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codeName="ThisWorkbook"/>
  <bookViews>
    <workbookView xWindow="0" yWindow="0" windowWidth="28800" windowHeight="11625" activeTab="0"/>
  </bookViews>
  <sheets>
    <sheet name="Popis 2011" sheetId="2" r:id="rId1"/>
  </sheets>
  <definedNames/>
  <calcPr calcId="191029"/>
</workbook>
</file>

<file path=xl/sharedStrings.xml><?xml version="1.0" encoding="utf-8"?>
<sst xmlns="http://schemas.openxmlformats.org/spreadsheetml/2006/main" count="14969" uniqueCount="13738">
  <si>
    <t>11</t>
  </si>
  <si>
    <t>12</t>
  </si>
  <si>
    <t>..</t>
  </si>
  <si>
    <t>13</t>
  </si>
  <si>
    <t>14</t>
  </si>
  <si>
    <t>15</t>
  </si>
  <si>
    <t>16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</si>
  <si>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</si>
  <si>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</si>
  <si>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</si>
  <si>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</si>
  <si>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</si>
  <si>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</si>
  <si>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</si>
  <si>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</si>
  <si>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</si>
  <si>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</si>
  <si>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</si>
  <si>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</si>
  <si>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</si>
  <si>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</si>
  <si>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</si>
  <si>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Kod</t>
  </si>
  <si>
    <t>Naziv</t>
  </si>
  <si>
    <t>12 01015</t>
  </si>
  <si>
    <t>12 01015 000167</t>
  </si>
  <si>
    <t>12 01015 012637</t>
  </si>
  <si>
    <t>12 01015 015849</t>
  </si>
  <si>
    <t>12 01015 030112</t>
  </si>
  <si>
    <t>12 01015 031275</t>
  </si>
  <si>
    <t>12 01015 034827</t>
  </si>
  <si>
    <t>12 01015 036692</t>
  </si>
  <si>
    <t>12 01015 037974</t>
  </si>
  <si>
    <t>12 01015 052604</t>
  </si>
  <si>
    <t>12 01015 052809</t>
  </si>
  <si>
    <t>12 01015 067938</t>
  </si>
  <si>
    <t>12 01589</t>
  </si>
  <si>
    <t>12 01589 007544</t>
  </si>
  <si>
    <t>12 01589 010430</t>
  </si>
  <si>
    <t>12 01589 010693</t>
  </si>
  <si>
    <t>12 01589 021695</t>
  </si>
  <si>
    <t>12 01589 022497</t>
  </si>
  <si>
    <t>12 01589 024791</t>
  </si>
  <si>
    <t>12 01589 034835</t>
  </si>
  <si>
    <t>12 01589 035203</t>
  </si>
  <si>
    <t>12 01589 045128</t>
  </si>
  <si>
    <t>12 01589 050865</t>
  </si>
  <si>
    <t>12 01589 051381</t>
  </si>
  <si>
    <t>12 01589 051624</t>
  </si>
  <si>
    <t>12 01589 063002</t>
  </si>
  <si>
    <t>12 01589 064262</t>
  </si>
  <si>
    <t>12 01589 064513</t>
  </si>
  <si>
    <t>12 01589 065218</t>
  </si>
  <si>
    <t>12 01589 065382</t>
  </si>
  <si>
    <t>12 01589 072249</t>
  </si>
  <si>
    <t>12 01589 073229</t>
  </si>
  <si>
    <t>12 01694</t>
  </si>
  <si>
    <t>12 01694 002119</t>
  </si>
  <si>
    <t>12 01694 004995</t>
  </si>
  <si>
    <t>12 01694 005371</t>
  </si>
  <si>
    <t>12 01694 005592</t>
  </si>
  <si>
    <t>12 01694 007048</t>
  </si>
  <si>
    <t>12 01694 007650</t>
  </si>
  <si>
    <t>12 01694 008524</t>
  </si>
  <si>
    <t>12 01694 008788</t>
  </si>
  <si>
    <t>12 01694 008885</t>
  </si>
  <si>
    <t>12 01694 009270</t>
  </si>
  <si>
    <t>12 01694 009865</t>
  </si>
  <si>
    <t>12 01694 011410</t>
  </si>
  <si>
    <t>12 01694 011657</t>
  </si>
  <si>
    <t>12 01694 012238</t>
  </si>
  <si>
    <t>12 01694 013226</t>
  </si>
  <si>
    <t>12 01694 014362</t>
  </si>
  <si>
    <t>12 01694 014583</t>
  </si>
  <si>
    <t>12 01694 018414</t>
  </si>
  <si>
    <t>12 01694 018686</t>
  </si>
  <si>
    <t>12 01694 019151</t>
  </si>
  <si>
    <t>12 01694 019429</t>
  </si>
  <si>
    <t>12 01694 020419</t>
  </si>
  <si>
    <t>12 01694 021601</t>
  </si>
  <si>
    <t>12 01694 021989</t>
  </si>
  <si>
    <t>12 01694 022985</t>
  </si>
  <si>
    <t>12 01694 023604</t>
  </si>
  <si>
    <t>12 01694 023680</t>
  </si>
  <si>
    <t>12 01694 024660</t>
  </si>
  <si>
    <t>12 01694 024988</t>
  </si>
  <si>
    <t>12 01694 025925</t>
  </si>
  <si>
    <t>12 01694 026786</t>
  </si>
  <si>
    <t>12 01694 033561</t>
  </si>
  <si>
    <t>12 01694 034274</t>
  </si>
  <si>
    <t>12 01694 035815</t>
  </si>
  <si>
    <t>12 01694 038890</t>
  </si>
  <si>
    <t>12 01694 040959</t>
  </si>
  <si>
    <t>12 01694 043575</t>
  </si>
  <si>
    <t>12 01694 045454</t>
  </si>
  <si>
    <t>12 01694 046671</t>
  </si>
  <si>
    <t>12 01694 047082</t>
  </si>
  <si>
    <t>12 01694 047554</t>
  </si>
  <si>
    <t>12 01694 047937</t>
  </si>
  <si>
    <t>12 01694 048500</t>
  </si>
  <si>
    <t>12 01694 051900</t>
  </si>
  <si>
    <t>12 01694 052167</t>
  </si>
  <si>
    <t>12 01694 052469</t>
  </si>
  <si>
    <t>12 01694 054208</t>
  </si>
  <si>
    <t>12 01694 054755</t>
  </si>
  <si>
    <t>12 01694 058181</t>
  </si>
  <si>
    <t>12 01694 059366</t>
  </si>
  <si>
    <t>12 01694 059820</t>
  </si>
  <si>
    <t>12 01694 063916</t>
  </si>
  <si>
    <t>12 01694 064645</t>
  </si>
  <si>
    <t>12 01694 065099</t>
  </si>
  <si>
    <t>12 01694 069817</t>
  </si>
  <si>
    <t>12 01694 070106</t>
  </si>
  <si>
    <t>12 01694 070335</t>
  </si>
  <si>
    <t>12 01694 071790</t>
  </si>
  <si>
    <t>12 01694 073075</t>
  </si>
  <si>
    <t>12 03808</t>
  </si>
  <si>
    <t>12 03808 001813</t>
  </si>
  <si>
    <t>12 03808 003590</t>
  </si>
  <si>
    <t>12 03808 004618</t>
  </si>
  <si>
    <t>12 03808 004634</t>
  </si>
  <si>
    <t>12 03808 005053</t>
  </si>
  <si>
    <t>12 03808 005070</t>
  </si>
  <si>
    <t>12 03808 005703</t>
  </si>
  <si>
    <t>12 03808 006807</t>
  </si>
  <si>
    <t>12 03808 007196</t>
  </si>
  <si>
    <t>12 03808 007684</t>
  </si>
  <si>
    <t>12 03808 007889</t>
  </si>
  <si>
    <t>12 03808 008028</t>
  </si>
  <si>
    <t>12 03808 010260</t>
  </si>
  <si>
    <t>12 03808 011436</t>
  </si>
  <si>
    <t>12 03808 011690</t>
  </si>
  <si>
    <t>12 03808 014443</t>
  </si>
  <si>
    <t>12 03808 014486</t>
  </si>
  <si>
    <t>12 03808 015016</t>
  </si>
  <si>
    <t>12 03808 015539</t>
  </si>
  <si>
    <t>12 03808 016551</t>
  </si>
  <si>
    <t>12 03808 016594</t>
  </si>
  <si>
    <t>12 03808 017388</t>
  </si>
  <si>
    <t>12 03808 018384</t>
  </si>
  <si>
    <t>12 03808 019585</t>
  </si>
  <si>
    <t>12 03808 022250</t>
  </si>
  <si>
    <t>12 03808 022403</t>
  </si>
  <si>
    <t>12 03808 022560</t>
  </si>
  <si>
    <t>12 03808 023574</t>
  </si>
  <si>
    <t>12 03808 025755</t>
  </si>
  <si>
    <t>12 03808 025968</t>
  </si>
  <si>
    <t>12 03808 028576</t>
  </si>
  <si>
    <t>12 03808 028614</t>
  </si>
  <si>
    <t>12 03808 028991</t>
  </si>
  <si>
    <t>12 03808 030007</t>
  </si>
  <si>
    <t>12 03808 030783</t>
  </si>
  <si>
    <t>12 03808 030996</t>
  </si>
  <si>
    <t>12 03808 031909</t>
  </si>
  <si>
    <t>12 03808 036528</t>
  </si>
  <si>
    <t>12 03808 037842</t>
  </si>
  <si>
    <t>12 03808 038067</t>
  </si>
  <si>
    <t>12 03808 038458</t>
  </si>
  <si>
    <t>12 03808 038997</t>
  </si>
  <si>
    <t>12 03808 040231</t>
  </si>
  <si>
    <t>12 03808 041785</t>
  </si>
  <si>
    <t>12 03808 043133</t>
  </si>
  <si>
    <t>12 03808 044334</t>
  </si>
  <si>
    <t>12 03808 045845</t>
  </si>
  <si>
    <t>12 03808 045934</t>
  </si>
  <si>
    <t>12 03808 046264</t>
  </si>
  <si>
    <t>12 03808 047147</t>
  </si>
  <si>
    <t>12 03808 047694</t>
  </si>
  <si>
    <t>12 03808 049271</t>
  </si>
  <si>
    <t>12 03808 049867</t>
  </si>
  <si>
    <t>12 03808 049948</t>
  </si>
  <si>
    <t>12 03808 051535</t>
  </si>
  <si>
    <t>12 03808 053945</t>
  </si>
  <si>
    <t>12 03808 055832</t>
  </si>
  <si>
    <t>12 03808 056421</t>
  </si>
  <si>
    <t>12 03808 056448</t>
  </si>
  <si>
    <t>12 03808 056626</t>
  </si>
  <si>
    <t>12 03808 056944</t>
  </si>
  <si>
    <t>12 03808 057754</t>
  </si>
  <si>
    <t>12 03808 058033</t>
  </si>
  <si>
    <t>12 03808 058076</t>
  </si>
  <si>
    <t>12 03808 058173</t>
  </si>
  <si>
    <t>12 03808 058491</t>
  </si>
  <si>
    <t>12 03808 060623</t>
  </si>
  <si>
    <t>12 03808 062189</t>
  </si>
  <si>
    <t>12 03808 063312</t>
  </si>
  <si>
    <t>12 03808 063380</t>
  </si>
  <si>
    <t>12 03808 064734</t>
  </si>
  <si>
    <t>12 03808 067814</t>
  </si>
  <si>
    <t>12 03808 068012</t>
  </si>
  <si>
    <t>12 03808 068314</t>
  </si>
  <si>
    <t>12 03808 069566</t>
  </si>
  <si>
    <t>12 03808 070483</t>
  </si>
  <si>
    <t>12 03808 070696</t>
  </si>
  <si>
    <t>12 03808 071013</t>
  </si>
  <si>
    <t>12 04367</t>
  </si>
  <si>
    <t>12 04367 002585</t>
  </si>
  <si>
    <t>12 04367 005533</t>
  </si>
  <si>
    <t>12 04367 025143</t>
  </si>
  <si>
    <t>12 04367 027138</t>
  </si>
  <si>
    <t>12 04367 028312</t>
  </si>
  <si>
    <t>12 04367 037796</t>
  </si>
  <si>
    <t>12 04367 043591</t>
  </si>
  <si>
    <t>12 04367 045438</t>
  </si>
  <si>
    <t>12 04367 053872</t>
  </si>
  <si>
    <t>12 04367 059277</t>
  </si>
  <si>
    <t>12 04367 061026</t>
  </si>
  <si>
    <t>12 04367 061905</t>
  </si>
  <si>
    <t>12 04367 042889</t>
  </si>
  <si>
    <t>12 04367 074306</t>
  </si>
  <si>
    <t>12 04294</t>
  </si>
  <si>
    <t>12 04294 001058</t>
  </si>
  <si>
    <t>12 04294 002542</t>
  </si>
  <si>
    <t>12 04294 003123</t>
  </si>
  <si>
    <t>12 04294 003310</t>
  </si>
  <si>
    <t>12 04294 003441</t>
  </si>
  <si>
    <t>12 04294 005045</t>
  </si>
  <si>
    <t>12 04294 005720</t>
  </si>
  <si>
    <t>12 04294 006971</t>
  </si>
  <si>
    <t>12 04294 007099</t>
  </si>
  <si>
    <t>12 04294 007277</t>
  </si>
  <si>
    <t>12 04294 008753</t>
  </si>
  <si>
    <t>12 04294 009733</t>
  </si>
  <si>
    <t>12 04294 011908</t>
  </si>
  <si>
    <t>12 04294 012360</t>
  </si>
  <si>
    <t>12 04294 012513</t>
  </si>
  <si>
    <t>12 04294 012777</t>
  </si>
  <si>
    <t>12 04294 012874</t>
  </si>
  <si>
    <t>12 04294 015407</t>
  </si>
  <si>
    <t>12 04294 016772</t>
  </si>
  <si>
    <t>12 04294 018732</t>
  </si>
  <si>
    <t>12 04294 018767</t>
  </si>
  <si>
    <t>12 04294 019011</t>
  </si>
  <si>
    <t>12 04294 019534</t>
  </si>
  <si>
    <t>12 04294 019950</t>
  </si>
  <si>
    <t>12 04294 020052</t>
  </si>
  <si>
    <t>12 04294 021288</t>
  </si>
  <si>
    <t>12 04294 023582</t>
  </si>
  <si>
    <t>12 04294 023833</t>
  </si>
  <si>
    <t>12 04294 027146</t>
  </si>
  <si>
    <t>12 04294 028266</t>
  </si>
  <si>
    <t>12 04294 028568</t>
  </si>
  <si>
    <t>12 04294 029793</t>
  </si>
  <si>
    <t>12 04294 032000</t>
  </si>
  <si>
    <t>12 04294 032387</t>
  </si>
  <si>
    <t>12 04294 034223</t>
  </si>
  <si>
    <t>12 04294 037516</t>
  </si>
  <si>
    <t>12 04294 039373</t>
  </si>
  <si>
    <t>12 04294 041688</t>
  </si>
  <si>
    <t>12 04294 042994</t>
  </si>
  <si>
    <t>12 04294 043630</t>
  </si>
  <si>
    <t>12 04294 044083</t>
  </si>
  <si>
    <t>12 04294 044636</t>
  </si>
  <si>
    <t>12 04294 046922</t>
  </si>
  <si>
    <t>12 04294 050105</t>
  </si>
  <si>
    <t>12 04294 050113</t>
  </si>
  <si>
    <t>12 04294 051594</t>
  </si>
  <si>
    <t>12 04294 051772</t>
  </si>
  <si>
    <t>12 04294 053465</t>
  </si>
  <si>
    <t>12 04294 056367</t>
  </si>
  <si>
    <t>12 04294 057118</t>
  </si>
  <si>
    <t>12 04294 061468</t>
  </si>
  <si>
    <t>12 04294 061824</t>
  </si>
  <si>
    <t>12 04294 062049</t>
  </si>
  <si>
    <t>12 04294 062642</t>
  </si>
  <si>
    <t>12 04294 064220</t>
  </si>
  <si>
    <t>12 04294 064351</t>
  </si>
  <si>
    <t>12 04294 064939</t>
  </si>
  <si>
    <t>12 04294 067741</t>
  </si>
  <si>
    <t>12 04294 071722</t>
  </si>
  <si>
    <t>12 04294 071986</t>
  </si>
  <si>
    <t>12 04294 073610</t>
  </si>
  <si>
    <t>12 04294 074349</t>
  </si>
  <si>
    <t>12 05410</t>
  </si>
  <si>
    <t>12 05410 001112</t>
  </si>
  <si>
    <t>12 05410 007056</t>
  </si>
  <si>
    <t>12 05410 007358</t>
  </si>
  <si>
    <t>12 05410 008079</t>
  </si>
  <si>
    <t>12 05410 008796</t>
  </si>
  <si>
    <t>12 05410 009881</t>
  </si>
  <si>
    <t>12 05410 012050</t>
  </si>
  <si>
    <t>12 05410 012807</t>
  </si>
  <si>
    <t>12 05410 014958</t>
  </si>
  <si>
    <t>12 05410 015431</t>
  </si>
  <si>
    <t>12 05410 019186</t>
  </si>
  <si>
    <t>12 05410 019984</t>
  </si>
  <si>
    <t>12 05410 022128</t>
  </si>
  <si>
    <t>12 05410 023027</t>
  </si>
  <si>
    <t>12 05410 023094</t>
  </si>
  <si>
    <t>12 05410 025151</t>
  </si>
  <si>
    <t>12 05410 026255</t>
  </si>
  <si>
    <t>12 05410 029190</t>
  </si>
  <si>
    <t>12 05410 029378</t>
  </si>
  <si>
    <t>12 05410 031283</t>
  </si>
  <si>
    <t>12 05410 033014</t>
  </si>
  <si>
    <t>12 05410 034568</t>
  </si>
  <si>
    <t>12 05410 034584</t>
  </si>
  <si>
    <t>12 05410 034703</t>
  </si>
  <si>
    <t>12 05410 036714</t>
  </si>
  <si>
    <t>12 05410 037699</t>
  </si>
  <si>
    <t>12 05410 037893</t>
  </si>
  <si>
    <t>12 05410 039551</t>
  </si>
  <si>
    <t>12 05410 040606</t>
  </si>
  <si>
    <t>12 05410 042048</t>
  </si>
  <si>
    <t>12 05410 043605</t>
  </si>
  <si>
    <t>12 05410 044067</t>
  </si>
  <si>
    <t>12 05410 044601</t>
  </si>
  <si>
    <t>12 05410 044784</t>
  </si>
  <si>
    <t>12 05410 044954</t>
  </si>
  <si>
    <t>12 05410 047686</t>
  </si>
  <si>
    <t>12 05410 047759</t>
  </si>
  <si>
    <t>12 05410 047945</t>
  </si>
  <si>
    <t>12 05410 050202</t>
  </si>
  <si>
    <t>12 05410 052752</t>
  </si>
  <si>
    <t>12 05410 053902</t>
  </si>
  <si>
    <t>12 05410 055069</t>
  </si>
  <si>
    <t>12 05410 056553</t>
  </si>
  <si>
    <t>12 05410 057126</t>
  </si>
  <si>
    <t>12 05410 058971</t>
  </si>
  <si>
    <t>12 05410 060372</t>
  </si>
  <si>
    <t>12 05410 060984</t>
  </si>
  <si>
    <t>12 05410 062855</t>
  </si>
  <si>
    <t>12 05410 063215</t>
  </si>
  <si>
    <t>12 05410 065854</t>
  </si>
  <si>
    <t>12 05410 066524</t>
  </si>
  <si>
    <t>12 05410 067652</t>
  </si>
  <si>
    <t>12 05410 067750</t>
  </si>
  <si>
    <t>12 05410 067857</t>
  </si>
  <si>
    <t>12 05410 067903</t>
  </si>
  <si>
    <t>12 05410 071641</t>
  </si>
  <si>
    <t>12 05410 071714</t>
  </si>
  <si>
    <t>12 05410 071862</t>
  </si>
  <si>
    <t>12 05088</t>
  </si>
  <si>
    <t>12 05088 000965</t>
  </si>
  <si>
    <t>12 05088 004766</t>
  </si>
  <si>
    <t>12 05088 007668</t>
  </si>
  <si>
    <t>12 05088 007773</t>
  </si>
  <si>
    <t>12 05088 007820</t>
  </si>
  <si>
    <t>12 05088 010901</t>
  </si>
  <si>
    <t>12 05088 014028</t>
  </si>
  <si>
    <t>12 05088 015938</t>
  </si>
  <si>
    <t>12 05088 016225</t>
  </si>
  <si>
    <t>12 05088 017299</t>
  </si>
  <si>
    <t>12 05088 021172</t>
  </si>
  <si>
    <t>12 05088 021512</t>
  </si>
  <si>
    <t>12 05088 021652</t>
  </si>
  <si>
    <t>12 05088 021709</t>
  </si>
  <si>
    <t>12 05088 022489</t>
  </si>
  <si>
    <t>12 05088 023973</t>
  </si>
  <si>
    <t>12 05088 029955</t>
  </si>
  <si>
    <t>12 05088 032484</t>
  </si>
  <si>
    <t>12 05088 033146</t>
  </si>
  <si>
    <t>12 05088 035939</t>
  </si>
  <si>
    <t>12 05088 036161</t>
  </si>
  <si>
    <t>12 05088 036170</t>
  </si>
  <si>
    <t>12 05088 036609</t>
  </si>
  <si>
    <t>12 05088 036889</t>
  </si>
  <si>
    <t>12 05088 039144</t>
  </si>
  <si>
    <t>12 05088 039756</t>
  </si>
  <si>
    <t>12 05088 042765</t>
  </si>
  <si>
    <t>12 05088 042927</t>
  </si>
  <si>
    <t>12 05088 044199</t>
  </si>
  <si>
    <t>12 05088 047589</t>
  </si>
  <si>
    <t>12 05088 048097</t>
  </si>
  <si>
    <t>12 05088 049441</t>
  </si>
  <si>
    <t>12 05088 050164</t>
  </si>
  <si>
    <t>12 05088 050385</t>
  </si>
  <si>
    <t>12 05088 052159</t>
  </si>
  <si>
    <t>12 05088 056430</t>
  </si>
  <si>
    <t>12 05088 056634</t>
  </si>
  <si>
    <t>12 05088 065161</t>
  </si>
  <si>
    <t>12 05088 070688</t>
  </si>
  <si>
    <t>12 05088 070700</t>
  </si>
  <si>
    <t>12 05088 071021</t>
  </si>
  <si>
    <t>12 05088 074594</t>
  </si>
  <si>
    <t>12 05436</t>
  </si>
  <si>
    <t>12 05436 023949</t>
  </si>
  <si>
    <t>12 05436 024708</t>
  </si>
  <si>
    <t>12 05436 025011</t>
  </si>
  <si>
    <t>12 05436 033634</t>
  </si>
  <si>
    <t>12 05436 037044</t>
  </si>
  <si>
    <t>12 05436 040509</t>
  </si>
  <si>
    <t>12 05436 049921</t>
  </si>
  <si>
    <t>12 05436 063126</t>
  </si>
  <si>
    <t>12 05436 072605</t>
  </si>
  <si>
    <t>12 05509</t>
  </si>
  <si>
    <t>12 05509 001783</t>
  </si>
  <si>
    <t>12 05509 002259</t>
  </si>
  <si>
    <t>12 05509 004332</t>
  </si>
  <si>
    <t>12 05509 045012</t>
  </si>
  <si>
    <t>12 05509 046221</t>
  </si>
  <si>
    <t>12 05509 066443</t>
  </si>
  <si>
    <t>12 05479</t>
  </si>
  <si>
    <t>12 05479 007161</t>
  </si>
  <si>
    <t>12 05479 011827</t>
  </si>
  <si>
    <t>12 05479 018945</t>
  </si>
  <si>
    <t>12 05479 043486</t>
  </si>
  <si>
    <t>12 05479 044571</t>
  </si>
  <si>
    <t>12 05479 050334</t>
  </si>
  <si>
    <t>12 00337</t>
  </si>
  <si>
    <t>12 00337 004472</t>
  </si>
  <si>
    <t>12 00337 004758</t>
  </si>
  <si>
    <t>12 00337 019089</t>
  </si>
  <si>
    <t>12 00337 019828</t>
  </si>
  <si>
    <t>12 00337 022004</t>
  </si>
  <si>
    <t>12 00337 023744</t>
  </si>
  <si>
    <t>12 00337 033723</t>
  </si>
  <si>
    <t>12 00337 036986</t>
  </si>
  <si>
    <t>12 00337 051373</t>
  </si>
  <si>
    <t>12 00337 052116</t>
  </si>
  <si>
    <t>12 00337 059650</t>
  </si>
  <si>
    <t>12 00337 063967</t>
  </si>
  <si>
    <t>12 00337 064530</t>
  </si>
  <si>
    <t>12 00345</t>
  </si>
  <si>
    <t>12 00345 004880</t>
  </si>
  <si>
    <t>12 00345 013552</t>
  </si>
  <si>
    <t>12 00345 014940</t>
  </si>
  <si>
    <t>12 00345 020761</t>
  </si>
  <si>
    <t>12 00345 023272</t>
  </si>
  <si>
    <t>12 00345 025976</t>
  </si>
  <si>
    <t>12 00345 029173</t>
  </si>
  <si>
    <t>12 00345 052086</t>
  </si>
  <si>
    <t>12 00345 052671</t>
  </si>
  <si>
    <t>12 00345 056677</t>
  </si>
  <si>
    <t>12 00345 063029</t>
  </si>
  <si>
    <t>12 00345 071757</t>
  </si>
  <si>
    <t>12 00345 073032</t>
  </si>
  <si>
    <t>12 00973</t>
  </si>
  <si>
    <t>12 00973 000647</t>
  </si>
  <si>
    <t>12 00973 005479</t>
  </si>
  <si>
    <t>12 00973 013650</t>
  </si>
  <si>
    <t>12 00973 014150</t>
  </si>
  <si>
    <t>12 00973 015440</t>
  </si>
  <si>
    <t>12 00973 015687</t>
  </si>
  <si>
    <t>12 00973 020842</t>
  </si>
  <si>
    <t>12 00973 021342</t>
  </si>
  <si>
    <t>12 00973 021679</t>
  </si>
  <si>
    <t>12 00973 023175</t>
  </si>
  <si>
    <t>12 00973 030465</t>
  </si>
  <si>
    <t>12 00973 030732</t>
  </si>
  <si>
    <t>12 00973 033421</t>
  </si>
  <si>
    <t>12 00973 034053</t>
  </si>
  <si>
    <t>12 00973 041947</t>
  </si>
  <si>
    <t>12 00973 043249</t>
  </si>
  <si>
    <t>12 00973 043451</t>
  </si>
  <si>
    <t>12 00973 046795</t>
  </si>
  <si>
    <t>12 00973 047317</t>
  </si>
  <si>
    <t>12 00973 049409</t>
  </si>
  <si>
    <t>12 00973 053716</t>
  </si>
  <si>
    <t>12 00973 059897</t>
  </si>
  <si>
    <t>12 00973 062472</t>
  </si>
  <si>
    <t>12 00973 073270</t>
  </si>
  <si>
    <t>12 00973 073288</t>
  </si>
  <si>
    <t>12 00973 073717</t>
  </si>
  <si>
    <t>12 00973 074560</t>
  </si>
  <si>
    <t>12 05495</t>
  </si>
  <si>
    <t>12 05495 003573</t>
  </si>
  <si>
    <t>12 05495 013200</t>
  </si>
  <si>
    <t>12 05495 015628</t>
  </si>
  <si>
    <t>12 05495 074918</t>
  </si>
  <si>
    <t>12 05495 036552</t>
  </si>
  <si>
    <t>12 05495 036765</t>
  </si>
  <si>
    <t>12 05495 050075</t>
  </si>
  <si>
    <t>12 05495 052558</t>
  </si>
  <si>
    <t>12 05495 055719</t>
  </si>
  <si>
    <t>12 05495 071374</t>
  </si>
  <si>
    <t>12 01147</t>
  </si>
  <si>
    <t>12 01147 003964</t>
  </si>
  <si>
    <t>12 01147 005444</t>
  </si>
  <si>
    <t>12 01147 013668</t>
  </si>
  <si>
    <t>12 01147 016586</t>
  </si>
  <si>
    <t>12 01147 024643</t>
  </si>
  <si>
    <t>12 01147 026905</t>
  </si>
  <si>
    <t>12 01147 037290</t>
  </si>
  <si>
    <t>12 01147 037575</t>
  </si>
  <si>
    <t>12 01147 051314</t>
  </si>
  <si>
    <t>12 01147 073776</t>
  </si>
  <si>
    <t>12 01147 073849</t>
  </si>
  <si>
    <t>12 01350</t>
  </si>
  <si>
    <t>12 01350 007439</t>
  </si>
  <si>
    <t>12 01350 008702</t>
  </si>
  <si>
    <t>12 01350 016713</t>
  </si>
  <si>
    <t>12 01350 017086</t>
  </si>
  <si>
    <t>12 01350 021873</t>
  </si>
  <si>
    <t>12 01350 022098</t>
  </si>
  <si>
    <t>12 01350 022110</t>
  </si>
  <si>
    <t>12 01350 023205</t>
  </si>
  <si>
    <t>12 01350 036315</t>
  </si>
  <si>
    <t>12 01350 038270</t>
  </si>
  <si>
    <t>12 01350 049344</t>
  </si>
  <si>
    <t>12 01350 049930</t>
  </si>
  <si>
    <t>12 01350 050989</t>
  </si>
  <si>
    <t>12 01350 054771</t>
  </si>
  <si>
    <t>12 01350 054836</t>
  </si>
  <si>
    <t>12 01350 056294</t>
  </si>
  <si>
    <t>12 01350 060135</t>
  </si>
  <si>
    <t>12 01350 066141</t>
  </si>
  <si>
    <t>12 01350 068187</t>
  </si>
  <si>
    <t>12 01350 071919</t>
  </si>
  <si>
    <t>12 01635</t>
  </si>
  <si>
    <t>12 01635 024341</t>
  </si>
  <si>
    <t>12 01635 025321</t>
  </si>
  <si>
    <t>12 01635 031569</t>
  </si>
  <si>
    <t>12 01902</t>
  </si>
  <si>
    <t>12 01902 002623</t>
  </si>
  <si>
    <t>12 01902 012203</t>
  </si>
  <si>
    <t>12 01902 012505</t>
  </si>
  <si>
    <t>12 01902 018198</t>
  </si>
  <si>
    <t>12 01902 018473</t>
  </si>
  <si>
    <t>12 01902 019372</t>
  </si>
  <si>
    <t>12 01902 019704</t>
  </si>
  <si>
    <t>12 01902 028886</t>
  </si>
  <si>
    <t>12 01902 031330</t>
  </si>
  <si>
    <t>12 01902 033588</t>
  </si>
  <si>
    <t>12 01902 044288</t>
  </si>
  <si>
    <t>12 01902 050369</t>
  </si>
  <si>
    <t>12 01902 054844</t>
  </si>
  <si>
    <t>12 01902 066117</t>
  </si>
  <si>
    <t>12 01937</t>
  </si>
  <si>
    <t>12 01937 002615</t>
  </si>
  <si>
    <t>12 01937 009334</t>
  </si>
  <si>
    <t>12 01937 012084</t>
  </si>
  <si>
    <t>12 01937 019259</t>
  </si>
  <si>
    <t>12 01937 029041</t>
  </si>
  <si>
    <t>12 01937 032352</t>
  </si>
  <si>
    <t>12 01937 035548</t>
  </si>
  <si>
    <t>12 01937 051403</t>
  </si>
  <si>
    <t>12 01937 058785</t>
  </si>
  <si>
    <t>12 01937 059960</t>
  </si>
  <si>
    <t>12 01937 062839</t>
  </si>
  <si>
    <t>12 05339</t>
  </si>
  <si>
    <t>12 05339 001350</t>
  </si>
  <si>
    <t>12 05339 001929</t>
  </si>
  <si>
    <t>12 05339 005380</t>
  </si>
  <si>
    <t>12 05339 006122</t>
  </si>
  <si>
    <t>12 05339 007137</t>
  </si>
  <si>
    <t>12 05339 007579</t>
  </si>
  <si>
    <t>12 05339 009911</t>
  </si>
  <si>
    <t>12 05339 009997</t>
  </si>
  <si>
    <t>12 05339 011371</t>
  </si>
  <si>
    <t>12 05339 012840</t>
  </si>
  <si>
    <t>12 05339 020028</t>
  </si>
  <si>
    <t>12 05339 024082</t>
  </si>
  <si>
    <t>12 05339 024295</t>
  </si>
  <si>
    <t>12 05339 026344</t>
  </si>
  <si>
    <t>12 05339 030023</t>
  </si>
  <si>
    <t>12 05339 030821</t>
  </si>
  <si>
    <t>12 05339 031852</t>
  </si>
  <si>
    <t>12 05339 032581</t>
  </si>
  <si>
    <t>12 05339 032816</t>
  </si>
  <si>
    <t>12 05339 033049</t>
  </si>
  <si>
    <t>12 05339 033693</t>
  </si>
  <si>
    <t>12 05339 040274</t>
  </si>
  <si>
    <t>12 05339 041289</t>
  </si>
  <si>
    <t>12 05339 047287</t>
  </si>
  <si>
    <t>12 05339 051942</t>
  </si>
  <si>
    <t>12 05339 051969</t>
  </si>
  <si>
    <t>12 05339 052744</t>
  </si>
  <si>
    <t>12 05339 053341</t>
  </si>
  <si>
    <t>12 05339 055859</t>
  </si>
  <si>
    <t>12 05339 059692</t>
  </si>
  <si>
    <t>12 05339 060933</t>
  </si>
  <si>
    <t>12 05339 062553</t>
  </si>
  <si>
    <t>12 05339 070386</t>
  </si>
  <si>
    <t>12 05452</t>
  </si>
  <si>
    <t>12 05452 001180</t>
  </si>
  <si>
    <t>12 05452 009008</t>
  </si>
  <si>
    <t>12 05452 013374</t>
  </si>
  <si>
    <t>12 05452 017752</t>
  </si>
  <si>
    <t>12 05452 020575</t>
  </si>
  <si>
    <t>12 05452 031887</t>
  </si>
  <si>
    <t>12 05452 044032</t>
  </si>
  <si>
    <t>12 05452 049832</t>
  </si>
  <si>
    <t>12 05452 052981</t>
  </si>
  <si>
    <t>12 05452 074314</t>
  </si>
  <si>
    <t>12 02135</t>
  </si>
  <si>
    <t>12 02135 007285</t>
  </si>
  <si>
    <t>12 02135 013838</t>
  </si>
  <si>
    <t>12 02135 021016</t>
  </si>
  <si>
    <t>12 02135 026492</t>
  </si>
  <si>
    <t>12 02135 029998</t>
  </si>
  <si>
    <t>12 02135 032247</t>
  </si>
  <si>
    <t>12 02135 037818</t>
  </si>
  <si>
    <t>12 02135 044407</t>
  </si>
  <si>
    <t>12 02135 044539</t>
  </si>
  <si>
    <t>12 02135 044806</t>
  </si>
  <si>
    <t>12 02135 054631</t>
  </si>
  <si>
    <t>12 02135 054747</t>
  </si>
  <si>
    <t>12 02135 063444</t>
  </si>
  <si>
    <t>12 02135 064378</t>
  </si>
  <si>
    <t>12 02135 067784</t>
  </si>
  <si>
    <t>12 02135 068861</t>
  </si>
  <si>
    <t>12 05487</t>
  </si>
  <si>
    <t>12 05487 031526</t>
  </si>
  <si>
    <t>12 05487 036595</t>
  </si>
  <si>
    <t>12 05487 048712</t>
  </si>
  <si>
    <t>12 05487 066982</t>
  </si>
  <si>
    <t>12 05487 074071</t>
  </si>
  <si>
    <t>12 05398</t>
  </si>
  <si>
    <t>12 05398 001988</t>
  </si>
  <si>
    <t>12 05398 007676</t>
  </si>
  <si>
    <t>12 05398 023566</t>
  </si>
  <si>
    <t>12 05398 031445</t>
  </si>
  <si>
    <t>12 05398 074900</t>
  </si>
  <si>
    <t>12 05398 039225</t>
  </si>
  <si>
    <t>12 05398 045179</t>
  </si>
  <si>
    <t>12 05398 032255</t>
  </si>
  <si>
    <t>12 05398 066010</t>
  </si>
  <si>
    <t>12 05398 074390</t>
  </si>
  <si>
    <t>12 05428</t>
  </si>
  <si>
    <t>12 05428 006963</t>
  </si>
  <si>
    <t>12 05428 009784</t>
  </si>
  <si>
    <t>12 05428 015105</t>
  </si>
  <si>
    <t>12 05428 044512</t>
  </si>
  <si>
    <t>12 05428 045551</t>
  </si>
  <si>
    <t>12 05428 055794</t>
  </si>
  <si>
    <t>12 05428 061166</t>
  </si>
  <si>
    <t>12 05428 061603</t>
  </si>
  <si>
    <t>12 05428 067458</t>
  </si>
  <si>
    <t>12 05428 070734</t>
  </si>
  <si>
    <t>12 03310</t>
  </si>
  <si>
    <t>12 03310 004642</t>
  </si>
  <si>
    <t>12 03310 005061</t>
  </si>
  <si>
    <t>12 03310 012025</t>
  </si>
  <si>
    <t>12 03310 016071</t>
  </si>
  <si>
    <t>12 03310 018643</t>
  </si>
  <si>
    <t>12 03310 022101</t>
  </si>
  <si>
    <t>12 03310 025500</t>
  </si>
  <si>
    <t>12 03310 035220</t>
  </si>
  <si>
    <t>12 03310 036358</t>
  </si>
  <si>
    <t>12 03310 048160</t>
  </si>
  <si>
    <t>12 03310 049182</t>
  </si>
  <si>
    <t>12 03310 057185</t>
  </si>
  <si>
    <t>12 03310 065170</t>
  </si>
  <si>
    <t>12 03310 067792</t>
  </si>
  <si>
    <t>12 05444</t>
  </si>
  <si>
    <t>12 05444 000361</t>
  </si>
  <si>
    <t>12 05444 007862</t>
  </si>
  <si>
    <t>12 05444 008818</t>
  </si>
  <si>
    <t>12 05444 017779</t>
  </si>
  <si>
    <t>12 05444 023531</t>
  </si>
  <si>
    <t>12 05444 035190</t>
  </si>
  <si>
    <t>12 05444 035211</t>
  </si>
  <si>
    <t>12 05444 036803</t>
  </si>
  <si>
    <t>12 05444 045101</t>
  </si>
  <si>
    <t>12 05444 049972</t>
  </si>
  <si>
    <t>12 05444 055751</t>
  </si>
  <si>
    <t>12 05444 060844</t>
  </si>
  <si>
    <t>12 05444 063088</t>
  </si>
  <si>
    <t>12 05444 073300</t>
  </si>
  <si>
    <t>12 03565</t>
  </si>
  <si>
    <t>12 03565 012408</t>
  </si>
  <si>
    <t>12 03565 019607</t>
  </si>
  <si>
    <t>12 03565 019747</t>
  </si>
  <si>
    <t>12 03565 027260</t>
  </si>
  <si>
    <t>12 03565 031577</t>
  </si>
  <si>
    <t>12 03565 032905</t>
  </si>
  <si>
    <t>12 03565 034649</t>
  </si>
  <si>
    <t>12 03565 049905</t>
  </si>
  <si>
    <t>12 03565 051667</t>
  </si>
  <si>
    <t>12 03565 058092</t>
  </si>
  <si>
    <t>12 03565 059358</t>
  </si>
  <si>
    <t>12 03565 060968</t>
  </si>
  <si>
    <t>12 03565 062979</t>
  </si>
  <si>
    <t>12 03565 069256</t>
  </si>
  <si>
    <t>12 03565 073890</t>
  </si>
  <si>
    <t>12 03620</t>
  </si>
  <si>
    <t>12 03620 005126</t>
  </si>
  <si>
    <t>12 03620 012211</t>
  </si>
  <si>
    <t>12 03620 015512</t>
  </si>
  <si>
    <t>12 03620 019399</t>
  </si>
  <si>
    <t>12 03620 023736</t>
  </si>
  <si>
    <t>12 03620 023957</t>
  </si>
  <si>
    <t>12 03620 039233</t>
  </si>
  <si>
    <t>12 03620 074403</t>
  </si>
  <si>
    <t>12 05363</t>
  </si>
  <si>
    <t>12 05363 000876</t>
  </si>
  <si>
    <t>12 05363 005363</t>
  </si>
  <si>
    <t>12 05363 015130</t>
  </si>
  <si>
    <t>12 05363 016098</t>
  </si>
  <si>
    <t>12 05363 018201</t>
  </si>
  <si>
    <t>12 05363 023965</t>
  </si>
  <si>
    <t>12 05363 024139</t>
  </si>
  <si>
    <t>12 05363 029599</t>
  </si>
  <si>
    <t>12 05363 035386</t>
  </si>
  <si>
    <t>12 05363 041505</t>
  </si>
  <si>
    <t>12 05363 053970</t>
  </si>
  <si>
    <t>12 05363 067083</t>
  </si>
  <si>
    <t>12 03760</t>
  </si>
  <si>
    <t>12 03760 009601</t>
  </si>
  <si>
    <t>12 03760 009814</t>
  </si>
  <si>
    <t>12 03760 009822</t>
  </si>
  <si>
    <t>12 03760 011967</t>
  </si>
  <si>
    <t>12 03760 014532</t>
  </si>
  <si>
    <t>12 03760 023914</t>
  </si>
  <si>
    <t>12 03760 025429</t>
  </si>
  <si>
    <t>12 03760 026468</t>
  </si>
  <si>
    <t>12 03760 042749</t>
  </si>
  <si>
    <t>12 03760 043524</t>
  </si>
  <si>
    <t>12 03760 043532</t>
  </si>
  <si>
    <t>12 03760 044547</t>
  </si>
  <si>
    <t>12 03760 044563</t>
  </si>
  <si>
    <t>12 03760 044989</t>
  </si>
  <si>
    <t>12 03760 046167</t>
  </si>
  <si>
    <t>12 03760 046183</t>
  </si>
  <si>
    <t>12 03760 051683</t>
  </si>
  <si>
    <t>12 03760 051802</t>
  </si>
  <si>
    <t>12 03760 055913</t>
  </si>
  <si>
    <t>12 03760 058963</t>
  </si>
  <si>
    <t>12 03760 061131</t>
  </si>
  <si>
    <t>12 03760 062383</t>
  </si>
  <si>
    <t>12 03760 066001</t>
  </si>
  <si>
    <t>12 05517</t>
  </si>
  <si>
    <t>12 05517 013951</t>
  </si>
  <si>
    <t>12 05517 021113</t>
  </si>
  <si>
    <t>12 05517 061298</t>
  </si>
  <si>
    <t>12 05401</t>
  </si>
  <si>
    <t>12 05401 007951</t>
  </si>
  <si>
    <t>12 05401 013790</t>
  </si>
  <si>
    <t>12 05401 014702</t>
  </si>
  <si>
    <t>12 05401 018040</t>
  </si>
  <si>
    <t>12 05401 020966</t>
  </si>
  <si>
    <t>12 05401 022624</t>
  </si>
  <si>
    <t>12 05401 022667</t>
  </si>
  <si>
    <t>12 05401 023299</t>
  </si>
  <si>
    <t>12 05401 025950</t>
  </si>
  <si>
    <t>12 05401 026379</t>
  </si>
  <si>
    <t>12 05401 026824</t>
  </si>
  <si>
    <t>12 05401 027189</t>
  </si>
  <si>
    <t>12 05401 030309</t>
  </si>
  <si>
    <t>12 05401 030775</t>
  </si>
  <si>
    <t>12 05401 033553</t>
  </si>
  <si>
    <t>12 05401 039578</t>
  </si>
  <si>
    <t>12 05401 042315</t>
  </si>
  <si>
    <t>12 05401 047775</t>
  </si>
  <si>
    <t>12 05401 048372</t>
  </si>
  <si>
    <t>12 05401 053376</t>
  </si>
  <si>
    <t>12 05401 054976</t>
  </si>
  <si>
    <t>12 05401 059048</t>
  </si>
  <si>
    <t>12 05401 059056</t>
  </si>
  <si>
    <t>12 05401 060178</t>
  </si>
  <si>
    <t>12 05401 061271</t>
  </si>
  <si>
    <t>12 05401 064904</t>
  </si>
  <si>
    <t>12 05401 066290</t>
  </si>
  <si>
    <t>12 05401 068489</t>
  </si>
  <si>
    <t>12 05401 069400</t>
  </si>
  <si>
    <t>12 05401 069477</t>
  </si>
  <si>
    <t>12 05401 069795</t>
  </si>
  <si>
    <t>12 05401 071749</t>
  </si>
  <si>
    <t>12 05401 073946</t>
  </si>
  <si>
    <t>12 05401 074128</t>
  </si>
  <si>
    <t>12 05401 074586</t>
  </si>
  <si>
    <t>13 00795</t>
  </si>
  <si>
    <t>13 00795 012181</t>
  </si>
  <si>
    <t>13 00795 012289</t>
  </si>
  <si>
    <t>13 00795 019356</t>
  </si>
  <si>
    <t>13 00795 023370</t>
  </si>
  <si>
    <t>13 00795 023922</t>
  </si>
  <si>
    <t>13 00795 034746</t>
  </si>
  <si>
    <t>13 00795 039969</t>
  </si>
  <si>
    <t>13 00795 041050</t>
  </si>
  <si>
    <t>13 00795 052990</t>
  </si>
  <si>
    <t>13 00795 071323</t>
  </si>
  <si>
    <t>13 01872</t>
  </si>
  <si>
    <t>13 01872 003581</t>
  </si>
  <si>
    <t>13 01872 004707</t>
  </si>
  <si>
    <t>13 01872 008095</t>
  </si>
  <si>
    <t>13 01872 011380</t>
  </si>
  <si>
    <t>13 01872 016853</t>
  </si>
  <si>
    <t>13 01872 018449</t>
  </si>
  <si>
    <t>13 01872 018872</t>
  </si>
  <si>
    <t>13 01872 022535</t>
  </si>
  <si>
    <t>13 01872 028681</t>
  </si>
  <si>
    <t>13 01872 034657</t>
  </si>
  <si>
    <t>13 01872 034819</t>
  </si>
  <si>
    <t>13 01872 034983</t>
  </si>
  <si>
    <t>13 01872 034991</t>
  </si>
  <si>
    <t>13 01872 036366</t>
  </si>
  <si>
    <t>13 01872 040720</t>
  </si>
  <si>
    <t>13 01872 043753</t>
  </si>
  <si>
    <t>13 01872 050032</t>
  </si>
  <si>
    <t>13 01872 053988</t>
  </si>
  <si>
    <t>13 01872 064912</t>
  </si>
  <si>
    <t>13 02119</t>
  </si>
  <si>
    <t>13 02119 003611</t>
  </si>
  <si>
    <t>13 02119 011495</t>
  </si>
  <si>
    <t>13 02119 012327</t>
  </si>
  <si>
    <t>13 02119 019283</t>
  </si>
  <si>
    <t>13 02119 031747</t>
  </si>
  <si>
    <t>13 02119 034550</t>
  </si>
  <si>
    <t>13 02119 034754</t>
  </si>
  <si>
    <t>13 02119 040673</t>
  </si>
  <si>
    <t>13 02119 049042</t>
  </si>
  <si>
    <t>13 02119 050431</t>
  </si>
  <si>
    <t>13 02119 051764</t>
  </si>
  <si>
    <t>13 02119 052248</t>
  </si>
  <si>
    <t>13 02119 060674</t>
  </si>
  <si>
    <t>13 02119 060780</t>
  </si>
  <si>
    <t>13 02119 063622</t>
  </si>
  <si>
    <t>13 02119 064360</t>
  </si>
  <si>
    <t>13 02119 064793</t>
  </si>
  <si>
    <t>13 02119 066079</t>
  </si>
  <si>
    <t>13 02119 068080</t>
  </si>
  <si>
    <t>13 02119 068977</t>
  </si>
  <si>
    <t>13 02119 068985</t>
  </si>
  <si>
    <t>13 02119 072044</t>
  </si>
  <si>
    <t>13 02119 074705</t>
  </si>
  <si>
    <t>13 03115</t>
  </si>
  <si>
    <t>13 03115 000132</t>
  </si>
  <si>
    <t>13 03115 032921</t>
  </si>
  <si>
    <t>13 03115 041696</t>
  </si>
  <si>
    <t>13 03115 045632</t>
  </si>
  <si>
    <t>13 03115 061204</t>
  </si>
  <si>
    <t>13 03522</t>
  </si>
  <si>
    <t>13 03522 002488</t>
  </si>
  <si>
    <t>13 03522 005096</t>
  </si>
  <si>
    <t>13 03522 007374</t>
  </si>
  <si>
    <t>13 03522 008257</t>
  </si>
  <si>
    <t>13 03522 012173</t>
  </si>
  <si>
    <t>13 03522 017205</t>
  </si>
  <si>
    <t>13 03522 018848</t>
  </si>
  <si>
    <t>13 03522 019321</t>
  </si>
  <si>
    <t>13 03522 028746</t>
  </si>
  <si>
    <t>13 03522 030813</t>
  </si>
  <si>
    <t>13 03522 030830</t>
  </si>
  <si>
    <t>13 03522 037770</t>
  </si>
  <si>
    <t>13 03522 039322</t>
  </si>
  <si>
    <t>13 03522 039837</t>
  </si>
  <si>
    <t>13 03522 047104</t>
  </si>
  <si>
    <t>13 03522 051438</t>
  </si>
  <si>
    <t>13 03522 059030</t>
  </si>
  <si>
    <t>13 03522 060585</t>
  </si>
  <si>
    <t>13 03522 062359</t>
  </si>
  <si>
    <t>13 03522 067075</t>
  </si>
  <si>
    <t>13 03522 067733</t>
  </si>
  <si>
    <t>13 03522 069116</t>
  </si>
  <si>
    <t>13 03522 069558</t>
  </si>
  <si>
    <t>13 03522 070068</t>
  </si>
  <si>
    <t>13 03522 070939</t>
  </si>
  <si>
    <t>13 03522 070947</t>
  </si>
  <si>
    <t>13 05193</t>
  </si>
  <si>
    <t>13 05193 004499</t>
  </si>
  <si>
    <t>13 05193 005118</t>
  </si>
  <si>
    <t>13 05193 015547</t>
  </si>
  <si>
    <t>13 05193 021911</t>
  </si>
  <si>
    <t>13 05193 022411</t>
  </si>
  <si>
    <t>13 05193 022969</t>
  </si>
  <si>
    <t>13 05193 024228</t>
  </si>
  <si>
    <t>13 05193 025364</t>
  </si>
  <si>
    <t>13 05193 036544</t>
  </si>
  <si>
    <t>13 05193 039713</t>
  </si>
  <si>
    <t>13 05193 047139</t>
  </si>
  <si>
    <t>13 05193 052531</t>
  </si>
  <si>
    <t>13 05193 052540</t>
  </si>
  <si>
    <t>13 05193 054879</t>
  </si>
  <si>
    <t>13 05193 063908</t>
  </si>
  <si>
    <t>13 05193 064696</t>
  </si>
  <si>
    <t>13 05193 071889</t>
  </si>
  <si>
    <t>13 05266</t>
  </si>
  <si>
    <t>13 05266 002127</t>
  </si>
  <si>
    <t>13 05266 004154</t>
  </si>
  <si>
    <t>13 05266 008133</t>
  </si>
  <si>
    <t>13 05266 011797</t>
  </si>
  <si>
    <t>13 05266 012254</t>
  </si>
  <si>
    <t>13 05266 016519</t>
  </si>
  <si>
    <t>13 05266 018929</t>
  </si>
  <si>
    <t>13 05266 019445</t>
  </si>
  <si>
    <t>13 05266 026654</t>
  </si>
  <si>
    <t>13 05266 034096</t>
  </si>
  <si>
    <t>13 05266 039802</t>
  </si>
  <si>
    <t>13 05266 047988</t>
  </si>
  <si>
    <t>13 05266 054364</t>
  </si>
  <si>
    <t>13 05266 054852</t>
  </si>
  <si>
    <t>13 05266 062863</t>
  </si>
  <si>
    <t>13 05266 069671</t>
  </si>
  <si>
    <t>13 05266 072907</t>
  </si>
  <si>
    <t>13 05266 073377</t>
  </si>
  <si>
    <t>13 05266 073458</t>
  </si>
  <si>
    <t>13 00116</t>
  </si>
  <si>
    <t>13 00116 001767</t>
  </si>
  <si>
    <t>13 00116 002283</t>
  </si>
  <si>
    <t>13 00116 005274</t>
  </si>
  <si>
    <t>13 00116 021644</t>
  </si>
  <si>
    <t>13 00116 028223</t>
  </si>
  <si>
    <t>13 00116 032310</t>
  </si>
  <si>
    <t>13 00116 036501</t>
  </si>
  <si>
    <t>13 00116 036510</t>
  </si>
  <si>
    <t>13 00116 039691</t>
  </si>
  <si>
    <t>13 00116 045403</t>
  </si>
  <si>
    <t>13 00116 051179</t>
  </si>
  <si>
    <t>13 00116 053007</t>
  </si>
  <si>
    <t>13 00116 070017</t>
  </si>
  <si>
    <t>13 00116 071978</t>
  </si>
  <si>
    <t>13 00116 074233</t>
  </si>
  <si>
    <t>13 00418</t>
  </si>
  <si>
    <t>13 00418 006793</t>
  </si>
  <si>
    <t>13 00418 021547</t>
  </si>
  <si>
    <t>13 00418 022888</t>
  </si>
  <si>
    <t>13 00418 031763</t>
  </si>
  <si>
    <t>13 00418 039209</t>
  </si>
  <si>
    <t>13 00418 047171</t>
  </si>
  <si>
    <t>13 00418 047198</t>
  </si>
  <si>
    <t>13 00418 049956</t>
  </si>
  <si>
    <t>13 00418 050571</t>
  </si>
  <si>
    <t>13 00418 051608</t>
  </si>
  <si>
    <t>13 00418 062090</t>
  </si>
  <si>
    <t>13 00418 065102</t>
  </si>
  <si>
    <t>13 00418 072222</t>
  </si>
  <si>
    <t>13 00701</t>
  </si>
  <si>
    <t>13 00701 010723</t>
  </si>
  <si>
    <t>13 00701 010731</t>
  </si>
  <si>
    <t>13 00701 013404</t>
  </si>
  <si>
    <t>13 00701 014184</t>
  </si>
  <si>
    <t>13 00701 015644</t>
  </si>
  <si>
    <t>13 00701 017159</t>
  </si>
  <si>
    <t>13 00701 018503</t>
  </si>
  <si>
    <t>13 00701 020605</t>
  </si>
  <si>
    <t>13 00701 021385</t>
  </si>
  <si>
    <t>13 00701 021482</t>
  </si>
  <si>
    <t>13 00701 022802</t>
  </si>
  <si>
    <t>13 00701 024180</t>
  </si>
  <si>
    <t>13 00701 024767</t>
  </si>
  <si>
    <t>13 00701 024775</t>
  </si>
  <si>
    <t>13 00701 026026</t>
  </si>
  <si>
    <t>13 00701 026131</t>
  </si>
  <si>
    <t>13 00701 028690</t>
  </si>
  <si>
    <t>13 00701 030945</t>
  </si>
  <si>
    <t>13 00701 042838</t>
  </si>
  <si>
    <t>13 00701 045837</t>
  </si>
  <si>
    <t>13 00701 054526</t>
  </si>
  <si>
    <t>13 00701 060038</t>
  </si>
  <si>
    <t>13 00701 063339</t>
  </si>
  <si>
    <t>13 00701 063584</t>
  </si>
  <si>
    <t>13 00701 065773</t>
  </si>
  <si>
    <t>13 00701 066494</t>
  </si>
  <si>
    <t>13 00701 066516</t>
  </si>
  <si>
    <t>13 00701 067776</t>
  </si>
  <si>
    <t>13 01082</t>
  </si>
  <si>
    <t>13 01082 013641</t>
  </si>
  <si>
    <t>13 01082 016373</t>
  </si>
  <si>
    <t>13 01082 018759</t>
  </si>
  <si>
    <t>13 01082 020834</t>
  </si>
  <si>
    <t>13 01082 023434</t>
  </si>
  <si>
    <t>13 01082 023850</t>
  </si>
  <si>
    <t>13 01082 026352</t>
  </si>
  <si>
    <t>13 01082 030171</t>
  </si>
  <si>
    <t>13 01082 036838</t>
  </si>
  <si>
    <t>13 01082 048887</t>
  </si>
  <si>
    <t>13 01082 052078</t>
  </si>
  <si>
    <t>13 01082 053112</t>
  </si>
  <si>
    <t>13 01082 054534</t>
  </si>
  <si>
    <t>13 01252</t>
  </si>
  <si>
    <t>13 01252 001015</t>
  </si>
  <si>
    <t>13 01252 005487</t>
  </si>
  <si>
    <t>13 01252 011193</t>
  </si>
  <si>
    <t>13 01252 015393</t>
  </si>
  <si>
    <t>13 01252 019461</t>
  </si>
  <si>
    <t>13 01252 023086</t>
  </si>
  <si>
    <t>13 01252 024201</t>
  </si>
  <si>
    <t>13 01252 025356</t>
  </si>
  <si>
    <t>13 01252 027804</t>
  </si>
  <si>
    <t>13 01252 041629</t>
  </si>
  <si>
    <t>13 01252 045365</t>
  </si>
  <si>
    <t>13 01252 046825</t>
  </si>
  <si>
    <t>13 01252 054828</t>
  </si>
  <si>
    <t>13 01252 056413</t>
  </si>
  <si>
    <t>13 01252 056774</t>
  </si>
  <si>
    <t>13 01252 058041</t>
  </si>
  <si>
    <t>13 01252 062197</t>
  </si>
  <si>
    <t>13 01252 062596</t>
  </si>
  <si>
    <t>13 01252 069302</t>
  </si>
  <si>
    <t>13 01252 070092</t>
  </si>
  <si>
    <t>13 01465</t>
  </si>
  <si>
    <t>13 01465 011746</t>
  </si>
  <si>
    <t>13 01465 013510</t>
  </si>
  <si>
    <t>13 01465 019739</t>
  </si>
  <si>
    <t>13 01465 020672</t>
  </si>
  <si>
    <t>13 01465 023710</t>
  </si>
  <si>
    <t>13 01465 024279</t>
  </si>
  <si>
    <t>13 01465 025666</t>
  </si>
  <si>
    <t>13 01465 039152</t>
  </si>
  <si>
    <t>13 01465 065528</t>
  </si>
  <si>
    <t>13 01465 070726</t>
  </si>
  <si>
    <t>13 01520</t>
  </si>
  <si>
    <t>13 01520 005622</t>
  </si>
  <si>
    <t>13 01520 012564</t>
  </si>
  <si>
    <t>13 01520 015199</t>
  </si>
  <si>
    <t>13 01520 015202</t>
  </si>
  <si>
    <t>13 01520 019771</t>
  </si>
  <si>
    <t>13 01520 022730</t>
  </si>
  <si>
    <t>13 01520 024198</t>
  </si>
  <si>
    <t>13 01520 028762</t>
  </si>
  <si>
    <t>13 01520 034410</t>
  </si>
  <si>
    <t>13 01520 036960</t>
  </si>
  <si>
    <t>13 01520 038679</t>
  </si>
  <si>
    <t>13 01520 045446</t>
  </si>
  <si>
    <t>13 01520 050857</t>
  </si>
  <si>
    <t>13 01520 052264</t>
  </si>
  <si>
    <t>13 01520 056057</t>
  </si>
  <si>
    <t>13 01520 060992</t>
  </si>
  <si>
    <t>13 01520 070599</t>
  </si>
  <si>
    <t>13 01520 072354</t>
  </si>
  <si>
    <t>13 05525</t>
  </si>
  <si>
    <t>13 05525 004855</t>
  </si>
  <si>
    <t>13 05525 007838</t>
  </si>
  <si>
    <t>13 05525 012661</t>
  </si>
  <si>
    <t>13 05525 019879</t>
  </si>
  <si>
    <t>13 05525 037036</t>
  </si>
  <si>
    <t>13 02003</t>
  </si>
  <si>
    <t>13 02003 003646</t>
  </si>
  <si>
    <t>13 02003 003654</t>
  </si>
  <si>
    <t>13 02003 006114</t>
  </si>
  <si>
    <t>13 02003 011789</t>
  </si>
  <si>
    <t>13 02003 011991</t>
  </si>
  <si>
    <t>13 02003 017434</t>
  </si>
  <si>
    <t>13 02003 019127</t>
  </si>
  <si>
    <t>13 02003 026174</t>
  </si>
  <si>
    <t>13 02003 026271</t>
  </si>
  <si>
    <t>13 02003 028843</t>
  </si>
  <si>
    <t>13 02003 030082</t>
  </si>
  <si>
    <t>13 02003 030708</t>
  </si>
  <si>
    <t>13 02003 031755</t>
  </si>
  <si>
    <t>13 02003 047635</t>
  </si>
  <si>
    <t>13 02003 013960</t>
  </si>
  <si>
    <t>13 02003 066486</t>
  </si>
  <si>
    <t>13 02089</t>
  </si>
  <si>
    <t>13 02089 014729</t>
  </si>
  <si>
    <t>13 02089 020389</t>
  </si>
  <si>
    <t>13 02089 026921</t>
  </si>
  <si>
    <t>13 02089 027634</t>
  </si>
  <si>
    <t>13 02089 031615</t>
  </si>
  <si>
    <t>13 02089 036749</t>
  </si>
  <si>
    <t>13 02089 042013</t>
  </si>
  <si>
    <t>13 02089 053023</t>
  </si>
  <si>
    <t>13 02089 053244</t>
  </si>
  <si>
    <t>13 02089 061042</t>
  </si>
  <si>
    <t>13 02127</t>
  </si>
  <si>
    <t>13 02127 009768</t>
  </si>
  <si>
    <t>13 02127 013005</t>
  </si>
  <si>
    <t>13 02127 022578</t>
  </si>
  <si>
    <t>13 02127 023884</t>
  </si>
  <si>
    <t>13 02127 025836</t>
  </si>
  <si>
    <t>13 02127 026794</t>
  </si>
  <si>
    <t>13 02127 029025</t>
  </si>
  <si>
    <t>13 02127 029084</t>
  </si>
  <si>
    <t>13 02127 031771</t>
  </si>
  <si>
    <t>13 02127 036196</t>
  </si>
  <si>
    <t>13 02127 037761</t>
  </si>
  <si>
    <t>13 02127 039993</t>
  </si>
  <si>
    <t>13 02127 045284</t>
  </si>
  <si>
    <t>13 02127 057169</t>
  </si>
  <si>
    <t>13 02127 058343</t>
  </si>
  <si>
    <t>13 02127 068888</t>
  </si>
  <si>
    <t>13 02127 071269</t>
  </si>
  <si>
    <t>13 05533</t>
  </si>
  <si>
    <t>13 05533 014001</t>
  </si>
  <si>
    <t>13 05533 015822</t>
  </si>
  <si>
    <t>13 05533 028592</t>
  </si>
  <si>
    <t>13 05533 033383</t>
  </si>
  <si>
    <t>13 05533 049026</t>
  </si>
  <si>
    <t>13 05533 054542</t>
  </si>
  <si>
    <t>13 05533 054607</t>
  </si>
  <si>
    <t>13 05533 054658</t>
  </si>
  <si>
    <t>13 05533 055310</t>
  </si>
  <si>
    <t>13 05533 068667</t>
  </si>
  <si>
    <t>13 02364</t>
  </si>
  <si>
    <t>13 02364 007641</t>
  </si>
  <si>
    <t>13 02364 035793</t>
  </si>
  <si>
    <t>13 02364 039543</t>
  </si>
  <si>
    <t>13 02364 047830</t>
  </si>
  <si>
    <t>13 02364 060143</t>
  </si>
  <si>
    <t>13 02364 063401</t>
  </si>
  <si>
    <t>13 02364 067962</t>
  </si>
  <si>
    <t>13 02364 069205</t>
  </si>
  <si>
    <t>13 02364 070041</t>
  </si>
  <si>
    <t>13 02364 072915</t>
  </si>
  <si>
    <t>13 02488</t>
  </si>
  <si>
    <t>13 02488 010626</t>
  </si>
  <si>
    <t>13 02488 017051</t>
  </si>
  <si>
    <t>13 02488 037281</t>
  </si>
  <si>
    <t>13 02488 038300</t>
  </si>
  <si>
    <t>13 02488 038431</t>
  </si>
  <si>
    <t>13 02488 047511</t>
  </si>
  <si>
    <t>13 02488 068217</t>
  </si>
  <si>
    <t>13 02488 068292</t>
  </si>
  <si>
    <t>13 02488 071544</t>
  </si>
  <si>
    <t>13 02569</t>
  </si>
  <si>
    <t>13 02569 017965</t>
  </si>
  <si>
    <t>13 02569 024163</t>
  </si>
  <si>
    <t>13 02569 034487</t>
  </si>
  <si>
    <t>13 02569 034495</t>
  </si>
  <si>
    <t>13 02569 039217</t>
  </si>
  <si>
    <t>13 02569 049166</t>
  </si>
  <si>
    <t>13 02569 049247</t>
  </si>
  <si>
    <t>13 02569 050342</t>
  </si>
  <si>
    <t>13 02569 057070</t>
  </si>
  <si>
    <t>13 02569 021121</t>
  </si>
  <si>
    <t>13 02569 066176</t>
  </si>
  <si>
    <t>13 02658</t>
  </si>
  <si>
    <t>13 02658 017043</t>
  </si>
  <si>
    <t>13 02658 022586</t>
  </si>
  <si>
    <t>13 02658 033910</t>
  </si>
  <si>
    <t>13 02658 040843</t>
  </si>
  <si>
    <t>13 02658 061697</t>
  </si>
  <si>
    <t>13 05541</t>
  </si>
  <si>
    <t>13 05541 018511</t>
  </si>
  <si>
    <t>13 05541 043796</t>
  </si>
  <si>
    <t>13 05541 044717</t>
  </si>
  <si>
    <t>13 05541 068098</t>
  </si>
  <si>
    <t>13 05541 068837</t>
  </si>
  <si>
    <t>13 03298</t>
  </si>
  <si>
    <t>13 03298 002461</t>
  </si>
  <si>
    <t>13 03298 005762</t>
  </si>
  <si>
    <t>13 03298 022527</t>
  </si>
  <si>
    <t>13 03298 037982</t>
  </si>
  <si>
    <t>13 03298 047953</t>
  </si>
  <si>
    <t>13 03298 048950</t>
  </si>
  <si>
    <t>13 03298 051705</t>
  </si>
  <si>
    <t>13 03298 055697</t>
  </si>
  <si>
    <t>13 03298 058149</t>
  </si>
  <si>
    <t>13 03298 060046</t>
  </si>
  <si>
    <t>13 03298 061794</t>
  </si>
  <si>
    <t>13 03298 064203</t>
  </si>
  <si>
    <t>13 03646</t>
  </si>
  <si>
    <t>13 03646 005100</t>
  </si>
  <si>
    <t>13 03646 018864</t>
  </si>
  <si>
    <t>13 03646 019496</t>
  </si>
  <si>
    <t>13 03646 026085</t>
  </si>
  <si>
    <t>13 03646 031623</t>
  </si>
  <si>
    <t>13 03646 031631</t>
  </si>
  <si>
    <t>13 03646 045390</t>
  </si>
  <si>
    <t>13 03646 053422</t>
  </si>
  <si>
    <t>13 03646 060682</t>
  </si>
  <si>
    <t>13 04227</t>
  </si>
  <si>
    <t>13 04227 048038</t>
  </si>
  <si>
    <t>13 04227 058483</t>
  </si>
  <si>
    <t>13 04227 061034</t>
  </si>
  <si>
    <t>13 04227 061212</t>
  </si>
  <si>
    <t>13 04308</t>
  </si>
  <si>
    <t>13 04308 005827</t>
  </si>
  <si>
    <t>13 04308 008214</t>
  </si>
  <si>
    <t>13 04308 012114</t>
  </si>
  <si>
    <t>13 04308 015920</t>
  </si>
  <si>
    <t>13 04308 017442</t>
  </si>
  <si>
    <t>13 04308 029092</t>
  </si>
  <si>
    <t>13 04308 029840</t>
  </si>
  <si>
    <t>13 04308 031003</t>
  </si>
  <si>
    <t>13 04308 031305</t>
  </si>
  <si>
    <t>13 04308 041327</t>
  </si>
  <si>
    <t>13 04308 053015</t>
  </si>
  <si>
    <t>13 04308 056782</t>
  </si>
  <si>
    <t>13 04308 062120</t>
  </si>
  <si>
    <t>13 04308 064181</t>
  </si>
  <si>
    <t>13 04308 064432</t>
  </si>
  <si>
    <t>13 04308 064556</t>
  </si>
  <si>
    <t>13 04308 070319</t>
  </si>
  <si>
    <t>13 04308 072940</t>
  </si>
  <si>
    <t>13 04308 073407</t>
  </si>
  <si>
    <t>13 04669</t>
  </si>
  <si>
    <t>13 04669 000973</t>
  </si>
  <si>
    <t>13 04669 009741</t>
  </si>
  <si>
    <t>13 04669 017990</t>
  </si>
  <si>
    <t>13 04669 034738</t>
  </si>
  <si>
    <t>13 04669 035394</t>
  </si>
  <si>
    <t>13 04669 052230</t>
  </si>
  <si>
    <t>13 04669 052523</t>
  </si>
  <si>
    <t>13 04669 062111</t>
  </si>
  <si>
    <t>13 04669 066036</t>
  </si>
  <si>
    <t>13 04669 066184</t>
  </si>
  <si>
    <t>13 04669 066192</t>
  </si>
  <si>
    <t>13 04812</t>
  </si>
  <si>
    <t>13 04812 002640</t>
  </si>
  <si>
    <t>13 04812 011665</t>
  </si>
  <si>
    <t>13 04812 015237</t>
  </si>
  <si>
    <t>13 04812 015695</t>
  </si>
  <si>
    <t>13 04812 025445</t>
  </si>
  <si>
    <t>13 04812 026409</t>
  </si>
  <si>
    <t>13 04812 042307</t>
  </si>
  <si>
    <t>13 04812 051209</t>
  </si>
  <si>
    <t>13 04812 054518</t>
  </si>
  <si>
    <t>13 04812 060976</t>
  </si>
  <si>
    <t>13 04812 066508</t>
  </si>
  <si>
    <t>13 04812 067717</t>
  </si>
  <si>
    <t>13 04812 068608</t>
  </si>
  <si>
    <t>13 04812 069051</t>
  </si>
  <si>
    <t>13 04812 069710</t>
  </si>
  <si>
    <t>13 05215</t>
  </si>
  <si>
    <t>13 05215 003859</t>
  </si>
  <si>
    <t>13 05215 004677</t>
  </si>
  <si>
    <t>13 05215 005355</t>
  </si>
  <si>
    <t>13 05215 021156</t>
  </si>
  <si>
    <t>13 05215 023256</t>
  </si>
  <si>
    <t>13 05215 024783</t>
  </si>
  <si>
    <t>13 05215 033936</t>
  </si>
  <si>
    <t>13 05215 036781</t>
  </si>
  <si>
    <t>13 05215 041165</t>
  </si>
  <si>
    <t>13 05215 048399</t>
  </si>
  <si>
    <t>13 05215 050245</t>
  </si>
  <si>
    <t>13 05215 053031</t>
  </si>
  <si>
    <t>13 05215 072109</t>
  </si>
  <si>
    <t>13 05274</t>
  </si>
  <si>
    <t>13 05274 016527</t>
  </si>
  <si>
    <t>13 05274 035530</t>
  </si>
  <si>
    <t>13 05274 036145</t>
  </si>
  <si>
    <t>13 05274 045098</t>
  </si>
  <si>
    <t>13 05274 067466</t>
  </si>
  <si>
    <t>13 05274 073385</t>
  </si>
  <si>
    <t>14 01562</t>
  </si>
  <si>
    <t>14 01562 001775</t>
  </si>
  <si>
    <t>14 01562 007897</t>
  </si>
  <si>
    <t>14 01562 017221</t>
  </si>
  <si>
    <t>14 01562 017655</t>
  </si>
  <si>
    <t>14 01562 023515</t>
  </si>
  <si>
    <t>14 01562 024694</t>
  </si>
  <si>
    <t>14 01562 024724</t>
  </si>
  <si>
    <t>14 01562 024732</t>
  </si>
  <si>
    <t>14 01562 024759</t>
  </si>
  <si>
    <t>14 01562 026263</t>
  </si>
  <si>
    <t>14 01562 027464</t>
  </si>
  <si>
    <t>14 01562 029211</t>
  </si>
  <si>
    <t>14 01562 034266</t>
  </si>
  <si>
    <t>14 01562 036137</t>
  </si>
  <si>
    <t>14 01562 036722</t>
  </si>
  <si>
    <t>14 01562 039179</t>
  </si>
  <si>
    <t>14 01562 045675</t>
  </si>
  <si>
    <t>14 01562 047201</t>
  </si>
  <si>
    <t>14 01562 052060</t>
  </si>
  <si>
    <t>14 01562 052850</t>
  </si>
  <si>
    <t>14 01562 053619</t>
  </si>
  <si>
    <t>14 01562 055042</t>
  </si>
  <si>
    <t>14 01562 056359</t>
  </si>
  <si>
    <t>14 01562 057207</t>
  </si>
  <si>
    <t>14 01562 060518</t>
  </si>
  <si>
    <t>14 01562 063681</t>
  </si>
  <si>
    <t>14 01562 069647</t>
  </si>
  <si>
    <t>14 01562 071471</t>
  </si>
  <si>
    <t>14 01562 074110</t>
  </si>
  <si>
    <t>14 02291</t>
  </si>
  <si>
    <t>14 02291 001830</t>
  </si>
  <si>
    <t>14 02291 008443</t>
  </si>
  <si>
    <t>14 02291 012432</t>
  </si>
  <si>
    <t>14 02291 019631</t>
  </si>
  <si>
    <t>14 02291 026042</t>
  </si>
  <si>
    <t>14 02291 027251</t>
  </si>
  <si>
    <t>14 02291 027294</t>
  </si>
  <si>
    <t>14 02291 027308</t>
  </si>
  <si>
    <t>14 02291 034797</t>
  </si>
  <si>
    <t>14 02291 042471</t>
  </si>
  <si>
    <t>14 02291 044709</t>
  </si>
  <si>
    <t>14 02291 069078</t>
  </si>
  <si>
    <t>14 02291 071820</t>
  </si>
  <si>
    <t>14 02291 072419</t>
  </si>
  <si>
    <t>14 02291 073423</t>
  </si>
  <si>
    <t>14 02291 073954</t>
  </si>
  <si>
    <t>14 02445</t>
  </si>
  <si>
    <t>14 02445 000272</t>
  </si>
  <si>
    <t>14 02445 003972</t>
  </si>
  <si>
    <t>14 02445 009954</t>
  </si>
  <si>
    <t>14 02445 017973</t>
  </si>
  <si>
    <t>14 02445 023671</t>
  </si>
  <si>
    <t>14 02445 033081</t>
  </si>
  <si>
    <t>14 02445 036439</t>
  </si>
  <si>
    <t>14 02445 056758</t>
  </si>
  <si>
    <t>14 02445 057134</t>
  </si>
  <si>
    <t>14 02445 057568</t>
  </si>
  <si>
    <t>14 02445 058386</t>
  </si>
  <si>
    <t>14 02445 069272</t>
  </si>
  <si>
    <t>14 02895</t>
  </si>
  <si>
    <t>14 02895 001970</t>
  </si>
  <si>
    <t>14 02895 012700</t>
  </si>
  <si>
    <t>14 02895 016748</t>
  </si>
  <si>
    <t>14 02895 019917</t>
  </si>
  <si>
    <t>14 02895 022292</t>
  </si>
  <si>
    <t>14 02895 026123</t>
  </si>
  <si>
    <t>14 02895 027227</t>
  </si>
  <si>
    <t>14 02895 029165</t>
  </si>
  <si>
    <t>14 02895 031968</t>
  </si>
  <si>
    <t>14 02895 037354</t>
  </si>
  <si>
    <t>14 02895 042021</t>
  </si>
  <si>
    <t>14 02895 043877</t>
  </si>
  <si>
    <t>14 02895 045373</t>
  </si>
  <si>
    <t>14 02895 046035</t>
  </si>
  <si>
    <t>14 02895 046442</t>
  </si>
  <si>
    <t>14 02895 048933</t>
  </si>
  <si>
    <t>14 02895 049573</t>
  </si>
  <si>
    <t>14 02895 051632</t>
  </si>
  <si>
    <t>14 02895 054780</t>
  </si>
  <si>
    <t>14 02895 061018</t>
  </si>
  <si>
    <t>14 02895 061395</t>
  </si>
  <si>
    <t>14 02895 065129</t>
  </si>
  <si>
    <t>14 02895 072931</t>
  </si>
  <si>
    <t>14 04723</t>
  </si>
  <si>
    <t>14 04723 009806</t>
  </si>
  <si>
    <t>14 04723 013536</t>
  </si>
  <si>
    <t>14 04723 018104</t>
  </si>
  <si>
    <t>14 04723 020729</t>
  </si>
  <si>
    <t>14 04723 023701</t>
  </si>
  <si>
    <t>14 04723 025399</t>
  </si>
  <si>
    <t>14 04723 033090</t>
  </si>
  <si>
    <t>14 04723 050199</t>
  </si>
  <si>
    <t>14 04723 067199</t>
  </si>
  <si>
    <t>14 04723 072958</t>
  </si>
  <si>
    <t>14 04731</t>
  </si>
  <si>
    <t>14 04731 004111</t>
  </si>
  <si>
    <t>14 04731 009857</t>
  </si>
  <si>
    <t>14 04731 010006</t>
  </si>
  <si>
    <t>14 04731 012190</t>
  </si>
  <si>
    <t>14 04731 014907</t>
  </si>
  <si>
    <t>14 04731 019364</t>
  </si>
  <si>
    <t>14 04731 022608</t>
  </si>
  <si>
    <t>14 04731 023639</t>
  </si>
  <si>
    <t>14 04731 025437</t>
  </si>
  <si>
    <t>14 04731 025704</t>
  </si>
  <si>
    <t>14 04731 034894</t>
  </si>
  <si>
    <t>14 04731 036200</t>
  </si>
  <si>
    <t>14 04731 036676</t>
  </si>
  <si>
    <t>14 04731 039721</t>
  </si>
  <si>
    <t>14 04731 047716</t>
  </si>
  <si>
    <t>14 04731 048186</t>
  </si>
  <si>
    <t>14 04731 054992</t>
  </si>
  <si>
    <t>14 04731 055964</t>
  </si>
  <si>
    <t>14 04731 062391</t>
  </si>
  <si>
    <t>14 04731 063649</t>
  </si>
  <si>
    <t>14 04731 066206</t>
  </si>
  <si>
    <t>14 04731 067229</t>
  </si>
  <si>
    <t>14 04731 071234</t>
  </si>
  <si>
    <t>14 00124</t>
  </si>
  <si>
    <t>14 00124 001821</t>
  </si>
  <si>
    <t>14 00124 002453</t>
  </si>
  <si>
    <t>14 00124 005657</t>
  </si>
  <si>
    <t>14 00124 008800</t>
  </si>
  <si>
    <t>14 00124 025518</t>
  </si>
  <si>
    <t>14 00124 026034</t>
  </si>
  <si>
    <t>14 00124 026476</t>
  </si>
  <si>
    <t>14 00124 038377</t>
  </si>
  <si>
    <t>14 00124 040487</t>
  </si>
  <si>
    <t>14 00124 045799</t>
  </si>
  <si>
    <t>14 00124 046876</t>
  </si>
  <si>
    <t>14 00124 048488</t>
  </si>
  <si>
    <t>14 00124 049158</t>
  </si>
  <si>
    <t>14 00124 051365</t>
  </si>
  <si>
    <t>14 00124 052914</t>
  </si>
  <si>
    <t>14 00124 055263</t>
  </si>
  <si>
    <t>14 00124 075981</t>
  </si>
  <si>
    <t>14 00124 062766</t>
  </si>
  <si>
    <t>14 00124 063363</t>
  </si>
  <si>
    <t>14 00124 063371</t>
  </si>
  <si>
    <t>14 00124 065323</t>
  </si>
  <si>
    <t>14 00124 068241</t>
  </si>
  <si>
    <t>14 00124 070327</t>
  </si>
  <si>
    <t>14 00124 070645</t>
  </si>
  <si>
    <t>14 00124 071030</t>
  </si>
  <si>
    <t>14 00191</t>
  </si>
  <si>
    <t>14 00191 002534</t>
  </si>
  <si>
    <t>14 00191 009750</t>
  </si>
  <si>
    <t>14 00191 034665</t>
  </si>
  <si>
    <t>14 00191 076392</t>
  </si>
  <si>
    <t>14 00361</t>
  </si>
  <si>
    <t>14 00361 003026</t>
  </si>
  <si>
    <t>14 00361 004090</t>
  </si>
  <si>
    <t>14 00361 005550</t>
  </si>
  <si>
    <t>14 00361 009776</t>
  </si>
  <si>
    <t>14 00361 014753</t>
  </si>
  <si>
    <t>14 00361 025372</t>
  </si>
  <si>
    <t>14 00361 025658</t>
  </si>
  <si>
    <t>14 00361 041335</t>
  </si>
  <si>
    <t>14 00361 049824</t>
  </si>
  <si>
    <t>14 00361 064807</t>
  </si>
  <si>
    <t>14 01511</t>
  </si>
  <si>
    <t>14 01511 024171</t>
  </si>
  <si>
    <t>14 01511 007382</t>
  </si>
  <si>
    <t>14 01511 032719</t>
  </si>
  <si>
    <t>14 01511 053287</t>
  </si>
  <si>
    <t>14 01511 062847</t>
  </si>
  <si>
    <t>14 00485</t>
  </si>
  <si>
    <t>14 00485 000469</t>
  </si>
  <si>
    <t>14 00485 005517</t>
  </si>
  <si>
    <t>14 00485 008109</t>
  </si>
  <si>
    <t>14 00485 015504</t>
  </si>
  <si>
    <t>14 00485 016560</t>
  </si>
  <si>
    <t>14 00485 020192</t>
  </si>
  <si>
    <t>14 00485 025682</t>
  </si>
  <si>
    <t>14 00485 029556</t>
  </si>
  <si>
    <t>14 00485 032328</t>
  </si>
  <si>
    <t>14 00485 032450</t>
  </si>
  <si>
    <t>14 00485 038474</t>
  </si>
  <si>
    <t>14 00485 038806</t>
  </si>
  <si>
    <t>14 00485 042790</t>
  </si>
  <si>
    <t>14 00485 046191</t>
  </si>
  <si>
    <t>14 00485 053660</t>
  </si>
  <si>
    <t>14 00485 053678</t>
  </si>
  <si>
    <t>14 00485 056987</t>
  </si>
  <si>
    <t>14 00485 068322</t>
  </si>
  <si>
    <t>14 00485 069353</t>
  </si>
  <si>
    <t>14 00485 070491</t>
  </si>
  <si>
    <t>14 00809</t>
  </si>
  <si>
    <t>14 00809 006785</t>
  </si>
  <si>
    <t>14 00809 012467</t>
  </si>
  <si>
    <t>14 00809 016918</t>
  </si>
  <si>
    <t>14 00809 019658</t>
  </si>
  <si>
    <t>14 00809 026182</t>
  </si>
  <si>
    <t>14 00809 048615</t>
  </si>
  <si>
    <t>14 00809 055204</t>
  </si>
  <si>
    <t>14 00809 058289</t>
  </si>
  <si>
    <t>14 01295</t>
  </si>
  <si>
    <t>14 01295 013463</t>
  </si>
  <si>
    <t>14 01295 020648</t>
  </si>
  <si>
    <t>14 01295 037010</t>
  </si>
  <si>
    <t>14 01295 066389</t>
  </si>
  <si>
    <t>14 01295 067202</t>
  </si>
  <si>
    <t>14 01651</t>
  </si>
  <si>
    <t>14 01651 024465</t>
  </si>
  <si>
    <t>14 01651 025267</t>
  </si>
  <si>
    <t>14 01651 025461</t>
  </si>
  <si>
    <t>14 01651 028096</t>
  </si>
  <si>
    <t>14 01651 028258</t>
  </si>
  <si>
    <t>14 01651 034908</t>
  </si>
  <si>
    <t>14 01651 043613</t>
  </si>
  <si>
    <t>14 01651 048011</t>
  </si>
  <si>
    <t>14 01899</t>
  </si>
  <si>
    <t>14 01899 015601</t>
  </si>
  <si>
    <t>14 01899 018546</t>
  </si>
  <si>
    <t>14 01899 028797</t>
  </si>
  <si>
    <t>14 01899 035572</t>
  </si>
  <si>
    <t>14 01899 048461</t>
  </si>
  <si>
    <t>14 01899 071765</t>
  </si>
  <si>
    <t>14 02470</t>
  </si>
  <si>
    <t>14 02470 027553</t>
  </si>
  <si>
    <t>14 02470 037117</t>
  </si>
  <si>
    <t>14 02470 037125</t>
  </si>
  <si>
    <t>14 02470 037133</t>
  </si>
  <si>
    <t>14 02470 053961</t>
  </si>
  <si>
    <t>14 02518</t>
  </si>
  <si>
    <t>14 02518 036951</t>
  </si>
  <si>
    <t>14 02518 038318</t>
  </si>
  <si>
    <t>14 02518 039705</t>
  </si>
  <si>
    <t>14 02518 044318</t>
  </si>
  <si>
    <t>14 02518 062235</t>
  </si>
  <si>
    <t>14 02518 074632</t>
  </si>
  <si>
    <t>14 00850</t>
  </si>
  <si>
    <t>14 00850 009539</t>
  </si>
  <si>
    <t>14 00850 020869</t>
  </si>
  <si>
    <t>14 00850 023663</t>
  </si>
  <si>
    <t>14 00850 032441</t>
  </si>
  <si>
    <t>14 00850 037346</t>
  </si>
  <si>
    <t>14 00850 013676</t>
  </si>
  <si>
    <t>14 00850 050318</t>
  </si>
  <si>
    <t>14 00850 055336</t>
  </si>
  <si>
    <t>14 00850 058068</t>
  </si>
  <si>
    <t>14 00850 061387</t>
  </si>
  <si>
    <t>14 00850 070521</t>
  </si>
  <si>
    <t>14 02607</t>
  </si>
  <si>
    <t>14 02607 002828</t>
  </si>
  <si>
    <t>14 02607 002933</t>
  </si>
  <si>
    <t>14 02607 006327</t>
  </si>
  <si>
    <t>14 02607 007854</t>
  </si>
  <si>
    <t>14 02607 009032</t>
  </si>
  <si>
    <t>14 02607 012696</t>
  </si>
  <si>
    <t>14 02607 015172</t>
  </si>
  <si>
    <t>14 02607 022454</t>
  </si>
  <si>
    <t>14 02607 026808</t>
  </si>
  <si>
    <t>14 02607 027596</t>
  </si>
  <si>
    <t>14 02607 030376</t>
  </si>
  <si>
    <t>14 02607 030384</t>
  </si>
  <si>
    <t>14 02607 030929</t>
  </si>
  <si>
    <t>14 02607 039845</t>
  </si>
  <si>
    <t>14 02607 043460</t>
  </si>
  <si>
    <t>14 02607 057142</t>
  </si>
  <si>
    <t>14 03263</t>
  </si>
  <si>
    <t>14 03263 075400</t>
  </si>
  <si>
    <t>14 03263 015229</t>
  </si>
  <si>
    <t>14 03263 037486</t>
  </si>
  <si>
    <t>14 03263 043435</t>
  </si>
  <si>
    <t>14 03263 047783</t>
  </si>
  <si>
    <t>14 03263 061000</t>
  </si>
  <si>
    <t>14 03263 075973</t>
  </si>
  <si>
    <t>14 04103</t>
  </si>
  <si>
    <t>14 04103 059234</t>
  </si>
  <si>
    <t>14 04103 062405</t>
  </si>
  <si>
    <t>14 04375</t>
  </si>
  <si>
    <t>14 04375 024074</t>
  </si>
  <si>
    <t>14 04375 027855</t>
  </si>
  <si>
    <t>14 04375 029696</t>
  </si>
  <si>
    <t>14 04375 036625</t>
  </si>
  <si>
    <t>14 04375 044598</t>
  </si>
  <si>
    <t>14 04375 052132</t>
  </si>
  <si>
    <t>14 04375 057380</t>
  </si>
  <si>
    <t>14 04375 061115</t>
  </si>
  <si>
    <t>14 04375 061964</t>
  </si>
  <si>
    <t>14 04383</t>
  </si>
  <si>
    <t>14 04383 002143</t>
  </si>
  <si>
    <t>14 04383 011568</t>
  </si>
  <si>
    <t>14 04383 032344</t>
  </si>
  <si>
    <t>14 04383 032913</t>
  </si>
  <si>
    <t>14 04383 056766</t>
  </si>
  <si>
    <t>14 04383 061972</t>
  </si>
  <si>
    <t>14 04383 064947</t>
  </si>
  <si>
    <t>14 04383 074250</t>
  </si>
  <si>
    <t>14 04626</t>
  </si>
  <si>
    <t>14 04626 001392</t>
  </si>
  <si>
    <t>14 04626 062995</t>
  </si>
  <si>
    <t>14 04626 064025</t>
  </si>
  <si>
    <t>14 04626 065765</t>
  </si>
  <si>
    <t>14 04626 072494</t>
  </si>
  <si>
    <t>14 04626 073865</t>
  </si>
  <si>
    <t>14 05584</t>
  </si>
  <si>
    <t>14 05584 015415</t>
  </si>
  <si>
    <t>14 05584 027570</t>
  </si>
  <si>
    <t>14 05584 068225</t>
  </si>
  <si>
    <t>14 04847</t>
  </si>
  <si>
    <t>14 04847 006815</t>
  </si>
  <si>
    <t>14 04847 009156</t>
  </si>
  <si>
    <t>14 04847 011738</t>
  </si>
  <si>
    <t>14 04847 032492</t>
  </si>
  <si>
    <t>14 04847 042854</t>
  </si>
  <si>
    <t>14 04847 046728</t>
  </si>
  <si>
    <t>14 04847 051446</t>
  </si>
  <si>
    <t>14 04847 063177</t>
  </si>
  <si>
    <t>14 04847 066583</t>
  </si>
  <si>
    <t>14 04847 068969</t>
  </si>
  <si>
    <t>14 04847 072478</t>
  </si>
  <si>
    <t>14 04863</t>
  </si>
  <si>
    <t>14 04863 075418</t>
  </si>
  <si>
    <t>14 04863 019909</t>
  </si>
  <si>
    <t>14 04863 021466</t>
  </si>
  <si>
    <t>14 04863 039080</t>
  </si>
  <si>
    <t>14 04863 047627</t>
  </si>
  <si>
    <t>14 04863 069167</t>
  </si>
  <si>
    <t>14 04863 069175</t>
  </si>
  <si>
    <t>14 04936</t>
  </si>
  <si>
    <t>14 04936 009105</t>
  </si>
  <si>
    <t>14 04936 016365</t>
  </si>
  <si>
    <t>14 04936 031399</t>
  </si>
  <si>
    <t>14 04936 051659</t>
  </si>
  <si>
    <t>14 04936 069183</t>
  </si>
  <si>
    <t>14 04936 069434</t>
  </si>
  <si>
    <t>14 04936 070912</t>
  </si>
  <si>
    <t>15 01074</t>
  </si>
  <si>
    <t>15 01074 006823</t>
  </si>
  <si>
    <t>15 01074 009377</t>
  </si>
  <si>
    <t>15 01074 016284</t>
  </si>
  <si>
    <t>15 01074 022721</t>
  </si>
  <si>
    <t>15 01074 040592</t>
  </si>
  <si>
    <t>15 01074 057428</t>
  </si>
  <si>
    <t>15 01074 057681</t>
  </si>
  <si>
    <t>15 01074 061417</t>
  </si>
  <si>
    <t>15 01074 061808</t>
  </si>
  <si>
    <t>15 02011</t>
  </si>
  <si>
    <t>15 02011 000752</t>
  </si>
  <si>
    <t>15 02011 074969</t>
  </si>
  <si>
    <t>15 02011 023361</t>
  </si>
  <si>
    <t>15 02011 025135</t>
  </si>
  <si>
    <t>15 02011 030155</t>
  </si>
  <si>
    <t>15 02011 033529</t>
  </si>
  <si>
    <t>15 02011 054763</t>
  </si>
  <si>
    <t>15 02011 060313</t>
  </si>
  <si>
    <t>15 02011 063959</t>
  </si>
  <si>
    <t>15 02143</t>
  </si>
  <si>
    <t>15 02143 000299</t>
  </si>
  <si>
    <t>15 02143 001953</t>
  </si>
  <si>
    <t>15 02143 003883</t>
  </si>
  <si>
    <t>15 02143 007170</t>
  </si>
  <si>
    <t>15 02143 007587</t>
  </si>
  <si>
    <t>15 02143 008699</t>
  </si>
  <si>
    <t>15 02143 008893</t>
  </si>
  <si>
    <t>15 02143 010910</t>
  </si>
  <si>
    <t>15 02143 011584</t>
  </si>
  <si>
    <t>15 02143 011835</t>
  </si>
  <si>
    <t>15 02143 011932</t>
  </si>
  <si>
    <t>15 02143 013293</t>
  </si>
  <si>
    <t>15 02143 016306</t>
  </si>
  <si>
    <t>15 02143 016438</t>
  </si>
  <si>
    <t>15 02143 018953</t>
  </si>
  <si>
    <t>15 02143 019054</t>
  </si>
  <si>
    <t>15 02143 020478</t>
  </si>
  <si>
    <t>15 02143 022012</t>
  </si>
  <si>
    <t>15 02143 024716</t>
  </si>
  <si>
    <t>15 02143 025623</t>
  </si>
  <si>
    <t>15 02143 027766</t>
  </si>
  <si>
    <t>15 02143 029076</t>
  </si>
  <si>
    <t>15 02143 030716</t>
  </si>
  <si>
    <t>15 02143 032379</t>
  </si>
  <si>
    <t>15 02143 033138</t>
  </si>
  <si>
    <t>15 02143 033430</t>
  </si>
  <si>
    <t>15 02143 034711</t>
  </si>
  <si>
    <t>15 02143 034720</t>
  </si>
  <si>
    <t>15 02143 037583</t>
  </si>
  <si>
    <t>15 02143 038172</t>
  </si>
  <si>
    <t>15 02143 038326</t>
  </si>
  <si>
    <t>15 02143 038610</t>
  </si>
  <si>
    <t>15 02143 038644</t>
  </si>
  <si>
    <t>15 02143 039365</t>
  </si>
  <si>
    <t>15 02143 040614</t>
  </si>
  <si>
    <t>15 02143 043583</t>
  </si>
  <si>
    <t>15 02143 043729</t>
  </si>
  <si>
    <t>15 02143 043761</t>
  </si>
  <si>
    <t>15 02143 045705</t>
  </si>
  <si>
    <t>15 02143 047112</t>
  </si>
  <si>
    <t>15 02143 047562</t>
  </si>
  <si>
    <t>15 02143 048844</t>
  </si>
  <si>
    <t>15 02143 048984</t>
  </si>
  <si>
    <t>15 02143 050229</t>
  </si>
  <si>
    <t>15 02143 051110</t>
  </si>
  <si>
    <t>15 02143 052124</t>
  </si>
  <si>
    <t>15 02143 056090</t>
  </si>
  <si>
    <t>15 02143 059455</t>
  </si>
  <si>
    <t>15 02143 060054</t>
  </si>
  <si>
    <t>15 02143 060097</t>
  </si>
  <si>
    <t>15 02143 061816</t>
  </si>
  <si>
    <t>15 02143 062154</t>
  </si>
  <si>
    <t>15 02143 063924</t>
  </si>
  <si>
    <t>15 02143 067318</t>
  </si>
  <si>
    <t>15 02143 068128</t>
  </si>
  <si>
    <t>15 02143 068403</t>
  </si>
  <si>
    <t>15 02143 068446</t>
  </si>
  <si>
    <t>15 02143 069965</t>
  </si>
  <si>
    <t>15 02143 071510</t>
  </si>
  <si>
    <t>15 02143 074225</t>
  </si>
  <si>
    <t>15 00965</t>
  </si>
  <si>
    <t>15 00965 004430</t>
  </si>
  <si>
    <t>15 00965 015121</t>
  </si>
  <si>
    <t>15 00965 065269</t>
  </si>
  <si>
    <t>15 01040</t>
  </si>
  <si>
    <t>15 01040 016195</t>
  </si>
  <si>
    <t>15 01040 024473</t>
  </si>
  <si>
    <t>15 01155</t>
  </si>
  <si>
    <t>15 01155 006335</t>
  </si>
  <si>
    <t>15 01155 016632</t>
  </si>
  <si>
    <t>15 01228</t>
  </si>
  <si>
    <t>15 01228 018147</t>
  </si>
  <si>
    <t>15 01228 021555</t>
  </si>
  <si>
    <t>15 01228 043443</t>
  </si>
  <si>
    <t>15 01228 046108</t>
  </si>
  <si>
    <t>15 01228 074004</t>
  </si>
  <si>
    <t>15 06181</t>
  </si>
  <si>
    <t>15 06181 001325</t>
  </si>
  <si>
    <t>15 06181 010553</t>
  </si>
  <si>
    <t>15 06181 012246</t>
  </si>
  <si>
    <t>15 06181 015148</t>
  </si>
  <si>
    <t>15 06181 016543</t>
  </si>
  <si>
    <t>15 06181 016861</t>
  </si>
  <si>
    <t>15 06181 019437</t>
  </si>
  <si>
    <t>15 06181 029513</t>
  </si>
  <si>
    <t>15 06181 030791</t>
  </si>
  <si>
    <t>15 06181 036668</t>
  </si>
  <si>
    <t>15 06181 042935</t>
  </si>
  <si>
    <t>15 06181 049891</t>
  </si>
  <si>
    <t>15 06181 064165</t>
  </si>
  <si>
    <t>15 06181 071803</t>
  </si>
  <si>
    <t>15 01457</t>
  </si>
  <si>
    <t>15 01457 017132</t>
  </si>
  <si>
    <t>15 01457 023418</t>
  </si>
  <si>
    <t>15 05592</t>
  </si>
  <si>
    <t>15 05592 001635</t>
  </si>
  <si>
    <t>15 05592 027111</t>
  </si>
  <si>
    <t>15 05592 041777</t>
  </si>
  <si>
    <t>15 05606</t>
  </si>
  <si>
    <t>15 05606 004146</t>
  </si>
  <si>
    <t>15 05606 027154</t>
  </si>
  <si>
    <t>15 05606 027391</t>
  </si>
  <si>
    <t>15 05606 044610</t>
  </si>
  <si>
    <t>15 05606 050750</t>
  </si>
  <si>
    <t>15 05606 051047</t>
  </si>
  <si>
    <t>15 05606 063835</t>
  </si>
  <si>
    <t>15 05606 070033</t>
  </si>
  <si>
    <t>15 01945</t>
  </si>
  <si>
    <t>15 01945 006700</t>
  </si>
  <si>
    <t>15 01945 029050</t>
  </si>
  <si>
    <t>15 01945 031194</t>
  </si>
  <si>
    <t>15 01945 052680</t>
  </si>
  <si>
    <t>15 02020</t>
  </si>
  <si>
    <t>15 02020 017981</t>
  </si>
  <si>
    <t>15 02020 026093</t>
  </si>
  <si>
    <t>15 02020 030180</t>
  </si>
  <si>
    <t>15 02038</t>
  </si>
  <si>
    <t>15 02038 004421</t>
  </si>
  <si>
    <t>15 02038 018805</t>
  </si>
  <si>
    <t>15 02038 030198</t>
  </si>
  <si>
    <t>15 02038 033502</t>
  </si>
  <si>
    <t>15 02038 052965</t>
  </si>
  <si>
    <t>15 02275</t>
  </si>
  <si>
    <t>15 02275 000191</t>
  </si>
  <si>
    <t>15 02275 033863</t>
  </si>
  <si>
    <t>15 02275 034681</t>
  </si>
  <si>
    <t>15 02275 038571</t>
  </si>
  <si>
    <t>15 02275 057100</t>
  </si>
  <si>
    <t>15 02275 068373</t>
  </si>
  <si>
    <t>15 02275 071854</t>
  </si>
  <si>
    <t>15 02704</t>
  </si>
  <si>
    <t>15 02704 009563</t>
  </si>
  <si>
    <t>15 02704 041742</t>
  </si>
  <si>
    <t>15 02704 041769</t>
  </si>
  <si>
    <t>15 02704 054810</t>
  </si>
  <si>
    <t>15 02925</t>
  </si>
  <si>
    <t>15 02925 004278</t>
  </si>
  <si>
    <t>15 02925 010642</t>
  </si>
  <si>
    <t>15 02925 026000</t>
  </si>
  <si>
    <t>15 02925 044024</t>
  </si>
  <si>
    <t>15 02925 048445</t>
  </si>
  <si>
    <t>15 02925 059242</t>
  </si>
  <si>
    <t>15 02925 069752</t>
  </si>
  <si>
    <t>15 05614</t>
  </si>
  <si>
    <t>15 05614 044369</t>
  </si>
  <si>
    <t>15 03247</t>
  </si>
  <si>
    <t>15 03247 029718</t>
  </si>
  <si>
    <t>15 03247 047678</t>
  </si>
  <si>
    <t>15 03247 057550</t>
  </si>
  <si>
    <t>15 06165</t>
  </si>
  <si>
    <t>15 06165 049514</t>
  </si>
  <si>
    <t>15 03662</t>
  </si>
  <si>
    <t>15 03662 002062</t>
  </si>
  <si>
    <t>15 03662 008770</t>
  </si>
  <si>
    <t>15 03662 015776</t>
  </si>
  <si>
    <t>15 03662 018627</t>
  </si>
  <si>
    <t>15 03662 022373</t>
  </si>
  <si>
    <t>15 03662 024651</t>
  </si>
  <si>
    <t>15 03662 029572</t>
  </si>
  <si>
    <t>15 03662 033928</t>
  </si>
  <si>
    <t>15 03662 036447</t>
  </si>
  <si>
    <t>15 03662 036854</t>
  </si>
  <si>
    <t>15 03662 038075</t>
  </si>
  <si>
    <t>15 03662 038083</t>
  </si>
  <si>
    <t>15 03662 052337</t>
  </si>
  <si>
    <t>15 03662 053279</t>
  </si>
  <si>
    <t>15 03662 054097</t>
  </si>
  <si>
    <t>15 03662 055115</t>
  </si>
  <si>
    <t>15 03662 061336</t>
  </si>
  <si>
    <t>15 03662 068039</t>
  </si>
  <si>
    <t>15 03662 068250</t>
  </si>
  <si>
    <t>15 03662 068390</t>
  </si>
  <si>
    <t>15 03662 070076</t>
  </si>
  <si>
    <t>15 04057</t>
  </si>
  <si>
    <t>15 04057 004944</t>
  </si>
  <si>
    <t>15 04057 011673</t>
  </si>
  <si>
    <t>15 04057 012416</t>
  </si>
  <si>
    <t>15 04057 012530</t>
  </si>
  <si>
    <t>15 04057 013684</t>
  </si>
  <si>
    <t>15 04057 019615</t>
  </si>
  <si>
    <t>15 04057 020877</t>
  </si>
  <si>
    <t>15 04057 022390</t>
  </si>
  <si>
    <t>15 04057 024112</t>
  </si>
  <si>
    <t>15 04057 025534</t>
  </si>
  <si>
    <t>15 04057 027278</t>
  </si>
  <si>
    <t>15 04057 034088</t>
  </si>
  <si>
    <t>15 04057 034762</t>
  </si>
  <si>
    <t>15 04057 037664</t>
  </si>
  <si>
    <t>15 04057 037966</t>
  </si>
  <si>
    <t>15 04057 038261</t>
  </si>
  <si>
    <t>15 04057 038385</t>
  </si>
  <si>
    <t>15 04057 038601</t>
  </si>
  <si>
    <t>15 04057 041068</t>
  </si>
  <si>
    <t>15 04057 046965</t>
  </si>
  <si>
    <t>15 04057 047597</t>
  </si>
  <si>
    <t>15 04057 052434</t>
  </si>
  <si>
    <t>15 04057 055182</t>
  </si>
  <si>
    <t>15 04057 055689</t>
  </si>
  <si>
    <t>15 04057 058866</t>
  </si>
  <si>
    <t>15 04057 059536</t>
  </si>
  <si>
    <t>15 04057 063517</t>
  </si>
  <si>
    <t>15 04057 065749</t>
  </si>
  <si>
    <t>15 04057 067636</t>
  </si>
  <si>
    <t>15 04057 067920</t>
  </si>
  <si>
    <t>15 04057 068179</t>
  </si>
  <si>
    <t>15 04057 070980</t>
  </si>
  <si>
    <t>15 04391</t>
  </si>
  <si>
    <t>15 04391 004847</t>
  </si>
  <si>
    <t>15 04391 005797</t>
  </si>
  <si>
    <t>15 04391 007706</t>
  </si>
  <si>
    <t>15 04391 008281</t>
  </si>
  <si>
    <t>15 04391 023876</t>
  </si>
  <si>
    <t>15 04391 028282</t>
  </si>
  <si>
    <t>15 04391 033774</t>
  </si>
  <si>
    <t>15 04391 034061</t>
  </si>
  <si>
    <t>15 04391 039462</t>
  </si>
  <si>
    <t>15 04391 043788</t>
  </si>
  <si>
    <t>15 04391 051411</t>
  </si>
  <si>
    <t>15 04391 054313</t>
  </si>
  <si>
    <t>15 04391 062057</t>
  </si>
  <si>
    <t>15 04391 062227</t>
  </si>
  <si>
    <t>15 04391 063690</t>
  </si>
  <si>
    <t>15 04391 065412</t>
  </si>
  <si>
    <t>15 04421</t>
  </si>
  <si>
    <t>15 04421 003689</t>
  </si>
  <si>
    <t>15 04421 003727</t>
  </si>
  <si>
    <t>15 04421 003735</t>
  </si>
  <si>
    <t>15 04421 004863</t>
  </si>
  <si>
    <t>15 04421 005525</t>
  </si>
  <si>
    <t>15 04421 005878</t>
  </si>
  <si>
    <t>15 04421 009792</t>
  </si>
  <si>
    <t>15 04421 010537</t>
  </si>
  <si>
    <t>15 04421 013315</t>
  </si>
  <si>
    <t>15 04421 016675</t>
  </si>
  <si>
    <t>15 04421 016802</t>
  </si>
  <si>
    <t>15 04421 018660</t>
  </si>
  <si>
    <t>15 04421 020494</t>
  </si>
  <si>
    <t>15 04421 022594</t>
  </si>
  <si>
    <t>15 04421 023132</t>
  </si>
  <si>
    <t>15 04421 023388</t>
  </si>
  <si>
    <t>15 04421 023795</t>
  </si>
  <si>
    <t>15 04421 027588</t>
  </si>
  <si>
    <t>15 04421 033731</t>
  </si>
  <si>
    <t>15 04421 040339</t>
  </si>
  <si>
    <t>15 04421 040762</t>
  </si>
  <si>
    <t>15 04421 040924</t>
  </si>
  <si>
    <t>15 04421 041700</t>
  </si>
  <si>
    <t>15 04421 045381</t>
  </si>
  <si>
    <t>15 04421 048208</t>
  </si>
  <si>
    <t>15 04421 049816</t>
  </si>
  <si>
    <t>15 04421 055620</t>
  </si>
  <si>
    <t>15 04421 056855</t>
  </si>
  <si>
    <t>15 04421 056880</t>
  </si>
  <si>
    <t>15 04421 057096</t>
  </si>
  <si>
    <t>15 04421 062251</t>
  </si>
  <si>
    <t>15 04421 062634</t>
  </si>
  <si>
    <t>15 04421 069132</t>
  </si>
  <si>
    <t>15 04421 070149</t>
  </si>
  <si>
    <t>15 04421 071692</t>
  </si>
  <si>
    <t>15 04421 072192</t>
  </si>
  <si>
    <t>15 04421 072486</t>
  </si>
  <si>
    <t>15 04901</t>
  </si>
  <si>
    <t>15 04901 013048</t>
  </si>
  <si>
    <t>15 04901 023248</t>
  </si>
  <si>
    <t>15 04901 040797</t>
  </si>
  <si>
    <t>15 04901 053899</t>
  </si>
  <si>
    <t>15 04901 062987</t>
  </si>
  <si>
    <t>15 04901 069345</t>
  </si>
  <si>
    <t>16 00604</t>
  </si>
  <si>
    <t>16 00604 009024</t>
  </si>
  <si>
    <t>16 00604 024864</t>
  </si>
  <si>
    <t>16 00604 032115</t>
  </si>
  <si>
    <t>16 00604 033707</t>
  </si>
  <si>
    <t>16 00604 037320</t>
  </si>
  <si>
    <t>16 00604 040835</t>
  </si>
  <si>
    <t>16 00604 044270</t>
  </si>
  <si>
    <t>16 00604 044326</t>
  </si>
  <si>
    <t>16 00604 056642</t>
  </si>
  <si>
    <t>16 00604 074942</t>
  </si>
  <si>
    <t>16 00604 062669</t>
  </si>
  <si>
    <t>16 00604 065293</t>
  </si>
  <si>
    <t>16 00604 074292</t>
  </si>
  <si>
    <t>16 02763</t>
  </si>
  <si>
    <t>16 02763 023400</t>
  </si>
  <si>
    <t>16 02763 032433</t>
  </si>
  <si>
    <t>16 02763 042498</t>
  </si>
  <si>
    <t>16 02763 047325</t>
  </si>
  <si>
    <t>16 02763 064190</t>
  </si>
  <si>
    <t>16 03557</t>
  </si>
  <si>
    <t>16 03557 008273</t>
  </si>
  <si>
    <t>16 03557 009296</t>
  </si>
  <si>
    <t>16 03557 009962</t>
  </si>
  <si>
    <t>16 03557 014745</t>
  </si>
  <si>
    <t>16 03557 023337</t>
  </si>
  <si>
    <t>16 03557 045187</t>
  </si>
  <si>
    <t>16 03557 046132</t>
  </si>
  <si>
    <t>16 03557 051551</t>
  </si>
  <si>
    <t>16 00159</t>
  </si>
  <si>
    <t>16 00159 002186</t>
  </si>
  <si>
    <t>16 00159 017515</t>
  </si>
  <si>
    <t>16 06033</t>
  </si>
  <si>
    <t>16 06033 010545</t>
  </si>
  <si>
    <t>16 00752</t>
  </si>
  <si>
    <t>16 00752 011703</t>
  </si>
  <si>
    <t>16 00752 066397</t>
  </si>
  <si>
    <t>16 00787</t>
  </si>
  <si>
    <t>16 00787 011916</t>
  </si>
  <si>
    <t>16 00825</t>
  </si>
  <si>
    <t>16 00825 013366</t>
  </si>
  <si>
    <t>16 00825 013501</t>
  </si>
  <si>
    <t>16 00825 013854</t>
  </si>
  <si>
    <t>16 00825 023477</t>
  </si>
  <si>
    <t>16 00825 046604</t>
  </si>
  <si>
    <t>16 00825 062081</t>
  </si>
  <si>
    <t>16 00892</t>
  </si>
  <si>
    <t>16 00892 014095</t>
  </si>
  <si>
    <t>16 01236</t>
  </si>
  <si>
    <t>16 01236 018724</t>
  </si>
  <si>
    <t>16 06041</t>
  </si>
  <si>
    <t>16 06041 000604</t>
  </si>
  <si>
    <t>16 06041 003778</t>
  </si>
  <si>
    <t>16 06041 014508</t>
  </si>
  <si>
    <t>16 06041 014516</t>
  </si>
  <si>
    <t>16 06041 019020</t>
  </si>
  <si>
    <t>16 06041 020893</t>
  </si>
  <si>
    <t>16 06041 075426</t>
  </si>
  <si>
    <t>16 06041 051675</t>
  </si>
  <si>
    <t>16 06041 051918</t>
  </si>
  <si>
    <t>16 06041 066303</t>
  </si>
  <si>
    <t>16 06041 071480</t>
  </si>
  <si>
    <t>16 06041 071552</t>
  </si>
  <si>
    <t>16 02062</t>
  </si>
  <si>
    <t>16 02062 031062</t>
  </si>
  <si>
    <t>16 02500</t>
  </si>
  <si>
    <t>16 02500 015288</t>
  </si>
  <si>
    <t>16 02500 038105</t>
  </si>
  <si>
    <t>16 02500 046639</t>
  </si>
  <si>
    <t>16 02500 076244</t>
  </si>
  <si>
    <t>16 02500 060828</t>
  </si>
  <si>
    <t>16 02500 062103</t>
  </si>
  <si>
    <t>16 02500 064017</t>
  </si>
  <si>
    <t>16 02798</t>
  </si>
  <si>
    <t>16 02798 009725</t>
  </si>
  <si>
    <t>16 02798 015997</t>
  </si>
  <si>
    <t>16 02798 020567</t>
  </si>
  <si>
    <t>16 02798 020745</t>
  </si>
  <si>
    <t>16 02798 037265</t>
  </si>
  <si>
    <t>16 02798 042846</t>
  </si>
  <si>
    <t>16 02798 076406</t>
  </si>
  <si>
    <t>16 02798 051756</t>
  </si>
  <si>
    <t>16 02798 053040</t>
  </si>
  <si>
    <t>16 02798 058017</t>
  </si>
  <si>
    <t>16 02798 065757</t>
  </si>
  <si>
    <t>16 06050</t>
  </si>
  <si>
    <t>16 06050 045411</t>
  </si>
  <si>
    <t>16 06050 048879</t>
  </si>
  <si>
    <t>16 06050 071811</t>
  </si>
  <si>
    <t>16 03425</t>
  </si>
  <si>
    <t>16 03425 074837</t>
  </si>
  <si>
    <t>16 03425 016691</t>
  </si>
  <si>
    <t>16 03425 040886</t>
  </si>
  <si>
    <t>16 03425 043621</t>
  </si>
  <si>
    <t>16 03425 049743</t>
  </si>
  <si>
    <t>16 03425 057746</t>
  </si>
  <si>
    <t>16 06203</t>
  </si>
  <si>
    <t>16 06203 051977</t>
  </si>
  <si>
    <t>16 03859</t>
  </si>
  <si>
    <t>16 03859 007072</t>
  </si>
  <si>
    <t>16 03859 013471</t>
  </si>
  <si>
    <t>16 03859 014192</t>
  </si>
  <si>
    <t>16 03859 021393</t>
  </si>
  <si>
    <t>16 03859 040517</t>
  </si>
  <si>
    <t>16 03859 048518</t>
  </si>
  <si>
    <t>16 03859 051292</t>
  </si>
  <si>
    <t>16 03859 057088</t>
  </si>
  <si>
    <t>16 03859 072818</t>
  </si>
  <si>
    <t>16 03859 073091</t>
  </si>
  <si>
    <t>16 06068</t>
  </si>
  <si>
    <t>16 06068 060704</t>
  </si>
  <si>
    <t>16 06076</t>
  </si>
  <si>
    <t>16 06076 013714</t>
  </si>
  <si>
    <t>16 06076 061867</t>
  </si>
  <si>
    <t>16 04405</t>
  </si>
  <si>
    <t>16 04405 005495</t>
  </si>
  <si>
    <t>16 04405 014494</t>
  </si>
  <si>
    <t>16 04405 016993</t>
  </si>
  <si>
    <t>16 04405 035963</t>
  </si>
  <si>
    <t>16 04405 038512</t>
  </si>
  <si>
    <t>16 04405 044911</t>
  </si>
  <si>
    <t>16 04405 048534</t>
  </si>
  <si>
    <t>16 04405 071340</t>
  </si>
  <si>
    <t>16 04405 072664</t>
  </si>
  <si>
    <t>16 04413</t>
  </si>
  <si>
    <t>16 04413 005711</t>
  </si>
  <si>
    <t>16 04413 009466</t>
  </si>
  <si>
    <t>16 04413 020656</t>
  </si>
  <si>
    <t>16 04413 022209</t>
  </si>
  <si>
    <t>16 04413 022713</t>
  </si>
  <si>
    <t>16 04413 026832</t>
  </si>
  <si>
    <t>16 04413 026859</t>
  </si>
  <si>
    <t>16 04413 027642</t>
  </si>
  <si>
    <t>16 04413 034355</t>
  </si>
  <si>
    <t>16 04413 039594</t>
  </si>
  <si>
    <t>16 04413 062162</t>
  </si>
  <si>
    <t>16 04413 076589</t>
  </si>
  <si>
    <t>16 04413 071064</t>
  </si>
  <si>
    <t>16 04413 073857</t>
  </si>
  <si>
    <t>16 06084</t>
  </si>
  <si>
    <t>16 06084 029246</t>
  </si>
  <si>
    <t>16 06084 063037</t>
  </si>
  <si>
    <t>16 04529</t>
  </si>
  <si>
    <t>16 04529 000850</t>
  </si>
  <si>
    <t>16 04529 021938</t>
  </si>
  <si>
    <t>16 04529 025453</t>
  </si>
  <si>
    <t>16 04529 074934</t>
  </si>
  <si>
    <t>16 04529 051497</t>
  </si>
  <si>
    <t>16 04529 055379</t>
  </si>
  <si>
    <t>16 04529 059676</t>
  </si>
  <si>
    <t>16 04529 062260</t>
  </si>
  <si>
    <t>16 04529 064157</t>
  </si>
  <si>
    <t>16 04529 074080</t>
  </si>
  <si>
    <t>16 05045</t>
  </si>
  <si>
    <t>16 05045 020699</t>
  </si>
  <si>
    <t>16 05045 070467</t>
  </si>
  <si>
    <t>21 00248</t>
  </si>
  <si>
    <t>21 00248 003239</t>
  </si>
  <si>
    <t>21 00248 005339</t>
  </si>
  <si>
    <t>21 00248 005665</t>
  </si>
  <si>
    <t>21 00248 008184</t>
  </si>
  <si>
    <t>21 00248 017418</t>
  </si>
  <si>
    <t>21 00248 048402</t>
  </si>
  <si>
    <t>21 00248 021199</t>
  </si>
  <si>
    <t>21 00248 023035</t>
  </si>
  <si>
    <t>21 00248 028983</t>
  </si>
  <si>
    <t>21 00248 029467</t>
  </si>
  <si>
    <t>21 00248 033600</t>
  </si>
  <si>
    <t>21 00248 034932</t>
  </si>
  <si>
    <t>21 00248 037702</t>
  </si>
  <si>
    <t>21 00248 038814</t>
  </si>
  <si>
    <t>21 00248 043907</t>
  </si>
  <si>
    <t>21 00248 044431</t>
  </si>
  <si>
    <t>21 00248 044687</t>
  </si>
  <si>
    <t>21 00248 046884</t>
  </si>
  <si>
    <t>21 00248 051748</t>
  </si>
  <si>
    <t>21 00248 051845</t>
  </si>
  <si>
    <t>21 00248 052493</t>
  </si>
  <si>
    <t>21 00248 052949</t>
  </si>
  <si>
    <t>21 00248 053791</t>
  </si>
  <si>
    <t>21 00248 059668</t>
  </si>
  <si>
    <t>21 00248 048429</t>
  </si>
  <si>
    <t>21 00248 060259</t>
  </si>
  <si>
    <t>21 00248 064874</t>
  </si>
  <si>
    <t>21 00248 065897</t>
  </si>
  <si>
    <t>21 00248 068543</t>
  </si>
  <si>
    <t>21 00248 073741</t>
  </si>
  <si>
    <t>21 00248 074012</t>
  </si>
  <si>
    <t>21 00639</t>
  </si>
  <si>
    <t>21 00639 000124</t>
  </si>
  <si>
    <t>21 00639 003867</t>
  </si>
  <si>
    <t>21 00639 004324</t>
  </si>
  <si>
    <t>21 00639 007781</t>
  </si>
  <si>
    <t>21 00639 009237</t>
  </si>
  <si>
    <t>21 00639 010316</t>
  </si>
  <si>
    <t>21 00639 010677</t>
  </si>
  <si>
    <t>21 00639 013269</t>
  </si>
  <si>
    <t>21 00639 013277</t>
  </si>
  <si>
    <t>21 00639 013617</t>
  </si>
  <si>
    <t>21 00639 013749</t>
  </si>
  <si>
    <t>21 00639 020443</t>
  </si>
  <si>
    <t>21 00639 020451</t>
  </si>
  <si>
    <t>21 00639 020800</t>
  </si>
  <si>
    <t>21 00639 020915</t>
  </si>
  <si>
    <t>21 00639 021725</t>
  </si>
  <si>
    <t>21 00639 021849</t>
  </si>
  <si>
    <t>21 00639 029939</t>
  </si>
  <si>
    <t>21 00639 039101</t>
  </si>
  <si>
    <t>21 00639 039632</t>
  </si>
  <si>
    <t>21 00639 041025</t>
  </si>
  <si>
    <t>21 00639 044130</t>
  </si>
  <si>
    <t>21 00639 045152</t>
  </si>
  <si>
    <t>21 00639 046540</t>
  </si>
  <si>
    <t>21 00639 047015</t>
  </si>
  <si>
    <t>21 00639 048739</t>
  </si>
  <si>
    <t>21 00639 048747</t>
  </si>
  <si>
    <t>21 00639 052396</t>
  </si>
  <si>
    <t>21 00639 052507</t>
  </si>
  <si>
    <t>21 00639 057703</t>
  </si>
  <si>
    <t>21 00639 059099</t>
  </si>
  <si>
    <t>21 00639 061441</t>
  </si>
  <si>
    <t>21 00639 067024</t>
  </si>
  <si>
    <t>21 00639 071242</t>
  </si>
  <si>
    <t>21 00639 071331</t>
  </si>
  <si>
    <t>21 00639 073067</t>
  </si>
  <si>
    <t>21 00671</t>
  </si>
  <si>
    <t>21 00671 010375</t>
  </si>
  <si>
    <t>21 00671 010383</t>
  </si>
  <si>
    <t>21 00671 011592</t>
  </si>
  <si>
    <t>21 00671 013218</t>
  </si>
  <si>
    <t>21 00671 020397</t>
  </si>
  <si>
    <t>21 00671 035491</t>
  </si>
  <si>
    <t>21 00671 037206</t>
  </si>
  <si>
    <t>21 00671 039420</t>
  </si>
  <si>
    <t>21 00671 070670</t>
  </si>
  <si>
    <t>21 01198</t>
  </si>
  <si>
    <t>21 01198 008192</t>
  </si>
  <si>
    <t>21 01198 010995</t>
  </si>
  <si>
    <t>21 01198 015903</t>
  </si>
  <si>
    <t>21 01198 017531</t>
  </si>
  <si>
    <t>21 01198 017540</t>
  </si>
  <si>
    <t>21 01198 021237</t>
  </si>
  <si>
    <t>21 01198 023612</t>
  </si>
  <si>
    <t>21 01198 026964</t>
  </si>
  <si>
    <t>21 01198 027448</t>
  </si>
  <si>
    <t>21 01198 027600</t>
  </si>
  <si>
    <t>21 01198 037672</t>
  </si>
  <si>
    <t>21 01198 038580</t>
  </si>
  <si>
    <t>21 01198 038881</t>
  </si>
  <si>
    <t>21 01198 055484</t>
  </si>
  <si>
    <t>21 01198 064955</t>
  </si>
  <si>
    <t>21 01198 065811</t>
  </si>
  <si>
    <t>21 01198 066745</t>
  </si>
  <si>
    <t>21 01198 066753</t>
  </si>
  <si>
    <t>21 01198 067644</t>
  </si>
  <si>
    <t>21 01198 068381</t>
  </si>
  <si>
    <t>21 01198 068411</t>
  </si>
  <si>
    <t>21 01198 068624</t>
  </si>
  <si>
    <t>21 01198 073059</t>
  </si>
  <si>
    <t>21 01392</t>
  </si>
  <si>
    <t>21 01392 004928</t>
  </si>
  <si>
    <t>21 01392 010898</t>
  </si>
  <si>
    <t>21 01392 012220</t>
  </si>
  <si>
    <t>21 01392 019402</t>
  </si>
  <si>
    <t>21 01392 022381</t>
  </si>
  <si>
    <t>21 01392 022918</t>
  </si>
  <si>
    <t>21 01392 024899</t>
  </si>
  <si>
    <t>21 01392 035874</t>
  </si>
  <si>
    <t>21 01392 037656</t>
  </si>
  <si>
    <t>21 01392 037745</t>
  </si>
  <si>
    <t>21 01392 037834</t>
  </si>
  <si>
    <t>21 01392 038024</t>
  </si>
  <si>
    <t>21 01392 038725</t>
  </si>
  <si>
    <t>21 01392 042382</t>
  </si>
  <si>
    <t>21 01392 045594</t>
  </si>
  <si>
    <t>21 01392 050326</t>
  </si>
  <si>
    <t>21 01392 054216</t>
  </si>
  <si>
    <t>21 01392 065404</t>
  </si>
  <si>
    <t>21 01392 066354</t>
  </si>
  <si>
    <t>21 01392 067628</t>
  </si>
  <si>
    <t>21 01392 067709</t>
  </si>
  <si>
    <t>21 01392 067806</t>
  </si>
  <si>
    <t>21 01392 067954</t>
  </si>
  <si>
    <t>21 01392 068519</t>
  </si>
  <si>
    <t>21 00183</t>
  </si>
  <si>
    <t>21 00183 001872</t>
  </si>
  <si>
    <t>21 00183 002526</t>
  </si>
  <si>
    <t>21 00183 019038</t>
  </si>
  <si>
    <t>21 00183 030767</t>
  </si>
  <si>
    <t>21 00183 032166</t>
  </si>
  <si>
    <t>21 00183 044229</t>
  </si>
  <si>
    <t>21 00183 046027</t>
  </si>
  <si>
    <t>21 00183 048992</t>
  </si>
  <si>
    <t>21 00183 051004</t>
  </si>
  <si>
    <t>21 00183 056138</t>
  </si>
  <si>
    <t>21 00183 063274</t>
  </si>
  <si>
    <t>21 00183 063282</t>
  </si>
  <si>
    <t>21 00183 063304</t>
  </si>
  <si>
    <t>21 00710</t>
  </si>
  <si>
    <t>21 00710 003280</t>
  </si>
  <si>
    <t>21 00710 010871</t>
  </si>
  <si>
    <t>21 00710 013943</t>
  </si>
  <si>
    <t>21 00710 015075</t>
  </si>
  <si>
    <t>21 00710 018392</t>
  </si>
  <si>
    <t>21 00710 021105</t>
  </si>
  <si>
    <t>21 00710 021571</t>
  </si>
  <si>
    <t>21 00710 024872</t>
  </si>
  <si>
    <t>21 00710 027995</t>
  </si>
  <si>
    <t>21 00710 032042</t>
  </si>
  <si>
    <t>21 00710 058840</t>
  </si>
  <si>
    <t>21 00710 065889</t>
  </si>
  <si>
    <t>21 01058</t>
  </si>
  <si>
    <t>21 01058 001465</t>
  </si>
  <si>
    <t>21 01058 001643</t>
  </si>
  <si>
    <t>21 01058 001627</t>
  </si>
  <si>
    <t>21 01058 004219</t>
  </si>
  <si>
    <t>21 01058 011118</t>
  </si>
  <si>
    <t>21 01058 012483</t>
  </si>
  <si>
    <t>21 01058 012602</t>
  </si>
  <si>
    <t>21 01058 016241</t>
  </si>
  <si>
    <t>21 01058 019674</t>
  </si>
  <si>
    <t>21 01058 019801</t>
  </si>
  <si>
    <t>21 01058 028118</t>
  </si>
  <si>
    <t>21 01058 030341</t>
  </si>
  <si>
    <t>21 01058 031895</t>
  </si>
  <si>
    <t>21 01058 037648</t>
  </si>
  <si>
    <t>21 01058 037869</t>
  </si>
  <si>
    <t>21 01058 038245</t>
  </si>
  <si>
    <t>21 01058 038539</t>
  </si>
  <si>
    <t>21 01058 074772</t>
  </si>
  <si>
    <t>21 01058 043265</t>
  </si>
  <si>
    <t>21 01058 050954</t>
  </si>
  <si>
    <t>21 01058 052817</t>
  </si>
  <si>
    <t>21 01058 054798</t>
  </si>
  <si>
    <t>21 01058 059927</t>
  </si>
  <si>
    <t>21 01058 063657</t>
  </si>
  <si>
    <t>21 01058 067610</t>
  </si>
  <si>
    <t>21 01058 067822</t>
  </si>
  <si>
    <t>21 01058 068144</t>
  </si>
  <si>
    <t>21 01058 068349</t>
  </si>
  <si>
    <t>21 01058 071706</t>
  </si>
  <si>
    <t>21 01449</t>
  </si>
  <si>
    <t>21 01449 023353</t>
  </si>
  <si>
    <t>21 01449 024457</t>
  </si>
  <si>
    <t>21 01449 034070</t>
  </si>
  <si>
    <t>21 01449 046582</t>
  </si>
  <si>
    <t>21 01449 068063</t>
  </si>
  <si>
    <t>21 01619</t>
  </si>
  <si>
    <t>21 01619 000426</t>
  </si>
  <si>
    <t>21 01619 012157</t>
  </si>
  <si>
    <t>21 01619 016292</t>
  </si>
  <si>
    <t>21 01619 019305</t>
  </si>
  <si>
    <t>21 01619 024902</t>
  </si>
  <si>
    <t>21 01619 029521</t>
  </si>
  <si>
    <t>21 01619 032395</t>
  </si>
  <si>
    <t>21 01619 046663</t>
  </si>
  <si>
    <t>21 01619 054224</t>
  </si>
  <si>
    <t>21 01619 056391</t>
  </si>
  <si>
    <t>21 01619 059528</t>
  </si>
  <si>
    <t>21 01619 059986</t>
  </si>
  <si>
    <t>21 01619 066915</t>
  </si>
  <si>
    <t>21 01767</t>
  </si>
  <si>
    <t>21 01767 000493</t>
  </si>
  <si>
    <t>21 01767 004405</t>
  </si>
  <si>
    <t>21 01767 013757</t>
  </si>
  <si>
    <t>21 01767 020222</t>
  </si>
  <si>
    <t>21 01767 020923</t>
  </si>
  <si>
    <t>21 01767 025020</t>
  </si>
  <si>
    <t>21 01767 027537</t>
  </si>
  <si>
    <t>21 01767 029351</t>
  </si>
  <si>
    <t>21 01767 034240</t>
  </si>
  <si>
    <t>21 01767 035599</t>
  </si>
  <si>
    <t>21 01767 043192</t>
  </si>
  <si>
    <t>21 01767 043931</t>
  </si>
  <si>
    <t>21 01767 047023</t>
  </si>
  <si>
    <t>21 01767 050288</t>
  </si>
  <si>
    <t>21 01767 052400</t>
  </si>
  <si>
    <t>21 01767 054950</t>
  </si>
  <si>
    <t>21 01767 059293</t>
  </si>
  <si>
    <t>21 01767 059307</t>
  </si>
  <si>
    <t>21 01767 059480</t>
  </si>
  <si>
    <t>21 01767 059722</t>
  </si>
  <si>
    <t>21 01767 059846</t>
  </si>
  <si>
    <t>21 01767 060089</t>
  </si>
  <si>
    <t>21 01767 060275</t>
  </si>
  <si>
    <t>21 01767 063410</t>
  </si>
  <si>
    <t>21 01767 066591</t>
  </si>
  <si>
    <t>21 01767 069442</t>
  </si>
  <si>
    <t>21 01996</t>
  </si>
  <si>
    <t>21 01996 004138</t>
  </si>
  <si>
    <t>21 01996 005266</t>
  </si>
  <si>
    <t>21 01996 005240</t>
  </si>
  <si>
    <t>21 01996 010987</t>
  </si>
  <si>
    <t>21 01996 024511</t>
  </si>
  <si>
    <t>21 01996 029963</t>
  </si>
  <si>
    <t>21 01996 046086</t>
  </si>
  <si>
    <t>21 01996 060798</t>
  </si>
  <si>
    <t>21 01996 064343</t>
  </si>
  <si>
    <t>21 02879</t>
  </si>
  <si>
    <t>21 02879 001805</t>
  </si>
  <si>
    <t>21 02879 007242</t>
  </si>
  <si>
    <t>21 02879 010405</t>
  </si>
  <si>
    <t>21 02879 015091</t>
  </si>
  <si>
    <t>21 02879 031208</t>
  </si>
  <si>
    <t>21 02879 040380</t>
  </si>
  <si>
    <t>21 02879 043044</t>
  </si>
  <si>
    <t>21 02879 043338</t>
  </si>
  <si>
    <t>21 02879 045586</t>
  </si>
  <si>
    <t>21 02879 056561</t>
  </si>
  <si>
    <t>21 02879 058408</t>
  </si>
  <si>
    <t>21 02879 059994</t>
  </si>
  <si>
    <t>21 02879 064823</t>
  </si>
  <si>
    <t>21 03751</t>
  </si>
  <si>
    <t>21 03751 011681</t>
  </si>
  <si>
    <t>21 03751 014419</t>
  </si>
  <si>
    <t>21 03751 027006</t>
  </si>
  <si>
    <t>21 03751 031127</t>
  </si>
  <si>
    <t>21 03751 031593</t>
  </si>
  <si>
    <t>21 03751 035521</t>
  </si>
  <si>
    <t>21 03751 049093</t>
  </si>
  <si>
    <t>21 03751 051390</t>
  </si>
  <si>
    <t>21 03751 051462</t>
  </si>
  <si>
    <t>21 03751 055654</t>
  </si>
  <si>
    <t>21 03751 066214</t>
  </si>
  <si>
    <t>21 03751 073814</t>
  </si>
  <si>
    <t>21 05622</t>
  </si>
  <si>
    <t>21 05622 045659</t>
  </si>
  <si>
    <t>21 05622 057401</t>
  </si>
  <si>
    <t>21 03905</t>
  </si>
  <si>
    <t>21 03905 001279</t>
  </si>
  <si>
    <t>21 03905 002739</t>
  </si>
  <si>
    <t>21 03905 013129</t>
  </si>
  <si>
    <t>21 03905 020290</t>
  </si>
  <si>
    <t>21 03905 028487</t>
  </si>
  <si>
    <t>21 03905 041173</t>
  </si>
  <si>
    <t>21 03905 046507</t>
  </si>
  <si>
    <t>21 03905 057665</t>
  </si>
  <si>
    <t>21 03905 063142</t>
  </si>
  <si>
    <t>21 05649</t>
  </si>
  <si>
    <t>21 05649 025801</t>
  </si>
  <si>
    <t>21 05649 027952</t>
  </si>
  <si>
    <t>21 05649 034398</t>
  </si>
  <si>
    <t>21 05649 034401</t>
  </si>
  <si>
    <t>21 05649 052892</t>
  </si>
  <si>
    <t>21 05649 054461</t>
  </si>
  <si>
    <t>21 05649 062677</t>
  </si>
  <si>
    <t>21 04502</t>
  </si>
  <si>
    <t>21 04502 003379</t>
  </si>
  <si>
    <t>21 04502 010391</t>
  </si>
  <si>
    <t>21 04502 012343</t>
  </si>
  <si>
    <t>21 04502 019518</t>
  </si>
  <si>
    <t>21 04502 034258</t>
  </si>
  <si>
    <t>21 04502 042757</t>
  </si>
  <si>
    <t>21 04502 060356</t>
  </si>
  <si>
    <t>21 04502 060461</t>
  </si>
  <si>
    <t>21 04502 064033</t>
  </si>
  <si>
    <t>21 04782</t>
  </si>
  <si>
    <t>21 04782 000434</t>
  </si>
  <si>
    <t>21 04782 000523</t>
  </si>
  <si>
    <t>21 04782 001791</t>
  </si>
  <si>
    <t>21 04782 008931</t>
  </si>
  <si>
    <t>21 04782 043311</t>
  </si>
  <si>
    <t>21 04782 050130</t>
  </si>
  <si>
    <t>21 04782 055093</t>
  </si>
  <si>
    <t>21 04782 067989</t>
  </si>
  <si>
    <t>21 05657</t>
  </si>
  <si>
    <t>21 05657 019348</t>
  </si>
  <si>
    <t>21 05657 019569</t>
  </si>
  <si>
    <t>21 05657 037958</t>
  </si>
  <si>
    <t>21 05657 038121</t>
  </si>
  <si>
    <t>21 05657 041564</t>
  </si>
  <si>
    <t>21 05657 043320</t>
  </si>
  <si>
    <t>21 05657 067911</t>
  </si>
  <si>
    <t>21 05657 068071</t>
  </si>
  <si>
    <t>21 04804</t>
  </si>
  <si>
    <t>21 04804 008338</t>
  </si>
  <si>
    <t>21 04804 012009</t>
  </si>
  <si>
    <t>21 04804 014796</t>
  </si>
  <si>
    <t>21 04804 019135</t>
  </si>
  <si>
    <t>21 04804 038032</t>
  </si>
  <si>
    <t>21 04804 038407</t>
  </si>
  <si>
    <t>21 04804 047040</t>
  </si>
  <si>
    <t>21 04804 057444</t>
  </si>
  <si>
    <t>21 04804 065188</t>
  </si>
  <si>
    <t>21 04804 068276</t>
  </si>
  <si>
    <t>21 04804 073598</t>
  </si>
  <si>
    <t>21 04839</t>
  </si>
  <si>
    <t>21 04839 010111</t>
  </si>
  <si>
    <t>21 04839 011720</t>
  </si>
  <si>
    <t>21 04839 022632</t>
  </si>
  <si>
    <t>21 04839 028231</t>
  </si>
  <si>
    <t>21 04839 037427</t>
  </si>
  <si>
    <t>21 04839 038873</t>
  </si>
  <si>
    <t>21 04839 039659</t>
  </si>
  <si>
    <t>21 04839 046957</t>
  </si>
  <si>
    <t>21 04839 068616</t>
  </si>
  <si>
    <t>21 04839 069540</t>
  </si>
  <si>
    <t>21 04839 070572</t>
  </si>
  <si>
    <t>21 05665</t>
  </si>
  <si>
    <t>21 05665 025259</t>
  </si>
  <si>
    <t>21 05665 032263</t>
  </si>
  <si>
    <t>21 05665 073601</t>
  </si>
  <si>
    <t>22 03077</t>
  </si>
  <si>
    <t>22 03077 002810</t>
  </si>
  <si>
    <t>22 03077 008451</t>
  </si>
  <si>
    <t>22 03077 011428</t>
  </si>
  <si>
    <t>22 03077 012165</t>
  </si>
  <si>
    <t>22 03077 016047</t>
  </si>
  <si>
    <t>22 03077 019313</t>
  </si>
  <si>
    <t>22 03077 027847</t>
  </si>
  <si>
    <t>22 03077 029483</t>
  </si>
  <si>
    <t>22 03077 037397</t>
  </si>
  <si>
    <t>22 03077 043222</t>
  </si>
  <si>
    <t>22 03077 045250</t>
  </si>
  <si>
    <t>22 03077 059889</t>
  </si>
  <si>
    <t>22 03077 064297</t>
  </si>
  <si>
    <t>22 03956</t>
  </si>
  <si>
    <t>22 03956 000736</t>
  </si>
  <si>
    <t>22 03956 003077</t>
  </si>
  <si>
    <t>22 03956 013706</t>
  </si>
  <si>
    <t>22 03956 018163</t>
  </si>
  <si>
    <t>22 03956 020907</t>
  </si>
  <si>
    <t>22 03956 024635</t>
  </si>
  <si>
    <t>22 03956 031267</t>
  </si>
  <si>
    <t>22 03956 036706</t>
  </si>
  <si>
    <t>22 03956 076023</t>
  </si>
  <si>
    <t>22 03956 040215</t>
  </si>
  <si>
    <t>22 03956 043923</t>
  </si>
  <si>
    <t>22 03956 053520</t>
  </si>
  <si>
    <t>22 03956 057983</t>
  </si>
  <si>
    <t>22 03956 057991</t>
  </si>
  <si>
    <t>22 03956 058106</t>
  </si>
  <si>
    <t>22 04910</t>
  </si>
  <si>
    <t>22 04910 009326</t>
  </si>
  <si>
    <t>22 04910 018295</t>
  </si>
  <si>
    <t>22 04910 025771</t>
  </si>
  <si>
    <t>22 04910 030392</t>
  </si>
  <si>
    <t>22 04910 041017</t>
  </si>
  <si>
    <t>22 04910 049131</t>
  </si>
  <si>
    <t>22 04910 055000</t>
  </si>
  <si>
    <t>22 04910 055018</t>
  </si>
  <si>
    <t>22 04910 061956</t>
  </si>
  <si>
    <t>22 04910 069361</t>
  </si>
  <si>
    <t>22 00540</t>
  </si>
  <si>
    <t>22 00540 005312</t>
  </si>
  <si>
    <t>22 00540 008532</t>
  </si>
  <si>
    <t>22 00540 032174</t>
  </si>
  <si>
    <t>22 00540 038636</t>
  </si>
  <si>
    <t>22 00540 040991</t>
  </si>
  <si>
    <t>22 00540 044105</t>
  </si>
  <si>
    <t>22 00540 060399</t>
  </si>
  <si>
    <t>22 00540 061425</t>
  </si>
  <si>
    <t>22 00540 068438</t>
  </si>
  <si>
    <t>22 00540 073881</t>
  </si>
  <si>
    <t>22 00566</t>
  </si>
  <si>
    <t>22 00566 005819</t>
  </si>
  <si>
    <t>22 00566 007218</t>
  </si>
  <si>
    <t>22 00566 008915</t>
  </si>
  <si>
    <t>22 00566 024244</t>
  </si>
  <si>
    <t>22 00566 031518</t>
  </si>
  <si>
    <t>22 00566 031836</t>
  </si>
  <si>
    <t>22 00566 046973</t>
  </si>
  <si>
    <t>22 00566 051527</t>
  </si>
  <si>
    <t>22 00566 053058</t>
  </si>
  <si>
    <t>22 00566 053821</t>
  </si>
  <si>
    <t>22 00566 058165</t>
  </si>
  <si>
    <t>22 00566 069981</t>
  </si>
  <si>
    <t>22 00574</t>
  </si>
  <si>
    <t>22 00574 008940</t>
  </si>
  <si>
    <t>22 00574 008958</t>
  </si>
  <si>
    <t>22 00574 012548</t>
  </si>
  <si>
    <t>22 00574 024376</t>
  </si>
  <si>
    <t>22 00574 043150</t>
  </si>
  <si>
    <t>22 00574 043168</t>
  </si>
  <si>
    <t>22 00574 060348</t>
  </si>
  <si>
    <t>22 00574 062782</t>
  </si>
  <si>
    <t>22 00574 070238</t>
  </si>
  <si>
    <t>22 00574 073784</t>
  </si>
  <si>
    <t>22 01368</t>
  </si>
  <si>
    <t>22 01368 000507</t>
  </si>
  <si>
    <t>22 01368 005746</t>
  </si>
  <si>
    <t>22 01368 006696</t>
  </si>
  <si>
    <t>22 01368 010863</t>
  </si>
  <si>
    <t>22 01368 022136</t>
  </si>
  <si>
    <t>22 01368 035424</t>
  </si>
  <si>
    <t>22 01368 036498</t>
  </si>
  <si>
    <t>22 01368 043826</t>
  </si>
  <si>
    <t>22 01368 056065</t>
  </si>
  <si>
    <t>22 01368 058823</t>
  </si>
  <si>
    <t>22 01368 074411</t>
  </si>
  <si>
    <t>22 02453</t>
  </si>
  <si>
    <t>22 02453 005410</t>
  </si>
  <si>
    <t>22 02453 006831</t>
  </si>
  <si>
    <t>22 02453 015865</t>
  </si>
  <si>
    <t>22 02453 019755</t>
  </si>
  <si>
    <t>22 02453 027545</t>
  </si>
  <si>
    <t>22 02453 028126</t>
  </si>
  <si>
    <t>22 02453 036650</t>
  </si>
  <si>
    <t>22 02453 055328</t>
  </si>
  <si>
    <t>22 02453 064602</t>
  </si>
  <si>
    <t>22 02453 066320</t>
  </si>
  <si>
    <t>22 02453 068578</t>
  </si>
  <si>
    <t>22 02453 073628</t>
  </si>
  <si>
    <t>22 02666</t>
  </si>
  <si>
    <t>22 02666 000825</t>
  </si>
  <si>
    <t>22 02666 047864</t>
  </si>
  <si>
    <t>22 02666 009504</t>
  </si>
  <si>
    <t>22 02666 009652</t>
  </si>
  <si>
    <t>22 02666 040894</t>
  </si>
  <si>
    <t>22 02836</t>
  </si>
  <si>
    <t>22 02836 003204</t>
  </si>
  <si>
    <t>22 02836 005428</t>
  </si>
  <si>
    <t>22 02836 000060</t>
  </si>
  <si>
    <t>22 02836 011304</t>
  </si>
  <si>
    <t>22 02836 011878</t>
  </si>
  <si>
    <t>22 02836 020176</t>
  </si>
  <si>
    <t>22 02836 041190</t>
  </si>
  <si>
    <t>22 02836 043176</t>
  </si>
  <si>
    <t>22 03328</t>
  </si>
  <si>
    <t>22 03328 010952</t>
  </si>
  <si>
    <t>22 03328 021920</t>
  </si>
  <si>
    <t>22 03328 028541</t>
  </si>
  <si>
    <t>22 03328 032425</t>
  </si>
  <si>
    <t>22 03328 037737</t>
  </si>
  <si>
    <t>22 03328 046256</t>
  </si>
  <si>
    <t>22 03328 048224</t>
  </si>
  <si>
    <t>22 03328 056715</t>
  </si>
  <si>
    <t>22 03328 060186</t>
  </si>
  <si>
    <t>22 03328 060488</t>
  </si>
  <si>
    <t>22 03328 066460</t>
  </si>
  <si>
    <t>22 03328 067695</t>
  </si>
  <si>
    <t>22 04073</t>
  </si>
  <si>
    <t>22 04073 020010</t>
  </si>
  <si>
    <t>22 04073 021717</t>
  </si>
  <si>
    <t>22 04073 008176</t>
  </si>
  <si>
    <t>22 04073 027677</t>
  </si>
  <si>
    <t>22 04073 009695</t>
  </si>
  <si>
    <t>22 04073 043478</t>
  </si>
  <si>
    <t>22 04073 059013</t>
  </si>
  <si>
    <t>22 04073 059021</t>
  </si>
  <si>
    <t>22 04073 063878</t>
  </si>
  <si>
    <t>22 04073 067296</t>
  </si>
  <si>
    <t>22 04073 069574</t>
  </si>
  <si>
    <t>22 04243</t>
  </si>
  <si>
    <t>22 04243 004197</t>
  </si>
  <si>
    <t>22 04243 006718</t>
  </si>
  <si>
    <t>22 04243 007528</t>
  </si>
  <si>
    <t>22 04243 016179</t>
  </si>
  <si>
    <t>22 04243 017256</t>
  </si>
  <si>
    <t>22 04243 023159</t>
  </si>
  <si>
    <t>22 04243 026611</t>
  </si>
  <si>
    <t>22 04243 035017</t>
  </si>
  <si>
    <t>22 04243 038113</t>
  </si>
  <si>
    <t>22 04243 042803</t>
  </si>
  <si>
    <t>22 04243 045420</t>
  </si>
  <si>
    <t>22 04243 047180</t>
  </si>
  <si>
    <t>22 04243 047350</t>
  </si>
  <si>
    <t>22 04243 048267</t>
  </si>
  <si>
    <t>22 04243 055417</t>
  </si>
  <si>
    <t>22 04243 059145</t>
  </si>
  <si>
    <t>22 04243 061476</t>
  </si>
  <si>
    <t>22 04243 065668</t>
  </si>
  <si>
    <t>22 04243 068055</t>
  </si>
  <si>
    <t>22 04243 073792</t>
  </si>
  <si>
    <t>22 04243 074284</t>
  </si>
  <si>
    <t>22 04243 074535</t>
  </si>
  <si>
    <t>22 04499</t>
  </si>
  <si>
    <t>22 04499 007340</t>
  </si>
  <si>
    <t>22 04499 036234</t>
  </si>
  <si>
    <t>22 04499 043664</t>
  </si>
  <si>
    <t>22 04499 044938</t>
  </si>
  <si>
    <t>22 04499 055450</t>
  </si>
  <si>
    <t>22 04499 063932</t>
  </si>
  <si>
    <t>22 04499 071650</t>
  </si>
  <si>
    <t>22 04995</t>
  </si>
  <si>
    <t>22 04995 003905</t>
  </si>
  <si>
    <t>22 04995 009431</t>
  </si>
  <si>
    <t>22 04995 011207</t>
  </si>
  <si>
    <t>22 04995 012688</t>
  </si>
  <si>
    <t>22 04995 016314</t>
  </si>
  <si>
    <t>22 04995 019895</t>
  </si>
  <si>
    <t>22 04995 020885</t>
  </si>
  <si>
    <t>22 04995 024155</t>
  </si>
  <si>
    <t>22 04995 024210</t>
  </si>
  <si>
    <t>22 04995 029742</t>
  </si>
  <si>
    <t>22 04995 029769</t>
  </si>
  <si>
    <t>22 04995 033880</t>
  </si>
  <si>
    <t>22 04995 035670</t>
  </si>
  <si>
    <t>22 04995 037273</t>
  </si>
  <si>
    <t>22 04995 037303</t>
  </si>
  <si>
    <t>22 04995 044075</t>
  </si>
  <si>
    <t>22 04995 050695</t>
  </si>
  <si>
    <t>22 04995 055212</t>
  </si>
  <si>
    <t>22 04995 056812</t>
  </si>
  <si>
    <t>22 04995 058734</t>
  </si>
  <si>
    <t>22 04995 069841</t>
  </si>
  <si>
    <t>22 05240</t>
  </si>
  <si>
    <t>22 05240 000914</t>
  </si>
  <si>
    <t>22 05240 012831</t>
  </si>
  <si>
    <t>22 05240 015750</t>
  </si>
  <si>
    <t>22 05240 022934</t>
  </si>
  <si>
    <t>22 05240 033871</t>
  </si>
  <si>
    <t>22 05240 044580</t>
  </si>
  <si>
    <t>22 05240 058203</t>
  </si>
  <si>
    <t>22 05240 073024</t>
  </si>
  <si>
    <t>22 05240 073466</t>
  </si>
  <si>
    <t>23 02216</t>
  </si>
  <si>
    <t>23 02216 001961</t>
  </si>
  <si>
    <t>23 02216 003182</t>
  </si>
  <si>
    <t>23 02216 008222</t>
  </si>
  <si>
    <t>23 02216 016705</t>
  </si>
  <si>
    <t>23 02216 021610</t>
  </si>
  <si>
    <t>23 02216 022241</t>
  </si>
  <si>
    <t>23 02216 023841</t>
  </si>
  <si>
    <t>23 02216 033324</t>
  </si>
  <si>
    <t>23 02216 033855</t>
  </si>
  <si>
    <t>23 02216 036641</t>
  </si>
  <si>
    <t>23 02216 041459</t>
  </si>
  <si>
    <t>23 02216 046329</t>
  </si>
  <si>
    <t>23 02216 050822</t>
  </si>
  <si>
    <t>23 02216 064238</t>
  </si>
  <si>
    <t>23 02216 065021</t>
  </si>
  <si>
    <t>23 02216 068764</t>
  </si>
  <si>
    <t>23 02216 068845</t>
  </si>
  <si>
    <t>23 02313</t>
  </si>
  <si>
    <t>23 02313 000256</t>
  </si>
  <si>
    <t>23 02313 003166</t>
  </si>
  <si>
    <t>23 02313 005134</t>
  </si>
  <si>
    <t>23 02313 005452</t>
  </si>
  <si>
    <t>23 02313 006904</t>
  </si>
  <si>
    <t>23 02313 007064</t>
  </si>
  <si>
    <t>23 02313 011282</t>
  </si>
  <si>
    <t>23 02313 013188</t>
  </si>
  <si>
    <t>23 02313 016764</t>
  </si>
  <si>
    <t>23 02313 017272</t>
  </si>
  <si>
    <t>23 02313 020354</t>
  </si>
  <si>
    <t>23 02313 025127</t>
  </si>
  <si>
    <t>23 02313 025615</t>
  </si>
  <si>
    <t>23 02313 028916</t>
  </si>
  <si>
    <t>23 02313 030406</t>
  </si>
  <si>
    <t>23 02313 031097</t>
  </si>
  <si>
    <t>23 02313 033308</t>
  </si>
  <si>
    <t>23 02313 035335</t>
  </si>
  <si>
    <t>23 02313 035769</t>
  </si>
  <si>
    <t>23 02313 039357</t>
  </si>
  <si>
    <t>23 02313 050148</t>
  </si>
  <si>
    <t>23 02313 055085</t>
  </si>
  <si>
    <t>23 02313 057835</t>
  </si>
  <si>
    <t>23 02313 060917</t>
  </si>
  <si>
    <t>23 02313 061328</t>
  </si>
  <si>
    <t>23 02313 063053</t>
  </si>
  <si>
    <t>23 03182</t>
  </si>
  <si>
    <t>23 03182 000612</t>
  </si>
  <si>
    <t>23 03182 001651</t>
  </si>
  <si>
    <t>23 03182 003158</t>
  </si>
  <si>
    <t>23 03182 004588</t>
  </si>
  <si>
    <t>23 03182 006521</t>
  </si>
  <si>
    <t>23 03182 006637</t>
  </si>
  <si>
    <t>23 03182 008150</t>
  </si>
  <si>
    <t>23 03182 008265</t>
  </si>
  <si>
    <t>23 03182 010685</t>
  </si>
  <si>
    <t>23 03182 012092</t>
  </si>
  <si>
    <t>23 03182 012335</t>
  </si>
  <si>
    <t>23 03182 013331</t>
  </si>
  <si>
    <t>23 03182 014613</t>
  </si>
  <si>
    <t>23 03182 017825</t>
  </si>
  <si>
    <t>23 03182 019267</t>
  </si>
  <si>
    <t>23 03182 019500</t>
  </si>
  <si>
    <t>23 03182 020524</t>
  </si>
  <si>
    <t>23 03182 025291</t>
  </si>
  <si>
    <t>23 03182 027669</t>
  </si>
  <si>
    <t>23 03182 031089</t>
  </si>
  <si>
    <t>23 03182 031402</t>
  </si>
  <si>
    <t>23 03182 032093</t>
  </si>
  <si>
    <t>23 03182 033740</t>
  </si>
  <si>
    <t>23 03182 035459</t>
  </si>
  <si>
    <t>23 03182 038237</t>
  </si>
  <si>
    <t>23 03182 038296</t>
  </si>
  <si>
    <t>23 03182 043869</t>
  </si>
  <si>
    <t>23 03182 045039</t>
  </si>
  <si>
    <t>23 03182 046361</t>
  </si>
  <si>
    <t>23 03182 046493</t>
  </si>
  <si>
    <t>23 03182 048682</t>
  </si>
  <si>
    <t>23 03182 050733</t>
  </si>
  <si>
    <t>23 03182 051519</t>
  </si>
  <si>
    <t>23 03182 051853</t>
  </si>
  <si>
    <t>23 03182 055506</t>
  </si>
  <si>
    <t>23 03182 059463</t>
  </si>
  <si>
    <t>23 03182 060224</t>
  </si>
  <si>
    <t>23 03182 063886</t>
  </si>
  <si>
    <t>23 03182 064718</t>
  </si>
  <si>
    <t>23 03182 065234</t>
  </si>
  <si>
    <t>23 03182 068136</t>
  </si>
  <si>
    <t>23 03182 068209</t>
  </si>
  <si>
    <t>23 03344</t>
  </si>
  <si>
    <t>23 03344 000353</t>
  </si>
  <si>
    <t>23 03344 002887</t>
  </si>
  <si>
    <t>23 03344 003263</t>
  </si>
  <si>
    <t>23 03344 004898</t>
  </si>
  <si>
    <t>23 03344 005169</t>
  </si>
  <si>
    <t>23 03344 014842</t>
  </si>
  <si>
    <t>23 03344 006645</t>
  </si>
  <si>
    <t>23 03344 006947</t>
  </si>
  <si>
    <t>23 03344 007510</t>
  </si>
  <si>
    <t>23 03344 010081</t>
  </si>
  <si>
    <t>23 03344 017035</t>
  </si>
  <si>
    <t>23 03344 022055</t>
  </si>
  <si>
    <t>23 03344 026930</t>
  </si>
  <si>
    <t>23 03344 027081</t>
  </si>
  <si>
    <t>23 03344 029262</t>
  </si>
  <si>
    <t>23 03344 029866</t>
  </si>
  <si>
    <t>23 03344 033901</t>
  </si>
  <si>
    <t>23 03344 034231</t>
  </si>
  <si>
    <t>23 03344 038253</t>
  </si>
  <si>
    <t>23 03344 040703</t>
  </si>
  <si>
    <t>23 03344 044385</t>
  </si>
  <si>
    <t>23 03344 048542</t>
  </si>
  <si>
    <t>23 03344 048569</t>
  </si>
  <si>
    <t>23 03344 050083</t>
  </si>
  <si>
    <t>23 03344 030163</t>
  </si>
  <si>
    <t>23 03344 054372</t>
  </si>
  <si>
    <t>23 03344 054909</t>
  </si>
  <si>
    <t>23 03344 057371</t>
  </si>
  <si>
    <t>23 03344 059412</t>
  </si>
  <si>
    <t>23 03344 061522</t>
  </si>
  <si>
    <t>23 03344 062421</t>
  </si>
  <si>
    <t>23 03344 065331</t>
  </si>
  <si>
    <t>23 03344 066281</t>
  </si>
  <si>
    <t>23 03344 068802</t>
  </si>
  <si>
    <t>23 03344 069485</t>
  </si>
  <si>
    <t>23 03344 070777</t>
  </si>
  <si>
    <t>23 03344 072133</t>
  </si>
  <si>
    <t>23 03344 072656</t>
  </si>
  <si>
    <t>23 03514</t>
  </si>
  <si>
    <t>23 03514 000043</t>
  </si>
  <si>
    <t>23 03514 000906</t>
  </si>
  <si>
    <t>23 03514 008478</t>
  </si>
  <si>
    <t>23 03514 010090</t>
  </si>
  <si>
    <t>23 03514 010715</t>
  </si>
  <si>
    <t>23 03514 013307</t>
  </si>
  <si>
    <t>23 03514 015156</t>
  </si>
  <si>
    <t>23 03514 016403</t>
  </si>
  <si>
    <t>23 03514 018317</t>
  </si>
  <si>
    <t>23 03514 020486</t>
  </si>
  <si>
    <t>23 03514 022268</t>
  </si>
  <si>
    <t>23 03514 029947</t>
  </si>
  <si>
    <t>23 03514 032140</t>
  </si>
  <si>
    <t>23 03514 033499</t>
  </si>
  <si>
    <t>23 03514 034533</t>
  </si>
  <si>
    <t>23 03514 039314</t>
  </si>
  <si>
    <t>23 03514 040690</t>
  </si>
  <si>
    <t>23 03514 043281</t>
  </si>
  <si>
    <t>23 03514 043885</t>
  </si>
  <si>
    <t>23 03514 043940</t>
  </si>
  <si>
    <t>23 03514 044148</t>
  </si>
  <si>
    <t>23 03514 051225</t>
  </si>
  <si>
    <t>23 03514 057304</t>
  </si>
  <si>
    <t>23 03514 059943</t>
  </si>
  <si>
    <t>23 03514 063045</t>
  </si>
  <si>
    <t>23 03514 063673</t>
  </si>
  <si>
    <t>23 03514 064106</t>
  </si>
  <si>
    <t>23 03514 066478</t>
  </si>
  <si>
    <t>23 03514 066664</t>
  </si>
  <si>
    <t>23 03514 067288</t>
  </si>
  <si>
    <t>23 03514 068942</t>
  </si>
  <si>
    <t>23 00353</t>
  </si>
  <si>
    <t>23 00353 000116</t>
  </si>
  <si>
    <t>23 00353 003794</t>
  </si>
  <si>
    <t>23 00353 004006</t>
  </si>
  <si>
    <t>23 00353 004103</t>
  </si>
  <si>
    <t>23 00353 005231</t>
  </si>
  <si>
    <t>23 00353 007331</t>
  </si>
  <si>
    <t>23 00353 008486</t>
  </si>
  <si>
    <t>23 00353 009245</t>
  </si>
  <si>
    <t>23 00353 009253</t>
  </si>
  <si>
    <t>23 00353 010324</t>
  </si>
  <si>
    <t>23 00353 010880</t>
  </si>
  <si>
    <t>23 00353 011398</t>
  </si>
  <si>
    <t>23 00353 013340</t>
  </si>
  <si>
    <t>23 00353 020532</t>
  </si>
  <si>
    <t>23 00353 024686</t>
  </si>
  <si>
    <t>23 00353 025194</t>
  </si>
  <si>
    <t>23 00353 026239</t>
  </si>
  <si>
    <t>23 00353 027324</t>
  </si>
  <si>
    <t>23 00353 027359</t>
  </si>
  <si>
    <t>23 00353 027367</t>
  </si>
  <si>
    <t>23 00353 030139</t>
  </si>
  <si>
    <t>23 00353 032875</t>
  </si>
  <si>
    <t>23 00353 033227</t>
  </si>
  <si>
    <t>23 00353 040649</t>
  </si>
  <si>
    <t>23 00353 040860</t>
  </si>
  <si>
    <t>23 00353 042269</t>
  </si>
  <si>
    <t>23 00353 044377</t>
  </si>
  <si>
    <t>23 00353 044466</t>
  </si>
  <si>
    <t>23 00353 044555</t>
  </si>
  <si>
    <t>23 00353 045608</t>
  </si>
  <si>
    <t>23 00353 046833</t>
  </si>
  <si>
    <t>23 00353 047066</t>
  </si>
  <si>
    <t>23 00353 047392</t>
  </si>
  <si>
    <t>23 00353 049654</t>
  </si>
  <si>
    <t>23 00353 051233</t>
  </si>
  <si>
    <t>23 00353 054143</t>
  </si>
  <si>
    <t>23 00353 056081</t>
  </si>
  <si>
    <t>23 00353 056693</t>
  </si>
  <si>
    <t>23 00353 057827</t>
  </si>
  <si>
    <t>23 00353 058378</t>
  </si>
  <si>
    <t>23 00353 060879</t>
  </si>
  <si>
    <t>23 00353 063797</t>
  </si>
  <si>
    <t>23 00353 064386</t>
  </si>
  <si>
    <t>23 00353 069086</t>
  </si>
  <si>
    <t>23 00353 070246</t>
  </si>
  <si>
    <t>23 00353 072290</t>
  </si>
  <si>
    <t>23 00353 072869</t>
  </si>
  <si>
    <t>23 00353 074241</t>
  </si>
  <si>
    <t>23 00582</t>
  </si>
  <si>
    <t>23 00582 008966</t>
  </si>
  <si>
    <t>23 00582 010367</t>
  </si>
  <si>
    <t>23 00582 011096</t>
  </si>
  <si>
    <t>23 00582 011126</t>
  </si>
  <si>
    <t>23 00582 011240</t>
  </si>
  <si>
    <t>23 00582 014435</t>
  </si>
  <si>
    <t>23 00582 015334</t>
  </si>
  <si>
    <t>23 00582 024503</t>
  </si>
  <si>
    <t>23 00582 024830</t>
  </si>
  <si>
    <t>23 00582 025895</t>
  </si>
  <si>
    <t>23 00582 026387</t>
  </si>
  <si>
    <t>23 00582 026816</t>
  </si>
  <si>
    <t>23 00582 029289</t>
  </si>
  <si>
    <t>23 00582 034452</t>
  </si>
  <si>
    <t>23 00582 040622</t>
  </si>
  <si>
    <t>23 00582 040983</t>
  </si>
  <si>
    <t>23 00582 041670</t>
  </si>
  <si>
    <t>23 00582 043290</t>
  </si>
  <si>
    <t>23 00582 043303</t>
  </si>
  <si>
    <t>23 00582 043974</t>
  </si>
  <si>
    <t>23 00582 046434</t>
  </si>
  <si>
    <t>23 00582 056111</t>
  </si>
  <si>
    <t>23 00582 056502</t>
  </si>
  <si>
    <t>23 00582 057495</t>
  </si>
  <si>
    <t>23 00582 059153</t>
  </si>
  <si>
    <t>23 00582 059951</t>
  </si>
  <si>
    <t>23 00582 060291</t>
  </si>
  <si>
    <t>23 00582 060615</t>
  </si>
  <si>
    <t>23 00582 068152</t>
  </si>
  <si>
    <t>23 00582 069825</t>
  </si>
  <si>
    <t>23 00582 071633</t>
  </si>
  <si>
    <t>23 01643</t>
  </si>
  <si>
    <t>23 01643 002569</t>
  </si>
  <si>
    <t>23 01643 007986</t>
  </si>
  <si>
    <t>23 01643 016390</t>
  </si>
  <si>
    <t>23 01643 022357</t>
  </si>
  <si>
    <t>23 01643 025330</t>
  </si>
  <si>
    <t>23 01643 053414</t>
  </si>
  <si>
    <t>23 01643 053856</t>
  </si>
  <si>
    <t>23 01643 062324</t>
  </si>
  <si>
    <t>23 01643 064548</t>
  </si>
  <si>
    <t>23 01643 065471</t>
  </si>
  <si>
    <t>23 01775</t>
  </si>
  <si>
    <t>23 01775 000094</t>
  </si>
  <si>
    <t>23 01775 002607</t>
  </si>
  <si>
    <t>23 01775 009482</t>
  </si>
  <si>
    <t>23 01775 011649</t>
  </si>
  <si>
    <t>23 01775 018287</t>
  </si>
  <si>
    <t>23 01775 027715</t>
  </si>
  <si>
    <t>23 01775 029700</t>
  </si>
  <si>
    <t>23 01775 043672</t>
  </si>
  <si>
    <t>23 01775 049115</t>
  </si>
  <si>
    <t>23 01775 054011</t>
  </si>
  <si>
    <t>23 04758</t>
  </si>
  <si>
    <t>23 04758 000078</t>
  </si>
  <si>
    <t>23 04758 003115</t>
  </si>
  <si>
    <t>23 04758 004723</t>
  </si>
  <si>
    <t>23 04758 011576</t>
  </si>
  <si>
    <t>23 04758 014320</t>
  </si>
  <si>
    <t>23 04758 021300</t>
  </si>
  <si>
    <t>23 04758 027499</t>
  </si>
  <si>
    <t>23 04758 028932</t>
  </si>
  <si>
    <t>23 04758 036404</t>
  </si>
  <si>
    <t>23 04758 039446</t>
  </si>
  <si>
    <t>23 04758 041009</t>
  </si>
  <si>
    <t>23 04758 041084</t>
  </si>
  <si>
    <t>23 04758 044482</t>
  </si>
  <si>
    <t>23 04758 045004</t>
  </si>
  <si>
    <t>23 04758 046353</t>
  </si>
  <si>
    <t>23 04758 050377</t>
  </si>
  <si>
    <t>23 04758 050962</t>
  </si>
  <si>
    <t>23 04758 053627</t>
  </si>
  <si>
    <t>23 04758 058688</t>
  </si>
  <si>
    <t>23 04758 060810</t>
  </si>
  <si>
    <t>23 04758 065242</t>
  </si>
  <si>
    <t>23 04758 065447</t>
  </si>
  <si>
    <t>23 04758 065714</t>
  </si>
  <si>
    <t>23 04758 067601</t>
  </si>
  <si>
    <t>24 02844</t>
  </si>
  <si>
    <t>24 02844 031119</t>
  </si>
  <si>
    <t>24 02844 037214</t>
  </si>
  <si>
    <t>24 02844 043214</t>
  </si>
  <si>
    <t>24 02844 052710</t>
  </si>
  <si>
    <t>24 03964</t>
  </si>
  <si>
    <t>24 03964 006351</t>
  </si>
  <si>
    <t>24 03964 074977</t>
  </si>
  <si>
    <t>24 03964 058211</t>
  </si>
  <si>
    <t>24 00108</t>
  </si>
  <si>
    <t>24 00108 000949</t>
  </si>
  <si>
    <t>24 00108 001724</t>
  </si>
  <si>
    <t>24 00108 015326</t>
  </si>
  <si>
    <t>24 00108 027456</t>
  </si>
  <si>
    <t>24 00108 061280</t>
  </si>
  <si>
    <t>24 00108 064289</t>
  </si>
  <si>
    <t>24 00108 072982</t>
  </si>
  <si>
    <t>24 00396</t>
  </si>
  <si>
    <t>24 00396 006343</t>
  </si>
  <si>
    <t>24 00396 031470</t>
  </si>
  <si>
    <t>24 00396 036021</t>
  </si>
  <si>
    <t>24 00396 060283</t>
  </si>
  <si>
    <t>24 05673</t>
  </si>
  <si>
    <t>24 05673 007200</t>
  </si>
  <si>
    <t>24 05673 026450</t>
  </si>
  <si>
    <t>24 05673 030325</t>
  </si>
  <si>
    <t>24 05673 064394</t>
  </si>
  <si>
    <t>24 05673 070351</t>
  </si>
  <si>
    <t>24 00469</t>
  </si>
  <si>
    <t>24 00469 000558</t>
  </si>
  <si>
    <t>24 00469 000868</t>
  </si>
  <si>
    <t>24 00469 007935</t>
  </si>
  <si>
    <t>24 00469 017736</t>
  </si>
  <si>
    <t>24 00469 018309</t>
  </si>
  <si>
    <t>24 00469 045136</t>
  </si>
  <si>
    <t>24 00469 045217</t>
  </si>
  <si>
    <t>24 00469 049875</t>
  </si>
  <si>
    <t>24 00469 057622</t>
  </si>
  <si>
    <t>24 00469 062570</t>
  </si>
  <si>
    <t>24 00469 064327</t>
  </si>
  <si>
    <t>24 00680</t>
  </si>
  <si>
    <t>24 00680 010413</t>
  </si>
  <si>
    <t>24 00680 045667</t>
  </si>
  <si>
    <t>24 00817</t>
  </si>
  <si>
    <t>24 00817 013056</t>
  </si>
  <si>
    <t>24 00817 044342</t>
  </si>
  <si>
    <t>24 00817 059285</t>
  </si>
  <si>
    <t>24 00817 060470</t>
  </si>
  <si>
    <t>24 05681</t>
  </si>
  <si>
    <t>24 05681 013102</t>
  </si>
  <si>
    <t>24 05681 014389</t>
  </si>
  <si>
    <t>24 05681 018708</t>
  </si>
  <si>
    <t>24 05681 039926</t>
  </si>
  <si>
    <t>24 05681 040207</t>
  </si>
  <si>
    <t>24 05681 050296</t>
  </si>
  <si>
    <t>24 01180</t>
  </si>
  <si>
    <t>24 01180 002682</t>
  </si>
  <si>
    <t>24 01180 017507</t>
  </si>
  <si>
    <t>24 01180 029017</t>
  </si>
  <si>
    <t>24 01180 056464</t>
  </si>
  <si>
    <t>24 01180 057061</t>
  </si>
  <si>
    <t>24 01180 065838</t>
  </si>
  <si>
    <t>24 01180 071048</t>
  </si>
  <si>
    <t>24 01180 071994</t>
  </si>
  <si>
    <t>24 05690</t>
  </si>
  <si>
    <t>24 05690 012475</t>
  </si>
  <si>
    <t>24 05690 019666</t>
  </si>
  <si>
    <t>24 01279</t>
  </si>
  <si>
    <t>24 01279 015385</t>
  </si>
  <si>
    <t>24 01279 020281</t>
  </si>
  <si>
    <t>24 01279 030694</t>
  </si>
  <si>
    <t>24 01279 054356</t>
  </si>
  <si>
    <t>24 01279 058726</t>
  </si>
  <si>
    <t>24 01279 065641</t>
  </si>
  <si>
    <t>24 01406</t>
  </si>
  <si>
    <t>24 01406 023051</t>
  </si>
  <si>
    <t>24 01856</t>
  </si>
  <si>
    <t>24 01856 011819</t>
  </si>
  <si>
    <t>24 01856 018937</t>
  </si>
  <si>
    <t>24 01856 028606</t>
  </si>
  <si>
    <t>24 01856 056073</t>
  </si>
  <si>
    <t>24 02852</t>
  </si>
  <si>
    <t>24 02852 001694</t>
  </si>
  <si>
    <t>24 02852 002879</t>
  </si>
  <si>
    <t>24 02852 013609</t>
  </si>
  <si>
    <t>24 02852 014591</t>
  </si>
  <si>
    <t>24 02852 020796</t>
  </si>
  <si>
    <t>24 02852 037419</t>
  </si>
  <si>
    <t>24 02852 043257</t>
  </si>
  <si>
    <t>24 02852 047074</t>
  </si>
  <si>
    <t>24 02852 057282</t>
  </si>
  <si>
    <t>24 02852 057525</t>
  </si>
  <si>
    <t>24 02852 059471</t>
  </si>
  <si>
    <t>24 02852 059919</t>
  </si>
  <si>
    <t>24 02992</t>
  </si>
  <si>
    <t>24 02992 002429</t>
  </si>
  <si>
    <t>24 02992 002747</t>
  </si>
  <si>
    <t>24 02992 003522</t>
  </si>
  <si>
    <t>24 02992 003697</t>
  </si>
  <si>
    <t>24 02992 007536</t>
  </si>
  <si>
    <t>24 02992 009130</t>
  </si>
  <si>
    <t>24 02992 009709</t>
  </si>
  <si>
    <t>24 02992 013862</t>
  </si>
  <si>
    <t>24 02992 021032</t>
  </si>
  <si>
    <t>24 02992 034142</t>
  </si>
  <si>
    <t>24 02992 037079</t>
  </si>
  <si>
    <t>24 02992 044946</t>
  </si>
  <si>
    <t>24 02992 062588</t>
  </si>
  <si>
    <t>24 02992 063428</t>
  </si>
  <si>
    <t>24 02992 065633</t>
  </si>
  <si>
    <t>24 02992 070718</t>
  </si>
  <si>
    <t>24 02992 074527</t>
  </si>
  <si>
    <t>24 03034</t>
  </si>
  <si>
    <t>24 03034 043818</t>
  </si>
  <si>
    <t>24 03034 045209</t>
  </si>
  <si>
    <t>24 03034 050270</t>
  </si>
  <si>
    <t>24 03034 052418</t>
  </si>
  <si>
    <t>24 03034 061140</t>
  </si>
  <si>
    <t>24 03034 062413</t>
  </si>
  <si>
    <t>24 03034 065846</t>
  </si>
  <si>
    <t>24 03034 073482</t>
  </si>
  <si>
    <t>24 03093</t>
  </si>
  <si>
    <t>24 03093 001759</t>
  </si>
  <si>
    <t>24 03093 008249</t>
  </si>
  <si>
    <t>24 03093 033235</t>
  </si>
  <si>
    <t>24 03093 037028</t>
  </si>
  <si>
    <t>24 03093 038768</t>
  </si>
  <si>
    <t>24 03093 045519</t>
  </si>
  <si>
    <t>24 03093 052027</t>
  </si>
  <si>
    <t>24 03093 053643</t>
  </si>
  <si>
    <t>24 03093 058220</t>
  </si>
  <si>
    <t>24 03093 074365</t>
  </si>
  <si>
    <t>24 03387</t>
  </si>
  <si>
    <t>24 03387 006360</t>
  </si>
  <si>
    <t>24 03387 008613</t>
  </si>
  <si>
    <t>24 03387 013927</t>
  </si>
  <si>
    <t>24 03387 015423</t>
  </si>
  <si>
    <t>24 03387 018007</t>
  </si>
  <si>
    <t>24 03387 021083</t>
  </si>
  <si>
    <t>24 03387 021628</t>
  </si>
  <si>
    <t>24 03387 028452</t>
  </si>
  <si>
    <t>24 03387 040061</t>
  </si>
  <si>
    <t>24 03387 045527</t>
  </si>
  <si>
    <t>24 03387 048917</t>
  </si>
  <si>
    <t>24 03387 054283</t>
  </si>
  <si>
    <t>24 03387 064980</t>
  </si>
  <si>
    <t>24 03727</t>
  </si>
  <si>
    <t>24 03727 000035</t>
  </si>
  <si>
    <t>24 03727 004901</t>
  </si>
  <si>
    <t>24 03727 007102</t>
  </si>
  <si>
    <t>24 03727 014974</t>
  </si>
  <si>
    <t>24 03727 023078</t>
  </si>
  <si>
    <t>24 03727 054941</t>
  </si>
  <si>
    <t>24 03727 072583</t>
  </si>
  <si>
    <t>24 03883</t>
  </si>
  <si>
    <t>24 03883 001384</t>
  </si>
  <si>
    <t>24 03883 004804</t>
  </si>
  <si>
    <t>24 03883 009300</t>
  </si>
  <si>
    <t>24 03883 020249</t>
  </si>
  <si>
    <t>24 03883 022659</t>
  </si>
  <si>
    <t>24 03883 022705</t>
  </si>
  <si>
    <t>24 03883 022845</t>
  </si>
  <si>
    <t>24 03883 025216</t>
  </si>
  <si>
    <t>24 03883 054437</t>
  </si>
  <si>
    <t>24 03883 057479</t>
  </si>
  <si>
    <t>24 03883 058360</t>
  </si>
  <si>
    <t>24 03883 072893</t>
  </si>
  <si>
    <t>24 05703</t>
  </si>
  <si>
    <t>24 05703 025747</t>
  </si>
  <si>
    <t>24 05703 057576</t>
  </si>
  <si>
    <t>24 03972</t>
  </si>
  <si>
    <t>24 03972 032832</t>
  </si>
  <si>
    <t>24 03972 058238</t>
  </si>
  <si>
    <t>24 04120</t>
  </si>
  <si>
    <t>24 04120 014079</t>
  </si>
  <si>
    <t>24 04120 021253</t>
  </si>
  <si>
    <t>24 04120 022543</t>
  </si>
  <si>
    <t>24 04120 043958</t>
  </si>
  <si>
    <t>24 04120 048259</t>
  </si>
  <si>
    <t>24 04120 059862</t>
  </si>
  <si>
    <t>24 04120 066842</t>
  </si>
  <si>
    <t>24 04189</t>
  </si>
  <si>
    <t>24 04189 003450</t>
  </si>
  <si>
    <t>24 04189 013170</t>
  </si>
  <si>
    <t>24 04189 018074</t>
  </si>
  <si>
    <t>24 04189 020346</t>
  </si>
  <si>
    <t>24 04189 029688</t>
  </si>
  <si>
    <t>24 04189 034525</t>
  </si>
  <si>
    <t>24 04189 046019</t>
  </si>
  <si>
    <t>24 04189 060062</t>
  </si>
  <si>
    <t>24 04189 060402</t>
  </si>
  <si>
    <t>24 04189 064122</t>
  </si>
  <si>
    <t>24 04189 064726</t>
  </si>
  <si>
    <t>24 04189 069736</t>
  </si>
  <si>
    <t>24 04189 070661</t>
  </si>
  <si>
    <t>24 04766</t>
  </si>
  <si>
    <t>24 04766 002518</t>
  </si>
  <si>
    <t>24 04766 011053</t>
  </si>
  <si>
    <t>24 04766 033570</t>
  </si>
  <si>
    <t>24 04766 037877</t>
  </si>
  <si>
    <t>24 04766 067849</t>
  </si>
  <si>
    <t>24 05061</t>
  </si>
  <si>
    <t>24 05061 003719</t>
  </si>
  <si>
    <t>24 05061 011517</t>
  </si>
  <si>
    <t>24 05061 037311</t>
  </si>
  <si>
    <t>24 05061 056669</t>
  </si>
  <si>
    <t>24 05061 057533</t>
  </si>
  <si>
    <t>24 05061 069426</t>
  </si>
  <si>
    <t>24 05061 070602</t>
  </si>
  <si>
    <t>24 05142</t>
  </si>
  <si>
    <t>24 05142 008982</t>
  </si>
  <si>
    <t>24 05142 060267</t>
  </si>
  <si>
    <t>24 05142 071161</t>
  </si>
  <si>
    <t>25 00132</t>
  </si>
  <si>
    <t>25 00132 002178</t>
  </si>
  <si>
    <t>25 00132 004596</t>
  </si>
  <si>
    <t>25 00132 062901</t>
  </si>
  <si>
    <t>25 00132 064246</t>
  </si>
  <si>
    <t>25 00167</t>
  </si>
  <si>
    <t>25 00167 002208</t>
  </si>
  <si>
    <t>25 00167 003085</t>
  </si>
  <si>
    <t>25 00167 003620</t>
  </si>
  <si>
    <t>25 00167 017604</t>
  </si>
  <si>
    <t>25 00167 018694</t>
  </si>
  <si>
    <t>25 00167 028525</t>
  </si>
  <si>
    <t>25 00167 064629</t>
  </si>
  <si>
    <t>25 00167 068675</t>
  </si>
  <si>
    <t>25 00167 069264</t>
  </si>
  <si>
    <t>25 00868</t>
  </si>
  <si>
    <t>25 00868 013722</t>
  </si>
  <si>
    <t>25 00868 018252</t>
  </si>
  <si>
    <t>25 00868 040789</t>
  </si>
  <si>
    <t>25 00868 048968</t>
  </si>
  <si>
    <t>25 00868 053333</t>
  </si>
  <si>
    <t>25 00868 053929</t>
  </si>
  <si>
    <t>25 00868 061948</t>
  </si>
  <si>
    <t>25 01031</t>
  </si>
  <si>
    <t>25 01031 006840</t>
  </si>
  <si>
    <t>25 01031 016187</t>
  </si>
  <si>
    <t>25 01031 016250</t>
  </si>
  <si>
    <t>25 01031 024856</t>
  </si>
  <si>
    <t>25 01031 033766</t>
  </si>
  <si>
    <t>25 01031 043915</t>
  </si>
  <si>
    <t>25 01031 048194</t>
  </si>
  <si>
    <t>25 01031 056979</t>
  </si>
  <si>
    <t>25 01031 063509</t>
  </si>
  <si>
    <t>25 02780</t>
  </si>
  <si>
    <t>25 02780 005436</t>
  </si>
  <si>
    <t>25 02780 007757</t>
  </si>
  <si>
    <t>25 02780 008516</t>
  </si>
  <si>
    <t>25 02780 022080</t>
  </si>
  <si>
    <t>25 02780 022349</t>
  </si>
  <si>
    <t>25 02780 026158</t>
  </si>
  <si>
    <t>25 02780 034134</t>
  </si>
  <si>
    <t>25 02780 035254</t>
  </si>
  <si>
    <t>25 02780 035882</t>
  </si>
  <si>
    <t>25 02780 037613</t>
  </si>
  <si>
    <t>25 02780 039489</t>
  </si>
  <si>
    <t>25 02780 039616</t>
  </si>
  <si>
    <t>25 02780 042773</t>
  </si>
  <si>
    <t>25 02780 050121</t>
  </si>
  <si>
    <t>25 02780 055107</t>
  </si>
  <si>
    <t>25 02780 055727</t>
  </si>
  <si>
    <t>25 02780 068659</t>
  </si>
  <si>
    <t>25 02780 071625</t>
  </si>
  <si>
    <t>25 02780 073474</t>
  </si>
  <si>
    <t>25 03123</t>
  </si>
  <si>
    <t>25 03123 005991</t>
  </si>
  <si>
    <t>25 03123 006017</t>
  </si>
  <si>
    <t>25 03123 026522</t>
  </si>
  <si>
    <t>25 03123 028924</t>
  </si>
  <si>
    <t>25 03123 042943</t>
  </si>
  <si>
    <t>25 03123 045691</t>
  </si>
  <si>
    <t>25 03123 049506</t>
  </si>
  <si>
    <t>25 03123 056545</t>
  </si>
  <si>
    <t>25 03123 064564</t>
  </si>
  <si>
    <t>25 03123 066605</t>
  </si>
  <si>
    <t>25 03123 069531</t>
  </si>
  <si>
    <t>25 04715</t>
  </si>
  <si>
    <t>25 04715 023264</t>
  </si>
  <si>
    <t>25 04715 024848</t>
  </si>
  <si>
    <t>25 04715 034045</t>
  </si>
  <si>
    <t>25 04715 039390</t>
  </si>
  <si>
    <t>25 04715 042714</t>
  </si>
  <si>
    <t>25 04715 062561</t>
  </si>
  <si>
    <t>25 04715 067121</t>
  </si>
  <si>
    <t>25 04715 073156</t>
  </si>
  <si>
    <t>25 00027</t>
  </si>
  <si>
    <t>25 00027 000248</t>
  </si>
  <si>
    <t>25 00027 024821</t>
  </si>
  <si>
    <t>25 00213</t>
  </si>
  <si>
    <t>25 00213 002925</t>
  </si>
  <si>
    <t>25 00213 030104</t>
  </si>
  <si>
    <t>25 00213 031291</t>
  </si>
  <si>
    <t>25 00213 036471</t>
  </si>
  <si>
    <t>25 00213 049808</t>
  </si>
  <si>
    <t>25 00213 064653</t>
  </si>
  <si>
    <t>25 00213 067237</t>
  </si>
  <si>
    <t>25 00213 073393</t>
  </si>
  <si>
    <t>25 00230</t>
  </si>
  <si>
    <t>25 00230 003140</t>
  </si>
  <si>
    <t>25 00230 006378</t>
  </si>
  <si>
    <t>25 00230 007960</t>
  </si>
  <si>
    <t>25 00230 008362</t>
  </si>
  <si>
    <t>25 00230 023183</t>
  </si>
  <si>
    <t>25 00230 043494</t>
  </si>
  <si>
    <t>25 00230 056405</t>
  </si>
  <si>
    <t>25 00230 056952</t>
  </si>
  <si>
    <t>25 00647</t>
  </si>
  <si>
    <t>25 00647 009342</t>
  </si>
  <si>
    <t>25 00647 021741</t>
  </si>
  <si>
    <t>25 00647 031178</t>
  </si>
  <si>
    <t>25 00647 041432</t>
  </si>
  <si>
    <t>25 00647 043737</t>
  </si>
  <si>
    <t>25 00655</t>
  </si>
  <si>
    <t>25 00655 001945</t>
  </si>
  <si>
    <t>25 00655 009407</t>
  </si>
  <si>
    <t>25 00655 009415</t>
  </si>
  <si>
    <t>25 00655 009687</t>
  </si>
  <si>
    <t>25 00655 035777</t>
  </si>
  <si>
    <t>25 00663</t>
  </si>
  <si>
    <t>25 00663 010332</t>
  </si>
  <si>
    <t>25 00663 040142</t>
  </si>
  <si>
    <t>25 00663 064424</t>
  </si>
  <si>
    <t>25 00663 066702</t>
  </si>
  <si>
    <t>25 05762</t>
  </si>
  <si>
    <t>25 05762 012076</t>
  </si>
  <si>
    <t>25 05762 019224</t>
  </si>
  <si>
    <t>25 05762 057339</t>
  </si>
  <si>
    <t>25 00914</t>
  </si>
  <si>
    <t>25 00914 001589</t>
  </si>
  <si>
    <t>25 00914 014770</t>
  </si>
  <si>
    <t>25 00914 015377</t>
  </si>
  <si>
    <t>25 00914 017345</t>
  </si>
  <si>
    <t>25 00914 049450</t>
  </si>
  <si>
    <t>25 00914 065200</t>
  </si>
  <si>
    <t>25 00949</t>
  </si>
  <si>
    <t>25 00949 004243</t>
  </si>
  <si>
    <t>25 00949 004502</t>
  </si>
  <si>
    <t>25 00949 006653</t>
  </si>
  <si>
    <t>25 00949 014923</t>
  </si>
  <si>
    <t>25 00949 033111</t>
  </si>
  <si>
    <t>25 00949 038954</t>
  </si>
  <si>
    <t>25 00949 046655</t>
  </si>
  <si>
    <t>25 00949 049174</t>
  </si>
  <si>
    <t>25 00949 050946</t>
  </si>
  <si>
    <t>25 00949 051730</t>
  </si>
  <si>
    <t>25 00949 052043</t>
  </si>
  <si>
    <t>25 00949 058157</t>
  </si>
  <si>
    <t>25 01066</t>
  </si>
  <si>
    <t>25 01066 002305</t>
  </si>
  <si>
    <t>25 01066 003921</t>
  </si>
  <si>
    <t>25 01066 003948</t>
  </si>
  <si>
    <t>25 01066 016276</t>
  </si>
  <si>
    <t>25 01066 017191</t>
  </si>
  <si>
    <t>25 01066 029009</t>
  </si>
  <si>
    <t>25 01066 031992</t>
  </si>
  <si>
    <t>25 01066 035122</t>
  </si>
  <si>
    <t>25 01066 035343</t>
  </si>
  <si>
    <t>25 01066 042781</t>
  </si>
  <si>
    <t>25 01066 051985</t>
  </si>
  <si>
    <t>25 01066 061662</t>
  </si>
  <si>
    <t>25 01066 062693</t>
  </si>
  <si>
    <t>25 01066 064572</t>
  </si>
  <si>
    <t>25 01104</t>
  </si>
  <si>
    <t>25 01104 000108</t>
  </si>
  <si>
    <t>25 01104 002801</t>
  </si>
  <si>
    <t>25 01104 010197</t>
  </si>
  <si>
    <t>25 01104 016446</t>
  </si>
  <si>
    <t>25 01112</t>
  </si>
  <si>
    <t>25 01112 011045</t>
  </si>
  <si>
    <t>25 01112 016462</t>
  </si>
  <si>
    <t>25 01112 034380</t>
  </si>
  <si>
    <t>25 01163</t>
  </si>
  <si>
    <t>25 01163 016683</t>
  </si>
  <si>
    <t>25 01163 017639</t>
  </si>
  <si>
    <t>25 01163 067059</t>
  </si>
  <si>
    <t>25 01163 071439</t>
  </si>
  <si>
    <t>25 01244</t>
  </si>
  <si>
    <t>25 01244 018856</t>
  </si>
  <si>
    <t>25 01244 064882</t>
  </si>
  <si>
    <t>25 06092</t>
  </si>
  <si>
    <t>25 06092 003999</t>
  </si>
  <si>
    <t>25 06092 025160</t>
  </si>
  <si>
    <t>25 06092 037494</t>
  </si>
  <si>
    <t>25 06092 043702</t>
  </si>
  <si>
    <t>25 01953</t>
  </si>
  <si>
    <t>25 01953 025828</t>
  </si>
  <si>
    <t>25 01953 027235</t>
  </si>
  <si>
    <t>25 01953 027758</t>
  </si>
  <si>
    <t>25 01953 029297</t>
  </si>
  <si>
    <t>25 01953 031046</t>
  </si>
  <si>
    <t>25 01953 041297</t>
  </si>
  <si>
    <t>25 01953 058858</t>
  </si>
  <si>
    <t>25 01953 061743</t>
  </si>
  <si>
    <t>25 01953 073431</t>
  </si>
  <si>
    <t>25 02054</t>
  </si>
  <si>
    <t>25 02054 035041</t>
  </si>
  <si>
    <t>25 02054 000485</t>
  </si>
  <si>
    <t>25 02054 005576</t>
  </si>
  <si>
    <t>25 02054 030902</t>
  </si>
  <si>
    <t>25 02054 034614</t>
  </si>
  <si>
    <t>25 02054 036536</t>
  </si>
  <si>
    <t>25 02054 043125</t>
  </si>
  <si>
    <t>25 02054 071447</t>
  </si>
  <si>
    <t>25 02054 045349</t>
  </si>
  <si>
    <t>25 02054 065137</t>
  </si>
  <si>
    <t>25 02305</t>
  </si>
  <si>
    <t>25 02305 004162</t>
  </si>
  <si>
    <t>25 02305 005568</t>
  </si>
  <si>
    <t>25 02305 009369</t>
  </si>
  <si>
    <t>25 02305 035009</t>
  </si>
  <si>
    <t>25 02305 037460</t>
  </si>
  <si>
    <t>25 02305 041076</t>
  </si>
  <si>
    <t>25 02305 042536</t>
  </si>
  <si>
    <t>25 02305 046299</t>
  </si>
  <si>
    <t>25 02305 046906</t>
  </si>
  <si>
    <t>25 02305 054348</t>
  </si>
  <si>
    <t>25 02305 058351</t>
  </si>
  <si>
    <t>25 05789</t>
  </si>
  <si>
    <t>25 05789 002364</t>
  </si>
  <si>
    <t>25 05789 033103</t>
  </si>
  <si>
    <t>25 05789 034002</t>
  </si>
  <si>
    <t>25 05789 037389</t>
  </si>
  <si>
    <t>25 05789 038776</t>
  </si>
  <si>
    <t>25 05789 063754</t>
  </si>
  <si>
    <t>25 02577</t>
  </si>
  <si>
    <t>25 02577 003662</t>
  </si>
  <si>
    <t>25 02577 005754</t>
  </si>
  <si>
    <t>25 02577 009059</t>
  </si>
  <si>
    <t>25 02577 009873</t>
  </si>
  <si>
    <t>25 02577 033464</t>
  </si>
  <si>
    <t>25 02577 039250</t>
  </si>
  <si>
    <t>25 02577 039403</t>
  </si>
  <si>
    <t>25 03255</t>
  </si>
  <si>
    <t>25 03255 001147</t>
  </si>
  <si>
    <t>25 03255 036331</t>
  </si>
  <si>
    <t>25 03255 043699</t>
  </si>
  <si>
    <t>25 03255 044091</t>
  </si>
  <si>
    <t>25 03255 047724</t>
  </si>
  <si>
    <t>25 03255 061379</t>
  </si>
  <si>
    <t>25 03255 063436</t>
  </si>
  <si>
    <t>25 03255 065285</t>
  </si>
  <si>
    <t>25 03255 073172</t>
  </si>
  <si>
    <t>25 03271</t>
  </si>
  <si>
    <t>25 03271 047791</t>
  </si>
  <si>
    <t>25 03271 056588</t>
  </si>
  <si>
    <t>25 03409</t>
  </si>
  <si>
    <t>25 03409 001996</t>
  </si>
  <si>
    <t>25 03409 006769</t>
  </si>
  <si>
    <t>25 03409 028274</t>
  </si>
  <si>
    <t>25 03409 032743</t>
  </si>
  <si>
    <t>25 03409 045870</t>
  </si>
  <si>
    <t>25 03409 049077</t>
  </si>
  <si>
    <t>25 03409 049913</t>
  </si>
  <si>
    <t>25 03409 054577</t>
  </si>
  <si>
    <t>25 03409 060577</t>
  </si>
  <si>
    <t>25 02712</t>
  </si>
  <si>
    <t>25 02712 017728</t>
  </si>
  <si>
    <t>25 02712 031984</t>
  </si>
  <si>
    <t>25 02712 039675</t>
  </si>
  <si>
    <t>25 02712 041912</t>
  </si>
  <si>
    <t>25 03468</t>
  </si>
  <si>
    <t>25 03468 004600</t>
  </si>
  <si>
    <t>25 03468 029327</t>
  </si>
  <si>
    <t>25 03468 050687</t>
  </si>
  <si>
    <t>25 03611</t>
  </si>
  <si>
    <t>25 03611 026549</t>
  </si>
  <si>
    <t>25 03611 026778</t>
  </si>
  <si>
    <t>25 03611 032565</t>
  </si>
  <si>
    <t>25 03611 052868</t>
  </si>
  <si>
    <t>25 03816</t>
  </si>
  <si>
    <t>25 03816 017574</t>
  </si>
  <si>
    <t>25 03816 056596</t>
  </si>
  <si>
    <t>25 03867</t>
  </si>
  <si>
    <t>25 03867 028398</t>
  </si>
  <si>
    <t>25 03867 030473</t>
  </si>
  <si>
    <t>25 03867 042340</t>
  </si>
  <si>
    <t>25 03867 057215</t>
  </si>
  <si>
    <t>25 03867 070564</t>
  </si>
  <si>
    <t>25 04219</t>
  </si>
  <si>
    <t>25 04219 040533</t>
  </si>
  <si>
    <t>25 04219 060909</t>
  </si>
  <si>
    <t>25 06149</t>
  </si>
  <si>
    <t>25 06149 000019</t>
  </si>
  <si>
    <t>25 06149 030147</t>
  </si>
  <si>
    <t>25 06149 046515</t>
  </si>
  <si>
    <t>25 06149 046949</t>
  </si>
  <si>
    <t>25 06149 047856</t>
  </si>
  <si>
    <t>25 06149 057592</t>
  </si>
  <si>
    <t>25 06149 063819</t>
  </si>
  <si>
    <t>25 04618</t>
  </si>
  <si>
    <t>25 04618 014559</t>
  </si>
  <si>
    <t>25 04618 023825</t>
  </si>
  <si>
    <t>25 04618 029980</t>
  </si>
  <si>
    <t>25 04618 034347</t>
  </si>
  <si>
    <t>25 04618 062332</t>
  </si>
  <si>
    <t>25 04618 065650</t>
  </si>
  <si>
    <t>25 04855</t>
  </si>
  <si>
    <t>25 04855 003301</t>
  </si>
  <si>
    <t>25 04855 003638</t>
  </si>
  <si>
    <t>25 04855 008389</t>
  </si>
  <si>
    <t>25 04855 018023</t>
  </si>
  <si>
    <t>25 04855 027626</t>
  </si>
  <si>
    <t>25 04855 032794</t>
  </si>
  <si>
    <t>25 04855 069094</t>
  </si>
  <si>
    <t>25 04944</t>
  </si>
  <si>
    <t>25 04944 016900</t>
  </si>
  <si>
    <t>25 04944 069493</t>
  </si>
  <si>
    <t>25 04944 071358</t>
  </si>
  <si>
    <t>25 05797</t>
  </si>
  <si>
    <t>25 05797 014249</t>
  </si>
  <si>
    <t>25 05797 023558</t>
  </si>
  <si>
    <t>25 05797 069728</t>
  </si>
  <si>
    <t>25 05177</t>
  </si>
  <si>
    <t>25 05177 074993</t>
  </si>
  <si>
    <t>25 05177 035475</t>
  </si>
  <si>
    <t>25 05177 071536</t>
  </si>
  <si>
    <t>26 01546</t>
  </si>
  <si>
    <t>26 01546 001139</t>
  </si>
  <si>
    <t>26 01546 024384</t>
  </si>
  <si>
    <t>26 01546 041661</t>
  </si>
  <si>
    <t>26 01546 062715</t>
  </si>
  <si>
    <t>26 05355</t>
  </si>
  <si>
    <t>26 05355 029823</t>
  </si>
  <si>
    <t>26 05355 046116</t>
  </si>
  <si>
    <t>26 04871</t>
  </si>
  <si>
    <t>26 04871 041319</t>
  </si>
  <si>
    <t>26 04871 069248</t>
  </si>
  <si>
    <t>26 05185</t>
  </si>
  <si>
    <t>26 05185 074926</t>
  </si>
  <si>
    <t>26 05185 035505</t>
  </si>
  <si>
    <t>26 05185 059072</t>
  </si>
  <si>
    <t>26 05185 071684</t>
  </si>
  <si>
    <t>26 05347</t>
  </si>
  <si>
    <t>26 05347 074667</t>
  </si>
  <si>
    <t>26 00019</t>
  </si>
  <si>
    <t>26 00019 000159</t>
  </si>
  <si>
    <t>26 00019 055557</t>
  </si>
  <si>
    <t>26 00035</t>
  </si>
  <si>
    <t>26 00035 000400</t>
  </si>
  <si>
    <t>26 00264</t>
  </si>
  <si>
    <t>26 00264 003760</t>
  </si>
  <si>
    <t>26 00264 047872</t>
  </si>
  <si>
    <t>26 00264 062499</t>
  </si>
  <si>
    <t>26 00299</t>
  </si>
  <si>
    <t>26 00299 004286</t>
  </si>
  <si>
    <t>26 00329</t>
  </si>
  <si>
    <t>26 00329 004383</t>
  </si>
  <si>
    <t>26 00442</t>
  </si>
  <si>
    <t>26 00442 007927</t>
  </si>
  <si>
    <t>26 00442 063541</t>
  </si>
  <si>
    <t>26 00922</t>
  </si>
  <si>
    <t>26 00922 014893</t>
  </si>
  <si>
    <t>26 00922 016322</t>
  </si>
  <si>
    <t>26 00922 048976</t>
  </si>
  <si>
    <t>26 00922 053210</t>
  </si>
  <si>
    <t>26 00922 053783</t>
  </si>
  <si>
    <t>26 01376</t>
  </si>
  <si>
    <t>26 01376 022233</t>
  </si>
  <si>
    <t>26 01414</t>
  </si>
  <si>
    <t>26 01414 023060</t>
  </si>
  <si>
    <t>26 01597</t>
  </si>
  <si>
    <t>26 01597 024813</t>
  </si>
  <si>
    <t>26 01597 052370</t>
  </si>
  <si>
    <t>26 01597 054984</t>
  </si>
  <si>
    <t>26 01660</t>
  </si>
  <si>
    <t>26 01660 025712</t>
  </si>
  <si>
    <t>26 02399</t>
  </si>
  <si>
    <t>26 02399 036005</t>
  </si>
  <si>
    <t>26 02399 045144</t>
  </si>
  <si>
    <t>26 06106</t>
  </si>
  <si>
    <t>26 06106 017175</t>
  </si>
  <si>
    <t>26 06106 027723</t>
  </si>
  <si>
    <t>26 06106 039560</t>
  </si>
  <si>
    <t>26 06106 045896</t>
  </si>
  <si>
    <t>26 06106 049557</t>
  </si>
  <si>
    <t>26 06122</t>
  </si>
  <si>
    <t>26 06122 042919</t>
  </si>
  <si>
    <t>26 02950</t>
  </si>
  <si>
    <t>26 02950 000302</t>
  </si>
  <si>
    <t>26 02950 063169</t>
  </si>
  <si>
    <t>26 02950 012742</t>
  </si>
  <si>
    <t>26 02950 016209</t>
  </si>
  <si>
    <t>26 02950 035432</t>
  </si>
  <si>
    <t>26 02950 043052</t>
  </si>
  <si>
    <t>26 02950 049255</t>
  </si>
  <si>
    <t>26 02950 069230</t>
  </si>
  <si>
    <t>26 02941</t>
  </si>
  <si>
    <t>26 02941 007765</t>
  </si>
  <si>
    <t>26 02941 039292</t>
  </si>
  <si>
    <t>26 02941 044474</t>
  </si>
  <si>
    <t>26 05835</t>
  </si>
  <si>
    <t>26 05835 052299</t>
  </si>
  <si>
    <t>26 04146</t>
  </si>
  <si>
    <t>26 04146 043834</t>
  </si>
  <si>
    <t>26 04146 045624</t>
  </si>
  <si>
    <t>26 04146 058009</t>
  </si>
  <si>
    <t>26 04146 059544</t>
  </si>
  <si>
    <t>26 04146 060194</t>
  </si>
  <si>
    <t>26 04154</t>
  </si>
  <si>
    <t>26 04154 043893</t>
  </si>
  <si>
    <t>26 04154 060232</t>
  </si>
  <si>
    <t>26 06289</t>
  </si>
  <si>
    <t>26 06289 064092</t>
  </si>
  <si>
    <t>26 04561</t>
  </si>
  <si>
    <t>26 04561 002496</t>
  </si>
  <si>
    <t>26 04561 003930</t>
  </si>
  <si>
    <t>26 04561 009016</t>
  </si>
  <si>
    <t>26 04561 021857</t>
  </si>
  <si>
    <t>26 04561 040916</t>
  </si>
  <si>
    <t>26 04561 065056</t>
  </si>
  <si>
    <t>26 04588</t>
  </si>
  <si>
    <t>26 04588 000183</t>
  </si>
  <si>
    <t>26 04588 030520</t>
  </si>
  <si>
    <t>26 04588 041513</t>
  </si>
  <si>
    <t>26 04588 065277</t>
  </si>
  <si>
    <t>26 04596</t>
  </si>
  <si>
    <t>26 04596 024368</t>
  </si>
  <si>
    <t>26 04596 065315</t>
  </si>
  <si>
    <t>26 04642</t>
  </si>
  <si>
    <t>26 04642 003557</t>
  </si>
  <si>
    <t>26 04642 006467</t>
  </si>
  <si>
    <t>26 04642 010057</t>
  </si>
  <si>
    <t>26 04642 036463</t>
  </si>
  <si>
    <t>26 04642 046370</t>
  </si>
  <si>
    <t>26 04642 065978</t>
  </si>
  <si>
    <t>26 04642 068799</t>
  </si>
  <si>
    <t>26 05843</t>
  </si>
  <si>
    <t>26 05843 069957</t>
  </si>
  <si>
    <t>26 05053</t>
  </si>
  <si>
    <t>26 05053 058947</t>
  </si>
  <si>
    <t>26 05053 061093</t>
  </si>
  <si>
    <t>26 05053 070556</t>
  </si>
  <si>
    <t>27 00990</t>
  </si>
  <si>
    <t>27 00990 002038</t>
  </si>
  <si>
    <t>27 00990 002089</t>
  </si>
  <si>
    <t>27 00990 004391</t>
  </si>
  <si>
    <t>27 00990 008010</t>
  </si>
  <si>
    <t>27 00990 012734</t>
  </si>
  <si>
    <t>27 00990 014206</t>
  </si>
  <si>
    <t>27 00990 015768</t>
  </si>
  <si>
    <t>27 00990 016144</t>
  </si>
  <si>
    <t>27 00990 017469</t>
  </si>
  <si>
    <t>27 00990 018597</t>
  </si>
  <si>
    <t>27 00990 019933</t>
  </si>
  <si>
    <t>27 00990 022616</t>
  </si>
  <si>
    <t>27 00990 022870</t>
  </si>
  <si>
    <t>27 00990 031151</t>
  </si>
  <si>
    <t>27 00990 035726</t>
  </si>
  <si>
    <t>27 00990 040657</t>
  </si>
  <si>
    <t>27 00990 042170</t>
  </si>
  <si>
    <t>27 00990 042196</t>
  </si>
  <si>
    <t>27 00990 042200</t>
  </si>
  <si>
    <t>27 00990 042218</t>
  </si>
  <si>
    <t>27 00990 042226</t>
  </si>
  <si>
    <t>27 00990 044059</t>
  </si>
  <si>
    <t>27 00990 047295</t>
  </si>
  <si>
    <t>27 00990 047732</t>
  </si>
  <si>
    <t>27 00990 062243</t>
  </si>
  <si>
    <t>27 00990 062952</t>
  </si>
  <si>
    <t>27 00990 068756</t>
  </si>
  <si>
    <t>27 00990 073695</t>
  </si>
  <si>
    <t>27 01791</t>
  </si>
  <si>
    <t>27 01791 000981</t>
  </si>
  <si>
    <t>27 01791 001007</t>
  </si>
  <si>
    <t>27 01791 003387</t>
  </si>
  <si>
    <t>27 01791 005649</t>
  </si>
  <si>
    <t>27 01791 005860</t>
  </si>
  <si>
    <t>27 01791 006386</t>
  </si>
  <si>
    <t>27 01791 008001</t>
  </si>
  <si>
    <t>27 01791 012378</t>
  </si>
  <si>
    <t>27 01791 012718</t>
  </si>
  <si>
    <t>27 01791 013897</t>
  </si>
  <si>
    <t>27 01791 019542</t>
  </si>
  <si>
    <t>27 01791 020125</t>
  </si>
  <si>
    <t>27 01791 021067</t>
  </si>
  <si>
    <t>27 01791 021431</t>
  </si>
  <si>
    <t>27 01791 024287</t>
  </si>
  <si>
    <t>27 01791 024678</t>
  </si>
  <si>
    <t>27 01791 024805</t>
  </si>
  <si>
    <t>27 01791 024970</t>
  </si>
  <si>
    <t>27 01791 026913</t>
  </si>
  <si>
    <t>27 01791 027774</t>
  </si>
  <si>
    <t>27 01791 027839</t>
  </si>
  <si>
    <t>27 01791 028894</t>
  </si>
  <si>
    <t>27 01791 029114</t>
  </si>
  <si>
    <t>27 01791 029238</t>
  </si>
  <si>
    <t>27 01791 029360</t>
  </si>
  <si>
    <t>27 01791 030040</t>
  </si>
  <si>
    <t>27 01791 030457</t>
  </si>
  <si>
    <t>27 01791 034118</t>
  </si>
  <si>
    <t>27 01791 035351</t>
  </si>
  <si>
    <t>27 01791 036633</t>
  </si>
  <si>
    <t>27 01791 037435</t>
  </si>
  <si>
    <t>27 01791 039012</t>
  </si>
  <si>
    <t>27 01791 044814</t>
  </si>
  <si>
    <t>27 01791 050768</t>
  </si>
  <si>
    <t>27 01791 052205</t>
  </si>
  <si>
    <t>27 01791 054739</t>
  </si>
  <si>
    <t>27 01791 055034</t>
  </si>
  <si>
    <t>27 01791 057797</t>
  </si>
  <si>
    <t>27 01791 058432</t>
  </si>
  <si>
    <t>27 01791 058459</t>
  </si>
  <si>
    <t>27 01791 062898</t>
  </si>
  <si>
    <t>27 01791 063550</t>
  </si>
  <si>
    <t>27 01791 066559</t>
  </si>
  <si>
    <t>27 01791 066567</t>
  </si>
  <si>
    <t>27 01791 066630</t>
  </si>
  <si>
    <t>27 01791 066893</t>
  </si>
  <si>
    <t>27 01791 069914</t>
  </si>
  <si>
    <t>27 01791 071609</t>
  </si>
  <si>
    <t>27 01791 071617</t>
  </si>
  <si>
    <t>27 01791 071960</t>
  </si>
  <si>
    <t>27 01791 072141</t>
  </si>
  <si>
    <t>27 01791 072524</t>
  </si>
  <si>
    <t>27 02976</t>
  </si>
  <si>
    <t>27 02976 010740</t>
  </si>
  <si>
    <t>27 02976 012629</t>
  </si>
  <si>
    <t>27 02976 013030</t>
  </si>
  <si>
    <t>27 02976 014966</t>
  </si>
  <si>
    <t>27 02976 015911</t>
  </si>
  <si>
    <t>27 02976 019810</t>
  </si>
  <si>
    <t>27 02976 020214</t>
  </si>
  <si>
    <t>27 02976 023787</t>
  </si>
  <si>
    <t>27 02976 025763</t>
  </si>
  <si>
    <t>27 02976 039497</t>
  </si>
  <si>
    <t>27 02976 044776</t>
  </si>
  <si>
    <t>27 02976 046175</t>
  </si>
  <si>
    <t>27 02976 050601</t>
  </si>
  <si>
    <t>27 02976 050806</t>
  </si>
  <si>
    <t>27 02976 051055</t>
  </si>
  <si>
    <t>27 02976 053066</t>
  </si>
  <si>
    <t>27 02976 074845</t>
  </si>
  <si>
    <t>27 02976 074870</t>
  </si>
  <si>
    <t>27 02976 074861</t>
  </si>
  <si>
    <t>27 02976 074853</t>
  </si>
  <si>
    <t>27 02976 065951</t>
  </si>
  <si>
    <t>27 02976 066451</t>
  </si>
  <si>
    <t>27 02976 069655</t>
  </si>
  <si>
    <t>27 02976 072095</t>
  </si>
  <si>
    <t>27 03158</t>
  </si>
  <si>
    <t>27 03158 000639</t>
  </si>
  <si>
    <t>27 03158 002194</t>
  </si>
  <si>
    <t>27 03158 002267</t>
  </si>
  <si>
    <t>27 03158 004367</t>
  </si>
  <si>
    <t>27 03158 004626</t>
  </si>
  <si>
    <t>27 03158 004685</t>
  </si>
  <si>
    <t>27 03158 005541</t>
  </si>
  <si>
    <t>27 03158 005584</t>
  </si>
  <si>
    <t>27 03158 005789</t>
  </si>
  <si>
    <t>27 03158 006742</t>
  </si>
  <si>
    <t>27 03158 007234</t>
  </si>
  <si>
    <t>27 03158 007919</t>
  </si>
  <si>
    <t>27 03158 008761</t>
  </si>
  <si>
    <t>27 03158 010243</t>
  </si>
  <si>
    <t>27 03158 011339</t>
  </si>
  <si>
    <t>27 03158 011622</t>
  </si>
  <si>
    <t>27 03158 013625</t>
  </si>
  <si>
    <t>27 03158 013803</t>
  </si>
  <si>
    <t>27 03158 014524</t>
  </si>
  <si>
    <t>27 03158 015717</t>
  </si>
  <si>
    <t>27 03158 016012</t>
  </si>
  <si>
    <t>27 03158 016101</t>
  </si>
  <si>
    <t>27 03158 016110</t>
  </si>
  <si>
    <t>27 03158 016659</t>
  </si>
  <si>
    <t>27 03158 016985</t>
  </si>
  <si>
    <t>27 03158 017108</t>
  </si>
  <si>
    <t>27 03158 017370</t>
  </si>
  <si>
    <t>27 03158 017396</t>
  </si>
  <si>
    <t>27 03158 018171</t>
  </si>
  <si>
    <t>27 03158 018228</t>
  </si>
  <si>
    <t>27 03158 018899</t>
  </si>
  <si>
    <t>27 03158 019992</t>
  </si>
  <si>
    <t>27 03158 020818</t>
  </si>
  <si>
    <t>27 03158 020974</t>
  </si>
  <si>
    <t>27 03158 021440</t>
  </si>
  <si>
    <t>27 03158 022314</t>
  </si>
  <si>
    <t>27 03158 022438</t>
  </si>
  <si>
    <t>27 03158 023019</t>
  </si>
  <si>
    <t>27 03158 023469</t>
  </si>
  <si>
    <t>27 03158 023655</t>
  </si>
  <si>
    <t>27 03158 024406</t>
  </si>
  <si>
    <t>27 03158 025933</t>
  </si>
  <si>
    <t>27 03158 027243</t>
  </si>
  <si>
    <t>27 03158 027979</t>
  </si>
  <si>
    <t>27 03158 028339</t>
  </si>
  <si>
    <t>27 03158 033367</t>
  </si>
  <si>
    <t>27 03158 033413</t>
  </si>
  <si>
    <t>27 03158 035025</t>
  </si>
  <si>
    <t>27 03158 035165</t>
  </si>
  <si>
    <t>27 03158 036030</t>
  </si>
  <si>
    <t>27 03158 036919</t>
  </si>
  <si>
    <t>27 03158 036811</t>
  </si>
  <si>
    <t>27 03158 038342</t>
  </si>
  <si>
    <t>27 03158 038750</t>
  </si>
  <si>
    <t>27 03158 043559</t>
  </si>
  <si>
    <t>27 03158 044628</t>
  </si>
  <si>
    <t>27 03158 046345</t>
  </si>
  <si>
    <t>27 03158 047244</t>
  </si>
  <si>
    <t>27 03158 047970</t>
  </si>
  <si>
    <t>27 03158 048046</t>
  </si>
  <si>
    <t>27 03158 048895</t>
  </si>
  <si>
    <t>27 03158 049280</t>
  </si>
  <si>
    <t>27 03158 050059</t>
  </si>
  <si>
    <t>27 03158 050440</t>
  </si>
  <si>
    <t>27 03158 050792</t>
  </si>
  <si>
    <t>27 03158 051241</t>
  </si>
  <si>
    <t>27 03158 053252</t>
  </si>
  <si>
    <t>27 03158 053350</t>
  </si>
  <si>
    <t>27 03158 053767</t>
  </si>
  <si>
    <t>27 03158 055930</t>
  </si>
  <si>
    <t>27 03158 056804</t>
  </si>
  <si>
    <t>27 03158 058084</t>
  </si>
  <si>
    <t>27 03158 058874</t>
  </si>
  <si>
    <t>27 03158 059633</t>
  </si>
  <si>
    <t>27 03158 060607</t>
  </si>
  <si>
    <t>27 03158 062308</t>
  </si>
  <si>
    <t>27 03158 062316</t>
  </si>
  <si>
    <t>27 03158 063231</t>
  </si>
  <si>
    <t>27 03158 063606</t>
  </si>
  <si>
    <t>27 03158 064971</t>
  </si>
  <si>
    <t>27 03158 065463</t>
  </si>
  <si>
    <t>27 03158 065480</t>
  </si>
  <si>
    <t>27 03158 067172</t>
  </si>
  <si>
    <t>27 03158 068233</t>
  </si>
  <si>
    <t>27 03158 069221</t>
  </si>
  <si>
    <t>27 03158 069663</t>
  </si>
  <si>
    <t>27 03158 070530</t>
  </si>
  <si>
    <t>27 03158 070971</t>
  </si>
  <si>
    <t>27 03158 070998</t>
  </si>
  <si>
    <t>27 03158 071226</t>
  </si>
  <si>
    <t>27 03158 071595</t>
  </si>
  <si>
    <t>27 03158 071773</t>
  </si>
  <si>
    <t>27 03158 072206</t>
  </si>
  <si>
    <t>27 03158 072362</t>
  </si>
  <si>
    <t>27 03158 073547</t>
  </si>
  <si>
    <t>27 03158 073555</t>
  </si>
  <si>
    <t>27 03158 073563</t>
  </si>
  <si>
    <t>27 04006</t>
  </si>
  <si>
    <t>27 04006 000329</t>
  </si>
  <si>
    <t>27 04006 000841</t>
  </si>
  <si>
    <t>27 04006 074985</t>
  </si>
  <si>
    <t>27 04006 007013</t>
  </si>
  <si>
    <t>27 04006 008664</t>
  </si>
  <si>
    <t>27 04006 008826</t>
  </si>
  <si>
    <t>27 04006 008869</t>
  </si>
  <si>
    <t>27 04006 009075</t>
  </si>
  <si>
    <t>27 04006 011924</t>
  </si>
  <si>
    <t>27 04006 012424</t>
  </si>
  <si>
    <t>27 04006 012866</t>
  </si>
  <si>
    <t>27 04006 012971</t>
  </si>
  <si>
    <t>27 04006 013153</t>
  </si>
  <si>
    <t>27 04006 013323</t>
  </si>
  <si>
    <t>27 04006 013528</t>
  </si>
  <si>
    <t>27 04006 013579</t>
  </si>
  <si>
    <t>27 04006 013773</t>
  </si>
  <si>
    <t>27 04006 013811</t>
  </si>
  <si>
    <t>27 04006 013820</t>
  </si>
  <si>
    <t>27 04006 015598</t>
  </si>
  <si>
    <t>27 04006 017957</t>
  </si>
  <si>
    <t>27 04006 019046</t>
  </si>
  <si>
    <t>27 04006 019623</t>
  </si>
  <si>
    <t>27 04006 020044</t>
  </si>
  <si>
    <t>27 04006 020141</t>
  </si>
  <si>
    <t>27 04006 020320</t>
  </si>
  <si>
    <t>27 04006 020508</t>
  </si>
  <si>
    <t>27 04006 020702</t>
  </si>
  <si>
    <t>27 04006 020770</t>
  </si>
  <si>
    <t>27 04006 020940</t>
  </si>
  <si>
    <t>27 04006 021008</t>
  </si>
  <si>
    <t>27 04006 022799</t>
  </si>
  <si>
    <t>27 04006 025496</t>
  </si>
  <si>
    <t>27 04006 028665</t>
  </si>
  <si>
    <t>27 04006 030562</t>
  </si>
  <si>
    <t>27 04006 030635</t>
  </si>
  <si>
    <t>27 04006 033782</t>
  </si>
  <si>
    <t>27 04006 033898</t>
  </si>
  <si>
    <t>27 04006 034169</t>
  </si>
  <si>
    <t>27 04006 034339</t>
  </si>
  <si>
    <t>27 04006 036935</t>
  </si>
  <si>
    <t>27 04006 038717</t>
  </si>
  <si>
    <t>27 04006 039306</t>
  </si>
  <si>
    <t>27 04006 041181</t>
  </si>
  <si>
    <t>27 04006 041475</t>
  </si>
  <si>
    <t>27 04006 044172</t>
  </si>
  <si>
    <t>27 04006 047031</t>
  </si>
  <si>
    <t>27 04006 049417</t>
  </si>
  <si>
    <t>27 04006 050415</t>
  </si>
  <si>
    <t>27 04006 053171</t>
  </si>
  <si>
    <t>27 04006 054194</t>
  </si>
  <si>
    <t>27 04006 056375</t>
  </si>
  <si>
    <t>27 04006 056570</t>
  </si>
  <si>
    <t>27 04006 058424</t>
  </si>
  <si>
    <t>27 04006 058467</t>
  </si>
  <si>
    <t>27 04006 058769</t>
  </si>
  <si>
    <t>27 04006 059188</t>
  </si>
  <si>
    <t>27 04006 060631</t>
  </si>
  <si>
    <t>27 04006 063746</t>
  </si>
  <si>
    <t>27 04006 064831</t>
  </si>
  <si>
    <t>27 04006 066125</t>
  </si>
  <si>
    <t>27 04006 068713</t>
  </si>
  <si>
    <t>27 04006 068730</t>
  </si>
  <si>
    <t>27 04006 068748</t>
  </si>
  <si>
    <t>27 04006 068918</t>
  </si>
  <si>
    <t>27 04006 072575</t>
  </si>
  <si>
    <t>27 04006 073113</t>
  </si>
  <si>
    <t>27 00078</t>
  </si>
  <si>
    <t>27 00078 001104</t>
  </si>
  <si>
    <t>27 00078 001309</t>
  </si>
  <si>
    <t>27 00078 002011</t>
  </si>
  <si>
    <t>27 00078 002046</t>
  </si>
  <si>
    <t>27 00078 002054</t>
  </si>
  <si>
    <t>27 00078 007617</t>
  </si>
  <si>
    <t>27 00078 007994</t>
  </si>
  <si>
    <t>27 00078 012149</t>
  </si>
  <si>
    <t>27 00078 013919</t>
  </si>
  <si>
    <t>27 00078 014087</t>
  </si>
  <si>
    <t>27 00078 017248</t>
  </si>
  <si>
    <t>27 00078 020982</t>
  </si>
  <si>
    <t>27 00078 021261</t>
  </si>
  <si>
    <t>27 00078 028371</t>
  </si>
  <si>
    <t>27 00078 030244</t>
  </si>
  <si>
    <t>27 00078 030252</t>
  </si>
  <si>
    <t>27 00078 030287</t>
  </si>
  <si>
    <t>27 00078 030643</t>
  </si>
  <si>
    <t>27 00078 032298</t>
  </si>
  <si>
    <t>27 00078 034886</t>
  </si>
  <si>
    <t>27 00078 036374</t>
  </si>
  <si>
    <t>27 00078 037885</t>
  </si>
  <si>
    <t>27 00078 038440</t>
  </si>
  <si>
    <t>27 00078 039586</t>
  </si>
  <si>
    <t>27 00078 040100</t>
  </si>
  <si>
    <t>27 00078 041122</t>
  </si>
  <si>
    <t>27 00078 042161</t>
  </si>
  <si>
    <t>27 00078 043745</t>
  </si>
  <si>
    <t>27 00078 044300</t>
  </si>
  <si>
    <t>27 00078 045497</t>
  </si>
  <si>
    <t>27 00078 047457</t>
  </si>
  <si>
    <t>27 00078 049859</t>
  </si>
  <si>
    <t>27 00078 050644</t>
  </si>
  <si>
    <t>27 00078 051080</t>
  </si>
  <si>
    <t>27 00078 057509</t>
  </si>
  <si>
    <t>27 00078 059498</t>
  </si>
  <si>
    <t>27 00078 062529</t>
  </si>
  <si>
    <t>27 00078 062871</t>
  </si>
  <si>
    <t>27 00078 064084</t>
  </si>
  <si>
    <t>27 00078 064840</t>
  </si>
  <si>
    <t>27 00078 068306</t>
  </si>
  <si>
    <t>27 00078 069043</t>
  </si>
  <si>
    <t>27 00078 073334</t>
  </si>
  <si>
    <t>27 00078 073822</t>
  </si>
  <si>
    <t>27 00302</t>
  </si>
  <si>
    <t>27 00302 001732</t>
  </si>
  <si>
    <t>27 00302 003131</t>
  </si>
  <si>
    <t>27 00302 004308</t>
  </si>
  <si>
    <t>27 00302 004316</t>
  </si>
  <si>
    <t>27 00302 010278</t>
  </si>
  <si>
    <t>27 00302 015784</t>
  </si>
  <si>
    <t>27 00302 016977</t>
  </si>
  <si>
    <t>27 00302 017078</t>
  </si>
  <si>
    <t>27 00302 017817</t>
  </si>
  <si>
    <t>27 00302 021881</t>
  </si>
  <si>
    <t>27 00302 023868</t>
  </si>
  <si>
    <t>27 00302 025526</t>
  </si>
  <si>
    <t>27 00302 026484</t>
  </si>
  <si>
    <t>27 00302 027901</t>
  </si>
  <si>
    <t>27 00302 030350</t>
  </si>
  <si>
    <t>27 00302 031658</t>
  </si>
  <si>
    <t>27 00302 031976</t>
  </si>
  <si>
    <t>27 00302 034371</t>
  </si>
  <si>
    <t>27 00302 035629</t>
  </si>
  <si>
    <t>27 00302 035661</t>
  </si>
  <si>
    <t>27 00302 038741</t>
  </si>
  <si>
    <t>27 00302 040002</t>
  </si>
  <si>
    <t>27 00302 040975</t>
  </si>
  <si>
    <t>27 00302 044202</t>
  </si>
  <si>
    <t>27 00302 045535</t>
  </si>
  <si>
    <t>27 00302 046159</t>
  </si>
  <si>
    <t>27 00302 049522</t>
  </si>
  <si>
    <t>27 00302 049794</t>
  </si>
  <si>
    <t>27 00302 051039</t>
  </si>
  <si>
    <t>27 00302 051934</t>
  </si>
  <si>
    <t>27 00302 054801</t>
  </si>
  <si>
    <t>27 00302 054917</t>
  </si>
  <si>
    <t>27 00302 056847</t>
  </si>
  <si>
    <t>27 00302 057851</t>
  </si>
  <si>
    <t>27 00302 058904</t>
  </si>
  <si>
    <t>27 00302 059161</t>
  </si>
  <si>
    <t>27 00302 060852</t>
  </si>
  <si>
    <t>27 00302 063894</t>
  </si>
  <si>
    <t>27 00302 066800</t>
  </si>
  <si>
    <t>27 00302 067270</t>
  </si>
  <si>
    <t>27 00302 069868</t>
  </si>
  <si>
    <t>27 00302 070963</t>
  </si>
  <si>
    <t>27 00302 074543</t>
  </si>
  <si>
    <t>27 00493</t>
  </si>
  <si>
    <t>27 00493 001678</t>
  </si>
  <si>
    <t>27 00493 001902</t>
  </si>
  <si>
    <t>27 00493 002917</t>
  </si>
  <si>
    <t>27 00493 003832</t>
  </si>
  <si>
    <t>27 00493 006866</t>
  </si>
  <si>
    <t>27 00493 008117</t>
  </si>
  <si>
    <t>27 00493 008141</t>
  </si>
  <si>
    <t>27 00493 010600</t>
  </si>
  <si>
    <t>27 00493 012521</t>
  </si>
  <si>
    <t>27 00493 012645</t>
  </si>
  <si>
    <t>27 00493 016349</t>
  </si>
  <si>
    <t>27 00493 017922</t>
  </si>
  <si>
    <t>27 00493 018066</t>
  </si>
  <si>
    <t>27 00493 018112</t>
  </si>
  <si>
    <t>27 00493 019712</t>
  </si>
  <si>
    <t>27 00493 019836</t>
  </si>
  <si>
    <t>27 00493 021636</t>
  </si>
  <si>
    <t>27 00493 027685</t>
  </si>
  <si>
    <t>27 00493 028380</t>
  </si>
  <si>
    <t>27 00493 029734</t>
  </si>
  <si>
    <t>27 00493 032891</t>
  </si>
  <si>
    <t>27 00493 033243</t>
  </si>
  <si>
    <t>27 00493 036773</t>
  </si>
  <si>
    <t>27 00493 038903</t>
  </si>
  <si>
    <t>27 00493 038911</t>
  </si>
  <si>
    <t>27 00493 046850</t>
  </si>
  <si>
    <t>27 00493 048909</t>
  </si>
  <si>
    <t>27 00493 050091</t>
  </si>
  <si>
    <t>27 00493 050610</t>
  </si>
  <si>
    <t>27 00493 056103</t>
  </si>
  <si>
    <t>27 00493 056260</t>
  </si>
  <si>
    <t>27 00493 059404</t>
  </si>
  <si>
    <t>27 00493 060941</t>
  </si>
  <si>
    <t>27 00493 063240</t>
  </si>
  <si>
    <t>27 00493 064521</t>
  </si>
  <si>
    <t>27 00493 065781</t>
  </si>
  <si>
    <t>27 00906</t>
  </si>
  <si>
    <t>27 00906 075728</t>
  </si>
  <si>
    <t>27 01201</t>
  </si>
  <si>
    <t>27 01201 004740</t>
  </si>
  <si>
    <t>27 01201 008656</t>
  </si>
  <si>
    <t>27 01201 011185</t>
  </si>
  <si>
    <t>27 01201 012572</t>
  </si>
  <si>
    <t>27 01201 015733</t>
  </si>
  <si>
    <t>27 01201 016420</t>
  </si>
  <si>
    <t>27 01201 017680</t>
  </si>
  <si>
    <t>27 01201 018775</t>
  </si>
  <si>
    <t>27 01201 018821</t>
  </si>
  <si>
    <t>27 01201 019780</t>
  </si>
  <si>
    <t>27 01201 021407</t>
  </si>
  <si>
    <t>27 01201 022217</t>
  </si>
  <si>
    <t>27 01201 025542</t>
  </si>
  <si>
    <t>27 01201 028240</t>
  </si>
  <si>
    <t>27 01201 035297</t>
  </si>
  <si>
    <t>27 01201 035416</t>
  </si>
  <si>
    <t>27 01201 040029</t>
  </si>
  <si>
    <t>27 01201 042188</t>
  </si>
  <si>
    <t>27 01201 047961</t>
  </si>
  <si>
    <t>27 01201 052566</t>
  </si>
  <si>
    <t>27 01201 053457</t>
  </si>
  <si>
    <t>27 01201 056529</t>
  </si>
  <si>
    <t>27 01201 057932</t>
  </si>
  <si>
    <t>27 01201 064963</t>
  </si>
  <si>
    <t>27 01201 065820</t>
  </si>
  <si>
    <t>27 01724</t>
  </si>
  <si>
    <t>27 01724 007609</t>
  </si>
  <si>
    <t>27 01724 008052</t>
  </si>
  <si>
    <t>27 01724 024589</t>
  </si>
  <si>
    <t>27 01724 026514</t>
  </si>
  <si>
    <t>27 01724 041637</t>
  </si>
  <si>
    <t>27 01724 042447</t>
  </si>
  <si>
    <t>27 01724 042455</t>
  </si>
  <si>
    <t>27 01724 045977</t>
  </si>
  <si>
    <t>27 01724 056235</t>
  </si>
  <si>
    <t>27 01724 056383</t>
  </si>
  <si>
    <t>27 01724 057894</t>
  </si>
  <si>
    <t>27 01724 065919</t>
  </si>
  <si>
    <t>27 01724 067032</t>
  </si>
  <si>
    <t>27 01724 070025</t>
  </si>
  <si>
    <t>27 06238</t>
  </si>
  <si>
    <t>27 06238 006157</t>
  </si>
  <si>
    <t>27 06238 027197</t>
  </si>
  <si>
    <t>27 06238 038709</t>
  </si>
  <si>
    <t>27 06238 045543</t>
  </si>
  <si>
    <t>27 06238 051691</t>
  </si>
  <si>
    <t>27 06238 054968</t>
  </si>
  <si>
    <t>27 06238 068497</t>
  </si>
  <si>
    <t>27 02160</t>
  </si>
  <si>
    <t>27 02160 002771</t>
  </si>
  <si>
    <t>27 02160 004987</t>
  </si>
  <si>
    <t>27 02160 006661</t>
  </si>
  <si>
    <t>27 02160 007307</t>
  </si>
  <si>
    <t>27 02160 009164</t>
  </si>
  <si>
    <t>27 02160 013137</t>
  </si>
  <si>
    <t>27 02160 015806</t>
  </si>
  <si>
    <t>27 02160 016136</t>
  </si>
  <si>
    <t>27 02160 020303</t>
  </si>
  <si>
    <t>27 02160 021075</t>
  </si>
  <si>
    <t>27 02160 021792</t>
  </si>
  <si>
    <t>27 02160 021806</t>
  </si>
  <si>
    <t>27 02160 046787</t>
  </si>
  <si>
    <t>27 02160 025917</t>
  </si>
  <si>
    <t>27 02160 028347</t>
  </si>
  <si>
    <t>27 02160 032611</t>
  </si>
  <si>
    <t>27 02160 037729</t>
  </si>
  <si>
    <t>27 02160 041521</t>
  </si>
  <si>
    <t>27 02160 047007</t>
  </si>
  <si>
    <t>27 02160 047414</t>
  </si>
  <si>
    <t>27 02160 049204</t>
  </si>
  <si>
    <t>27 02160 050253</t>
  </si>
  <si>
    <t>27 02160 050636</t>
  </si>
  <si>
    <t>27 02160 054267</t>
  </si>
  <si>
    <t>27 02160 061450</t>
  </si>
  <si>
    <t>27 02160 066095</t>
  </si>
  <si>
    <t>27 02160 067687</t>
  </si>
  <si>
    <t>27 02160 070050</t>
  </si>
  <si>
    <t>27 02160 072079</t>
  </si>
  <si>
    <t>27 02160 073326</t>
  </si>
  <si>
    <t>27 02259</t>
  </si>
  <si>
    <t>27 02259 000990</t>
  </si>
  <si>
    <t>27 02259 008508</t>
  </si>
  <si>
    <t>27 02259 010804</t>
  </si>
  <si>
    <t>27 02259 010812</t>
  </si>
  <si>
    <t>27 02259 034363</t>
  </si>
  <si>
    <t>27 02259 044253</t>
  </si>
  <si>
    <t>27 02259 052361</t>
  </si>
  <si>
    <t>27 02259 057762</t>
  </si>
  <si>
    <t>27 02810</t>
  </si>
  <si>
    <t>27 02810 000698</t>
  </si>
  <si>
    <t>27 02810 003816</t>
  </si>
  <si>
    <t>27 02810 004537</t>
  </si>
  <si>
    <t>27 02810 007188</t>
  </si>
  <si>
    <t>27 02810 008737</t>
  </si>
  <si>
    <t>27 02810 012858</t>
  </si>
  <si>
    <t>27 02810 012955</t>
  </si>
  <si>
    <t>27 02810 015563</t>
  </si>
  <si>
    <t>27 02810 015571</t>
  </si>
  <si>
    <t>27 02810 017027</t>
  </si>
  <si>
    <t>27 02810 018210</t>
  </si>
  <si>
    <t>27 02810 020036</t>
  </si>
  <si>
    <t>27 02810 025305</t>
  </si>
  <si>
    <t>27 02810 025631</t>
  </si>
  <si>
    <t>27 02810 029602</t>
  </si>
  <si>
    <t>27 02810 033154</t>
  </si>
  <si>
    <t>27 02810 033456</t>
  </si>
  <si>
    <t>27 02810 034029</t>
  </si>
  <si>
    <t>27 02810 035866</t>
  </si>
  <si>
    <t>27 02810 035912</t>
  </si>
  <si>
    <t>27 02810 038229</t>
  </si>
  <si>
    <t>27 02810 038555</t>
  </si>
  <si>
    <t>27 02810 042072</t>
  </si>
  <si>
    <t>27 02810 042323</t>
  </si>
  <si>
    <t>27 02810 043010</t>
  </si>
  <si>
    <t>27 02810 044016</t>
  </si>
  <si>
    <t>27 02810 046981</t>
  </si>
  <si>
    <t>27 02810 048178</t>
  </si>
  <si>
    <t>27 02810 048321</t>
  </si>
  <si>
    <t>27 02810 053180</t>
  </si>
  <si>
    <t>27 02810 054933</t>
  </si>
  <si>
    <t>27 02810 055581</t>
  </si>
  <si>
    <t>27 02810 057959</t>
  </si>
  <si>
    <t>27 02810 059382</t>
  </si>
  <si>
    <t>27 02810 060771</t>
  </si>
  <si>
    <t>27 02810 065064</t>
  </si>
  <si>
    <t>27 02810 068357</t>
  </si>
  <si>
    <t>27 02810 069299</t>
  </si>
  <si>
    <t>27 02810 071676</t>
  </si>
  <si>
    <t>27 02810 071897</t>
  </si>
  <si>
    <t>27 02810 072125</t>
  </si>
  <si>
    <t>27 02810 072923</t>
  </si>
  <si>
    <t>27 03336</t>
  </si>
  <si>
    <t>27 03336 025569</t>
  </si>
  <si>
    <t>27 03336 026395</t>
  </si>
  <si>
    <t>27 03336 033448</t>
  </si>
  <si>
    <t>27 03336 034312</t>
  </si>
  <si>
    <t>27 03336 034444</t>
  </si>
  <si>
    <t>27 03336 040363</t>
  </si>
  <si>
    <t>27 03336 048364</t>
  </si>
  <si>
    <t>27 03336 050903</t>
  </si>
  <si>
    <t>27 03654</t>
  </si>
  <si>
    <t>27 03654 001449</t>
  </si>
  <si>
    <t>27 03654 004545</t>
  </si>
  <si>
    <t>27 03654 005673</t>
  </si>
  <si>
    <t>27 03654 006262</t>
  </si>
  <si>
    <t>27 03654 009172</t>
  </si>
  <si>
    <t>27 03654 009920</t>
  </si>
  <si>
    <t>27 03654 014460</t>
  </si>
  <si>
    <t>27 03654 015008</t>
  </si>
  <si>
    <t>27 03654 019216</t>
  </si>
  <si>
    <t>27 03654 021750</t>
  </si>
  <si>
    <t>27 03654 024538</t>
  </si>
  <si>
    <t>27 03654 025488</t>
  </si>
  <si>
    <t>27 03654 026166</t>
  </si>
  <si>
    <t>27 03654 030236</t>
  </si>
  <si>
    <t>27 03654 030279</t>
  </si>
  <si>
    <t>27 03654 030317</t>
  </si>
  <si>
    <t>27 03654 030449</t>
  </si>
  <si>
    <t>27 03654 035467</t>
  </si>
  <si>
    <t>27 03654 035513</t>
  </si>
  <si>
    <t>27 03654 039934</t>
  </si>
  <si>
    <t>27 03654 043273</t>
  </si>
  <si>
    <t>27 03654 045985</t>
  </si>
  <si>
    <t>27 03654 053996</t>
  </si>
  <si>
    <t>27 03654 054003</t>
  </si>
  <si>
    <t>27 03654 056278</t>
  </si>
  <si>
    <t>27 03654 057045</t>
  </si>
  <si>
    <t>27 03654 059935</t>
  </si>
  <si>
    <t>27 05568</t>
  </si>
  <si>
    <t>27 05568 012262</t>
  </si>
  <si>
    <t>27 05568 014915</t>
  </si>
  <si>
    <t>27 05568 018651</t>
  </si>
  <si>
    <t>27 05568 019453</t>
  </si>
  <si>
    <t>27 05568 020516</t>
  </si>
  <si>
    <t>27 05568 022675</t>
  </si>
  <si>
    <t>27 05568 025739</t>
  </si>
  <si>
    <t>27 05568 025879</t>
  </si>
  <si>
    <t>27 05568 035408</t>
  </si>
  <si>
    <t>27 05568 039772</t>
  </si>
  <si>
    <t>27 05568 043508</t>
  </si>
  <si>
    <t>27 05568 044644</t>
  </si>
  <si>
    <t>27 05568 054496</t>
  </si>
  <si>
    <t>27 05568 055077</t>
  </si>
  <si>
    <t>27 05568 057908</t>
  </si>
  <si>
    <t>27 05568 059005</t>
  </si>
  <si>
    <t>27 05568 068829</t>
  </si>
  <si>
    <t>27 03786</t>
  </si>
  <si>
    <t>27 03786 001864</t>
  </si>
  <si>
    <t>27 03786 003344</t>
  </si>
  <si>
    <t>27 03786 035050</t>
  </si>
  <si>
    <t>27 03786 056251</t>
  </si>
  <si>
    <t>27 05576</t>
  </si>
  <si>
    <t>27 05576 017701</t>
  </si>
  <si>
    <t>27 05576 027286</t>
  </si>
  <si>
    <t>27 05576 051063</t>
  </si>
  <si>
    <t>27 05576 054712</t>
  </si>
  <si>
    <t>27 05576 065307</t>
  </si>
  <si>
    <t>27 05576 066133</t>
  </si>
  <si>
    <t>27 05576 073016</t>
  </si>
  <si>
    <t>27 05037</t>
  </si>
  <si>
    <t>27 05037 004871</t>
  </si>
  <si>
    <t>27 05037 007145</t>
  </si>
  <si>
    <t>27 05037 011843</t>
  </si>
  <si>
    <t>27 05037 015989</t>
  </si>
  <si>
    <t>27 05037 016381</t>
  </si>
  <si>
    <t>27 05037 017213</t>
  </si>
  <si>
    <t>27 05037 017671</t>
  </si>
  <si>
    <t>27 05037 018970</t>
  </si>
  <si>
    <t>27 05037 025186</t>
  </si>
  <si>
    <t>27 05037 026506</t>
  </si>
  <si>
    <t>27 05037 026719</t>
  </si>
  <si>
    <t>27 05037 027880</t>
  </si>
  <si>
    <t>27 05037 028363</t>
  </si>
  <si>
    <t>27 05037 028975</t>
  </si>
  <si>
    <t>27 05037 029106</t>
  </si>
  <si>
    <t>27 05037 029181</t>
  </si>
  <si>
    <t>27 05037 029319</t>
  </si>
  <si>
    <t>27 05037 029475</t>
  </si>
  <si>
    <t>27 05037 029530</t>
  </si>
  <si>
    <t>27 05037 032182</t>
  </si>
  <si>
    <t>27 05037 032654</t>
  </si>
  <si>
    <t>27 05037 033642</t>
  </si>
  <si>
    <t>27 05037 033715</t>
  </si>
  <si>
    <t>27 05037 035483</t>
  </si>
  <si>
    <t>27 05037 035688</t>
  </si>
  <si>
    <t>27 05037 035980</t>
  </si>
  <si>
    <t>27 05037 038202</t>
  </si>
  <si>
    <t>27 05037 038946</t>
  </si>
  <si>
    <t>27 05037 040371</t>
  </si>
  <si>
    <t>27 05037 040819</t>
  </si>
  <si>
    <t>27 05037 042030</t>
  </si>
  <si>
    <t>27 05037 042064</t>
  </si>
  <si>
    <t>27 05037 047848</t>
  </si>
  <si>
    <t>27 05037 049590</t>
  </si>
  <si>
    <t>27 05037 052213</t>
  </si>
  <si>
    <t>27 05037 053406</t>
  </si>
  <si>
    <t>27 05037 053503</t>
  </si>
  <si>
    <t>27 05037 053813</t>
  </si>
  <si>
    <t>27 05037 056871</t>
  </si>
  <si>
    <t>27 05037 062456</t>
  </si>
  <si>
    <t>27 05037 063487</t>
  </si>
  <si>
    <t>27 05037 063975</t>
  </si>
  <si>
    <t>27 05037 066907</t>
  </si>
  <si>
    <t>27 05037 069973</t>
  </si>
  <si>
    <t>27 05037 069990</t>
  </si>
  <si>
    <t>27 05037 074373</t>
  </si>
  <si>
    <t>27 05304</t>
  </si>
  <si>
    <t>27 05304 005606</t>
  </si>
  <si>
    <t>27 05304 005983</t>
  </si>
  <si>
    <t>27 05304 006599</t>
  </si>
  <si>
    <t>27 05304 006602</t>
  </si>
  <si>
    <t>27 05304 013145</t>
  </si>
  <si>
    <t>27 05304 016489</t>
  </si>
  <si>
    <t>27 05304 020311</t>
  </si>
  <si>
    <t>27 05304 025089</t>
  </si>
  <si>
    <t>27 05304 026603</t>
  </si>
  <si>
    <t>27 05304 026867</t>
  </si>
  <si>
    <t>27 05304 026875</t>
  </si>
  <si>
    <t>27 05304 029432</t>
  </si>
  <si>
    <t>27 05304 038008</t>
  </si>
  <si>
    <t>27 05304 041386</t>
  </si>
  <si>
    <t>27 05304 041955</t>
  </si>
  <si>
    <t>27 05304 051349</t>
  </si>
  <si>
    <t>27 05304 056863</t>
  </si>
  <si>
    <t>27 05304 059226</t>
  </si>
  <si>
    <t>27 05304 059803</t>
  </si>
  <si>
    <t>27 05304 067946</t>
  </si>
  <si>
    <t>27 05304 072389</t>
  </si>
  <si>
    <t>27 05304 073920</t>
  </si>
  <si>
    <t>28 01210</t>
  </si>
  <si>
    <t>28 01210 000817</t>
  </si>
  <si>
    <t>28 01210 004448</t>
  </si>
  <si>
    <t>28 01210 002755</t>
  </si>
  <si>
    <t>28 01210 003093</t>
  </si>
  <si>
    <t>28 01210 003875</t>
  </si>
  <si>
    <t>28 01210 004260</t>
  </si>
  <si>
    <t>28 01210 005215</t>
  </si>
  <si>
    <t>28 01210 005835</t>
  </si>
  <si>
    <t>28 01210 006238</t>
  </si>
  <si>
    <t>28 01210 006491</t>
  </si>
  <si>
    <t>28 01210 007463</t>
  </si>
  <si>
    <t>28 01210 010162</t>
  </si>
  <si>
    <t>28 01210 010774</t>
  </si>
  <si>
    <t>28 01210 011533</t>
  </si>
  <si>
    <t>28 01210 011851</t>
  </si>
  <si>
    <t>28 01210 012386</t>
  </si>
  <si>
    <t>28 01210 012653</t>
  </si>
  <si>
    <t>28 01210 012912</t>
  </si>
  <si>
    <t>28 01210 012963</t>
  </si>
  <si>
    <t>28 01210 013455</t>
  </si>
  <si>
    <t>28 01210 013889</t>
  </si>
  <si>
    <t>28 01210 014109</t>
  </si>
  <si>
    <t>28 01210 014567</t>
  </si>
  <si>
    <t>28 01210 014869</t>
  </si>
  <si>
    <t>28 01210 016128</t>
  </si>
  <si>
    <t>28 01210 017914</t>
  </si>
  <si>
    <t>28 01210 018988</t>
  </si>
  <si>
    <t>28 01210 019852</t>
  </si>
  <si>
    <t>28 01210 020095</t>
  </si>
  <si>
    <t>28 01210 020133</t>
  </si>
  <si>
    <t>28 01210 020630</t>
  </si>
  <si>
    <t>28 01210 021059</t>
  </si>
  <si>
    <t>28 01210 021270</t>
  </si>
  <si>
    <t>28 01210 021997</t>
  </si>
  <si>
    <t>28 01210 023191</t>
  </si>
  <si>
    <t>28 01210 023221</t>
  </si>
  <si>
    <t>28 01210 024414</t>
  </si>
  <si>
    <t>28 01210 026573</t>
  </si>
  <si>
    <t>28 01210 028410</t>
  </si>
  <si>
    <t>28 01210 031160</t>
  </si>
  <si>
    <t>28 01210 037451</t>
  </si>
  <si>
    <t>28 01210 037559</t>
  </si>
  <si>
    <t>28 01210 037567</t>
  </si>
  <si>
    <t>28 01210 038091</t>
  </si>
  <si>
    <t>28 01210 038393</t>
  </si>
  <si>
    <t>28 01210 038563</t>
  </si>
  <si>
    <t>28 01210 039276</t>
  </si>
  <si>
    <t>28 01210 039730</t>
  </si>
  <si>
    <t>28 01210 041793</t>
  </si>
  <si>
    <t>28 01210 044237</t>
  </si>
  <si>
    <t>28 01210 051489</t>
  </si>
  <si>
    <t>28 01210 052108</t>
  </si>
  <si>
    <t>28 01210 054569</t>
  </si>
  <si>
    <t>28 01210 055662</t>
  </si>
  <si>
    <t>28 01210 057819</t>
  </si>
  <si>
    <t>28 01210 058122</t>
  </si>
  <si>
    <t>28 01210 059781</t>
  </si>
  <si>
    <t>28 01210 062537</t>
  </si>
  <si>
    <t>28 01210 062774</t>
  </si>
  <si>
    <t>28 01210 062812</t>
  </si>
  <si>
    <t>28 01210 063134</t>
  </si>
  <si>
    <t>28 01210 065722</t>
  </si>
  <si>
    <t>28 01210 066087</t>
  </si>
  <si>
    <t>28 01210 066346</t>
  </si>
  <si>
    <t>28 01210 068047</t>
  </si>
  <si>
    <t>28 01210 068268</t>
  </si>
  <si>
    <t>28 01210 068365</t>
  </si>
  <si>
    <t>28 01210 069744</t>
  </si>
  <si>
    <t>28 01210 072346</t>
  </si>
  <si>
    <t>28 01503</t>
  </si>
  <si>
    <t>28 01503 009989</t>
  </si>
  <si>
    <t>28 01503 024007</t>
  </si>
  <si>
    <t>28 01503 046701</t>
  </si>
  <si>
    <t>28 01503 054402</t>
  </si>
  <si>
    <t>28 01503 055590</t>
  </si>
  <si>
    <t>28 01503 057053</t>
  </si>
  <si>
    <t>28 01503 066923</t>
  </si>
  <si>
    <t>28 02208</t>
  </si>
  <si>
    <t>28 02208 000922</t>
  </si>
  <si>
    <t>28 02208 001597</t>
  </si>
  <si>
    <t>28 02208 006025</t>
  </si>
  <si>
    <t>28 02208 008974</t>
  </si>
  <si>
    <t>28 02208 018139</t>
  </si>
  <si>
    <t>28 02208 024252</t>
  </si>
  <si>
    <t>28 02208 024392</t>
  </si>
  <si>
    <t>28 02208 025470</t>
  </si>
  <si>
    <t>28 02208 025577</t>
  </si>
  <si>
    <t>28 02208 028142</t>
  </si>
  <si>
    <t>28 02208 028835</t>
  </si>
  <si>
    <t>28 02208 031500</t>
  </si>
  <si>
    <t>28 02208 033812</t>
  </si>
  <si>
    <t>28 02208 033839</t>
  </si>
  <si>
    <t>28 02208 033847</t>
  </si>
  <si>
    <t>28 02208 040401</t>
  </si>
  <si>
    <t>28 02208 040908</t>
  </si>
  <si>
    <t>28 02208 041394</t>
  </si>
  <si>
    <t>28 02208 054887</t>
  </si>
  <si>
    <t>28 02208 057037</t>
  </si>
  <si>
    <t>28 02208 061310</t>
  </si>
  <si>
    <t>28 02208 062740</t>
  </si>
  <si>
    <t>28 02208 073008</t>
  </si>
  <si>
    <t>28 02933</t>
  </si>
  <si>
    <t>28 02933 000663</t>
  </si>
  <si>
    <t>28 02933 004227</t>
  </si>
  <si>
    <t>28 02933 005207</t>
  </si>
  <si>
    <t>28 02933 005690</t>
  </si>
  <si>
    <t>28 02933 006289</t>
  </si>
  <si>
    <t>28 02933 026018</t>
  </si>
  <si>
    <t>28 02933 031224</t>
  </si>
  <si>
    <t>28 02933 032085</t>
  </si>
  <si>
    <t>28 02933 036226</t>
  </si>
  <si>
    <t>28 02933 043389</t>
  </si>
  <si>
    <t>28 02933 043800</t>
  </si>
  <si>
    <t>28 02933 044440</t>
  </si>
  <si>
    <t>28 02933 046469</t>
  </si>
  <si>
    <t>28 02933 048470</t>
  </si>
  <si>
    <t>28 02933 050709</t>
  </si>
  <si>
    <t>28 02933 053732</t>
  </si>
  <si>
    <t>28 02933 053775</t>
  </si>
  <si>
    <t>28 02933 053805</t>
  </si>
  <si>
    <t>28 02933 055735</t>
  </si>
  <si>
    <t>28 02933 057541</t>
  </si>
  <si>
    <t>28 02933 060003</t>
  </si>
  <si>
    <t>28 02933 060151</t>
  </si>
  <si>
    <t>28 02933 069833</t>
  </si>
  <si>
    <t>28 03280</t>
  </si>
  <si>
    <t>28 03280 001899</t>
  </si>
  <si>
    <t>28 03280 002798</t>
  </si>
  <si>
    <t>28 03280 003476</t>
  </si>
  <si>
    <t>28 03280 005193</t>
  </si>
  <si>
    <t>28 03280 007692</t>
  </si>
  <si>
    <t>28 03280 059617</t>
  </si>
  <si>
    <t>28 03280 010448</t>
  </si>
  <si>
    <t>28 03280 011312</t>
  </si>
  <si>
    <t>28 03280 011754</t>
  </si>
  <si>
    <t>28 03280 011860</t>
  </si>
  <si>
    <t>28 03280 012068</t>
  </si>
  <si>
    <t>28 03280 012122</t>
  </si>
  <si>
    <t>28 03280 012726</t>
  </si>
  <si>
    <t>28 03280 014575</t>
  </si>
  <si>
    <t>28 03280 015946</t>
  </si>
  <si>
    <t>28 03280 017949</t>
  </si>
  <si>
    <t>28 03280 018481</t>
  </si>
  <si>
    <t>28 03280 018902</t>
  </si>
  <si>
    <t>28 03280 019208</t>
  </si>
  <si>
    <t>28 03280 019291</t>
  </si>
  <si>
    <t>28 03280 019925</t>
  </si>
  <si>
    <t>28 03280 021687</t>
  </si>
  <si>
    <t>28 03280 021776</t>
  </si>
  <si>
    <t>28 03280 023647</t>
  </si>
  <si>
    <t>28 03280 024023</t>
  </si>
  <si>
    <t>28 03280 025046</t>
  </si>
  <si>
    <t>28 03280 026565</t>
  </si>
  <si>
    <t>28 03280 028878</t>
  </si>
  <si>
    <t>28 03280 031607</t>
  </si>
  <si>
    <t>28 03280 032271</t>
  </si>
  <si>
    <t>28 03280 036994</t>
  </si>
  <si>
    <t>28 03280 037338</t>
  </si>
  <si>
    <t>28 03280 037788</t>
  </si>
  <si>
    <t>28 03280 040398</t>
  </si>
  <si>
    <t>28 03280 041220</t>
  </si>
  <si>
    <t>28 03280 041963</t>
  </si>
  <si>
    <t>28 03280 041998</t>
  </si>
  <si>
    <t>28 03280 042820</t>
  </si>
  <si>
    <t>28 03280 043206</t>
  </si>
  <si>
    <t>28 03280 043770</t>
  </si>
  <si>
    <t>28 03280 044121</t>
  </si>
  <si>
    <t>28 03280 047228</t>
  </si>
  <si>
    <t>28 03280 047708</t>
  </si>
  <si>
    <t>28 03280 047813</t>
  </si>
  <si>
    <t>28 03280 052426</t>
  </si>
  <si>
    <t>28 03280 057452</t>
  </si>
  <si>
    <t>28 03280 058025</t>
  </si>
  <si>
    <t>28 03280 059374</t>
  </si>
  <si>
    <t>28 03280 060755</t>
  </si>
  <si>
    <t>28 03280 060801</t>
  </si>
  <si>
    <t>28 03280 064475</t>
  </si>
  <si>
    <t>28 03280 065439</t>
  </si>
  <si>
    <t>28 03280 068454</t>
  </si>
  <si>
    <t>28 03280 070459</t>
  </si>
  <si>
    <t>28 03280 074683</t>
  </si>
  <si>
    <t>28 03913</t>
  </si>
  <si>
    <t>28 03913 003492</t>
  </si>
  <si>
    <t>28 03913 006726</t>
  </si>
  <si>
    <t>28 03913 076287</t>
  </si>
  <si>
    <t>28 03913 008559</t>
  </si>
  <si>
    <t>28 03913 009547</t>
  </si>
  <si>
    <t>28 03913 012670</t>
  </si>
  <si>
    <t>28 03913 019887</t>
  </si>
  <si>
    <t>28 03913 022462</t>
  </si>
  <si>
    <t>28 03913 023124</t>
  </si>
  <si>
    <t>28 03913 023540</t>
  </si>
  <si>
    <t>28 03913 026077</t>
  </si>
  <si>
    <t>28 03913 028967</t>
  </si>
  <si>
    <t>28 03913 031879</t>
  </si>
  <si>
    <t>28 03913 034967</t>
  </si>
  <si>
    <t>28 03913 035904</t>
  </si>
  <si>
    <t>28 03913 036757</t>
  </si>
  <si>
    <t>28 03913 037362</t>
  </si>
  <si>
    <t>28 03913 042625</t>
  </si>
  <si>
    <t>28 03913 044113</t>
  </si>
  <si>
    <t>28 03913 044164</t>
  </si>
  <si>
    <t>28 03913 044296</t>
  </si>
  <si>
    <t>28 03913 044741</t>
  </si>
  <si>
    <t>28 03913 046566</t>
  </si>
  <si>
    <t>28 03913 051560</t>
  </si>
  <si>
    <t>28 03913 056839</t>
  </si>
  <si>
    <t>28 03913 057690</t>
  </si>
  <si>
    <t>28 03913 059854</t>
  </si>
  <si>
    <t>28 03913 060429</t>
  </si>
  <si>
    <t>28 03913 060445</t>
  </si>
  <si>
    <t>28 03913 061301</t>
  </si>
  <si>
    <t>28 03913 061735</t>
  </si>
  <si>
    <t>28 03913 065153</t>
  </si>
  <si>
    <t>28 03913 068594</t>
  </si>
  <si>
    <t>28 03913 071846</t>
  </si>
  <si>
    <t>28 03913 073873</t>
  </si>
  <si>
    <t>28 00833</t>
  </si>
  <si>
    <t>28 00833 000418</t>
  </si>
  <si>
    <t>28 00833 004189</t>
  </si>
  <si>
    <t>28 00833 012394</t>
  </si>
  <si>
    <t>28 00833 013099</t>
  </si>
  <si>
    <t>28 00833 013544</t>
  </si>
  <si>
    <t>28 00833 019593</t>
  </si>
  <si>
    <t>28 00833 020273</t>
  </si>
  <si>
    <t>28 00833 020737</t>
  </si>
  <si>
    <t>28 00833 029254</t>
  </si>
  <si>
    <t>28 00833 029831</t>
  </si>
  <si>
    <t>28 00833 030864</t>
  </si>
  <si>
    <t>28 00833 036013</t>
  </si>
  <si>
    <t>28 00833 040169</t>
  </si>
  <si>
    <t>28 00833 051829</t>
  </si>
  <si>
    <t>28 00833 066788</t>
  </si>
  <si>
    <t>28 01023</t>
  </si>
  <si>
    <t>28 01023 071170</t>
  </si>
  <si>
    <t>28 01023 006939</t>
  </si>
  <si>
    <t>28 01023 055166</t>
  </si>
  <si>
    <t>28 01023 009202</t>
  </si>
  <si>
    <t>28 01023 010073</t>
  </si>
  <si>
    <t>28 01023 011088</t>
  </si>
  <si>
    <t>28 01023 012106</t>
  </si>
  <si>
    <t>28 01023 012297</t>
  </si>
  <si>
    <t>28 01023 013234</t>
  </si>
  <si>
    <t>28 01023 013412</t>
  </si>
  <si>
    <t>28 01023 014222</t>
  </si>
  <si>
    <t>28 01023 014737</t>
  </si>
  <si>
    <t>28 01023 016063</t>
  </si>
  <si>
    <t>28 01023 017264</t>
  </si>
  <si>
    <t>28 01023 017841</t>
  </si>
  <si>
    <t>28 01023 018406</t>
  </si>
  <si>
    <t>28 01023 018791</t>
  </si>
  <si>
    <t>28 01023 019275</t>
  </si>
  <si>
    <t>28 01023 019470</t>
  </si>
  <si>
    <t>28 01023 020427</t>
  </si>
  <si>
    <t>28 01023 020613</t>
  </si>
  <si>
    <t>28 01023 021423</t>
  </si>
  <si>
    <t>28 01023 021822</t>
  </si>
  <si>
    <t>28 01023 022756</t>
  </si>
  <si>
    <t>28 01023 023167</t>
  </si>
  <si>
    <t>28 01023 023906</t>
  </si>
  <si>
    <t>28 01023 025941</t>
  </si>
  <si>
    <t>28 01023 025992</t>
  </si>
  <si>
    <t>28 01023 026581</t>
  </si>
  <si>
    <t>28 01023 028304</t>
  </si>
  <si>
    <t>28 01023 029394</t>
  </si>
  <si>
    <t>28 01023 029858</t>
  </si>
  <si>
    <t>28 01023 030660</t>
  </si>
  <si>
    <t>28 01023 030988</t>
  </si>
  <si>
    <t>28 01023 031232</t>
  </si>
  <si>
    <t>28 01023 033375</t>
  </si>
  <si>
    <t>28 01023 035998</t>
  </si>
  <si>
    <t>28 01023 037052</t>
  </si>
  <si>
    <t>28 01023 037141</t>
  </si>
  <si>
    <t>28 01023 037478</t>
  </si>
  <si>
    <t>28 01023 040053</t>
  </si>
  <si>
    <t>28 01023 045853</t>
  </si>
  <si>
    <t>28 01023 046914</t>
  </si>
  <si>
    <t>28 01023 047309</t>
  </si>
  <si>
    <t>28 01023 055492</t>
  </si>
  <si>
    <t>28 01023 055867</t>
  </si>
  <si>
    <t>28 01023 055921</t>
  </si>
  <si>
    <t>28 01023 058815</t>
  </si>
  <si>
    <t>28 01023 059714</t>
  </si>
  <si>
    <t>28 01023 061123</t>
  </si>
  <si>
    <t>28 01023 062618</t>
  </si>
  <si>
    <t>28 01023 062928</t>
  </si>
  <si>
    <t>28 01023 064467</t>
  </si>
  <si>
    <t>28 01023 065510</t>
  </si>
  <si>
    <t>28 01023 066648</t>
  </si>
  <si>
    <t>28 01023 066818</t>
  </si>
  <si>
    <t>28 01023 067156</t>
  </si>
  <si>
    <t>28 01023 070114</t>
  </si>
  <si>
    <t>28 01023 072281</t>
  </si>
  <si>
    <t>28 01023 072460</t>
  </si>
  <si>
    <t>28 01023 073580</t>
  </si>
  <si>
    <t>28 01023 014311</t>
  </si>
  <si>
    <t>28 01023 004952</t>
  </si>
  <si>
    <t>28 01023 073687</t>
  </si>
  <si>
    <t>28 05100</t>
  </si>
  <si>
    <t>28 05100 003425</t>
  </si>
  <si>
    <t>28 05100 004456</t>
  </si>
  <si>
    <t>28 05100 006220</t>
  </si>
  <si>
    <t>28 05100 008397</t>
  </si>
  <si>
    <t>28 05100 008346</t>
  </si>
  <si>
    <t>28 05100 015857</t>
  </si>
  <si>
    <t>28 05100 018279</t>
  </si>
  <si>
    <t>28 05100 018996</t>
  </si>
  <si>
    <t>28 05100 019577</t>
  </si>
  <si>
    <t>28 05100 070823</t>
  </si>
  <si>
    <t>28 05100 028495</t>
  </si>
  <si>
    <t>28 05100 031186</t>
  </si>
  <si>
    <t>28 05100 045900</t>
  </si>
  <si>
    <t>28 05100 048275</t>
  </si>
  <si>
    <t>28 05100 049140</t>
  </si>
  <si>
    <t>28 05100 058246</t>
  </si>
  <si>
    <t>28 05100 060569</t>
  </si>
  <si>
    <t>28 05100 063762</t>
  </si>
  <si>
    <t>28 05100 065455</t>
  </si>
  <si>
    <t>28 01490</t>
  </si>
  <si>
    <t>28 01490 000540</t>
  </si>
  <si>
    <t>28 01490 013161</t>
  </si>
  <si>
    <t>28 01490 020338</t>
  </si>
  <si>
    <t>28 01490 023990</t>
  </si>
  <si>
    <t>28 01490 057975</t>
  </si>
  <si>
    <t>28 01490 074357</t>
  </si>
  <si>
    <t>28 01686</t>
  </si>
  <si>
    <t>28 01686 014826</t>
  </si>
  <si>
    <t>28 01686 025810</t>
  </si>
  <si>
    <t>28 01686 030953</t>
  </si>
  <si>
    <t>28 01686 031780</t>
  </si>
  <si>
    <t>28 01686 041491</t>
  </si>
  <si>
    <t>28 01686 052957</t>
  </si>
  <si>
    <t>28 01686 064491</t>
  </si>
  <si>
    <t>28 01686 065374</t>
  </si>
  <si>
    <t>28 01686 066885</t>
  </si>
  <si>
    <t>28 01686 069604</t>
  </si>
  <si>
    <t>28 02283</t>
  </si>
  <si>
    <t>28 02283 005851</t>
  </si>
  <si>
    <t>28 02283 006106</t>
  </si>
  <si>
    <t>28 02283 007846</t>
  </si>
  <si>
    <t>28 02283 014133</t>
  </si>
  <si>
    <t>28 02283 016055</t>
  </si>
  <si>
    <t>28 02283 021326</t>
  </si>
  <si>
    <t>28 02283 034690</t>
  </si>
  <si>
    <t>28 02283 034975</t>
  </si>
  <si>
    <t>28 02283 046574</t>
  </si>
  <si>
    <t>28 02283 047619</t>
  </si>
  <si>
    <t>28 02283 047899</t>
  </si>
  <si>
    <t>28 02283 049999</t>
  </si>
  <si>
    <t>28 02283 050237</t>
  </si>
  <si>
    <t>28 02283 060119</t>
  </si>
  <si>
    <t>28 02283 060127</t>
  </si>
  <si>
    <t>28 02283 063533</t>
  </si>
  <si>
    <t>28 02283 070904</t>
  </si>
  <si>
    <t>28 02283 073962</t>
  </si>
  <si>
    <t>28 02321</t>
  </si>
  <si>
    <t>28 02321 031585</t>
  </si>
  <si>
    <t>28 02321 032131</t>
  </si>
  <si>
    <t>28 02321 035556</t>
  </si>
  <si>
    <t>28 02321 048054</t>
  </si>
  <si>
    <t>28 05550</t>
  </si>
  <si>
    <t>28 05550 019194</t>
  </si>
  <si>
    <t>28 05550 020559</t>
  </si>
  <si>
    <t>28 05550 021733</t>
  </si>
  <si>
    <t>28 05550 030899</t>
  </si>
  <si>
    <t>28 05550 030724</t>
  </si>
  <si>
    <t>28 05550 038822</t>
  </si>
  <si>
    <t>28 05550 042056</t>
  </si>
  <si>
    <t>28 05550 059340</t>
  </si>
  <si>
    <t>28 05550 061174</t>
  </si>
  <si>
    <t>28 05550 062448</t>
  </si>
  <si>
    <t>28 05550 068551</t>
  </si>
  <si>
    <t>28 02593</t>
  </si>
  <si>
    <t>28 02593 003891</t>
  </si>
  <si>
    <t>28 02593 010782</t>
  </si>
  <si>
    <t>28 02593 010839</t>
  </si>
  <si>
    <t>28 02593 010847</t>
  </si>
  <si>
    <t>28 02593 026417</t>
  </si>
  <si>
    <t>28 02593 035173</t>
  </si>
  <si>
    <t>28 02593 035238</t>
  </si>
  <si>
    <t>28 02593 035246</t>
  </si>
  <si>
    <t>28 02593 037168</t>
  </si>
  <si>
    <t>28 02593 037443</t>
  </si>
  <si>
    <t>28 02593 076295</t>
  </si>
  <si>
    <t>28 02593 057398</t>
  </si>
  <si>
    <t>28 02593 060836</t>
  </si>
  <si>
    <t>28 02593 064742</t>
  </si>
  <si>
    <t>28 02593 064769</t>
  </si>
  <si>
    <t>28 02593 073342</t>
  </si>
  <si>
    <t>28 03476</t>
  </si>
  <si>
    <t>28 03476 008206</t>
  </si>
  <si>
    <t>28 03476 011959</t>
  </si>
  <si>
    <t>28 03476 011983</t>
  </si>
  <si>
    <t>28 03476 012459</t>
  </si>
  <si>
    <t>28 03476 019062</t>
  </si>
  <si>
    <t>28 03476 019119</t>
  </si>
  <si>
    <t>28 03476 041904</t>
  </si>
  <si>
    <t>28 03476 045683</t>
  </si>
  <si>
    <t>28 03476 048852</t>
  </si>
  <si>
    <t>28 03476 050717</t>
  </si>
  <si>
    <t>28 03476 051012</t>
  </si>
  <si>
    <t>28 03476 061158</t>
  </si>
  <si>
    <t>28 03476 070122</t>
  </si>
  <si>
    <t>28 04260</t>
  </si>
  <si>
    <t>28 04260 002593</t>
  </si>
  <si>
    <t>28 04260 003069</t>
  </si>
  <si>
    <t>28 04260 003484</t>
  </si>
  <si>
    <t>28 04260 003565</t>
  </si>
  <si>
    <t>28 04260 004910</t>
  </si>
  <si>
    <t>28 04260 004936</t>
  </si>
  <si>
    <t>28 04260 008460</t>
  </si>
  <si>
    <t>28 04260 009113</t>
  </si>
  <si>
    <t>28 04260 009512</t>
  </si>
  <si>
    <t>28 04260 012041</t>
  </si>
  <si>
    <t>28 04260 013358</t>
  </si>
  <si>
    <t>28 04260 015083</t>
  </si>
  <si>
    <t>28 04260 019178</t>
  </si>
  <si>
    <t>28 04260 022276</t>
  </si>
  <si>
    <t>28 04260 022519</t>
  </si>
  <si>
    <t>28 04260 024945</t>
  </si>
  <si>
    <t>28 04260 025844</t>
  </si>
  <si>
    <t>28 04260 028479</t>
  </si>
  <si>
    <t>28 04260 028550</t>
  </si>
  <si>
    <t>28 04260 030872</t>
  </si>
  <si>
    <t>28 04260 032158</t>
  </si>
  <si>
    <t>28 04260 037800</t>
  </si>
  <si>
    <t>28 04260 038016</t>
  </si>
  <si>
    <t>28 04260 044393</t>
  </si>
  <si>
    <t>28 04260 046710</t>
  </si>
  <si>
    <t>28 04260 047821</t>
  </si>
  <si>
    <t>28 04260 048755</t>
  </si>
  <si>
    <t>28 04260 053511</t>
  </si>
  <si>
    <t>28 04260 057029</t>
  </si>
  <si>
    <t>28 04260 057789</t>
  </si>
  <si>
    <t>28 04260 058394</t>
  </si>
  <si>
    <t>28 04260 060500</t>
  </si>
  <si>
    <t>28 04260 061069</t>
  </si>
  <si>
    <t>28 04260 061565</t>
  </si>
  <si>
    <t>28 04260 062758</t>
  </si>
  <si>
    <t>28 04260 064661</t>
  </si>
  <si>
    <t>28 04260 067342</t>
  </si>
  <si>
    <t>28 04260 067768</t>
  </si>
  <si>
    <t>28 04260 071668</t>
  </si>
  <si>
    <t>28 04260 074462</t>
  </si>
  <si>
    <t>28 04570</t>
  </si>
  <si>
    <t>28 04570 001619</t>
  </si>
  <si>
    <t>28 04570 007129</t>
  </si>
  <si>
    <t>28 04570 008621</t>
  </si>
  <si>
    <t>28 04570 011886</t>
  </si>
  <si>
    <t>28 04570 022551</t>
  </si>
  <si>
    <t>28 04570 024066</t>
  </si>
  <si>
    <t>28 04570 028134</t>
  </si>
  <si>
    <t>28 04570 038148</t>
  </si>
  <si>
    <t>28 04570 038733</t>
  </si>
  <si>
    <t>28 04570 047210</t>
  </si>
  <si>
    <t>28 04570 047481</t>
  </si>
  <si>
    <t>28 04570 050580</t>
  </si>
  <si>
    <t>28 04570 060453</t>
  </si>
  <si>
    <t>28 04570 065226</t>
  </si>
  <si>
    <t>28 04570 068101</t>
  </si>
  <si>
    <t>28 04570 070157</t>
  </si>
  <si>
    <t>28 04774</t>
  </si>
  <si>
    <t>28 04774 019640</t>
  </si>
  <si>
    <t>28 04774 021865</t>
  </si>
  <si>
    <t>28 04774 021890</t>
  </si>
  <si>
    <t>28 04774 028169</t>
  </si>
  <si>
    <t>28 04774 029882</t>
  </si>
  <si>
    <t>28 04774 036455</t>
  </si>
  <si>
    <t>28 04774 037915</t>
  </si>
  <si>
    <t>28 04774 042544</t>
  </si>
  <si>
    <t>28 04774 044865</t>
  </si>
  <si>
    <t>28 04774 056146</t>
  </si>
  <si>
    <t>28 04774 067873</t>
  </si>
  <si>
    <t>28 04774 069019</t>
  </si>
  <si>
    <t>31 00043</t>
  </si>
  <si>
    <t>31 00043 000710</t>
  </si>
  <si>
    <t>31 00043 023779</t>
  </si>
  <si>
    <t>31 00043 031810</t>
  </si>
  <si>
    <t>31 00043 033294</t>
  </si>
  <si>
    <t>31 00043 048674</t>
  </si>
  <si>
    <t>31 00043 050598</t>
  </si>
  <si>
    <t>31 00043 051306</t>
  </si>
  <si>
    <t>31 00043 063711</t>
  </si>
  <si>
    <t>31 00043 073415</t>
  </si>
  <si>
    <t>31 00523</t>
  </si>
  <si>
    <t>31 00523 002160</t>
  </si>
  <si>
    <t>31 00523 008354</t>
  </si>
  <si>
    <t>31 00523 014630</t>
  </si>
  <si>
    <t>31 00523 016799</t>
  </si>
  <si>
    <t>31 00523 022748</t>
  </si>
  <si>
    <t>31 00523 024937</t>
  </si>
  <si>
    <t>31 00523 036269</t>
  </si>
  <si>
    <t>31 00523 036323</t>
  </si>
  <si>
    <t>31 00523 038598</t>
  </si>
  <si>
    <t>31 00523 039799</t>
  </si>
  <si>
    <t>31 00523 040495</t>
  </si>
  <si>
    <t>31 00523 040754</t>
  </si>
  <si>
    <t>31 00523 045560</t>
  </si>
  <si>
    <t>31 00523 047490</t>
  </si>
  <si>
    <t>31 00523 076147</t>
  </si>
  <si>
    <t>31 00523 051420</t>
  </si>
  <si>
    <t>31 00523 059706</t>
  </si>
  <si>
    <t>31 00523 064114</t>
  </si>
  <si>
    <t>31 00523 047643</t>
  </si>
  <si>
    <t>31 00523 067148</t>
  </si>
  <si>
    <t>31 00523 067300</t>
  </si>
  <si>
    <t>31 00523 068993</t>
  </si>
  <si>
    <t>31 00523 069876</t>
  </si>
  <si>
    <t>31 00523 070203</t>
  </si>
  <si>
    <t>31 00523 072966</t>
  </si>
  <si>
    <t>31 00523 072974</t>
  </si>
  <si>
    <t>31 00531</t>
  </si>
  <si>
    <t>31 00531 008419</t>
  </si>
  <si>
    <t>31 00531 014672</t>
  </si>
  <si>
    <t>31 00531 025054</t>
  </si>
  <si>
    <t>31 00531 056936</t>
  </si>
  <si>
    <t>31 00558</t>
  </si>
  <si>
    <t>31 00558 001716</t>
  </si>
  <si>
    <t>31 00558 006041</t>
  </si>
  <si>
    <t>31 00558 008591</t>
  </si>
  <si>
    <t>31 00558 008877</t>
  </si>
  <si>
    <t>31 00558 014214</t>
  </si>
  <si>
    <t>31 00558 016616</t>
  </si>
  <si>
    <t>31 00558 016624</t>
  </si>
  <si>
    <t>31 00558 017698</t>
  </si>
  <si>
    <t>31 00558 017710</t>
  </si>
  <si>
    <t>31 00558 018520</t>
  </si>
  <si>
    <t>31 00558 021415</t>
  </si>
  <si>
    <t>31 00558 023809</t>
  </si>
  <si>
    <t>31 00558 027332</t>
  </si>
  <si>
    <t>31 00558 031321</t>
  </si>
  <si>
    <t>31 00558 031542</t>
  </si>
  <si>
    <t>31 00558 031682</t>
  </si>
  <si>
    <t>31 00558 034479</t>
  </si>
  <si>
    <t>31 00558 034541</t>
  </si>
  <si>
    <t>31 00558 037621</t>
  </si>
  <si>
    <t>31 00558 038482</t>
  </si>
  <si>
    <t>31 00558 038962</t>
  </si>
  <si>
    <t>31 00558 044881</t>
  </si>
  <si>
    <t>31 00558 046779</t>
  </si>
  <si>
    <t>31 00558 048496</t>
  </si>
  <si>
    <t>31 00558 049697</t>
  </si>
  <si>
    <t>31 00558 051217</t>
  </si>
  <si>
    <t>31 00558 051837</t>
  </si>
  <si>
    <t>31 00558 051896</t>
  </si>
  <si>
    <t>31 00558 051926</t>
  </si>
  <si>
    <t>31 00558 052647</t>
  </si>
  <si>
    <t>31 00558 054500</t>
  </si>
  <si>
    <t>31 00558 057177</t>
  </si>
  <si>
    <t>31 00558 058700</t>
  </si>
  <si>
    <t>31 00558 058718</t>
  </si>
  <si>
    <t>31 00558 058831</t>
  </si>
  <si>
    <t>31 00558 059315</t>
  </si>
  <si>
    <t>31 00558 065943</t>
  </si>
  <si>
    <t>31 00558 066044</t>
  </si>
  <si>
    <t>31 00558 069850</t>
  </si>
  <si>
    <t>31 00558 071005</t>
  </si>
  <si>
    <t>31 00558 072508</t>
  </si>
  <si>
    <t>31 00698</t>
  </si>
  <si>
    <t>31 00698 002003</t>
  </si>
  <si>
    <t>31 00698 002216</t>
  </si>
  <si>
    <t>31 00698 002941</t>
  </si>
  <si>
    <t>31 00698 006319</t>
  </si>
  <si>
    <t>31 00698 008605</t>
  </si>
  <si>
    <t>31 00698 009261</t>
  </si>
  <si>
    <t>31 00698 010529</t>
  </si>
  <si>
    <t>31 00698 010634</t>
  </si>
  <si>
    <t>31 00698 012017</t>
  </si>
  <si>
    <t>31 00698 012980</t>
  </si>
  <si>
    <t>31 00698 013633</t>
  </si>
  <si>
    <t>31 00698 013781</t>
  </si>
  <si>
    <t>31 00698 014044</t>
  </si>
  <si>
    <t>31 00698 017582</t>
  </si>
  <si>
    <t>31 00698 018236</t>
  </si>
  <si>
    <t>31 00698 019143</t>
  </si>
  <si>
    <t>31 00698 020150</t>
  </si>
  <si>
    <t>31 00698 020826</t>
  </si>
  <si>
    <t>31 00698 020958</t>
  </si>
  <si>
    <t>31 00698 021229</t>
  </si>
  <si>
    <t>31 00698 022365</t>
  </si>
  <si>
    <t>31 00698 022993</t>
  </si>
  <si>
    <t>31 00698 023108</t>
  </si>
  <si>
    <t>31 00698 024040</t>
  </si>
  <si>
    <t>31 00698 024597</t>
  </si>
  <si>
    <t>31 00698 027103</t>
  </si>
  <si>
    <t>31 00698 029416</t>
  </si>
  <si>
    <t>31 00698 032123</t>
  </si>
  <si>
    <t>31 00698 033545</t>
  </si>
  <si>
    <t>31 00698 033944</t>
  </si>
  <si>
    <t>31 00698 034860</t>
  </si>
  <si>
    <t>31 00698 036382</t>
  </si>
  <si>
    <t>31 00698 037907</t>
  </si>
  <si>
    <t>31 00698 038865</t>
  </si>
  <si>
    <t>31 00698 039241</t>
  </si>
  <si>
    <t>31 00698 048283</t>
  </si>
  <si>
    <t>31 00698 049069</t>
  </si>
  <si>
    <t>31 00698 051187</t>
  </si>
  <si>
    <t>31 00698 053449</t>
  </si>
  <si>
    <t>31 00698 054127</t>
  </si>
  <si>
    <t>31 00698 054615</t>
  </si>
  <si>
    <t>31 00698 054623</t>
  </si>
  <si>
    <t>31 00698 056707</t>
  </si>
  <si>
    <t>31 00698 059331</t>
  </si>
  <si>
    <t>31 00698 061484</t>
  </si>
  <si>
    <t>31 00698 063100</t>
  </si>
  <si>
    <t>31 00698 066435</t>
  </si>
  <si>
    <t>31 00698 067865</t>
  </si>
  <si>
    <t>31 00698 067407</t>
  </si>
  <si>
    <t>31 00698 072036</t>
  </si>
  <si>
    <t>31 00698 072311</t>
  </si>
  <si>
    <t>31 00698 072338</t>
  </si>
  <si>
    <t>31 00698 072516</t>
  </si>
  <si>
    <t>31 00698 072591</t>
  </si>
  <si>
    <t>31 00698 073199</t>
  </si>
  <si>
    <t>31 01805</t>
  </si>
  <si>
    <t>31 01805 027898</t>
  </si>
  <si>
    <t>31 02097</t>
  </si>
  <si>
    <t>31 02097 000728</t>
  </si>
  <si>
    <t>31 02097 031640</t>
  </si>
  <si>
    <t>31 02097 032417</t>
  </si>
  <si>
    <t>31 02097 038334</t>
  </si>
  <si>
    <t>31 02097 063789</t>
  </si>
  <si>
    <t>31 02097 067482</t>
  </si>
  <si>
    <t>31 02151</t>
  </si>
  <si>
    <t>31 02151 000680</t>
  </si>
  <si>
    <t>31 02151 006505</t>
  </si>
  <si>
    <t>31 02151 006564</t>
  </si>
  <si>
    <t>31 02151 030511</t>
  </si>
  <si>
    <t>31 02151 032476</t>
  </si>
  <si>
    <t>31 02151 034193</t>
  </si>
  <si>
    <t>31 02151 035262</t>
  </si>
  <si>
    <t>31 02151 041114</t>
  </si>
  <si>
    <t>31 02151 042463</t>
  </si>
  <si>
    <t>31 02151 042951</t>
  </si>
  <si>
    <t>31 02151 048062</t>
  </si>
  <si>
    <t>31 02151 050466</t>
  </si>
  <si>
    <t>31 02151 057916</t>
  </si>
  <si>
    <t>31 02151 070858</t>
  </si>
  <si>
    <t>31 02151 074209</t>
  </si>
  <si>
    <t>31 02526</t>
  </si>
  <si>
    <t>31 02526 002135</t>
  </si>
  <si>
    <t>31 02526 010103</t>
  </si>
  <si>
    <t>31 02526 024449</t>
  </si>
  <si>
    <t>31 02526 038199</t>
  </si>
  <si>
    <t>31 02526 038466</t>
  </si>
  <si>
    <t>31 02526 042978</t>
  </si>
  <si>
    <t>31 02526 045802</t>
  </si>
  <si>
    <t>31 02526 052876</t>
  </si>
  <si>
    <t>31 02526 061590</t>
  </si>
  <si>
    <t>31 02526 025275</t>
  </si>
  <si>
    <t>31 02526 066834</t>
  </si>
  <si>
    <t>31 02526 066877</t>
  </si>
  <si>
    <t>31 02526 067431</t>
  </si>
  <si>
    <t>31 02526 067539</t>
  </si>
  <si>
    <t>31 02909</t>
  </si>
  <si>
    <t>31 02909 001562</t>
  </si>
  <si>
    <t>31 02909 002852</t>
  </si>
  <si>
    <t>31 02909 005398</t>
  </si>
  <si>
    <t>31 02909 008630</t>
  </si>
  <si>
    <t>31 02909 014168</t>
  </si>
  <si>
    <t>31 02909 015024</t>
  </si>
  <si>
    <t>31 02909 021369</t>
  </si>
  <si>
    <t>31 02909 025283</t>
  </si>
  <si>
    <t>31 02909 025984</t>
  </si>
  <si>
    <t>31 02909 028789</t>
  </si>
  <si>
    <t>31 02909 032557</t>
  </si>
  <si>
    <t>31 02909 034606</t>
  </si>
  <si>
    <t>31 02909 036617</t>
  </si>
  <si>
    <t>31 02909 043966</t>
  </si>
  <si>
    <t>31 02909 049425</t>
  </si>
  <si>
    <t>31 02909 051128</t>
  </si>
  <si>
    <t>31 02909 056120</t>
  </si>
  <si>
    <t>31 02909 057487</t>
  </si>
  <si>
    <t>31 02909 058637</t>
  </si>
  <si>
    <t>31 02909 071943</t>
  </si>
  <si>
    <t>31 03026</t>
  </si>
  <si>
    <t>31 03026 011177</t>
  </si>
  <si>
    <t>31 03026 024317</t>
  </si>
  <si>
    <t>31 03026 024350</t>
  </si>
  <si>
    <t>31 03026 038130</t>
  </si>
  <si>
    <t>31 03026 045110</t>
  </si>
  <si>
    <t>31 03026 045195</t>
  </si>
  <si>
    <t>31 03026 048763</t>
  </si>
  <si>
    <t>31 03026 050300</t>
  </si>
  <si>
    <t>31 03026 067393</t>
  </si>
  <si>
    <t>31 03026 068772</t>
  </si>
  <si>
    <t>31 03638</t>
  </si>
  <si>
    <t>31 03638 001074</t>
  </si>
  <si>
    <t>31 03638 001198</t>
  </si>
  <si>
    <t>31 03638 027413</t>
  </si>
  <si>
    <t>31 03638 042374</t>
  </si>
  <si>
    <t>31 03638 046612</t>
  </si>
  <si>
    <t>31 03638 053147</t>
  </si>
  <si>
    <t>31 03638 061581</t>
  </si>
  <si>
    <t>31 03735</t>
  </si>
  <si>
    <t>31 03735 074829</t>
  </si>
  <si>
    <t>31 03735 055174</t>
  </si>
  <si>
    <t>31 05096</t>
  </si>
  <si>
    <t>31 05096 003433</t>
  </si>
  <si>
    <t>31 05096 007293</t>
  </si>
  <si>
    <t>31 05096 007595</t>
  </si>
  <si>
    <t>31 05096 010219</t>
  </si>
  <si>
    <t>31 05096 011347</t>
  </si>
  <si>
    <t>31 05096 011444</t>
  </si>
  <si>
    <t>31 05096 014125</t>
  </si>
  <si>
    <t>31 05096 014141</t>
  </si>
  <si>
    <t>31 05096 014354</t>
  </si>
  <si>
    <t>31 05096 014621</t>
  </si>
  <si>
    <t>31 05096 018457</t>
  </si>
  <si>
    <t>31 05096 018562</t>
  </si>
  <si>
    <t>31 05096 021318</t>
  </si>
  <si>
    <t>31 05096 021334</t>
  </si>
  <si>
    <t>31 05096 023213</t>
  </si>
  <si>
    <t>31 05096 023230</t>
  </si>
  <si>
    <t>31 05096 024996</t>
  </si>
  <si>
    <t>31 05096 025348</t>
  </si>
  <si>
    <t>31 05096 076007</t>
  </si>
  <si>
    <t>31 05096 028657</t>
  </si>
  <si>
    <t>31 05096 029815</t>
  </si>
  <si>
    <t>31 05096 034843</t>
  </si>
  <si>
    <t>31 05096 035360</t>
  </si>
  <si>
    <t>31 05096 036846</t>
  </si>
  <si>
    <t>31 05096 037184</t>
  </si>
  <si>
    <t>31 05096 075990</t>
  </si>
  <si>
    <t>31 05096 038423</t>
  </si>
  <si>
    <t>31 05096 040037</t>
  </si>
  <si>
    <t>31 05096 040355</t>
  </si>
  <si>
    <t>31 05096 041548</t>
  </si>
  <si>
    <t>31 05096 041599</t>
  </si>
  <si>
    <t>31 05096 059595</t>
  </si>
  <si>
    <t>31 05096 042552</t>
  </si>
  <si>
    <t>31 05096 042676</t>
  </si>
  <si>
    <t>31 05096 043087</t>
  </si>
  <si>
    <t>31 05096 045772</t>
  </si>
  <si>
    <t>31 05096 047902</t>
  </si>
  <si>
    <t>31 05096 048453</t>
  </si>
  <si>
    <t>31 05096 048526</t>
  </si>
  <si>
    <t>31 05096 049883</t>
  </si>
  <si>
    <t>31 05096 050172</t>
  </si>
  <si>
    <t>31 05096 051721</t>
  </si>
  <si>
    <t>31 05096 053325</t>
  </si>
  <si>
    <t>31 05096 054593</t>
  </si>
  <si>
    <t>31 05096 053538</t>
  </si>
  <si>
    <t>31 05096 055247</t>
  </si>
  <si>
    <t>31 05096 055760</t>
  </si>
  <si>
    <t>31 05096 057410</t>
  </si>
  <si>
    <t>31 05096 058548</t>
  </si>
  <si>
    <t>31 05096 061182</t>
  </si>
  <si>
    <t>31 05096 064009</t>
  </si>
  <si>
    <t>31 05096 064637</t>
  </si>
  <si>
    <t>31 05096 065005</t>
  </si>
  <si>
    <t>31 05096 065196</t>
  </si>
  <si>
    <t>31 05096 066222</t>
  </si>
  <si>
    <t>31 05096 068284</t>
  </si>
  <si>
    <t>31 05096 070742</t>
  </si>
  <si>
    <t>31 05096 071382</t>
  </si>
  <si>
    <t>31 05096 071455</t>
  </si>
  <si>
    <t>31 05096 071528</t>
  </si>
  <si>
    <t>31 05096 071587</t>
  </si>
  <si>
    <t>31 05096 072567</t>
  </si>
  <si>
    <t>31 05096 072796</t>
  </si>
  <si>
    <t>31 05096 073083</t>
  </si>
  <si>
    <t>31 05096 073938</t>
  </si>
  <si>
    <t>31 00086</t>
  </si>
  <si>
    <t>31 00086 001490</t>
  </si>
  <si>
    <t>31 00086 001686</t>
  </si>
  <si>
    <t>31 00086 014338</t>
  </si>
  <si>
    <t>31 00086 026646</t>
  </si>
  <si>
    <t>31 00388</t>
  </si>
  <si>
    <t>31 00388 006297</t>
  </si>
  <si>
    <t>31 00388 008320</t>
  </si>
  <si>
    <t>31 00388 009903</t>
  </si>
  <si>
    <t>31 00388 010596</t>
  </si>
  <si>
    <t>31 00388 011550</t>
  </si>
  <si>
    <t>31 00388 011894</t>
  </si>
  <si>
    <t>31 00388 012033</t>
  </si>
  <si>
    <t>31 00388 013978</t>
  </si>
  <si>
    <t>31 00388 013994</t>
  </si>
  <si>
    <t>31 00388 018244</t>
  </si>
  <si>
    <t>31 00388 019160</t>
  </si>
  <si>
    <t>31 00388 020753</t>
  </si>
  <si>
    <t>31 00388 021130</t>
  </si>
  <si>
    <t>31 00388 021148</t>
  </si>
  <si>
    <t>31 00388 021458</t>
  </si>
  <si>
    <t>31 00388 076155</t>
  </si>
  <si>
    <t>31 00388 028827</t>
  </si>
  <si>
    <t>31 00388 029408</t>
  </si>
  <si>
    <t>31 00388 035840</t>
  </si>
  <si>
    <t>31 00388 037605</t>
  </si>
  <si>
    <t>31 00388 038156</t>
  </si>
  <si>
    <t>31 00388 041866</t>
  </si>
  <si>
    <t>31 00388 042684</t>
  </si>
  <si>
    <t>31 00388 043656</t>
  </si>
  <si>
    <t>31 00388 043842</t>
  </si>
  <si>
    <t>31 00388 046892</t>
  </si>
  <si>
    <t>31 00388 048291</t>
  </si>
  <si>
    <t>31 00388 049085</t>
  </si>
  <si>
    <t>31 00388 049689</t>
  </si>
  <si>
    <t>31 00388 054585</t>
  </si>
  <si>
    <t>31 00388 058530</t>
  </si>
  <si>
    <t>31 00388 060216</t>
  </si>
  <si>
    <t>31 00388 063061</t>
  </si>
  <si>
    <t>31 00388 063258</t>
  </si>
  <si>
    <t>31 00388 067415</t>
  </si>
  <si>
    <t>31 00388 072176</t>
  </si>
  <si>
    <t>31 00388 072842</t>
  </si>
  <si>
    <t>31 00388 072877</t>
  </si>
  <si>
    <t>31 00612</t>
  </si>
  <si>
    <t>31 00612 007447</t>
  </si>
  <si>
    <t>31 00612 007943</t>
  </si>
  <si>
    <t>31 00612 009199</t>
  </si>
  <si>
    <t>31 00612 022772</t>
  </si>
  <si>
    <t>31 00612 024422</t>
  </si>
  <si>
    <t>31 00612 040126</t>
  </si>
  <si>
    <t>31 00612 048925</t>
  </si>
  <si>
    <t>31 00612 049581</t>
  </si>
  <si>
    <t>31 00612 058793</t>
  </si>
  <si>
    <t>31 00612 072699</t>
  </si>
  <si>
    <t>31 00744</t>
  </si>
  <si>
    <t>31 00744 009644</t>
  </si>
  <si>
    <t>31 00744 011223</t>
  </si>
  <si>
    <t>31 00744 011541</t>
  </si>
  <si>
    <t>31 00744 017167</t>
  </si>
  <si>
    <t>31 00744 021504</t>
  </si>
  <si>
    <t>31 00744 023396</t>
  </si>
  <si>
    <t>31 00744 028673</t>
  </si>
  <si>
    <t>31 00744 028860</t>
  </si>
  <si>
    <t>31 00744 031798</t>
  </si>
  <si>
    <t>31 00744 050393</t>
  </si>
  <si>
    <t>31 00744 054160</t>
  </si>
  <si>
    <t>31 00744 055883</t>
  </si>
  <si>
    <t>31 00744 058912</t>
  </si>
  <si>
    <t>31 00744 061751</t>
  </si>
  <si>
    <t>31 00744 062065</t>
  </si>
  <si>
    <t>31 00744 062286</t>
  </si>
  <si>
    <t>31 00744 063207</t>
  </si>
  <si>
    <t>31 00744 065587</t>
  </si>
  <si>
    <t>31 00744 074187</t>
  </si>
  <si>
    <t>31 00744 074675</t>
  </si>
  <si>
    <t>31 01171</t>
  </si>
  <si>
    <t>31 01171 002224</t>
  </si>
  <si>
    <t>31 01171 002437</t>
  </si>
  <si>
    <t>31 01171 017124</t>
  </si>
  <si>
    <t>31 01171 035033</t>
  </si>
  <si>
    <t>31 01171 058190</t>
  </si>
  <si>
    <t>31 01171 070424</t>
  </si>
  <si>
    <t>31 01708</t>
  </si>
  <si>
    <t>31 01708 001538</t>
  </si>
  <si>
    <t>31 01708 006190</t>
  </si>
  <si>
    <t>31 01708 014699</t>
  </si>
  <si>
    <t>31 01708 014800</t>
  </si>
  <si>
    <t>31 01708 026140</t>
  </si>
  <si>
    <t>31 01708 033286</t>
  </si>
  <si>
    <t>31 01708 035947</t>
  </si>
  <si>
    <t>31 01708 036307</t>
  </si>
  <si>
    <t>31 01708 036790</t>
  </si>
  <si>
    <t>31 01708 039748</t>
  </si>
  <si>
    <t>31 01708 041033</t>
  </si>
  <si>
    <t>31 01708 049298</t>
  </si>
  <si>
    <t>31 01708 049352</t>
  </si>
  <si>
    <t>31 01708 054399</t>
  </si>
  <si>
    <t>31 01708 065803</t>
  </si>
  <si>
    <t>31 01708 067105</t>
  </si>
  <si>
    <t>31 01708 073504</t>
  </si>
  <si>
    <t>31 01864</t>
  </si>
  <si>
    <t>31 01864 005347</t>
  </si>
  <si>
    <t>31 01864 028622</t>
  </si>
  <si>
    <t>31 01864 035645</t>
  </si>
  <si>
    <t>31 01864 061239</t>
  </si>
  <si>
    <t>31 01864 063592</t>
  </si>
  <si>
    <t>31 05380</t>
  </si>
  <si>
    <t>31 05380 076252</t>
  </si>
  <si>
    <t>31 02372</t>
  </si>
  <si>
    <t>31 02372 023485</t>
  </si>
  <si>
    <t>31 02372 034509</t>
  </si>
  <si>
    <t>31 02372 035831</t>
  </si>
  <si>
    <t>31 02372 042285</t>
  </si>
  <si>
    <t>31 02372 058475</t>
  </si>
  <si>
    <t>31 02372 058980</t>
  </si>
  <si>
    <t>31 02372 073202</t>
  </si>
  <si>
    <t>31 06246</t>
  </si>
  <si>
    <t>31 06246 035955</t>
  </si>
  <si>
    <t>31 02429</t>
  </si>
  <si>
    <t>31 02429 035157</t>
  </si>
  <si>
    <t>31 02429 036102</t>
  </si>
  <si>
    <t>31 02429 036129</t>
  </si>
  <si>
    <t>31 02429 040258</t>
  </si>
  <si>
    <t>31 02429 066273</t>
  </si>
  <si>
    <t>31 02534</t>
  </si>
  <si>
    <t>31 02534 001422</t>
  </si>
  <si>
    <t>31 02534 003824</t>
  </si>
  <si>
    <t>31 02534 032018</t>
  </si>
  <si>
    <t>31 02534 037257</t>
  </si>
  <si>
    <t>31 02534 038784</t>
  </si>
  <si>
    <t>31 02534 039608</t>
  </si>
  <si>
    <t>31 02534 041041</t>
  </si>
  <si>
    <t>31 02534 041157</t>
  </si>
  <si>
    <t>31 02534 046043</t>
  </si>
  <si>
    <t>31 02534 050814</t>
  </si>
  <si>
    <t>31 02534 053309</t>
  </si>
  <si>
    <t>31 02534 056243</t>
  </si>
  <si>
    <t>31 02534 059625</t>
  </si>
  <si>
    <t>31 02534 060887</t>
  </si>
  <si>
    <t>31 02534 061921</t>
  </si>
  <si>
    <t>31 02534 062006</t>
  </si>
  <si>
    <t>31 02534 062294</t>
  </si>
  <si>
    <t>31 02534 066362</t>
  </si>
  <si>
    <t>31 02534 067164</t>
  </si>
  <si>
    <t>31 02534 073318</t>
  </si>
  <si>
    <t>31 02534 074217</t>
  </si>
  <si>
    <t>31 02615</t>
  </si>
  <si>
    <t>31 02615 004812</t>
  </si>
  <si>
    <t>31 02615 005088</t>
  </si>
  <si>
    <t>31 02615 005282</t>
  </si>
  <si>
    <t>31 02615 026697</t>
  </si>
  <si>
    <t>31 02615 026891</t>
  </si>
  <si>
    <t>31 02615 033022</t>
  </si>
  <si>
    <t>31 02615 035319</t>
  </si>
  <si>
    <t>31 02615 038164</t>
  </si>
  <si>
    <t>31 02615 038288</t>
  </si>
  <si>
    <t>31 02615 040096</t>
  </si>
  <si>
    <t>31 02615 040827</t>
  </si>
  <si>
    <t>31 02615 042358</t>
  </si>
  <si>
    <t>31 02615 046841</t>
  </si>
  <si>
    <t>31 02615 047473</t>
  </si>
  <si>
    <t>31 02615 055948</t>
  </si>
  <si>
    <t>31 02615 056006</t>
  </si>
  <si>
    <t>31 02615 056189</t>
  </si>
  <si>
    <t>31 02615 062685</t>
  </si>
  <si>
    <t>31 02615 067423</t>
  </si>
  <si>
    <t>31 02615 067474</t>
  </si>
  <si>
    <t>31 02615 072397</t>
  </si>
  <si>
    <t>31 02615 073768</t>
  </si>
  <si>
    <t>31 02615 074063</t>
  </si>
  <si>
    <t>31 02739</t>
  </si>
  <si>
    <t>31 02739 006432</t>
  </si>
  <si>
    <t>31 02739 018341</t>
  </si>
  <si>
    <t>31 02739 021903</t>
  </si>
  <si>
    <t>31 02739 027022</t>
  </si>
  <si>
    <t>31 02739 013498</t>
  </si>
  <si>
    <t>31 02739 076481</t>
  </si>
  <si>
    <t>31 02739 039624</t>
  </si>
  <si>
    <t>31 02739 041971</t>
  </si>
  <si>
    <t>31 02739 041980</t>
  </si>
  <si>
    <t>31 02739 044695</t>
  </si>
  <si>
    <t>31 02739 061344</t>
  </si>
  <si>
    <t>31 02739 026115</t>
  </si>
  <si>
    <t>31 02739 000205</t>
  </si>
  <si>
    <t>31 02739 072052</t>
  </si>
  <si>
    <t>31 02755</t>
  </si>
  <si>
    <t>31 02755 001937</t>
  </si>
  <si>
    <t>31 02755 005223</t>
  </si>
  <si>
    <t>31 02755 042242</t>
  </si>
  <si>
    <t>31 02755 061557</t>
  </si>
  <si>
    <t>31 02755 066257</t>
  </si>
  <si>
    <t>31 02755 066265</t>
  </si>
  <si>
    <t>31 03018</t>
  </si>
  <si>
    <t>31 03018 044504</t>
  </si>
  <si>
    <t>31 03018 045055</t>
  </si>
  <si>
    <t>31 03603</t>
  </si>
  <si>
    <t>31 03603 052841</t>
  </si>
  <si>
    <t>31 03603 059838</t>
  </si>
  <si>
    <t>31 03697</t>
  </si>
  <si>
    <t>31 03697 033626</t>
  </si>
  <si>
    <t>31 03697 034878</t>
  </si>
  <si>
    <t>31 03697 054453</t>
  </si>
  <si>
    <t>31 03697 060011</t>
  </si>
  <si>
    <t>31 03697 060208</t>
  </si>
  <si>
    <t>31 03697 063185</t>
  </si>
  <si>
    <t>31 03930</t>
  </si>
  <si>
    <t>31 03930 002291</t>
  </si>
  <si>
    <t>31 03930 005509</t>
  </si>
  <si>
    <t>31 03930 006998</t>
  </si>
  <si>
    <t>31 03930 007030</t>
  </si>
  <si>
    <t>31 03930 007480</t>
  </si>
  <si>
    <t>31 03930 011002</t>
  </si>
  <si>
    <t>31 03930 018554</t>
  </si>
  <si>
    <t>31 03930 018678</t>
  </si>
  <si>
    <t>31 03930 019003</t>
  </si>
  <si>
    <t>31 03930 022284</t>
  </si>
  <si>
    <t>31 03930 023426</t>
  </si>
  <si>
    <t>31 03930 023523</t>
  </si>
  <si>
    <t>31 03930 023817</t>
  </si>
  <si>
    <t>31 03930 037753</t>
  </si>
  <si>
    <t>31 03930 038857</t>
  </si>
  <si>
    <t>31 03930 047279</t>
  </si>
  <si>
    <t>31 03930 048330</t>
  </si>
  <si>
    <t>31 03930 049620</t>
  </si>
  <si>
    <t>31 03930 049662</t>
  </si>
  <si>
    <t>31 03930 052779</t>
  </si>
  <si>
    <t>31 03930 054119</t>
  </si>
  <si>
    <t>31 03930 054151</t>
  </si>
  <si>
    <t>31 03930 054895</t>
  </si>
  <si>
    <t>31 03930 055425</t>
  </si>
  <si>
    <t>31 03930 057860</t>
  </si>
  <si>
    <t>31 03930 058254</t>
  </si>
  <si>
    <t>31 03930 066052</t>
  </si>
  <si>
    <t>31 03930 066532</t>
  </si>
  <si>
    <t>31 03930 068586</t>
  </si>
  <si>
    <t>31 03930 070866</t>
  </si>
  <si>
    <t>31 03930 072303</t>
  </si>
  <si>
    <t>31 03930 074489</t>
  </si>
  <si>
    <t>31 04880</t>
  </si>
  <si>
    <t>31 04880 005932</t>
  </si>
  <si>
    <t>31 04880 015059</t>
  </si>
  <si>
    <t>31 04880 076163</t>
  </si>
  <si>
    <t>31 04880 065536</t>
  </si>
  <si>
    <t>31 04952</t>
  </si>
  <si>
    <t>31 04952 030619</t>
  </si>
  <si>
    <t>31 04952 039110</t>
  </si>
  <si>
    <t>31 04952 039349</t>
  </si>
  <si>
    <t>31 04952 041483</t>
  </si>
  <si>
    <t>31 04952 056537</t>
  </si>
  <si>
    <t>31 04952 059587</t>
  </si>
  <si>
    <t>31 04952 069515</t>
  </si>
  <si>
    <t>31 05070</t>
  </si>
  <si>
    <t>31 05070 017558</t>
  </si>
  <si>
    <t>31 05070 027405</t>
  </si>
  <si>
    <t>31 05070 055301</t>
  </si>
  <si>
    <t>31 05070 070637</t>
  </si>
  <si>
    <t>32 01309</t>
  </si>
  <si>
    <t>32 01309 000086</t>
  </si>
  <si>
    <t>32 01309 001333</t>
  </si>
  <si>
    <t>32 01309 002844</t>
  </si>
  <si>
    <t>32 01309 005401</t>
  </si>
  <si>
    <t>32 01309 006530</t>
  </si>
  <si>
    <t>32 01309 006670</t>
  </si>
  <si>
    <t>32 01309 007498</t>
  </si>
  <si>
    <t>32 01309 010464</t>
  </si>
  <si>
    <t>32 01309 010472</t>
  </si>
  <si>
    <t>32 01309 011037</t>
  </si>
  <si>
    <t>32 01309 012785</t>
  </si>
  <si>
    <t>32 01309 014885</t>
  </si>
  <si>
    <t>32 01309 021474</t>
  </si>
  <si>
    <t>32 01309 027120</t>
  </si>
  <si>
    <t>32 01309 027472</t>
  </si>
  <si>
    <t>32 01309 028649</t>
  </si>
  <si>
    <t>32 01309 032824</t>
  </si>
  <si>
    <t>32 01309 032883</t>
  </si>
  <si>
    <t>32 01309 033278</t>
  </si>
  <si>
    <t>32 01309 035068</t>
  </si>
  <si>
    <t>32 01309 035076</t>
  </si>
  <si>
    <t>32 01309 035084</t>
  </si>
  <si>
    <t>32 01309 035092</t>
  </si>
  <si>
    <t>32 01309 038059</t>
  </si>
  <si>
    <t>32 01309 040177</t>
  </si>
  <si>
    <t>32 01309 041653</t>
  </si>
  <si>
    <t>32 01309 042587</t>
  </si>
  <si>
    <t>32 01309 044415</t>
  </si>
  <si>
    <t>32 01309 044423</t>
  </si>
  <si>
    <t>32 01309 045616</t>
  </si>
  <si>
    <t>32 01309 045918</t>
  </si>
  <si>
    <t>32 01309 046060</t>
  </si>
  <si>
    <t>32 01309 047058</t>
  </si>
  <si>
    <t>32 01309 048780</t>
  </si>
  <si>
    <t>32 01309 048801</t>
  </si>
  <si>
    <t>32 01309 045993</t>
  </si>
  <si>
    <t>32 01309 050725</t>
  </si>
  <si>
    <t>32 01309 054186</t>
  </si>
  <si>
    <t>32 01309 055352</t>
  </si>
  <si>
    <t>32 01309 058513</t>
  </si>
  <si>
    <t>32 01309 058521</t>
  </si>
  <si>
    <t>32 01309 063479</t>
  </si>
  <si>
    <t>32 01309 065706</t>
  </si>
  <si>
    <t>32 01309 067016</t>
  </si>
  <si>
    <t>32 01309 067997</t>
  </si>
  <si>
    <t>32 01309 068527</t>
  </si>
  <si>
    <t>32 01309 070360</t>
  </si>
  <si>
    <t>32 01309 070785</t>
  </si>
  <si>
    <t>32 01309 072826</t>
  </si>
  <si>
    <t>32 01309 073806</t>
  </si>
  <si>
    <t>32 02887</t>
  </si>
  <si>
    <t>32 02887 007625</t>
  </si>
  <si>
    <t>32 02887 075477</t>
  </si>
  <si>
    <t>32 02887 033758</t>
  </si>
  <si>
    <t>32 02887 036943</t>
  </si>
  <si>
    <t>32 02887 040541</t>
  </si>
  <si>
    <t>32 02887 043648</t>
  </si>
  <si>
    <t>32 02887 050997</t>
  </si>
  <si>
    <t>32 02887 059978</t>
  </si>
  <si>
    <t>32 02887 068900</t>
  </si>
  <si>
    <t>32 02887 073679</t>
  </si>
  <si>
    <t>32 03131</t>
  </si>
  <si>
    <t>32 03131 006149</t>
  </si>
  <si>
    <t>32 03131 006165</t>
  </si>
  <si>
    <t>32 03131 009717</t>
  </si>
  <si>
    <t>32 03131 010146</t>
  </si>
  <si>
    <t>32 03131 011614</t>
  </si>
  <si>
    <t>32 03131 014834</t>
  </si>
  <si>
    <t>32 03131 017787</t>
  </si>
  <si>
    <t>32 03131 018813</t>
  </si>
  <si>
    <t>32 03131 024058</t>
  </si>
  <si>
    <t>32 03131 029904</t>
  </si>
  <si>
    <t>32 03131 033804</t>
  </si>
  <si>
    <t>32 03131 035114</t>
  </si>
  <si>
    <t>32 03131 035564</t>
  </si>
  <si>
    <t>32 03131 046094</t>
  </si>
  <si>
    <t>32 03131 049778</t>
  </si>
  <si>
    <t>32 03131 050652</t>
  </si>
  <si>
    <t>32 03131 052582</t>
  </si>
  <si>
    <t>32 03131 054046</t>
  </si>
  <si>
    <t>32 03131 057614</t>
  </si>
  <si>
    <t>32 03131 060437</t>
  </si>
  <si>
    <t>32 03131 063614</t>
  </si>
  <si>
    <t>32 03131 064459</t>
  </si>
  <si>
    <t>32 03875</t>
  </si>
  <si>
    <t>32 03875 000051</t>
  </si>
  <si>
    <t>32 03875 002950</t>
  </si>
  <si>
    <t>32 03875 076546</t>
  </si>
  <si>
    <t>32 03875 008583</t>
  </si>
  <si>
    <t>32 03875 025003</t>
  </si>
  <si>
    <t>32 03875 028533</t>
  </si>
  <si>
    <t>32 03875 031844</t>
  </si>
  <si>
    <t>32 03875 032204</t>
  </si>
  <si>
    <t>32 03875 036862</t>
  </si>
  <si>
    <t>32 03875 040479</t>
  </si>
  <si>
    <t>32 03875 042293</t>
  </si>
  <si>
    <t>32 03875 076562</t>
  </si>
  <si>
    <t>32 03875 048828</t>
  </si>
  <si>
    <t>32 03875 052302</t>
  </si>
  <si>
    <t>32 03875 057258</t>
  </si>
  <si>
    <t>32 03875 057266</t>
  </si>
  <si>
    <t>32 03875 060321</t>
  </si>
  <si>
    <t>32 03875 060542</t>
  </si>
  <si>
    <t>32 03875 060640</t>
  </si>
  <si>
    <t>32 03875 076554</t>
  </si>
  <si>
    <t>32 03875 062073</t>
  </si>
  <si>
    <t>32 03875 068110</t>
  </si>
  <si>
    <t>32 03875 068721</t>
  </si>
  <si>
    <t>32 03875 070084</t>
  </si>
  <si>
    <t>32 03875 070432</t>
  </si>
  <si>
    <t>32 03875 070475</t>
  </si>
  <si>
    <t>32 03875 071293</t>
  </si>
  <si>
    <t>32 00370</t>
  </si>
  <si>
    <t>32 00370 006033</t>
  </si>
  <si>
    <t>32 00370 017906</t>
  </si>
  <si>
    <t>32 00370 026328</t>
  </si>
  <si>
    <t>32 00370 032280</t>
  </si>
  <si>
    <t>32 00370 032468</t>
  </si>
  <si>
    <t>32 00370 034959</t>
  </si>
  <si>
    <t>32 00370 035327</t>
  </si>
  <si>
    <t>32 00370 052485</t>
  </si>
  <si>
    <t>32 00370 054054</t>
  </si>
  <si>
    <t>32 00370 059641</t>
  </si>
  <si>
    <t>32 00370 069922</t>
  </si>
  <si>
    <t>32 00370 074691</t>
  </si>
  <si>
    <t>32 00841</t>
  </si>
  <si>
    <t>32 00841 003018</t>
  </si>
  <si>
    <t>32 00841 074888</t>
  </si>
  <si>
    <t>32 00841 005681</t>
  </si>
  <si>
    <t>32 00841 007366</t>
  </si>
  <si>
    <t>32 00841 011100</t>
  </si>
  <si>
    <t>32 00841 011274</t>
  </si>
  <si>
    <t>32 00841 011606</t>
  </si>
  <si>
    <t>32 00841 013587</t>
  </si>
  <si>
    <t>32 00841 014010</t>
  </si>
  <si>
    <t>32 00841 017353</t>
  </si>
  <si>
    <t>32 00841 020788</t>
  </si>
  <si>
    <t>32 00841 021164</t>
  </si>
  <si>
    <t>32 00841 028355</t>
  </si>
  <si>
    <t>32 00841 032778</t>
  </si>
  <si>
    <t>32 00841 040444</t>
  </si>
  <si>
    <t>32 00841 041416</t>
  </si>
  <si>
    <t>32 00841 042811</t>
  </si>
  <si>
    <t>32 00841 045268</t>
  </si>
  <si>
    <t>32 01783</t>
  </si>
  <si>
    <t>32 01783 001287</t>
  </si>
  <si>
    <t>32 01783 001511</t>
  </si>
  <si>
    <t>32 01783 008087</t>
  </si>
  <si>
    <t>32 01783 008575</t>
  </si>
  <si>
    <t>32 01783 014257</t>
  </si>
  <si>
    <t>32 01783 027812</t>
  </si>
  <si>
    <t>32 01783 030058</t>
  </si>
  <si>
    <t>32 01783 033197</t>
  </si>
  <si>
    <t>32 01783 034622</t>
  </si>
  <si>
    <t>32 01783 036897</t>
  </si>
  <si>
    <t>32 01783 054488</t>
  </si>
  <si>
    <t>32 01783 059773</t>
  </si>
  <si>
    <t>32 01783 061620</t>
  </si>
  <si>
    <t>32 01783 068934</t>
  </si>
  <si>
    <t>32 02402</t>
  </si>
  <si>
    <t>32 02402 019330</t>
  </si>
  <si>
    <t>32 02402 028444</t>
  </si>
  <si>
    <t>32 02402 035106</t>
  </si>
  <si>
    <t>32 02402 036048</t>
  </si>
  <si>
    <t>32 02402 053694</t>
  </si>
  <si>
    <t>32 02402 055131</t>
  </si>
  <si>
    <t>32 02402 058599</t>
  </si>
  <si>
    <t>32 02402 055549</t>
  </si>
  <si>
    <t>32 02402 064068</t>
  </si>
  <si>
    <t>32 02402 070297</t>
  </si>
  <si>
    <t>32 03239</t>
  </si>
  <si>
    <t>32 03239 000744</t>
  </si>
  <si>
    <t>32 03239 007021</t>
  </si>
  <si>
    <t>32 03239 013480</t>
  </si>
  <si>
    <t>32 03239 020664</t>
  </si>
  <si>
    <t>32 03239 027162</t>
  </si>
  <si>
    <t>32 03239 028754</t>
  </si>
  <si>
    <t>32 03239 030074</t>
  </si>
  <si>
    <t>32 03239 030589</t>
  </si>
  <si>
    <t>32 03239 032662</t>
  </si>
  <si>
    <t>32 03239 033952</t>
  </si>
  <si>
    <t>32 03239 035602</t>
  </si>
  <si>
    <t>32 03239 038849</t>
  </si>
  <si>
    <t>32 03239 040576</t>
  </si>
  <si>
    <t>32 03239 041530</t>
  </si>
  <si>
    <t>32 03239 047520</t>
  </si>
  <si>
    <t>32 03239 052701</t>
  </si>
  <si>
    <t>32 03239 039535</t>
  </si>
  <si>
    <t>32 03239 061255</t>
  </si>
  <si>
    <t>32 04553</t>
  </si>
  <si>
    <t>32 04553 003212</t>
  </si>
  <si>
    <t>32 04553 009083</t>
  </si>
  <si>
    <t>32 04553 009938</t>
  </si>
  <si>
    <t>32 04553 014052</t>
  </si>
  <si>
    <t>32 04553 014664</t>
  </si>
  <si>
    <t>32 04553 021245</t>
  </si>
  <si>
    <t>32 04553 022179</t>
  </si>
  <si>
    <t>32 04553 023493</t>
  </si>
  <si>
    <t>32 04553 025909</t>
  </si>
  <si>
    <t>32 04553 026336</t>
  </si>
  <si>
    <t>32 04553 027073</t>
  </si>
  <si>
    <t>32 04553 027561</t>
  </si>
  <si>
    <t>32 04553 029912</t>
  </si>
  <si>
    <t>32 04553 029971</t>
  </si>
  <si>
    <t>32 04553 030228</t>
  </si>
  <si>
    <t>32 04553 064785</t>
  </si>
  <si>
    <t>32 04553 031313</t>
  </si>
  <si>
    <t>32 04553 031933</t>
  </si>
  <si>
    <t>32 04553 035149</t>
  </si>
  <si>
    <t>32 04553 040681</t>
  </si>
  <si>
    <t>32 04553 044245</t>
  </si>
  <si>
    <t>32 04553 045292</t>
  </si>
  <si>
    <t>32 04553 048607</t>
  </si>
  <si>
    <t>32 04553 074799</t>
  </si>
  <si>
    <t>32 04553 048623</t>
  </si>
  <si>
    <t>32 04553 050261</t>
  </si>
  <si>
    <t>32 04553 050628</t>
  </si>
  <si>
    <t>32 04553 052094</t>
  </si>
  <si>
    <t>32 04553 054275</t>
  </si>
  <si>
    <t>32 04553 054925</t>
  </si>
  <si>
    <t>32 04553 055824</t>
  </si>
  <si>
    <t>32 04553 057347</t>
  </si>
  <si>
    <t>32 04553 058661</t>
  </si>
  <si>
    <t>32 04553 062910</t>
  </si>
  <si>
    <t>32 04553 065676</t>
  </si>
  <si>
    <t>32 04553 066249</t>
  </si>
  <si>
    <t>32 04553 070343</t>
  </si>
  <si>
    <t>32 04553 070807</t>
  </si>
  <si>
    <t>32 04553 071129</t>
  </si>
  <si>
    <t>32 04553 072265</t>
  </si>
  <si>
    <t>32 04553 074101</t>
  </si>
  <si>
    <t>32 04677</t>
  </si>
  <si>
    <t>32 04677 005304</t>
  </si>
  <si>
    <t>32 04677 007269</t>
  </si>
  <si>
    <t>32 04677 009679</t>
  </si>
  <si>
    <t>32 04677 010456</t>
  </si>
  <si>
    <t>32 04677 013692</t>
  </si>
  <si>
    <t>32 04677 017019</t>
  </si>
  <si>
    <t>32 04677 021946</t>
  </si>
  <si>
    <t>32 04677 025178</t>
  </si>
  <si>
    <t>32 04677 026557</t>
  </si>
  <si>
    <t>32 04677 028720</t>
  </si>
  <si>
    <t>32 04677 029777</t>
  </si>
  <si>
    <t>32 04677 031917</t>
  </si>
  <si>
    <t>32 04677 033677</t>
  </si>
  <si>
    <t>32 04677 042609</t>
  </si>
  <si>
    <t>32 04677 045071</t>
  </si>
  <si>
    <t>32 04677 047236</t>
  </si>
  <si>
    <t>32 04677 049387</t>
  </si>
  <si>
    <t>32 04677 050547</t>
  </si>
  <si>
    <t>32 04677 054682</t>
  </si>
  <si>
    <t>32 04677 059323</t>
  </si>
  <si>
    <t>32 04677 062545</t>
  </si>
  <si>
    <t>32 04677 062626</t>
  </si>
  <si>
    <t>32 04677 064866</t>
  </si>
  <si>
    <t>32 04677 066621</t>
  </si>
  <si>
    <t>32 04677 067326</t>
  </si>
  <si>
    <t>32 04677 069469</t>
  </si>
  <si>
    <t>32 05126</t>
  </si>
  <si>
    <t>32 05126 013064</t>
  </si>
  <si>
    <t>32 05126 020206</t>
  </si>
  <si>
    <t>32 05126 020257</t>
  </si>
  <si>
    <t>32 05126 055891</t>
  </si>
  <si>
    <t>32 05126 066427</t>
  </si>
  <si>
    <t>32 05126 071056</t>
  </si>
  <si>
    <t>32 05126 072427</t>
  </si>
  <si>
    <t>33 00175</t>
  </si>
  <si>
    <t>33 00175 002402</t>
  </si>
  <si>
    <t>33 00175 002445</t>
  </si>
  <si>
    <t>33 00175 003174</t>
  </si>
  <si>
    <t>33 00175 005894</t>
  </si>
  <si>
    <t>33 00175 006548</t>
  </si>
  <si>
    <t>33 00175 007153</t>
  </si>
  <si>
    <t>33 00175 007226</t>
  </si>
  <si>
    <t>33 00175 011134</t>
  </si>
  <si>
    <t>33 00175 012556</t>
  </si>
  <si>
    <t>33 00175 012599</t>
  </si>
  <si>
    <t>33 00175 013439</t>
  </si>
  <si>
    <t>33 00175 013447</t>
  </si>
  <si>
    <t>33 00175 013595</t>
  </si>
  <si>
    <t>33 00175 019763</t>
  </si>
  <si>
    <t>33 00175 019798</t>
  </si>
  <si>
    <t>33 00175 024546</t>
  </si>
  <si>
    <t>33 00175 029548</t>
  </si>
  <si>
    <t>33 00175 030481</t>
  </si>
  <si>
    <t>33 00175 031364</t>
  </si>
  <si>
    <t>33 00175 033332</t>
  </si>
  <si>
    <t>33 00175 035653</t>
  </si>
  <si>
    <t>33 00175 035718</t>
  </si>
  <si>
    <t>33 00175 040312</t>
  </si>
  <si>
    <t>33 00175 041238</t>
  </si>
  <si>
    <t>33 00175 042641</t>
  </si>
  <si>
    <t>33 00175 047538</t>
  </si>
  <si>
    <t>33 00175 076171</t>
  </si>
  <si>
    <t>33 00175 074896</t>
  </si>
  <si>
    <t>33 00175 049395</t>
  </si>
  <si>
    <t>33 00175 050784</t>
  </si>
  <si>
    <t>33 00175 052256</t>
  </si>
  <si>
    <t>33 00175 052574</t>
  </si>
  <si>
    <t>33 00175 053597</t>
  </si>
  <si>
    <t>33 00175 054330</t>
  </si>
  <si>
    <t>33 00175 055409</t>
  </si>
  <si>
    <t>33 00175 058505</t>
  </si>
  <si>
    <t>33 00175 063827</t>
  </si>
  <si>
    <t>33 00175 064670</t>
  </si>
  <si>
    <t>33 00175 071781</t>
  </si>
  <si>
    <t>33 00175 072117</t>
  </si>
  <si>
    <t>33 00175 072621</t>
  </si>
  <si>
    <t>33 00221</t>
  </si>
  <si>
    <t>33 00221 002976</t>
  </si>
  <si>
    <t>33 02828</t>
  </si>
  <si>
    <t>33 02828 076180</t>
  </si>
  <si>
    <t>33 02828 043095</t>
  </si>
  <si>
    <t>33 02828 043109</t>
  </si>
  <si>
    <t>33 02828 076198</t>
  </si>
  <si>
    <t>33 02828 072753</t>
  </si>
  <si>
    <t>33 02828 076201</t>
  </si>
  <si>
    <t>33 02968</t>
  </si>
  <si>
    <t>33 02968 002909</t>
  </si>
  <si>
    <t>33 02968 003751</t>
  </si>
  <si>
    <t>33 02968 018368</t>
  </si>
  <si>
    <t>33 02968 020621</t>
  </si>
  <si>
    <t>33 02968 028088</t>
  </si>
  <si>
    <t>33 02968 029726</t>
  </si>
  <si>
    <t>33 02968 032808</t>
  </si>
  <si>
    <t>33 02968 032859</t>
  </si>
  <si>
    <t>33 02968 042595</t>
  </si>
  <si>
    <t>33 02968 042650</t>
  </si>
  <si>
    <t>33 02968 044652</t>
  </si>
  <si>
    <t>33 02968 073164</t>
  </si>
  <si>
    <t>33 03166</t>
  </si>
  <si>
    <t>33 03166 004359</t>
  </si>
  <si>
    <t>33 03166 010979</t>
  </si>
  <si>
    <t>33 03166 018619</t>
  </si>
  <si>
    <t>33 03166 030937</t>
  </si>
  <si>
    <t>33 03166 041408</t>
  </si>
  <si>
    <t>33 03166 046396</t>
  </si>
  <si>
    <t>33 03166 058602</t>
  </si>
  <si>
    <t>33 03166 060020</t>
  </si>
  <si>
    <t>33 03166 063355</t>
  </si>
  <si>
    <t>33 03166 069809</t>
  </si>
  <si>
    <t>33 03166 070769</t>
  </si>
  <si>
    <t>33 05207</t>
  </si>
  <si>
    <t>33 05207 000442</t>
  </si>
  <si>
    <t>33 05207 005916</t>
  </si>
  <si>
    <t>33 05207 008648</t>
  </si>
  <si>
    <t>33 05207 024562</t>
  </si>
  <si>
    <t>33 05207 031356</t>
  </si>
  <si>
    <t>33 05207 038415</t>
  </si>
  <si>
    <t>33 05207 041726</t>
  </si>
  <si>
    <t>33 05207 044997</t>
  </si>
  <si>
    <t>33 05207 047767</t>
  </si>
  <si>
    <t>33 05207 051586</t>
  </si>
  <si>
    <t>33 05207 054429</t>
  </si>
  <si>
    <t>33 05207 057606</t>
  </si>
  <si>
    <t>33 05207 067512</t>
  </si>
  <si>
    <t>33 05207 071951</t>
  </si>
  <si>
    <t>33 05207 072613</t>
  </si>
  <si>
    <t>33 00205</t>
  </si>
  <si>
    <t>33 00205 002674</t>
  </si>
  <si>
    <t>33 05711</t>
  </si>
  <si>
    <t>33 05711 017426</t>
  </si>
  <si>
    <t>33 01317</t>
  </si>
  <si>
    <t>33 01317 001856</t>
  </si>
  <si>
    <t>33 01317 006416</t>
  </si>
  <si>
    <t>33 01317 006556</t>
  </si>
  <si>
    <t>33 01317 007978</t>
  </si>
  <si>
    <t>33 01317 010154</t>
  </si>
  <si>
    <t>33 01317 010707</t>
  </si>
  <si>
    <t>33 01317 012319</t>
  </si>
  <si>
    <t>33 01317 014877</t>
  </si>
  <si>
    <t>33 01317 015369</t>
  </si>
  <si>
    <t>33 01317 015881</t>
  </si>
  <si>
    <t>33 01317 018015</t>
  </si>
  <si>
    <t>33 01317 019488</t>
  </si>
  <si>
    <t>33 01317 021580</t>
  </si>
  <si>
    <t>33 01317 021954</t>
  </si>
  <si>
    <t>33 01317 022977</t>
  </si>
  <si>
    <t>33 01317 027065</t>
  </si>
  <si>
    <t>33 01317 028428</t>
  </si>
  <si>
    <t>33 01317 029653</t>
  </si>
  <si>
    <t>33 01317 033472</t>
  </si>
  <si>
    <t>33 01317 033618</t>
  </si>
  <si>
    <t>33 01317 040134</t>
  </si>
  <si>
    <t>33 01317 042668</t>
  </si>
  <si>
    <t>33 01317 043001</t>
  </si>
  <si>
    <t>33 01317 045063</t>
  </si>
  <si>
    <t>33 01317 045829</t>
  </si>
  <si>
    <t>33 01317 046230</t>
  </si>
  <si>
    <t>33 01317 046558</t>
  </si>
  <si>
    <t>33 01317 052019</t>
  </si>
  <si>
    <t>33 01317 052388</t>
  </si>
  <si>
    <t>33 01317 054178</t>
  </si>
  <si>
    <t>33 01317 055905</t>
  </si>
  <si>
    <t>33 01317 076503</t>
  </si>
  <si>
    <t>33 01317 064777</t>
  </si>
  <si>
    <t>33 01317 065013</t>
  </si>
  <si>
    <t>33 01317 068004</t>
  </si>
  <si>
    <t>33 01317 071404</t>
  </si>
  <si>
    <t>33 01317 072257</t>
  </si>
  <si>
    <t>33 01317 073636</t>
  </si>
  <si>
    <t>33 01317 073644</t>
  </si>
  <si>
    <t>33 01678</t>
  </si>
  <si>
    <t>33 01678 025780</t>
  </si>
  <si>
    <t>33 01678 072788</t>
  </si>
  <si>
    <t>33 01732</t>
  </si>
  <si>
    <t>33 01732 027090</t>
  </si>
  <si>
    <t>33 06220</t>
  </si>
  <si>
    <t>33 06220 029505</t>
  </si>
  <si>
    <t>33 06220 075485</t>
  </si>
  <si>
    <t>33 06220 038989</t>
  </si>
  <si>
    <t>33 05720</t>
  </si>
  <si>
    <t>33 05720 033260</t>
  </si>
  <si>
    <t>33 02348</t>
  </si>
  <si>
    <t>33 02348 011266</t>
  </si>
  <si>
    <t>33 02348 035700</t>
  </si>
  <si>
    <t>33 02348 045888</t>
  </si>
  <si>
    <t>33 05371</t>
  </si>
  <si>
    <t>33 05371 044008</t>
  </si>
  <si>
    <t>33 05371 046680</t>
  </si>
  <si>
    <t>33 05371 052035</t>
  </si>
  <si>
    <t>33 03174</t>
  </si>
  <si>
    <t>33 03174 014451</t>
  </si>
  <si>
    <t>33 03174 046477</t>
  </si>
  <si>
    <t>33 03174 070211</t>
  </si>
  <si>
    <t>33 03174 070815</t>
  </si>
  <si>
    <t>33 03204</t>
  </si>
  <si>
    <t>33 03204 001023</t>
  </si>
  <si>
    <t>33 03204 011258</t>
  </si>
  <si>
    <t>33 03204 031429</t>
  </si>
  <si>
    <t>33 03204 042277</t>
  </si>
  <si>
    <t>33 03204 043036</t>
  </si>
  <si>
    <t>33 03204 046868</t>
  </si>
  <si>
    <t>33 03204 074047</t>
  </si>
  <si>
    <t>33 03441</t>
  </si>
  <si>
    <t>33 03441 011975</t>
  </si>
  <si>
    <t>33 03441 019097</t>
  </si>
  <si>
    <t>33 03441 027014</t>
  </si>
  <si>
    <t>33 03441 050016</t>
  </si>
  <si>
    <t>33 03450</t>
  </si>
  <si>
    <t>33 03450 006076</t>
  </si>
  <si>
    <t>33 03450 014281</t>
  </si>
  <si>
    <t>33 03450 076414</t>
  </si>
  <si>
    <t>33 03450 036056</t>
  </si>
  <si>
    <t>33 03450 042528</t>
  </si>
  <si>
    <t>33 03450 076597</t>
  </si>
  <si>
    <t>33 03450 050067</t>
  </si>
  <si>
    <t>33 03450 056014</t>
  </si>
  <si>
    <t>33 03450 061492</t>
  </si>
  <si>
    <t>33 03450 069388</t>
  </si>
  <si>
    <t>33 03492</t>
  </si>
  <si>
    <t>33 03492 076619</t>
  </si>
  <si>
    <t>33 03492 024554</t>
  </si>
  <si>
    <t>33 03492 049212</t>
  </si>
  <si>
    <t>33 03492 050873</t>
  </si>
  <si>
    <t>33 03492 058297</t>
  </si>
  <si>
    <t>33 03492 069329</t>
  </si>
  <si>
    <t>33 03492 076627</t>
  </si>
  <si>
    <t>33 05738</t>
  </si>
  <si>
    <t>33 05738 051144</t>
  </si>
  <si>
    <t>33 03549</t>
  </si>
  <si>
    <t>33 03549 036820</t>
  </si>
  <si>
    <t>33 03549 045942</t>
  </si>
  <si>
    <t>33 03549 050156</t>
  </si>
  <si>
    <t>33 03549 051454</t>
  </si>
  <si>
    <t>33 03549 055344</t>
  </si>
  <si>
    <t>33 03549 057355</t>
  </si>
  <si>
    <t>33 03549 061727</t>
  </si>
  <si>
    <t>33 03549 066672</t>
  </si>
  <si>
    <t>33 05746</t>
  </si>
  <si>
    <t>33 05746 052272</t>
  </si>
  <si>
    <t>33 03719</t>
  </si>
  <si>
    <t>33 03719 026590</t>
  </si>
  <si>
    <t>33 03719 032573</t>
  </si>
  <si>
    <t>33 03719 037109</t>
  </si>
  <si>
    <t>33 03719 053686</t>
  </si>
  <si>
    <t>33 03719 054666</t>
  </si>
  <si>
    <t>33 03719 055778</t>
  </si>
  <si>
    <t>33 03794</t>
  </si>
  <si>
    <t>33 03794 004464</t>
  </si>
  <si>
    <t>33 03794 004731</t>
  </si>
  <si>
    <t>33 03794 014605</t>
  </si>
  <si>
    <t>33 03794 036579</t>
  </si>
  <si>
    <t>33 03794 056332</t>
  </si>
  <si>
    <t>33 03794 056618</t>
  </si>
  <si>
    <t>33 03794 058939</t>
  </si>
  <si>
    <t>33 03794 067563</t>
  </si>
  <si>
    <t>33 03794 076104</t>
  </si>
  <si>
    <t>33 03794 072028</t>
  </si>
  <si>
    <t>33 03794 073733</t>
  </si>
  <si>
    <t>33 03794 074420</t>
  </si>
  <si>
    <t>33 04111</t>
  </si>
  <si>
    <t>33 04111 001066</t>
  </si>
  <si>
    <t>33 04111 002836</t>
  </si>
  <si>
    <t>33 04111 006688</t>
  </si>
  <si>
    <t>33 04111 008494</t>
  </si>
  <si>
    <t>33 04111 041874</t>
  </si>
  <si>
    <t>33 04111 059790</t>
  </si>
  <si>
    <t>33 04111 068632</t>
  </si>
  <si>
    <t>33 04162</t>
  </si>
  <si>
    <t>33 04162 056995</t>
  </si>
  <si>
    <t>33 04162 060330</t>
  </si>
  <si>
    <t>33 04162 065579</t>
  </si>
  <si>
    <t>33 04251</t>
  </si>
  <si>
    <t>33 04251 010499</t>
  </si>
  <si>
    <t>33 04251 076210</t>
  </si>
  <si>
    <t>33 04251 018635</t>
  </si>
  <si>
    <t>33 04251 061514</t>
  </si>
  <si>
    <t>33 04286</t>
  </si>
  <si>
    <t>33 04286 012904</t>
  </si>
  <si>
    <t>33 04286 020087</t>
  </si>
  <si>
    <t>33 04286 057584</t>
  </si>
  <si>
    <t>33 04286 061778</t>
  </si>
  <si>
    <t>33 04286 032522</t>
  </si>
  <si>
    <t>33 04286 066338</t>
  </si>
  <si>
    <t>33 04456</t>
  </si>
  <si>
    <t>33 04456 052345</t>
  </si>
  <si>
    <t>33 04456 063576</t>
  </si>
  <si>
    <t>33 05754</t>
  </si>
  <si>
    <t>33 05754 064815</t>
  </si>
  <si>
    <t>33 04898</t>
  </si>
  <si>
    <t>33 04898 069337</t>
  </si>
  <si>
    <t>33 06254</t>
  </si>
  <si>
    <t>33 06254 050482</t>
  </si>
  <si>
    <t>33 06254 071196</t>
  </si>
  <si>
    <t>33 05258</t>
  </si>
  <si>
    <t>33 05258 058556</t>
  </si>
  <si>
    <t>33 05258 073253</t>
  </si>
  <si>
    <t>33 05258 073261</t>
  </si>
  <si>
    <t>34 00957</t>
  </si>
  <si>
    <t>34 00957 000574</t>
  </si>
  <si>
    <t>34 00957 002968</t>
  </si>
  <si>
    <t>34 00957 001252</t>
  </si>
  <si>
    <t>34 00957 006084</t>
  </si>
  <si>
    <t>34 00957 015032</t>
  </si>
  <si>
    <t>34 00957 015113</t>
  </si>
  <si>
    <t>34 00957 026948</t>
  </si>
  <si>
    <t>34 00957 027502</t>
  </si>
  <si>
    <t>34 00957 027529</t>
  </si>
  <si>
    <t>34 00957 027740</t>
  </si>
  <si>
    <t>34 00957 029157</t>
  </si>
  <si>
    <t>34 00957 032077</t>
  </si>
  <si>
    <t>34 00957 035734</t>
  </si>
  <si>
    <t>34 00957 041211</t>
  </si>
  <si>
    <t>34 00957 043141</t>
  </si>
  <si>
    <t>34 00957 046485</t>
  </si>
  <si>
    <t>34 00957 046744</t>
  </si>
  <si>
    <t>34 00957 049964</t>
  </si>
  <si>
    <t>34 00957 053481</t>
  </si>
  <si>
    <t>34 00957 056723</t>
  </si>
  <si>
    <t>34 00957 057738</t>
  </si>
  <si>
    <t>34 00957 063452</t>
  </si>
  <si>
    <t>34 00957 064076</t>
  </si>
  <si>
    <t>34 00957 064599</t>
  </si>
  <si>
    <t>34 00957 065340</t>
  </si>
  <si>
    <t>34 00957 068691</t>
  </si>
  <si>
    <t>34 00957 074322</t>
  </si>
  <si>
    <t>34 01961</t>
  </si>
  <si>
    <t>34 01961 018350</t>
  </si>
  <si>
    <t>34 01961 029335</t>
  </si>
  <si>
    <t>34 01961 029343</t>
  </si>
  <si>
    <t>34 01961 031143</t>
  </si>
  <si>
    <t>34 01961 037095</t>
  </si>
  <si>
    <t>34 01961 044725</t>
  </si>
  <si>
    <t>34 01961 048437</t>
  </si>
  <si>
    <t>34 01961 050008</t>
  </si>
  <si>
    <t>34 01961 050938</t>
  </si>
  <si>
    <t>34 01961 053384</t>
  </si>
  <si>
    <t>34 01961 061085</t>
  </si>
  <si>
    <t>34 01961 071137</t>
  </si>
  <si>
    <t>34 01961 073911</t>
  </si>
  <si>
    <t>34 03948</t>
  </si>
  <si>
    <t>34 03948 002712</t>
  </si>
  <si>
    <t>34 03948 004669</t>
  </si>
  <si>
    <t>34 03948 005924</t>
  </si>
  <si>
    <t>34 03948 008168</t>
  </si>
  <si>
    <t>34 03948 015652</t>
  </si>
  <si>
    <t>34 03948 018716</t>
  </si>
  <si>
    <t>34 03948 021962</t>
  </si>
  <si>
    <t>34 03948 024325</t>
  </si>
  <si>
    <t>34 03948 032506</t>
  </si>
  <si>
    <t>34 03948 034177</t>
  </si>
  <si>
    <t>34 03948 040347</t>
  </si>
  <si>
    <t>34 03948 048119</t>
  </si>
  <si>
    <t>34 03948 048356</t>
  </si>
  <si>
    <t>34 03948 056022</t>
  </si>
  <si>
    <t>34 03948 057878</t>
  </si>
  <si>
    <t>34 03948 057886</t>
  </si>
  <si>
    <t>34 03948 058955</t>
  </si>
  <si>
    <t>34 03948 066958</t>
  </si>
  <si>
    <t>34 03948 067725</t>
  </si>
  <si>
    <t>34 03948 073989</t>
  </si>
  <si>
    <t>34 03948 074039</t>
  </si>
  <si>
    <t>34 04448</t>
  </si>
  <si>
    <t>34 04448 004073</t>
  </si>
  <si>
    <t>34 04448 006246</t>
  </si>
  <si>
    <t>34 04448 076015</t>
  </si>
  <si>
    <t>34 04448 010022</t>
  </si>
  <si>
    <t>34 04448 010294</t>
  </si>
  <si>
    <t>34 04448 010286</t>
  </si>
  <si>
    <t>34 04448 010308</t>
  </si>
  <si>
    <t>34 04448 012815</t>
  </si>
  <si>
    <t>34 04448 015474</t>
  </si>
  <si>
    <t>34 04448 018830</t>
  </si>
  <si>
    <t>34 04448 022152</t>
  </si>
  <si>
    <t>34 04448 022446</t>
  </si>
  <si>
    <t>34 04448 025097</t>
  </si>
  <si>
    <t>34 04448 027707</t>
  </si>
  <si>
    <t>34 04448 030031</t>
  </si>
  <si>
    <t>34 04448 031739</t>
  </si>
  <si>
    <t>34 04448 034789</t>
  </si>
  <si>
    <t>34 04448 036277</t>
  </si>
  <si>
    <t>34 04448 042145</t>
  </si>
  <si>
    <t>34 04448 047465</t>
  </si>
  <si>
    <t>34 04448 049336</t>
  </si>
  <si>
    <t>34 04448 053490</t>
  </si>
  <si>
    <t>34 04448 054135</t>
  </si>
  <si>
    <t>34 04448 057720</t>
  </si>
  <si>
    <t>34 04448 058319</t>
  </si>
  <si>
    <t>34 04448 063118</t>
  </si>
  <si>
    <t>34 04448 071145</t>
  </si>
  <si>
    <t>34 04448 071218</t>
  </si>
  <si>
    <t>34 04448 072761</t>
  </si>
  <si>
    <t>34 04448 073369</t>
  </si>
  <si>
    <t>34 04448 075957</t>
  </si>
  <si>
    <t>34 04448 074276</t>
  </si>
  <si>
    <t>34 05002</t>
  </si>
  <si>
    <t>34 05002 009598</t>
  </si>
  <si>
    <t>34 05002 009610</t>
  </si>
  <si>
    <t>34 05002 017230</t>
  </si>
  <si>
    <t>34 05002 021814</t>
  </si>
  <si>
    <t>34 05002 052728</t>
  </si>
  <si>
    <t>34 05002 052736</t>
  </si>
  <si>
    <t>34 05002 059552</t>
  </si>
  <si>
    <t>34 05002 069892</t>
  </si>
  <si>
    <t>34 06211</t>
  </si>
  <si>
    <t>34 06211 002895</t>
  </si>
  <si>
    <t>34 03107</t>
  </si>
  <si>
    <t>34 03107 003042</t>
  </si>
  <si>
    <t>34 03107 039438</t>
  </si>
  <si>
    <t>34 03107 045578</t>
  </si>
  <si>
    <t>34 03107 054038</t>
  </si>
  <si>
    <t>34 03107 055158</t>
  </si>
  <si>
    <t>34 03107 066931</t>
  </si>
  <si>
    <t>34 03107 070629</t>
  </si>
  <si>
    <t>34 03107 073750</t>
  </si>
  <si>
    <t>34 00515</t>
  </si>
  <si>
    <t>34 00515 008125</t>
  </si>
  <si>
    <t>34 00515 008303</t>
  </si>
  <si>
    <t>34 01139</t>
  </si>
  <si>
    <t>34 01139 016497</t>
  </si>
  <si>
    <t>34 01139 041718</t>
  </si>
  <si>
    <t>34 01139 046213</t>
  </si>
  <si>
    <t>34 01139 046388</t>
  </si>
  <si>
    <t>34 01139 053708</t>
  </si>
  <si>
    <t>34 01830</t>
  </si>
  <si>
    <t>34 01830 028436</t>
  </si>
  <si>
    <t>34 01848</t>
  </si>
  <si>
    <t>34 01848 003000</t>
  </si>
  <si>
    <t>34 01848 016217</t>
  </si>
  <si>
    <t>34 01848 021539</t>
  </si>
  <si>
    <t>34 01848 024961</t>
  </si>
  <si>
    <t>34 01848 026999</t>
  </si>
  <si>
    <t>34 01848 028517</t>
  </si>
  <si>
    <t>34 01848 029564</t>
  </si>
  <si>
    <t>34 01848 032620</t>
  </si>
  <si>
    <t>34 01848 041602</t>
  </si>
  <si>
    <t>34 01848 044458</t>
  </si>
  <si>
    <t>34 01848 046752</t>
  </si>
  <si>
    <t>34 01848 058696</t>
  </si>
  <si>
    <t>34 01848 067253</t>
  </si>
  <si>
    <t>34 01848 073121</t>
  </si>
  <si>
    <t>34 06173</t>
  </si>
  <si>
    <t>34 06173 030503</t>
  </si>
  <si>
    <t>34 06173 042501</t>
  </si>
  <si>
    <t>34 05819</t>
  </si>
  <si>
    <t>34 05819 027928</t>
  </si>
  <si>
    <t>34 05819 048135</t>
  </si>
  <si>
    <t>34 05819 053074</t>
  </si>
  <si>
    <t>34 03573</t>
  </si>
  <si>
    <t>34 03573 032867</t>
  </si>
  <si>
    <t>34 03573 075965</t>
  </si>
  <si>
    <t>34 03573 052183</t>
  </si>
  <si>
    <t>34 03573 052191</t>
  </si>
  <si>
    <t>34 03573 063495</t>
  </si>
  <si>
    <t>34 03573 066966</t>
  </si>
  <si>
    <t>34 03573 068853</t>
  </si>
  <si>
    <t>34 02984</t>
  </si>
  <si>
    <t>34 02984 003549</t>
  </si>
  <si>
    <t>34 02984 003743</t>
  </si>
  <si>
    <t>34 02984 009628</t>
  </si>
  <si>
    <t>34 02984 036684</t>
  </si>
  <si>
    <t>34 02984 037192</t>
  </si>
  <si>
    <t>34 02984 039942</t>
  </si>
  <si>
    <t>34 02984 042099</t>
  </si>
  <si>
    <t>34 02984 044822</t>
  </si>
  <si>
    <t>34 02984 052833</t>
  </si>
  <si>
    <t>34 02984 054640</t>
  </si>
  <si>
    <t>34 02984 061506</t>
  </si>
  <si>
    <t>34 05827</t>
  </si>
  <si>
    <t>34 05827 016152</t>
  </si>
  <si>
    <t>34 05827 025640</t>
  </si>
  <si>
    <t>34 05827 076465</t>
  </si>
  <si>
    <t>34 05827 036293</t>
  </si>
  <si>
    <t>34 05827 044768</t>
  </si>
  <si>
    <t>34 05827 049000</t>
  </si>
  <si>
    <t>34 05827 049468</t>
  </si>
  <si>
    <t>34 05827 054674</t>
  </si>
  <si>
    <t>34 05827 055476</t>
  </si>
  <si>
    <t>34 05827 056472</t>
  </si>
  <si>
    <t>34 05827 076473</t>
  </si>
  <si>
    <t>34 05827 076457</t>
  </si>
  <si>
    <t>34 05827 073130</t>
  </si>
  <si>
    <t>34 03778</t>
  </si>
  <si>
    <t>34 03778 000833</t>
  </si>
  <si>
    <t>34 03778 009229</t>
  </si>
  <si>
    <t>34 03778 022063</t>
  </si>
  <si>
    <t>34 03778 029122</t>
  </si>
  <si>
    <t>34 03778 041343</t>
  </si>
  <si>
    <t>34 03778 041882</t>
  </si>
  <si>
    <t>34 03778 046051</t>
  </si>
  <si>
    <t>34 03778 056154</t>
  </si>
  <si>
    <t>34 03778 066796</t>
  </si>
  <si>
    <t>34 04545</t>
  </si>
  <si>
    <t>34 04545 002631</t>
  </si>
  <si>
    <t>34 04545 010421</t>
  </si>
  <si>
    <t>34 04545 015482</t>
  </si>
  <si>
    <t>34 04545 026310</t>
  </si>
  <si>
    <t>34 04545 064700</t>
  </si>
  <si>
    <t>34 06262</t>
  </si>
  <si>
    <t>34 06262 065595</t>
  </si>
  <si>
    <t>34 04693</t>
  </si>
  <si>
    <t>34 04693 007714</t>
  </si>
  <si>
    <t>34 04693 010049</t>
  </si>
  <si>
    <t>34 04693 012793</t>
  </si>
  <si>
    <t>34 04693 012998</t>
  </si>
  <si>
    <t>34 04693 013013</t>
  </si>
  <si>
    <t>34 04693 019968</t>
  </si>
  <si>
    <t>34 04693 020168</t>
  </si>
  <si>
    <t>34 04693 020184</t>
  </si>
  <si>
    <t>34 04693 030210</t>
  </si>
  <si>
    <t>34 04693 037176</t>
  </si>
  <si>
    <t>34 04693 041351</t>
  </si>
  <si>
    <t>34 04693 043028</t>
  </si>
  <si>
    <t>34 04693 045861</t>
  </si>
  <si>
    <t>34 04693 049786</t>
  </si>
  <si>
    <t>34 04693 066826</t>
  </si>
  <si>
    <t>34 04693 069418</t>
  </si>
  <si>
    <t>35 01538</t>
  </si>
  <si>
    <t>35 01538 006513</t>
  </si>
  <si>
    <t>35 01538 024309</t>
  </si>
  <si>
    <t>35 01538 076490</t>
  </si>
  <si>
    <t>35 01538 038792</t>
  </si>
  <si>
    <t>35 01538 041092</t>
  </si>
  <si>
    <t>35 01538 061891</t>
  </si>
  <si>
    <t>35 01538 068683</t>
  </si>
  <si>
    <t>35 01538 072630</t>
  </si>
  <si>
    <t>35 01554</t>
  </si>
  <si>
    <t>35 01554 014117</t>
  </si>
  <si>
    <t>35 01554 017850</t>
  </si>
  <si>
    <t>35 01554 017868</t>
  </si>
  <si>
    <t>35 01554 021296</t>
  </si>
  <si>
    <t>35 01554 024490</t>
  </si>
  <si>
    <t>35 01554 040304</t>
  </si>
  <si>
    <t>35 01813</t>
  </si>
  <si>
    <t>35 01813 028002</t>
  </si>
  <si>
    <t>35 01813 028029</t>
  </si>
  <si>
    <t>35 01813 028037</t>
  </si>
  <si>
    <t>35 01813 028045</t>
  </si>
  <si>
    <t>35 01813 028053</t>
  </si>
  <si>
    <t>35 01813 028061</t>
  </si>
  <si>
    <t>35 01813 028070</t>
  </si>
  <si>
    <t>35 01970</t>
  </si>
  <si>
    <t>35 01970 003107</t>
  </si>
  <si>
    <t>35 01970 004251</t>
  </si>
  <si>
    <t>35 01970 075906</t>
  </si>
  <si>
    <t>35 01970 029807</t>
  </si>
  <si>
    <t>35 01970 044857</t>
  </si>
  <si>
    <t>35 01970 046531</t>
  </si>
  <si>
    <t>35 01970 049301</t>
  </si>
  <si>
    <t>35 01970 049735</t>
  </si>
  <si>
    <t>35 01970 061913</t>
  </si>
  <si>
    <t>35 01970 074136</t>
  </si>
  <si>
    <t>35 02496</t>
  </si>
  <si>
    <t>35 02496 037591</t>
  </si>
  <si>
    <t>35 02496 068535</t>
  </si>
  <si>
    <t>35 03000</t>
  </si>
  <si>
    <t>35 03000 003417</t>
  </si>
  <si>
    <t>35 03000 004081</t>
  </si>
  <si>
    <t>35 03000 009318</t>
  </si>
  <si>
    <t>35 03000 009580</t>
  </si>
  <si>
    <t>35 03000 013242</t>
  </si>
  <si>
    <t>35 03000 015458</t>
  </si>
  <si>
    <t>35 03000 017612</t>
  </si>
  <si>
    <t>35 03000 020435</t>
  </si>
  <si>
    <t>35 03000 030759</t>
  </si>
  <si>
    <t>35 03000 033057</t>
  </si>
  <si>
    <t>35 03000 035823</t>
  </si>
  <si>
    <t>35 03000 039861</t>
  </si>
  <si>
    <t>35 03000 041203</t>
  </si>
  <si>
    <t>35 03000 042692</t>
  </si>
  <si>
    <t>35 03000 043354</t>
  </si>
  <si>
    <t>35 03000 045047</t>
  </si>
  <si>
    <t>35 03000 045926</t>
  </si>
  <si>
    <t>35 03000 048151</t>
  </si>
  <si>
    <t>35 03000 048810</t>
  </si>
  <si>
    <t>35 03000 049263</t>
  </si>
  <si>
    <t>35 03000 053104</t>
  </si>
  <si>
    <t>35 03000 057274</t>
  </si>
  <si>
    <t>35 03000 058262</t>
  </si>
  <si>
    <t>35 03000 058653</t>
  </si>
  <si>
    <t>35 03000 059510</t>
  </si>
  <si>
    <t>35 03000 059749</t>
  </si>
  <si>
    <t>35 03000 062464</t>
  </si>
  <si>
    <t>35 03000 065684</t>
  </si>
  <si>
    <t>35 03000 066168</t>
  </si>
  <si>
    <t>35 03000 072320</t>
  </si>
  <si>
    <t>35 03000 073709</t>
  </si>
  <si>
    <t>35 03891</t>
  </si>
  <si>
    <t>35 03891 000671</t>
  </si>
  <si>
    <t>35 03891 006173</t>
  </si>
  <si>
    <t>35 03891 009636</t>
  </si>
  <si>
    <t>35 03891 017833</t>
  </si>
  <si>
    <t>35 03891 018058</t>
  </si>
  <si>
    <t>35 03891 025887</t>
  </si>
  <si>
    <t>35 03891 027731</t>
  </si>
  <si>
    <t>35 03891 036340</t>
  </si>
  <si>
    <t>35 03891 044679</t>
  </si>
  <si>
    <t>35 03891 053589</t>
  </si>
  <si>
    <t>35 03891 057657</t>
  </si>
  <si>
    <t>35 03891 061433</t>
  </si>
  <si>
    <t>35 03891 066419</t>
  </si>
  <si>
    <t>35 03891 073237</t>
  </si>
  <si>
    <t>35 04065</t>
  </si>
  <si>
    <t>35 04065 003247</t>
  </si>
  <si>
    <t>35 04065 033189</t>
  </si>
  <si>
    <t>35 04065 042102</t>
  </si>
  <si>
    <t>35 04065 058882</t>
  </si>
  <si>
    <t>35 04065 070408</t>
  </si>
  <si>
    <t>35 04090</t>
  </si>
  <si>
    <t>35 04090 012947</t>
  </si>
  <si>
    <t>35 04090 020117</t>
  </si>
  <si>
    <t>35 04090 027219</t>
  </si>
  <si>
    <t>35 04090 058114</t>
  </si>
  <si>
    <t>35 04090 059200</t>
  </si>
  <si>
    <t>35 04090 059579</t>
  </si>
  <si>
    <t>35 04090 060593</t>
  </si>
  <si>
    <t>35 04090 074497</t>
  </si>
  <si>
    <t>35 04138</t>
  </si>
  <si>
    <t>35 04138 011363</t>
  </si>
  <si>
    <t>35 04138 055875</t>
  </si>
  <si>
    <t>35 04138 056928</t>
  </si>
  <si>
    <t>35 04138 060160</t>
  </si>
  <si>
    <t>35 04138 070548</t>
  </si>
  <si>
    <t>35 04278</t>
  </si>
  <si>
    <t>35 04278 041246</t>
  </si>
  <si>
    <t>35 04278 059218</t>
  </si>
  <si>
    <t>35 04278 061573</t>
  </si>
  <si>
    <t>35 04278 063703</t>
  </si>
  <si>
    <t>35 04600</t>
  </si>
  <si>
    <t>35 04600 003034</t>
  </si>
  <si>
    <t>35 04600 006777</t>
  </si>
  <si>
    <t>35 04600 008923</t>
  </si>
  <si>
    <t>35 04600 009121</t>
  </si>
  <si>
    <t>35 04600 017523</t>
  </si>
  <si>
    <t>35 04600 021598</t>
  </si>
  <si>
    <t>35 04600 025038</t>
  </si>
  <si>
    <t>35 04600 027375</t>
  </si>
  <si>
    <t>35 04600 030961</t>
  </si>
  <si>
    <t>35 04600 032239</t>
  </si>
  <si>
    <t>35 04600 037222</t>
  </si>
  <si>
    <t>35 04600 043362</t>
  </si>
  <si>
    <t>35 04600 049310</t>
  </si>
  <si>
    <t>35 04600 055743</t>
  </si>
  <si>
    <t>35 04600 060895</t>
  </si>
  <si>
    <t>35 04600 061077</t>
  </si>
  <si>
    <t>35 04600 075892</t>
  </si>
  <si>
    <t>35 04600 065609</t>
  </si>
  <si>
    <t>35 04600 066699</t>
  </si>
  <si>
    <t>35 04600 067334</t>
  </si>
  <si>
    <t>35 04600 067580</t>
  </si>
  <si>
    <t>35 04600 069191</t>
  </si>
  <si>
    <t>35 04600 070009</t>
  </si>
  <si>
    <t>35 04600 070165</t>
  </si>
  <si>
    <t>35 04600 070190</t>
  </si>
  <si>
    <t>35 04600 071153</t>
  </si>
  <si>
    <t>35 04634</t>
  </si>
  <si>
    <t>35 04634 000337</t>
  </si>
  <si>
    <t>35 04634 011070</t>
  </si>
  <si>
    <t>35 04634 015261</t>
  </si>
  <si>
    <t>35 04634 015270</t>
  </si>
  <si>
    <t>35 04634 039918</t>
  </si>
  <si>
    <t>35 04634 048348</t>
  </si>
  <si>
    <t>35 04634 065862</t>
  </si>
  <si>
    <t>35 04634 074055</t>
  </si>
  <si>
    <t>35 04928</t>
  </si>
  <si>
    <t>35 04928 014303</t>
  </si>
  <si>
    <t>35 04928 039381</t>
  </si>
  <si>
    <t>35 04928 075949</t>
  </si>
  <si>
    <t>35 04928 048585</t>
  </si>
  <si>
    <t>35 04928 049603</t>
  </si>
  <si>
    <t>35 04928 049727</t>
  </si>
  <si>
    <t>35 04928 075922</t>
  </si>
  <si>
    <t>35 04928 055956</t>
  </si>
  <si>
    <t>35 04928 069370</t>
  </si>
  <si>
    <t>35 05118</t>
  </si>
  <si>
    <t>35 05118 001040</t>
  </si>
  <si>
    <t>35 05118 014478</t>
  </si>
  <si>
    <t>35 05118 014788</t>
  </si>
  <si>
    <t>35 05118 015792</t>
  </si>
  <si>
    <t>35 05118 016039</t>
  </si>
  <si>
    <t>35 05118 029149</t>
  </si>
  <si>
    <t>35 05118 029491</t>
  </si>
  <si>
    <t>35 05118 031011</t>
  </si>
  <si>
    <t>35 05118 031259</t>
  </si>
  <si>
    <t>35 05118 040851</t>
  </si>
  <si>
    <t>35 05118 045241</t>
  </si>
  <si>
    <t>35 05118 051098</t>
  </si>
  <si>
    <t>35 05118 050512</t>
  </si>
  <si>
    <t>35 05118 051276</t>
  </si>
  <si>
    <t>35 05118 075914</t>
  </si>
  <si>
    <t>35 05118 054445</t>
  </si>
  <si>
    <t>35 05118 060534</t>
  </si>
  <si>
    <t>35 05118 066770</t>
  </si>
  <si>
    <t>35 05118 068420</t>
  </si>
  <si>
    <t>35 05118 069108</t>
  </si>
  <si>
    <t>35 05118 069582</t>
  </si>
  <si>
    <t>35 05118 069779</t>
  </si>
  <si>
    <t>35 05118 070831</t>
  </si>
  <si>
    <t>35 05118 072834</t>
  </si>
  <si>
    <t>35 05134</t>
  </si>
  <si>
    <t>35 05134 017566</t>
  </si>
  <si>
    <t>35 05134 026441</t>
  </si>
  <si>
    <t>35 05134 029645</t>
  </si>
  <si>
    <t>35 05134 030678</t>
  </si>
  <si>
    <t>35 05134 039039</t>
  </si>
  <si>
    <t>35 05134 046078</t>
  </si>
  <si>
    <t>35 05134 049476</t>
  </si>
  <si>
    <t>35 05134 069124</t>
  </si>
  <si>
    <t>35 05134 071099</t>
  </si>
  <si>
    <t>35 00094</t>
  </si>
  <si>
    <t>35 00094 001457</t>
  </si>
  <si>
    <t>35 00094 001503</t>
  </si>
  <si>
    <t>35 00094 032972</t>
  </si>
  <si>
    <t>35 00094 052515</t>
  </si>
  <si>
    <t>35 00272</t>
  </si>
  <si>
    <t>35 00272 003956</t>
  </si>
  <si>
    <t>35 00272 042510</t>
  </si>
  <si>
    <t>35 00779</t>
  </si>
  <si>
    <t>35 00779 005142</t>
  </si>
  <si>
    <t>35 00779 018961</t>
  </si>
  <si>
    <t>35 00507</t>
  </si>
  <si>
    <t>35 00507 000345</t>
  </si>
  <si>
    <t>35 00507 002992</t>
  </si>
  <si>
    <t>35 00507 008290</t>
  </si>
  <si>
    <t>35 00507 067679</t>
  </si>
  <si>
    <t>35 00507 011142</t>
  </si>
  <si>
    <t>35 00507 062375</t>
  </si>
  <si>
    <t>35 00728</t>
  </si>
  <si>
    <t>35 00728 016411</t>
  </si>
  <si>
    <t>35 00728 031437</t>
  </si>
  <si>
    <t>35 00728 032930</t>
  </si>
  <si>
    <t>35 00728 045756</t>
  </si>
  <si>
    <t>35 00728 052221</t>
  </si>
  <si>
    <t>35 00728 057517</t>
  </si>
  <si>
    <t>35 00728 061638</t>
  </si>
  <si>
    <t>35 01007</t>
  </si>
  <si>
    <t>35 01007 015725</t>
  </si>
  <si>
    <t>35 01007 015814</t>
  </si>
  <si>
    <t>35 01007 026280</t>
  </si>
  <si>
    <t>35 05851</t>
  </si>
  <si>
    <t>35 05851 015890</t>
  </si>
  <si>
    <t>35 05851 030201</t>
  </si>
  <si>
    <t>35 05851 031020</t>
  </si>
  <si>
    <t>35 05851 035696</t>
  </si>
  <si>
    <t>35 01341</t>
  </si>
  <si>
    <t>35 01341 006050</t>
  </si>
  <si>
    <t>35 01341 015245</t>
  </si>
  <si>
    <t>35 01341 022047</t>
  </si>
  <si>
    <t>35 01341 048798</t>
  </si>
  <si>
    <t>35 01341 072559</t>
  </si>
  <si>
    <t>35 01481</t>
  </si>
  <si>
    <t>35 01481 010138</t>
  </si>
  <si>
    <t>35 01481 013072</t>
  </si>
  <si>
    <t>35 01481 020265</t>
  </si>
  <si>
    <t>35 01481 023981</t>
  </si>
  <si>
    <t>35 01481 034215</t>
  </si>
  <si>
    <t>35 01481 038920</t>
  </si>
  <si>
    <t>35 01481 051101</t>
  </si>
  <si>
    <t>35 01481 055972</t>
  </si>
  <si>
    <t>35 01481 056600</t>
  </si>
  <si>
    <t>35 01481 071412</t>
  </si>
  <si>
    <t>35 01481 072672</t>
  </si>
  <si>
    <t>35 01716</t>
  </si>
  <si>
    <t>35 01716 017647</t>
  </si>
  <si>
    <t>35 01716 022853</t>
  </si>
  <si>
    <t>35 01716 024236</t>
  </si>
  <si>
    <t>35 01716 024619</t>
  </si>
  <si>
    <t>35 01716 026212</t>
  </si>
  <si>
    <t>35 01716 048232</t>
  </si>
  <si>
    <t>35 01716 050458</t>
  </si>
  <si>
    <t>35 01716 062502</t>
  </si>
  <si>
    <t>35 01716 070653</t>
  </si>
  <si>
    <t>35 01716 071072</t>
  </si>
  <si>
    <t>35 01716 072729</t>
  </si>
  <si>
    <t>35 01716 072800</t>
  </si>
  <si>
    <t>35 01929</t>
  </si>
  <si>
    <t>35 01929 006475</t>
  </si>
  <si>
    <t>35 01929 015873</t>
  </si>
  <si>
    <t>35 01929 028908</t>
  </si>
  <si>
    <t>35 01929 030066</t>
  </si>
  <si>
    <t>35 01929 030554</t>
  </si>
  <si>
    <t>35 01929 043117</t>
  </si>
  <si>
    <t>35 01929 052698</t>
  </si>
  <si>
    <t>35 01929 068195</t>
  </si>
  <si>
    <t>35 01929 071366</t>
  </si>
  <si>
    <t>35 05860</t>
  </si>
  <si>
    <t>35 05860 011029</t>
  </si>
  <si>
    <t>35 05860 028584</t>
  </si>
  <si>
    <t>35 05860 034592</t>
  </si>
  <si>
    <t>35 05860 053562</t>
  </si>
  <si>
    <t>35 05878</t>
  </si>
  <si>
    <t>35 05878 011509</t>
  </si>
  <si>
    <t>35 05878 035858</t>
  </si>
  <si>
    <t>35 02437</t>
  </si>
  <si>
    <t>35 02437 011215</t>
  </si>
  <si>
    <t>35 02437 036188</t>
  </si>
  <si>
    <t>35 02437 040223</t>
  </si>
  <si>
    <t>35 02437 045080</t>
  </si>
  <si>
    <t>35 02437 061247</t>
  </si>
  <si>
    <t>35 02585</t>
  </si>
  <si>
    <t>35 02585 003506</t>
  </si>
  <si>
    <t>35 02585 003514</t>
  </si>
  <si>
    <t>35 02585 074730</t>
  </si>
  <si>
    <t>35 02585 023116</t>
  </si>
  <si>
    <t>35 02585 039268</t>
  </si>
  <si>
    <t>35 02585 041424</t>
  </si>
  <si>
    <t>35 02585 074748</t>
  </si>
  <si>
    <t>35 02585 050474</t>
  </si>
  <si>
    <t>35 02585 074756</t>
  </si>
  <si>
    <t>35 02585 054232</t>
  </si>
  <si>
    <t>35 02585 057436</t>
  </si>
  <si>
    <t>35 02585 062430</t>
  </si>
  <si>
    <t>35 02585 069213</t>
  </si>
  <si>
    <t>35 02585 074764</t>
  </si>
  <si>
    <t>35 02585 071200</t>
  </si>
  <si>
    <t>35 02674</t>
  </si>
  <si>
    <t>35 02674 003603</t>
  </si>
  <si>
    <t>35 02674 036285</t>
  </si>
  <si>
    <t>35 02674 041106</t>
  </si>
  <si>
    <t>35 00876</t>
  </si>
  <si>
    <t>35 00876 004529</t>
  </si>
  <si>
    <t>35 00876 008427</t>
  </si>
  <si>
    <t>35 00876 012769</t>
  </si>
  <si>
    <t>35 00876 012823</t>
  </si>
  <si>
    <t>35 00876 013765</t>
  </si>
  <si>
    <t>35 00876 017744</t>
  </si>
  <si>
    <t>35 00876 019941</t>
  </si>
  <si>
    <t>35 00876 020001</t>
  </si>
  <si>
    <t>35 00876 020931</t>
  </si>
  <si>
    <t>35 00876 037931</t>
  </si>
  <si>
    <t>35 00876 042960</t>
  </si>
  <si>
    <t>35 00876 051993</t>
  </si>
  <si>
    <t>35 00876 053724</t>
  </si>
  <si>
    <t>35 00876 054020</t>
  </si>
  <si>
    <t>35 00876 061689</t>
  </si>
  <si>
    <t>35 00876 067890</t>
  </si>
  <si>
    <t>35 00876 073245</t>
  </si>
  <si>
    <t>35 02801</t>
  </si>
  <si>
    <t>35 02801 013382</t>
  </si>
  <si>
    <t>35 02801 014290</t>
  </si>
  <si>
    <t>35 02801 042986</t>
  </si>
  <si>
    <t>35 05886</t>
  </si>
  <si>
    <t>35 05886 044890</t>
  </si>
  <si>
    <t>35 05886 044903</t>
  </si>
  <si>
    <t>35 03140</t>
  </si>
  <si>
    <t>35 03140 017361</t>
  </si>
  <si>
    <t>35 03140 030422</t>
  </si>
  <si>
    <t>35 03140 046124</t>
  </si>
  <si>
    <t>35 03140 046337</t>
  </si>
  <si>
    <t>35 03140 055808</t>
  </si>
  <si>
    <t>35 03140 066656</t>
  </si>
  <si>
    <t>35 03379</t>
  </si>
  <si>
    <t>35 03379 015164</t>
  </si>
  <si>
    <t>35 03379 022900</t>
  </si>
  <si>
    <t>35 03379 023892</t>
  </si>
  <si>
    <t>35 03379 024627</t>
  </si>
  <si>
    <t>35 03379 027316</t>
  </si>
  <si>
    <t>35 03379 032212</t>
  </si>
  <si>
    <t>35 03379 019976</t>
  </si>
  <si>
    <t>35 03379 050504</t>
  </si>
  <si>
    <t>35 03395</t>
  </si>
  <si>
    <t>35 03395 014761</t>
  </si>
  <si>
    <t>35 03395 019844</t>
  </si>
  <si>
    <t>35 03395 024333</t>
  </si>
  <si>
    <t>35 03395 049034</t>
  </si>
  <si>
    <t>35 03395 074381</t>
  </si>
  <si>
    <t>35 03417</t>
  </si>
  <si>
    <t>35 03417 049719</t>
  </si>
  <si>
    <t>35 03506</t>
  </si>
  <si>
    <t>35 03506 011355</t>
  </si>
  <si>
    <t>35 03506 050881</t>
  </si>
  <si>
    <t>35 05894</t>
  </si>
  <si>
    <t>35 05894 003786</t>
  </si>
  <si>
    <t>35 05894 033979</t>
  </si>
  <si>
    <t>35 05894 051861</t>
  </si>
  <si>
    <t>35 05894 057711</t>
  </si>
  <si>
    <t>35 05894 065927</t>
  </si>
  <si>
    <t>35 05908</t>
  </si>
  <si>
    <t>35 05908 052175</t>
  </si>
  <si>
    <t>35 00884</t>
  </si>
  <si>
    <t>35 00884 013846</t>
  </si>
  <si>
    <t>35 00884 021024</t>
  </si>
  <si>
    <t>35 00884 050890</t>
  </si>
  <si>
    <t>35 00884 055123</t>
  </si>
  <si>
    <t>35 00884 064319</t>
  </si>
  <si>
    <t>35 03581</t>
  </si>
  <si>
    <t>35 03581 020583</t>
  </si>
  <si>
    <t>35 03581 051357</t>
  </si>
  <si>
    <t>35 03581 052795</t>
  </si>
  <si>
    <t>35 05916</t>
  </si>
  <si>
    <t>35 05916 049484</t>
  </si>
  <si>
    <t>35 05916 055999</t>
  </si>
  <si>
    <t>35 05916 058327</t>
  </si>
  <si>
    <t>35 03824</t>
  </si>
  <si>
    <t>35 03824 006068</t>
  </si>
  <si>
    <t>35 03824 037150</t>
  </si>
  <si>
    <t>35 03824 051268</t>
  </si>
  <si>
    <t>35 03824 056731</t>
  </si>
  <si>
    <t>35 03824 056740</t>
  </si>
  <si>
    <t>35 03824 070416</t>
  </si>
  <si>
    <t>35 03832</t>
  </si>
  <si>
    <t>35 03832 044156</t>
  </si>
  <si>
    <t>35 03832 051136</t>
  </si>
  <si>
    <t>35 03832 056901</t>
  </si>
  <si>
    <t>35 03832 061549</t>
  </si>
  <si>
    <t>35 04235</t>
  </si>
  <si>
    <t>35 04235 003808</t>
  </si>
  <si>
    <t>35 04235 056910</t>
  </si>
  <si>
    <t>35 04235 061352</t>
  </si>
  <si>
    <t>35 05924</t>
  </si>
  <si>
    <t>35 05924 061719</t>
  </si>
  <si>
    <t>35 04430</t>
  </si>
  <si>
    <t>35 04430 021768</t>
  </si>
  <si>
    <t>35 04430 028207</t>
  </si>
  <si>
    <t>35 04430 032034</t>
  </si>
  <si>
    <t>35 04430 063096</t>
  </si>
  <si>
    <t>35 04430 074195</t>
  </si>
  <si>
    <t>35 04472</t>
  </si>
  <si>
    <t>35 04472 012939</t>
  </si>
  <si>
    <t>35 04472 020109</t>
  </si>
  <si>
    <t>35 04472 022829</t>
  </si>
  <si>
    <t>35 04472 039896</t>
  </si>
  <si>
    <t>35 04472 075493</t>
  </si>
  <si>
    <t>35 04472 075507</t>
  </si>
  <si>
    <t>35 04472 059439</t>
  </si>
  <si>
    <t>35 04472 060658</t>
  </si>
  <si>
    <t>35 05932</t>
  </si>
  <si>
    <t>35 05932 066150</t>
  </si>
  <si>
    <t>35 05959</t>
  </si>
  <si>
    <t>35 05959 072001</t>
  </si>
  <si>
    <t>35 05223</t>
  </si>
  <si>
    <t>35 05223 002984</t>
  </si>
  <si>
    <t>35 05223 032646</t>
  </si>
  <si>
    <t>35 05223 054259</t>
  </si>
  <si>
    <t>35 05223 054305</t>
  </si>
  <si>
    <t>35 05223 072168</t>
  </si>
  <si>
    <t>35 05223 074616</t>
  </si>
  <si>
    <t>35 05223 074624</t>
  </si>
  <si>
    <t>35 05282</t>
  </si>
  <si>
    <t>35 05282 073440</t>
  </si>
  <si>
    <t>36 00426</t>
  </si>
  <si>
    <t>36 00426 001228</t>
  </si>
  <si>
    <t>36 00426 002658</t>
  </si>
  <si>
    <t>36 00426 004839</t>
  </si>
  <si>
    <t>36 00426 005959</t>
  </si>
  <si>
    <t>36 00426 006912</t>
  </si>
  <si>
    <t>36 00426 007323</t>
  </si>
  <si>
    <t>36 00426 017485</t>
  </si>
  <si>
    <t>36 00426 027049</t>
  </si>
  <si>
    <t>36 00426 027421</t>
  </si>
  <si>
    <t>36 00426 027987</t>
  </si>
  <si>
    <t>36 00426 031828</t>
  </si>
  <si>
    <t>36 00426 032727</t>
  </si>
  <si>
    <t>36 00426 033162</t>
  </si>
  <si>
    <t>36 00426 036242</t>
  </si>
  <si>
    <t>36 00426 039853</t>
  </si>
  <si>
    <t>36 00426 040525</t>
  </si>
  <si>
    <t>36 00426 041815</t>
  </si>
  <si>
    <t>36 00426 045713</t>
  </si>
  <si>
    <t>36 00426 048704</t>
  </si>
  <si>
    <t>36 00426 075442</t>
  </si>
  <si>
    <t>36 00426 065552</t>
  </si>
  <si>
    <t>36 00434</t>
  </si>
  <si>
    <t>36 00434 001236</t>
  </si>
  <si>
    <t>36 00434 001376</t>
  </si>
  <si>
    <t>36 00434 001414</t>
  </si>
  <si>
    <t>36 00434 002348</t>
  </si>
  <si>
    <t>36 00434 003352</t>
  </si>
  <si>
    <t>36 00434 006203</t>
  </si>
  <si>
    <t>36 00434 007455</t>
  </si>
  <si>
    <t>36 00434 008745</t>
  </si>
  <si>
    <t>36 00434 009571</t>
  </si>
  <si>
    <t>36 00434 009849</t>
  </si>
  <si>
    <t>36 00434 016004</t>
  </si>
  <si>
    <t>36 00434 016454</t>
  </si>
  <si>
    <t>36 00434 016896</t>
  </si>
  <si>
    <t>36 00434 019232</t>
  </si>
  <si>
    <t>36 00434 024147</t>
  </si>
  <si>
    <t>36 00434 026620</t>
  </si>
  <si>
    <t>36 00434 026735</t>
  </si>
  <si>
    <t>36 00434 026972</t>
  </si>
  <si>
    <t>36 00434 028703</t>
  </si>
  <si>
    <t>36 00434 029874</t>
  </si>
  <si>
    <t>36 00434 030686</t>
  </si>
  <si>
    <t>36 00434 031038</t>
  </si>
  <si>
    <t>36 00434 031801</t>
  </si>
  <si>
    <t>36 00434 031925</t>
  </si>
  <si>
    <t>36 00434 032514</t>
  </si>
  <si>
    <t>36 00434 032760</t>
  </si>
  <si>
    <t>36 00434 032948</t>
  </si>
  <si>
    <t>36 00434 037826</t>
  </si>
  <si>
    <t>36 00434 038547</t>
  </si>
  <si>
    <t>36 00434 039128</t>
  </si>
  <si>
    <t>36 00434 039284</t>
  </si>
  <si>
    <t>36 00434 039667</t>
  </si>
  <si>
    <t>36 00434 040266</t>
  </si>
  <si>
    <t>36 00434 042897</t>
  </si>
  <si>
    <t>36 00434 046523</t>
  </si>
  <si>
    <t>36 00434 047333</t>
  </si>
  <si>
    <t>36 00434 047341</t>
  </si>
  <si>
    <t>36 00434 047376</t>
  </si>
  <si>
    <t>36 00434 048771</t>
  </si>
  <si>
    <t>36 00434 049379</t>
  </si>
  <si>
    <t>36 00434 049549</t>
  </si>
  <si>
    <t>36 00434 051250</t>
  </si>
  <si>
    <t>36 00434 052442</t>
  </si>
  <si>
    <t>36 00434 053198</t>
  </si>
  <si>
    <t>36 00434 053201</t>
  </si>
  <si>
    <t>36 00434 055239</t>
  </si>
  <si>
    <t>36 00434 055255</t>
  </si>
  <si>
    <t>36 00434 055387</t>
  </si>
  <si>
    <t>36 00434 055395</t>
  </si>
  <si>
    <t>36 00434 056324</t>
  </si>
  <si>
    <t>36 00434 056898</t>
  </si>
  <si>
    <t>36 00434 057193</t>
  </si>
  <si>
    <t>36 00434 057240</t>
  </si>
  <si>
    <t>36 00434 057673</t>
  </si>
  <si>
    <t>36 00434 059102</t>
  </si>
  <si>
    <t>36 00434 059129</t>
  </si>
  <si>
    <t>36 00434 059137</t>
  </si>
  <si>
    <t>36 00434 059684</t>
  </si>
  <si>
    <t>36 00434 060712</t>
  </si>
  <si>
    <t>36 00434 061646</t>
  </si>
  <si>
    <t>36 00434 061930</t>
  </si>
  <si>
    <t>36 00434 061999</t>
  </si>
  <si>
    <t>36 00434 062146</t>
  </si>
  <si>
    <t>36 00434 062880</t>
  </si>
  <si>
    <t>36 00434 063738</t>
  </si>
  <si>
    <t>36 00434 064173</t>
  </si>
  <si>
    <t>36 00434 066729</t>
  </si>
  <si>
    <t>36 00434 067555</t>
  </si>
  <si>
    <t>36 00434 070840</t>
  </si>
  <si>
    <t>36 00434 074454</t>
  </si>
  <si>
    <t>36 02224</t>
  </si>
  <si>
    <t>36 02224 001368</t>
  </si>
  <si>
    <t>36 02224 005037</t>
  </si>
  <si>
    <t>36 02224 015741</t>
  </si>
  <si>
    <t>36 02224 018465</t>
  </si>
  <si>
    <t>36 02224 018490</t>
  </si>
  <si>
    <t>36 02224 027618</t>
  </si>
  <si>
    <t>36 02224 031704</t>
  </si>
  <si>
    <t>36 02224 033987</t>
  </si>
  <si>
    <t>36 02224 039071</t>
  </si>
  <si>
    <t>36 02224 051713</t>
  </si>
  <si>
    <t>36 02224 053163</t>
  </si>
  <si>
    <t>36 02224 055271</t>
  </si>
  <si>
    <t>36 02224 055280</t>
  </si>
  <si>
    <t>36 02224 055298</t>
  </si>
  <si>
    <t>36 02224 055433</t>
  </si>
  <si>
    <t>36 02224 056308</t>
  </si>
  <si>
    <t>36 02224 069159</t>
  </si>
  <si>
    <t>36 02917</t>
  </si>
  <si>
    <t>36 02917 000175</t>
  </si>
  <si>
    <t>36 02917 007501</t>
  </si>
  <si>
    <t>36 02917 010189</t>
  </si>
  <si>
    <t>36 02917 039136</t>
  </si>
  <si>
    <t>36 02917 043982</t>
  </si>
  <si>
    <t>36 03212</t>
  </si>
  <si>
    <t>36 03212 002500</t>
  </si>
  <si>
    <t>36 03212 002577</t>
  </si>
  <si>
    <t>36 03212 004553</t>
  </si>
  <si>
    <t>36 03212 007412</t>
  </si>
  <si>
    <t>36 03212 022420</t>
  </si>
  <si>
    <t>36 03212 023329</t>
  </si>
  <si>
    <t>36 03212 026433</t>
  </si>
  <si>
    <t>36 03212 027910</t>
  </si>
  <si>
    <t>36 03212 032735</t>
  </si>
  <si>
    <t>36 03212 035289</t>
  </si>
  <si>
    <t>36 03212 036218</t>
  </si>
  <si>
    <t>36 03212 047163</t>
  </si>
  <si>
    <t>36 03212 066109</t>
  </si>
  <si>
    <t>36 03212 067385</t>
  </si>
  <si>
    <t>36 03212 071935</t>
  </si>
  <si>
    <t>36 03212 072435</t>
  </si>
  <si>
    <t>36 03212 072443</t>
  </si>
  <si>
    <t>36 03212 072648</t>
  </si>
  <si>
    <t>36 03484</t>
  </si>
  <si>
    <t>36 03484 000221</t>
  </si>
  <si>
    <t>36 03484 000582</t>
  </si>
  <si>
    <t>36 03484 000892</t>
  </si>
  <si>
    <t>36 03484 001481</t>
  </si>
  <si>
    <t>36 03484 003271</t>
  </si>
  <si>
    <t>36 03484 004065</t>
  </si>
  <si>
    <t>36 03484 004693</t>
  </si>
  <si>
    <t>36 03484 004774</t>
  </si>
  <si>
    <t>36 03484 006874</t>
  </si>
  <si>
    <t>36 03484 007552</t>
  </si>
  <si>
    <t>36 03484 009440</t>
  </si>
  <si>
    <t>36 03484 009890</t>
  </si>
  <si>
    <t>36 03484 010014</t>
  </si>
  <si>
    <t>36 03484 010588</t>
  </si>
  <si>
    <t>36 03484 014273</t>
  </si>
  <si>
    <t>36 03484 016756</t>
  </si>
  <si>
    <t>36 03484 017116</t>
  </si>
  <si>
    <t>36 03484 017493</t>
  </si>
  <si>
    <t>36 03484 020591</t>
  </si>
  <si>
    <t>36 03484 025852</t>
  </si>
  <si>
    <t>36 03484 026107</t>
  </si>
  <si>
    <t>36 03484 026751</t>
  </si>
  <si>
    <t>36 03484 026956</t>
  </si>
  <si>
    <t>36 03484 028193</t>
  </si>
  <si>
    <t>36 03484 028509</t>
  </si>
  <si>
    <t>36 03484 030651</t>
  </si>
  <si>
    <t>36 03484 033251</t>
  </si>
  <si>
    <t>36 03484 034100</t>
  </si>
  <si>
    <t>36 03484 040088</t>
  </si>
  <si>
    <t>36 03484 040584</t>
  </si>
  <si>
    <t>36 03484 040738</t>
  </si>
  <si>
    <t>36 03484 040746</t>
  </si>
  <si>
    <t>36 03484 041831</t>
  </si>
  <si>
    <t>36 03484 042366</t>
  </si>
  <si>
    <t>36 03484 042579</t>
  </si>
  <si>
    <t>36 03484 043427</t>
  </si>
  <si>
    <t>36 03484 050849</t>
  </si>
  <si>
    <t>36 03484 053392</t>
  </si>
  <si>
    <t>36 03484 053554</t>
  </si>
  <si>
    <t>36 03484 053953</t>
  </si>
  <si>
    <t>36 03484 056049</t>
  </si>
  <si>
    <t>36 03484 056197</t>
  </si>
  <si>
    <t>36 03484 076422</t>
  </si>
  <si>
    <t>36 03484 060305</t>
  </si>
  <si>
    <t>36 03484 060747</t>
  </si>
  <si>
    <t>36 03484 063070</t>
  </si>
  <si>
    <t>36 03484 064050</t>
  </si>
  <si>
    <t>36 03484 064416</t>
  </si>
  <si>
    <t>36 03484 067113</t>
  </si>
  <si>
    <t>36 03484 067440</t>
  </si>
  <si>
    <t>36 03484 071285</t>
  </si>
  <si>
    <t>36 03484 071307</t>
  </si>
  <si>
    <t>36 03484 073997</t>
  </si>
  <si>
    <t>36 03590</t>
  </si>
  <si>
    <t>36 03590 052825</t>
  </si>
  <si>
    <t>36 03743</t>
  </si>
  <si>
    <t>36 03743 055638</t>
  </si>
  <si>
    <t>36 03743 055646</t>
  </si>
  <si>
    <t>36 04685</t>
  </si>
  <si>
    <t>36 04685 000388</t>
  </si>
  <si>
    <t>36 04685 001473</t>
  </si>
  <si>
    <t>36 04685 008672</t>
  </si>
  <si>
    <t>36 04685 009423</t>
  </si>
  <si>
    <t>36 04685 016233</t>
  </si>
  <si>
    <t>36 04685 016829</t>
  </si>
  <si>
    <t>36 04685 026727</t>
  </si>
  <si>
    <t>36 04685 028177</t>
  </si>
  <si>
    <t>36 04685 029203</t>
  </si>
  <si>
    <t>36 04685 032409</t>
  </si>
  <si>
    <t>36 04685 036153</t>
  </si>
  <si>
    <t>36 04685 039977</t>
  </si>
  <si>
    <t>36 04685 041823</t>
  </si>
  <si>
    <t>36 04685 042480</t>
  </si>
  <si>
    <t>36 04685 047929</t>
  </si>
  <si>
    <t>36 04685 056685</t>
  </si>
  <si>
    <t>36 04685 062936</t>
  </si>
  <si>
    <t>36 04685 075469</t>
  </si>
  <si>
    <t>36 04685 066761</t>
  </si>
  <si>
    <t>36 04685 067091</t>
  </si>
  <si>
    <t>36 04685 067245</t>
  </si>
  <si>
    <t>36 04685 069060</t>
  </si>
  <si>
    <t>36 04685 072451</t>
  </si>
  <si>
    <t>36 05029</t>
  </si>
  <si>
    <t>36 05029 017329</t>
  </si>
  <si>
    <t>36 05029 017400</t>
  </si>
  <si>
    <t>36 05029 047503</t>
  </si>
  <si>
    <t>36 05029 069906</t>
  </si>
  <si>
    <t>36 00051</t>
  </si>
  <si>
    <t>36 00051 000787</t>
  </si>
  <si>
    <t>36 00051 018155</t>
  </si>
  <si>
    <t>36 00051 032549</t>
  </si>
  <si>
    <t>36 00060</t>
  </si>
  <si>
    <t>36 00060 001171</t>
  </si>
  <si>
    <t>36 00060 002704</t>
  </si>
  <si>
    <t>36 00060 004120</t>
  </si>
  <si>
    <t>36 00060 014656</t>
  </si>
  <si>
    <t>36 00060 017795</t>
  </si>
  <si>
    <t>36 00060 022322</t>
  </si>
  <si>
    <t>36 00060 023728</t>
  </si>
  <si>
    <t>36 00060 026743</t>
  </si>
  <si>
    <t>36 00060 030546</t>
  </si>
  <si>
    <t>36 00060 031372</t>
  </si>
  <si>
    <t>36 00060 039004</t>
  </si>
  <si>
    <t>36 00060 040452</t>
  </si>
  <si>
    <t>36 00060 045489</t>
  </si>
  <si>
    <t>36 00060 047660</t>
  </si>
  <si>
    <t>36 00060 051870</t>
  </si>
  <si>
    <t>36 00060 052884</t>
  </si>
  <si>
    <t>36 00060 053830</t>
  </si>
  <si>
    <t>36 00060 054704</t>
  </si>
  <si>
    <t>36 00060 055522</t>
  </si>
  <si>
    <t>36 00060 076449</t>
  </si>
  <si>
    <t>36 00060 062600</t>
  </si>
  <si>
    <t>36 00060 067008</t>
  </si>
  <si>
    <t>36 00060 074098</t>
  </si>
  <si>
    <t>36 00400</t>
  </si>
  <si>
    <t>36 00400 006483</t>
  </si>
  <si>
    <t>36 00400 016837</t>
  </si>
  <si>
    <t>36 00400 027782</t>
  </si>
  <si>
    <t>36 00400 043397</t>
  </si>
  <si>
    <t>36 00400 053368</t>
  </si>
  <si>
    <t>36 00477</t>
  </si>
  <si>
    <t>36 00477 002020</t>
  </si>
  <si>
    <t>36 00477 004294</t>
  </si>
  <si>
    <t>36 00477 008044</t>
  </si>
  <si>
    <t>36 00477 010120</t>
  </si>
  <si>
    <t>36 00477 014648</t>
  </si>
  <si>
    <t>36 00477 018325</t>
  </si>
  <si>
    <t>36 00477 018333</t>
  </si>
  <si>
    <t>36 00477 022187</t>
  </si>
  <si>
    <t>36 00477 022683</t>
  </si>
  <si>
    <t>36 00477 030333</t>
  </si>
  <si>
    <t>36 00477 043567</t>
  </si>
  <si>
    <t>36 00477 045730</t>
  </si>
  <si>
    <t>36 00477 046400</t>
  </si>
  <si>
    <t>36 00477 047155</t>
  </si>
  <si>
    <t>36 00477 051799</t>
  </si>
  <si>
    <t>36 06190</t>
  </si>
  <si>
    <t>36 06190 016608</t>
  </si>
  <si>
    <t>36 06190 076384</t>
  </si>
  <si>
    <t>36 06297</t>
  </si>
  <si>
    <t>36 06297 017094</t>
  </si>
  <si>
    <t>36 01325</t>
  </si>
  <si>
    <t>36 01325 001660</t>
  </si>
  <si>
    <t>36 01325 001708</t>
  </si>
  <si>
    <t>36 01325 022039</t>
  </si>
  <si>
    <t>36 01325 025208</t>
  </si>
  <si>
    <t>36 01325 038938</t>
  </si>
  <si>
    <t>36 01325 041149</t>
  </si>
  <si>
    <t>36 01325 063665</t>
  </si>
  <si>
    <t>36 01384</t>
  </si>
  <si>
    <t>36 01384 000213</t>
  </si>
  <si>
    <t>36 01384 002763</t>
  </si>
  <si>
    <t>36 01384 022861</t>
  </si>
  <si>
    <t>36 01384 030805</t>
  </si>
  <si>
    <t>36 01384 032999</t>
  </si>
  <si>
    <t>36 01384 037630</t>
  </si>
  <si>
    <t>36 01384 039683</t>
  </si>
  <si>
    <t>36 01384 064041</t>
  </si>
  <si>
    <t>36 01384 071102</t>
  </si>
  <si>
    <t>36 01384 072885</t>
  </si>
  <si>
    <t>36 01759</t>
  </si>
  <si>
    <t>36 01759 001155</t>
  </si>
  <si>
    <t>36 01759 004561</t>
  </si>
  <si>
    <t>36 01759 006572</t>
  </si>
  <si>
    <t>36 01759 007315</t>
  </si>
  <si>
    <t>36 01759 009458</t>
  </si>
  <si>
    <t>36 01759 015555</t>
  </si>
  <si>
    <t>36 01759 026638</t>
  </si>
  <si>
    <t>36 01759 027430</t>
  </si>
  <si>
    <t>36 01759 030368</t>
  </si>
  <si>
    <t>36 01759 033669</t>
  </si>
  <si>
    <t>36 01759 034037</t>
  </si>
  <si>
    <t>36 01759 039187</t>
  </si>
  <si>
    <t>36 01759 039888</t>
  </si>
  <si>
    <t>36 01759 040070</t>
  </si>
  <si>
    <t>36 01759 042234</t>
  </si>
  <si>
    <t>36 01759 044873</t>
  </si>
  <si>
    <t>36 01759 053082</t>
  </si>
  <si>
    <t>36 01759 059064</t>
  </si>
  <si>
    <t>36 01759 063851</t>
  </si>
  <si>
    <t>36 01759 074608</t>
  </si>
  <si>
    <t>36 05967</t>
  </si>
  <si>
    <t>36 05967 027871</t>
  </si>
  <si>
    <t>36 05967 043516</t>
  </si>
  <si>
    <t>36 05967 053937</t>
  </si>
  <si>
    <t>36 05967 063720</t>
  </si>
  <si>
    <t>36 05975</t>
  </si>
  <si>
    <t>36 05975 000396</t>
  </si>
  <si>
    <t>36 05975 006211</t>
  </si>
  <si>
    <t>36 05975 007803</t>
  </si>
  <si>
    <t>36 05975 010570</t>
  </si>
  <si>
    <t>36 05975 016080</t>
  </si>
  <si>
    <t>36 05975 028100</t>
  </si>
  <si>
    <t>36 05975 031135</t>
  </si>
  <si>
    <t>36 05975 031674</t>
  </si>
  <si>
    <t>36 05975 033995</t>
  </si>
  <si>
    <t>36 05975 040428</t>
  </si>
  <si>
    <t>36 05975 055468</t>
  </si>
  <si>
    <t>36 05975 055514</t>
  </si>
  <si>
    <t>36 05975 055611</t>
  </si>
  <si>
    <t>36 05975 064483</t>
  </si>
  <si>
    <t>36 05975 067067</t>
  </si>
  <si>
    <t>36 02178</t>
  </si>
  <si>
    <t>36 02178 003328</t>
  </si>
  <si>
    <t>36 02178 004022</t>
  </si>
  <si>
    <t>36 02178 009067</t>
  </si>
  <si>
    <t>36 02178 026301</t>
  </si>
  <si>
    <t>36 02178 030856</t>
  </si>
  <si>
    <t>36 02178 031348</t>
  </si>
  <si>
    <t>36 02178 032689</t>
  </si>
  <si>
    <t>36 02178 034304</t>
  </si>
  <si>
    <t>36 02178 034517</t>
  </si>
  <si>
    <t>36 02178 034916</t>
  </si>
  <si>
    <t>36 02178 043419</t>
  </si>
  <si>
    <t>36 02178 048658</t>
  </si>
  <si>
    <t>36 02178 048666</t>
  </si>
  <si>
    <t>36 02178 050423</t>
  </si>
  <si>
    <t>36 02178 049492</t>
  </si>
  <si>
    <t>36 02178 052922</t>
  </si>
  <si>
    <t>36 02178 060526</t>
  </si>
  <si>
    <t>36 02178 064408</t>
  </si>
  <si>
    <t>36 02178 068705</t>
  </si>
  <si>
    <t>36 02178 070181</t>
  </si>
  <si>
    <t>36 02178 072087</t>
  </si>
  <si>
    <t>36 02178 072532</t>
  </si>
  <si>
    <t>36 02178 072737</t>
  </si>
  <si>
    <t>36 02232</t>
  </si>
  <si>
    <t>36 02232 005177</t>
  </si>
  <si>
    <t>36 02232 005908</t>
  </si>
  <si>
    <t>36 02232 010251</t>
  </si>
  <si>
    <t>36 02232 026204</t>
  </si>
  <si>
    <t>36 02232 028819</t>
  </si>
  <si>
    <t>36 02232 032638</t>
  </si>
  <si>
    <t>36 02232 034282</t>
  </si>
  <si>
    <t>36 02232 048941</t>
  </si>
  <si>
    <t>36 02232 051284</t>
  </si>
  <si>
    <t>36 02232 053236</t>
  </si>
  <si>
    <t>36 02232 054321</t>
  </si>
  <si>
    <t>36 02232 058416</t>
  </si>
  <si>
    <t>36 02232 065986</t>
  </si>
  <si>
    <t>36 02232 069884</t>
  </si>
  <si>
    <t>36 02356</t>
  </si>
  <si>
    <t>36 02356 025062</t>
  </si>
  <si>
    <t>36 02356 035785</t>
  </si>
  <si>
    <t>36 02356 042404</t>
  </si>
  <si>
    <t>36 02356 063525</t>
  </si>
  <si>
    <t>36 02356 067130</t>
  </si>
  <si>
    <t>36 02461</t>
  </si>
  <si>
    <t>36 02461 004049</t>
  </si>
  <si>
    <t>36 02461 004057</t>
  </si>
  <si>
    <t>36 02461 005185</t>
  </si>
  <si>
    <t>36 02461 011452</t>
  </si>
  <si>
    <t>36 02461 034851</t>
  </si>
  <si>
    <t>36 02461 036978</t>
  </si>
  <si>
    <t>36 02461 057231</t>
  </si>
  <si>
    <t>36 02461 070378</t>
  </si>
  <si>
    <t>36 02542</t>
  </si>
  <si>
    <t>36 02542 002097</t>
  </si>
  <si>
    <t>36 02542 004715</t>
  </si>
  <si>
    <t>36 02542 008311</t>
  </si>
  <si>
    <t>36 02542 011061</t>
  </si>
  <si>
    <t>36 02542 016721</t>
  </si>
  <si>
    <t>36 02542 023752</t>
  </si>
  <si>
    <t>36 02542 028215</t>
  </si>
  <si>
    <t>36 02542 032590</t>
  </si>
  <si>
    <t>36 02542 033219</t>
  </si>
  <si>
    <t>36 02542 035807</t>
  </si>
  <si>
    <t>36 02542 038695</t>
  </si>
  <si>
    <t>36 02542 039098</t>
  </si>
  <si>
    <t>36 02542 042617</t>
  </si>
  <si>
    <t>36 02542 045314</t>
  </si>
  <si>
    <t>36 02542 046990</t>
  </si>
  <si>
    <t>36 02542 047546</t>
  </si>
  <si>
    <t>36 02542 048089</t>
  </si>
  <si>
    <t>36 02542 052477</t>
  </si>
  <si>
    <t>36 02542 053864</t>
  </si>
  <si>
    <t>36 02542 062731</t>
  </si>
  <si>
    <t>36 02542 062944</t>
  </si>
  <si>
    <t>36 02542 068462</t>
  </si>
  <si>
    <t>36 02631</t>
  </si>
  <si>
    <t>36 02631 001082</t>
  </si>
  <si>
    <t>36 02631 040240</t>
  </si>
  <si>
    <t>36 02631 075019</t>
  </si>
  <si>
    <t>36 02631 050563</t>
  </si>
  <si>
    <t>36 02631 051578</t>
  </si>
  <si>
    <t>36 02631 075027</t>
  </si>
  <si>
    <t>36 02631 075035</t>
  </si>
  <si>
    <t>36 02631 075043</t>
  </si>
  <si>
    <t>36 02747</t>
  </si>
  <si>
    <t>36 02747 006092</t>
  </si>
  <si>
    <t>36 02747 027057</t>
  </si>
  <si>
    <t>36 02747 042005</t>
  </si>
  <si>
    <t>36 02747 061760</t>
  </si>
  <si>
    <t>36 03042</t>
  </si>
  <si>
    <t>36 03042 002313</t>
  </si>
  <si>
    <t>36 03042 009385</t>
  </si>
  <si>
    <t>36 03042 018376</t>
  </si>
  <si>
    <t>36 03042 022195</t>
  </si>
  <si>
    <t>36 03042 024520</t>
  </si>
  <si>
    <t>36 03042 031496</t>
  </si>
  <si>
    <t>36 03042 035742</t>
  </si>
  <si>
    <t>36 03042 045225</t>
  </si>
  <si>
    <t>36 03042 048127</t>
  </si>
  <si>
    <t>36 03042 061859</t>
  </si>
  <si>
    <t>36 03042 062014</t>
  </si>
  <si>
    <t>36 03042 063843</t>
  </si>
  <si>
    <t>36 03042 069698</t>
  </si>
  <si>
    <t>36 03042 069701</t>
  </si>
  <si>
    <t>36 03042 073571</t>
  </si>
  <si>
    <t>36 03042 074446</t>
  </si>
  <si>
    <t>36 03301</t>
  </si>
  <si>
    <t>36 03301 022764</t>
  </si>
  <si>
    <t>36 03301 025232</t>
  </si>
  <si>
    <t>36 03301 031941</t>
  </si>
  <si>
    <t>36 03301 033316</t>
  </si>
  <si>
    <t>36 03301 041840</t>
  </si>
  <si>
    <t>36 03301 045462</t>
  </si>
  <si>
    <t>36 03301 047996</t>
  </si>
  <si>
    <t>36 03301 061832</t>
  </si>
  <si>
    <t>36 03301 066311</t>
  </si>
  <si>
    <t>36 03301 072214</t>
  </si>
  <si>
    <t>36 03689</t>
  </si>
  <si>
    <t>36 03689 001201</t>
  </si>
  <si>
    <t>36 03689 005886</t>
  </si>
  <si>
    <t>36 03689 006424</t>
  </si>
  <si>
    <t>36 03689 008567</t>
  </si>
  <si>
    <t>36 03689 014931</t>
  </si>
  <si>
    <t>36 03689 030538</t>
  </si>
  <si>
    <t>36 03689 031712</t>
  </si>
  <si>
    <t>36 03689 033537</t>
  </si>
  <si>
    <t>36 03689 034924</t>
  </si>
  <si>
    <t>36 03689 041939</t>
  </si>
  <si>
    <t>36 03689 050407</t>
  </si>
  <si>
    <t>36 03689 054291</t>
  </si>
  <si>
    <t>36 03689 054470</t>
  </si>
  <si>
    <t>36 03689 057843</t>
  </si>
  <si>
    <t>36 03689 057967</t>
  </si>
  <si>
    <t>36 03689 059765</t>
  </si>
  <si>
    <t>36 03689 061883</t>
  </si>
  <si>
    <t>36 03689 068870</t>
  </si>
  <si>
    <t>36 03689 010944</t>
  </si>
  <si>
    <t>36 03689 065072</t>
  </si>
  <si>
    <t>36 03689 065498</t>
  </si>
  <si>
    <t>36 03689 065501</t>
  </si>
  <si>
    <t>36 03689 069507</t>
  </si>
  <si>
    <t>36 04324</t>
  </si>
  <si>
    <t>36 04324 007722</t>
  </si>
  <si>
    <t>36 04324 056227</t>
  </si>
  <si>
    <t>36 04324 016926</t>
  </si>
  <si>
    <t>36 04324 026662</t>
  </si>
  <si>
    <t>36 04324 031453</t>
  </si>
  <si>
    <t>36 04324 038369</t>
  </si>
  <si>
    <t>36 04324 038687</t>
  </si>
  <si>
    <t>36 04324 039195</t>
  </si>
  <si>
    <t>36 04324 039411</t>
  </si>
  <si>
    <t>36 04324 042862</t>
  </si>
  <si>
    <t>36 04324 046736</t>
  </si>
  <si>
    <t>36 04324 056219</t>
  </si>
  <si>
    <t>36 04324 056456</t>
  </si>
  <si>
    <t>36 04324 058742</t>
  </si>
  <si>
    <t>36 04324 039764</t>
  </si>
  <si>
    <t>36 04324 060925</t>
  </si>
  <si>
    <t>36 04324 064254</t>
  </si>
  <si>
    <t>36 04324 067504</t>
  </si>
  <si>
    <t>36 04324 067571</t>
  </si>
  <si>
    <t>36 04324 070793</t>
  </si>
  <si>
    <t>36 04324 074659</t>
  </si>
  <si>
    <t>36 04316</t>
  </si>
  <si>
    <t>36 04316 009288</t>
  </si>
  <si>
    <t>36 04316 017060</t>
  </si>
  <si>
    <t>36 04316 023345</t>
  </si>
  <si>
    <t>36 04316 024953</t>
  </si>
  <si>
    <t>36 04316 025224</t>
  </si>
  <si>
    <t>36 04316 026689</t>
  </si>
  <si>
    <t>36 04316 027693</t>
  </si>
  <si>
    <t>36 04316 029220</t>
  </si>
  <si>
    <t>36 04316 032751</t>
  </si>
  <si>
    <t>36 04316 032786</t>
  </si>
  <si>
    <t>36 04316 034207</t>
  </si>
  <si>
    <t>36 04316 040185</t>
  </si>
  <si>
    <t>36 04316 040282</t>
  </si>
  <si>
    <t>36 04316 045306</t>
  </si>
  <si>
    <t>36 04316 046418</t>
  </si>
  <si>
    <t>36 04316 047449</t>
  </si>
  <si>
    <t>36 04316 053317</t>
  </si>
  <si>
    <t>36 04316 053848</t>
  </si>
  <si>
    <t>36 04316 057002</t>
  </si>
  <si>
    <t>36 04316 060739</t>
  </si>
  <si>
    <t>36 04316 062138</t>
  </si>
  <si>
    <t>36 04316 070173</t>
  </si>
  <si>
    <t>36 04316 073296</t>
  </si>
  <si>
    <t>36 04332</t>
  </si>
  <si>
    <t>36 04332 061786</t>
  </si>
  <si>
    <t>36 04359</t>
  </si>
  <si>
    <t>36 04359 002666</t>
  </si>
  <si>
    <t>36 04359 003913</t>
  </si>
  <si>
    <t>36 04359 004375</t>
  </si>
  <si>
    <t>36 04359 005967</t>
  </si>
  <si>
    <t>36 04359 007404</t>
  </si>
  <si>
    <t>36 04359 008729</t>
  </si>
  <si>
    <t>36 04359 008907</t>
  </si>
  <si>
    <t>36 04359 016870</t>
  </si>
  <si>
    <t>36 04359 026883</t>
  </si>
  <si>
    <t>36 04359 031666</t>
  </si>
  <si>
    <t>36 04359 046426</t>
  </si>
  <si>
    <t>36 04359 047406</t>
  </si>
  <si>
    <t>36 04359 052973</t>
  </si>
  <si>
    <t>36 04359 054089</t>
  </si>
  <si>
    <t>36 04359 055026</t>
  </si>
  <si>
    <t>36 04359 056316</t>
  </si>
  <si>
    <t>36 04359 058670</t>
  </si>
  <si>
    <t>36 04359 062367</t>
  </si>
  <si>
    <t>36 04359 064149</t>
  </si>
  <si>
    <t>36 06319</t>
  </si>
  <si>
    <t>36 06319 016969</t>
  </si>
  <si>
    <t>36 06319 017663</t>
  </si>
  <si>
    <t>36 06319 047384</t>
  </si>
  <si>
    <t>36 06319 055603</t>
  </si>
  <si>
    <t>36 06319 064505</t>
  </si>
  <si>
    <t>36 06319 066940</t>
  </si>
  <si>
    <t>36 04537</t>
  </si>
  <si>
    <t>36 04537 004782</t>
  </si>
  <si>
    <t>36 04537 005002</t>
  </si>
  <si>
    <t>36 04537 025313</t>
  </si>
  <si>
    <t>36 04537 032107</t>
  </si>
  <si>
    <t>36 04537 042412</t>
  </si>
  <si>
    <t>36 04537 053295</t>
  </si>
  <si>
    <t>36 04537 064688</t>
  </si>
  <si>
    <t>36 04537 074713</t>
  </si>
  <si>
    <t>36 04979</t>
  </si>
  <si>
    <t>36 04979 000264</t>
  </si>
  <si>
    <t>36 04979 076317</t>
  </si>
  <si>
    <t>36 04979 000531</t>
  </si>
  <si>
    <t>36 04979 001163</t>
  </si>
  <si>
    <t>36 04979 001295</t>
  </si>
  <si>
    <t>36 04979 001520</t>
  </si>
  <si>
    <t>36 04979 002330</t>
  </si>
  <si>
    <t>36 04979 076511</t>
  </si>
  <si>
    <t>36 04979 006394</t>
  </si>
  <si>
    <t>36 04979 006629</t>
  </si>
  <si>
    <t>36 04979 006882</t>
  </si>
  <si>
    <t>36 04979 076325</t>
  </si>
  <si>
    <t>36 04979 007790</t>
  </si>
  <si>
    <t>36 04979 008834</t>
  </si>
  <si>
    <t>36 04979 010561</t>
  </si>
  <si>
    <t>36 04979 010936</t>
  </si>
  <si>
    <t>36 04979 016535</t>
  </si>
  <si>
    <t>36 04979 016578</t>
  </si>
  <si>
    <t>36 04979 017477</t>
  </si>
  <si>
    <t>36 04979 076520</t>
  </si>
  <si>
    <t>36 04979 029424</t>
  </si>
  <si>
    <t>36 04979 029637</t>
  </si>
  <si>
    <t>36 04979 030490</t>
  </si>
  <si>
    <t>36 04979 030970</t>
  </si>
  <si>
    <t>36 04979 033685</t>
  </si>
  <si>
    <t>36 04979 034673</t>
  </si>
  <si>
    <t>36 04979 037532</t>
  </si>
  <si>
    <t>36 04979 076341</t>
  </si>
  <si>
    <t>36 04979 076538</t>
  </si>
  <si>
    <t>36 04979 039454</t>
  </si>
  <si>
    <t>36 04979 040967</t>
  </si>
  <si>
    <t>36 04979 051322</t>
  </si>
  <si>
    <t>36 04979 051888</t>
  </si>
  <si>
    <t>36 04979 076376</t>
  </si>
  <si>
    <t>36 04979 052655</t>
  </si>
  <si>
    <t>36 04979 053546</t>
  </si>
  <si>
    <t>36 04979 053635</t>
  </si>
  <si>
    <t>36 04979 053759</t>
  </si>
  <si>
    <t>36 04979 054062</t>
  </si>
  <si>
    <t>36 04979 076350</t>
  </si>
  <si>
    <t>36 04979 057649</t>
  </si>
  <si>
    <t>36 04979 058645</t>
  </si>
  <si>
    <t>36 04979 059269</t>
  </si>
  <si>
    <t>36 04979 061107</t>
  </si>
  <si>
    <t>36 04979 062022</t>
  </si>
  <si>
    <t>36 04979 064211</t>
  </si>
  <si>
    <t>36 04979 076333</t>
  </si>
  <si>
    <t>36 04979 076368</t>
  </si>
  <si>
    <t>36 04979 067369</t>
  </si>
  <si>
    <t>36 04979 069523</t>
  </si>
  <si>
    <t>36 04979 070262</t>
  </si>
  <si>
    <t>36 04979 070955</t>
  </si>
  <si>
    <t>36 04979 073539</t>
  </si>
  <si>
    <t>36 04979 074144</t>
  </si>
  <si>
    <t>36 04979 074268</t>
  </si>
  <si>
    <t>36 04979 074721</t>
  </si>
  <si>
    <t>36 04987</t>
  </si>
  <si>
    <t>36 04987 000701</t>
  </si>
  <si>
    <t>36 04987 000779</t>
  </si>
  <si>
    <t>36 04987 005975</t>
  </si>
  <si>
    <t>36 04987 006980</t>
  </si>
  <si>
    <t>36 04987 008435</t>
  </si>
  <si>
    <t>36 04987 009946</t>
  </si>
  <si>
    <t>36 04987 010227</t>
  </si>
  <si>
    <t>36 04987 016667</t>
  </si>
  <si>
    <t>36 04987 016730</t>
  </si>
  <si>
    <t>36 04987 022896</t>
  </si>
  <si>
    <t>36 04987 025119</t>
  </si>
  <si>
    <t>36 04987 034436</t>
  </si>
  <si>
    <t>36 04987 039519</t>
  </si>
  <si>
    <t>36 04987 039900</t>
  </si>
  <si>
    <t>36 04987 040436</t>
  </si>
  <si>
    <t>36 04987 042722</t>
  </si>
  <si>
    <t>36 04987 044792</t>
  </si>
  <si>
    <t>36 04987 048216</t>
  </si>
  <si>
    <t>36 04987 059757</t>
  </si>
  <si>
    <t>36 04987 065935</t>
  </si>
  <si>
    <t>36 04987 067598</t>
  </si>
  <si>
    <t>36 04987 069680</t>
  </si>
  <si>
    <t>36 04987 070289</t>
  </si>
  <si>
    <t>36 04987 070394</t>
  </si>
  <si>
    <t>36 04987 070513</t>
  </si>
  <si>
    <t>36 04987 070882</t>
  </si>
  <si>
    <t>36 04987 074551</t>
  </si>
  <si>
    <t>36 05169</t>
  </si>
  <si>
    <t>36 05169 001848</t>
  </si>
  <si>
    <t>36 05169 004570</t>
  </si>
  <si>
    <t>36 05169 010618</t>
  </si>
  <si>
    <t>36 05169 016845</t>
  </si>
  <si>
    <t>36 05169 022144</t>
  </si>
  <si>
    <t>36 05169 029033</t>
  </si>
  <si>
    <t>36 05169 030015</t>
  </si>
  <si>
    <t>36 05169 039055</t>
  </si>
  <si>
    <t>36 05169 071188</t>
  </si>
  <si>
    <t>36 05312</t>
  </si>
  <si>
    <t>36 05312 000795</t>
  </si>
  <si>
    <t>36 05312 002356</t>
  </si>
  <si>
    <t>36 05312 007749</t>
  </si>
  <si>
    <t>36 05312 010502</t>
  </si>
  <si>
    <t>36 05312 011711</t>
  </si>
  <si>
    <t>36 05312 022225</t>
  </si>
  <si>
    <t>36 05312 022942</t>
  </si>
  <si>
    <t>36 05312 026760</t>
  </si>
  <si>
    <t>36 05312 027863</t>
  </si>
  <si>
    <t>36 05312 028851</t>
  </si>
  <si>
    <t>36 05312 031488</t>
  </si>
  <si>
    <t>36 05312 031950</t>
  </si>
  <si>
    <t>36 05312 032026</t>
  </si>
  <si>
    <t>36 05312 032301</t>
  </si>
  <si>
    <t>36 05312 032603</t>
  </si>
  <si>
    <t>36 05312 032697</t>
  </si>
  <si>
    <t>36 05312 034185</t>
  </si>
  <si>
    <t>36 05312 040045</t>
  </si>
  <si>
    <t>36 05312 041645</t>
  </si>
  <si>
    <t>36 05312 042633</t>
  </si>
  <si>
    <t>36 05312 045322</t>
  </si>
  <si>
    <t>36 05312 046698</t>
  </si>
  <si>
    <t>36 05312 048003</t>
  </si>
  <si>
    <t>36 05312 052329</t>
  </si>
  <si>
    <t>36 05312 052787</t>
  </si>
  <si>
    <t>36 05312 055816</t>
  </si>
  <si>
    <t>36 05312 063568</t>
  </si>
  <si>
    <t>36 05312 065048</t>
  </si>
  <si>
    <t>36 05312 066974</t>
  </si>
  <si>
    <t>36 05312 069027</t>
  </si>
  <si>
    <t>36 05312 073105</t>
  </si>
  <si>
    <t>36 05312 073903</t>
  </si>
  <si>
    <t>36 05312 074438</t>
  </si>
  <si>
    <t>37 00981</t>
  </si>
  <si>
    <t>37 00981 075051</t>
  </si>
  <si>
    <t>37 00981 006459</t>
  </si>
  <si>
    <t>37 00981 075060</t>
  </si>
  <si>
    <t>37 00981 075078</t>
  </si>
  <si>
    <t>37 00981 075086</t>
  </si>
  <si>
    <t>37 00981 015610</t>
  </si>
  <si>
    <t>37 00981 015709</t>
  </si>
  <si>
    <t>37 00981 075094</t>
  </si>
  <si>
    <t>37 00981 022837</t>
  </si>
  <si>
    <t>37 00981 028959</t>
  </si>
  <si>
    <t>37 00981 075108</t>
  </si>
  <si>
    <t>37 00981 029629</t>
  </si>
  <si>
    <t>37 00981 075116</t>
  </si>
  <si>
    <t>37 00981 035971</t>
  </si>
  <si>
    <t>37 00981 076112</t>
  </si>
  <si>
    <t>37 00981 037087</t>
  </si>
  <si>
    <t>37 00981 075124</t>
  </si>
  <si>
    <t>37 00981 042129</t>
  </si>
  <si>
    <t>37 00981 042153</t>
  </si>
  <si>
    <t>37 00981 075132</t>
  </si>
  <si>
    <t>37 00981 045276</t>
  </si>
  <si>
    <t>37 00981 045764</t>
  </si>
  <si>
    <t>37 00981 075159</t>
  </si>
  <si>
    <t>37 00981 075167</t>
  </si>
  <si>
    <t>37 00981 075175</t>
  </si>
  <si>
    <t>37 00981 075183</t>
  </si>
  <si>
    <t>37 00981 061409</t>
  </si>
  <si>
    <t>37 00981 075191</t>
  </si>
  <si>
    <t>37 00981 063398</t>
  </si>
  <si>
    <t>37 00981 075205</t>
  </si>
  <si>
    <t>37 00981 066028</t>
  </si>
  <si>
    <t>37 00981 072745</t>
  </si>
  <si>
    <t>37 02046</t>
  </si>
  <si>
    <t>37 02046 009148</t>
  </si>
  <si>
    <t>37 02046 030295</t>
  </si>
  <si>
    <t>37 02046 052906</t>
  </si>
  <si>
    <t>37 02046 053228</t>
  </si>
  <si>
    <t>37 02046 074519</t>
  </si>
  <si>
    <t>37 02640</t>
  </si>
  <si>
    <t>37 02640 015636</t>
  </si>
  <si>
    <t>37 02640 018031</t>
  </si>
  <si>
    <t>37 02640 040550</t>
  </si>
  <si>
    <t>37 02640 052663</t>
  </si>
  <si>
    <t>37 02640 068896</t>
  </si>
  <si>
    <t>37 03069</t>
  </si>
  <si>
    <t>37 03069 006955</t>
  </si>
  <si>
    <t>37 03069 045233</t>
  </si>
  <si>
    <t>37 03069 076228</t>
  </si>
  <si>
    <t>37 03352</t>
  </si>
  <si>
    <t>37 03352 000566</t>
  </si>
  <si>
    <t>37 03352 001031</t>
  </si>
  <si>
    <t>37 03352 029785</t>
  </si>
  <si>
    <t>37 03352 047368</t>
  </si>
  <si>
    <t>37 03352 048577</t>
  </si>
  <si>
    <t>37 03352 048631</t>
  </si>
  <si>
    <t>37 03352 055441</t>
  </si>
  <si>
    <t>37 03352 060496</t>
  </si>
  <si>
    <t>37 03352 062723</t>
  </si>
  <si>
    <t>37 00256</t>
  </si>
  <si>
    <t>37 00256 003395</t>
  </si>
  <si>
    <t>37 00256 050911</t>
  </si>
  <si>
    <t>37 05983</t>
  </si>
  <si>
    <t>37 05983 000884</t>
  </si>
  <si>
    <t>37 05983 009393</t>
  </si>
  <si>
    <t>37 05983 011479</t>
  </si>
  <si>
    <t>37 05983 024481</t>
  </si>
  <si>
    <t>37 05983 076139</t>
  </si>
  <si>
    <t>37 05983 035637</t>
  </si>
  <si>
    <t>37 05983 037524</t>
  </si>
  <si>
    <t>37 05983 042137</t>
  </si>
  <si>
    <t>37 05983 045969</t>
  </si>
  <si>
    <t>37 05983 049018</t>
  </si>
  <si>
    <t>37 05983 049328</t>
  </si>
  <si>
    <t>37 05983 058050</t>
  </si>
  <si>
    <t>37 05983 058564</t>
  </si>
  <si>
    <t>37 05983 061263</t>
  </si>
  <si>
    <t>37 05983 063991</t>
  </si>
  <si>
    <t>37 05983 064858</t>
  </si>
  <si>
    <t>37 05983 065145</t>
  </si>
  <si>
    <t>37 05983 065692</t>
  </si>
  <si>
    <t>37 05983 065790</t>
  </si>
  <si>
    <t>37 05983 069396</t>
  </si>
  <si>
    <t>37 05991</t>
  </si>
  <si>
    <t>37 05991 014265</t>
  </si>
  <si>
    <t>37 05991 025607</t>
  </si>
  <si>
    <t>37 05991 045748</t>
  </si>
  <si>
    <t>37 05991 050679</t>
  </si>
  <si>
    <t>37 05991 059501</t>
  </si>
  <si>
    <t>37 01988</t>
  </si>
  <si>
    <t>37 01988 006408</t>
  </si>
  <si>
    <t>37 01988 007633</t>
  </si>
  <si>
    <t>37 01988 009555</t>
  </si>
  <si>
    <t>37 01988 015253</t>
  </si>
  <si>
    <t>37 01988 015296</t>
  </si>
  <si>
    <t>37 01988 015679</t>
  </si>
  <si>
    <t>37 01988 015962</t>
  </si>
  <si>
    <t>37 01988 016357</t>
  </si>
  <si>
    <t>37 01988 017183</t>
  </si>
  <si>
    <t>37 01988 022926</t>
  </si>
  <si>
    <t>37 01988 025798</t>
  </si>
  <si>
    <t>37 01988 029661</t>
  </si>
  <si>
    <t>37 01988 033391</t>
  </si>
  <si>
    <t>37 01988 036099</t>
  </si>
  <si>
    <t>37 01988 037249</t>
  </si>
  <si>
    <t>37 01988 040711</t>
  </si>
  <si>
    <t>37 01988 040932</t>
  </si>
  <si>
    <t>37 01988 041572</t>
  </si>
  <si>
    <t>37 01988 041734</t>
  </si>
  <si>
    <t>37 01988 046647</t>
  </si>
  <si>
    <t>37 01988 048640</t>
  </si>
  <si>
    <t>37 01988 050539</t>
  </si>
  <si>
    <t>37 01988 050776</t>
  </si>
  <si>
    <t>37 01988 052051</t>
  </si>
  <si>
    <t>37 01988 053651</t>
  </si>
  <si>
    <t>37 01988 060763</t>
  </si>
  <si>
    <t>37 01988 063223</t>
  </si>
  <si>
    <t>37 01988 066869</t>
  </si>
  <si>
    <t>37 01988 069639</t>
  </si>
  <si>
    <t>37 01988 069949</t>
  </si>
  <si>
    <t>37 01988 072702</t>
  </si>
  <si>
    <t>37 01988 073725</t>
  </si>
  <si>
    <t>37 02194</t>
  </si>
  <si>
    <t>37 02194 004235</t>
  </si>
  <si>
    <t>37 02194 010766</t>
  </si>
  <si>
    <t>37 02194 032956</t>
  </si>
  <si>
    <t>37 02194 032964</t>
  </si>
  <si>
    <t>37 02194 033359</t>
  </si>
  <si>
    <t>37 02194 075213</t>
  </si>
  <si>
    <t>37 02194 041807</t>
  </si>
  <si>
    <t>37 02194 043346</t>
  </si>
  <si>
    <t>37 02194 049565</t>
  </si>
  <si>
    <t>37 02267</t>
  </si>
  <si>
    <t>37 02267 017809</t>
  </si>
  <si>
    <t>37 02267 034428</t>
  </si>
  <si>
    <t>37 02267 046817</t>
  </si>
  <si>
    <t>37 02267 057924</t>
  </si>
  <si>
    <t>37 02267 061611</t>
  </si>
  <si>
    <t>37 02267 066613</t>
  </si>
  <si>
    <t>37 02267 072273</t>
  </si>
  <si>
    <t>37 06009</t>
  </si>
  <si>
    <t>37 06009 036927</t>
  </si>
  <si>
    <t>37 02682</t>
  </si>
  <si>
    <t>37 02682 000477</t>
  </si>
  <si>
    <t>37 02682 003409</t>
  </si>
  <si>
    <t>37 02682 021563</t>
  </si>
  <si>
    <t>37 02682 030414</t>
  </si>
  <si>
    <t>37 02682 031216</t>
  </si>
  <si>
    <t>37 02682 039047</t>
  </si>
  <si>
    <t>37 02682 044962</t>
  </si>
  <si>
    <t>37 02682 050024</t>
  </si>
  <si>
    <t>37 02682 050555</t>
  </si>
  <si>
    <t>37 02682 052612</t>
  </si>
  <si>
    <t>37 02682 052639</t>
  </si>
  <si>
    <t>37 02682 055565</t>
  </si>
  <si>
    <t>37 02682 056499</t>
  </si>
  <si>
    <t>37 02682 058807</t>
  </si>
  <si>
    <t>37 03085</t>
  </si>
  <si>
    <t>37 03085 011762</t>
  </si>
  <si>
    <t>37 03085 033073</t>
  </si>
  <si>
    <t>37 03085 033405</t>
  </si>
  <si>
    <t>37 03085 036064</t>
  </si>
  <si>
    <t>37 03085 042706</t>
  </si>
  <si>
    <t>37 03085 045357</t>
  </si>
  <si>
    <t>37 03085 045721</t>
  </si>
  <si>
    <t>37 03085 048020</t>
  </si>
  <si>
    <t>37 03085 049123</t>
  </si>
  <si>
    <t>37 03085 049433</t>
  </si>
  <si>
    <t>37 03085 051071</t>
  </si>
  <si>
    <t>37 03085 059811</t>
  </si>
  <si>
    <t>37 03085 065994</t>
  </si>
  <si>
    <t>37 03085 069035</t>
  </si>
  <si>
    <t>37 03433</t>
  </si>
  <si>
    <t>37 03433 005029</t>
  </si>
  <si>
    <t>37 03433 015580</t>
  </si>
  <si>
    <t>37 03433 029386</t>
  </si>
  <si>
    <t>37 03433 038628</t>
  </si>
  <si>
    <t>37 03433 046248</t>
  </si>
  <si>
    <t>37 03433 051152</t>
  </si>
  <si>
    <t>37 03999</t>
  </si>
  <si>
    <t>37 03999 003255</t>
  </si>
  <si>
    <t>37 03999 076040</t>
  </si>
  <si>
    <t>37 03999 015342</t>
  </si>
  <si>
    <t>37 03999 028738</t>
  </si>
  <si>
    <t>37 03999 029670</t>
  </si>
  <si>
    <t>37 03999 076074</t>
  </si>
  <si>
    <t>37 03999 036072</t>
  </si>
  <si>
    <t>37 03999 076082</t>
  </si>
  <si>
    <t>37 03999 040665</t>
  </si>
  <si>
    <t>37 03999 076031</t>
  </si>
  <si>
    <t>37 03999 076058</t>
  </si>
  <si>
    <t>37 03999 049239</t>
  </si>
  <si>
    <t>37 03999 053155</t>
  </si>
  <si>
    <t>37 03999 058335</t>
  </si>
  <si>
    <t>37 03999 065625</t>
  </si>
  <si>
    <t>37 03999 066575</t>
  </si>
  <si>
    <t>37 03999 069787</t>
  </si>
  <si>
    <t>37 03999 076066</t>
  </si>
  <si>
    <t>37 04022</t>
  </si>
  <si>
    <t>37 04022 058629</t>
  </si>
  <si>
    <t>37 04197</t>
  </si>
  <si>
    <t>37 04197 004014</t>
  </si>
  <si>
    <t>37 04197 006009</t>
  </si>
  <si>
    <t>37 04197 006254</t>
  </si>
  <si>
    <t>37 04197 009474</t>
  </si>
  <si>
    <t>37 04197 010235</t>
  </si>
  <si>
    <t>37 04197 015318</t>
  </si>
  <si>
    <t>37 04197 015466</t>
  </si>
  <si>
    <t>37 04197 023442</t>
  </si>
  <si>
    <t>37 04197 036587</t>
  </si>
  <si>
    <t>37 04197 038652</t>
  </si>
  <si>
    <t>37 04197 040568</t>
  </si>
  <si>
    <t>37 04197 053139</t>
  </si>
  <si>
    <t>37 04197 059170</t>
  </si>
  <si>
    <t>37 04197 060666</t>
  </si>
  <si>
    <t>37 04197 065030</t>
  </si>
  <si>
    <t>37 04197 071927</t>
  </si>
  <si>
    <t>37 04197 076309</t>
  </si>
  <si>
    <t>37 04197 072770</t>
  </si>
  <si>
    <t>37 04197 074578</t>
  </si>
  <si>
    <t>37 06017</t>
  </si>
  <si>
    <t>37 06017 012491</t>
  </si>
  <si>
    <t>37 06017 015300</t>
  </si>
  <si>
    <t>37 06017 019682</t>
  </si>
  <si>
    <t>37 06017 065960</t>
  </si>
  <si>
    <t>37 04740</t>
  </si>
  <si>
    <t>37 04740 067377</t>
  </si>
  <si>
    <t>37 05231</t>
  </si>
  <si>
    <t>37 05231 000655</t>
  </si>
  <si>
    <t>37 05231 002780</t>
  </si>
  <si>
    <t>37 05231 011169</t>
  </si>
  <si>
    <t>37 05231 041378</t>
  </si>
  <si>
    <t>37 05231 041556</t>
  </si>
  <si>
    <t>37 05231 068926</t>
  </si>
  <si>
    <t>37 06025</t>
  </si>
  <si>
    <t>37 06025 075248</t>
  </si>
  <si>
    <t>37 06025 075256</t>
  </si>
  <si>
    <t>37 06025 075264</t>
  </si>
  <si>
    <t>37 06025 075272</t>
  </si>
  <si>
    <t>37 06025 075221</t>
  </si>
  <si>
    <t>37 06025 075230</t>
  </si>
  <si>
    <t>37 06025 075299</t>
  </si>
  <si>
    <t>37 06025 075302</t>
  </si>
  <si>
    <t>37 06025 075337</t>
  </si>
  <si>
    <t>37 06025 076236</t>
  </si>
  <si>
    <t>37 06025 075329</t>
  </si>
  <si>
    <t>37 06025 075345</t>
  </si>
  <si>
    <t>37 06025 075353</t>
  </si>
  <si>
    <t>37 06025 075361</t>
  </si>
  <si>
    <t>37 06025 075370</t>
  </si>
  <si>
    <t>37 06025 075388</t>
  </si>
  <si>
    <t>37 06025 075396</t>
  </si>
  <si>
    <t xml:space="preserve"> Grad Zagreb</t>
  </si>
  <si>
    <t xml:space="preserve"> Dugo Selo</t>
  </si>
  <si>
    <t xml:space="preserve"> Ivanić-Grad</t>
  </si>
  <si>
    <t xml:space="preserve"> Jastrebarsko</t>
  </si>
  <si>
    <t xml:space="preserve"> Samobor</t>
  </si>
  <si>
    <t xml:space="preserve"> Sveta Nedelja</t>
  </si>
  <si>
    <t xml:space="preserve"> Sveti Ivan Zelina</t>
  </si>
  <si>
    <t xml:space="preserve"> Velika Gorica</t>
  </si>
  <si>
    <t xml:space="preserve"> Vrbovec</t>
  </si>
  <si>
    <t xml:space="preserve"> Zaprešić</t>
  </si>
  <si>
    <t xml:space="preserve"> Bedenica</t>
  </si>
  <si>
    <t xml:space="preserve"> Bistra</t>
  </si>
  <si>
    <t xml:space="preserve"> Brckovljani</t>
  </si>
  <si>
    <t xml:space="preserve"> Brdovec</t>
  </si>
  <si>
    <t xml:space="preserve"> Dubrava</t>
  </si>
  <si>
    <t xml:space="preserve"> Dubravica</t>
  </si>
  <si>
    <t xml:space="preserve"> Farkaševac</t>
  </si>
  <si>
    <t xml:space="preserve"> Gradec</t>
  </si>
  <si>
    <t xml:space="preserve"> Jakovlje</t>
  </si>
  <si>
    <t xml:space="preserve"> Klinča Sela</t>
  </si>
  <si>
    <t xml:space="preserve"> Kloštar Ivanić</t>
  </si>
  <si>
    <t xml:space="preserve"> Krašić</t>
  </si>
  <si>
    <t xml:space="preserve"> Kravarsko</t>
  </si>
  <si>
    <t xml:space="preserve"> Križ</t>
  </si>
  <si>
    <t xml:space="preserve"> Luka</t>
  </si>
  <si>
    <t xml:space="preserve"> Marija Gorica</t>
  </si>
  <si>
    <t xml:space="preserve"> Orle</t>
  </si>
  <si>
    <t xml:space="preserve"> Pisarovina</t>
  </si>
  <si>
    <t xml:space="preserve"> Pokupsko</t>
  </si>
  <si>
    <t xml:space="preserve"> Preseka</t>
  </si>
  <si>
    <t xml:space="preserve"> Pušća</t>
  </si>
  <si>
    <t xml:space="preserve"> Rakovec</t>
  </si>
  <si>
    <t xml:space="preserve"> Rugvica</t>
  </si>
  <si>
    <t xml:space="preserve"> Stupnik</t>
  </si>
  <si>
    <t xml:space="preserve"> Žumberak</t>
  </si>
  <si>
    <t xml:space="preserve"> Donja Stubica</t>
  </si>
  <si>
    <t xml:space="preserve"> Klanjec</t>
  </si>
  <si>
    <t xml:space="preserve"> Krapina</t>
  </si>
  <si>
    <t xml:space="preserve"> Oroslavje</t>
  </si>
  <si>
    <t xml:space="preserve"> Pregrada</t>
  </si>
  <si>
    <t xml:space="preserve"> Zabok</t>
  </si>
  <si>
    <t xml:space="preserve"> Zlatar</t>
  </si>
  <si>
    <t xml:space="preserve"> Bedekovčina</t>
  </si>
  <si>
    <t xml:space="preserve"> Budinščina</t>
  </si>
  <si>
    <t xml:space="preserve"> Desinić</t>
  </si>
  <si>
    <t xml:space="preserve"> Đurmanec</t>
  </si>
  <si>
    <t xml:space="preserve"> Gornja Stubica</t>
  </si>
  <si>
    <t xml:space="preserve"> Hrašćina</t>
  </si>
  <si>
    <t xml:space="preserve"> Hum na Sutli</t>
  </si>
  <si>
    <t xml:space="preserve"> Jesenje</t>
  </si>
  <si>
    <t xml:space="preserve"> Konjščina</t>
  </si>
  <si>
    <t xml:space="preserve"> Kraljevec na Sutli</t>
  </si>
  <si>
    <t xml:space="preserve"> Krapinske Toplice</t>
  </si>
  <si>
    <t xml:space="preserve"> Kumrovec</t>
  </si>
  <si>
    <t xml:space="preserve"> Lobor</t>
  </si>
  <si>
    <t xml:space="preserve"> Mače</t>
  </si>
  <si>
    <t xml:space="preserve"> Marija Bistrica</t>
  </si>
  <si>
    <t xml:space="preserve"> Mihovljan</t>
  </si>
  <si>
    <t xml:space="preserve"> Novi Golubovec</t>
  </si>
  <si>
    <t xml:space="preserve"> Petrovsko</t>
  </si>
  <si>
    <t xml:space="preserve"> Radoboj</t>
  </si>
  <si>
    <t xml:space="preserve"> Stubičke Toplice</t>
  </si>
  <si>
    <t xml:space="preserve"> Sveti Križ Začretje</t>
  </si>
  <si>
    <t xml:space="preserve"> Tuhelj</t>
  </si>
  <si>
    <t xml:space="preserve"> Veliko Trgovišće</t>
  </si>
  <si>
    <t xml:space="preserve"> Zagorska Sela</t>
  </si>
  <si>
    <t xml:space="preserve"> Zlatar-Bistrica</t>
  </si>
  <si>
    <t xml:space="preserve"> Ivanec</t>
  </si>
  <si>
    <t xml:space="preserve"> Lepoglava</t>
  </si>
  <si>
    <t xml:space="preserve"> Ludbreg</t>
  </si>
  <si>
    <t xml:space="preserve"> Novi Marof</t>
  </si>
  <si>
    <t xml:space="preserve"> Varaždin</t>
  </si>
  <si>
    <t xml:space="preserve"> Varaždinske Toplice</t>
  </si>
  <si>
    <t xml:space="preserve"> Bednja</t>
  </si>
  <si>
    <t xml:space="preserve"> Beretinec</t>
  </si>
  <si>
    <t xml:space="preserve"> Breznica</t>
  </si>
  <si>
    <t xml:space="preserve"> Breznički Hum</t>
  </si>
  <si>
    <t xml:space="preserve"> Cestica</t>
  </si>
  <si>
    <t xml:space="preserve"> Donja Voća</t>
  </si>
  <si>
    <t xml:space="preserve"> Gornji Kneginec</t>
  </si>
  <si>
    <t xml:space="preserve"> Jalžabet</t>
  </si>
  <si>
    <t xml:space="preserve"> Klenovnik</t>
  </si>
  <si>
    <t xml:space="preserve"> Ljubešćica</t>
  </si>
  <si>
    <t xml:space="preserve"> Mali Bukovec</t>
  </si>
  <si>
    <t xml:space="preserve"> Martijanec</t>
  </si>
  <si>
    <t xml:space="preserve"> Maruševec</t>
  </si>
  <si>
    <t xml:space="preserve"> Petrijanec</t>
  </si>
  <si>
    <t xml:space="preserve"> Sračinec</t>
  </si>
  <si>
    <t xml:space="preserve"> Sveti Đurđ</t>
  </si>
  <si>
    <t xml:space="preserve"> Sveti Ilija</t>
  </si>
  <si>
    <t xml:space="preserve"> Trnovec Bartolovečki</t>
  </si>
  <si>
    <t xml:space="preserve"> Veliki Bukovec</t>
  </si>
  <si>
    <t xml:space="preserve"> Vidovec</t>
  </si>
  <si>
    <t xml:space="preserve"> Vinica</t>
  </si>
  <si>
    <t xml:space="preserve"> Visoko</t>
  </si>
  <si>
    <t xml:space="preserve"> Đurđevac</t>
  </si>
  <si>
    <t xml:space="preserve"> Koprivnica</t>
  </si>
  <si>
    <t xml:space="preserve"> Križevci</t>
  </si>
  <si>
    <t xml:space="preserve"> Drnje</t>
  </si>
  <si>
    <t xml:space="preserve"> Đelekovec</t>
  </si>
  <si>
    <t xml:space="preserve"> Ferdinandovac</t>
  </si>
  <si>
    <t xml:space="preserve"> Gola</t>
  </si>
  <si>
    <t xml:space="preserve"> Gornja Rijeka</t>
  </si>
  <si>
    <t xml:space="preserve"> Hlebine</t>
  </si>
  <si>
    <t xml:space="preserve"> Kalinovac</t>
  </si>
  <si>
    <t xml:space="preserve"> Kalnik</t>
  </si>
  <si>
    <t xml:space="preserve"> Kloštar Podravski</t>
  </si>
  <si>
    <t xml:space="preserve"> Koprivnički Bregi</t>
  </si>
  <si>
    <t xml:space="preserve"> Koprivnički Ivanec</t>
  </si>
  <si>
    <t xml:space="preserve"> Legrad</t>
  </si>
  <si>
    <t xml:space="preserve"> Molve</t>
  </si>
  <si>
    <t xml:space="preserve"> Novigrad Podravski</t>
  </si>
  <si>
    <t xml:space="preserve"> Novo Virje</t>
  </si>
  <si>
    <t xml:space="preserve"> Peteranec</t>
  </si>
  <si>
    <t xml:space="preserve"> Podravske Sesvete</t>
  </si>
  <si>
    <t xml:space="preserve"> Rasinja</t>
  </si>
  <si>
    <t xml:space="preserve"> Sokolovac</t>
  </si>
  <si>
    <t xml:space="preserve"> Sveti Ivan Žabno</t>
  </si>
  <si>
    <t xml:space="preserve"> Sveti Petar Orehovec</t>
  </si>
  <si>
    <t xml:space="preserve"> Virje</t>
  </si>
  <si>
    <t xml:space="preserve"> Čakovec</t>
  </si>
  <si>
    <t xml:space="preserve"> Mursko Središće</t>
  </si>
  <si>
    <t xml:space="preserve"> Prelog</t>
  </si>
  <si>
    <t xml:space="preserve"> Belica</t>
  </si>
  <si>
    <t xml:space="preserve"> Dekanovec</t>
  </si>
  <si>
    <t xml:space="preserve"> Domašinec</t>
  </si>
  <si>
    <t xml:space="preserve"> Donja Dubrava</t>
  </si>
  <si>
    <t xml:space="preserve"> Donji Kraljevec</t>
  </si>
  <si>
    <t xml:space="preserve"> Donji Vidovec</t>
  </si>
  <si>
    <t xml:space="preserve"> Goričan</t>
  </si>
  <si>
    <t xml:space="preserve"> Gornji Mihaljevec</t>
  </si>
  <si>
    <t xml:space="preserve"> Kotoriba</t>
  </si>
  <si>
    <t xml:space="preserve"> Mala Subotica</t>
  </si>
  <si>
    <t xml:space="preserve"> Nedelišće</t>
  </si>
  <si>
    <t xml:space="preserve"> Orehovica</t>
  </si>
  <si>
    <t xml:space="preserve"> Podturen</t>
  </si>
  <si>
    <t xml:space="preserve"> Pribislavec</t>
  </si>
  <si>
    <t xml:space="preserve"> Selnica</t>
  </si>
  <si>
    <t xml:space="preserve"> Strahoninec</t>
  </si>
  <si>
    <t xml:space="preserve"> Sveta Marija</t>
  </si>
  <si>
    <t xml:space="preserve"> Sveti Juraj na Bregu</t>
  </si>
  <si>
    <t xml:space="preserve"> Sveti Martin na Muri</t>
  </si>
  <si>
    <t xml:space="preserve"> Šenkovec</t>
  </si>
  <si>
    <t xml:space="preserve"> Štrigova</t>
  </si>
  <si>
    <t xml:space="preserve"> Vratišinec</t>
  </si>
  <si>
    <t xml:space="preserve"> Bjelovar</t>
  </si>
  <si>
    <t xml:space="preserve"> Čazma</t>
  </si>
  <si>
    <t xml:space="preserve"> Daruvar</t>
  </si>
  <si>
    <t xml:space="preserve"> Garešnica</t>
  </si>
  <si>
    <t xml:space="preserve"> Grubišno Polje</t>
  </si>
  <si>
    <t xml:space="preserve"> Berek</t>
  </si>
  <si>
    <t xml:space="preserve"> Dežanovac</t>
  </si>
  <si>
    <t xml:space="preserve"> Đulovac</t>
  </si>
  <si>
    <t xml:space="preserve"> Hercegovac</t>
  </si>
  <si>
    <t xml:space="preserve"> Ivanska</t>
  </si>
  <si>
    <t xml:space="preserve"> Kapela</t>
  </si>
  <si>
    <t xml:space="preserve"> Končanica</t>
  </si>
  <si>
    <t xml:space="preserve"> Nova Rača</t>
  </si>
  <si>
    <t xml:space="preserve"> Rovišće</t>
  </si>
  <si>
    <t xml:space="preserve"> Severin</t>
  </si>
  <si>
    <t xml:space="preserve"> Sirač</t>
  </si>
  <si>
    <t xml:space="preserve"> Šandrovac</t>
  </si>
  <si>
    <t xml:space="preserve"> Štefanje</t>
  </si>
  <si>
    <t xml:space="preserve"> Velika Pisanica</t>
  </si>
  <si>
    <t xml:space="preserve"> Velika Trnovitica</t>
  </si>
  <si>
    <t xml:space="preserve"> Veliki Grđevac</t>
  </si>
  <si>
    <t xml:space="preserve"> Veliko Trojstvo</t>
  </si>
  <si>
    <t xml:space="preserve"> Zrinski Topolovac</t>
  </si>
  <si>
    <t xml:space="preserve"> Orahovica</t>
  </si>
  <si>
    <t xml:space="preserve"> Slatina</t>
  </si>
  <si>
    <t xml:space="preserve"> Virovitica</t>
  </si>
  <si>
    <t xml:space="preserve"> Crnac</t>
  </si>
  <si>
    <t xml:space="preserve"> Čačinci</t>
  </si>
  <si>
    <t xml:space="preserve"> Čađavica</t>
  </si>
  <si>
    <t xml:space="preserve"> Gradina</t>
  </si>
  <si>
    <t xml:space="preserve"> Lukač</t>
  </si>
  <si>
    <t xml:space="preserve"> Mikleuš</t>
  </si>
  <si>
    <t xml:space="preserve"> Nova Bukovica</t>
  </si>
  <si>
    <t xml:space="preserve"> Pitomača</t>
  </si>
  <si>
    <t xml:space="preserve"> Sopje</t>
  </si>
  <si>
    <t xml:space="preserve"> Suhopolje</t>
  </si>
  <si>
    <t xml:space="preserve"> Špišić Bukovica</t>
  </si>
  <si>
    <t xml:space="preserve"> Voćin</t>
  </si>
  <si>
    <t xml:space="preserve"> Zdenci</t>
  </si>
  <si>
    <t xml:space="preserve"> Kutjevo</t>
  </si>
  <si>
    <t xml:space="preserve"> Lipik</t>
  </si>
  <si>
    <t xml:space="preserve"> Pakrac</t>
  </si>
  <si>
    <t xml:space="preserve"> Pleternica</t>
  </si>
  <si>
    <t xml:space="preserve"> Požega</t>
  </si>
  <si>
    <t xml:space="preserve"> Brestovac</t>
  </si>
  <si>
    <t xml:space="preserve"> Čaglin</t>
  </si>
  <si>
    <t xml:space="preserve"> Jakšić</t>
  </si>
  <si>
    <t xml:space="preserve"> Kaptol</t>
  </si>
  <si>
    <t xml:space="preserve"> Velika</t>
  </si>
  <si>
    <t xml:space="preserve"> Nova Gradiška</t>
  </si>
  <si>
    <t xml:space="preserve"> Slavonski Brod</t>
  </si>
  <si>
    <t xml:space="preserve"> Bebrina</t>
  </si>
  <si>
    <t xml:space="preserve"> Brodski Stupnik</t>
  </si>
  <si>
    <t xml:space="preserve"> Bukovlje</t>
  </si>
  <si>
    <t xml:space="preserve"> Cernik</t>
  </si>
  <si>
    <t xml:space="preserve"> Davor</t>
  </si>
  <si>
    <t xml:space="preserve"> Donji Andrijevci</t>
  </si>
  <si>
    <t xml:space="preserve"> Dragalić</t>
  </si>
  <si>
    <t xml:space="preserve"> Garčin</t>
  </si>
  <si>
    <t xml:space="preserve"> Gornja Vrba</t>
  </si>
  <si>
    <t xml:space="preserve"> Gornji Bogićevci</t>
  </si>
  <si>
    <t xml:space="preserve"> Gundinci</t>
  </si>
  <si>
    <t xml:space="preserve"> Klakar</t>
  </si>
  <si>
    <t xml:space="preserve"> Nova Kapela</t>
  </si>
  <si>
    <t xml:space="preserve"> Okučani</t>
  </si>
  <si>
    <t xml:space="preserve"> Oprisavci</t>
  </si>
  <si>
    <t xml:space="preserve"> Oriovac</t>
  </si>
  <si>
    <t xml:space="preserve"> Podcrkavlje</t>
  </si>
  <si>
    <t xml:space="preserve"> Rešetari</t>
  </si>
  <si>
    <t xml:space="preserve"> Sibinj</t>
  </si>
  <si>
    <t xml:space="preserve"> Sikirevci</t>
  </si>
  <si>
    <t xml:space="preserve"> Slavonski Šamac</t>
  </si>
  <si>
    <t xml:space="preserve"> Stara Gradiška</t>
  </si>
  <si>
    <t xml:space="preserve"> Staro Petrovo Selo</t>
  </si>
  <si>
    <t xml:space="preserve"> Velika Kopanica</t>
  </si>
  <si>
    <t xml:space="preserve"> Vrbje</t>
  </si>
  <si>
    <t xml:space="preserve"> Vrpolje</t>
  </si>
  <si>
    <t xml:space="preserve"> Beli Manastir</t>
  </si>
  <si>
    <t xml:space="preserve"> Belišće</t>
  </si>
  <si>
    <t xml:space="preserve"> Donji Miholjac</t>
  </si>
  <si>
    <t xml:space="preserve"> Đakovo</t>
  </si>
  <si>
    <t xml:space="preserve"> Našice</t>
  </si>
  <si>
    <t xml:space="preserve"> Osijek</t>
  </si>
  <si>
    <t xml:space="preserve"> Valpovo</t>
  </si>
  <si>
    <t xml:space="preserve"> Antunovac</t>
  </si>
  <si>
    <t xml:space="preserve"> Bilje</t>
  </si>
  <si>
    <t xml:space="preserve"> Bizovac</t>
  </si>
  <si>
    <t xml:space="preserve"> Čeminac</t>
  </si>
  <si>
    <t xml:space="preserve"> Čepin</t>
  </si>
  <si>
    <t xml:space="preserve"> Darda</t>
  </si>
  <si>
    <t xml:space="preserve"> Donja Motičina</t>
  </si>
  <si>
    <t xml:space="preserve"> Draž</t>
  </si>
  <si>
    <t xml:space="preserve"> Drenje</t>
  </si>
  <si>
    <t xml:space="preserve"> Đurđenovac</t>
  </si>
  <si>
    <t xml:space="preserve"> Erdut</t>
  </si>
  <si>
    <t xml:space="preserve"> Ernestinovo</t>
  </si>
  <si>
    <t xml:space="preserve"> Feričanci</t>
  </si>
  <si>
    <t xml:space="preserve"> Gorjani</t>
  </si>
  <si>
    <t xml:space="preserve"> Jagodnjak</t>
  </si>
  <si>
    <t xml:space="preserve"> Kneževi Vinogradi</t>
  </si>
  <si>
    <t xml:space="preserve"> Koška</t>
  </si>
  <si>
    <t xml:space="preserve"> Levanjska Varoš</t>
  </si>
  <si>
    <t xml:space="preserve"> Magadenovac</t>
  </si>
  <si>
    <t xml:space="preserve"> Marijanci</t>
  </si>
  <si>
    <t xml:space="preserve"> Petlovac</t>
  </si>
  <si>
    <t xml:space="preserve"> Petrijevci</t>
  </si>
  <si>
    <t xml:space="preserve"> Podgorač</t>
  </si>
  <si>
    <t xml:space="preserve"> Podravska Moslavina</t>
  </si>
  <si>
    <t xml:space="preserve"> Popovac</t>
  </si>
  <si>
    <t xml:space="preserve"> Punitovci</t>
  </si>
  <si>
    <t xml:space="preserve"> Satnica Đakovačka</t>
  </si>
  <si>
    <t xml:space="preserve"> Semeljci</t>
  </si>
  <si>
    <t xml:space="preserve"> Strizivojna</t>
  </si>
  <si>
    <t xml:space="preserve"> Šodolovci</t>
  </si>
  <si>
    <t xml:space="preserve"> Trnava</t>
  </si>
  <si>
    <t xml:space="preserve"> Viljevo</t>
  </si>
  <si>
    <t xml:space="preserve"> Viškovci</t>
  </si>
  <si>
    <t xml:space="preserve"> Vladislavci</t>
  </si>
  <si>
    <t xml:space="preserve"> Vuka</t>
  </si>
  <si>
    <t xml:space="preserve"> Ilok</t>
  </si>
  <si>
    <t xml:space="preserve"> Otok</t>
  </si>
  <si>
    <t xml:space="preserve"> Vinkovci</t>
  </si>
  <si>
    <t xml:space="preserve"> Vukovar</t>
  </si>
  <si>
    <t xml:space="preserve"> Županja</t>
  </si>
  <si>
    <t xml:space="preserve"> Andrijaševci</t>
  </si>
  <si>
    <t xml:space="preserve"> Babina Greda</t>
  </si>
  <si>
    <t xml:space="preserve"> Bogdanovci</t>
  </si>
  <si>
    <t xml:space="preserve"> Borovo</t>
  </si>
  <si>
    <t xml:space="preserve"> Bošnjaci</t>
  </si>
  <si>
    <t xml:space="preserve"> Cerna</t>
  </si>
  <si>
    <t xml:space="preserve"> Drenovci</t>
  </si>
  <si>
    <t xml:space="preserve"> Gradište</t>
  </si>
  <si>
    <t xml:space="preserve"> Gunja</t>
  </si>
  <si>
    <t xml:space="preserve"> Ivankovo</t>
  </si>
  <si>
    <t xml:space="preserve"> Jarmina</t>
  </si>
  <si>
    <t xml:space="preserve"> Lovas</t>
  </si>
  <si>
    <t xml:space="preserve"> Markušica</t>
  </si>
  <si>
    <t xml:space="preserve"> Negoslavci</t>
  </si>
  <si>
    <t xml:space="preserve"> Nijemci</t>
  </si>
  <si>
    <t xml:space="preserve"> Nuštar</t>
  </si>
  <si>
    <t xml:space="preserve"> Privlaka</t>
  </si>
  <si>
    <t xml:space="preserve"> Stari Jankovci</t>
  </si>
  <si>
    <t xml:space="preserve"> Stari Mikanovci</t>
  </si>
  <si>
    <t xml:space="preserve"> Štitar</t>
  </si>
  <si>
    <t xml:space="preserve"> Tompojevci</t>
  </si>
  <si>
    <t xml:space="preserve"> Tordinci</t>
  </si>
  <si>
    <t xml:space="preserve"> Tovarnik</t>
  </si>
  <si>
    <t xml:space="preserve"> Trpinja</t>
  </si>
  <si>
    <t xml:space="preserve"> Vođinci</t>
  </si>
  <si>
    <t xml:space="preserve"> Vrbanja</t>
  </si>
  <si>
    <t xml:space="preserve"> Duga Resa</t>
  </si>
  <si>
    <t xml:space="preserve"> Karlovac</t>
  </si>
  <si>
    <t xml:space="preserve"> Ogulin</t>
  </si>
  <si>
    <t xml:space="preserve"> Ozalj</t>
  </si>
  <si>
    <t xml:space="preserve"> Slunj</t>
  </si>
  <si>
    <t xml:space="preserve"> Barilović</t>
  </si>
  <si>
    <t xml:space="preserve"> Bosiljevo</t>
  </si>
  <si>
    <t xml:space="preserve"> Cetingrad</t>
  </si>
  <si>
    <t xml:space="preserve"> Draganić</t>
  </si>
  <si>
    <t xml:space="preserve"> Generalski Stol</t>
  </si>
  <si>
    <t xml:space="preserve"> Josipdol</t>
  </si>
  <si>
    <t xml:space="preserve"> Kamanje</t>
  </si>
  <si>
    <t xml:space="preserve"> Krnjak</t>
  </si>
  <si>
    <t xml:space="preserve"> Lasinja</t>
  </si>
  <si>
    <t xml:space="preserve"> Netretić</t>
  </si>
  <si>
    <t xml:space="preserve"> Plaški</t>
  </si>
  <si>
    <t xml:space="preserve"> Rakovica</t>
  </si>
  <si>
    <t xml:space="preserve"> Ribnik</t>
  </si>
  <si>
    <t xml:space="preserve"> Saborsko</t>
  </si>
  <si>
    <t xml:space="preserve"> Tounj</t>
  </si>
  <si>
    <t xml:space="preserve"> Vojnić</t>
  </si>
  <si>
    <t xml:space="preserve"> Žakanje</t>
  </si>
  <si>
    <t xml:space="preserve"> Glina</t>
  </si>
  <si>
    <t xml:space="preserve"> Hrvatska Kostajnica</t>
  </si>
  <si>
    <t xml:space="preserve"> Kutina</t>
  </si>
  <si>
    <t xml:space="preserve"> Novska</t>
  </si>
  <si>
    <t xml:space="preserve"> Petrinja</t>
  </si>
  <si>
    <t xml:space="preserve"> Sisak</t>
  </si>
  <si>
    <t xml:space="preserve"> Donji Kukuruzari</t>
  </si>
  <si>
    <t xml:space="preserve"> Dvor</t>
  </si>
  <si>
    <t xml:space="preserve"> Gvozd</t>
  </si>
  <si>
    <t xml:space="preserve"> Hrvatska Dubica</t>
  </si>
  <si>
    <t xml:space="preserve"> Jasenovac</t>
  </si>
  <si>
    <t xml:space="preserve"> Lekenik</t>
  </si>
  <si>
    <t xml:space="preserve"> Lipovljani</t>
  </si>
  <si>
    <t xml:space="preserve"> Majur</t>
  </si>
  <si>
    <t xml:space="preserve"> Martinska Ves</t>
  </si>
  <si>
    <t xml:space="preserve"> Popovača</t>
  </si>
  <si>
    <t xml:space="preserve"> Sunja</t>
  </si>
  <si>
    <t xml:space="preserve"> Topusko</t>
  </si>
  <si>
    <t xml:space="preserve"> Velika Ludina</t>
  </si>
  <si>
    <t xml:space="preserve"> Bakar</t>
  </si>
  <si>
    <t xml:space="preserve"> Cres</t>
  </si>
  <si>
    <t xml:space="preserve"> Crikvenica</t>
  </si>
  <si>
    <t xml:space="preserve"> Čabar</t>
  </si>
  <si>
    <t xml:space="preserve"> Delnice</t>
  </si>
  <si>
    <t xml:space="preserve"> Kastav</t>
  </si>
  <si>
    <t xml:space="preserve"> Kraljevica</t>
  </si>
  <si>
    <t xml:space="preserve"> Krk</t>
  </si>
  <si>
    <t xml:space="preserve"> Mali Lošinj</t>
  </si>
  <si>
    <t xml:space="preserve"> Novi Vinodolski</t>
  </si>
  <si>
    <t xml:space="preserve"> Opatija</t>
  </si>
  <si>
    <t xml:space="preserve"> Rab</t>
  </si>
  <si>
    <t xml:space="preserve"> Rijeka</t>
  </si>
  <si>
    <t xml:space="preserve"> Vrbovsko</t>
  </si>
  <si>
    <t xml:space="preserve"> Baška</t>
  </si>
  <si>
    <t xml:space="preserve"> Brod Moravice</t>
  </si>
  <si>
    <t xml:space="preserve"> Čavle</t>
  </si>
  <si>
    <t xml:space="preserve"> Dobrinj</t>
  </si>
  <si>
    <t xml:space="preserve"> Fužine</t>
  </si>
  <si>
    <t xml:space="preserve"> Jelenje</t>
  </si>
  <si>
    <t xml:space="preserve"> Klana</t>
  </si>
  <si>
    <t xml:space="preserve"> Kostrena</t>
  </si>
  <si>
    <t xml:space="preserve"> Lokve</t>
  </si>
  <si>
    <t xml:space="preserve"> Lopar</t>
  </si>
  <si>
    <t xml:space="preserve"> Lovran</t>
  </si>
  <si>
    <t xml:space="preserve"> Malinska-Dubašnica</t>
  </si>
  <si>
    <t xml:space="preserve"> Matulji</t>
  </si>
  <si>
    <t xml:space="preserve"> Mošćenička Draga</t>
  </si>
  <si>
    <t xml:space="preserve"> Mrkopalj</t>
  </si>
  <si>
    <t xml:space="preserve"> Omišalj</t>
  </si>
  <si>
    <t xml:space="preserve"> Punat</t>
  </si>
  <si>
    <t xml:space="preserve"> Ravna Gora</t>
  </si>
  <si>
    <t xml:space="preserve"> Skrad</t>
  </si>
  <si>
    <t xml:space="preserve"> Vinodolska općina</t>
  </si>
  <si>
    <t xml:space="preserve"> Viškovo</t>
  </si>
  <si>
    <t xml:space="preserve"> Vrbnik</t>
  </si>
  <si>
    <t xml:space="preserve"> Gospić</t>
  </si>
  <si>
    <t xml:space="preserve"> Novalja</t>
  </si>
  <si>
    <t xml:space="preserve"> Otočac</t>
  </si>
  <si>
    <t xml:space="preserve"> Senj</t>
  </si>
  <si>
    <t xml:space="preserve"> Brinje</t>
  </si>
  <si>
    <t xml:space="preserve"> Donji Lapac</t>
  </si>
  <si>
    <t xml:space="preserve"> Karlobag</t>
  </si>
  <si>
    <t xml:space="preserve"> Lovinac</t>
  </si>
  <si>
    <t xml:space="preserve"> Perušić</t>
  </si>
  <si>
    <t xml:space="preserve"> Plitvička Jezera</t>
  </si>
  <si>
    <t xml:space="preserve"> Udbina</t>
  </si>
  <si>
    <t xml:space="preserve"> Vrhovine</t>
  </si>
  <si>
    <t xml:space="preserve"> Benkovac</t>
  </si>
  <si>
    <t xml:space="preserve"> Biograd na Moru</t>
  </si>
  <si>
    <t xml:space="preserve"> Nin</t>
  </si>
  <si>
    <t xml:space="preserve"> Obrovac</t>
  </si>
  <si>
    <t xml:space="preserve"> Pag</t>
  </si>
  <si>
    <t xml:space="preserve"> Zadar</t>
  </si>
  <si>
    <t xml:space="preserve"> Bibinje</t>
  </si>
  <si>
    <t xml:space="preserve"> Galovac</t>
  </si>
  <si>
    <t xml:space="preserve"> Gračac</t>
  </si>
  <si>
    <t xml:space="preserve"> Jasenice</t>
  </si>
  <si>
    <t xml:space="preserve"> Kali</t>
  </si>
  <si>
    <t xml:space="preserve"> Kolan</t>
  </si>
  <si>
    <t xml:space="preserve"> Kukljica</t>
  </si>
  <si>
    <t xml:space="preserve"> Lišane Ostrovičke</t>
  </si>
  <si>
    <t xml:space="preserve"> Novigrad</t>
  </si>
  <si>
    <t xml:space="preserve"> Pakoštane</t>
  </si>
  <si>
    <t xml:space="preserve"> Pašman</t>
  </si>
  <si>
    <t xml:space="preserve"> Polača</t>
  </si>
  <si>
    <t xml:space="preserve"> Poličnik</t>
  </si>
  <si>
    <t xml:space="preserve"> Posedarje</t>
  </si>
  <si>
    <t xml:space="preserve"> Povljana</t>
  </si>
  <si>
    <t xml:space="preserve"> Preko</t>
  </si>
  <si>
    <t xml:space="preserve"> Ražanac</t>
  </si>
  <si>
    <t xml:space="preserve"> Sali</t>
  </si>
  <si>
    <t xml:space="preserve"> Stankovci</t>
  </si>
  <si>
    <t xml:space="preserve"> Starigrad</t>
  </si>
  <si>
    <t xml:space="preserve"> Sukošan</t>
  </si>
  <si>
    <t xml:space="preserve"> Sveti Filip i Jakov</t>
  </si>
  <si>
    <t xml:space="preserve"> Škabrnja</t>
  </si>
  <si>
    <t xml:space="preserve"> Tkon</t>
  </si>
  <si>
    <t xml:space="preserve"> Vir</t>
  </si>
  <si>
    <t xml:space="preserve"> Vrsi</t>
  </si>
  <si>
    <t xml:space="preserve"> Zemunik Donji</t>
  </si>
  <si>
    <t xml:space="preserve"> Drniš</t>
  </si>
  <si>
    <t xml:space="preserve"> Knin</t>
  </si>
  <si>
    <t xml:space="preserve"> Skradin</t>
  </si>
  <si>
    <t xml:space="preserve"> Šibenik</t>
  </si>
  <si>
    <t xml:space="preserve"> Vodice</t>
  </si>
  <si>
    <t xml:space="preserve"> Bilice</t>
  </si>
  <si>
    <t xml:space="preserve"> Biskupija</t>
  </si>
  <si>
    <t xml:space="preserve"> Civljane</t>
  </si>
  <si>
    <t xml:space="preserve"> Ervenik</t>
  </si>
  <si>
    <t xml:space="preserve"> Kijevo</t>
  </si>
  <si>
    <t xml:space="preserve"> Kistanje</t>
  </si>
  <si>
    <t xml:space="preserve"> Murter-Kornati</t>
  </si>
  <si>
    <t xml:space="preserve"> Pirovac</t>
  </si>
  <si>
    <t xml:space="preserve"> Primošten</t>
  </si>
  <si>
    <t xml:space="preserve"> Promina</t>
  </si>
  <si>
    <t xml:space="preserve"> Rogoznica</t>
  </si>
  <si>
    <t xml:space="preserve"> Ružić</t>
  </si>
  <si>
    <t xml:space="preserve"> Tisno</t>
  </si>
  <si>
    <t xml:space="preserve"> Tribunj</t>
  </si>
  <si>
    <t xml:space="preserve"> Unešić</t>
  </si>
  <si>
    <t xml:space="preserve"> Hvar</t>
  </si>
  <si>
    <t xml:space="preserve"> Imotski</t>
  </si>
  <si>
    <t xml:space="preserve"> Kaštela</t>
  </si>
  <si>
    <t xml:space="preserve"> Komiža</t>
  </si>
  <si>
    <t xml:space="preserve"> Makarska</t>
  </si>
  <si>
    <t xml:space="preserve"> Omiš</t>
  </si>
  <si>
    <t xml:space="preserve"> Sinj</t>
  </si>
  <si>
    <t xml:space="preserve"> Solin</t>
  </si>
  <si>
    <t xml:space="preserve"> Split</t>
  </si>
  <si>
    <t xml:space="preserve"> Stari Grad</t>
  </si>
  <si>
    <t xml:space="preserve"> Supetar</t>
  </si>
  <si>
    <t xml:space="preserve"> Trilj</t>
  </si>
  <si>
    <t xml:space="preserve"> Trogir</t>
  </si>
  <si>
    <t xml:space="preserve"> Vis</t>
  </si>
  <si>
    <t xml:space="preserve"> Vrgorac</t>
  </si>
  <si>
    <t xml:space="preserve"> Vrlika</t>
  </si>
  <si>
    <t xml:space="preserve"> Baška Voda</t>
  </si>
  <si>
    <t xml:space="preserve"> Bol</t>
  </si>
  <si>
    <t xml:space="preserve"> Brela</t>
  </si>
  <si>
    <t xml:space="preserve"> Cista Provo</t>
  </si>
  <si>
    <t xml:space="preserve"> Dicmo</t>
  </si>
  <si>
    <t xml:space="preserve"> Dugi Rat</t>
  </si>
  <si>
    <t xml:space="preserve"> Dugopolje</t>
  </si>
  <si>
    <t xml:space="preserve"> Gradac</t>
  </si>
  <si>
    <t xml:space="preserve"> Hrvace</t>
  </si>
  <si>
    <t xml:space="preserve"> Jelsa</t>
  </si>
  <si>
    <t xml:space="preserve"> Klis</t>
  </si>
  <si>
    <t xml:space="preserve"> Lećevica</t>
  </si>
  <si>
    <t xml:space="preserve"> Lokvičići</t>
  </si>
  <si>
    <t xml:space="preserve"> Lovreć</t>
  </si>
  <si>
    <t xml:space="preserve"> Marina</t>
  </si>
  <si>
    <t xml:space="preserve"> Milna</t>
  </si>
  <si>
    <t xml:space="preserve"> Muć</t>
  </si>
  <si>
    <t xml:space="preserve"> Nerežišća</t>
  </si>
  <si>
    <t xml:space="preserve"> Okrug</t>
  </si>
  <si>
    <t xml:space="preserve"> Podbablje</t>
  </si>
  <si>
    <t xml:space="preserve"> Podgora</t>
  </si>
  <si>
    <t xml:space="preserve"> Podstrana</t>
  </si>
  <si>
    <t xml:space="preserve"> Postira</t>
  </si>
  <si>
    <t xml:space="preserve"> Prgomet</t>
  </si>
  <si>
    <t xml:space="preserve"> Primorski Dolac</t>
  </si>
  <si>
    <t xml:space="preserve"> Proložac</t>
  </si>
  <si>
    <t xml:space="preserve"> Pučišća</t>
  </si>
  <si>
    <t xml:space="preserve"> Runovići</t>
  </si>
  <si>
    <t xml:space="preserve"> Seget</t>
  </si>
  <si>
    <t xml:space="preserve"> Selca</t>
  </si>
  <si>
    <t xml:space="preserve"> Sućuraj</t>
  </si>
  <si>
    <t xml:space="preserve"> Sutivan</t>
  </si>
  <si>
    <t xml:space="preserve"> Šestanovac</t>
  </si>
  <si>
    <t xml:space="preserve"> Šolta</t>
  </si>
  <si>
    <t xml:space="preserve"> Tučepi</t>
  </si>
  <si>
    <t xml:space="preserve"> Zadvarje</t>
  </si>
  <si>
    <t xml:space="preserve"> Zagvozd</t>
  </si>
  <si>
    <t xml:space="preserve"> Zmijavci</t>
  </si>
  <si>
    <t xml:space="preserve"> Buje - Buie</t>
  </si>
  <si>
    <t xml:space="preserve"> Buzet</t>
  </si>
  <si>
    <t xml:space="preserve"> Labin</t>
  </si>
  <si>
    <t xml:space="preserve"> Novigrad - Cittanova</t>
  </si>
  <si>
    <t xml:space="preserve"> Pazin</t>
  </si>
  <si>
    <t xml:space="preserve"> Poreč - Parenzo</t>
  </si>
  <si>
    <t xml:space="preserve"> Pula - Pola</t>
  </si>
  <si>
    <t xml:space="preserve"> Rovinj - Rovigno</t>
  </si>
  <si>
    <t xml:space="preserve"> Umag - Umago</t>
  </si>
  <si>
    <t xml:space="preserve"> Vodnjan - Dignano</t>
  </si>
  <si>
    <t xml:space="preserve"> Bale - Valle</t>
  </si>
  <si>
    <t xml:space="preserve"> Barban</t>
  </si>
  <si>
    <t xml:space="preserve"> Brtonigla - Verteneglio</t>
  </si>
  <si>
    <t xml:space="preserve"> Cerovlje</t>
  </si>
  <si>
    <t xml:space="preserve"> Fažana - Fasana</t>
  </si>
  <si>
    <t xml:space="preserve"> Funtana - Fontane</t>
  </si>
  <si>
    <t xml:space="preserve"> Gračišće</t>
  </si>
  <si>
    <t xml:space="preserve"> Grožnjan - Grisignana</t>
  </si>
  <si>
    <t xml:space="preserve"> Kanfanar</t>
  </si>
  <si>
    <t xml:space="preserve"> Karojba</t>
  </si>
  <si>
    <t xml:space="preserve"> Kaštelir - Labinci - Castelliere-S. Domenica</t>
  </si>
  <si>
    <t xml:space="preserve"> Kršan</t>
  </si>
  <si>
    <t xml:space="preserve"> Lanišće</t>
  </si>
  <si>
    <t xml:space="preserve"> Ližnjan - Lisignano</t>
  </si>
  <si>
    <t xml:space="preserve"> Lupoglav</t>
  </si>
  <si>
    <t xml:space="preserve"> Marčana</t>
  </si>
  <si>
    <t xml:space="preserve"> Medulin</t>
  </si>
  <si>
    <t xml:space="preserve"> Motovun - Montana</t>
  </si>
  <si>
    <t xml:space="preserve"> Oprtalj - Portole</t>
  </si>
  <si>
    <t xml:space="preserve"> Pićan</t>
  </si>
  <si>
    <t xml:space="preserve"> Raša</t>
  </si>
  <si>
    <t xml:space="preserve"> Sveti Lovreč</t>
  </si>
  <si>
    <t xml:space="preserve"> Sveti Petar u Šumi</t>
  </si>
  <si>
    <t xml:space="preserve"> Svetvinčenat</t>
  </si>
  <si>
    <t xml:space="preserve"> Tar-Vabriga - Torre-Abrega</t>
  </si>
  <si>
    <t xml:space="preserve"> Tinjan</t>
  </si>
  <si>
    <t xml:space="preserve"> Višnjan - Visignano</t>
  </si>
  <si>
    <t xml:space="preserve"> Vižinada - Visinada</t>
  </si>
  <si>
    <t xml:space="preserve"> Vrsar - Orsera</t>
  </si>
  <si>
    <t xml:space="preserve"> Žminj</t>
  </si>
  <si>
    <t xml:space="preserve"> Dubrovnik</t>
  </si>
  <si>
    <t xml:space="preserve"> Korčula</t>
  </si>
  <si>
    <t xml:space="preserve"> Metković</t>
  </si>
  <si>
    <t xml:space="preserve"> Opuzen</t>
  </si>
  <si>
    <t xml:space="preserve"> Ploče</t>
  </si>
  <si>
    <t xml:space="preserve"> Blato</t>
  </si>
  <si>
    <t xml:space="preserve"> Dubrovačko primorje</t>
  </si>
  <si>
    <t xml:space="preserve"> Janjina</t>
  </si>
  <si>
    <t xml:space="preserve"> Konavle</t>
  </si>
  <si>
    <t xml:space="preserve"> Kula Norinska</t>
  </si>
  <si>
    <t xml:space="preserve"> Lastovo</t>
  </si>
  <si>
    <t xml:space="preserve"> Lumbarda</t>
  </si>
  <si>
    <t xml:space="preserve"> Mljet</t>
  </si>
  <si>
    <t xml:space="preserve"> Orebić</t>
  </si>
  <si>
    <t xml:space="preserve"> Pojezerje</t>
  </si>
  <si>
    <t xml:space="preserve"> Slivno</t>
  </si>
  <si>
    <t xml:space="preserve"> Smokvica</t>
  </si>
  <si>
    <t xml:space="preserve"> Ston</t>
  </si>
  <si>
    <t xml:space="preserve"> Trpanj</t>
  </si>
  <si>
    <t xml:space="preserve"> Vela Luka</t>
  </si>
  <si>
    <t xml:space="preserve"> Zažablje</t>
  </si>
  <si>
    <t xml:space="preserve"> Župa dubrovačka</t>
  </si>
  <si>
    <t xml:space="preserve"> Adamovec</t>
  </si>
  <si>
    <t xml:space="preserve"> Belovar</t>
  </si>
  <si>
    <t xml:space="preserve"> Blaguša</t>
  </si>
  <si>
    <t xml:space="preserve"> Botinec</t>
  </si>
  <si>
    <t xml:space="preserve"> Brebernica</t>
  </si>
  <si>
    <t xml:space="preserve"> Brezovica</t>
  </si>
  <si>
    <t xml:space="preserve"> Budenec</t>
  </si>
  <si>
    <t xml:space="preserve"> Buzin</t>
  </si>
  <si>
    <t xml:space="preserve"> Cerje</t>
  </si>
  <si>
    <t xml:space="preserve"> Demerje</t>
  </si>
  <si>
    <t xml:space="preserve"> Desprim</t>
  </si>
  <si>
    <t xml:space="preserve"> Dobrodol</t>
  </si>
  <si>
    <t xml:space="preserve"> Donji Čehi</t>
  </si>
  <si>
    <t xml:space="preserve"> Donji Dragonožec</t>
  </si>
  <si>
    <t xml:space="preserve"> Donji Trpuci</t>
  </si>
  <si>
    <t xml:space="preserve"> Drenčec</t>
  </si>
  <si>
    <t xml:space="preserve"> Drežnik Brezovički</t>
  </si>
  <si>
    <t xml:space="preserve"> Dumovec</t>
  </si>
  <si>
    <t xml:space="preserve"> Đurđekovec</t>
  </si>
  <si>
    <t xml:space="preserve"> Gajec</t>
  </si>
  <si>
    <t xml:space="preserve"> Glavnica Donja</t>
  </si>
  <si>
    <t xml:space="preserve"> Glavnica Gornja</t>
  </si>
  <si>
    <t xml:space="preserve"> Glavničica</t>
  </si>
  <si>
    <t xml:space="preserve"> Goli Breg</t>
  </si>
  <si>
    <t xml:space="preserve"> Goranec</t>
  </si>
  <si>
    <t xml:space="preserve"> Gornji Čehi</t>
  </si>
  <si>
    <t xml:space="preserve"> Gornji Dragonožec</t>
  </si>
  <si>
    <t xml:space="preserve"> Gornji Trpuci</t>
  </si>
  <si>
    <t xml:space="preserve"> Grančari</t>
  </si>
  <si>
    <t xml:space="preserve"> Havidić Selo</t>
  </si>
  <si>
    <t xml:space="preserve"> Horvati</t>
  </si>
  <si>
    <t xml:space="preserve"> Hrašće Turopoljsko</t>
  </si>
  <si>
    <t xml:space="preserve"> Hrvatski Leskovac</t>
  </si>
  <si>
    <t xml:space="preserve"> Hudi Bitek</t>
  </si>
  <si>
    <t xml:space="preserve"> Ivanja Reka</t>
  </si>
  <si>
    <t xml:space="preserve"> Jesenovec</t>
  </si>
  <si>
    <t xml:space="preserve"> Ježdovec</t>
  </si>
  <si>
    <t xml:space="preserve"> Kašina</t>
  </si>
  <si>
    <t xml:space="preserve"> Kašinska Sopnica</t>
  </si>
  <si>
    <t xml:space="preserve"> Kučilovina</t>
  </si>
  <si>
    <t xml:space="preserve"> Kućanec</t>
  </si>
  <si>
    <t xml:space="preserve"> Kupinečki Kraljevec</t>
  </si>
  <si>
    <t xml:space="preserve"> Lipnica</t>
  </si>
  <si>
    <t xml:space="preserve"> Lučko</t>
  </si>
  <si>
    <t xml:space="preserve"> Lužan</t>
  </si>
  <si>
    <t xml:space="preserve"> Mala Mlaka</t>
  </si>
  <si>
    <t xml:space="preserve"> Markovo Polje</t>
  </si>
  <si>
    <t xml:space="preserve"> Moravče</t>
  </si>
  <si>
    <t xml:space="preserve"> Odra</t>
  </si>
  <si>
    <t xml:space="preserve"> Odranski Obrež</t>
  </si>
  <si>
    <t xml:space="preserve"> Paruževina</t>
  </si>
  <si>
    <t xml:space="preserve"> Planina Donja</t>
  </si>
  <si>
    <t xml:space="preserve"> Planina Gornja</t>
  </si>
  <si>
    <t xml:space="preserve"> Popovec</t>
  </si>
  <si>
    <t xml:space="preserve"> Prekvršje</t>
  </si>
  <si>
    <t xml:space="preserve"> Prepuštovec</t>
  </si>
  <si>
    <t xml:space="preserve"> Sesvete</t>
  </si>
  <si>
    <t xml:space="preserve"> Soblinec</t>
  </si>
  <si>
    <t xml:space="preserve"> Starjak</t>
  </si>
  <si>
    <t xml:space="preserve"> Strmec</t>
  </si>
  <si>
    <t xml:space="preserve"> Šašinovec</t>
  </si>
  <si>
    <t xml:space="preserve"> Šimunčevec</t>
  </si>
  <si>
    <t xml:space="preserve"> Veliko Polje</t>
  </si>
  <si>
    <t xml:space="preserve"> Vuger Selo</t>
  </si>
  <si>
    <t xml:space="preserve"> Vugrovec Donji</t>
  </si>
  <si>
    <t xml:space="preserve"> Vugrovec Gornji</t>
  </si>
  <si>
    <t xml:space="preserve"> Vurnovec</t>
  </si>
  <si>
    <t xml:space="preserve"> Zadvorsko</t>
  </si>
  <si>
    <t xml:space="preserve"> Zagreb</t>
  </si>
  <si>
    <t xml:space="preserve"> Žerjavinec</t>
  </si>
  <si>
    <t xml:space="preserve"> Andrilovec</t>
  </si>
  <si>
    <t xml:space="preserve"> Donje Dvorišće</t>
  </si>
  <si>
    <t xml:space="preserve"> Kopčevec</t>
  </si>
  <si>
    <t xml:space="preserve"> Kozinščak</t>
  </si>
  <si>
    <t xml:space="preserve"> Leprovica</t>
  </si>
  <si>
    <t xml:space="preserve"> Lukarišće</t>
  </si>
  <si>
    <t xml:space="preserve"> Mala Ostrna</t>
  </si>
  <si>
    <t xml:space="preserve"> Prozorje</t>
  </si>
  <si>
    <t xml:space="preserve"> Puhovo</t>
  </si>
  <si>
    <t xml:space="preserve"> Velika Ostrna</t>
  </si>
  <si>
    <t xml:space="preserve"> Caginec</t>
  </si>
  <si>
    <t xml:space="preserve"> Deanovec</t>
  </si>
  <si>
    <t xml:space="preserve"> Derežani</t>
  </si>
  <si>
    <t xml:space="preserve"> Graberje Ivanićko</t>
  </si>
  <si>
    <t xml:space="preserve"> Greda Breška</t>
  </si>
  <si>
    <t xml:space="preserve"> Lepšić</t>
  </si>
  <si>
    <t xml:space="preserve"> Lijevi Dubrovčak</t>
  </si>
  <si>
    <t xml:space="preserve"> Opatinec</t>
  </si>
  <si>
    <t xml:space="preserve"> Posavski Bregi</t>
  </si>
  <si>
    <t xml:space="preserve"> Prečno</t>
  </si>
  <si>
    <t xml:space="preserve"> Prerovec</t>
  </si>
  <si>
    <t xml:space="preserve"> Šemovec Breški</t>
  </si>
  <si>
    <t xml:space="preserve"> Šumećani</t>
  </si>
  <si>
    <t xml:space="preserve"> Tarno</t>
  </si>
  <si>
    <t xml:space="preserve"> Topolje</t>
  </si>
  <si>
    <t xml:space="preserve"> Trebovec</t>
  </si>
  <si>
    <t xml:space="preserve"> Zaklepica</t>
  </si>
  <si>
    <t xml:space="preserve"> Zelina Breška</t>
  </si>
  <si>
    <t xml:space="preserve"> Belčići</t>
  </si>
  <si>
    <t xml:space="preserve"> Brebrovac</t>
  </si>
  <si>
    <t xml:space="preserve"> Brezari</t>
  </si>
  <si>
    <t xml:space="preserve"> Breznik Plešivički</t>
  </si>
  <si>
    <t xml:space="preserve"> Bukovac Svetojanski</t>
  </si>
  <si>
    <t xml:space="preserve"> Celine</t>
  </si>
  <si>
    <t xml:space="preserve"> Crna Mlaka</t>
  </si>
  <si>
    <t xml:space="preserve"> Cvetković</t>
  </si>
  <si>
    <t xml:space="preserve"> Čabdin</t>
  </si>
  <si>
    <t xml:space="preserve"> Čeglje</t>
  </si>
  <si>
    <t xml:space="preserve"> Črnilovec</t>
  </si>
  <si>
    <t xml:space="preserve"> Dolanjski Jarak</t>
  </si>
  <si>
    <t xml:space="preserve"> Domagović</t>
  </si>
  <si>
    <t xml:space="preserve"> Donja Reka</t>
  </si>
  <si>
    <t xml:space="preserve"> Donji Desinec</t>
  </si>
  <si>
    <t xml:space="preserve"> Draga Svetojanska</t>
  </si>
  <si>
    <t xml:space="preserve"> Dragovanščak</t>
  </si>
  <si>
    <t xml:space="preserve"> Goljak</t>
  </si>
  <si>
    <t xml:space="preserve"> Gorica Svetojanska</t>
  </si>
  <si>
    <t xml:space="preserve"> Gornja Kupčina</t>
  </si>
  <si>
    <t xml:space="preserve"> Gornja Reka</t>
  </si>
  <si>
    <t xml:space="preserve"> Gornji Desinec</t>
  </si>
  <si>
    <t xml:space="preserve"> Grabarak</t>
  </si>
  <si>
    <t xml:space="preserve"> Gračac Slavetićki</t>
  </si>
  <si>
    <t xml:space="preserve"> Guci Draganički</t>
  </si>
  <si>
    <t xml:space="preserve"> Hrastje Plešivičko</t>
  </si>
  <si>
    <t xml:space="preserve"> Hrašća</t>
  </si>
  <si>
    <t xml:space="preserve"> Ivančići</t>
  </si>
  <si>
    <t xml:space="preserve"> Izimje</t>
  </si>
  <si>
    <t xml:space="preserve"> Jurjevčani</t>
  </si>
  <si>
    <t xml:space="preserve"> Kupeć Dol</t>
  </si>
  <si>
    <t xml:space="preserve"> Lokošin Dol</t>
  </si>
  <si>
    <t xml:space="preserve"> Malunje</t>
  </si>
  <si>
    <t xml:space="preserve"> Miladini</t>
  </si>
  <si>
    <t xml:space="preserve"> Novaki Petrovinski</t>
  </si>
  <si>
    <t xml:space="preserve"> Orešje Okićko</t>
  </si>
  <si>
    <t xml:space="preserve"> Paljugi</t>
  </si>
  <si>
    <t xml:space="preserve"> Pavlovčani</t>
  </si>
  <si>
    <t xml:space="preserve"> Pesak</t>
  </si>
  <si>
    <t xml:space="preserve"> Petrovina</t>
  </si>
  <si>
    <t xml:space="preserve"> Plešivica</t>
  </si>
  <si>
    <t xml:space="preserve"> Prhoć</t>
  </si>
  <si>
    <t xml:space="preserve"> Prilipje</t>
  </si>
  <si>
    <t xml:space="preserve"> Prodin Dol</t>
  </si>
  <si>
    <t xml:space="preserve"> Rastoki</t>
  </si>
  <si>
    <t xml:space="preserve"> Redovje</t>
  </si>
  <si>
    <t xml:space="preserve"> Slavetić</t>
  </si>
  <si>
    <t xml:space="preserve"> Srednjak</t>
  </si>
  <si>
    <t xml:space="preserve"> Stankovo</t>
  </si>
  <si>
    <t xml:space="preserve"> Špigelski Breg</t>
  </si>
  <si>
    <t xml:space="preserve"> Tihočaj</t>
  </si>
  <si>
    <t xml:space="preserve"> Toplice</t>
  </si>
  <si>
    <t xml:space="preserve"> Vlaškovec</t>
  </si>
  <si>
    <t xml:space="preserve"> Volavje</t>
  </si>
  <si>
    <t xml:space="preserve"> Vranov Dol</t>
  </si>
  <si>
    <t xml:space="preserve"> Vukšin Šipak</t>
  </si>
  <si>
    <t xml:space="preserve"> Zdihovo</t>
  </si>
  <si>
    <t xml:space="preserve"> Beder</t>
  </si>
  <si>
    <t xml:space="preserve"> Bobovica</t>
  </si>
  <si>
    <t xml:space="preserve"> Braslovje</t>
  </si>
  <si>
    <t xml:space="preserve"> Bratelji</t>
  </si>
  <si>
    <t xml:space="preserve"> Bregana</t>
  </si>
  <si>
    <t xml:space="preserve"> Breganica</t>
  </si>
  <si>
    <t xml:space="preserve"> Brezovac Žumberački</t>
  </si>
  <si>
    <t xml:space="preserve"> Budinjak</t>
  </si>
  <si>
    <t xml:space="preserve"> Bukovje Podvrško</t>
  </si>
  <si>
    <t xml:space="preserve"> Celine Samoborske</t>
  </si>
  <si>
    <t xml:space="preserve"> Cerje Samoborsko</t>
  </si>
  <si>
    <t xml:space="preserve"> Cerovica</t>
  </si>
  <si>
    <t xml:space="preserve"> Dane</t>
  </si>
  <si>
    <t xml:space="preserve"> Dolec Podokićki</t>
  </si>
  <si>
    <t xml:space="preserve"> Domaslovec</t>
  </si>
  <si>
    <t xml:space="preserve"> Draganje Selo</t>
  </si>
  <si>
    <t xml:space="preserve"> Dragonoš</t>
  </si>
  <si>
    <t xml:space="preserve"> Drežnik Podokićki</t>
  </si>
  <si>
    <t xml:space="preserve"> Dubrava Samoborska</t>
  </si>
  <si>
    <t xml:space="preserve"> Falašćak</t>
  </si>
  <si>
    <t xml:space="preserve"> Farkaševec Samoborski</t>
  </si>
  <si>
    <t xml:space="preserve"> Galgovo</t>
  </si>
  <si>
    <t xml:space="preserve"> Golubići</t>
  </si>
  <si>
    <t xml:space="preserve"> Gornja Vas</t>
  </si>
  <si>
    <t xml:space="preserve"> Gradna</t>
  </si>
  <si>
    <t xml:space="preserve"> Grdanjci</t>
  </si>
  <si>
    <t xml:space="preserve"> Gregurić Breg</t>
  </si>
  <si>
    <t xml:space="preserve"> Hrastina Samoborska</t>
  </si>
  <si>
    <t xml:space="preserve"> Jarušje</t>
  </si>
  <si>
    <t xml:space="preserve"> Javorek</t>
  </si>
  <si>
    <t xml:space="preserve"> Kladje</t>
  </si>
  <si>
    <t xml:space="preserve"> Klake</t>
  </si>
  <si>
    <t xml:space="preserve"> Klokočevec Samoborski</t>
  </si>
  <si>
    <t xml:space="preserve"> Konšćica</t>
  </si>
  <si>
    <t xml:space="preserve"> Kostanjevec Podvrški</t>
  </si>
  <si>
    <t xml:space="preserve"> Kotari</t>
  </si>
  <si>
    <t xml:space="preserve"> Kravljak</t>
  </si>
  <si>
    <t xml:space="preserve"> Lug Samoborski</t>
  </si>
  <si>
    <t xml:space="preserve"> Mala Jazbina</t>
  </si>
  <si>
    <t xml:space="preserve"> Mala Rakovica</t>
  </si>
  <si>
    <t xml:space="preserve"> Mali Lipovec</t>
  </si>
  <si>
    <t xml:space="preserve"> Manja Vas</t>
  </si>
  <si>
    <t xml:space="preserve"> Medsave</t>
  </si>
  <si>
    <t xml:space="preserve"> Molvice</t>
  </si>
  <si>
    <t xml:space="preserve"> Noršić Selo</t>
  </si>
  <si>
    <t xml:space="preserve"> Novo Selo Žumberačko</t>
  </si>
  <si>
    <t xml:space="preserve"> Osredek Žumberački</t>
  </si>
  <si>
    <t xml:space="preserve"> Osunja</t>
  </si>
  <si>
    <t xml:space="preserve"> Otruševec</t>
  </si>
  <si>
    <t xml:space="preserve"> Pavučnjak</t>
  </si>
  <si>
    <t xml:space="preserve"> Petkov Breg</t>
  </si>
  <si>
    <t xml:space="preserve"> Podgrađe Podokićko</t>
  </si>
  <si>
    <t xml:space="preserve"> Podvrh</t>
  </si>
  <si>
    <t xml:space="preserve"> Poklek</t>
  </si>
  <si>
    <t xml:space="preserve"> Prekrižje Plešivičko</t>
  </si>
  <si>
    <t xml:space="preserve"> Rakov Potok</t>
  </si>
  <si>
    <t xml:space="preserve"> Rude</t>
  </si>
  <si>
    <t xml:space="preserve"> Samoborski Otok</t>
  </si>
  <si>
    <t xml:space="preserve"> Savršćak</t>
  </si>
  <si>
    <t xml:space="preserve"> Selce Žumberačko</t>
  </si>
  <si>
    <t xml:space="preserve"> Sječevac</t>
  </si>
  <si>
    <t xml:space="preserve"> Slani Dol</t>
  </si>
  <si>
    <t xml:space="preserve"> Slapnica</t>
  </si>
  <si>
    <t xml:space="preserve"> Slavagora</t>
  </si>
  <si>
    <t xml:space="preserve"> Smerovišće</t>
  </si>
  <si>
    <t xml:space="preserve"> Stojdraga</t>
  </si>
  <si>
    <t xml:space="preserve"> Sveti Martin pod Okićem</t>
  </si>
  <si>
    <t xml:space="preserve"> Šimraki</t>
  </si>
  <si>
    <t xml:space="preserve"> Šipački Breg</t>
  </si>
  <si>
    <t xml:space="preserve"> Tisovac Žumberački</t>
  </si>
  <si>
    <t xml:space="preserve"> Velika Jazbina</t>
  </si>
  <si>
    <t xml:space="preserve"> Velika Rakovica</t>
  </si>
  <si>
    <t xml:space="preserve"> Veliki Lipovec</t>
  </si>
  <si>
    <t xml:space="preserve"> Višnjevec Podvrški</t>
  </si>
  <si>
    <t xml:space="preserve"> Vratnik Samoborski</t>
  </si>
  <si>
    <t xml:space="preserve"> Vrbovec Samoborski</t>
  </si>
  <si>
    <t xml:space="preserve"> Vrhovčak</t>
  </si>
  <si>
    <t xml:space="preserve"> Bestovje</t>
  </si>
  <si>
    <t xml:space="preserve"> Brezje</t>
  </si>
  <si>
    <t xml:space="preserve"> Jagnjić Dol</t>
  </si>
  <si>
    <t xml:space="preserve"> Kalinovica</t>
  </si>
  <si>
    <t xml:space="preserve"> Kerestinec</t>
  </si>
  <si>
    <t xml:space="preserve"> Mala Gorica</t>
  </si>
  <si>
    <t xml:space="preserve"> Novaki</t>
  </si>
  <si>
    <t xml:space="preserve"> Orešje</t>
  </si>
  <si>
    <t xml:space="preserve"> Rakitje</t>
  </si>
  <si>
    <t xml:space="preserve"> Srebrnjak</t>
  </si>
  <si>
    <t xml:space="preserve"> Svetonedeljski Breg</t>
  </si>
  <si>
    <t xml:space="preserve"> Žitarka</t>
  </si>
  <si>
    <t xml:space="preserve"> Banje Selo</t>
  </si>
  <si>
    <t xml:space="preserve"> Berislavec</t>
  </si>
  <si>
    <t xml:space="preserve"> Biškupec Zelinski</t>
  </si>
  <si>
    <t xml:space="preserve"> Blaškovec</t>
  </si>
  <si>
    <t xml:space="preserve"> Blaževdol</t>
  </si>
  <si>
    <t xml:space="preserve"> Breg Mokrički</t>
  </si>
  <si>
    <t xml:space="preserve"> Brezovec Zelinski</t>
  </si>
  <si>
    <t xml:space="preserve"> Bukevje</t>
  </si>
  <si>
    <t xml:space="preserve"> Bukovec Zelinski</t>
  </si>
  <si>
    <t xml:space="preserve"> Bunjak</t>
  </si>
  <si>
    <t xml:space="preserve"> Curkovec</t>
  </si>
  <si>
    <t xml:space="preserve"> Črečan</t>
  </si>
  <si>
    <t xml:space="preserve"> Donja Drenova</t>
  </si>
  <si>
    <t xml:space="preserve"> Donja Topličica</t>
  </si>
  <si>
    <t xml:space="preserve"> Donja Zelina</t>
  </si>
  <si>
    <t xml:space="preserve"> Donje Orešje</t>
  </si>
  <si>
    <t xml:space="preserve"> Donje Psarjevo</t>
  </si>
  <si>
    <t xml:space="preserve"> Dubovec Bisaški</t>
  </si>
  <si>
    <t xml:space="preserve"> Filipovići</t>
  </si>
  <si>
    <t xml:space="preserve"> Goričanec</t>
  </si>
  <si>
    <t xml:space="preserve"> Goričica</t>
  </si>
  <si>
    <t xml:space="preserve"> Gornja Drenova</t>
  </si>
  <si>
    <t xml:space="preserve"> Gornja Topličica</t>
  </si>
  <si>
    <t xml:space="preserve"> Gornje Orešje</t>
  </si>
  <si>
    <t xml:space="preserve"> Gornje Psarjevo</t>
  </si>
  <si>
    <t xml:space="preserve"> Gornji Vinkovec</t>
  </si>
  <si>
    <t xml:space="preserve"> Hrastje</t>
  </si>
  <si>
    <t xml:space="preserve"> Hrnjanec</t>
  </si>
  <si>
    <t xml:space="preserve"> Kalinje</t>
  </si>
  <si>
    <t xml:space="preserve"> Keleminovec</t>
  </si>
  <si>
    <t xml:space="preserve"> Kladešćica</t>
  </si>
  <si>
    <t xml:space="preserve"> Komin</t>
  </si>
  <si>
    <t xml:space="preserve"> Krečaves</t>
  </si>
  <si>
    <t xml:space="preserve"> Križevčec</t>
  </si>
  <si>
    <t xml:space="preserve"> Laktec</t>
  </si>
  <si>
    <t xml:space="preserve"> Majkovec</t>
  </si>
  <si>
    <t xml:space="preserve"> Marinovec Zelinski</t>
  </si>
  <si>
    <t xml:space="preserve"> Mokrica Tomaševečka</t>
  </si>
  <si>
    <t xml:space="preserve"> Nespeš</t>
  </si>
  <si>
    <t xml:space="preserve"> Novakovec Bisaški</t>
  </si>
  <si>
    <t xml:space="preserve"> Novo Mjesto</t>
  </si>
  <si>
    <t xml:space="preserve"> Obrež Zelinski</t>
  </si>
  <si>
    <t xml:space="preserve"> Paukovec</t>
  </si>
  <si>
    <t xml:space="preserve"> Polonje</t>
  </si>
  <si>
    <t xml:space="preserve"> Polonje Tomaševečko</t>
  </si>
  <si>
    <t xml:space="preserve"> Prepolno</t>
  </si>
  <si>
    <t xml:space="preserve"> Pretoki</t>
  </si>
  <si>
    <t xml:space="preserve"> Radoišće</t>
  </si>
  <si>
    <t xml:space="preserve"> Salnik</t>
  </si>
  <si>
    <t xml:space="preserve"> Selnica Psarjevačka</t>
  </si>
  <si>
    <t xml:space="preserve"> Suhodol Zelinski</t>
  </si>
  <si>
    <t xml:space="preserve"> Sveta Helena</t>
  </si>
  <si>
    <t xml:space="preserve"> Šalovec</t>
  </si>
  <si>
    <t xml:space="preserve"> Šulinec</t>
  </si>
  <si>
    <t xml:space="preserve"> Šurdovec</t>
  </si>
  <si>
    <t xml:space="preserve"> Tomaševec</t>
  </si>
  <si>
    <t xml:space="preserve"> Velika Gora</t>
  </si>
  <si>
    <t xml:space="preserve"> Vukovje Zelinsko</t>
  </si>
  <si>
    <t xml:space="preserve"> Zadrkovec</t>
  </si>
  <si>
    <t xml:space="preserve"> Zrinšćina</t>
  </si>
  <si>
    <t xml:space="preserve"> Žitomir</t>
  </si>
  <si>
    <t xml:space="preserve"> Bapča</t>
  </si>
  <si>
    <t xml:space="preserve"> Bukovčak</t>
  </si>
  <si>
    <t xml:space="preserve"> Buševec</t>
  </si>
  <si>
    <t xml:space="preserve"> Cerovski Vrh</t>
  </si>
  <si>
    <t xml:space="preserve"> Cvetković Brdo</t>
  </si>
  <si>
    <t xml:space="preserve"> Črnkovec</t>
  </si>
  <si>
    <t xml:space="preserve"> Donja Lomnica</t>
  </si>
  <si>
    <t xml:space="preserve"> Donje Podotočje</t>
  </si>
  <si>
    <t xml:space="preserve"> Drenje Šćitarjevsko</t>
  </si>
  <si>
    <t xml:space="preserve"> Dubranec</t>
  </si>
  <si>
    <t xml:space="preserve"> Gornja Lomnica</t>
  </si>
  <si>
    <t xml:space="preserve"> Gornje Podotočje</t>
  </si>
  <si>
    <t xml:space="preserve"> Gradići</t>
  </si>
  <si>
    <t xml:space="preserve"> Gudci</t>
  </si>
  <si>
    <t xml:space="preserve"> Gustelnica</t>
  </si>
  <si>
    <t xml:space="preserve"> Jagodno</t>
  </si>
  <si>
    <t xml:space="preserve"> Jerebić</t>
  </si>
  <si>
    <t xml:space="preserve"> Ključić Brdo</t>
  </si>
  <si>
    <t xml:space="preserve"> Kobilić</t>
  </si>
  <si>
    <t xml:space="preserve"> Kozjača</t>
  </si>
  <si>
    <t xml:space="preserve"> Kuče</t>
  </si>
  <si>
    <t xml:space="preserve"> Lazi Turopoljski</t>
  </si>
  <si>
    <t xml:space="preserve"> Lazina Čička</t>
  </si>
  <si>
    <t xml:space="preserve"> Lekneno</t>
  </si>
  <si>
    <t xml:space="preserve"> Lukavec</t>
  </si>
  <si>
    <t xml:space="preserve"> Mala Buna</t>
  </si>
  <si>
    <t xml:space="preserve"> Mala Kosnica</t>
  </si>
  <si>
    <t xml:space="preserve"> Markuševec Turopoljski</t>
  </si>
  <si>
    <t xml:space="preserve"> Mičevec</t>
  </si>
  <si>
    <t xml:space="preserve"> Mraclin</t>
  </si>
  <si>
    <t xml:space="preserve"> Novaki Šćitarjevski</t>
  </si>
  <si>
    <t xml:space="preserve"> Novo Čiče</t>
  </si>
  <si>
    <t xml:space="preserve"> Obrezina</t>
  </si>
  <si>
    <t xml:space="preserve"> Ogulinec</t>
  </si>
  <si>
    <t xml:space="preserve"> Okuje</t>
  </si>
  <si>
    <t xml:space="preserve"> Petina</t>
  </si>
  <si>
    <t xml:space="preserve"> Petravec</t>
  </si>
  <si>
    <t xml:space="preserve"> Petrovina Turopoljska</t>
  </si>
  <si>
    <t xml:space="preserve"> Poljana Čička</t>
  </si>
  <si>
    <t xml:space="preserve"> Prvonožina</t>
  </si>
  <si>
    <t xml:space="preserve"> Rakitovec</t>
  </si>
  <si>
    <t xml:space="preserve"> Ribnica</t>
  </si>
  <si>
    <t xml:space="preserve"> Sasi</t>
  </si>
  <si>
    <t xml:space="preserve"> Selnica Šćitarjevska</t>
  </si>
  <si>
    <t xml:space="preserve"> Sop Bukevski</t>
  </si>
  <si>
    <t xml:space="preserve"> Staro Čiče</t>
  </si>
  <si>
    <t xml:space="preserve"> Strmec Bukevski</t>
  </si>
  <si>
    <t xml:space="preserve"> Šćitarjevo</t>
  </si>
  <si>
    <t xml:space="preserve"> Šiljakovina</t>
  </si>
  <si>
    <t xml:space="preserve"> Trnje</t>
  </si>
  <si>
    <t xml:space="preserve"> Turopolje</t>
  </si>
  <si>
    <t xml:space="preserve"> Velika Buna</t>
  </si>
  <si>
    <t xml:space="preserve"> Velika Kosnica</t>
  </si>
  <si>
    <t xml:space="preserve"> Velika Mlaka</t>
  </si>
  <si>
    <t xml:space="preserve"> Vukomerić</t>
  </si>
  <si>
    <t xml:space="preserve"> Vukovina</t>
  </si>
  <si>
    <t xml:space="preserve"> Zablatje Posavsko</t>
  </si>
  <si>
    <t xml:space="preserve"> Banovo</t>
  </si>
  <si>
    <t xml:space="preserve"> Brčevec</t>
  </si>
  <si>
    <t xml:space="preserve"> Cerik</t>
  </si>
  <si>
    <t xml:space="preserve"> Dijaneš</t>
  </si>
  <si>
    <t xml:space="preserve"> Donji Tkalec</t>
  </si>
  <si>
    <t xml:space="preserve"> Dulepska</t>
  </si>
  <si>
    <t xml:space="preserve"> Đivan</t>
  </si>
  <si>
    <t xml:space="preserve"> Gaj</t>
  </si>
  <si>
    <t xml:space="preserve"> Gornji Tkalec</t>
  </si>
  <si>
    <t xml:space="preserve"> Gostović</t>
  </si>
  <si>
    <t xml:space="preserve"> Graberanec</t>
  </si>
  <si>
    <t xml:space="preserve"> Graberšćak</t>
  </si>
  <si>
    <t xml:space="preserve"> Greda</t>
  </si>
  <si>
    <t xml:space="preserve"> Hruškovica</t>
  </si>
  <si>
    <t xml:space="preserve"> Konak</t>
  </si>
  <si>
    <t xml:space="preserve"> Krkač</t>
  </si>
  <si>
    <t xml:space="preserve"> Kućari</t>
  </si>
  <si>
    <t xml:space="preserve"> Lonjica</t>
  </si>
  <si>
    <t xml:space="preserve"> Lovrečka Varoš</t>
  </si>
  <si>
    <t xml:space="preserve"> Lovrečka Velika</t>
  </si>
  <si>
    <t xml:space="preserve"> Lukovo</t>
  </si>
  <si>
    <t xml:space="preserve"> Marenić</t>
  </si>
  <si>
    <t xml:space="preserve"> Naselje Stjepana Radića</t>
  </si>
  <si>
    <t xml:space="preserve"> Negovec</t>
  </si>
  <si>
    <t xml:space="preserve"> Novo Selo</t>
  </si>
  <si>
    <t xml:space="preserve"> Peskovec</t>
  </si>
  <si>
    <t xml:space="preserve"> Pirakovec</t>
  </si>
  <si>
    <t xml:space="preserve"> Podolec</t>
  </si>
  <si>
    <t xml:space="preserve"> Poljana</t>
  </si>
  <si>
    <t xml:space="preserve"> Poljanski Lug</t>
  </si>
  <si>
    <t xml:space="preserve"> Prilesje</t>
  </si>
  <si>
    <t xml:space="preserve"> Samoborec</t>
  </si>
  <si>
    <t xml:space="preserve"> Savska Cesta</t>
  </si>
  <si>
    <t xml:space="preserve"> Topolovec</t>
  </si>
  <si>
    <t xml:space="preserve"> Vrbovečki Pavlovec</t>
  </si>
  <si>
    <t xml:space="preserve"> Vrhovec</t>
  </si>
  <si>
    <t xml:space="preserve"> Žunci</t>
  </si>
  <si>
    <t xml:space="preserve"> Hruševec Kupljenski</t>
  </si>
  <si>
    <t xml:space="preserve"> Ivanec Bistranski</t>
  </si>
  <si>
    <t xml:space="preserve"> Jablanovec</t>
  </si>
  <si>
    <t xml:space="preserve"> Kupljenovo</t>
  </si>
  <si>
    <t xml:space="preserve"> Lužnica</t>
  </si>
  <si>
    <t xml:space="preserve"> Merenje</t>
  </si>
  <si>
    <t xml:space="preserve"> Pojatno</t>
  </si>
  <si>
    <t xml:space="preserve"> Šibice</t>
  </si>
  <si>
    <t xml:space="preserve"> Beloslavec</t>
  </si>
  <si>
    <t xml:space="preserve"> Bosna</t>
  </si>
  <si>
    <t xml:space="preserve"> Omamno</t>
  </si>
  <si>
    <t xml:space="preserve"> Otrčkovec</t>
  </si>
  <si>
    <t xml:space="preserve"> Turkovčina</t>
  </si>
  <si>
    <t xml:space="preserve"> Bukovje Bistransko</t>
  </si>
  <si>
    <t xml:space="preserve"> Donja Bistra</t>
  </si>
  <si>
    <t xml:space="preserve"> Gornja Bistra</t>
  </si>
  <si>
    <t xml:space="preserve"> Novaki Bistranski</t>
  </si>
  <si>
    <t xml:space="preserve"> Oborovo Bistransko</t>
  </si>
  <si>
    <t xml:space="preserve"> Poljanica Bistranska</t>
  </si>
  <si>
    <t xml:space="preserve"> Božjakovina</t>
  </si>
  <si>
    <t xml:space="preserve"> Gornja Greda</t>
  </si>
  <si>
    <t xml:space="preserve"> Gornje Dvorišće</t>
  </si>
  <si>
    <t xml:space="preserve"> Gračec</t>
  </si>
  <si>
    <t xml:space="preserve"> Hrebinec</t>
  </si>
  <si>
    <t xml:space="preserve"> Kusanovec</t>
  </si>
  <si>
    <t xml:space="preserve"> Prečec</t>
  </si>
  <si>
    <t xml:space="preserve"> Prikraj</t>
  </si>
  <si>
    <t xml:space="preserve"> Stančić</t>
  </si>
  <si>
    <t xml:space="preserve"> Štakorovec</t>
  </si>
  <si>
    <t xml:space="preserve"> Tedrovec</t>
  </si>
  <si>
    <t xml:space="preserve"> Donji Laduč</t>
  </si>
  <si>
    <t xml:space="preserve"> Drenje Brdovečko</t>
  </si>
  <si>
    <t xml:space="preserve"> Gornji Laduč</t>
  </si>
  <si>
    <t xml:space="preserve"> Harmica</t>
  </si>
  <si>
    <t xml:space="preserve"> Javorje</t>
  </si>
  <si>
    <t xml:space="preserve"> Ključ Brdovečki</t>
  </si>
  <si>
    <t xml:space="preserve"> Prigorje Brdovečko</t>
  </si>
  <si>
    <t xml:space="preserve"> Prudnice</t>
  </si>
  <si>
    <t xml:space="preserve"> Savski Marof</t>
  </si>
  <si>
    <t xml:space="preserve"> Vukovo Selo</t>
  </si>
  <si>
    <t xml:space="preserve"> Zdenci Brdovečki</t>
  </si>
  <si>
    <t xml:space="preserve"> Bađinec</t>
  </si>
  <si>
    <t xml:space="preserve"> Donji Marinkovac</t>
  </si>
  <si>
    <t xml:space="preserve"> Donji Vukšinac</t>
  </si>
  <si>
    <t xml:space="preserve"> Dubravski Markovac</t>
  </si>
  <si>
    <t xml:space="preserve"> Gornji Marinkovac</t>
  </si>
  <si>
    <t xml:space="preserve"> Gornji Vukšinac</t>
  </si>
  <si>
    <t xml:space="preserve"> Graberec</t>
  </si>
  <si>
    <t xml:space="preserve"> Habjanovac</t>
  </si>
  <si>
    <t xml:space="preserve"> Koritna</t>
  </si>
  <si>
    <t xml:space="preserve"> Kostanj</t>
  </si>
  <si>
    <t xml:space="preserve"> Kunđevac</t>
  </si>
  <si>
    <t xml:space="preserve"> Ladina</t>
  </si>
  <si>
    <t xml:space="preserve"> Mostari</t>
  </si>
  <si>
    <t xml:space="preserve"> Paruževac</t>
  </si>
  <si>
    <t xml:space="preserve"> Pehardovac</t>
  </si>
  <si>
    <t xml:space="preserve"> Podlužan</t>
  </si>
  <si>
    <t xml:space="preserve"> Radulec</t>
  </si>
  <si>
    <t xml:space="preserve"> Stara Kapela</t>
  </si>
  <si>
    <t xml:space="preserve"> Svinjarec</t>
  </si>
  <si>
    <t xml:space="preserve"> Zetkan</t>
  </si>
  <si>
    <t xml:space="preserve"> Zgališće</t>
  </si>
  <si>
    <t xml:space="preserve"> Zvekovac</t>
  </si>
  <si>
    <t xml:space="preserve"> Žukovec</t>
  </si>
  <si>
    <t xml:space="preserve"> Bobovec Rozganski</t>
  </si>
  <si>
    <t xml:space="preserve"> Donji Čemehovec</t>
  </si>
  <si>
    <t xml:space="preserve"> Kraj Gornji</t>
  </si>
  <si>
    <t xml:space="preserve"> Lugarski Breg</t>
  </si>
  <si>
    <t xml:space="preserve"> Lukavec Sutlanski</t>
  </si>
  <si>
    <t xml:space="preserve"> Pologi</t>
  </si>
  <si>
    <t xml:space="preserve"> Prosinec</t>
  </si>
  <si>
    <t xml:space="preserve"> Rozga</t>
  </si>
  <si>
    <t xml:space="preserve"> Vučilčevo</t>
  </si>
  <si>
    <t xml:space="preserve"> Bolč</t>
  </si>
  <si>
    <t xml:space="preserve"> Brezine</t>
  </si>
  <si>
    <t xml:space="preserve"> Donji Markovac</t>
  </si>
  <si>
    <t xml:space="preserve"> Ivančani</t>
  </si>
  <si>
    <t xml:space="preserve"> Kabal</t>
  </si>
  <si>
    <t xml:space="preserve"> Mački</t>
  </si>
  <si>
    <t xml:space="preserve"> Praščevac</t>
  </si>
  <si>
    <t xml:space="preserve"> Zvonik</t>
  </si>
  <si>
    <t xml:space="preserve"> Žabnica</t>
  </si>
  <si>
    <t xml:space="preserve"> Buzadovac</t>
  </si>
  <si>
    <t xml:space="preserve"> Cugovec</t>
  </si>
  <si>
    <t xml:space="preserve"> Festinec</t>
  </si>
  <si>
    <t xml:space="preserve"> Fuka</t>
  </si>
  <si>
    <t xml:space="preserve"> Grabrić</t>
  </si>
  <si>
    <t xml:space="preserve"> Gradečki Pavlovec</t>
  </si>
  <si>
    <t xml:space="preserve"> Haganj</t>
  </si>
  <si>
    <t xml:space="preserve"> Lubena</t>
  </si>
  <si>
    <t xml:space="preserve"> Mali Brezovec</t>
  </si>
  <si>
    <t xml:space="preserve"> Podjales</t>
  </si>
  <si>
    <t xml:space="preserve"> Pokasin</t>
  </si>
  <si>
    <t xml:space="preserve"> Potočec</t>
  </si>
  <si>
    <t xml:space="preserve"> Remetinec</t>
  </si>
  <si>
    <t xml:space="preserve"> Repinec</t>
  </si>
  <si>
    <t xml:space="preserve"> Salajci</t>
  </si>
  <si>
    <t xml:space="preserve"> Stari Glog</t>
  </si>
  <si>
    <t xml:space="preserve"> Tučenik</t>
  </si>
  <si>
    <t xml:space="preserve"> Veliki Brezovec</t>
  </si>
  <si>
    <t xml:space="preserve"> Zabrđe</t>
  </si>
  <si>
    <t xml:space="preserve"> Igrišće</t>
  </si>
  <si>
    <t xml:space="preserve"> Kraljev Vrh</t>
  </si>
  <si>
    <t xml:space="preserve"> Beter</t>
  </si>
  <si>
    <t xml:space="preserve"> Donja Purgarija</t>
  </si>
  <si>
    <t xml:space="preserve"> Donja Zdenčina</t>
  </si>
  <si>
    <t xml:space="preserve"> Goli Vrh</t>
  </si>
  <si>
    <t xml:space="preserve"> Gonjeva</t>
  </si>
  <si>
    <t xml:space="preserve"> Gornja Purgarija</t>
  </si>
  <si>
    <t xml:space="preserve"> Gornja Zdenčina</t>
  </si>
  <si>
    <t xml:space="preserve"> Kozlikovo</t>
  </si>
  <si>
    <t xml:space="preserve"> Kupinec</t>
  </si>
  <si>
    <t xml:space="preserve"> Novo Selo Okićko</t>
  </si>
  <si>
    <t xml:space="preserve"> Poljanica Okićka</t>
  </si>
  <si>
    <t xml:space="preserve"> Repišće</t>
  </si>
  <si>
    <t xml:space="preserve"> Tržić</t>
  </si>
  <si>
    <t xml:space="preserve"> Bešlinec</t>
  </si>
  <si>
    <t xml:space="preserve"> Čemernica Lonjska</t>
  </si>
  <si>
    <t xml:space="preserve"> Donja Obreška</t>
  </si>
  <si>
    <t xml:space="preserve"> Gornja Obreška</t>
  </si>
  <si>
    <t xml:space="preserve"> Krišci</t>
  </si>
  <si>
    <t xml:space="preserve"> Lipovec Lonjski</t>
  </si>
  <si>
    <t xml:space="preserve"> Predavec</t>
  </si>
  <si>
    <t xml:space="preserve"> Sobočani</t>
  </si>
  <si>
    <t xml:space="preserve"> Stara Marča</t>
  </si>
  <si>
    <t xml:space="preserve"> Šćapovec</t>
  </si>
  <si>
    <t xml:space="preserve"> Barovka</t>
  </si>
  <si>
    <t xml:space="preserve"> Begovo Brdo Žumberačko</t>
  </si>
  <si>
    <t xml:space="preserve"> Brezarić</t>
  </si>
  <si>
    <t xml:space="preserve"> Brlenić</t>
  </si>
  <si>
    <t xml:space="preserve"> Bukovica Prekriška</t>
  </si>
  <si>
    <t xml:space="preserve"> Careva Draga</t>
  </si>
  <si>
    <t xml:space="preserve"> Čučići</t>
  </si>
  <si>
    <t xml:space="preserve"> Čunkova Draga</t>
  </si>
  <si>
    <t xml:space="preserve"> Dol</t>
  </si>
  <si>
    <t xml:space="preserve"> Donje Prekrižje</t>
  </si>
  <si>
    <t xml:space="preserve"> Gornje Prekrižje</t>
  </si>
  <si>
    <t xml:space="preserve"> Hrženik</t>
  </si>
  <si>
    <t xml:space="preserve"> Hutin</t>
  </si>
  <si>
    <t xml:space="preserve"> Jezerine</t>
  </si>
  <si>
    <t xml:space="preserve"> Konjarić Vrh</t>
  </si>
  <si>
    <t xml:space="preserve"> Kostel Pribićki</t>
  </si>
  <si>
    <t xml:space="preserve"> Krnežići</t>
  </si>
  <si>
    <t xml:space="preserve"> Krupače</t>
  </si>
  <si>
    <t xml:space="preserve"> Kučer</t>
  </si>
  <si>
    <t xml:space="preserve"> Kurpezova Gorica</t>
  </si>
  <si>
    <t xml:space="preserve"> Medven Draga</t>
  </si>
  <si>
    <t xml:space="preserve"> Mirkopolje</t>
  </si>
  <si>
    <t xml:space="preserve"> Pećno</t>
  </si>
  <si>
    <t xml:space="preserve"> Pribić</t>
  </si>
  <si>
    <t xml:space="preserve"> Pribić Crkveni</t>
  </si>
  <si>
    <t xml:space="preserve"> Prvinci</t>
  </si>
  <si>
    <t xml:space="preserve"> Radina Gorica</t>
  </si>
  <si>
    <t xml:space="preserve"> Rude Pribićke</t>
  </si>
  <si>
    <t xml:space="preserve"> Staničići Žumberački</t>
  </si>
  <si>
    <t xml:space="preserve"> Strmac Pribićki</t>
  </si>
  <si>
    <t xml:space="preserve"> Svrževo</t>
  </si>
  <si>
    <t xml:space="preserve"> Vranjak Žumberački</t>
  </si>
  <si>
    <t xml:space="preserve"> Barbarići Kravarski</t>
  </si>
  <si>
    <t xml:space="preserve"> Čakanec</t>
  </si>
  <si>
    <t xml:space="preserve"> Donji Hruševec</t>
  </si>
  <si>
    <t xml:space="preserve"> Gladovec Kravarski</t>
  </si>
  <si>
    <t xml:space="preserve"> Gornji Hruševec</t>
  </si>
  <si>
    <t xml:space="preserve"> Novo Brdo</t>
  </si>
  <si>
    <t xml:space="preserve"> Podvornica</t>
  </si>
  <si>
    <t xml:space="preserve"> Pustike</t>
  </si>
  <si>
    <t xml:space="preserve"> Žitkovčica</t>
  </si>
  <si>
    <t xml:space="preserve"> Bunjani</t>
  </si>
  <si>
    <t xml:space="preserve"> Donji Prnjarovec</t>
  </si>
  <si>
    <t xml:space="preserve"> Gornji Prnjarovec</t>
  </si>
  <si>
    <t xml:space="preserve"> Johovec</t>
  </si>
  <si>
    <t xml:space="preserve"> Konšćani</t>
  </si>
  <si>
    <t xml:space="preserve"> Mala Hrastilnica</t>
  </si>
  <si>
    <t xml:space="preserve"> Novoselec</t>
  </si>
  <si>
    <t xml:space="preserve"> Obedišće</t>
  </si>
  <si>
    <t xml:space="preserve"> Okešinec</t>
  </si>
  <si>
    <t xml:space="preserve"> Razljev</t>
  </si>
  <si>
    <t xml:space="preserve"> Rečica Kriška</t>
  </si>
  <si>
    <t xml:space="preserve"> Širinec</t>
  </si>
  <si>
    <t xml:space="preserve"> Šušnjari</t>
  </si>
  <si>
    <t xml:space="preserve"> Velika Hrastilnica</t>
  </si>
  <si>
    <t xml:space="preserve"> Vezišće</t>
  </si>
  <si>
    <t xml:space="preserve"> Krajska Ves</t>
  </si>
  <si>
    <t xml:space="preserve"> Pluska</t>
  </si>
  <si>
    <t xml:space="preserve"> Vadina</t>
  </si>
  <si>
    <t xml:space="preserve"> Žejinci</t>
  </si>
  <si>
    <t xml:space="preserve"> Bijela Gorica</t>
  </si>
  <si>
    <t xml:space="preserve"> Celine Goričke</t>
  </si>
  <si>
    <t xml:space="preserve"> Hrastina</t>
  </si>
  <si>
    <t xml:space="preserve"> Kraj Donji</t>
  </si>
  <si>
    <t xml:space="preserve"> Oplaznik</t>
  </si>
  <si>
    <t xml:space="preserve"> Sveti Križ</t>
  </si>
  <si>
    <t xml:space="preserve"> Trstenik</t>
  </si>
  <si>
    <t xml:space="preserve"> Žlebec Gorički</t>
  </si>
  <si>
    <t xml:space="preserve"> Čret Posavski</t>
  </si>
  <si>
    <t xml:space="preserve"> Drnek</t>
  </si>
  <si>
    <t xml:space="preserve"> Obed</t>
  </si>
  <si>
    <t xml:space="preserve"> Ruča</t>
  </si>
  <si>
    <t xml:space="preserve"> Stružec Posavski</t>
  </si>
  <si>
    <t xml:space="preserve"> Suša</t>
  </si>
  <si>
    <t xml:space="preserve"> Veleševec</t>
  </si>
  <si>
    <t xml:space="preserve"> Vrbovo Posavsko</t>
  </si>
  <si>
    <t xml:space="preserve"> Bratina</t>
  </si>
  <si>
    <t xml:space="preserve"> Bregana Pisarovinska</t>
  </si>
  <si>
    <t xml:space="preserve"> Donja Kupčina</t>
  </si>
  <si>
    <t xml:space="preserve"> Dvoranci</t>
  </si>
  <si>
    <t xml:space="preserve"> Gorica Jamnička</t>
  </si>
  <si>
    <t xml:space="preserve"> Gradec Pokupski</t>
  </si>
  <si>
    <t xml:space="preserve"> Jamnica Pisarovinska</t>
  </si>
  <si>
    <t xml:space="preserve"> Lijevo Sredičko</t>
  </si>
  <si>
    <t xml:space="preserve"> Lučelnica</t>
  </si>
  <si>
    <t xml:space="preserve"> Podgorje Jamničko</t>
  </si>
  <si>
    <t xml:space="preserve"> Selsko Brdo</t>
  </si>
  <si>
    <t xml:space="preserve"> Topolovec Pisarovinski</t>
  </si>
  <si>
    <t xml:space="preserve"> Velika Jamnička</t>
  </si>
  <si>
    <t xml:space="preserve"> Auguštanovec</t>
  </si>
  <si>
    <t xml:space="preserve"> Cerje Pokupsko</t>
  </si>
  <si>
    <t xml:space="preserve"> Cvetnić Brdo</t>
  </si>
  <si>
    <t xml:space="preserve"> Gladovec Pokupski</t>
  </si>
  <si>
    <t xml:space="preserve"> Hotnja</t>
  </si>
  <si>
    <t xml:space="preserve"> Lijevi Degoj</t>
  </si>
  <si>
    <t xml:space="preserve"> Lijevi Štefanki</t>
  </si>
  <si>
    <t xml:space="preserve"> Lukinić Brdo</t>
  </si>
  <si>
    <t xml:space="preserve"> Roženica</t>
  </si>
  <si>
    <t xml:space="preserve"> Strezojevo</t>
  </si>
  <si>
    <t xml:space="preserve"> Šestak Brdo</t>
  </si>
  <si>
    <t xml:space="preserve"> Zgurić Brdo</t>
  </si>
  <si>
    <t xml:space="preserve"> Donja Velika</t>
  </si>
  <si>
    <t xml:space="preserve"> Gornja Velika</t>
  </si>
  <si>
    <t xml:space="preserve"> Gornjaki</t>
  </si>
  <si>
    <t xml:space="preserve"> Kamenica</t>
  </si>
  <si>
    <t xml:space="preserve"> Krušljevec</t>
  </si>
  <si>
    <t xml:space="preserve"> Ledina</t>
  </si>
  <si>
    <t xml:space="preserve"> Pogančec</t>
  </si>
  <si>
    <t xml:space="preserve"> Srednja Velika</t>
  </si>
  <si>
    <t xml:space="preserve"> Šelovec</t>
  </si>
  <si>
    <t xml:space="preserve"> Vinkovec</t>
  </si>
  <si>
    <t xml:space="preserve"> Žabnjak</t>
  </si>
  <si>
    <t xml:space="preserve"> Bregovljana</t>
  </si>
  <si>
    <t xml:space="preserve"> Donja Pušća</t>
  </si>
  <si>
    <t xml:space="preserve"> Dubrava Pušćanska</t>
  </si>
  <si>
    <t xml:space="preserve"> Gornja Pušća</t>
  </si>
  <si>
    <t xml:space="preserve"> Hrebine</t>
  </si>
  <si>
    <t xml:space="preserve"> Hruševec Pušćanski</t>
  </si>
  <si>
    <t xml:space="preserve"> Marija Magdalena</t>
  </si>
  <si>
    <t xml:space="preserve"> Žlebec Pušćanski</t>
  </si>
  <si>
    <t xml:space="preserve"> Baničevec</t>
  </si>
  <si>
    <t xml:space="preserve"> Brezani</t>
  </si>
  <si>
    <t xml:space="preserve"> Dropčevec</t>
  </si>
  <si>
    <t xml:space="preserve"> Dvorišće</t>
  </si>
  <si>
    <t xml:space="preserve"> Hruškovec</t>
  </si>
  <si>
    <t xml:space="preserve"> Hudovo</t>
  </si>
  <si>
    <t xml:space="preserve"> Kolenica</t>
  </si>
  <si>
    <t xml:space="preserve"> Mlaka</t>
  </si>
  <si>
    <t xml:space="preserve"> Valetić</t>
  </si>
  <si>
    <t xml:space="preserve"> Čista Mlaka</t>
  </si>
  <si>
    <t xml:space="preserve"> Črnec Dugoselski</t>
  </si>
  <si>
    <t xml:space="preserve"> Črnec Rugvički</t>
  </si>
  <si>
    <t xml:space="preserve"> Donja Greda</t>
  </si>
  <si>
    <t xml:space="preserve"> Dragošička</t>
  </si>
  <si>
    <t xml:space="preserve"> Hrušćica</t>
  </si>
  <si>
    <t xml:space="preserve"> Jalševec Nartski</t>
  </si>
  <si>
    <t xml:space="preserve"> Ježevo</t>
  </si>
  <si>
    <t xml:space="preserve"> Nart Savski</t>
  </si>
  <si>
    <t xml:space="preserve"> Novaki Nartski</t>
  </si>
  <si>
    <t xml:space="preserve"> Novaki Oborovski</t>
  </si>
  <si>
    <t xml:space="preserve"> Obedišće Ježevsko</t>
  </si>
  <si>
    <t xml:space="preserve"> Oborovo</t>
  </si>
  <si>
    <t xml:space="preserve"> Okunšćak</t>
  </si>
  <si>
    <t xml:space="preserve"> Otok Nartski</t>
  </si>
  <si>
    <t xml:space="preserve"> Otok Svibovski</t>
  </si>
  <si>
    <t xml:space="preserve"> Preseka Oborovska</t>
  </si>
  <si>
    <t xml:space="preserve"> Prevlaka</t>
  </si>
  <si>
    <t xml:space="preserve"> Sop</t>
  </si>
  <si>
    <t xml:space="preserve"> Struga Nartska</t>
  </si>
  <si>
    <t xml:space="preserve"> Svibje</t>
  </si>
  <si>
    <t xml:space="preserve"> Trstenik Nartski</t>
  </si>
  <si>
    <t xml:space="preserve"> Donji Stupnik</t>
  </si>
  <si>
    <t xml:space="preserve"> Gornji Stupnik</t>
  </si>
  <si>
    <t xml:space="preserve"> Stupnički Obrež</t>
  </si>
  <si>
    <t xml:space="preserve"> Donji Oštrc</t>
  </si>
  <si>
    <t xml:space="preserve"> Drašći Vrh</t>
  </si>
  <si>
    <t xml:space="preserve"> Glušinja</t>
  </si>
  <si>
    <t xml:space="preserve"> Gornji Oštrc</t>
  </si>
  <si>
    <t xml:space="preserve"> Grgetići</t>
  </si>
  <si>
    <t xml:space="preserve"> Grič</t>
  </si>
  <si>
    <t xml:space="preserve"> Hartje</t>
  </si>
  <si>
    <t xml:space="preserve"> Javor</t>
  </si>
  <si>
    <t xml:space="preserve"> Jezernice</t>
  </si>
  <si>
    <t xml:space="preserve"> Jurkovo Selo</t>
  </si>
  <si>
    <t xml:space="preserve"> Kalje</t>
  </si>
  <si>
    <t xml:space="preserve"> Kordići Žumberački</t>
  </si>
  <si>
    <t xml:space="preserve"> Kostanjevac</t>
  </si>
  <si>
    <t xml:space="preserve"> Kupčina Žumberačka</t>
  </si>
  <si>
    <t xml:space="preserve"> Markušići</t>
  </si>
  <si>
    <t xml:space="preserve"> Mrzlo Polje Žumberačko</t>
  </si>
  <si>
    <t xml:space="preserve"> Petričko Selo</t>
  </si>
  <si>
    <t xml:space="preserve"> Plavci</t>
  </si>
  <si>
    <t xml:space="preserve"> Radinovo Brdo</t>
  </si>
  <si>
    <t xml:space="preserve"> Reštovo Žumberačko</t>
  </si>
  <si>
    <t xml:space="preserve"> Sopote</t>
  </si>
  <si>
    <t xml:space="preserve"> Sošice</t>
  </si>
  <si>
    <t xml:space="preserve"> Stari Grad Žumberački</t>
  </si>
  <si>
    <t xml:space="preserve"> Stupe</t>
  </si>
  <si>
    <t xml:space="preserve"> Tomaševci</t>
  </si>
  <si>
    <t xml:space="preserve"> Tupčina</t>
  </si>
  <si>
    <t xml:space="preserve"> Veliki Vrh</t>
  </si>
  <si>
    <t xml:space="preserve"> Visoće</t>
  </si>
  <si>
    <t xml:space="preserve"> Višći Vrh</t>
  </si>
  <si>
    <t xml:space="preserve"> Vlašić Brdo</t>
  </si>
  <si>
    <t xml:space="preserve"> Vukovo Brdo</t>
  </si>
  <si>
    <t xml:space="preserve"> Žamarija</t>
  </si>
  <si>
    <t xml:space="preserve"> Željezno Žumberačko</t>
  </si>
  <si>
    <t xml:space="preserve"> Donja Podgora</t>
  </si>
  <si>
    <t xml:space="preserve"> Gornja Podgora</t>
  </si>
  <si>
    <t xml:space="preserve"> Hižakovec</t>
  </si>
  <si>
    <t xml:space="preserve"> Hruševec</t>
  </si>
  <si>
    <t xml:space="preserve"> Lepa Ves</t>
  </si>
  <si>
    <t xml:space="preserve"> Matenci</t>
  </si>
  <si>
    <t xml:space="preserve"> Milekovo Selo</t>
  </si>
  <si>
    <t xml:space="preserve"> Pustodol</t>
  </si>
  <si>
    <t xml:space="preserve"> Vučak</t>
  </si>
  <si>
    <t xml:space="preserve"> Bobovec Tomaševečki</t>
  </si>
  <si>
    <t xml:space="preserve"> Bratovski Vrh</t>
  </si>
  <si>
    <t xml:space="preserve"> Cesarska Ves</t>
  </si>
  <si>
    <t xml:space="preserve"> Dol Klanječki</t>
  </si>
  <si>
    <t xml:space="preserve"> Florijan</t>
  </si>
  <si>
    <t xml:space="preserve"> Goljak Klanječki</t>
  </si>
  <si>
    <t xml:space="preserve"> Gorkovec</t>
  </si>
  <si>
    <t xml:space="preserve"> Gredice</t>
  </si>
  <si>
    <t xml:space="preserve"> Ledine Klanječke</t>
  </si>
  <si>
    <t xml:space="preserve"> Lepoglavec</t>
  </si>
  <si>
    <t xml:space="preserve"> Letovčan Novodvorski</t>
  </si>
  <si>
    <t xml:space="preserve"> Letovčan Tomaševečki</t>
  </si>
  <si>
    <t xml:space="preserve"> Lučelnica Tomaševečka</t>
  </si>
  <si>
    <t xml:space="preserve"> Mihanovićev Dol</t>
  </si>
  <si>
    <t xml:space="preserve"> Novi Dvori Klanječki</t>
  </si>
  <si>
    <t xml:space="preserve"> Police</t>
  </si>
  <si>
    <t xml:space="preserve"> Rakovec Tomaševečki</t>
  </si>
  <si>
    <t xml:space="preserve"> Bobovje</t>
  </si>
  <si>
    <t xml:space="preserve"> Doliće</t>
  </si>
  <si>
    <t xml:space="preserve"> Donja Šemnica</t>
  </si>
  <si>
    <t xml:space="preserve"> Gornja Pačetina</t>
  </si>
  <si>
    <t xml:space="preserve"> Lazi Krapinski</t>
  </si>
  <si>
    <t xml:space="preserve"> Lepajci</t>
  </si>
  <si>
    <t xml:space="preserve"> Mihaljekov Jarek</t>
  </si>
  <si>
    <t xml:space="preserve"> Podgora Krapinska</t>
  </si>
  <si>
    <t xml:space="preserve"> Polje Krapinsko</t>
  </si>
  <si>
    <t xml:space="preserve"> Pretkovec</t>
  </si>
  <si>
    <t xml:space="preserve"> Pristava Krapinska</t>
  </si>
  <si>
    <t xml:space="preserve"> Strahinje</t>
  </si>
  <si>
    <t xml:space="preserve"> Straža Krapinska</t>
  </si>
  <si>
    <t xml:space="preserve"> Škarićevo</t>
  </si>
  <si>
    <t xml:space="preserve"> Šušelj Brijeg</t>
  </si>
  <si>
    <t xml:space="preserve"> Tkalci</t>
  </si>
  <si>
    <t xml:space="preserve"> Trški Vrh</t>
  </si>
  <si>
    <t xml:space="preserve"> Velika Ves</t>
  </si>
  <si>
    <t xml:space="preserve"> Vidovec Krapinski</t>
  </si>
  <si>
    <t xml:space="preserve"> Vidovec Petrovski</t>
  </si>
  <si>
    <t xml:space="preserve"> Zagora</t>
  </si>
  <si>
    <t xml:space="preserve"> Žutnica</t>
  </si>
  <si>
    <t xml:space="preserve"> Andraševec</t>
  </si>
  <si>
    <t xml:space="preserve"> Krušljevo Selo</t>
  </si>
  <si>
    <t xml:space="preserve"> Mokrice</t>
  </si>
  <si>
    <t xml:space="preserve"> Stubička Slatina</t>
  </si>
  <si>
    <t xml:space="preserve"> Benkovo</t>
  </si>
  <si>
    <t xml:space="preserve"> Bregi Kostelski</t>
  </si>
  <si>
    <t xml:space="preserve"> Bušin</t>
  </si>
  <si>
    <t xml:space="preserve"> Cigrovec</t>
  </si>
  <si>
    <t xml:space="preserve"> Donja Plemenšćina</t>
  </si>
  <si>
    <t xml:space="preserve"> Gabrovec</t>
  </si>
  <si>
    <t xml:space="preserve"> Gorjakovo</t>
  </si>
  <si>
    <t xml:space="preserve"> Gornja Plemenšćina</t>
  </si>
  <si>
    <t xml:space="preserve"> Klenice</t>
  </si>
  <si>
    <t xml:space="preserve"> Kostel</t>
  </si>
  <si>
    <t xml:space="preserve"> Kostelsko</t>
  </si>
  <si>
    <t xml:space="preserve"> Mala Gora</t>
  </si>
  <si>
    <t xml:space="preserve"> Marinec</t>
  </si>
  <si>
    <t xml:space="preserve"> Martiša Ves</t>
  </si>
  <si>
    <t xml:space="preserve"> Pavlovec Pregradski</t>
  </si>
  <si>
    <t xml:space="preserve"> Sopot</t>
  </si>
  <si>
    <t xml:space="preserve"> Stipernica</t>
  </si>
  <si>
    <t xml:space="preserve"> Svetojurski Vrh</t>
  </si>
  <si>
    <t xml:space="preserve"> Valentinovo</t>
  </si>
  <si>
    <t xml:space="preserve"> Vinagora</t>
  </si>
  <si>
    <t xml:space="preserve"> Višnjevec</t>
  </si>
  <si>
    <t xml:space="preserve"> Vojsak</t>
  </si>
  <si>
    <t xml:space="preserve"> Vrhi Pregradski</t>
  </si>
  <si>
    <t xml:space="preserve"> Vrhi Vinagorski</t>
  </si>
  <si>
    <t xml:space="preserve"> Bračak</t>
  </si>
  <si>
    <t xml:space="preserve"> Bregi Zabočki</t>
  </si>
  <si>
    <t xml:space="preserve"> Dubrava Zabočka</t>
  </si>
  <si>
    <t xml:space="preserve"> Grabrovec</t>
  </si>
  <si>
    <t xml:space="preserve"> Grdenci</t>
  </si>
  <si>
    <t xml:space="preserve"> Gubaševo</t>
  </si>
  <si>
    <t xml:space="preserve"> Hum Zabočki</t>
  </si>
  <si>
    <t xml:space="preserve"> Jakuševec Zabočki</t>
  </si>
  <si>
    <t xml:space="preserve"> Lug Zabočki</t>
  </si>
  <si>
    <t xml:space="preserve"> Martinišće</t>
  </si>
  <si>
    <t xml:space="preserve"> Pavlovec Zabočki</t>
  </si>
  <si>
    <t xml:space="preserve"> Prosenik Gubaševski</t>
  </si>
  <si>
    <t xml:space="preserve"> Prosenik Začretski</t>
  </si>
  <si>
    <t xml:space="preserve"> Repovec</t>
  </si>
  <si>
    <t xml:space="preserve"> Špičkovina</t>
  </si>
  <si>
    <t xml:space="preserve"> Tisanić Jarek</t>
  </si>
  <si>
    <t xml:space="preserve"> Belec</t>
  </si>
  <si>
    <t xml:space="preserve"> Borkovec</t>
  </si>
  <si>
    <t xml:space="preserve"> Cetinovec</t>
  </si>
  <si>
    <t xml:space="preserve"> Donja Batina</t>
  </si>
  <si>
    <t xml:space="preserve"> Donja Selnica</t>
  </si>
  <si>
    <t xml:space="preserve"> Ervenik Zlatarski</t>
  </si>
  <si>
    <t xml:space="preserve"> Gornja Batina</t>
  </si>
  <si>
    <t xml:space="preserve"> Gornja Selnica</t>
  </si>
  <si>
    <t xml:space="preserve"> Juranšćina</t>
  </si>
  <si>
    <t xml:space="preserve"> Ladislavec</t>
  </si>
  <si>
    <t xml:space="preserve"> Martinšćina</t>
  </si>
  <si>
    <t xml:space="preserve"> Petruševec</t>
  </si>
  <si>
    <t xml:space="preserve"> Ratkovec</t>
  </si>
  <si>
    <t xml:space="preserve"> Repno</t>
  </si>
  <si>
    <t xml:space="preserve"> Šćrbinec</t>
  </si>
  <si>
    <t xml:space="preserve"> Vižanovec</t>
  </si>
  <si>
    <t xml:space="preserve"> Završje Belečko</t>
  </si>
  <si>
    <t xml:space="preserve"> Znož</t>
  </si>
  <si>
    <t xml:space="preserve"> Belovar Zlatarski</t>
  </si>
  <si>
    <t xml:space="preserve"> Brestovec Orehovički</t>
  </si>
  <si>
    <t xml:space="preserve"> Grabe</t>
  </si>
  <si>
    <t xml:space="preserve"> Kebel</t>
  </si>
  <si>
    <t xml:space="preserve"> Križanče</t>
  </si>
  <si>
    <t xml:space="preserve"> Lug Orehovički</t>
  </si>
  <si>
    <t xml:space="preserve"> Lug Poznanovečki</t>
  </si>
  <si>
    <t xml:space="preserve"> Martinec Orehovički</t>
  </si>
  <si>
    <t xml:space="preserve"> Poznanovec</t>
  </si>
  <si>
    <t xml:space="preserve"> Pustodol Orehovički</t>
  </si>
  <si>
    <t xml:space="preserve"> Vojnić-Breg</t>
  </si>
  <si>
    <t xml:space="preserve"> Zadravec</t>
  </si>
  <si>
    <t xml:space="preserve"> Židovinjak</t>
  </si>
  <si>
    <t xml:space="preserve"> Budinšćina</t>
  </si>
  <si>
    <t xml:space="preserve"> Gotalovec</t>
  </si>
  <si>
    <t xml:space="preserve"> Grtovec</t>
  </si>
  <si>
    <t xml:space="preserve"> Krapinica</t>
  </si>
  <si>
    <t xml:space="preserve"> Marigutić</t>
  </si>
  <si>
    <t xml:space="preserve"> Pažurovec</t>
  </si>
  <si>
    <t xml:space="preserve"> Pece</t>
  </si>
  <si>
    <t xml:space="preserve"> Pokojec</t>
  </si>
  <si>
    <t xml:space="preserve"> Pomperovec</t>
  </si>
  <si>
    <t xml:space="preserve"> Topličica</t>
  </si>
  <si>
    <t xml:space="preserve"> Zajezda</t>
  </si>
  <si>
    <t xml:space="preserve"> Desinić Gora</t>
  </si>
  <si>
    <t xml:space="preserve"> Donji Jalšovec</t>
  </si>
  <si>
    <t xml:space="preserve"> Donji Zbilj</t>
  </si>
  <si>
    <t xml:space="preserve"> Dubravica Desinićka</t>
  </si>
  <si>
    <t xml:space="preserve"> Gaber</t>
  </si>
  <si>
    <t xml:space="preserve"> Gora Košnička</t>
  </si>
  <si>
    <t xml:space="preserve"> Gornji Jalšovec</t>
  </si>
  <si>
    <t xml:space="preserve"> Gornji Zbilj</t>
  </si>
  <si>
    <t xml:space="preserve"> Gostenje</t>
  </si>
  <si>
    <t xml:space="preserve"> Grohot</t>
  </si>
  <si>
    <t xml:space="preserve"> Hum Košnički</t>
  </si>
  <si>
    <t xml:space="preserve"> Ivanić Desinićki</t>
  </si>
  <si>
    <t xml:space="preserve"> Ivanić Košnički</t>
  </si>
  <si>
    <t xml:space="preserve"> Jazbina</t>
  </si>
  <si>
    <t xml:space="preserve"> Jelenjak</t>
  </si>
  <si>
    <t xml:space="preserve"> Klanječno</t>
  </si>
  <si>
    <t xml:space="preserve"> Košnica</t>
  </si>
  <si>
    <t xml:space="preserve"> Nebojse</t>
  </si>
  <si>
    <t xml:space="preserve"> Osredek Desinićki</t>
  </si>
  <si>
    <t xml:space="preserve"> Ravnice Desinićke</t>
  </si>
  <si>
    <t xml:space="preserve"> Stara Ves Košnička</t>
  </si>
  <si>
    <t xml:space="preserve"> Šimunci</t>
  </si>
  <si>
    <t xml:space="preserve"> Škalić Zagorski</t>
  </si>
  <si>
    <t xml:space="preserve"> Trnovec Desinićki</t>
  </si>
  <si>
    <t xml:space="preserve"> Turnišće Desinićko</t>
  </si>
  <si>
    <t xml:space="preserve"> Turnovo</t>
  </si>
  <si>
    <t xml:space="preserve"> Velika Horvatska</t>
  </si>
  <si>
    <t xml:space="preserve"> Donji Macelj</t>
  </si>
  <si>
    <t xml:space="preserve"> Goričanovec</t>
  </si>
  <si>
    <t xml:space="preserve"> Gornji Macelj</t>
  </si>
  <si>
    <t xml:space="preserve"> Hlevnica</t>
  </si>
  <si>
    <t xml:space="preserve"> Hromec</t>
  </si>
  <si>
    <t xml:space="preserve"> Jezerišće</t>
  </si>
  <si>
    <t xml:space="preserve"> Koprivnica Zagorska</t>
  </si>
  <si>
    <t xml:space="preserve"> Lukovčak</t>
  </si>
  <si>
    <t xml:space="preserve"> Podbrezovica</t>
  </si>
  <si>
    <t xml:space="preserve"> Prigorje</t>
  </si>
  <si>
    <t xml:space="preserve"> Putkovec</t>
  </si>
  <si>
    <t xml:space="preserve"> Ravninsko</t>
  </si>
  <si>
    <t xml:space="preserve"> Banšćica</t>
  </si>
  <si>
    <t xml:space="preserve"> Dobri Zdenci</t>
  </si>
  <si>
    <t xml:space="preserve"> Dubovec</t>
  </si>
  <si>
    <t xml:space="preserve"> Gusakovec</t>
  </si>
  <si>
    <t xml:space="preserve"> Hum Stubički</t>
  </si>
  <si>
    <t xml:space="preserve"> Jakšinec</t>
  </si>
  <si>
    <t xml:space="preserve"> Karivaroš</t>
  </si>
  <si>
    <t xml:space="preserve"> Modrovec</t>
  </si>
  <si>
    <t xml:space="preserve"> Orehova Gorica</t>
  </si>
  <si>
    <t xml:space="preserve"> Pasanska Gorica</t>
  </si>
  <si>
    <t xml:space="preserve"> Repićevo Selo</t>
  </si>
  <si>
    <t xml:space="preserve"> Samci</t>
  </si>
  <si>
    <t xml:space="preserve"> Sekirevo Selo</t>
  </si>
  <si>
    <t xml:space="preserve"> Slani Potok</t>
  </si>
  <si>
    <t xml:space="preserve"> Sveti Matej</t>
  </si>
  <si>
    <t xml:space="preserve"> Šagudovec</t>
  </si>
  <si>
    <t xml:space="preserve"> Vinterovec</t>
  </si>
  <si>
    <t xml:space="preserve"> Volavec</t>
  </si>
  <si>
    <t xml:space="preserve"> Domovec</t>
  </si>
  <si>
    <t xml:space="preserve"> Gornji Kraljevec</t>
  </si>
  <si>
    <t xml:space="preserve"> Husinec</t>
  </si>
  <si>
    <t xml:space="preserve"> Jarek Habekov</t>
  </si>
  <si>
    <t xml:space="preserve"> Maretić</t>
  </si>
  <si>
    <t xml:space="preserve"> Trgovišće</t>
  </si>
  <si>
    <t xml:space="preserve"> Vrbovo</t>
  </si>
  <si>
    <t xml:space="preserve"> Brezno Gora</t>
  </si>
  <si>
    <t xml:space="preserve"> Donje Brezno</t>
  </si>
  <si>
    <t xml:space="preserve"> Druškovec Gora</t>
  </si>
  <si>
    <t xml:space="preserve"> Druškovec Humski</t>
  </si>
  <si>
    <t xml:space="preserve"> Gornje Brezno</t>
  </si>
  <si>
    <t xml:space="preserve"> Grletinec</t>
  </si>
  <si>
    <t xml:space="preserve"> Klenovec Humski</t>
  </si>
  <si>
    <t xml:space="preserve"> Lastine</t>
  </si>
  <si>
    <t xml:space="preserve"> Lupinjak</t>
  </si>
  <si>
    <t xml:space="preserve"> Mali Tabor</t>
  </si>
  <si>
    <t xml:space="preserve"> Orešje Humsko</t>
  </si>
  <si>
    <t xml:space="preserve"> Poredje</t>
  </si>
  <si>
    <t xml:space="preserve"> Prišlin</t>
  </si>
  <si>
    <t xml:space="preserve"> Rusnica</t>
  </si>
  <si>
    <t xml:space="preserve"> Strmec Humski</t>
  </si>
  <si>
    <t xml:space="preserve"> Vrbišnica</t>
  </si>
  <si>
    <t xml:space="preserve"> Zalug</t>
  </si>
  <si>
    <t xml:space="preserve"> Brdo Jesenjsko</t>
  </si>
  <si>
    <t xml:space="preserve"> Cerje Jesenjsko</t>
  </si>
  <si>
    <t xml:space="preserve"> Donje Jesenje</t>
  </si>
  <si>
    <t xml:space="preserve"> Gornje Jesenje</t>
  </si>
  <si>
    <t xml:space="preserve"> Lužani Zagorski</t>
  </si>
  <si>
    <t xml:space="preserve"> Bočadir</t>
  </si>
  <si>
    <t xml:space="preserve"> Bočaki</t>
  </si>
  <si>
    <t xml:space="preserve"> Brlekovo</t>
  </si>
  <si>
    <t xml:space="preserve"> Donja Konjščina</t>
  </si>
  <si>
    <t xml:space="preserve"> Galovec</t>
  </si>
  <si>
    <t xml:space="preserve"> Gornja Konjščina</t>
  </si>
  <si>
    <t xml:space="preserve"> Jelovec</t>
  </si>
  <si>
    <t xml:space="preserve"> Jertovec</t>
  </si>
  <si>
    <t xml:space="preserve"> Klimen</t>
  </si>
  <si>
    <t xml:space="preserve"> Kosovečko</t>
  </si>
  <si>
    <t xml:space="preserve"> Krapina Selo</t>
  </si>
  <si>
    <t xml:space="preserve"> Pešćeno</t>
  </si>
  <si>
    <t xml:space="preserve"> Sušobreg</t>
  </si>
  <si>
    <t xml:space="preserve"> Turnišće</t>
  </si>
  <si>
    <t xml:space="preserve"> Draše</t>
  </si>
  <si>
    <t xml:space="preserve"> Gornji Čemehovec</t>
  </si>
  <si>
    <t xml:space="preserve"> Kačkovec</t>
  </si>
  <si>
    <t xml:space="preserve"> Kapelski Vrh</t>
  </si>
  <si>
    <t xml:space="preserve"> Lukavec Klanječki</t>
  </si>
  <si>
    <t xml:space="preserve"> Movrač</t>
  </si>
  <si>
    <t xml:space="preserve"> Pušava</t>
  </si>
  <si>
    <t xml:space="preserve"> Radakovo</t>
  </si>
  <si>
    <t xml:space="preserve"> Strmec Sutlanski</t>
  </si>
  <si>
    <t xml:space="preserve"> Čret</t>
  </si>
  <si>
    <t xml:space="preserve"> Donje Vino</t>
  </si>
  <si>
    <t xml:space="preserve"> Gregurovec</t>
  </si>
  <si>
    <t xml:space="preserve"> Hršak Breg</t>
  </si>
  <si>
    <t xml:space="preserve"> Jasenovac Zagorski</t>
  </si>
  <si>
    <t xml:space="preserve"> Jurjevec</t>
  </si>
  <si>
    <t xml:space="preserve"> Klokovec</t>
  </si>
  <si>
    <t xml:space="preserve"> Klupci</t>
  </si>
  <si>
    <t xml:space="preserve"> Lovreća Sela</t>
  </si>
  <si>
    <t xml:space="preserve"> Mala Erpenja</t>
  </si>
  <si>
    <t xml:space="preserve"> Maturovec</t>
  </si>
  <si>
    <t xml:space="preserve"> Oratje</t>
  </si>
  <si>
    <t xml:space="preserve"> Selno</t>
  </si>
  <si>
    <t xml:space="preserve"> Slivonja Jarek</t>
  </si>
  <si>
    <t xml:space="preserve"> Viča Sela</t>
  </si>
  <si>
    <t xml:space="preserve"> Vrtnjakovec</t>
  </si>
  <si>
    <t xml:space="preserve"> Donji Škrnik</t>
  </si>
  <si>
    <t xml:space="preserve"> Dugnjevec</t>
  </si>
  <si>
    <t xml:space="preserve"> Kladnik</t>
  </si>
  <si>
    <t xml:space="preserve"> Ravno Brezje</t>
  </si>
  <si>
    <t xml:space="preserve"> Razdrto Tuheljsko</t>
  </si>
  <si>
    <t xml:space="preserve"> Razvor</t>
  </si>
  <si>
    <t xml:space="preserve"> Risvica</t>
  </si>
  <si>
    <t xml:space="preserve"> Velinci</t>
  </si>
  <si>
    <t xml:space="preserve"> Cebovec</t>
  </si>
  <si>
    <t xml:space="preserve"> Markušbrijeg</t>
  </si>
  <si>
    <t xml:space="preserve"> Petrova Gora</t>
  </si>
  <si>
    <t xml:space="preserve"> Stari Golubovec</t>
  </si>
  <si>
    <t xml:space="preserve"> Šipki</t>
  </si>
  <si>
    <t xml:space="preserve"> Velika Petrovagorska</t>
  </si>
  <si>
    <t xml:space="preserve"> Vinipotok</t>
  </si>
  <si>
    <t xml:space="preserve"> Vojnovec Loborski</t>
  </si>
  <si>
    <t xml:space="preserve"> Završje Loborsko</t>
  </si>
  <si>
    <t xml:space="preserve"> Delkovec</t>
  </si>
  <si>
    <t xml:space="preserve"> Frkuljevec Peršaveški</t>
  </si>
  <si>
    <t xml:space="preserve"> Mali Komor</t>
  </si>
  <si>
    <t xml:space="preserve"> Peršaves</t>
  </si>
  <si>
    <t xml:space="preserve"> Veliki Komor</t>
  </si>
  <si>
    <t xml:space="preserve"> Vukanci</t>
  </si>
  <si>
    <t xml:space="preserve"> Globočec</t>
  </si>
  <si>
    <t xml:space="preserve"> Hum Bistrički</t>
  </si>
  <si>
    <t xml:space="preserve"> Laz Bistrički</t>
  </si>
  <si>
    <t xml:space="preserve"> Laz Stubički</t>
  </si>
  <si>
    <t xml:space="preserve"> Podgorje Bistričko</t>
  </si>
  <si>
    <t xml:space="preserve"> Podgrađe</t>
  </si>
  <si>
    <t xml:space="preserve"> Poljanica Bistrička</t>
  </si>
  <si>
    <t xml:space="preserve"> Sušobreg Bistrički</t>
  </si>
  <si>
    <t xml:space="preserve"> Tugonica</t>
  </si>
  <si>
    <t xml:space="preserve"> Frkuljevec Mihovljanski</t>
  </si>
  <si>
    <t xml:space="preserve"> Kuzminec</t>
  </si>
  <si>
    <t xml:space="preserve"> Sutinske Toplice</t>
  </si>
  <si>
    <t xml:space="preserve"> Gora Veternička</t>
  </si>
  <si>
    <t xml:space="preserve"> Očura</t>
  </si>
  <si>
    <t xml:space="preserve"> Velika Veternička</t>
  </si>
  <si>
    <t xml:space="preserve"> Veternica</t>
  </si>
  <si>
    <t xml:space="preserve"> Benkovec Petrovski</t>
  </si>
  <si>
    <t xml:space="preserve"> Brezovica Petrovska</t>
  </si>
  <si>
    <t xml:space="preserve"> Gredenec</t>
  </si>
  <si>
    <t xml:space="preserve"> Mala Pačetina</t>
  </si>
  <si>
    <t xml:space="preserve"> Podgaj Petrovski</t>
  </si>
  <si>
    <t xml:space="preserve"> Preseka Petrovska</t>
  </si>
  <si>
    <t xml:space="preserve"> Rovno</t>
  </si>
  <si>
    <t xml:space="preserve"> Slatina Svedruška</t>
  </si>
  <si>
    <t xml:space="preserve"> Stara Ves Petrovska</t>
  </si>
  <si>
    <t xml:space="preserve"> Svedruža</t>
  </si>
  <si>
    <t xml:space="preserve"> Štuparje</t>
  </si>
  <si>
    <t xml:space="preserve"> Bregi Radobojski</t>
  </si>
  <si>
    <t xml:space="preserve"> Gorjani Sutinski</t>
  </si>
  <si>
    <t xml:space="preserve"> Gornja Šemnica</t>
  </si>
  <si>
    <t xml:space="preserve"> Jazvine</t>
  </si>
  <si>
    <t xml:space="preserve"> Kraljevec Radobojski</t>
  </si>
  <si>
    <t xml:space="preserve"> Kraljevec Šemnički</t>
  </si>
  <si>
    <t xml:space="preserve"> Orehovec Radobojski</t>
  </si>
  <si>
    <t xml:space="preserve"> Strahinje Radobojsko</t>
  </si>
  <si>
    <t xml:space="preserve"> Pila</t>
  </si>
  <si>
    <t xml:space="preserve"> Sljeme</t>
  </si>
  <si>
    <t xml:space="preserve"> Strmec Stubički</t>
  </si>
  <si>
    <t xml:space="preserve"> Brezova</t>
  </si>
  <si>
    <t xml:space="preserve"> Ciglenica Zagorska</t>
  </si>
  <si>
    <t xml:space="preserve"> Donja Pačetina</t>
  </si>
  <si>
    <t xml:space="preserve"> Dukovec</t>
  </si>
  <si>
    <t xml:space="preserve"> Galovec Začretski</t>
  </si>
  <si>
    <t xml:space="preserve"> Klupci Začretski</t>
  </si>
  <si>
    <t xml:space="preserve"> Komor Začretski</t>
  </si>
  <si>
    <t xml:space="preserve"> Kotarice</t>
  </si>
  <si>
    <t xml:space="preserve"> Kozjak Začretski</t>
  </si>
  <si>
    <t xml:space="preserve"> Mirkovec</t>
  </si>
  <si>
    <t xml:space="preserve"> Pustodol Začretski</t>
  </si>
  <si>
    <t xml:space="preserve"> Sekirišće</t>
  </si>
  <si>
    <t xml:space="preserve"> Štrucljevo</t>
  </si>
  <si>
    <t xml:space="preserve"> Švaljkovec</t>
  </si>
  <si>
    <t xml:space="preserve"> Temovec</t>
  </si>
  <si>
    <t xml:space="preserve"> Vrankovec</t>
  </si>
  <si>
    <t xml:space="preserve"> Završje Začretsko</t>
  </si>
  <si>
    <t xml:space="preserve"> Zleć</t>
  </si>
  <si>
    <t xml:space="preserve"> Banska Gorica</t>
  </si>
  <si>
    <t xml:space="preserve"> Črešnjevec</t>
  </si>
  <si>
    <t xml:space="preserve"> Glogovec Zagorski</t>
  </si>
  <si>
    <t xml:space="preserve"> Lenišće</t>
  </si>
  <si>
    <t xml:space="preserve"> Lipnica Zagorska</t>
  </si>
  <si>
    <t xml:space="preserve"> Pristava</t>
  </si>
  <si>
    <t xml:space="preserve"> Prosenik</t>
  </si>
  <si>
    <t xml:space="preserve"> Trsteno</t>
  </si>
  <si>
    <t xml:space="preserve"> Tuheljske Toplice</t>
  </si>
  <si>
    <t xml:space="preserve"> Bezavina</t>
  </si>
  <si>
    <t xml:space="preserve"> Domahovo</t>
  </si>
  <si>
    <t xml:space="preserve"> Družilovec</t>
  </si>
  <si>
    <t xml:space="preserve"> Dubrovčan</t>
  </si>
  <si>
    <t xml:space="preserve"> Jalšje</t>
  </si>
  <si>
    <t xml:space="preserve"> Jezero Klanječko</t>
  </si>
  <si>
    <t xml:space="preserve"> Mrzlo Polje</t>
  </si>
  <si>
    <t xml:space="preserve"> Požarkovec</t>
  </si>
  <si>
    <t xml:space="preserve"> Ravnice</t>
  </si>
  <si>
    <t xml:space="preserve"> Turnišće Klanječko</t>
  </si>
  <si>
    <t xml:space="preserve"> Velika Erpenja</t>
  </si>
  <si>
    <t xml:space="preserve"> Vilanci</t>
  </si>
  <si>
    <t xml:space="preserve"> Vižovlje</t>
  </si>
  <si>
    <t xml:space="preserve"> Bojačno</t>
  </si>
  <si>
    <t xml:space="preserve"> Bratkovec</t>
  </si>
  <si>
    <t xml:space="preserve"> Brezakovec</t>
  </si>
  <si>
    <t xml:space="preserve"> Gornji Škrnik</t>
  </si>
  <si>
    <t xml:space="preserve"> Harina Žlaka</t>
  </si>
  <si>
    <t xml:space="preserve"> Ivanić Miljanski</t>
  </si>
  <si>
    <t xml:space="preserve"> Kuzminec Miljanski</t>
  </si>
  <si>
    <t xml:space="preserve"> Luke Poljanske</t>
  </si>
  <si>
    <t xml:space="preserve"> Miljana</t>
  </si>
  <si>
    <t xml:space="preserve"> Plavić</t>
  </si>
  <si>
    <t xml:space="preserve"> Poljana Sutlanska</t>
  </si>
  <si>
    <t xml:space="preserve"> Lipovec</t>
  </si>
  <si>
    <t xml:space="preserve"> Lovrečan</t>
  </si>
  <si>
    <t xml:space="preserve"> Opasanjek</t>
  </si>
  <si>
    <t xml:space="preserve"> Veleškovec</t>
  </si>
  <si>
    <t xml:space="preserve"> Bedenec</t>
  </si>
  <si>
    <t xml:space="preserve"> Cerje Tužno</t>
  </si>
  <si>
    <t xml:space="preserve"> Gačice</t>
  </si>
  <si>
    <t xml:space="preserve"> Gečkovec</t>
  </si>
  <si>
    <t xml:space="preserve"> Horvatsko</t>
  </si>
  <si>
    <t xml:space="preserve"> Ivanečka Željeznica</t>
  </si>
  <si>
    <t xml:space="preserve"> Ivanečki Vrhovec</t>
  </si>
  <si>
    <t xml:space="preserve"> Ivanečko Naselje</t>
  </si>
  <si>
    <t xml:space="preserve"> Jerovec</t>
  </si>
  <si>
    <t xml:space="preserve"> Kaniža</t>
  </si>
  <si>
    <t xml:space="preserve"> Knapić</t>
  </si>
  <si>
    <t xml:space="preserve"> Lančić</t>
  </si>
  <si>
    <t xml:space="preserve"> Margečan</t>
  </si>
  <si>
    <t xml:space="preserve"> Osečka</t>
  </si>
  <si>
    <t xml:space="preserve"> Prigorec</t>
  </si>
  <si>
    <t xml:space="preserve"> Punikve</t>
  </si>
  <si>
    <t xml:space="preserve"> Radovan</t>
  </si>
  <si>
    <t xml:space="preserve"> Ribić Breg</t>
  </si>
  <si>
    <t xml:space="preserve"> Salinovec</t>
  </si>
  <si>
    <t xml:space="preserve"> Seljanec</t>
  </si>
  <si>
    <t xml:space="preserve"> Stažnjevec</t>
  </si>
  <si>
    <t xml:space="preserve"> Škriljevec</t>
  </si>
  <si>
    <t xml:space="preserve"> Vitešinec</t>
  </si>
  <si>
    <t xml:space="preserve"> Vuglovec</t>
  </si>
  <si>
    <t xml:space="preserve"> Željeznica</t>
  </si>
  <si>
    <t xml:space="preserve"> Bednjica</t>
  </si>
  <si>
    <t xml:space="preserve"> Crkovec</t>
  </si>
  <si>
    <t xml:space="preserve"> Donja Višnjica</t>
  </si>
  <si>
    <t xml:space="preserve"> Gornja Višnjica</t>
  </si>
  <si>
    <t xml:space="preserve"> Jazbina Višnjička</t>
  </si>
  <si>
    <t xml:space="preserve"> Kamenički Vrhovec</t>
  </si>
  <si>
    <t xml:space="preserve"> Kameničko Podgorje</t>
  </si>
  <si>
    <t xml:space="preserve"> Muričevec</t>
  </si>
  <si>
    <t xml:space="preserve"> Viletinec</t>
  </si>
  <si>
    <t xml:space="preserve"> Vulišinec</t>
  </si>
  <si>
    <t xml:space="preserve"> Zalužje</t>
  </si>
  <si>
    <t xml:space="preserve"> Zlogonje</t>
  </si>
  <si>
    <t xml:space="preserve"> Žarovnica</t>
  </si>
  <si>
    <t xml:space="preserve"> Apatija</t>
  </si>
  <si>
    <t xml:space="preserve"> Bolfan</t>
  </si>
  <si>
    <t xml:space="preserve"> Čukovec</t>
  </si>
  <si>
    <t xml:space="preserve"> Globočec Ludbreški</t>
  </si>
  <si>
    <t xml:space="preserve"> Hrastovsko</t>
  </si>
  <si>
    <t xml:space="preserve"> Kućan Ludbreški</t>
  </si>
  <si>
    <t xml:space="preserve"> Segovina</t>
  </si>
  <si>
    <t xml:space="preserve"> Selnik</t>
  </si>
  <si>
    <t xml:space="preserve"> Sigetec Ludbreški</t>
  </si>
  <si>
    <t xml:space="preserve"> Slokovec</t>
  </si>
  <si>
    <t xml:space="preserve"> Vinogradi Ludbreški</t>
  </si>
  <si>
    <t xml:space="preserve"> Bela</t>
  </si>
  <si>
    <t xml:space="preserve"> Donje Makojišće</t>
  </si>
  <si>
    <t xml:space="preserve"> Filipići</t>
  </si>
  <si>
    <t xml:space="preserve"> Gornje Makojišće</t>
  </si>
  <si>
    <t xml:space="preserve"> Grana</t>
  </si>
  <si>
    <t xml:space="preserve"> Jelenščak</t>
  </si>
  <si>
    <t xml:space="preserve"> Kamena Gorica</t>
  </si>
  <si>
    <t xml:space="preserve"> Ključ</t>
  </si>
  <si>
    <t xml:space="preserve"> Krč</t>
  </si>
  <si>
    <t xml:space="preserve"> Madžarevo</t>
  </si>
  <si>
    <t xml:space="preserve"> Možđenec</t>
  </si>
  <si>
    <t xml:space="preserve"> Orehovec</t>
  </si>
  <si>
    <t xml:space="preserve"> Oštrice</t>
  </si>
  <si>
    <t xml:space="preserve"> Paka</t>
  </si>
  <si>
    <t xml:space="preserve"> Podevčevo</t>
  </si>
  <si>
    <t xml:space="preserve"> Podrute</t>
  </si>
  <si>
    <t xml:space="preserve"> Presečno</t>
  </si>
  <si>
    <t xml:space="preserve"> Strmec Remetinečki</t>
  </si>
  <si>
    <t xml:space="preserve"> Sudovec</t>
  </si>
  <si>
    <t xml:space="preserve"> Završje Podbelsko</t>
  </si>
  <si>
    <t xml:space="preserve"> Črnec Biškupečki</t>
  </si>
  <si>
    <t xml:space="preserve"> Donji Kućan</t>
  </si>
  <si>
    <t xml:space="preserve"> Gojanec</t>
  </si>
  <si>
    <t xml:space="preserve"> Gornji Kućan</t>
  </si>
  <si>
    <t xml:space="preserve"> Hrašćica</t>
  </si>
  <si>
    <t xml:space="preserve"> Jalkovec</t>
  </si>
  <si>
    <t xml:space="preserve"> Kućan Marof</t>
  </si>
  <si>
    <t xml:space="preserve"> Poljana Biškupečka</t>
  </si>
  <si>
    <t xml:space="preserve"> Zbelava</t>
  </si>
  <si>
    <t xml:space="preserve"> Boričevec Toplički</t>
  </si>
  <si>
    <t xml:space="preserve"> Črnile</t>
  </si>
  <si>
    <t xml:space="preserve"> Čurilovec</t>
  </si>
  <si>
    <t xml:space="preserve"> Donja Poljana</t>
  </si>
  <si>
    <t xml:space="preserve"> Drenovec</t>
  </si>
  <si>
    <t xml:space="preserve"> Gornja Poljana</t>
  </si>
  <si>
    <t xml:space="preserve"> Grešćevina</t>
  </si>
  <si>
    <t xml:space="preserve"> Hrastovec Toplički</t>
  </si>
  <si>
    <t xml:space="preserve"> Jalševec Svibovečki</t>
  </si>
  <si>
    <t xml:space="preserve"> Jarki Horvatićevi</t>
  </si>
  <si>
    <t xml:space="preserve"> Leskovec Toplički</t>
  </si>
  <si>
    <t xml:space="preserve"> Lovrentovec</t>
  </si>
  <si>
    <t xml:space="preserve"> Lukačevec Toplički</t>
  </si>
  <si>
    <t xml:space="preserve"> Martinkovec</t>
  </si>
  <si>
    <t xml:space="preserve"> Petkovec Toplički</t>
  </si>
  <si>
    <t xml:space="preserve"> Pišćanovec</t>
  </si>
  <si>
    <t xml:space="preserve"> Retkovec Svibovečki</t>
  </si>
  <si>
    <t xml:space="preserve"> Rukljevina</t>
  </si>
  <si>
    <t xml:space="preserve"> Svibovec</t>
  </si>
  <si>
    <t xml:space="preserve"> Škarnik</t>
  </si>
  <si>
    <t xml:space="preserve"> Tuhovec</t>
  </si>
  <si>
    <t xml:space="preserve"> Vrtlinovec</t>
  </si>
  <si>
    <t xml:space="preserve"> Benkovec</t>
  </si>
  <si>
    <t xml:space="preserve"> Brezova Gora</t>
  </si>
  <si>
    <t xml:space="preserve"> Cvetlin</t>
  </si>
  <si>
    <t xml:space="preserve"> Jamno</t>
  </si>
  <si>
    <t xml:space="preserve"> Jazbina Cvetlinska</t>
  </si>
  <si>
    <t xml:space="preserve"> Ježovec</t>
  </si>
  <si>
    <t xml:space="preserve"> Mali Gorenec</t>
  </si>
  <si>
    <t xml:space="preserve"> Meljan</t>
  </si>
  <si>
    <t xml:space="preserve"> Osonjak</t>
  </si>
  <si>
    <t xml:space="preserve"> Pašnik</t>
  </si>
  <si>
    <t xml:space="preserve"> Pleš</t>
  </si>
  <si>
    <t xml:space="preserve"> Podgorje Bednjansko</t>
  </si>
  <si>
    <t xml:space="preserve"> Prebukovje</t>
  </si>
  <si>
    <t xml:space="preserve"> Purga Bednjanska</t>
  </si>
  <si>
    <t xml:space="preserve"> Rinkovec</t>
  </si>
  <si>
    <t xml:space="preserve"> Sveti Josip</t>
  </si>
  <si>
    <t xml:space="preserve"> Šaša</t>
  </si>
  <si>
    <t xml:space="preserve"> Šinkovica Bednjanska</t>
  </si>
  <si>
    <t xml:space="preserve"> Šinkovica Šaška</t>
  </si>
  <si>
    <t xml:space="preserve"> Trakošćan</t>
  </si>
  <si>
    <t xml:space="preserve"> Veliki Gorenec</t>
  </si>
  <si>
    <t xml:space="preserve"> Vranojelje</t>
  </si>
  <si>
    <t xml:space="preserve"> Vrbno</t>
  </si>
  <si>
    <t xml:space="preserve"> Vrhovec Bednjanski</t>
  </si>
  <si>
    <t xml:space="preserve"> Črešnjevo</t>
  </si>
  <si>
    <t xml:space="preserve"> Ledinec</t>
  </si>
  <si>
    <t xml:space="preserve"> Ledinec Gornji</t>
  </si>
  <si>
    <t xml:space="preserve"> Bisag</t>
  </si>
  <si>
    <t xml:space="preserve"> Borenec</t>
  </si>
  <si>
    <t xml:space="preserve"> Čret Bisaški</t>
  </si>
  <si>
    <t xml:space="preserve"> Drašković</t>
  </si>
  <si>
    <t xml:space="preserve"> Jales Breznički</t>
  </si>
  <si>
    <t xml:space="preserve"> Jarek Bisaški</t>
  </si>
  <si>
    <t xml:space="preserve"> Mirkovec Breznički</t>
  </si>
  <si>
    <t xml:space="preserve"> Podvorec</t>
  </si>
  <si>
    <t xml:space="preserve"> Tkalec</t>
  </si>
  <si>
    <t xml:space="preserve"> Butkovec</t>
  </si>
  <si>
    <t xml:space="preserve"> Krščenovec</t>
  </si>
  <si>
    <t xml:space="preserve"> Radešić</t>
  </si>
  <si>
    <t xml:space="preserve"> Šćepanje</t>
  </si>
  <si>
    <t xml:space="preserve"> Babinec</t>
  </si>
  <si>
    <t xml:space="preserve"> Brezje Dravsko</t>
  </si>
  <si>
    <t xml:space="preserve"> Dubrava Križovljanska</t>
  </si>
  <si>
    <t xml:space="preserve"> Falinić Breg</t>
  </si>
  <si>
    <t xml:space="preserve"> Gornje Vratno</t>
  </si>
  <si>
    <t xml:space="preserve"> Jarki</t>
  </si>
  <si>
    <t xml:space="preserve"> Kolarovec</t>
  </si>
  <si>
    <t xml:space="preserve"> Križovljan Radovečki</t>
  </si>
  <si>
    <t xml:space="preserve"> Mali Lovrečan</t>
  </si>
  <si>
    <t xml:space="preserve"> Malo Gradišće</t>
  </si>
  <si>
    <t xml:space="preserve"> Natkrižovljan</t>
  </si>
  <si>
    <t xml:space="preserve"> Otok Virje</t>
  </si>
  <si>
    <t xml:space="preserve"> Radovec</t>
  </si>
  <si>
    <t xml:space="preserve"> Radovec Polje</t>
  </si>
  <si>
    <t xml:space="preserve"> Selci Križovljanski</t>
  </si>
  <si>
    <t xml:space="preserve"> Veliki Lovrečan</t>
  </si>
  <si>
    <t xml:space="preserve"> Virje Križovljansko</t>
  </si>
  <si>
    <t xml:space="preserve"> Vratno Otok</t>
  </si>
  <si>
    <t xml:space="preserve"> Budinščak</t>
  </si>
  <si>
    <t xml:space="preserve"> Fotez Breg</t>
  </si>
  <si>
    <t xml:space="preserve"> Gornja Voća</t>
  </si>
  <si>
    <t xml:space="preserve"> Jelovec Voćanski</t>
  </si>
  <si>
    <t xml:space="preserve"> Plitvica Voćanska</t>
  </si>
  <si>
    <t xml:space="preserve"> Rijeka Voćanska</t>
  </si>
  <si>
    <t xml:space="preserve"> Slivarsko</t>
  </si>
  <si>
    <t xml:space="preserve"> Donji Kneginec</t>
  </si>
  <si>
    <t xml:space="preserve"> Lužan Biškupečki</t>
  </si>
  <si>
    <t xml:space="preserve"> Turčin</t>
  </si>
  <si>
    <t xml:space="preserve"> Varaždin Breg</t>
  </si>
  <si>
    <t xml:space="preserve"> Imbriovec Jalžabetski</t>
  </si>
  <si>
    <t xml:space="preserve"> Jakopovec</t>
  </si>
  <si>
    <t xml:space="preserve"> Kaštelanec</t>
  </si>
  <si>
    <t xml:space="preserve"> Kelemen</t>
  </si>
  <si>
    <t xml:space="preserve"> Leštakovec</t>
  </si>
  <si>
    <t xml:space="preserve"> Novakovec</t>
  </si>
  <si>
    <t xml:space="preserve"> Pihovec</t>
  </si>
  <si>
    <t xml:space="preserve"> Dubravec</t>
  </si>
  <si>
    <t xml:space="preserve"> Lipovnik</t>
  </si>
  <si>
    <t xml:space="preserve"> Plemenšćina</t>
  </si>
  <si>
    <t xml:space="preserve"> Vukovoj</t>
  </si>
  <si>
    <t xml:space="preserve"> Kapela Kalnička</t>
  </si>
  <si>
    <t xml:space="preserve"> Ljubelj</t>
  </si>
  <si>
    <t xml:space="preserve"> Ljubelj Kalnički</t>
  </si>
  <si>
    <t xml:space="preserve"> Lunjkovec</t>
  </si>
  <si>
    <t xml:space="preserve"> Martinić</t>
  </si>
  <si>
    <t xml:space="preserve"> Novo Selo Podravsko</t>
  </si>
  <si>
    <t xml:space="preserve"> Sveti Petar</t>
  </si>
  <si>
    <t xml:space="preserve"> Županec</t>
  </si>
  <si>
    <t xml:space="preserve"> Čičkovina</t>
  </si>
  <si>
    <t xml:space="preserve"> Gornji Martijanec</t>
  </si>
  <si>
    <t xml:space="preserve"> Hrastovljan</t>
  </si>
  <si>
    <t xml:space="preserve"> Križovljan</t>
  </si>
  <si>
    <t xml:space="preserve"> Madaraševec</t>
  </si>
  <si>
    <t xml:space="preserve"> Poljanec</t>
  </si>
  <si>
    <t xml:space="preserve"> Rivalno</t>
  </si>
  <si>
    <t xml:space="preserve"> Slanje</t>
  </si>
  <si>
    <t xml:space="preserve"> Sudovčina</t>
  </si>
  <si>
    <t xml:space="preserve"> Vrbanovec</t>
  </si>
  <si>
    <t xml:space="preserve"> Bikovec</t>
  </si>
  <si>
    <t xml:space="preserve"> Biljevec</t>
  </si>
  <si>
    <t xml:space="preserve"> Brodarovec</t>
  </si>
  <si>
    <t xml:space="preserve"> Cerje Nebojse</t>
  </si>
  <si>
    <t xml:space="preserve"> Čalinec</t>
  </si>
  <si>
    <t xml:space="preserve"> Donje Ladanje</t>
  </si>
  <si>
    <t xml:space="preserve"> Druškovec</t>
  </si>
  <si>
    <t xml:space="preserve"> Jurketinec</t>
  </si>
  <si>
    <t xml:space="preserve"> Kapelec</t>
  </si>
  <si>
    <t xml:space="preserve"> Korenjak</t>
  </si>
  <si>
    <t xml:space="preserve"> Koretinec</t>
  </si>
  <si>
    <t xml:space="preserve"> Koškovec</t>
  </si>
  <si>
    <t xml:space="preserve"> Donje Vratno</t>
  </si>
  <si>
    <t xml:space="preserve"> Družbinec</t>
  </si>
  <si>
    <t xml:space="preserve"> Majerje</t>
  </si>
  <si>
    <t xml:space="preserve"> Nova Ves Petrijanečka</t>
  </si>
  <si>
    <t xml:space="preserve"> Strmec Podravski</t>
  </si>
  <si>
    <t xml:space="preserve"> Zelendvor</t>
  </si>
  <si>
    <t xml:space="preserve"> Svibovec Podravski</t>
  </si>
  <si>
    <t xml:space="preserve"> Hrženica</t>
  </si>
  <si>
    <t xml:space="preserve"> Karlovec Ludbreški</t>
  </si>
  <si>
    <t xml:space="preserve"> Komarnica Ludbreška</t>
  </si>
  <si>
    <t xml:space="preserve"> Luka Ludbreška</t>
  </si>
  <si>
    <t xml:space="preserve"> Obrankovec</t>
  </si>
  <si>
    <t xml:space="preserve"> Priles</t>
  </si>
  <si>
    <t xml:space="preserve"> Sesvete Ludbreške</t>
  </si>
  <si>
    <t xml:space="preserve"> Struga</t>
  </si>
  <si>
    <t xml:space="preserve"> Beletinec</t>
  </si>
  <si>
    <t xml:space="preserve"> Doljan</t>
  </si>
  <si>
    <t xml:space="preserve"> Križanec</t>
  </si>
  <si>
    <t xml:space="preserve"> Seketin</t>
  </si>
  <si>
    <t xml:space="preserve"> Tomaševec Biškupečki</t>
  </si>
  <si>
    <t xml:space="preserve"> Žigrovec</t>
  </si>
  <si>
    <t xml:space="preserve"> Bartolovec</t>
  </si>
  <si>
    <t xml:space="preserve"> Šemovec</t>
  </si>
  <si>
    <t xml:space="preserve"> Štefanec</t>
  </si>
  <si>
    <t xml:space="preserve"> Trnovec</t>
  </si>
  <si>
    <t xml:space="preserve"> Zamlaka</t>
  </si>
  <si>
    <t xml:space="preserve"> Žabnik</t>
  </si>
  <si>
    <t xml:space="preserve"> Dubovica</t>
  </si>
  <si>
    <t xml:space="preserve"> Kapela Podravska</t>
  </si>
  <si>
    <t xml:space="preserve"> Budislavec</t>
  </si>
  <si>
    <t xml:space="preserve"> Cargovec</t>
  </si>
  <si>
    <t xml:space="preserve"> Domitrovec</t>
  </si>
  <si>
    <t xml:space="preserve"> Krkanec</t>
  </si>
  <si>
    <t xml:space="preserve"> Nedeljanec</t>
  </si>
  <si>
    <t xml:space="preserve"> Papinec</t>
  </si>
  <si>
    <t xml:space="preserve"> Prekno</t>
  </si>
  <si>
    <t xml:space="preserve"> Šijanec</t>
  </si>
  <si>
    <t xml:space="preserve"> Tužno</t>
  </si>
  <si>
    <t xml:space="preserve"> Zamlača</t>
  </si>
  <si>
    <t xml:space="preserve"> Gornje Ladanje</t>
  </si>
  <si>
    <t xml:space="preserve"> Goruševnjak</t>
  </si>
  <si>
    <t xml:space="preserve"> Marčan</t>
  </si>
  <si>
    <t xml:space="preserve"> Pešćenica Vinička</t>
  </si>
  <si>
    <t xml:space="preserve"> Vinica Breg</t>
  </si>
  <si>
    <t xml:space="preserve"> Čanjevo</t>
  </si>
  <si>
    <t xml:space="preserve"> Đurinovec</t>
  </si>
  <si>
    <t xml:space="preserve"> Kračevec</t>
  </si>
  <si>
    <t xml:space="preserve"> Presečno Visočko</t>
  </si>
  <si>
    <t xml:space="preserve"> Vinično</t>
  </si>
  <si>
    <t xml:space="preserve"> Vrh Visočki</t>
  </si>
  <si>
    <t xml:space="preserve"> Budrovac</t>
  </si>
  <si>
    <t xml:space="preserve"> Čepelovac</t>
  </si>
  <si>
    <t xml:space="preserve"> Grkine</t>
  </si>
  <si>
    <t xml:space="preserve"> Mičetinac</t>
  </si>
  <si>
    <t xml:space="preserve"> Severovci</t>
  </si>
  <si>
    <t xml:space="preserve"> Sirova Katalena</t>
  </si>
  <si>
    <t xml:space="preserve"> Suha Katalena</t>
  </si>
  <si>
    <t xml:space="preserve"> Sveta Ana</t>
  </si>
  <si>
    <t xml:space="preserve"> Bakovčica</t>
  </si>
  <si>
    <t xml:space="preserve"> Draganovec</t>
  </si>
  <si>
    <t xml:space="preserve"> Herešin</t>
  </si>
  <si>
    <t xml:space="preserve"> Jagnjedovec</t>
  </si>
  <si>
    <t xml:space="preserve"> Kunovec Breg</t>
  </si>
  <si>
    <t xml:space="preserve"> Reka</t>
  </si>
  <si>
    <t xml:space="preserve"> Štaglinec</t>
  </si>
  <si>
    <t xml:space="preserve"> Apatovec</t>
  </si>
  <si>
    <t xml:space="preserve"> Beketinec</t>
  </si>
  <si>
    <t xml:space="preserve"> Bojnikovec</t>
  </si>
  <si>
    <t xml:space="preserve"> Bukovje Križevačko</t>
  </si>
  <si>
    <t xml:space="preserve"> Carevdar</t>
  </si>
  <si>
    <t xml:space="preserve"> Cubinec</t>
  </si>
  <si>
    <t xml:space="preserve"> Čabraji</t>
  </si>
  <si>
    <t xml:space="preserve"> Dijankovec</t>
  </si>
  <si>
    <t xml:space="preserve"> Doljanec</t>
  </si>
  <si>
    <t xml:space="preserve"> Donja Brckovčina</t>
  </si>
  <si>
    <t xml:space="preserve"> Donja Glogovnica</t>
  </si>
  <si>
    <t xml:space="preserve"> Donji Dubovec</t>
  </si>
  <si>
    <t xml:space="preserve"> Đurđic</t>
  </si>
  <si>
    <t xml:space="preserve"> Erdovec</t>
  </si>
  <si>
    <t xml:space="preserve"> Gornja Brckovčina</t>
  </si>
  <si>
    <t xml:space="preserve"> Gornja Glogovnica</t>
  </si>
  <si>
    <t xml:space="preserve"> Gornji Dubovec</t>
  </si>
  <si>
    <t xml:space="preserve"> Gračina</t>
  </si>
  <si>
    <t xml:space="preserve"> Ivanec Križevački</t>
  </si>
  <si>
    <t xml:space="preserve"> Jarčani</t>
  </si>
  <si>
    <t xml:space="preserve"> Karane</t>
  </si>
  <si>
    <t xml:space="preserve"> Kloštar Vojakovački</t>
  </si>
  <si>
    <t xml:space="preserve"> Kostadinovac</t>
  </si>
  <si>
    <t xml:space="preserve"> Kučari</t>
  </si>
  <si>
    <t xml:space="preserve"> Kunđevec</t>
  </si>
  <si>
    <t xml:space="preserve"> Lemeš</t>
  </si>
  <si>
    <t xml:space="preserve"> Lemeš Križevački</t>
  </si>
  <si>
    <t xml:space="preserve"> Majurec</t>
  </si>
  <si>
    <t xml:space="preserve"> Male Sesvete</t>
  </si>
  <si>
    <t xml:space="preserve"> Mali Carevdar</t>
  </si>
  <si>
    <t xml:space="preserve"> Mali Potočec</t>
  </si>
  <si>
    <t xml:space="preserve"> Mali Raven</t>
  </si>
  <si>
    <t xml:space="preserve"> Marinovec</t>
  </si>
  <si>
    <t xml:space="preserve"> Mičijevac</t>
  </si>
  <si>
    <t xml:space="preserve"> Novaki Ravenski</t>
  </si>
  <si>
    <t xml:space="preserve"> Novi Bošnjani</t>
  </si>
  <si>
    <t xml:space="preserve"> Novi Đurđic</t>
  </si>
  <si>
    <t xml:space="preserve"> Osijek Vojakovački</t>
  </si>
  <si>
    <t xml:space="preserve"> Pavlovec Ravenski</t>
  </si>
  <si>
    <t xml:space="preserve"> Pesek</t>
  </si>
  <si>
    <t xml:space="preserve"> Pobrđani Vojakovački</t>
  </si>
  <si>
    <t xml:space="preserve"> Podgajec</t>
  </si>
  <si>
    <t xml:space="preserve"> Poljana Križevačka</t>
  </si>
  <si>
    <t xml:space="preserve"> Povelić</t>
  </si>
  <si>
    <t xml:space="preserve"> Prikraj Križevački</t>
  </si>
  <si>
    <t xml:space="preserve"> Ruševac</t>
  </si>
  <si>
    <t xml:space="preserve"> Srednji Dubovec</t>
  </si>
  <si>
    <t xml:space="preserve"> Stara Ves Ravenska</t>
  </si>
  <si>
    <t xml:space="preserve"> Stari Bošnjani</t>
  </si>
  <si>
    <t xml:space="preserve"> Sveti Martin</t>
  </si>
  <si>
    <t xml:space="preserve"> Špiranec</t>
  </si>
  <si>
    <t xml:space="preserve"> Većeslavec</t>
  </si>
  <si>
    <t xml:space="preserve"> Velike Sesvete</t>
  </si>
  <si>
    <t xml:space="preserve"> Veliki Potočec</t>
  </si>
  <si>
    <t xml:space="preserve"> Veliki Raven</t>
  </si>
  <si>
    <t xml:space="preserve"> Vojakovac</t>
  </si>
  <si>
    <t xml:space="preserve"> Vujići Vojakovački</t>
  </si>
  <si>
    <t xml:space="preserve"> Žibrinovec</t>
  </si>
  <si>
    <t xml:space="preserve"> Botovo</t>
  </si>
  <si>
    <t xml:space="preserve"> Torčec</t>
  </si>
  <si>
    <t xml:space="preserve"> Imbriovec</t>
  </si>
  <si>
    <t xml:space="preserve"> Brodić</t>
  </si>
  <si>
    <t xml:space="preserve"> Gotalovo</t>
  </si>
  <si>
    <t xml:space="preserve"> Novačka</t>
  </si>
  <si>
    <t xml:space="preserve"> Otočka</t>
  </si>
  <si>
    <t xml:space="preserve"> Ždala</t>
  </si>
  <si>
    <t xml:space="preserve"> Barlabaševec</t>
  </si>
  <si>
    <t xml:space="preserve"> Deklešanec</t>
  </si>
  <si>
    <t xml:space="preserve"> Donja Rijeka</t>
  </si>
  <si>
    <t xml:space="preserve"> Dropkovec</t>
  </si>
  <si>
    <t xml:space="preserve"> Fajerovec</t>
  </si>
  <si>
    <t xml:space="preserve"> Fodrovec Riječki</t>
  </si>
  <si>
    <t xml:space="preserve"> Kolarec</t>
  </si>
  <si>
    <t xml:space="preserve"> Kostanjevec Riječki</t>
  </si>
  <si>
    <t xml:space="preserve"> Lukačevec</t>
  </si>
  <si>
    <t xml:space="preserve"> Nemčevec</t>
  </si>
  <si>
    <t xml:space="preserve"> Pofuki</t>
  </si>
  <si>
    <t xml:space="preserve"> Štrigovec</t>
  </si>
  <si>
    <t xml:space="preserve"> Vukšinec Riječki</t>
  </si>
  <si>
    <t xml:space="preserve"> Gabajeva Greda</t>
  </si>
  <si>
    <t xml:space="preserve"> Batinske</t>
  </si>
  <si>
    <t xml:space="preserve"> Borje</t>
  </si>
  <si>
    <t xml:space="preserve"> Kamešnica</t>
  </si>
  <si>
    <t xml:space="preserve"> Obrež Kalnički</t>
  </si>
  <si>
    <t xml:space="preserve"> Popovec Kalnički</t>
  </si>
  <si>
    <t xml:space="preserve"> Potok Kalnički</t>
  </si>
  <si>
    <t xml:space="preserve"> Šopron</t>
  </si>
  <si>
    <t xml:space="preserve"> Vojnovec Kalnički</t>
  </si>
  <si>
    <t xml:space="preserve"> Budančevica</t>
  </si>
  <si>
    <t xml:space="preserve"> Kozarevac</t>
  </si>
  <si>
    <t xml:space="preserve"> Prugovac</t>
  </si>
  <si>
    <t xml:space="preserve"> Glogovac</t>
  </si>
  <si>
    <t xml:space="preserve"> Jeduševac</t>
  </si>
  <si>
    <t xml:space="preserve"> Botinovec</t>
  </si>
  <si>
    <t xml:space="preserve"> Goričko</t>
  </si>
  <si>
    <t xml:space="preserve"> Kunovec</t>
  </si>
  <si>
    <t xml:space="preserve"> Pustakovec</t>
  </si>
  <si>
    <t xml:space="preserve"> Antolovec</t>
  </si>
  <si>
    <t xml:space="preserve"> Kutnjak</t>
  </si>
  <si>
    <t xml:space="preserve"> Mali Otok</t>
  </si>
  <si>
    <t xml:space="preserve"> Selnica Podravska</t>
  </si>
  <si>
    <t xml:space="preserve"> Veliki Otok</t>
  </si>
  <si>
    <t xml:space="preserve"> Zablatje</t>
  </si>
  <si>
    <t xml:space="preserve"> Čingi-Lingi</t>
  </si>
  <si>
    <t xml:space="preserve"> Molve Grede</t>
  </si>
  <si>
    <t xml:space="preserve"> Repaš</t>
  </si>
  <si>
    <t xml:space="preserve"> Borovljani</t>
  </si>
  <si>
    <t xml:space="preserve"> Delovi</t>
  </si>
  <si>
    <t xml:space="preserve"> Javorovac</t>
  </si>
  <si>
    <t xml:space="preserve"> Plavšinac</t>
  </si>
  <si>
    <t xml:space="preserve"> Srdinac</t>
  </si>
  <si>
    <t xml:space="preserve"> Vlaislav</t>
  </si>
  <si>
    <t xml:space="preserve"> Komatnica</t>
  </si>
  <si>
    <t xml:space="preserve"> Sigetec</t>
  </si>
  <si>
    <t xml:space="preserve"> Belanovo Selo</t>
  </si>
  <si>
    <t xml:space="preserve"> Cvetkovec</t>
  </si>
  <si>
    <t xml:space="preserve"> Duga Rijeka</t>
  </si>
  <si>
    <t xml:space="preserve"> Gorica</t>
  </si>
  <si>
    <t xml:space="preserve"> Grbaševec</t>
  </si>
  <si>
    <t xml:space="preserve"> Ivančec</t>
  </si>
  <si>
    <t xml:space="preserve"> Koledinec</t>
  </si>
  <si>
    <t xml:space="preserve"> Ludbreški Ivanac</t>
  </si>
  <si>
    <t xml:space="preserve"> Lukovec</t>
  </si>
  <si>
    <t xml:space="preserve"> Mala Rasinjica</t>
  </si>
  <si>
    <t xml:space="preserve"> Mala Rijeka</t>
  </si>
  <si>
    <t xml:space="preserve"> Prkos</t>
  </si>
  <si>
    <t xml:space="preserve"> Radeljevo Selo</t>
  </si>
  <si>
    <t xml:space="preserve"> Ribnjak</t>
  </si>
  <si>
    <t xml:space="preserve"> Subotica Podravska</t>
  </si>
  <si>
    <t xml:space="preserve"> Velika Rasinjica</t>
  </si>
  <si>
    <t xml:space="preserve"> Veliki Grabičani</t>
  </si>
  <si>
    <t xml:space="preserve"> Veliki Poganac</t>
  </si>
  <si>
    <t xml:space="preserve"> Vojvodinec</t>
  </si>
  <si>
    <t xml:space="preserve"> Brđani Sokolovački</t>
  </si>
  <si>
    <t xml:space="preserve"> Domaji</t>
  </si>
  <si>
    <t xml:space="preserve"> Donjara</t>
  </si>
  <si>
    <t xml:space="preserve"> Donji Maslarac</t>
  </si>
  <si>
    <t xml:space="preserve"> Gornji Maslarac</t>
  </si>
  <si>
    <t xml:space="preserve"> Grdak</t>
  </si>
  <si>
    <t xml:space="preserve"> Hudovljani</t>
  </si>
  <si>
    <t xml:space="preserve"> Jankovac</t>
  </si>
  <si>
    <t xml:space="preserve"> Ladislav Sokolovački</t>
  </si>
  <si>
    <t xml:space="preserve"> Lepavina</t>
  </si>
  <si>
    <t xml:space="preserve"> Mala Branjska</t>
  </si>
  <si>
    <t xml:space="preserve"> Mala Mučna</t>
  </si>
  <si>
    <t xml:space="preserve"> Mali Botinovac</t>
  </si>
  <si>
    <t xml:space="preserve"> Mali Grabičani</t>
  </si>
  <si>
    <t xml:space="preserve"> Mali Poganac</t>
  </si>
  <si>
    <t xml:space="preserve"> Miličani</t>
  </si>
  <si>
    <t xml:space="preserve"> Paunovac</t>
  </si>
  <si>
    <t xml:space="preserve"> Peščenik</t>
  </si>
  <si>
    <t xml:space="preserve"> Prnjavor Lepavinski</t>
  </si>
  <si>
    <t xml:space="preserve"> Rijeka Koprivnička</t>
  </si>
  <si>
    <t xml:space="preserve"> Rovištanci</t>
  </si>
  <si>
    <t xml:space="preserve"> Srijem</t>
  </si>
  <si>
    <t xml:space="preserve"> Široko Selo</t>
  </si>
  <si>
    <t xml:space="preserve"> Trnovac Sokolovački</t>
  </si>
  <si>
    <t xml:space="preserve"> Velika Branjska</t>
  </si>
  <si>
    <t xml:space="preserve"> Velika Mučna</t>
  </si>
  <si>
    <t xml:space="preserve"> Veliki Botinovac</t>
  </si>
  <si>
    <t xml:space="preserve"> Vrhovac Sokolovački</t>
  </si>
  <si>
    <t xml:space="preserve"> Brdo Cirkvensko</t>
  </si>
  <si>
    <t xml:space="preserve"> Brezovljani</t>
  </si>
  <si>
    <t xml:space="preserve"> Cepidlak</t>
  </si>
  <si>
    <t xml:space="preserve"> Cirkvena</t>
  </si>
  <si>
    <t xml:space="preserve"> Hrsovo</t>
  </si>
  <si>
    <t xml:space="preserve"> Kenđelovec</t>
  </si>
  <si>
    <t xml:space="preserve"> Kuštani</t>
  </si>
  <si>
    <t xml:space="preserve"> Ladinec</t>
  </si>
  <si>
    <t xml:space="preserve"> Markovac Križevački</t>
  </si>
  <si>
    <t xml:space="preserve"> Novi Glog</t>
  </si>
  <si>
    <t xml:space="preserve"> Predavec Križevački</t>
  </si>
  <si>
    <t xml:space="preserve"> Rašćani</t>
  </si>
  <si>
    <t xml:space="preserve"> Sveti Petar Čvrstec</t>
  </si>
  <si>
    <t xml:space="preserve"> Škrinjari</t>
  </si>
  <si>
    <t xml:space="preserve"> Trema</t>
  </si>
  <si>
    <t xml:space="preserve"> Bočkovec</t>
  </si>
  <si>
    <t xml:space="preserve"> Bogačevo</t>
  </si>
  <si>
    <t xml:space="preserve"> Bogačevo Riječko</t>
  </si>
  <si>
    <t xml:space="preserve"> Brdo Orehovečko</t>
  </si>
  <si>
    <t xml:space="preserve"> Brezje Miholečko</t>
  </si>
  <si>
    <t xml:space="preserve"> Brežani</t>
  </si>
  <si>
    <t xml:space="preserve"> Črnčevec</t>
  </si>
  <si>
    <t xml:space="preserve"> Dedina</t>
  </si>
  <si>
    <t xml:space="preserve"> Donji Fodrovec</t>
  </si>
  <si>
    <t xml:space="preserve"> Ferežani</t>
  </si>
  <si>
    <t xml:space="preserve"> Finčevec</t>
  </si>
  <si>
    <t xml:space="preserve"> Gorica Miholečka</t>
  </si>
  <si>
    <t xml:space="preserve"> Gornji Fodrovec</t>
  </si>
  <si>
    <t xml:space="preserve"> Guščerovec</t>
  </si>
  <si>
    <t xml:space="preserve"> Hižanovec</t>
  </si>
  <si>
    <t xml:space="preserve"> Hrgovec</t>
  </si>
  <si>
    <t xml:space="preserve"> Kapela Ravenska</t>
  </si>
  <si>
    <t xml:space="preserve"> Kusijevec</t>
  </si>
  <si>
    <t xml:space="preserve"> Međa</t>
  </si>
  <si>
    <t xml:space="preserve"> Miholec</t>
  </si>
  <si>
    <t xml:space="preserve"> Mikovec</t>
  </si>
  <si>
    <t xml:space="preserve"> Mokrice Miholečke</t>
  </si>
  <si>
    <t xml:space="preserve"> Piškovec</t>
  </si>
  <si>
    <t xml:space="preserve"> Podvinje Miholečko</t>
  </si>
  <si>
    <t xml:space="preserve"> Rovci</t>
  </si>
  <si>
    <t xml:space="preserve"> Sela Ravenska</t>
  </si>
  <si>
    <t xml:space="preserve"> Selanec</t>
  </si>
  <si>
    <t xml:space="preserve"> Selnica Miholečka</t>
  </si>
  <si>
    <t xml:space="preserve"> Šalamunovec</t>
  </si>
  <si>
    <t xml:space="preserve"> Vinarec</t>
  </si>
  <si>
    <t xml:space="preserve"> Voljavec Riječki</t>
  </si>
  <si>
    <t xml:space="preserve"> Vukovec</t>
  </si>
  <si>
    <t xml:space="preserve"> Zaistovec</t>
  </si>
  <si>
    <t xml:space="preserve"> Zamladinec</t>
  </si>
  <si>
    <t xml:space="preserve"> Donje Zdjelice</t>
  </si>
  <si>
    <t xml:space="preserve"> Hampovica</t>
  </si>
  <si>
    <t xml:space="preserve"> Miholjanec</t>
  </si>
  <si>
    <t xml:space="preserve"> Rakitnica</t>
  </si>
  <si>
    <t xml:space="preserve"> Šemovci</t>
  </si>
  <si>
    <t xml:space="preserve"> Ivanovec</t>
  </si>
  <si>
    <t xml:space="preserve"> Krištanovec</t>
  </si>
  <si>
    <t xml:space="preserve"> Kuršanec</t>
  </si>
  <si>
    <t xml:space="preserve"> Mačkovec</t>
  </si>
  <si>
    <t xml:space="preserve"> Novo Selo na Dravi</t>
  </si>
  <si>
    <t xml:space="preserve"> Novo Selo Rok</t>
  </si>
  <si>
    <t xml:space="preserve"> Savska Ves</t>
  </si>
  <si>
    <t xml:space="preserve"> Slemenice</t>
  </si>
  <si>
    <t xml:space="preserve"> Šandorovec</t>
  </si>
  <si>
    <t xml:space="preserve"> Totovec</t>
  </si>
  <si>
    <t xml:space="preserve"> Žiškovec</t>
  </si>
  <si>
    <t xml:space="preserve"> Hlapičina</t>
  </si>
  <si>
    <t xml:space="preserve"> Križovec</t>
  </si>
  <si>
    <t xml:space="preserve"> Peklenica</t>
  </si>
  <si>
    <t xml:space="preserve"> Štrukovec</t>
  </si>
  <si>
    <t xml:space="preserve"> Cirkovljan</t>
  </si>
  <si>
    <t xml:space="preserve"> Čehovec</t>
  </si>
  <si>
    <t xml:space="preserve"> Draškovec</t>
  </si>
  <si>
    <t xml:space="preserve"> Hemuševec</t>
  </si>
  <si>
    <t xml:space="preserve"> Oporovec</t>
  </si>
  <si>
    <t xml:space="preserve"> Gardinovec</t>
  </si>
  <si>
    <t xml:space="preserve"> Turčišće</t>
  </si>
  <si>
    <t xml:space="preserve"> Donji Hrašćan</t>
  </si>
  <si>
    <t xml:space="preserve"> Donji Pustakovec</t>
  </si>
  <si>
    <t xml:space="preserve"> Hodošan</t>
  </si>
  <si>
    <t xml:space="preserve"> Palinovec</t>
  </si>
  <si>
    <t xml:space="preserve"> Sveti Juraj u Trnju</t>
  </si>
  <si>
    <t xml:space="preserve"> Badličan</t>
  </si>
  <si>
    <t xml:space="preserve"> Bogdanovec</t>
  </si>
  <si>
    <t xml:space="preserve"> Dragoslavec Breg</t>
  </si>
  <si>
    <t xml:space="preserve"> Dragoslavec Selo</t>
  </si>
  <si>
    <t xml:space="preserve"> Gornja Dubrava</t>
  </si>
  <si>
    <t xml:space="preserve"> Martinuševec</t>
  </si>
  <si>
    <t xml:space="preserve"> Prhovec</t>
  </si>
  <si>
    <t xml:space="preserve"> Tupkovec</t>
  </si>
  <si>
    <t xml:space="preserve"> Vugrišinec</t>
  </si>
  <si>
    <t xml:space="preserve"> Vukanovec</t>
  </si>
  <si>
    <t xml:space="preserve"> Držimurec</t>
  </si>
  <si>
    <t xml:space="preserve"> Palovec</t>
  </si>
  <si>
    <t xml:space="preserve"> Piškorovec</t>
  </si>
  <si>
    <t xml:space="preserve"> Strelec</t>
  </si>
  <si>
    <t xml:space="preserve"> Dunjkovec</t>
  </si>
  <si>
    <t xml:space="preserve"> Gornji Hrašćan</t>
  </si>
  <si>
    <t xml:space="preserve"> Gornji Kuršanec</t>
  </si>
  <si>
    <t xml:space="preserve"> Macinec</t>
  </si>
  <si>
    <t xml:space="preserve"> Parag</t>
  </si>
  <si>
    <t xml:space="preserve"> Pretetinec</t>
  </si>
  <si>
    <t xml:space="preserve"> Pušćine</t>
  </si>
  <si>
    <t xml:space="preserve"> Slakovec</t>
  </si>
  <si>
    <t xml:space="preserve"> Podbrest</t>
  </si>
  <si>
    <t xml:space="preserve"> Vularija</t>
  </si>
  <si>
    <t xml:space="preserve"> Ferketinec</t>
  </si>
  <si>
    <t xml:space="preserve"> Miklavec</t>
  </si>
  <si>
    <t xml:space="preserve"> Sivica</t>
  </si>
  <si>
    <t xml:space="preserve"> Bukovec</t>
  </si>
  <si>
    <t xml:space="preserve"> Donji Koncovčak</t>
  </si>
  <si>
    <t xml:space="preserve"> Donji Zebanec</t>
  </si>
  <si>
    <t xml:space="preserve"> Gornji Zebanec</t>
  </si>
  <si>
    <t xml:space="preserve"> Merhatovec</t>
  </si>
  <si>
    <t xml:space="preserve"> Praporčan</t>
  </si>
  <si>
    <t xml:space="preserve"> Zaveščak</t>
  </si>
  <si>
    <t xml:space="preserve"> Zebanec Selo</t>
  </si>
  <si>
    <t xml:space="preserve"> Donji Mihaljevec</t>
  </si>
  <si>
    <t xml:space="preserve"> Dragoslavec</t>
  </si>
  <si>
    <t xml:space="preserve"> Frkanovec</t>
  </si>
  <si>
    <t xml:space="preserve"> Lopatinec</t>
  </si>
  <si>
    <t xml:space="preserve"> Mali Mihaljevec</t>
  </si>
  <si>
    <t xml:space="preserve"> Okrugli Vrh</t>
  </si>
  <si>
    <t xml:space="preserve"> Pleškovec</t>
  </si>
  <si>
    <t xml:space="preserve"> Vučetinec</t>
  </si>
  <si>
    <t xml:space="preserve"> Zasadbreg</t>
  </si>
  <si>
    <t xml:space="preserve"> Brezovec</t>
  </si>
  <si>
    <t xml:space="preserve"> Čestijanec</t>
  </si>
  <si>
    <t xml:space="preserve"> Gornji Koncovčak</t>
  </si>
  <si>
    <t xml:space="preserve"> Gradiščak</t>
  </si>
  <si>
    <t xml:space="preserve"> Grkaveščak</t>
  </si>
  <si>
    <t xml:space="preserve"> Jurovčak</t>
  </si>
  <si>
    <t xml:space="preserve"> Jurovec</t>
  </si>
  <si>
    <t xml:space="preserve"> Kapelščak</t>
  </si>
  <si>
    <t xml:space="preserve"> Lapšina</t>
  </si>
  <si>
    <t xml:space="preserve"> Marof</t>
  </si>
  <si>
    <t xml:space="preserve"> Toplice Sveti Martin</t>
  </si>
  <si>
    <t xml:space="preserve"> Vrhovljan</t>
  </si>
  <si>
    <t xml:space="preserve"> Knezovec</t>
  </si>
  <si>
    <t xml:space="preserve"> Banfi</t>
  </si>
  <si>
    <t xml:space="preserve"> Grabrovnik</t>
  </si>
  <si>
    <t xml:space="preserve"> Jalšovec</t>
  </si>
  <si>
    <t xml:space="preserve"> Leskovec</t>
  </si>
  <si>
    <t xml:space="preserve"> Prekopa</t>
  </si>
  <si>
    <t xml:space="preserve"> Robadje</t>
  </si>
  <si>
    <t xml:space="preserve"> Stanetinec</t>
  </si>
  <si>
    <t xml:space="preserve"> Sveti Urban</t>
  </si>
  <si>
    <t xml:space="preserve"> Železna Gora</t>
  </si>
  <si>
    <t xml:space="preserve"> Breza</t>
  </si>
  <si>
    <t xml:space="preserve"> Brezovac</t>
  </si>
  <si>
    <t xml:space="preserve"> Ciglena</t>
  </si>
  <si>
    <t xml:space="preserve"> Gornje Plavnice</t>
  </si>
  <si>
    <t xml:space="preserve"> Gornji Tomaš</t>
  </si>
  <si>
    <t xml:space="preserve"> Gudovac</t>
  </si>
  <si>
    <t xml:space="preserve"> Klokočevac</t>
  </si>
  <si>
    <t xml:space="preserve"> Kokinac</t>
  </si>
  <si>
    <t xml:space="preserve"> Kupinovac</t>
  </si>
  <si>
    <t xml:space="preserve"> Letičani</t>
  </si>
  <si>
    <t xml:space="preserve"> Mala Ciglena</t>
  </si>
  <si>
    <t xml:space="preserve"> Malo Korenovo</t>
  </si>
  <si>
    <t xml:space="preserve"> Novi Pavljani</t>
  </si>
  <si>
    <t xml:space="preserve"> Novoseljani</t>
  </si>
  <si>
    <t xml:space="preserve"> Obrovnica</t>
  </si>
  <si>
    <t xml:space="preserve"> Patkovac</t>
  </si>
  <si>
    <t xml:space="preserve"> Prespa</t>
  </si>
  <si>
    <t xml:space="preserve"> Prgomelje</t>
  </si>
  <si>
    <t xml:space="preserve"> Prokljuvani</t>
  </si>
  <si>
    <t xml:space="preserve"> Puričani</t>
  </si>
  <si>
    <t xml:space="preserve"> Rajić</t>
  </si>
  <si>
    <t xml:space="preserve"> Stančići</t>
  </si>
  <si>
    <t xml:space="preserve"> Stare Plavnice</t>
  </si>
  <si>
    <t xml:space="preserve"> Stari Pavljani</t>
  </si>
  <si>
    <t xml:space="preserve"> Tomaš</t>
  </si>
  <si>
    <t xml:space="preserve"> Trojstveni Markovac</t>
  </si>
  <si>
    <t xml:space="preserve"> Veliko Korenovo</t>
  </si>
  <si>
    <t xml:space="preserve"> Zvijerci</t>
  </si>
  <si>
    <t xml:space="preserve"> Ždralovi</t>
  </si>
  <si>
    <t xml:space="preserve"> Andigola</t>
  </si>
  <si>
    <t xml:space="preserve"> Bojana</t>
  </si>
  <si>
    <t xml:space="preserve"> Cerina</t>
  </si>
  <si>
    <t xml:space="preserve"> Dapci</t>
  </si>
  <si>
    <t xml:space="preserve"> Dereza</t>
  </si>
  <si>
    <t xml:space="preserve"> Donji Draganec</t>
  </si>
  <si>
    <t xml:space="preserve"> Donji Dragičevci</t>
  </si>
  <si>
    <t xml:space="preserve"> Donji Lipovčani</t>
  </si>
  <si>
    <t xml:space="preserve"> Donji Miklouš</t>
  </si>
  <si>
    <t xml:space="preserve"> Gornji Draganec</t>
  </si>
  <si>
    <t xml:space="preserve"> Gornji Dragičevci</t>
  </si>
  <si>
    <t xml:space="preserve"> Gornji Lipovčani</t>
  </si>
  <si>
    <t xml:space="preserve"> Gornji Miklouš</t>
  </si>
  <si>
    <t xml:space="preserve"> Grabik</t>
  </si>
  <si>
    <t xml:space="preserve"> Grabovnica</t>
  </si>
  <si>
    <t xml:space="preserve"> Komuševac</t>
  </si>
  <si>
    <t xml:space="preserve"> Marčani</t>
  </si>
  <si>
    <t xml:space="preserve"> Martinac</t>
  </si>
  <si>
    <t xml:space="preserve"> Milaševac</t>
  </si>
  <si>
    <t xml:space="preserve"> Općevac</t>
  </si>
  <si>
    <t xml:space="preserve"> Palančani</t>
  </si>
  <si>
    <t xml:space="preserve"> Pavličani</t>
  </si>
  <si>
    <t xml:space="preserve"> Pobjenik</t>
  </si>
  <si>
    <t xml:space="preserve"> Pobrđani</t>
  </si>
  <si>
    <t xml:space="preserve"> Prnjarovac</t>
  </si>
  <si>
    <t xml:space="preserve"> Sišćani</t>
  </si>
  <si>
    <t xml:space="preserve"> Sovari</t>
  </si>
  <si>
    <t xml:space="preserve"> Suhaja</t>
  </si>
  <si>
    <t xml:space="preserve"> Vagovina</t>
  </si>
  <si>
    <t xml:space="preserve"> Vrtlinska</t>
  </si>
  <si>
    <t xml:space="preserve"> Vučani</t>
  </si>
  <si>
    <t xml:space="preserve"> Zdenčec</t>
  </si>
  <si>
    <t xml:space="preserve"> Daruvarski Vinogradi</t>
  </si>
  <si>
    <t xml:space="preserve"> Doljani</t>
  </si>
  <si>
    <t xml:space="preserve"> Donji Daruvar</t>
  </si>
  <si>
    <t xml:space="preserve"> Gornji Daruvar</t>
  </si>
  <si>
    <t xml:space="preserve"> Lipovac Majur</t>
  </si>
  <si>
    <t xml:space="preserve"> Ljudevit Selo</t>
  </si>
  <si>
    <t xml:space="preserve"> Markovac</t>
  </si>
  <si>
    <t xml:space="preserve"> Vrbovac</t>
  </si>
  <si>
    <t xml:space="preserve"> Ciglenica</t>
  </si>
  <si>
    <t xml:space="preserve"> Dišnik</t>
  </si>
  <si>
    <t xml:space="preserve"> Duhovi</t>
  </si>
  <si>
    <t xml:space="preserve"> Garešnički Brestovac</t>
  </si>
  <si>
    <t xml:space="preserve"> Gornji Uljanik</t>
  </si>
  <si>
    <t xml:space="preserve"> Hrastovac</t>
  </si>
  <si>
    <t xml:space="preserve"> Kajgana</t>
  </si>
  <si>
    <t xml:space="preserve"> Kaniška Iva</t>
  </si>
  <si>
    <t xml:space="preserve"> Kapelica</t>
  </si>
  <si>
    <t xml:space="preserve"> Mala Bršljanica</t>
  </si>
  <si>
    <t xml:space="preserve"> Mali Pašijan</t>
  </si>
  <si>
    <t xml:space="preserve"> Malo Vukovje</t>
  </si>
  <si>
    <t xml:space="preserve"> Rogoža</t>
  </si>
  <si>
    <t xml:space="preserve"> Tomašica</t>
  </si>
  <si>
    <t xml:space="preserve"> Trnovitički Popovac</t>
  </si>
  <si>
    <t xml:space="preserve"> Uljanički Brijeg</t>
  </si>
  <si>
    <t xml:space="preserve"> Uljanik</t>
  </si>
  <si>
    <t xml:space="preserve"> Velika Bršljanica</t>
  </si>
  <si>
    <t xml:space="preserve"> Veliki Pašijan</t>
  </si>
  <si>
    <t xml:space="preserve"> Veliki Prokop</t>
  </si>
  <si>
    <t xml:space="preserve"> Veliko Vukovje</t>
  </si>
  <si>
    <t xml:space="preserve"> Zdenčac</t>
  </si>
  <si>
    <t xml:space="preserve"> Dapčevački Brđani</t>
  </si>
  <si>
    <t xml:space="preserve"> Dijakovac</t>
  </si>
  <si>
    <t xml:space="preserve"> Donja Rašenica</t>
  </si>
  <si>
    <t xml:space="preserve"> Gornja Rašenica</t>
  </si>
  <si>
    <t xml:space="preserve"> Grbavac</t>
  </si>
  <si>
    <t xml:space="preserve"> Ivanovo Selo</t>
  </si>
  <si>
    <t xml:space="preserve"> Lončarica</t>
  </si>
  <si>
    <t xml:space="preserve"> Mala Barna</t>
  </si>
  <si>
    <t xml:space="preserve"> Mala Dapčevica</t>
  </si>
  <si>
    <t xml:space="preserve"> Mala Jasenovača</t>
  </si>
  <si>
    <t xml:space="preserve"> Mala Peratovica</t>
  </si>
  <si>
    <t xml:space="preserve"> Mali Zdenci</t>
  </si>
  <si>
    <t xml:space="preserve"> Munije</t>
  </si>
  <si>
    <t xml:space="preserve"> Orlovac Zdenački</t>
  </si>
  <si>
    <t xml:space="preserve"> Poljani</t>
  </si>
  <si>
    <t xml:space="preserve"> Rastovac</t>
  </si>
  <si>
    <t xml:space="preserve"> Treglava</t>
  </si>
  <si>
    <t xml:space="preserve"> Turčević Polje</t>
  </si>
  <si>
    <t xml:space="preserve"> Velika Barna</t>
  </si>
  <si>
    <t xml:space="preserve"> Velika Dapčevica</t>
  </si>
  <si>
    <t xml:space="preserve"> Velika Jasenovača</t>
  </si>
  <si>
    <t xml:space="preserve"> Velika Peratovica</t>
  </si>
  <si>
    <t xml:space="preserve"> Veliki Zdenci</t>
  </si>
  <si>
    <t xml:space="preserve"> Begovača</t>
  </si>
  <si>
    <t xml:space="preserve"> Gornja Garešnica</t>
  </si>
  <si>
    <t xml:space="preserve"> Krivaja</t>
  </si>
  <si>
    <t xml:space="preserve"> Novo Selo Garešničko</t>
  </si>
  <si>
    <t xml:space="preserve"> Oštri Zid</t>
  </si>
  <si>
    <t xml:space="preserve"> Podgarić</t>
  </si>
  <si>
    <t xml:space="preserve"> Potok</t>
  </si>
  <si>
    <t xml:space="preserve"> Ruškovac</t>
  </si>
  <si>
    <t xml:space="preserve"> Šimljana</t>
  </si>
  <si>
    <t xml:space="preserve"> Šimljanica</t>
  </si>
  <si>
    <t xml:space="preserve"> Šimljanik</t>
  </si>
  <si>
    <t xml:space="preserve"> Blagorodovac</t>
  </si>
  <si>
    <t xml:space="preserve"> Donji Sređani</t>
  </si>
  <si>
    <t xml:space="preserve"> Drlež</t>
  </si>
  <si>
    <t xml:space="preserve"> Golubinjak</t>
  </si>
  <si>
    <t xml:space="preserve"> Gornji Sređani</t>
  </si>
  <si>
    <t xml:space="preserve"> Goveđe Polje</t>
  </si>
  <si>
    <t xml:space="preserve"> Ivanovo Polje</t>
  </si>
  <si>
    <t xml:space="preserve"> Kaštel Dežanovački</t>
  </si>
  <si>
    <t xml:space="preserve"> Kreštelovac</t>
  </si>
  <si>
    <t xml:space="preserve"> Trojeglava</t>
  </si>
  <si>
    <t xml:space="preserve"> Bastajski Brđani</t>
  </si>
  <si>
    <t xml:space="preserve"> Batinjani</t>
  </si>
  <si>
    <t xml:space="preserve"> Batinjska Rijeka</t>
  </si>
  <si>
    <t xml:space="preserve"> Borova Kosa</t>
  </si>
  <si>
    <t xml:space="preserve"> Dobra Kuća</t>
  </si>
  <si>
    <t xml:space="preserve"> Donja Vrijeska</t>
  </si>
  <si>
    <t xml:space="preserve"> Donje Cjepidlake</t>
  </si>
  <si>
    <t xml:space="preserve"> Gornja Vrijeska</t>
  </si>
  <si>
    <t xml:space="preserve"> Gornje Cjepidlake</t>
  </si>
  <si>
    <t xml:space="preserve"> Katinac</t>
  </si>
  <si>
    <t xml:space="preserve"> Koreničani</t>
  </si>
  <si>
    <t xml:space="preserve"> Mala Babina Gora</t>
  </si>
  <si>
    <t xml:space="preserve"> Mala Klisa</t>
  </si>
  <si>
    <t xml:space="preserve"> Mali Bastaji</t>
  </si>
  <si>
    <t xml:space="preserve"> Mali Miletinac</t>
  </si>
  <si>
    <t xml:space="preserve"> Maslenjača</t>
  </si>
  <si>
    <t xml:space="preserve"> Nova Krivaja</t>
  </si>
  <si>
    <t xml:space="preserve"> Potočani</t>
  </si>
  <si>
    <t xml:space="preserve"> Puklica</t>
  </si>
  <si>
    <t xml:space="preserve"> Removac</t>
  </si>
  <si>
    <t xml:space="preserve"> Stara Krivaja</t>
  </si>
  <si>
    <t xml:space="preserve"> Škodinovac</t>
  </si>
  <si>
    <t xml:space="preserve"> Velika Babina Gora</t>
  </si>
  <si>
    <t xml:space="preserve"> Velika Klisa</t>
  </si>
  <si>
    <t xml:space="preserve"> Veliki Bastaji</t>
  </si>
  <si>
    <t xml:space="preserve"> Veliki Miletinac</t>
  </si>
  <si>
    <t xml:space="preserve"> Vukovije</t>
  </si>
  <si>
    <t xml:space="preserve"> Ilovski Klokočevac</t>
  </si>
  <si>
    <t xml:space="preserve"> Ladislav</t>
  </si>
  <si>
    <t xml:space="preserve"> Palešnik</t>
  </si>
  <si>
    <t xml:space="preserve"> Velika Trnava</t>
  </si>
  <si>
    <t xml:space="preserve"> Babinac</t>
  </si>
  <si>
    <t xml:space="preserve"> Donja Petrička</t>
  </si>
  <si>
    <t xml:space="preserve"> Gornja Petrička</t>
  </si>
  <si>
    <t xml:space="preserve"> Kolarevo Selo</t>
  </si>
  <si>
    <t xml:space="preserve"> Križic</t>
  </si>
  <si>
    <t xml:space="preserve"> Paljevine</t>
  </si>
  <si>
    <t xml:space="preserve"> Samarica</t>
  </si>
  <si>
    <t xml:space="preserve"> Srijedska</t>
  </si>
  <si>
    <t xml:space="preserve"> Stara Plošćica</t>
  </si>
  <si>
    <t xml:space="preserve"> Utiskani</t>
  </si>
  <si>
    <t xml:space="preserve"> Babotok</t>
  </si>
  <si>
    <t xml:space="preserve"> Botinac</t>
  </si>
  <si>
    <t xml:space="preserve"> Donji Mosti</t>
  </si>
  <si>
    <t xml:space="preserve"> Gornje Zdelice</t>
  </si>
  <si>
    <t xml:space="preserve"> Gornji Mosti</t>
  </si>
  <si>
    <t xml:space="preserve"> Jabučeta</t>
  </si>
  <si>
    <t xml:space="preserve"> Kobasičari</t>
  </si>
  <si>
    <t xml:space="preserve"> Lalići</t>
  </si>
  <si>
    <t xml:space="preserve"> Lipovo Brdo</t>
  </si>
  <si>
    <t xml:space="preserve"> Nova Diklenica</t>
  </si>
  <si>
    <t xml:space="preserve"> Novi Skucani</t>
  </si>
  <si>
    <t xml:space="preserve"> Pavlin Kloštar</t>
  </si>
  <si>
    <t xml:space="preserve"> Poljančani</t>
  </si>
  <si>
    <t xml:space="preserve"> Prnjavor</t>
  </si>
  <si>
    <t xml:space="preserve"> Reškovci</t>
  </si>
  <si>
    <t xml:space="preserve"> Sredice Gornje</t>
  </si>
  <si>
    <t xml:space="preserve"> Srednja Diklenica</t>
  </si>
  <si>
    <t xml:space="preserve"> Srednji Mosti</t>
  </si>
  <si>
    <t xml:space="preserve"> Stanići</t>
  </si>
  <si>
    <t xml:space="preserve"> Stara Diklenica</t>
  </si>
  <si>
    <t xml:space="preserve"> Starčevljani</t>
  </si>
  <si>
    <t xml:space="preserve"> Stari Skucani</t>
  </si>
  <si>
    <t xml:space="preserve"> Šiptari</t>
  </si>
  <si>
    <t xml:space="preserve"> Tvrda Reka</t>
  </si>
  <si>
    <t xml:space="preserve"> Visovi</t>
  </si>
  <si>
    <t xml:space="preserve"> Boriš</t>
  </si>
  <si>
    <t xml:space="preserve"> Brestovačka Brda</t>
  </si>
  <si>
    <t xml:space="preserve"> Daruvarski Brestovac</t>
  </si>
  <si>
    <t xml:space="preserve"> Dioš</t>
  </si>
  <si>
    <t xml:space="preserve"> Imsovac</t>
  </si>
  <si>
    <t xml:space="preserve"> Otkopi</t>
  </si>
  <si>
    <t xml:space="preserve"> Stražanac</t>
  </si>
  <si>
    <t xml:space="preserve"> Šuplja Lipa</t>
  </si>
  <si>
    <t xml:space="preserve"> Bedenik</t>
  </si>
  <si>
    <t xml:space="preserve"> Bulinac</t>
  </si>
  <si>
    <t xml:space="preserve"> Dautan</t>
  </si>
  <si>
    <t xml:space="preserve"> Drljanovac</t>
  </si>
  <si>
    <t xml:space="preserve"> Kozarevac Račanski</t>
  </si>
  <si>
    <t xml:space="preserve"> Međurača</t>
  </si>
  <si>
    <t xml:space="preserve"> Nevinac</t>
  </si>
  <si>
    <t xml:space="preserve"> Orlovac</t>
  </si>
  <si>
    <t xml:space="preserve"> Sasovac</t>
  </si>
  <si>
    <t xml:space="preserve"> Slovinska Kovačica</t>
  </si>
  <si>
    <t xml:space="preserve"> Stara Rača</t>
  </si>
  <si>
    <t xml:space="preserve"> Tociljevac</t>
  </si>
  <si>
    <t xml:space="preserve"> Domankuš</t>
  </si>
  <si>
    <t xml:space="preserve"> Gornje Rovišće</t>
  </si>
  <si>
    <t xml:space="preserve"> Kakinac</t>
  </si>
  <si>
    <t xml:space="preserve"> Kovačevac</t>
  </si>
  <si>
    <t xml:space="preserve"> Kraljevac</t>
  </si>
  <si>
    <t xml:space="preserve"> Lipovčani</t>
  </si>
  <si>
    <t xml:space="preserve"> Podgorci</t>
  </si>
  <si>
    <t xml:space="preserve"> Predavac</t>
  </si>
  <si>
    <t xml:space="preserve"> Prekobrdo</t>
  </si>
  <si>
    <t xml:space="preserve"> Tuk</t>
  </si>
  <si>
    <t xml:space="preserve"> Žabjak</t>
  </si>
  <si>
    <t xml:space="preserve"> Orovac</t>
  </si>
  <si>
    <t xml:space="preserve"> Barica</t>
  </si>
  <si>
    <t xml:space="preserve"> Bijela</t>
  </si>
  <si>
    <t xml:space="preserve"> Donji Borki</t>
  </si>
  <si>
    <t xml:space="preserve"> Gornji Borki</t>
  </si>
  <si>
    <t xml:space="preserve"> Kip</t>
  </si>
  <si>
    <t xml:space="preserve"> Miljanovac</t>
  </si>
  <si>
    <t xml:space="preserve"> Pakrani</t>
  </si>
  <si>
    <t xml:space="preserve"> Šibovac</t>
  </si>
  <si>
    <t xml:space="preserve"> Jasenik</t>
  </si>
  <si>
    <t xml:space="preserve"> Kašljavac</t>
  </si>
  <si>
    <t xml:space="preserve"> Lasovac</t>
  </si>
  <si>
    <t xml:space="preserve"> Lasovac Brdo</t>
  </si>
  <si>
    <t xml:space="preserve"> Pupelica</t>
  </si>
  <si>
    <t xml:space="preserve"> Ravneš</t>
  </si>
  <si>
    <t xml:space="preserve"> Blatnica</t>
  </si>
  <si>
    <t xml:space="preserve"> Daskatica</t>
  </si>
  <si>
    <t xml:space="preserve"> Donja Šušnjara</t>
  </si>
  <si>
    <t xml:space="preserve"> Gornja Šušnjara</t>
  </si>
  <si>
    <t xml:space="preserve"> Laminac</t>
  </si>
  <si>
    <t xml:space="preserve"> Narta</t>
  </si>
  <si>
    <t xml:space="preserve"> Starine</t>
  </si>
  <si>
    <t xml:space="preserve"> Staro Štefanje</t>
  </si>
  <si>
    <t xml:space="preserve"> Bačkovica</t>
  </si>
  <si>
    <t xml:space="preserve"> Bedenička</t>
  </si>
  <si>
    <t xml:space="preserve"> Čađavac</t>
  </si>
  <si>
    <t xml:space="preserve"> Nova Pisanica</t>
  </si>
  <si>
    <t xml:space="preserve"> Polum</t>
  </si>
  <si>
    <t xml:space="preserve"> Ribnjačka</t>
  </si>
  <si>
    <t xml:space="preserve"> Gornja Ploščica</t>
  </si>
  <si>
    <t xml:space="preserve"> Gornja Trnovitica</t>
  </si>
  <si>
    <t xml:space="preserve"> Mala Mlinska</t>
  </si>
  <si>
    <t xml:space="preserve"> Mala Trnovitica</t>
  </si>
  <si>
    <t xml:space="preserve"> Mlinski Vinogradi</t>
  </si>
  <si>
    <t xml:space="preserve"> Nova Ploščica</t>
  </si>
  <si>
    <t xml:space="preserve"> Velika Mlinska</t>
  </si>
  <si>
    <t xml:space="preserve"> Cremušina</t>
  </si>
  <si>
    <t xml:space="preserve"> Donja Kovačica</t>
  </si>
  <si>
    <t xml:space="preserve"> Dražica</t>
  </si>
  <si>
    <t xml:space="preserve"> Gornja Kovačica</t>
  </si>
  <si>
    <t xml:space="preserve"> Mala Pisanica</t>
  </si>
  <si>
    <t xml:space="preserve"> Mali Grđevac</t>
  </si>
  <si>
    <t xml:space="preserve"> Pavlovac</t>
  </si>
  <si>
    <t xml:space="preserve"> Sibenik</t>
  </si>
  <si>
    <t xml:space="preserve"> Topolovica</t>
  </si>
  <si>
    <t xml:space="preserve"> Zrinska</t>
  </si>
  <si>
    <t xml:space="preserve"> Ćurlovac</t>
  </si>
  <si>
    <t xml:space="preserve"> Dominkovica</t>
  </si>
  <si>
    <t xml:space="preserve"> Grginac</t>
  </si>
  <si>
    <t xml:space="preserve"> Kegljevac</t>
  </si>
  <si>
    <t xml:space="preserve"> Maglenča</t>
  </si>
  <si>
    <t xml:space="preserve"> Malo Trojstvo</t>
  </si>
  <si>
    <t xml:space="preserve"> Paulovac</t>
  </si>
  <si>
    <t xml:space="preserve"> Višnjevac</t>
  </si>
  <si>
    <t xml:space="preserve"> Vrbica</t>
  </si>
  <si>
    <t xml:space="preserve"> Jakopovac</t>
  </si>
  <si>
    <t xml:space="preserve"> Križ Gornji</t>
  </si>
  <si>
    <t xml:space="preserve"> Bijeljevina Orahovička</t>
  </si>
  <si>
    <t xml:space="preserve"> Crkvari</t>
  </si>
  <si>
    <t xml:space="preserve"> Dolci</t>
  </si>
  <si>
    <t xml:space="preserve"> Donja Pištana</t>
  </si>
  <si>
    <t xml:space="preserve"> Duzluk</t>
  </si>
  <si>
    <t xml:space="preserve"> Gornja Pištana</t>
  </si>
  <si>
    <t xml:space="preserve"> Karlovac Feričanački</t>
  </si>
  <si>
    <t xml:space="preserve"> Kokočak</t>
  </si>
  <si>
    <t xml:space="preserve"> Magadinovac</t>
  </si>
  <si>
    <t xml:space="preserve"> Nova Jošava</t>
  </si>
  <si>
    <t xml:space="preserve"> Stara Jošava</t>
  </si>
  <si>
    <t xml:space="preserve"> Šumeđe</t>
  </si>
  <si>
    <t xml:space="preserve"> Bakić</t>
  </si>
  <si>
    <t xml:space="preserve"> Bistrica</t>
  </si>
  <si>
    <t xml:space="preserve"> Donji Meljani</t>
  </si>
  <si>
    <t xml:space="preserve"> Golenić</t>
  </si>
  <si>
    <t xml:space="preserve"> Gornji Miholjac</t>
  </si>
  <si>
    <t xml:space="preserve"> Ivanbrijeg</t>
  </si>
  <si>
    <t xml:space="preserve"> Kozice</t>
  </si>
  <si>
    <t xml:space="preserve"> Lukavac</t>
  </si>
  <si>
    <t xml:space="preserve"> Markovo</t>
  </si>
  <si>
    <t xml:space="preserve"> Medinci</t>
  </si>
  <si>
    <t xml:space="preserve"> Novi Senkovac</t>
  </si>
  <si>
    <t xml:space="preserve"> Radosavci</t>
  </si>
  <si>
    <t xml:space="preserve"> Sladojevački Lug</t>
  </si>
  <si>
    <t xml:space="preserve"> Sladojevci</t>
  </si>
  <si>
    <t xml:space="preserve"> Čemernica</t>
  </si>
  <si>
    <t xml:space="preserve"> Golo Brdo</t>
  </si>
  <si>
    <t xml:space="preserve"> Jasenaš</t>
  </si>
  <si>
    <t xml:space="preserve"> Korija</t>
  </si>
  <si>
    <t xml:space="preserve"> Milanovac</t>
  </si>
  <si>
    <t xml:space="preserve"> Podgorje</t>
  </si>
  <si>
    <t xml:space="preserve"> Rezovac</t>
  </si>
  <si>
    <t xml:space="preserve"> Rezovačke Krčevine</t>
  </si>
  <si>
    <t xml:space="preserve"> Sveti Đurađ</t>
  </si>
  <si>
    <t xml:space="preserve"> Breštanovci</t>
  </si>
  <si>
    <t xml:space="preserve"> Krivaja Pustara</t>
  </si>
  <si>
    <t xml:space="preserve"> Mali Rastovac</t>
  </si>
  <si>
    <t xml:space="preserve"> Novo Petrovo Polje</t>
  </si>
  <si>
    <t xml:space="preserve"> Staro Petrovo Polje</t>
  </si>
  <si>
    <t xml:space="preserve"> Suha Mlaka</t>
  </si>
  <si>
    <t xml:space="preserve"> Veliki Rastovac</t>
  </si>
  <si>
    <t xml:space="preserve"> Žabnjača</t>
  </si>
  <si>
    <t xml:space="preserve"> Brezovljani Vojlovički</t>
  </si>
  <si>
    <t xml:space="preserve"> Bukvik</t>
  </si>
  <si>
    <t xml:space="preserve"> Humljani</t>
  </si>
  <si>
    <t xml:space="preserve"> Krajna</t>
  </si>
  <si>
    <t xml:space="preserve"> Krasković</t>
  </si>
  <si>
    <t xml:space="preserve"> Paušinci</t>
  </si>
  <si>
    <t xml:space="preserve"> Prekoračani</t>
  </si>
  <si>
    <t xml:space="preserve"> Pušina</t>
  </si>
  <si>
    <t xml:space="preserve"> Rajino Polje</t>
  </si>
  <si>
    <t xml:space="preserve"> Slatinski Drenovac</t>
  </si>
  <si>
    <t xml:space="preserve"> Vojlovica</t>
  </si>
  <si>
    <t xml:space="preserve"> Čađavički Lug</t>
  </si>
  <si>
    <t xml:space="preserve"> Donje Bazije</t>
  </si>
  <si>
    <t xml:space="preserve"> Ilmin Dvor</t>
  </si>
  <si>
    <t xml:space="preserve"> Noskovačka Dubrava</t>
  </si>
  <si>
    <t xml:space="preserve"> Noskovci</t>
  </si>
  <si>
    <t xml:space="preserve"> Starin</t>
  </si>
  <si>
    <t xml:space="preserve"> Šaševo</t>
  </si>
  <si>
    <t xml:space="preserve"> Vraneševci</t>
  </si>
  <si>
    <t xml:space="preserve"> Zvonimirovac</t>
  </si>
  <si>
    <t xml:space="preserve"> Bačevac</t>
  </si>
  <si>
    <t xml:space="preserve"> Budakovac</t>
  </si>
  <si>
    <t xml:space="preserve"> Detkovac</t>
  </si>
  <si>
    <t xml:space="preserve"> Lipovac</t>
  </si>
  <si>
    <t xml:space="preserve"> Lug Gradinski</t>
  </si>
  <si>
    <t xml:space="preserve"> Novi Gradac</t>
  </si>
  <si>
    <t xml:space="preserve"> Rušani</t>
  </si>
  <si>
    <t xml:space="preserve"> Vladimirovac</t>
  </si>
  <si>
    <t xml:space="preserve"> Žlebina</t>
  </si>
  <si>
    <t xml:space="preserve"> Brezik</t>
  </si>
  <si>
    <t xml:space="preserve"> Budrovac Lukački</t>
  </si>
  <si>
    <t xml:space="preserve"> Dugo Selo Lukačko</t>
  </si>
  <si>
    <t xml:space="preserve"> Gornje Bazje</t>
  </si>
  <si>
    <t xml:space="preserve"> Kapela Dvor</t>
  </si>
  <si>
    <t xml:space="preserve"> Katinka</t>
  </si>
  <si>
    <t xml:space="preserve"> Rit</t>
  </si>
  <si>
    <t xml:space="preserve"> Terezino Polje</t>
  </si>
  <si>
    <t xml:space="preserve"> Turanovac</t>
  </si>
  <si>
    <t xml:space="preserve"> Zrinj Lukački</t>
  </si>
  <si>
    <t xml:space="preserve"> Balinci</t>
  </si>
  <si>
    <t xml:space="preserve"> Borik</t>
  </si>
  <si>
    <t xml:space="preserve"> Četekovac</t>
  </si>
  <si>
    <t xml:space="preserve"> Čojlug</t>
  </si>
  <si>
    <t xml:space="preserve"> Bjelkovac</t>
  </si>
  <si>
    <t xml:space="preserve"> Bukovački Antunovac</t>
  </si>
  <si>
    <t xml:space="preserve"> Dobrović</t>
  </si>
  <si>
    <t xml:space="preserve"> Donja Bukovica</t>
  </si>
  <si>
    <t xml:space="preserve"> Gornje Viljevo</t>
  </si>
  <si>
    <t xml:space="preserve"> Miljevci</t>
  </si>
  <si>
    <t xml:space="preserve"> Dinjevac</t>
  </si>
  <si>
    <t xml:space="preserve"> Grabrovnica</t>
  </si>
  <si>
    <t xml:space="preserve"> Kladare</t>
  </si>
  <si>
    <t xml:space="preserve"> Križnica</t>
  </si>
  <si>
    <t xml:space="preserve"> Mala Črešnjevica</t>
  </si>
  <si>
    <t xml:space="preserve"> Otrovanec</t>
  </si>
  <si>
    <t xml:space="preserve"> Sedlarica</t>
  </si>
  <si>
    <t xml:space="preserve"> Stari Gradac</t>
  </si>
  <si>
    <t xml:space="preserve"> Starogradački Marof</t>
  </si>
  <si>
    <t xml:space="preserve"> Turnašica</t>
  </si>
  <si>
    <t xml:space="preserve"> Velika Črešnjevica</t>
  </si>
  <si>
    <t xml:space="preserve"> Gornje Predrijevo</t>
  </si>
  <si>
    <t xml:space="preserve"> Grabić</t>
  </si>
  <si>
    <t xml:space="preserve"> Josipovo</t>
  </si>
  <si>
    <t xml:space="preserve"> Kapinci</t>
  </si>
  <si>
    <t xml:space="preserve"> Nova Šarovka</t>
  </si>
  <si>
    <t xml:space="preserve"> Sopjanska Greda</t>
  </si>
  <si>
    <t xml:space="preserve"> Španat</t>
  </si>
  <si>
    <t xml:space="preserve"> Vaška</t>
  </si>
  <si>
    <t xml:space="preserve"> Višnjica</t>
  </si>
  <si>
    <t xml:space="preserve"> Borova</t>
  </si>
  <si>
    <t xml:space="preserve"> Budanica</t>
  </si>
  <si>
    <t xml:space="preserve"> Cabuna</t>
  </si>
  <si>
    <t xml:space="preserve"> Dvorska</t>
  </si>
  <si>
    <t xml:space="preserve"> Gaćište</t>
  </si>
  <si>
    <t xml:space="preserve"> Gvozdanska</t>
  </si>
  <si>
    <t xml:space="preserve"> Jugovo Polje</t>
  </si>
  <si>
    <t xml:space="preserve"> Levinovac</t>
  </si>
  <si>
    <t xml:space="preserve"> Mala Trapinska</t>
  </si>
  <si>
    <t xml:space="preserve"> Naudovac</t>
  </si>
  <si>
    <t xml:space="preserve"> Orešac</t>
  </si>
  <si>
    <t xml:space="preserve"> Pčelić</t>
  </si>
  <si>
    <t xml:space="preserve"> Pepelana</t>
  </si>
  <si>
    <t xml:space="preserve"> Pivnica Slavonska</t>
  </si>
  <si>
    <t xml:space="preserve"> Rodin Potok</t>
  </si>
  <si>
    <t xml:space="preserve"> Sovjak</t>
  </si>
  <si>
    <t xml:space="preserve"> Trnava Cabunska</t>
  </si>
  <si>
    <t xml:space="preserve"> Velika Trapinska</t>
  </si>
  <si>
    <t xml:space="preserve"> Zvonimirovo</t>
  </si>
  <si>
    <t xml:space="preserve"> Žiroslavlje</t>
  </si>
  <si>
    <t xml:space="preserve"> Žubrica</t>
  </si>
  <si>
    <t xml:space="preserve"> Bušetina</t>
  </si>
  <si>
    <t xml:space="preserve"> Lozan</t>
  </si>
  <si>
    <t xml:space="preserve"> Novi Antunovac</t>
  </si>
  <si>
    <t xml:space="preserve"> Okrugljača</t>
  </si>
  <si>
    <t xml:space="preserve"> Rogovac</t>
  </si>
  <si>
    <t xml:space="preserve"> Vukosavljevica</t>
  </si>
  <si>
    <t xml:space="preserve"> Bokane</t>
  </si>
  <si>
    <t xml:space="preserve"> Ćeralije</t>
  </si>
  <si>
    <t xml:space="preserve"> Dobrić</t>
  </si>
  <si>
    <t xml:space="preserve"> Donje Kusonje</t>
  </si>
  <si>
    <t xml:space="preserve"> Đuričić</t>
  </si>
  <si>
    <t xml:space="preserve"> Gornje Kusonje</t>
  </si>
  <si>
    <t xml:space="preserve"> Gornji Meljani</t>
  </si>
  <si>
    <t xml:space="preserve"> Hum</t>
  </si>
  <si>
    <t xml:space="preserve"> Hum Varoš</t>
  </si>
  <si>
    <t xml:space="preserve"> Kometnik-Jorgići</t>
  </si>
  <si>
    <t xml:space="preserve"> Kometnik-Zubići</t>
  </si>
  <si>
    <t xml:space="preserve"> Kuzma</t>
  </si>
  <si>
    <t xml:space="preserve"> Lisičine</t>
  </si>
  <si>
    <t xml:space="preserve"> Macute</t>
  </si>
  <si>
    <t xml:space="preserve"> Mačkovac</t>
  </si>
  <si>
    <t xml:space="preserve"> Novo Kusonje</t>
  </si>
  <si>
    <t xml:space="preserve"> Rijenci</t>
  </si>
  <si>
    <t xml:space="preserve"> Sekulinci</t>
  </si>
  <si>
    <t xml:space="preserve"> Smude</t>
  </si>
  <si>
    <t xml:space="preserve"> Bankovci</t>
  </si>
  <si>
    <t xml:space="preserve"> Donje Predrijevo</t>
  </si>
  <si>
    <t xml:space="preserve"> Duga Međa</t>
  </si>
  <si>
    <t xml:space="preserve"> Grudnjak</t>
  </si>
  <si>
    <t xml:space="preserve"> Kutovi</t>
  </si>
  <si>
    <t xml:space="preserve"> Obradovci</t>
  </si>
  <si>
    <t xml:space="preserve"> Slavonske Bare</t>
  </si>
  <si>
    <t xml:space="preserve"> Zokov Gaj</t>
  </si>
  <si>
    <t xml:space="preserve"> Bektež</t>
  </si>
  <si>
    <t xml:space="preserve"> Bjeliševac</t>
  </si>
  <si>
    <t xml:space="preserve"> Ciglenik</t>
  </si>
  <si>
    <t xml:space="preserve"> Ferovac</t>
  </si>
  <si>
    <t xml:space="preserve"> Grabarje</t>
  </si>
  <si>
    <t xml:space="preserve"> Hrnjevac</t>
  </si>
  <si>
    <t xml:space="preserve"> Kula</t>
  </si>
  <si>
    <t xml:space="preserve"> Mitrovac</t>
  </si>
  <si>
    <t xml:space="preserve"> Ovčare</t>
  </si>
  <si>
    <t xml:space="preserve"> Poreč</t>
  </si>
  <si>
    <t xml:space="preserve"> Šumanovci</t>
  </si>
  <si>
    <t xml:space="preserve"> Tominovac</t>
  </si>
  <si>
    <t xml:space="preserve"> Venje</t>
  </si>
  <si>
    <t xml:space="preserve"> Vetovo</t>
  </si>
  <si>
    <t xml:space="preserve"> Bjelanovac</t>
  </si>
  <si>
    <t xml:space="preserve"> Brekinska</t>
  </si>
  <si>
    <t xml:space="preserve"> Bujavica</t>
  </si>
  <si>
    <t xml:space="preserve"> Bukovčani</t>
  </si>
  <si>
    <t xml:space="preserve"> Dobrovac</t>
  </si>
  <si>
    <t xml:space="preserve"> Donji Čaglić</t>
  </si>
  <si>
    <t xml:space="preserve"> Filipovac</t>
  </si>
  <si>
    <t xml:space="preserve"> Gornji Čaglić</t>
  </si>
  <si>
    <t xml:space="preserve"> Jagma</t>
  </si>
  <si>
    <t xml:space="preserve"> Japaga</t>
  </si>
  <si>
    <t xml:space="preserve"> Klisa</t>
  </si>
  <si>
    <t xml:space="preserve"> Korita</t>
  </si>
  <si>
    <t xml:space="preserve"> Kukunjevac</t>
  </si>
  <si>
    <t xml:space="preserve"> Livađani</t>
  </si>
  <si>
    <t xml:space="preserve"> Marino Selo</t>
  </si>
  <si>
    <t xml:space="preserve"> Ribnjaci</t>
  </si>
  <si>
    <t xml:space="preserve"> Skenderovci</t>
  </si>
  <si>
    <t xml:space="preserve"> Strižičevac</t>
  </si>
  <si>
    <t xml:space="preserve"> Subocka</t>
  </si>
  <si>
    <t xml:space="preserve"> Šeovica</t>
  </si>
  <si>
    <t xml:space="preserve"> Badljevina</t>
  </si>
  <si>
    <t xml:space="preserve"> Bjelajci</t>
  </si>
  <si>
    <t xml:space="preserve"> Branešci</t>
  </si>
  <si>
    <t xml:space="preserve"> Brusnik</t>
  </si>
  <si>
    <t xml:space="preserve"> Bučje</t>
  </si>
  <si>
    <t xml:space="preserve"> Cicvare</t>
  </si>
  <si>
    <t xml:space="preserve"> Cikote</t>
  </si>
  <si>
    <t xml:space="preserve"> Donja Obrijež</t>
  </si>
  <si>
    <t xml:space="preserve"> Donja Šumetlica</t>
  </si>
  <si>
    <t xml:space="preserve"> Donji Grahovljani</t>
  </si>
  <si>
    <t xml:space="preserve"> Dragović</t>
  </si>
  <si>
    <t xml:space="preserve"> Glavica</t>
  </si>
  <si>
    <t xml:space="preserve"> Gornja Obrijež</t>
  </si>
  <si>
    <t xml:space="preserve"> Gornja Šumetlica</t>
  </si>
  <si>
    <t xml:space="preserve"> Gornji Grahovljani</t>
  </si>
  <si>
    <t xml:space="preserve"> Jakovci</t>
  </si>
  <si>
    <t xml:space="preserve"> Kapetanovo Polje</t>
  </si>
  <si>
    <t xml:space="preserve"> Koturić</t>
  </si>
  <si>
    <t xml:space="preserve"> Kraguj</t>
  </si>
  <si>
    <t xml:space="preserve"> Kričke</t>
  </si>
  <si>
    <t xml:space="preserve"> Kusonje</t>
  </si>
  <si>
    <t xml:space="preserve"> Mali Banovac</t>
  </si>
  <si>
    <t xml:space="preserve"> Mali Budići</t>
  </si>
  <si>
    <t xml:space="preserve"> Novi Majur</t>
  </si>
  <si>
    <t xml:space="preserve"> Omanovac</t>
  </si>
  <si>
    <t xml:space="preserve"> Ožegovci</t>
  </si>
  <si>
    <t xml:space="preserve"> Ploštine</t>
  </si>
  <si>
    <t xml:space="preserve"> Popovci</t>
  </si>
  <si>
    <t xml:space="preserve"> Prekopakra</t>
  </si>
  <si>
    <t xml:space="preserve"> Rogulje</t>
  </si>
  <si>
    <t xml:space="preserve"> Srednji Grahovljani</t>
  </si>
  <si>
    <t xml:space="preserve"> Stari Majur</t>
  </si>
  <si>
    <t xml:space="preserve"> Španovica</t>
  </si>
  <si>
    <t xml:space="preserve"> Tisovac</t>
  </si>
  <si>
    <t xml:space="preserve"> Toranj</t>
  </si>
  <si>
    <t xml:space="preserve"> Veliki Banovac</t>
  </si>
  <si>
    <t xml:space="preserve"> Veliki Budići</t>
  </si>
  <si>
    <t xml:space="preserve"> Ašikovci</t>
  </si>
  <si>
    <t xml:space="preserve"> Blacko</t>
  </si>
  <si>
    <t xml:space="preserve"> Brđani</t>
  </si>
  <si>
    <t xml:space="preserve"> Bresnica</t>
  </si>
  <si>
    <t xml:space="preserve"> Brodski Drenovac</t>
  </si>
  <si>
    <t xml:space="preserve"> Buk</t>
  </si>
  <si>
    <t xml:space="preserve"> Bzenica</t>
  </si>
  <si>
    <t xml:space="preserve"> Ćosinac</t>
  </si>
  <si>
    <t xml:space="preserve"> Frkljevci</t>
  </si>
  <si>
    <t xml:space="preserve"> Kadanovci</t>
  </si>
  <si>
    <t xml:space="preserve"> Kalinić</t>
  </si>
  <si>
    <t xml:space="preserve"> Knežci</t>
  </si>
  <si>
    <t xml:space="preserve"> Komorica</t>
  </si>
  <si>
    <t xml:space="preserve"> Kuzmica</t>
  </si>
  <si>
    <t xml:space="preserve"> Lakušija</t>
  </si>
  <si>
    <t xml:space="preserve"> Mali Bilač</t>
  </si>
  <si>
    <t xml:space="preserve"> Mihaljevići</t>
  </si>
  <si>
    <t xml:space="preserve"> Novoselci</t>
  </si>
  <si>
    <t xml:space="preserve"> Pleternički Mihaljevci</t>
  </si>
  <si>
    <t xml:space="preserve"> Poloje</t>
  </si>
  <si>
    <t xml:space="preserve"> Požeška Koprivnica</t>
  </si>
  <si>
    <t xml:space="preserve"> Ratkovica</t>
  </si>
  <si>
    <t xml:space="preserve"> Resnik</t>
  </si>
  <si>
    <t xml:space="preserve"> Srednje Selo</t>
  </si>
  <si>
    <t xml:space="preserve"> Sulkovci</t>
  </si>
  <si>
    <t xml:space="preserve"> Svilna</t>
  </si>
  <si>
    <t xml:space="preserve"> Trapari</t>
  </si>
  <si>
    <t xml:space="preserve"> Tulnik</t>
  </si>
  <si>
    <t xml:space="preserve"> Vesela</t>
  </si>
  <si>
    <t xml:space="preserve"> Vrčin Dol</t>
  </si>
  <si>
    <t xml:space="preserve"> Zagrađe</t>
  </si>
  <si>
    <t xml:space="preserve"> Zarilac</t>
  </si>
  <si>
    <t xml:space="preserve"> Alaginci</t>
  </si>
  <si>
    <t xml:space="preserve"> Crkveni Vrhovci</t>
  </si>
  <si>
    <t xml:space="preserve"> Ćosine Laze</t>
  </si>
  <si>
    <t xml:space="preserve"> Dervišaga</t>
  </si>
  <si>
    <t xml:space="preserve"> Donji Emovci</t>
  </si>
  <si>
    <t xml:space="preserve"> Drškovci</t>
  </si>
  <si>
    <t xml:space="preserve"> Emovački Lug</t>
  </si>
  <si>
    <t xml:space="preserve"> Golobrdci</t>
  </si>
  <si>
    <t xml:space="preserve"> Gornji Emovci</t>
  </si>
  <si>
    <t xml:space="preserve"> Gradski Vrhovci</t>
  </si>
  <si>
    <t xml:space="preserve"> Komušina</t>
  </si>
  <si>
    <t xml:space="preserve"> Krivaj</t>
  </si>
  <si>
    <t xml:space="preserve"> Kunovci</t>
  </si>
  <si>
    <t xml:space="preserve"> Laze Prnjavor</t>
  </si>
  <si>
    <t xml:space="preserve"> Marindvor</t>
  </si>
  <si>
    <t xml:space="preserve"> Mihaljevci</t>
  </si>
  <si>
    <t xml:space="preserve"> Nova Lipa</t>
  </si>
  <si>
    <t xml:space="preserve"> Novi Mihaljevci</t>
  </si>
  <si>
    <t xml:space="preserve"> Novi Štitnjak</t>
  </si>
  <si>
    <t xml:space="preserve"> Seoci</t>
  </si>
  <si>
    <t xml:space="preserve"> Stara Lipa</t>
  </si>
  <si>
    <t xml:space="preserve"> Šeovci</t>
  </si>
  <si>
    <t xml:space="preserve"> Škrabutnik</t>
  </si>
  <si>
    <t xml:space="preserve"> Štitnjak</t>
  </si>
  <si>
    <t xml:space="preserve"> Turnić</t>
  </si>
  <si>
    <t xml:space="preserve"> Ugarci</t>
  </si>
  <si>
    <t xml:space="preserve"> Vasine Laze</t>
  </si>
  <si>
    <t xml:space="preserve"> Vidovci</t>
  </si>
  <si>
    <t xml:space="preserve"> Amatovci</t>
  </si>
  <si>
    <t xml:space="preserve"> Bogdašić</t>
  </si>
  <si>
    <t xml:space="preserve"> Bolomače</t>
  </si>
  <si>
    <t xml:space="preserve"> Boričevci</t>
  </si>
  <si>
    <t xml:space="preserve"> Busnovi</t>
  </si>
  <si>
    <t xml:space="preserve"> Crljenci</t>
  </si>
  <si>
    <t xml:space="preserve"> Čečavac</t>
  </si>
  <si>
    <t xml:space="preserve"> Čečavački Vučjak</t>
  </si>
  <si>
    <t xml:space="preserve"> Daranovci</t>
  </si>
  <si>
    <t xml:space="preserve"> Deževci</t>
  </si>
  <si>
    <t xml:space="preserve"> Dolac</t>
  </si>
  <si>
    <t xml:space="preserve"> Donji Gučani</t>
  </si>
  <si>
    <t xml:space="preserve"> Gornji Gučani</t>
  </si>
  <si>
    <t xml:space="preserve"> Ivandol</t>
  </si>
  <si>
    <t xml:space="preserve"> Jaguplije</t>
  </si>
  <si>
    <t xml:space="preserve"> Jeminovac</t>
  </si>
  <si>
    <t xml:space="preserve"> Kamenska</t>
  </si>
  <si>
    <t xml:space="preserve"> Kamenski Šeovci</t>
  </si>
  <si>
    <t xml:space="preserve"> Kamenski Vučjak</t>
  </si>
  <si>
    <t xml:space="preserve"> Koprivna</t>
  </si>
  <si>
    <t xml:space="preserve"> Kruševo</t>
  </si>
  <si>
    <t xml:space="preserve"> Kujnik</t>
  </si>
  <si>
    <t xml:space="preserve"> Mihajlije</t>
  </si>
  <si>
    <t xml:space="preserve"> Mijači</t>
  </si>
  <si>
    <t xml:space="preserve"> Mrkoplje</t>
  </si>
  <si>
    <t xml:space="preserve"> Novo Zvečevo</t>
  </si>
  <si>
    <t xml:space="preserve"> Nurkovac</t>
  </si>
  <si>
    <t xml:space="preserve"> Oblakovac</t>
  </si>
  <si>
    <t xml:space="preserve"> Orljavac</t>
  </si>
  <si>
    <t xml:space="preserve"> Pasikovci</t>
  </si>
  <si>
    <t xml:space="preserve"> Pavlovci</t>
  </si>
  <si>
    <t xml:space="preserve"> Perenci</t>
  </si>
  <si>
    <t xml:space="preserve"> Podsreće</t>
  </si>
  <si>
    <t xml:space="preserve"> Požeški Brđani</t>
  </si>
  <si>
    <t xml:space="preserve"> Rasna</t>
  </si>
  <si>
    <t xml:space="preserve"> Sažije</t>
  </si>
  <si>
    <t xml:space="preserve"> Sloboština</t>
  </si>
  <si>
    <t xml:space="preserve"> Striježevica</t>
  </si>
  <si>
    <t xml:space="preserve"> Šnjegavić</t>
  </si>
  <si>
    <t xml:space="preserve"> Vilić Selo</t>
  </si>
  <si>
    <t xml:space="preserve"> Vranić</t>
  </si>
  <si>
    <t xml:space="preserve"> Zakorenje</t>
  </si>
  <si>
    <t xml:space="preserve"> Završje</t>
  </si>
  <si>
    <t xml:space="preserve"> Žigerovci</t>
  </si>
  <si>
    <t xml:space="preserve"> Darkovac</t>
  </si>
  <si>
    <t xml:space="preserve"> Djedina Rijeka</t>
  </si>
  <si>
    <t xml:space="preserve"> Dobra Voda</t>
  </si>
  <si>
    <t xml:space="preserve"> Dobrogošće</t>
  </si>
  <si>
    <t xml:space="preserve"> Draganlug</t>
  </si>
  <si>
    <t xml:space="preserve"> Duboka</t>
  </si>
  <si>
    <t xml:space="preserve"> Imrijevci</t>
  </si>
  <si>
    <t xml:space="preserve"> Ivanovci</t>
  </si>
  <si>
    <t xml:space="preserve"> Jasik</t>
  </si>
  <si>
    <t xml:space="preserve"> Jezero</t>
  </si>
  <si>
    <t xml:space="preserve"> Jurkovac</t>
  </si>
  <si>
    <t xml:space="preserve"> Kneževac</t>
  </si>
  <si>
    <t xml:space="preserve"> Latinovac</t>
  </si>
  <si>
    <t xml:space="preserve"> Migalovci</t>
  </si>
  <si>
    <t xml:space="preserve"> Milanlug</t>
  </si>
  <si>
    <t xml:space="preserve"> Mokreš</t>
  </si>
  <si>
    <t xml:space="preserve"> Nova Lipovica</t>
  </si>
  <si>
    <t xml:space="preserve"> Nova Ljeskovica</t>
  </si>
  <si>
    <t xml:space="preserve"> Novi Zdenkovac</t>
  </si>
  <si>
    <t xml:space="preserve"> Ruševo</t>
  </si>
  <si>
    <t xml:space="preserve"> Sapna</t>
  </si>
  <si>
    <t xml:space="preserve"> Sibokovac</t>
  </si>
  <si>
    <t xml:space="preserve"> Sovski Dol</t>
  </si>
  <si>
    <t xml:space="preserve"> Stara Ljeskovica</t>
  </si>
  <si>
    <t xml:space="preserve"> Stari Zdenkovac</t>
  </si>
  <si>
    <t xml:space="preserve"> Stojčinovac</t>
  </si>
  <si>
    <t xml:space="preserve"> Veliki Bilač</t>
  </si>
  <si>
    <t xml:space="preserve"> Vlatkovac</t>
  </si>
  <si>
    <t xml:space="preserve"> Vukojevica</t>
  </si>
  <si>
    <t xml:space="preserve"> Bertelovci</t>
  </si>
  <si>
    <t xml:space="preserve"> Cerovac</t>
  </si>
  <si>
    <t xml:space="preserve"> Eminovci</t>
  </si>
  <si>
    <t xml:space="preserve"> Granje</t>
  </si>
  <si>
    <t xml:space="preserve"> Radnovac</t>
  </si>
  <si>
    <t xml:space="preserve"> Rajsavac</t>
  </si>
  <si>
    <t xml:space="preserve"> Svetinja</t>
  </si>
  <si>
    <t xml:space="preserve"> Tekić</t>
  </si>
  <si>
    <t xml:space="preserve"> Treštanovci</t>
  </si>
  <si>
    <t xml:space="preserve"> Alilovci</t>
  </si>
  <si>
    <t xml:space="preserve"> Bešinci</t>
  </si>
  <si>
    <t xml:space="preserve"> Češljakovci</t>
  </si>
  <si>
    <t xml:space="preserve"> Doljanovci</t>
  </si>
  <si>
    <t xml:space="preserve"> Komarovci</t>
  </si>
  <si>
    <t xml:space="preserve"> Novi Bešinci</t>
  </si>
  <si>
    <t xml:space="preserve"> Ramanovci</t>
  </si>
  <si>
    <t xml:space="preserve"> Biškupci</t>
  </si>
  <si>
    <t xml:space="preserve"> Bratuljevci</t>
  </si>
  <si>
    <t xml:space="preserve"> Doljanci</t>
  </si>
  <si>
    <t xml:space="preserve"> Draga</t>
  </si>
  <si>
    <t xml:space="preserve"> Gornji Vrhovci</t>
  </si>
  <si>
    <t xml:space="preserve"> Kantrovci</t>
  </si>
  <si>
    <t xml:space="preserve"> Lučinci</t>
  </si>
  <si>
    <t xml:space="preserve"> Milivojevci</t>
  </si>
  <si>
    <t xml:space="preserve"> Nježić</t>
  </si>
  <si>
    <t xml:space="preserve"> Oljasi</t>
  </si>
  <si>
    <t xml:space="preserve"> Ozdakovci</t>
  </si>
  <si>
    <t xml:space="preserve"> Poljanska</t>
  </si>
  <si>
    <t xml:space="preserve"> Radovanci</t>
  </si>
  <si>
    <t xml:space="preserve"> Smoljanovci</t>
  </si>
  <si>
    <t xml:space="preserve"> Stražeman</t>
  </si>
  <si>
    <t xml:space="preserve"> Trenkovo</t>
  </si>
  <si>
    <t xml:space="preserve"> Trnovac</t>
  </si>
  <si>
    <t xml:space="preserve"> Ljupina</t>
  </si>
  <si>
    <t xml:space="preserve"> Prvča</t>
  </si>
  <si>
    <t xml:space="preserve"> Brodski Varoš</t>
  </si>
  <si>
    <t xml:space="preserve"> Podvinje</t>
  </si>
  <si>
    <t xml:space="preserve"> Banovci</t>
  </si>
  <si>
    <t xml:space="preserve"> Dubočac</t>
  </si>
  <si>
    <t xml:space="preserve"> Stupnički Kuti</t>
  </si>
  <si>
    <t xml:space="preserve"> Šumeće</t>
  </si>
  <si>
    <t xml:space="preserve"> Zbjeg</t>
  </si>
  <si>
    <t xml:space="preserve"> Krajačići</t>
  </si>
  <si>
    <t xml:space="preserve"> Lovčić</t>
  </si>
  <si>
    <t xml:space="preserve"> Stari Slatinik</t>
  </si>
  <si>
    <t xml:space="preserve"> Ježevik</t>
  </si>
  <si>
    <t xml:space="preserve"> Korduševci</t>
  </si>
  <si>
    <t xml:space="preserve"> Šušnjevci</t>
  </si>
  <si>
    <t xml:space="preserve"> Vranovci</t>
  </si>
  <si>
    <t xml:space="preserve"> Baćin Dol</t>
  </si>
  <si>
    <t xml:space="preserve"> Banićevac</t>
  </si>
  <si>
    <t xml:space="preserve"> Giletinci</t>
  </si>
  <si>
    <t xml:space="preserve"> Golobrdac</t>
  </si>
  <si>
    <t xml:space="preserve"> Opatovac</t>
  </si>
  <si>
    <t xml:space="preserve"> Opršinac</t>
  </si>
  <si>
    <t xml:space="preserve"> Podvrško</t>
  </si>
  <si>
    <t xml:space="preserve"> Sinlije</t>
  </si>
  <si>
    <t xml:space="preserve"> Šagovina Cernička</t>
  </si>
  <si>
    <t xml:space="preserve"> Šumetlica</t>
  </si>
  <si>
    <t xml:space="preserve"> Orubica</t>
  </si>
  <si>
    <t xml:space="preserve"> Novo Topolje</t>
  </si>
  <si>
    <t xml:space="preserve"> Sredanci</t>
  </si>
  <si>
    <t xml:space="preserve"> Staro Topolje</t>
  </si>
  <si>
    <t xml:space="preserve"> Donji Bogićevci</t>
  </si>
  <si>
    <t xml:space="preserve"> Gorice</t>
  </si>
  <si>
    <t xml:space="preserve"> Mašić</t>
  </si>
  <si>
    <t xml:space="preserve"> Medari</t>
  </si>
  <si>
    <t xml:space="preserve"> Poljane</t>
  </si>
  <si>
    <t xml:space="preserve"> Bicko Selo</t>
  </si>
  <si>
    <t xml:space="preserve"> Klokočevik</t>
  </si>
  <si>
    <t xml:space="preserve"> Sapci</t>
  </si>
  <si>
    <t xml:space="preserve"> Selna</t>
  </si>
  <si>
    <t xml:space="preserve"> Trnjani</t>
  </si>
  <si>
    <t xml:space="preserve"> Vrhovina</t>
  </si>
  <si>
    <t xml:space="preserve"> Zadubravlje</t>
  </si>
  <si>
    <t xml:space="preserve"> Donja Vrba</t>
  </si>
  <si>
    <t xml:space="preserve"> Dubovac</t>
  </si>
  <si>
    <t xml:space="preserve"> Kosovac</t>
  </si>
  <si>
    <t xml:space="preserve"> Ratkovac</t>
  </si>
  <si>
    <t xml:space="preserve"> Smrtić</t>
  </si>
  <si>
    <t xml:space="preserve"> Donja Bebrina</t>
  </si>
  <si>
    <t xml:space="preserve"> Gornja Bebrina</t>
  </si>
  <si>
    <t xml:space="preserve"> Ruščica</t>
  </si>
  <si>
    <t xml:space="preserve"> Batrina</t>
  </si>
  <si>
    <t xml:space="preserve"> Bili Brig</t>
  </si>
  <si>
    <t xml:space="preserve"> Donji Lipovac</t>
  </si>
  <si>
    <t xml:space="preserve"> Dragovci</t>
  </si>
  <si>
    <t xml:space="preserve"> Gornji Lipovac</t>
  </si>
  <si>
    <t xml:space="preserve"> Magić Mala</t>
  </si>
  <si>
    <t xml:space="preserve"> Seoce</t>
  </si>
  <si>
    <t xml:space="preserve"> Siče</t>
  </si>
  <si>
    <t xml:space="preserve"> Srednji Lipovac</t>
  </si>
  <si>
    <t xml:space="preserve"> Bijela Stijena</t>
  </si>
  <si>
    <t xml:space="preserve"> Bobare</t>
  </si>
  <si>
    <t xml:space="preserve"> Bodegraj</t>
  </si>
  <si>
    <t xml:space="preserve"> Cage</t>
  </si>
  <si>
    <t xml:space="preserve"> Čaprginci</t>
  </si>
  <si>
    <t xml:space="preserve"> Čovac</t>
  </si>
  <si>
    <t xml:space="preserve"> Donji Rogolji</t>
  </si>
  <si>
    <t xml:space="preserve"> Gornji Rogolji</t>
  </si>
  <si>
    <t xml:space="preserve"> Lađevac</t>
  </si>
  <si>
    <t xml:space="preserve"> Lještani</t>
  </si>
  <si>
    <t xml:space="preserve"> Šagovina Mašićka</t>
  </si>
  <si>
    <t xml:space="preserve"> Širinci</t>
  </si>
  <si>
    <t xml:space="preserve"> Trnakovac</t>
  </si>
  <si>
    <t xml:space="preserve"> Vrbovljani</t>
  </si>
  <si>
    <t xml:space="preserve"> Žuberkovac</t>
  </si>
  <si>
    <t xml:space="preserve"> Novi Grad</t>
  </si>
  <si>
    <t xml:space="preserve"> Poljanci</t>
  </si>
  <si>
    <t xml:space="preserve"> Stružani</t>
  </si>
  <si>
    <t xml:space="preserve"> Svilaj</t>
  </si>
  <si>
    <t xml:space="preserve"> Trnjanski Kuti</t>
  </si>
  <si>
    <t xml:space="preserve"> Zoljani</t>
  </si>
  <si>
    <t xml:space="preserve"> Bečic</t>
  </si>
  <si>
    <t xml:space="preserve"> Lužani</t>
  </si>
  <si>
    <t xml:space="preserve"> Malino</t>
  </si>
  <si>
    <t xml:space="preserve"> Pričac</t>
  </si>
  <si>
    <t xml:space="preserve"> Radovanje</t>
  </si>
  <si>
    <t xml:space="preserve"> Slavonski Kobaš</t>
  </si>
  <si>
    <t xml:space="preserve"> Živike</t>
  </si>
  <si>
    <t xml:space="preserve"> Brodski Zdenci</t>
  </si>
  <si>
    <t xml:space="preserve"> Crni Potok</t>
  </si>
  <si>
    <t xml:space="preserve"> Donji Slatinik</t>
  </si>
  <si>
    <t xml:space="preserve"> Dubovik</t>
  </si>
  <si>
    <t xml:space="preserve"> Glogovica</t>
  </si>
  <si>
    <t xml:space="preserve"> Gornji Slatinik</t>
  </si>
  <si>
    <t xml:space="preserve"> Kindrovo</t>
  </si>
  <si>
    <t xml:space="preserve"> Matković Mala</t>
  </si>
  <si>
    <t xml:space="preserve"> Oriovčić</t>
  </si>
  <si>
    <t xml:space="preserve"> Rastušje</t>
  </si>
  <si>
    <t xml:space="preserve"> Tomica</t>
  </si>
  <si>
    <t xml:space="preserve"> Adžamovci</t>
  </si>
  <si>
    <t xml:space="preserve"> Bukovica</t>
  </si>
  <si>
    <t xml:space="preserve"> Drežnik</t>
  </si>
  <si>
    <t xml:space="preserve"> Gunjavci</t>
  </si>
  <si>
    <t xml:space="preserve"> Zapolje</t>
  </si>
  <si>
    <t xml:space="preserve"> Bartolovci</t>
  </si>
  <si>
    <t xml:space="preserve"> Brčino</t>
  </si>
  <si>
    <t xml:space="preserve"> Čelikovići</t>
  </si>
  <si>
    <t xml:space="preserve"> Gornji Andrijevci</t>
  </si>
  <si>
    <t xml:space="preserve"> Grgurevići</t>
  </si>
  <si>
    <t xml:space="preserve"> Grižići</t>
  </si>
  <si>
    <t xml:space="preserve"> Gromačnik</t>
  </si>
  <si>
    <t xml:space="preserve"> Jakačina Mala</t>
  </si>
  <si>
    <t xml:space="preserve"> Ravan</t>
  </si>
  <si>
    <t xml:space="preserve"> Slobodnica</t>
  </si>
  <si>
    <t xml:space="preserve"> Jaruge</t>
  </si>
  <si>
    <t xml:space="preserve"> Kruševica</t>
  </si>
  <si>
    <t xml:space="preserve"> Donji Varoš</t>
  </si>
  <si>
    <t xml:space="preserve"> Gornji Varoš</t>
  </si>
  <si>
    <t xml:space="preserve"> Gređani</t>
  </si>
  <si>
    <t xml:space="preserve"> Novi Varoš</t>
  </si>
  <si>
    <t xml:space="preserve"> Pivare</t>
  </si>
  <si>
    <t xml:space="preserve"> Uskoci</t>
  </si>
  <si>
    <t xml:space="preserve"> Blažević Dol</t>
  </si>
  <si>
    <t xml:space="preserve"> Donji Crnogovci</t>
  </si>
  <si>
    <t xml:space="preserve"> Godinjak</t>
  </si>
  <si>
    <t xml:space="preserve"> Gornji Crnogovci</t>
  </si>
  <si>
    <t xml:space="preserve"> Komarnica</t>
  </si>
  <si>
    <t xml:space="preserve"> Laze</t>
  </si>
  <si>
    <t xml:space="preserve"> Oštri Vrh</t>
  </si>
  <si>
    <t xml:space="preserve"> Starci</t>
  </si>
  <si>
    <t xml:space="preserve"> Štivica</t>
  </si>
  <si>
    <t xml:space="preserve"> Vladisovo</t>
  </si>
  <si>
    <t xml:space="preserve"> Vrbova</t>
  </si>
  <si>
    <t xml:space="preserve"> Beravci</t>
  </si>
  <si>
    <t xml:space="preserve"> Divoševci</t>
  </si>
  <si>
    <t xml:space="preserve"> Kupina</t>
  </si>
  <si>
    <t xml:space="preserve"> Mala Kopanica</t>
  </si>
  <si>
    <t xml:space="preserve"> Bodovaljci</t>
  </si>
  <si>
    <t xml:space="preserve"> Dolina</t>
  </si>
  <si>
    <t xml:space="preserve"> Savski Bok</t>
  </si>
  <si>
    <t xml:space="preserve"> Sičice</t>
  </si>
  <si>
    <t xml:space="preserve"> Visoka Greda</t>
  </si>
  <si>
    <t xml:space="preserve"> Čajkovci</t>
  </si>
  <si>
    <t xml:space="preserve"> Stari Perkovci</t>
  </si>
  <si>
    <t xml:space="preserve"> Branjin Vrh</t>
  </si>
  <si>
    <t xml:space="preserve"> Šećerana</t>
  </si>
  <si>
    <t xml:space="preserve"> Šumarina</t>
  </si>
  <si>
    <t xml:space="preserve"> Bistrinci</t>
  </si>
  <si>
    <t xml:space="preserve"> Bocanjevci</t>
  </si>
  <si>
    <t xml:space="preserve"> Gat</t>
  </si>
  <si>
    <t xml:space="preserve"> Gorica Valpovačka</t>
  </si>
  <si>
    <t xml:space="preserve"> Kitišanci</t>
  </si>
  <si>
    <t xml:space="preserve"> Tiborjanci</t>
  </si>
  <si>
    <t xml:space="preserve"> Veliškovci</t>
  </si>
  <si>
    <t xml:space="preserve"> Vinogradci</t>
  </si>
  <si>
    <t xml:space="preserve"> Golinci</t>
  </si>
  <si>
    <t xml:space="preserve"> Miholjački Poreč</t>
  </si>
  <si>
    <t xml:space="preserve"> Podgajci Podravski</t>
  </si>
  <si>
    <t xml:space="preserve"> Radikovci</t>
  </si>
  <si>
    <t xml:space="preserve"> Rakitovica</t>
  </si>
  <si>
    <t xml:space="preserve"> Budrovci</t>
  </si>
  <si>
    <t xml:space="preserve"> Đurđanci</t>
  </si>
  <si>
    <t xml:space="preserve"> Ivanovci Gorjanski</t>
  </si>
  <si>
    <t xml:space="preserve"> Kuševac</t>
  </si>
  <si>
    <t xml:space="preserve"> Novi Perkovci</t>
  </si>
  <si>
    <t xml:space="preserve"> Piškorevci</t>
  </si>
  <si>
    <t xml:space="preserve"> Selci Đakovački</t>
  </si>
  <si>
    <t xml:space="preserve"> Široko Polje</t>
  </si>
  <si>
    <t xml:space="preserve"> Brezik Našički</t>
  </si>
  <si>
    <t xml:space="preserve"> Ceremošnjak</t>
  </si>
  <si>
    <t xml:space="preserve"> Crna Klada</t>
  </si>
  <si>
    <t xml:space="preserve"> Gradac Našički</t>
  </si>
  <si>
    <t xml:space="preserve"> Granice</t>
  </si>
  <si>
    <t xml:space="preserve"> Jelisavac</t>
  </si>
  <si>
    <t xml:space="preserve"> Lađanska</t>
  </si>
  <si>
    <t xml:space="preserve"> Lila</t>
  </si>
  <si>
    <t xml:space="preserve"> Londžica</t>
  </si>
  <si>
    <t xml:space="preserve"> Makloševac</t>
  </si>
  <si>
    <t xml:space="preserve"> Markovac Našički</t>
  </si>
  <si>
    <t xml:space="preserve"> Martin</t>
  </si>
  <si>
    <t xml:space="preserve"> Polubaše</t>
  </si>
  <si>
    <t xml:space="preserve"> Rozmajerovac</t>
  </si>
  <si>
    <t xml:space="preserve"> Velimirovac</t>
  </si>
  <si>
    <t xml:space="preserve"> Vukojevci</t>
  </si>
  <si>
    <t xml:space="preserve"> Zoljan</t>
  </si>
  <si>
    <t xml:space="preserve"> Brijest</t>
  </si>
  <si>
    <t xml:space="preserve"> Briješće</t>
  </si>
  <si>
    <t xml:space="preserve"> Josipovac</t>
  </si>
  <si>
    <t xml:space="preserve"> Nemetin</t>
  </si>
  <si>
    <t xml:space="preserve"> Podravlje</t>
  </si>
  <si>
    <t xml:space="preserve"> Sarvaš</t>
  </si>
  <si>
    <t xml:space="preserve"> Tenja</t>
  </si>
  <si>
    <t xml:space="preserve"> Tvrđavica</t>
  </si>
  <si>
    <t xml:space="preserve"> Harkanovci</t>
  </si>
  <si>
    <t xml:space="preserve"> Ladimirevci</t>
  </si>
  <si>
    <t xml:space="preserve"> Marjančaci</t>
  </si>
  <si>
    <t xml:space="preserve"> Nard</t>
  </si>
  <si>
    <t xml:space="preserve"> Šag</t>
  </si>
  <si>
    <t xml:space="preserve"> Zelčin</t>
  </si>
  <si>
    <t xml:space="preserve"> Ivanovac</t>
  </si>
  <si>
    <t xml:space="preserve"> Kopačevo</t>
  </si>
  <si>
    <t xml:space="preserve"> Kozjak</t>
  </si>
  <si>
    <t xml:space="preserve"> Lug</t>
  </si>
  <si>
    <t xml:space="preserve"> Podunavlje</t>
  </si>
  <si>
    <t xml:space="preserve"> Tikveš</t>
  </si>
  <si>
    <t xml:space="preserve"> Vardarac</t>
  </si>
  <si>
    <t xml:space="preserve"> Zlatna Greda</t>
  </si>
  <si>
    <t xml:space="preserve"> Brođanci</t>
  </si>
  <si>
    <t xml:space="preserve"> Cret Bizovački</t>
  </si>
  <si>
    <t xml:space="preserve"> Habjanovci</t>
  </si>
  <si>
    <t xml:space="preserve"> Novaki Bizovački</t>
  </si>
  <si>
    <t xml:space="preserve"> Samatovci</t>
  </si>
  <si>
    <t xml:space="preserve"> Selci</t>
  </si>
  <si>
    <t xml:space="preserve"> Grabovac</t>
  </si>
  <si>
    <t xml:space="preserve"> Kozarac</t>
  </si>
  <si>
    <t xml:space="preserve"> Novi Čeminac</t>
  </si>
  <si>
    <t xml:space="preserve"> Beketinci</t>
  </si>
  <si>
    <t xml:space="preserve"> Čepinski Martinci</t>
  </si>
  <si>
    <t xml:space="preserve"> Čokadinci</t>
  </si>
  <si>
    <t xml:space="preserve"> Livana</t>
  </si>
  <si>
    <t xml:space="preserve"> Mece</t>
  </si>
  <si>
    <t xml:space="preserve"> Švajcarnica</t>
  </si>
  <si>
    <t xml:space="preserve"> Uglješ</t>
  </si>
  <si>
    <t xml:space="preserve"> Gornja Motičina</t>
  </si>
  <si>
    <t xml:space="preserve"> Seona</t>
  </si>
  <si>
    <t xml:space="preserve"> Batina</t>
  </si>
  <si>
    <t xml:space="preserve"> Duboševica</t>
  </si>
  <si>
    <t xml:space="preserve"> Gajić</t>
  </si>
  <si>
    <t xml:space="preserve"> Podolje</t>
  </si>
  <si>
    <t xml:space="preserve"> Borovik</t>
  </si>
  <si>
    <t xml:space="preserve"> Bračevci</t>
  </si>
  <si>
    <t xml:space="preserve"> Bučje Gorjansko</t>
  </si>
  <si>
    <t xml:space="preserve"> Kućanci Đakovački</t>
  </si>
  <si>
    <t xml:space="preserve"> Mandićevac</t>
  </si>
  <si>
    <t xml:space="preserve"> Paljevina</t>
  </si>
  <si>
    <t xml:space="preserve"> Podgorje Bračevačko</t>
  </si>
  <si>
    <t xml:space="preserve"> Potnjani</t>
  </si>
  <si>
    <t xml:space="preserve"> Preslatinci</t>
  </si>
  <si>
    <t xml:space="preserve"> Pridvorje</t>
  </si>
  <si>
    <t xml:space="preserve"> Slatinik Drenjski</t>
  </si>
  <si>
    <t xml:space="preserve"> Beljevina</t>
  </si>
  <si>
    <t xml:space="preserve"> Bokšić</t>
  </si>
  <si>
    <t xml:space="preserve"> Bokšić Lug</t>
  </si>
  <si>
    <t xml:space="preserve"> Gabrilovac</t>
  </si>
  <si>
    <t xml:space="preserve"> Klokočevci</t>
  </si>
  <si>
    <t xml:space="preserve"> Krčevina</t>
  </si>
  <si>
    <t xml:space="preserve"> Ličko Novo Selo</t>
  </si>
  <si>
    <t xml:space="preserve"> Lipine</t>
  </si>
  <si>
    <t xml:space="preserve"> Našičko Novo Selo</t>
  </si>
  <si>
    <t xml:space="preserve"> Pribiševci</t>
  </si>
  <si>
    <t xml:space="preserve"> Sušine</t>
  </si>
  <si>
    <t xml:space="preserve"> Šaptinovci</t>
  </si>
  <si>
    <t xml:space="preserve"> Teodorovac</t>
  </si>
  <si>
    <t xml:space="preserve"> Aljmaš</t>
  </si>
  <si>
    <t xml:space="preserve"> Bijelo Brdo</t>
  </si>
  <si>
    <t xml:space="preserve"> Dalj</t>
  </si>
  <si>
    <t xml:space="preserve"> Divoš</t>
  </si>
  <si>
    <t xml:space="preserve"> Laslovo</t>
  </si>
  <si>
    <t xml:space="preserve"> Gazije</t>
  </si>
  <si>
    <t xml:space="preserve"> Valenovac</t>
  </si>
  <si>
    <t xml:space="preserve"> Vučjak Feričanački</t>
  </si>
  <si>
    <t xml:space="preserve"> Tomašanci</t>
  </si>
  <si>
    <t xml:space="preserve"> Bolman</t>
  </si>
  <si>
    <t xml:space="preserve"> Majške Međe</t>
  </si>
  <si>
    <t xml:space="preserve"> Novi Bolman</t>
  </si>
  <si>
    <t xml:space="preserve"> Kamenac</t>
  </si>
  <si>
    <t xml:space="preserve"> Karanac</t>
  </si>
  <si>
    <t xml:space="preserve"> Kotlina</t>
  </si>
  <si>
    <t xml:space="preserve"> Mirkovac</t>
  </si>
  <si>
    <t xml:space="preserve"> Suza</t>
  </si>
  <si>
    <t xml:space="preserve"> Zmajevac</t>
  </si>
  <si>
    <t xml:space="preserve"> Andrijevac</t>
  </si>
  <si>
    <t xml:space="preserve"> Branimirovac</t>
  </si>
  <si>
    <t xml:space="preserve"> Breznica Našička</t>
  </si>
  <si>
    <t xml:space="preserve"> Ledenik</t>
  </si>
  <si>
    <t xml:space="preserve"> Lug Subotički</t>
  </si>
  <si>
    <t xml:space="preserve"> Niza</t>
  </si>
  <si>
    <t xml:space="preserve"> Normanci</t>
  </si>
  <si>
    <t xml:space="preserve"> Ordanja</t>
  </si>
  <si>
    <t xml:space="preserve"> Topoline</t>
  </si>
  <si>
    <t xml:space="preserve"> Borojevci</t>
  </si>
  <si>
    <t xml:space="preserve"> Breznica Đakovačka</t>
  </si>
  <si>
    <t xml:space="preserve"> Čenkovo</t>
  </si>
  <si>
    <t xml:space="preserve"> Majar</t>
  </si>
  <si>
    <t xml:space="preserve"> Milinac</t>
  </si>
  <si>
    <t xml:space="preserve"> Musić</t>
  </si>
  <si>
    <t xml:space="preserve"> Ovčara</t>
  </si>
  <si>
    <t xml:space="preserve"> Paučje</t>
  </si>
  <si>
    <t xml:space="preserve"> Ratkov Dol</t>
  </si>
  <si>
    <t xml:space="preserve"> Slobodna Vlast</t>
  </si>
  <si>
    <t xml:space="preserve"> Beničanci</t>
  </si>
  <si>
    <t xml:space="preserve"> Kućanci</t>
  </si>
  <si>
    <t xml:space="preserve"> Lacići</t>
  </si>
  <si>
    <t xml:space="preserve"> Malinovac</t>
  </si>
  <si>
    <t xml:space="preserve"> Šljivoševci</t>
  </si>
  <si>
    <t xml:space="preserve"> Bočkinci</t>
  </si>
  <si>
    <t xml:space="preserve"> Čamagajevci</t>
  </si>
  <si>
    <t xml:space="preserve"> Črnkovci</t>
  </si>
  <si>
    <t xml:space="preserve"> Kunišinci</t>
  </si>
  <si>
    <t xml:space="preserve"> Marjanski Ivanovci</t>
  </si>
  <si>
    <t xml:space="preserve"> Baranjsko Petrovo Selo</t>
  </si>
  <si>
    <t xml:space="preserve"> Luč</t>
  </si>
  <si>
    <t xml:space="preserve"> Novi Bezdan</t>
  </si>
  <si>
    <t xml:space="preserve"> Novo Nevesinje</t>
  </si>
  <si>
    <t xml:space="preserve"> Sudaraž</t>
  </si>
  <si>
    <t xml:space="preserve"> Širine</t>
  </si>
  <si>
    <t xml:space="preserve"> Torjanci</t>
  </si>
  <si>
    <t xml:space="preserve"> Zeleno Polje</t>
  </si>
  <si>
    <t xml:space="preserve"> Satnica</t>
  </si>
  <si>
    <t xml:space="preserve"> Bijela Loza</t>
  </si>
  <si>
    <t xml:space="preserve"> Budimci</t>
  </si>
  <si>
    <t xml:space="preserve"> Kelešinka</t>
  </si>
  <si>
    <t xml:space="preserve"> Kršinci</t>
  </si>
  <si>
    <t xml:space="preserve"> Ostrošinci</t>
  </si>
  <si>
    <t xml:space="preserve"> Poganovci</t>
  </si>
  <si>
    <t xml:space="preserve"> Razbojište</t>
  </si>
  <si>
    <t xml:space="preserve"> Stipanovci</t>
  </si>
  <si>
    <t xml:space="preserve"> Gezinci</t>
  </si>
  <si>
    <t xml:space="preserve"> Krčenik</t>
  </si>
  <si>
    <t xml:space="preserve"> Martinci Miholjački</t>
  </si>
  <si>
    <t xml:space="preserve"> Branjina</t>
  </si>
  <si>
    <t xml:space="preserve"> Kneževo</t>
  </si>
  <si>
    <t xml:space="preserve"> Josipovac Punitovački</t>
  </si>
  <si>
    <t xml:space="preserve"> Jurjevac Punitovački</t>
  </si>
  <si>
    <t xml:space="preserve"> Krndija</t>
  </si>
  <si>
    <t xml:space="preserve"> Gašinci</t>
  </si>
  <si>
    <t xml:space="preserve"> Kešinci</t>
  </si>
  <si>
    <t xml:space="preserve"> Mrzović</t>
  </si>
  <si>
    <t xml:space="preserve"> Merolino Sikirevačko</t>
  </si>
  <si>
    <t xml:space="preserve"> Ada</t>
  </si>
  <si>
    <t xml:space="preserve"> Palača</t>
  </si>
  <si>
    <t xml:space="preserve"> Paulin Dvor</t>
  </si>
  <si>
    <t xml:space="preserve"> Petrova Slatina</t>
  </si>
  <si>
    <t xml:space="preserve"> Silaš</t>
  </si>
  <si>
    <t xml:space="preserve"> Dragotin</t>
  </si>
  <si>
    <t xml:space="preserve"> Hrkanovci Đakovački</t>
  </si>
  <si>
    <t xml:space="preserve"> Kondrić</t>
  </si>
  <si>
    <t xml:space="preserve"> Lapovci</t>
  </si>
  <si>
    <t xml:space="preserve"> Svetoblažje</t>
  </si>
  <si>
    <t xml:space="preserve"> Blanje</t>
  </si>
  <si>
    <t xml:space="preserve"> Bockovac</t>
  </si>
  <si>
    <t xml:space="preserve"> Cret Viljevski</t>
  </si>
  <si>
    <t xml:space="preserve"> Ivanovo</t>
  </si>
  <si>
    <t xml:space="preserve"> Kapelna</t>
  </si>
  <si>
    <t xml:space="preserve"> Krunoslavje</t>
  </si>
  <si>
    <t xml:space="preserve"> Forkuševci</t>
  </si>
  <si>
    <t xml:space="preserve"> Vučevci</t>
  </si>
  <si>
    <t xml:space="preserve"> Dopsin</t>
  </si>
  <si>
    <t xml:space="preserve"> Hrastin</t>
  </si>
  <si>
    <t xml:space="preserve"> Lipovac Hrastinski</t>
  </si>
  <si>
    <t xml:space="preserve"> Bapska</t>
  </si>
  <si>
    <t xml:space="preserve"> Mohovo</t>
  </si>
  <si>
    <t xml:space="preserve"> Šarengrad</t>
  </si>
  <si>
    <t xml:space="preserve"> Komletinci</t>
  </si>
  <si>
    <t xml:space="preserve"> Mirkovci</t>
  </si>
  <si>
    <t xml:space="preserve"> Grabovo</t>
  </si>
  <si>
    <t xml:space="preserve"> Lipovača</t>
  </si>
  <si>
    <t xml:space="preserve"> Sotin</t>
  </si>
  <si>
    <t xml:space="preserve"> Rokovci</t>
  </si>
  <si>
    <t xml:space="preserve"> Petrovci</t>
  </si>
  <si>
    <t xml:space="preserve"> Svinjarevci</t>
  </si>
  <si>
    <t xml:space="preserve"> Šiškovci</t>
  </si>
  <si>
    <t xml:space="preserve"> Đurići</t>
  </si>
  <si>
    <t xml:space="preserve"> Posavski Podgajci</t>
  </si>
  <si>
    <t xml:space="preserve"> Račinovci</t>
  </si>
  <si>
    <t xml:space="preserve"> Rajevo Selo</t>
  </si>
  <si>
    <t xml:space="preserve"> Prkovci</t>
  </si>
  <si>
    <t xml:space="preserve"> Retkovci</t>
  </si>
  <si>
    <t xml:space="preserve"> Gaboš</t>
  </si>
  <si>
    <t xml:space="preserve"> Karadžićevo</t>
  </si>
  <si>
    <t xml:space="preserve"> Ostrovo</t>
  </si>
  <si>
    <t xml:space="preserve"> Podrinje</t>
  </si>
  <si>
    <t xml:space="preserve"> Apševci</t>
  </si>
  <si>
    <t xml:space="preserve"> Donje Novo Selo</t>
  </si>
  <si>
    <t xml:space="preserve"> Đeletovci</t>
  </si>
  <si>
    <t xml:space="preserve"> Vinkovački Banovci</t>
  </si>
  <si>
    <t xml:space="preserve"> Cerić</t>
  </si>
  <si>
    <t xml:space="preserve"> Marinci</t>
  </si>
  <si>
    <t xml:space="preserve"> Novi Jankovci</t>
  </si>
  <si>
    <t xml:space="preserve"> Orolik</t>
  </si>
  <si>
    <t xml:space="preserve"> Slakovci</t>
  </si>
  <si>
    <t xml:space="preserve"> Srijemske Laze</t>
  </si>
  <si>
    <t xml:space="preserve"> Novi Mikanovci</t>
  </si>
  <si>
    <t xml:space="preserve"> Berak</t>
  </si>
  <si>
    <t xml:space="preserve"> Čakovci</t>
  </si>
  <si>
    <t xml:space="preserve"> Mikluševci</t>
  </si>
  <si>
    <t xml:space="preserve"> Antin</t>
  </si>
  <si>
    <t xml:space="preserve"> Korog</t>
  </si>
  <si>
    <t xml:space="preserve"> Mlaka Antinska</t>
  </si>
  <si>
    <t xml:space="preserve"> Ilača</t>
  </si>
  <si>
    <t xml:space="preserve"> Bobota</t>
  </si>
  <si>
    <t xml:space="preserve"> Bršadin</t>
  </si>
  <si>
    <t xml:space="preserve"> Ćelije</t>
  </si>
  <si>
    <t xml:space="preserve"> Ludvinci</t>
  </si>
  <si>
    <t xml:space="preserve"> Pačetin</t>
  </si>
  <si>
    <t xml:space="preserve"> Vera</t>
  </si>
  <si>
    <t xml:space="preserve"> Soljani</t>
  </si>
  <si>
    <t xml:space="preserve"> Strošinci</t>
  </si>
  <si>
    <t xml:space="preserve"> Belajska Vinica</t>
  </si>
  <si>
    <t xml:space="preserve"> Belavići</t>
  </si>
  <si>
    <t xml:space="preserve"> Bošt</t>
  </si>
  <si>
    <t xml:space="preserve"> Cerovački Galovići</t>
  </si>
  <si>
    <t xml:space="preserve"> Donje Mrzlo Polje Mrežničko</t>
  </si>
  <si>
    <t xml:space="preserve"> Donji Zvečaj</t>
  </si>
  <si>
    <t xml:space="preserve"> Dvorjanci</t>
  </si>
  <si>
    <t xml:space="preserve"> Galović Selo</t>
  </si>
  <si>
    <t xml:space="preserve"> Gornje Mrzlo Polje Mrežničko</t>
  </si>
  <si>
    <t xml:space="preserve"> Grganjica</t>
  </si>
  <si>
    <t xml:space="preserve"> Gršćaki</t>
  </si>
  <si>
    <t xml:space="preserve"> Kozalj Vrh</t>
  </si>
  <si>
    <t xml:space="preserve"> Lišnica</t>
  </si>
  <si>
    <t xml:space="preserve"> Mihalić Selo</t>
  </si>
  <si>
    <t xml:space="preserve"> Mrežničke Poljice</t>
  </si>
  <si>
    <t xml:space="preserve"> Mrežnički Brig</t>
  </si>
  <si>
    <t xml:space="preserve"> Mrežnički Novaki</t>
  </si>
  <si>
    <t xml:space="preserve"> Mrežnički Varoš</t>
  </si>
  <si>
    <t xml:space="preserve"> Mrežničko Dvorište</t>
  </si>
  <si>
    <t xml:space="preserve"> Novo Brdo Mrežničko</t>
  </si>
  <si>
    <t xml:space="preserve"> Pećurkovo Brdo</t>
  </si>
  <si>
    <t xml:space="preserve"> Petrakovo Brdo</t>
  </si>
  <si>
    <t xml:space="preserve"> Sveti Petar Mrežnički</t>
  </si>
  <si>
    <t xml:space="preserve"> Šeketino Brdo</t>
  </si>
  <si>
    <t xml:space="preserve"> Venac Mrežnički</t>
  </si>
  <si>
    <t xml:space="preserve"> Zvečaj</t>
  </si>
  <si>
    <t xml:space="preserve"> Banska Selnica</t>
  </si>
  <si>
    <t xml:space="preserve"> Banski Moravci</t>
  </si>
  <si>
    <t xml:space="preserve"> Blatnica Pokupska</t>
  </si>
  <si>
    <t xml:space="preserve"> Brezova Glava</t>
  </si>
  <si>
    <t xml:space="preserve"> Brođani</t>
  </si>
  <si>
    <t xml:space="preserve"> Cerovac Vukmanićki</t>
  </si>
  <si>
    <t xml:space="preserve"> Donja Trebinja</t>
  </si>
  <si>
    <t xml:space="preserve"> Donje Mekušje</t>
  </si>
  <si>
    <t xml:space="preserve"> Donji Sjeničak</t>
  </si>
  <si>
    <t xml:space="preserve"> Gornja Trebinja</t>
  </si>
  <si>
    <t xml:space="preserve"> Gornje Stative</t>
  </si>
  <si>
    <t xml:space="preserve"> Gornji Sjeničak</t>
  </si>
  <si>
    <t xml:space="preserve"> Goršćaki</t>
  </si>
  <si>
    <t xml:space="preserve"> Husje</t>
  </si>
  <si>
    <t xml:space="preserve"> Ivančići Pokupski</t>
  </si>
  <si>
    <t xml:space="preserve"> Ivanković Selo</t>
  </si>
  <si>
    <t xml:space="preserve"> Ivošević Selo</t>
  </si>
  <si>
    <t xml:space="preserve"> Kablar</t>
  </si>
  <si>
    <t xml:space="preserve"> Karasi</t>
  </si>
  <si>
    <t xml:space="preserve"> Klipino Brdo</t>
  </si>
  <si>
    <t xml:space="preserve"> Kljaić Brdo</t>
  </si>
  <si>
    <t xml:space="preserve"> Knez Gorica</t>
  </si>
  <si>
    <t xml:space="preserve"> Kobilić Pokupski</t>
  </si>
  <si>
    <t xml:space="preserve"> Konjkovsko</t>
  </si>
  <si>
    <t xml:space="preserve"> Koritinja</t>
  </si>
  <si>
    <t xml:space="preserve"> Ladvenjak</t>
  </si>
  <si>
    <t xml:space="preserve"> Lipje</t>
  </si>
  <si>
    <t xml:space="preserve"> Luka Pokupska</t>
  </si>
  <si>
    <t xml:space="preserve"> Mahićno</t>
  </si>
  <si>
    <t xml:space="preserve"> Manjerovići</t>
  </si>
  <si>
    <t xml:space="preserve"> Okić</t>
  </si>
  <si>
    <t xml:space="preserve"> Popović Brdo</t>
  </si>
  <si>
    <t xml:space="preserve"> Priselci</t>
  </si>
  <si>
    <t xml:space="preserve"> Rečica</t>
  </si>
  <si>
    <t xml:space="preserve"> Ribari</t>
  </si>
  <si>
    <t xml:space="preserve"> Skakavac</t>
  </si>
  <si>
    <t xml:space="preserve"> Slunjska Selnica</t>
  </si>
  <si>
    <t xml:space="preserve"> Slunjski Moravci</t>
  </si>
  <si>
    <t xml:space="preserve"> Šebreki</t>
  </si>
  <si>
    <t xml:space="preserve"> Šišljavić</t>
  </si>
  <si>
    <t xml:space="preserve"> Tušilović</t>
  </si>
  <si>
    <t xml:space="preserve"> Tuškani</t>
  </si>
  <si>
    <t xml:space="preserve"> Udbinja</t>
  </si>
  <si>
    <t xml:space="preserve"> Utinja</t>
  </si>
  <si>
    <t xml:space="preserve"> Vodostaj</t>
  </si>
  <si>
    <t xml:space="preserve"> Vukmanić</t>
  </si>
  <si>
    <t xml:space="preserve"> Vukoder</t>
  </si>
  <si>
    <t xml:space="preserve"> Zadobarje</t>
  </si>
  <si>
    <t xml:space="preserve"> Zagraj</t>
  </si>
  <si>
    <t xml:space="preserve"> Zamršje</t>
  </si>
  <si>
    <t xml:space="preserve"> Desmerice</t>
  </si>
  <si>
    <t xml:space="preserve"> Donje Dubrave</t>
  </si>
  <si>
    <t xml:space="preserve"> Donje Zagorje</t>
  </si>
  <si>
    <t xml:space="preserve"> Drežnica</t>
  </si>
  <si>
    <t xml:space="preserve"> Dujmić Selo</t>
  </si>
  <si>
    <t xml:space="preserve"> Gornje Dubrave</t>
  </si>
  <si>
    <t xml:space="preserve"> Gornje Zagorje</t>
  </si>
  <si>
    <t xml:space="preserve"> Hreljin Ogulinski</t>
  </si>
  <si>
    <t xml:space="preserve"> Jasenak</t>
  </si>
  <si>
    <t xml:space="preserve"> Marković Selo</t>
  </si>
  <si>
    <t xml:space="preserve"> Otok Oštarijski</t>
  </si>
  <si>
    <t xml:space="preserve"> Ponikve</t>
  </si>
  <si>
    <t xml:space="preserve"> Popovo Selo</t>
  </si>
  <si>
    <t xml:space="preserve"> Potok Musulinski</t>
  </si>
  <si>
    <t xml:space="preserve"> Puškarići</t>
  </si>
  <si>
    <t xml:space="preserve"> Ribarići</t>
  </si>
  <si>
    <t xml:space="preserve"> Sabljak Selo</t>
  </si>
  <si>
    <t xml:space="preserve"> Salopek Selo</t>
  </si>
  <si>
    <t xml:space="preserve"> Trošmarija</t>
  </si>
  <si>
    <t xml:space="preserve"> Turkovići Ogulinski</t>
  </si>
  <si>
    <t xml:space="preserve"> Vitunj</t>
  </si>
  <si>
    <t xml:space="preserve"> Zagorje</t>
  </si>
  <si>
    <t xml:space="preserve"> Badovinci</t>
  </si>
  <si>
    <t xml:space="preserve"> Belinsko Selo</t>
  </si>
  <si>
    <t xml:space="preserve"> Belošići</t>
  </si>
  <si>
    <t xml:space="preserve"> Boševci</t>
  </si>
  <si>
    <t xml:space="preserve"> Brašljevica</t>
  </si>
  <si>
    <t xml:space="preserve"> Bratovanci</t>
  </si>
  <si>
    <t xml:space="preserve"> Brezje Vivodinsko</t>
  </si>
  <si>
    <t xml:space="preserve"> Breznik</t>
  </si>
  <si>
    <t xml:space="preserve"> Brezovica Žumberačka</t>
  </si>
  <si>
    <t xml:space="preserve"> Budim Vivodinski</t>
  </si>
  <si>
    <t xml:space="preserve"> Bulići</t>
  </si>
  <si>
    <t xml:space="preserve"> Cerje Vivodinsko</t>
  </si>
  <si>
    <t xml:space="preserve"> Cvetišće</t>
  </si>
  <si>
    <t xml:space="preserve"> Dančulovići</t>
  </si>
  <si>
    <t xml:space="preserve"> Dojutrovica</t>
  </si>
  <si>
    <t xml:space="preserve"> Doljani Žumberački</t>
  </si>
  <si>
    <t xml:space="preserve"> Donji Lović</t>
  </si>
  <si>
    <t xml:space="preserve"> Donji Oštri Vrh Ozaljski</t>
  </si>
  <si>
    <t xml:space="preserve"> Dragoševci</t>
  </si>
  <si>
    <t xml:space="preserve"> Dučići</t>
  </si>
  <si>
    <t xml:space="preserve"> Durlinci</t>
  </si>
  <si>
    <t xml:space="preserve"> Dvorišće Ozaljsko</t>
  </si>
  <si>
    <t xml:space="preserve"> Dvorište Vivodinsko</t>
  </si>
  <si>
    <t xml:space="preserve"> Ferenci</t>
  </si>
  <si>
    <t xml:space="preserve"> Fratrovci Ozaljski</t>
  </si>
  <si>
    <t xml:space="preserve"> Furjanići</t>
  </si>
  <si>
    <t xml:space="preserve"> Galezova Draga</t>
  </si>
  <si>
    <t xml:space="preserve"> Galin</t>
  </si>
  <si>
    <t xml:space="preserve"> Goleši Žumberački</t>
  </si>
  <si>
    <t xml:space="preserve"> Goli Vrh Ozaljski</t>
  </si>
  <si>
    <t xml:space="preserve"> Gorniki Vivodinski</t>
  </si>
  <si>
    <t xml:space="preserve"> Gornje Pokupje</t>
  </si>
  <si>
    <t xml:space="preserve"> Gornji Lović</t>
  </si>
  <si>
    <t xml:space="preserve"> Gornji Oštri Vrh Ozaljski</t>
  </si>
  <si>
    <t xml:space="preserve"> Goršćaki Ozaljski</t>
  </si>
  <si>
    <t xml:space="preserve"> Grandić Breg</t>
  </si>
  <si>
    <t xml:space="preserve"> Grdun</t>
  </si>
  <si>
    <t xml:space="preserve"> Gudalji</t>
  </si>
  <si>
    <t xml:space="preserve"> Hodinci</t>
  </si>
  <si>
    <t xml:space="preserve"> Hrastovica Vivodinska</t>
  </si>
  <si>
    <t xml:space="preserve"> Ilovac</t>
  </si>
  <si>
    <t xml:space="preserve"> Jaškovo</t>
  </si>
  <si>
    <t xml:space="preserve"> Kamenci</t>
  </si>
  <si>
    <t xml:space="preserve"> Kašt</t>
  </si>
  <si>
    <t xml:space="preserve"> Keseri</t>
  </si>
  <si>
    <t xml:space="preserve"> Kuljaji</t>
  </si>
  <si>
    <t xml:space="preserve"> Kunčani</t>
  </si>
  <si>
    <t xml:space="preserve"> Levkušje</t>
  </si>
  <si>
    <t xml:space="preserve"> Liješće</t>
  </si>
  <si>
    <t xml:space="preserve"> Lović Prekriški</t>
  </si>
  <si>
    <t xml:space="preserve"> Lukšići Ozaljski</t>
  </si>
  <si>
    <t xml:space="preserve"> Lukunić Draga</t>
  </si>
  <si>
    <t xml:space="preserve"> Mali Erjavec</t>
  </si>
  <si>
    <t xml:space="preserve"> Malinci</t>
  </si>
  <si>
    <t xml:space="preserve"> Novaki Ozaljski</t>
  </si>
  <si>
    <t xml:space="preserve"> Obrež Vivodinski</t>
  </si>
  <si>
    <t xml:space="preserve"> Pećarići</t>
  </si>
  <si>
    <t xml:space="preserve"> Petruš Vrh</t>
  </si>
  <si>
    <t xml:space="preserve"> Pilatovci</t>
  </si>
  <si>
    <t xml:space="preserve"> Podbrežje</t>
  </si>
  <si>
    <t xml:space="preserve"> Podgraj</t>
  </si>
  <si>
    <t xml:space="preserve"> Police Pirišće</t>
  </si>
  <si>
    <t xml:space="preserve"> Polje Ozaljsko</t>
  </si>
  <si>
    <t xml:space="preserve"> Popovići Žumberački</t>
  </si>
  <si>
    <t xml:space="preserve"> Požun</t>
  </si>
  <si>
    <t xml:space="preserve"> Radatovići</t>
  </si>
  <si>
    <t xml:space="preserve"> Radina Vas</t>
  </si>
  <si>
    <t xml:space="preserve"> Rajakovići</t>
  </si>
  <si>
    <t xml:space="preserve"> Rujevo</t>
  </si>
  <si>
    <t xml:space="preserve"> Sekulići</t>
  </si>
  <si>
    <t xml:space="preserve"> Slapno</t>
  </si>
  <si>
    <t xml:space="preserve"> Soldatići</t>
  </si>
  <si>
    <t xml:space="preserve"> Sršići</t>
  </si>
  <si>
    <t xml:space="preserve"> Stojavnica</t>
  </si>
  <si>
    <t xml:space="preserve"> Svetice</t>
  </si>
  <si>
    <t xml:space="preserve"> Svetičko Hrašće</t>
  </si>
  <si>
    <t xml:space="preserve"> Šiljki</t>
  </si>
  <si>
    <t xml:space="preserve"> Škaljevica</t>
  </si>
  <si>
    <t xml:space="preserve"> Tomašnica</t>
  </si>
  <si>
    <t xml:space="preserve"> Trešćerovac</t>
  </si>
  <si>
    <t xml:space="preserve"> Trg</t>
  </si>
  <si>
    <t xml:space="preserve"> Varaštovac</t>
  </si>
  <si>
    <t xml:space="preserve"> Veliki Erjavec</t>
  </si>
  <si>
    <t xml:space="preserve"> Vini Vrh</t>
  </si>
  <si>
    <t xml:space="preserve"> Vivodina</t>
  </si>
  <si>
    <t xml:space="preserve"> Vrbanska Draga</t>
  </si>
  <si>
    <t xml:space="preserve"> Vrhovac</t>
  </si>
  <si>
    <t xml:space="preserve"> Vrhovački Sopot</t>
  </si>
  <si>
    <t xml:space="preserve"> Vrškovac</t>
  </si>
  <si>
    <t xml:space="preserve"> Vuketić</t>
  </si>
  <si>
    <t xml:space="preserve"> Vuksani</t>
  </si>
  <si>
    <t xml:space="preserve"> Zajačko Selo</t>
  </si>
  <si>
    <t xml:space="preserve"> Zaluka</t>
  </si>
  <si>
    <t xml:space="preserve"> Zorkovac</t>
  </si>
  <si>
    <t xml:space="preserve"> Zorkovac na Kupi</t>
  </si>
  <si>
    <t xml:space="preserve"> Zorkovac Vivodinski</t>
  </si>
  <si>
    <t xml:space="preserve"> Arapovac</t>
  </si>
  <si>
    <t xml:space="preserve"> Bandino Selo</t>
  </si>
  <si>
    <t xml:space="preserve"> Blagaj</t>
  </si>
  <si>
    <t xml:space="preserve"> Bukovac Perjasički</t>
  </si>
  <si>
    <t xml:space="preserve"> Crno Vrelo</t>
  </si>
  <si>
    <t xml:space="preserve"> Cvijanović Brdo</t>
  </si>
  <si>
    <t xml:space="preserve"> Cvitović</t>
  </si>
  <si>
    <t xml:space="preserve"> Čamerovac</t>
  </si>
  <si>
    <t xml:space="preserve"> Donja Glina</t>
  </si>
  <si>
    <t xml:space="preserve"> Donja Visočka</t>
  </si>
  <si>
    <t xml:space="preserve"> Donje Primišlje</t>
  </si>
  <si>
    <t xml:space="preserve"> Donje Taborište</t>
  </si>
  <si>
    <t xml:space="preserve"> Donji Cerovac</t>
  </si>
  <si>
    <t xml:space="preserve"> Donji Furjan</t>
  </si>
  <si>
    <t xml:space="preserve"> Donji Kremen</t>
  </si>
  <si>
    <t xml:space="preserve"> Donji Lađevac</t>
  </si>
  <si>
    <t xml:space="preserve"> Donji Nikšić</t>
  </si>
  <si>
    <t xml:space="preserve"> Donji Poloj</t>
  </si>
  <si>
    <t xml:space="preserve"> Donji Popovac</t>
  </si>
  <si>
    <t xml:space="preserve"> Dubrave</t>
  </si>
  <si>
    <t xml:space="preserve"> Glinsko Vrelo</t>
  </si>
  <si>
    <t xml:space="preserve"> Gornja Glina</t>
  </si>
  <si>
    <t xml:space="preserve"> Gornja Visočka</t>
  </si>
  <si>
    <t xml:space="preserve"> Gornje Primišlje</t>
  </si>
  <si>
    <t xml:space="preserve"> Gornje Taborište</t>
  </si>
  <si>
    <t xml:space="preserve"> Gornji Cerovac</t>
  </si>
  <si>
    <t xml:space="preserve"> Gornji Furjan</t>
  </si>
  <si>
    <t xml:space="preserve"> Gornji Kremen</t>
  </si>
  <si>
    <t xml:space="preserve"> Gornji Lađevac</t>
  </si>
  <si>
    <t xml:space="preserve"> Gornji Nikšić</t>
  </si>
  <si>
    <t xml:space="preserve"> Gornji Popovac</t>
  </si>
  <si>
    <t xml:space="preserve"> Grobnik</t>
  </si>
  <si>
    <t xml:space="preserve"> Jame</t>
  </si>
  <si>
    <t xml:space="preserve"> Klanac Perjasički</t>
  </si>
  <si>
    <t xml:space="preserve"> Kosa</t>
  </si>
  <si>
    <t xml:space="preserve"> Kosijer Selo</t>
  </si>
  <si>
    <t xml:space="preserve"> Kutanja</t>
  </si>
  <si>
    <t xml:space="preserve"> Kuzma Perjasička</t>
  </si>
  <si>
    <t xml:space="preserve"> Lađevačko Selište</t>
  </si>
  <si>
    <t xml:space="preserve"> Lapovac</t>
  </si>
  <si>
    <t xml:space="preserve"> Lumbardenik</t>
  </si>
  <si>
    <t xml:space="preserve"> Mali Vuković</t>
  </si>
  <si>
    <t xml:space="preserve"> Marindolsko Brdo</t>
  </si>
  <si>
    <t xml:space="preserve"> Miljevac</t>
  </si>
  <si>
    <t xml:space="preserve"> Mjesto Primišlje</t>
  </si>
  <si>
    <t xml:space="preserve"> Podmelnica</t>
  </si>
  <si>
    <t xml:space="preserve"> Polje</t>
  </si>
  <si>
    <t xml:space="preserve"> Rabinja</t>
  </si>
  <si>
    <t xml:space="preserve"> Rastoke</t>
  </si>
  <si>
    <t xml:space="preserve"> Salopek Luke</t>
  </si>
  <si>
    <t xml:space="preserve"> Sastavak</t>
  </si>
  <si>
    <t xml:space="preserve"> Slunjčica</t>
  </si>
  <si>
    <t xml:space="preserve"> Snos</t>
  </si>
  <si>
    <t xml:space="preserve"> Sparednjak</t>
  </si>
  <si>
    <t xml:space="preserve"> Stojmerić</t>
  </si>
  <si>
    <t xml:space="preserve"> Šlivnjak</t>
  </si>
  <si>
    <t xml:space="preserve"> Točak</t>
  </si>
  <si>
    <t xml:space="preserve"> Tržić Primišljanski</t>
  </si>
  <si>
    <t xml:space="preserve"> Veljun</t>
  </si>
  <si>
    <t xml:space="preserve"> Veljunska Glina</t>
  </si>
  <si>
    <t xml:space="preserve"> Veljunski Ponorac</t>
  </si>
  <si>
    <t xml:space="preserve"> Videkić Selo</t>
  </si>
  <si>
    <t xml:space="preserve"> Zapoljak</t>
  </si>
  <si>
    <t xml:space="preserve"> Zečev Varoš</t>
  </si>
  <si>
    <t xml:space="preserve"> Banjsko Selo</t>
  </si>
  <si>
    <t xml:space="preserve"> Belaj</t>
  </si>
  <si>
    <t xml:space="preserve"> Belajske Poljice</t>
  </si>
  <si>
    <t xml:space="preserve"> Belajski Malinci</t>
  </si>
  <si>
    <t xml:space="preserve"> Carevo Selo</t>
  </si>
  <si>
    <t xml:space="preserve"> Cerovac Barilovićki</t>
  </si>
  <si>
    <t xml:space="preserve"> Donja Perjasica</t>
  </si>
  <si>
    <t xml:space="preserve"> Donji Skrad</t>
  </si>
  <si>
    <t xml:space="preserve"> Donji Velemerić</t>
  </si>
  <si>
    <t xml:space="preserve"> Gaćeško Selo</t>
  </si>
  <si>
    <t xml:space="preserve"> Gornji Poloj</t>
  </si>
  <si>
    <t xml:space="preserve"> Gornji Velemerić</t>
  </si>
  <si>
    <t xml:space="preserve"> Kestenak</t>
  </si>
  <si>
    <t xml:space="preserve"> Koranska Strana</t>
  </si>
  <si>
    <t xml:space="preserve"> Koranski Brijeg</t>
  </si>
  <si>
    <t xml:space="preserve"> Koransko Selo</t>
  </si>
  <si>
    <t xml:space="preserve"> Kosijersko Selo</t>
  </si>
  <si>
    <t xml:space="preserve"> Križ Koranski</t>
  </si>
  <si>
    <t xml:space="preserve"> Leskovac Barilovićki</t>
  </si>
  <si>
    <t xml:space="preserve"> Lučica</t>
  </si>
  <si>
    <t xml:space="preserve"> Mala Kosa</t>
  </si>
  <si>
    <t xml:space="preserve"> Mali Kozinac</t>
  </si>
  <si>
    <t xml:space="preserve"> Marlovac</t>
  </si>
  <si>
    <t xml:space="preserve"> Maurovići</t>
  </si>
  <si>
    <t xml:space="preserve"> Miloševac</t>
  </si>
  <si>
    <t xml:space="preserve"> Mrežnica</t>
  </si>
  <si>
    <t xml:space="preserve"> Novi Dol</t>
  </si>
  <si>
    <t xml:space="preserve"> Novo Selo Perjasičko</t>
  </si>
  <si>
    <t xml:space="preserve"> Orijevac</t>
  </si>
  <si>
    <t xml:space="preserve"> Perjasica</t>
  </si>
  <si>
    <t xml:space="preserve"> Podvožić</t>
  </si>
  <si>
    <t xml:space="preserve"> Ponorac Perjasički</t>
  </si>
  <si>
    <t xml:space="preserve"> Potplaninsko</t>
  </si>
  <si>
    <t xml:space="preserve"> Siča</t>
  </si>
  <si>
    <t xml:space="preserve"> Srednji Poloj</t>
  </si>
  <si>
    <t xml:space="preserve"> Svojić</t>
  </si>
  <si>
    <t xml:space="preserve"> Šćulac</t>
  </si>
  <si>
    <t xml:space="preserve"> Štirkovac</t>
  </si>
  <si>
    <t xml:space="preserve"> Točak Perjasički</t>
  </si>
  <si>
    <t xml:space="preserve"> Veliki Kozinac</t>
  </si>
  <si>
    <t xml:space="preserve"> Vijenac Barilovićki</t>
  </si>
  <si>
    <t xml:space="preserve"> Zinajevac</t>
  </si>
  <si>
    <t xml:space="preserve"> Žabljak</t>
  </si>
  <si>
    <t xml:space="preserve"> Beč</t>
  </si>
  <si>
    <t xml:space="preserve"> Bitorajci</t>
  </si>
  <si>
    <t xml:space="preserve"> Bosanci</t>
  </si>
  <si>
    <t xml:space="preserve"> Dani</t>
  </si>
  <si>
    <t xml:space="preserve"> Dugače</t>
  </si>
  <si>
    <t xml:space="preserve"> Fratrovci</t>
  </si>
  <si>
    <t xml:space="preserve"> Fučkovac</t>
  </si>
  <si>
    <t xml:space="preserve"> Grabrk</t>
  </si>
  <si>
    <t xml:space="preserve"> Hrsina</t>
  </si>
  <si>
    <t xml:space="preserve"> Jančani</t>
  </si>
  <si>
    <t xml:space="preserve"> Johi</t>
  </si>
  <si>
    <t xml:space="preserve"> Kasuni</t>
  </si>
  <si>
    <t xml:space="preserve"> Korenić Brdo</t>
  </si>
  <si>
    <t xml:space="preserve"> Kraljevo Selo</t>
  </si>
  <si>
    <t xml:space="preserve"> Krč Bosiljevski</t>
  </si>
  <si>
    <t xml:space="preserve"> Laslavići</t>
  </si>
  <si>
    <t xml:space="preserve"> Lipošćaki</t>
  </si>
  <si>
    <t xml:space="preserve"> Lisičina Gorica</t>
  </si>
  <si>
    <t xml:space="preserve"> Malik</t>
  </si>
  <si>
    <t xml:space="preserve"> Mateše</t>
  </si>
  <si>
    <t xml:space="preserve"> Milani</t>
  </si>
  <si>
    <t xml:space="preserve"> Novo Selo Bosiljevsko</t>
  </si>
  <si>
    <t xml:space="preserve"> Orišje</t>
  </si>
  <si>
    <t xml:space="preserve"> Otok na Dobri</t>
  </si>
  <si>
    <t xml:space="preserve"> Podrebar</t>
  </si>
  <si>
    <t xml:space="preserve"> Podumol</t>
  </si>
  <si>
    <t xml:space="preserve"> Potok Bosiljevski</t>
  </si>
  <si>
    <t xml:space="preserve"> Pribanjci</t>
  </si>
  <si>
    <t xml:space="preserve"> Rendulići</t>
  </si>
  <si>
    <t xml:space="preserve"> Resnik Bosiljevski</t>
  </si>
  <si>
    <t xml:space="preserve"> Sela Bosiljevska</t>
  </si>
  <si>
    <t xml:space="preserve"> Skoblić Brdo</t>
  </si>
  <si>
    <t xml:space="preserve"> Soline</t>
  </si>
  <si>
    <t xml:space="preserve"> Spahići</t>
  </si>
  <si>
    <t xml:space="preserve"> Strgari</t>
  </si>
  <si>
    <t xml:space="preserve"> Špehari</t>
  </si>
  <si>
    <t xml:space="preserve"> Umol</t>
  </si>
  <si>
    <t xml:space="preserve"> Varoš Bosiljevski</t>
  </si>
  <si>
    <t xml:space="preserve"> Vodena Draga</t>
  </si>
  <si>
    <t xml:space="preserve"> Vrhova Gorica</t>
  </si>
  <si>
    <t xml:space="preserve"> Žubrinci</t>
  </si>
  <si>
    <t xml:space="preserve"> Batnoga</t>
  </si>
  <si>
    <t xml:space="preserve"> Begovo Brdo</t>
  </si>
  <si>
    <t xml:space="preserve"> Bilo</t>
  </si>
  <si>
    <t xml:space="preserve"> Bogovolja</t>
  </si>
  <si>
    <t xml:space="preserve"> Buhača</t>
  </si>
  <si>
    <t xml:space="preserve"> Cetinski Varoš</t>
  </si>
  <si>
    <t xml:space="preserve"> Delić Poljana</t>
  </si>
  <si>
    <t xml:space="preserve"> Donja Žrvnica</t>
  </si>
  <si>
    <t xml:space="preserve"> Donje Gnojnice</t>
  </si>
  <si>
    <t xml:space="preserve"> Đurin Potok</t>
  </si>
  <si>
    <t xml:space="preserve"> Glinice</t>
  </si>
  <si>
    <t xml:space="preserve"> Gnojnice</t>
  </si>
  <si>
    <t xml:space="preserve"> Gojkovac</t>
  </si>
  <si>
    <t xml:space="preserve"> Gornja Žrvnica</t>
  </si>
  <si>
    <t xml:space="preserve"> Gornje Gnojnice</t>
  </si>
  <si>
    <t xml:space="preserve"> Grabarska</t>
  </si>
  <si>
    <t xml:space="preserve"> Kapljuv</t>
  </si>
  <si>
    <t xml:space="preserve"> Kestenje</t>
  </si>
  <si>
    <t xml:space="preserve"> Komesarac</t>
  </si>
  <si>
    <t xml:space="preserve"> Kruškovača</t>
  </si>
  <si>
    <t xml:space="preserve"> Kuk</t>
  </si>
  <si>
    <t xml:space="preserve"> Luke</t>
  </si>
  <si>
    <t xml:space="preserve"> Maljevac</t>
  </si>
  <si>
    <t xml:space="preserve"> Maljevačko Selište</t>
  </si>
  <si>
    <t xml:space="preserve"> Pašin Potok</t>
  </si>
  <si>
    <t xml:space="preserve"> Podcetin</t>
  </si>
  <si>
    <t xml:space="preserve"> Polojski Varoš</t>
  </si>
  <si>
    <t xml:space="preserve"> Ponor</t>
  </si>
  <si>
    <t xml:space="preserve"> Ruševica</t>
  </si>
  <si>
    <t xml:space="preserve"> Sadikovac</t>
  </si>
  <si>
    <t xml:space="preserve"> Strmačka</t>
  </si>
  <si>
    <t xml:space="preserve"> Šiljkovača</t>
  </si>
  <si>
    <t xml:space="preserve"> Tatar Varoš</t>
  </si>
  <si>
    <t xml:space="preserve"> Trnovi</t>
  </si>
  <si>
    <t xml:space="preserve"> Brcković Draga</t>
  </si>
  <si>
    <t xml:space="preserve"> Crno Kamanje</t>
  </si>
  <si>
    <t xml:space="preserve"> Dobrenići</t>
  </si>
  <si>
    <t xml:space="preserve"> Donje Bukovlje</t>
  </si>
  <si>
    <t xml:space="preserve"> Duga Gora</t>
  </si>
  <si>
    <t xml:space="preserve"> Erdelj</t>
  </si>
  <si>
    <t xml:space="preserve"> Goričice Dobranske</t>
  </si>
  <si>
    <t xml:space="preserve"> Gorinci</t>
  </si>
  <si>
    <t xml:space="preserve"> Gornje Bukovlje</t>
  </si>
  <si>
    <t xml:space="preserve"> Gornji Zvečaj</t>
  </si>
  <si>
    <t xml:space="preserve"> Gradišće</t>
  </si>
  <si>
    <t xml:space="preserve"> Jankovo Selište</t>
  </si>
  <si>
    <t xml:space="preserve"> Keići</t>
  </si>
  <si>
    <t xml:space="preserve"> Lipa</t>
  </si>
  <si>
    <t xml:space="preserve"> Lipov Pesak</t>
  </si>
  <si>
    <t xml:space="preserve"> Mateško Selo</t>
  </si>
  <si>
    <t xml:space="preserve"> Mrežnički Brest</t>
  </si>
  <si>
    <t xml:space="preserve"> Petrunići</t>
  </si>
  <si>
    <t xml:space="preserve"> Protulipa</t>
  </si>
  <si>
    <t xml:space="preserve"> Radočaji</t>
  </si>
  <si>
    <t xml:space="preserve"> Sarovo</t>
  </si>
  <si>
    <t xml:space="preserve"> Skukani</t>
  </si>
  <si>
    <t xml:space="preserve"> Tomašići</t>
  </si>
  <si>
    <t xml:space="preserve"> Trnovo</t>
  </si>
  <si>
    <t xml:space="preserve"> Carevo Polje</t>
  </si>
  <si>
    <t xml:space="preserve"> Cerovnik</t>
  </si>
  <si>
    <t xml:space="preserve"> Istočni Trojvrh</t>
  </si>
  <si>
    <t xml:space="preserve"> Modruš</t>
  </si>
  <si>
    <t xml:space="preserve"> Munjava</t>
  </si>
  <si>
    <t xml:space="preserve"> Munjava Modruška</t>
  </si>
  <si>
    <t xml:space="preserve"> Oštarije</t>
  </si>
  <si>
    <t xml:space="preserve"> Sabljaki Modruški</t>
  </si>
  <si>
    <t xml:space="preserve"> Salopeki Modruški</t>
  </si>
  <si>
    <t xml:space="preserve"> Skradnik</t>
  </si>
  <si>
    <t xml:space="preserve"> Trojvrh</t>
  </si>
  <si>
    <t xml:space="preserve"> Vajin Vrh</t>
  </si>
  <si>
    <t xml:space="preserve"> Vojnovac</t>
  </si>
  <si>
    <t xml:space="preserve"> Brlog Ozaljski</t>
  </si>
  <si>
    <t xml:space="preserve"> Mali Vrh Kamanjski</t>
  </si>
  <si>
    <t xml:space="preserve"> Orljakovo</t>
  </si>
  <si>
    <t xml:space="preserve"> Preseka Ozaljska</t>
  </si>
  <si>
    <t xml:space="preserve"> Reštovo</t>
  </si>
  <si>
    <t xml:space="preserve"> Veliki Vrh Kamanjski</t>
  </si>
  <si>
    <t xml:space="preserve"> Bijeli Klanac</t>
  </si>
  <si>
    <t xml:space="preserve"> Brebornica</t>
  </si>
  <si>
    <t xml:space="preserve"> Budačka Rijeka</t>
  </si>
  <si>
    <t xml:space="preserve"> Burić Selo</t>
  </si>
  <si>
    <t xml:space="preserve"> Čatrnja</t>
  </si>
  <si>
    <t xml:space="preserve"> Donji Budački</t>
  </si>
  <si>
    <t xml:space="preserve"> Dugi Dol</t>
  </si>
  <si>
    <t xml:space="preserve"> Dvorište</t>
  </si>
  <si>
    <t xml:space="preserve"> Gornji Budački</t>
  </si>
  <si>
    <t xml:space="preserve"> Gornji Skrad</t>
  </si>
  <si>
    <t xml:space="preserve"> Grabovac Krnjački</t>
  </si>
  <si>
    <t xml:space="preserve"> Grabovac Vojnićki</t>
  </si>
  <si>
    <t xml:space="preserve"> Hrvatsko Žarište</t>
  </si>
  <si>
    <t xml:space="preserve"> Jasnić Brdo</t>
  </si>
  <si>
    <t xml:space="preserve"> Keserov Potok</t>
  </si>
  <si>
    <t xml:space="preserve"> Mala Crkvina</t>
  </si>
  <si>
    <t xml:space="preserve"> Mlakovac</t>
  </si>
  <si>
    <t xml:space="preserve"> Pavković Selo</t>
  </si>
  <si>
    <t xml:space="preserve"> Perići</t>
  </si>
  <si>
    <t xml:space="preserve"> Podgorje Krnjačko</t>
  </si>
  <si>
    <t xml:space="preserve"> Poljana Vojnićka</t>
  </si>
  <si>
    <t xml:space="preserve"> Ponorac</t>
  </si>
  <si>
    <t xml:space="preserve"> Rastovac Budački</t>
  </si>
  <si>
    <t xml:space="preserve"> Suhodol Budački</t>
  </si>
  <si>
    <t xml:space="preserve"> Trupinjak</t>
  </si>
  <si>
    <t xml:space="preserve"> Velika Crkvina</t>
  </si>
  <si>
    <t xml:space="preserve"> Vojnović Brdo</t>
  </si>
  <si>
    <t xml:space="preserve"> Zimić</t>
  </si>
  <si>
    <t xml:space="preserve"> Banski Kovačevac</t>
  </si>
  <si>
    <t xml:space="preserve"> Crna Draga</t>
  </si>
  <si>
    <t xml:space="preserve"> Desni Štefanki</t>
  </si>
  <si>
    <t xml:space="preserve"> Desno Sredičko</t>
  </si>
  <si>
    <t xml:space="preserve"> Novo Selo Lasinjsko</t>
  </si>
  <si>
    <t xml:space="preserve"> Prkos Lasinjski</t>
  </si>
  <si>
    <t xml:space="preserve"> Sjeničak Lasinjski</t>
  </si>
  <si>
    <t xml:space="preserve"> Baići</t>
  </si>
  <si>
    <t xml:space="preserve"> Bogovci</t>
  </si>
  <si>
    <t xml:space="preserve"> Brajakovo Brdo</t>
  </si>
  <si>
    <t xml:space="preserve"> Bukovje Netretićko</t>
  </si>
  <si>
    <t xml:space="preserve"> Culibrki</t>
  </si>
  <si>
    <t xml:space="preserve"> Donje Prilišće</t>
  </si>
  <si>
    <t xml:space="preserve"> Donje Stative</t>
  </si>
  <si>
    <t xml:space="preserve"> Dubravci</t>
  </si>
  <si>
    <t xml:space="preserve"> Dubravčani</t>
  </si>
  <si>
    <t xml:space="preserve"> Frketić Selo</t>
  </si>
  <si>
    <t xml:space="preserve"> Goli Vrh Netretićki</t>
  </si>
  <si>
    <t xml:space="preserve"> Gornje Prilišće</t>
  </si>
  <si>
    <t xml:space="preserve"> Jakovci Netretićki</t>
  </si>
  <si>
    <t xml:space="preserve"> Jarče Polje</t>
  </si>
  <si>
    <t xml:space="preserve"> Kolenovac</t>
  </si>
  <si>
    <t xml:space="preserve"> Kučevice</t>
  </si>
  <si>
    <t xml:space="preserve"> Kunići Ribnički</t>
  </si>
  <si>
    <t xml:space="preserve"> Ladešići</t>
  </si>
  <si>
    <t xml:space="preserve"> Lončar Brdo</t>
  </si>
  <si>
    <t xml:space="preserve"> Lonjgari</t>
  </si>
  <si>
    <t xml:space="preserve"> Maletići</t>
  </si>
  <si>
    <t xml:space="preserve"> Mali Modruš Potok</t>
  </si>
  <si>
    <t xml:space="preserve"> Mračin</t>
  </si>
  <si>
    <t xml:space="preserve"> Mrzljaki</t>
  </si>
  <si>
    <t xml:space="preserve"> Novigrad na Dobri</t>
  </si>
  <si>
    <t xml:space="preserve"> Pavičići</t>
  </si>
  <si>
    <t xml:space="preserve"> Piščetke</t>
  </si>
  <si>
    <t xml:space="preserve"> Planina Kunićka</t>
  </si>
  <si>
    <t xml:space="preserve"> Račak</t>
  </si>
  <si>
    <t xml:space="preserve"> Rešetarevo</t>
  </si>
  <si>
    <t xml:space="preserve"> Rosopajnik</t>
  </si>
  <si>
    <t xml:space="preserve"> Skupica</t>
  </si>
  <si>
    <t xml:space="preserve"> Srednje Prilišće</t>
  </si>
  <si>
    <t xml:space="preserve"> Straža</t>
  </si>
  <si>
    <t xml:space="preserve"> Tončići</t>
  </si>
  <si>
    <t xml:space="preserve"> Veliki Modruš Potok</t>
  </si>
  <si>
    <t xml:space="preserve"> Vinski Vrh</t>
  </si>
  <si>
    <t xml:space="preserve"> Vukova Gorica</t>
  </si>
  <si>
    <t xml:space="preserve"> Zaborsko Selo</t>
  </si>
  <si>
    <t xml:space="preserve"> Zagradci</t>
  </si>
  <si>
    <t xml:space="preserve"> Završje Netretićko</t>
  </si>
  <si>
    <t xml:space="preserve"> Janja Gora</t>
  </si>
  <si>
    <t xml:space="preserve"> Kunić</t>
  </si>
  <si>
    <t xml:space="preserve"> Lapat</t>
  </si>
  <si>
    <t xml:space="preserve"> Latin</t>
  </si>
  <si>
    <t xml:space="preserve"> Međeđak</t>
  </si>
  <si>
    <t xml:space="preserve"> Pothum Plaščanski</t>
  </si>
  <si>
    <t xml:space="preserve"> Basara</t>
  </si>
  <si>
    <t xml:space="preserve"> Brajdić Selo</t>
  </si>
  <si>
    <t xml:space="preserve"> Broćanac</t>
  </si>
  <si>
    <t xml:space="preserve"> Ćuić Brdo</t>
  </si>
  <si>
    <t xml:space="preserve"> Drage</t>
  </si>
  <si>
    <t xml:space="preserve"> Drežnik Grad</t>
  </si>
  <si>
    <t xml:space="preserve"> Gornja Močila</t>
  </si>
  <si>
    <t xml:space="preserve"> Irinovac</t>
  </si>
  <si>
    <t xml:space="preserve"> Jamarje</t>
  </si>
  <si>
    <t xml:space="preserve"> Jelov Klanac</t>
  </si>
  <si>
    <t xml:space="preserve"> Korana</t>
  </si>
  <si>
    <t xml:space="preserve"> Koranski Lug</t>
  </si>
  <si>
    <t xml:space="preserve"> Kordunski Ljeskovac</t>
  </si>
  <si>
    <t xml:space="preserve"> Mašvina</t>
  </si>
  <si>
    <t xml:space="preserve"> Nova Kršlja</t>
  </si>
  <si>
    <t xml:space="preserve"> Oštarski Stanovi</t>
  </si>
  <si>
    <t xml:space="preserve"> Rakovičko Selište</t>
  </si>
  <si>
    <t xml:space="preserve"> Sadilovac</t>
  </si>
  <si>
    <t xml:space="preserve"> Selište Drežničko</t>
  </si>
  <si>
    <t xml:space="preserve"> Stara Kršlja</t>
  </si>
  <si>
    <t xml:space="preserve"> Donja Stranica</t>
  </si>
  <si>
    <t xml:space="preserve"> Drenovica Lipnička</t>
  </si>
  <si>
    <t xml:space="preserve"> Gorica Lipnička</t>
  </si>
  <si>
    <t xml:space="preserve"> Gornja Stranica</t>
  </si>
  <si>
    <t xml:space="preserve"> Gornji Goli Vrh Lipnički</t>
  </si>
  <si>
    <t xml:space="preserve"> Griče</t>
  </si>
  <si>
    <t xml:space="preserve"> Jarnevići</t>
  </si>
  <si>
    <t xml:space="preserve"> Jasenovica</t>
  </si>
  <si>
    <t xml:space="preserve"> Lipnik</t>
  </si>
  <si>
    <t xml:space="preserve"> Martinski Vrh</t>
  </si>
  <si>
    <t xml:space="preserve"> Novaki Lipnički</t>
  </si>
  <si>
    <t xml:space="preserve"> Obrh</t>
  </si>
  <si>
    <t xml:space="preserve"> Ravnica</t>
  </si>
  <si>
    <t xml:space="preserve"> Skradsko Selo</t>
  </si>
  <si>
    <t xml:space="preserve"> Sopčić Vrh</t>
  </si>
  <si>
    <t xml:space="preserve"> Veselići</t>
  </si>
  <si>
    <t xml:space="preserve"> Begovac</t>
  </si>
  <si>
    <t xml:space="preserve"> Blata</t>
  </si>
  <si>
    <t xml:space="preserve"> Lička Jesenica</t>
  </si>
  <si>
    <t xml:space="preserve"> Gerovo Tounjsko</t>
  </si>
  <si>
    <t xml:space="preserve"> Kamenica Skradnička</t>
  </si>
  <si>
    <t xml:space="preserve"> Potok Tounjski</t>
  </si>
  <si>
    <t xml:space="preserve"> Rebrovići</t>
  </si>
  <si>
    <t xml:space="preserve"> Tržić Tounjski</t>
  </si>
  <si>
    <t xml:space="preserve"> Zdenac</t>
  </si>
  <si>
    <t xml:space="preserve"> Brdo Utinjsko</t>
  </si>
  <si>
    <t xml:space="preserve"> Bukovica Utinjska</t>
  </si>
  <si>
    <t xml:space="preserve"> Donja Brusovača</t>
  </si>
  <si>
    <t xml:space="preserve"> Dunjak</t>
  </si>
  <si>
    <t xml:space="preserve"> Džaperovac</t>
  </si>
  <si>
    <t xml:space="preserve"> Gačeša Selo</t>
  </si>
  <si>
    <t xml:space="preserve"> Gejkovac</t>
  </si>
  <si>
    <t xml:space="preserve"> Gornja Brusovača</t>
  </si>
  <si>
    <t xml:space="preserve"> Jagrovac</t>
  </si>
  <si>
    <t xml:space="preserve"> Johovo</t>
  </si>
  <si>
    <t xml:space="preserve"> Jurga</t>
  </si>
  <si>
    <t xml:space="preserve"> Kartalije</t>
  </si>
  <si>
    <t xml:space="preserve"> Kestenovac</t>
  </si>
  <si>
    <t xml:space="preserve"> Klokoč</t>
  </si>
  <si>
    <t xml:space="preserve"> Klupica</t>
  </si>
  <si>
    <t xml:space="preserve"> Ključar</t>
  </si>
  <si>
    <t xml:space="preserve"> Knežević Kosa</t>
  </si>
  <si>
    <t xml:space="preserve"> Kokirevo</t>
  </si>
  <si>
    <t xml:space="preserve"> Kolarić</t>
  </si>
  <si>
    <t xml:space="preserve"> Krivaja Vojnićka</t>
  </si>
  <si>
    <t xml:space="preserve"> Krstinja</t>
  </si>
  <si>
    <t xml:space="preserve"> Kupljensko</t>
  </si>
  <si>
    <t xml:space="preserve"> Kusaja</t>
  </si>
  <si>
    <t xml:space="preserve"> Lipovac Krstinjski</t>
  </si>
  <si>
    <t xml:space="preserve"> Lisine</t>
  </si>
  <si>
    <t xml:space="preserve"> Loskunja</t>
  </si>
  <si>
    <t xml:space="preserve"> Malešević Selo</t>
  </si>
  <si>
    <t xml:space="preserve"> Mandić Selo</t>
  </si>
  <si>
    <t xml:space="preserve"> Međeđak Utinjski</t>
  </si>
  <si>
    <t xml:space="preserve"> Miholjsko</t>
  </si>
  <si>
    <t xml:space="preserve"> Mracelj</t>
  </si>
  <si>
    <t xml:space="preserve"> Mračaj Krstinjski</t>
  </si>
  <si>
    <t xml:space="preserve"> Petrova Poljana</t>
  </si>
  <si>
    <t xml:space="preserve"> Podsedlo</t>
  </si>
  <si>
    <t xml:space="preserve"> Prisjeka</t>
  </si>
  <si>
    <t xml:space="preserve"> Radmanovac</t>
  </si>
  <si>
    <t xml:space="preserve"> Radonja</t>
  </si>
  <si>
    <t xml:space="preserve"> Rajić Brdo</t>
  </si>
  <si>
    <t xml:space="preserve"> Selakova Poljana</t>
  </si>
  <si>
    <t xml:space="preserve"> Svinica Krstinjska</t>
  </si>
  <si>
    <t xml:space="preserve"> Široka Rijeka</t>
  </si>
  <si>
    <t xml:space="preserve"> Štakorovica</t>
  </si>
  <si>
    <t xml:space="preserve"> Utinja Vrelo</t>
  </si>
  <si>
    <t xml:space="preserve"> Vojišnica</t>
  </si>
  <si>
    <t xml:space="preserve"> Živković Kosa</t>
  </si>
  <si>
    <t xml:space="preserve"> Breznik Žakanjski</t>
  </si>
  <si>
    <t xml:space="preserve"> Brihovo</t>
  </si>
  <si>
    <t xml:space="preserve"> Bubnjarački Brod</t>
  </si>
  <si>
    <t xml:space="preserve"> Bubnjarci</t>
  </si>
  <si>
    <t xml:space="preserve"> Donji Bukovac Žakanjski</t>
  </si>
  <si>
    <t xml:space="preserve"> Ertić</t>
  </si>
  <si>
    <t xml:space="preserve"> Gornji Bukovac Žakanjski</t>
  </si>
  <si>
    <t xml:space="preserve"> Jadrići</t>
  </si>
  <si>
    <t xml:space="preserve"> Jugovac</t>
  </si>
  <si>
    <t xml:space="preserve"> Jurovo</t>
  </si>
  <si>
    <t xml:space="preserve"> Jurovski Brod</t>
  </si>
  <si>
    <t xml:space="preserve"> Kohanjac</t>
  </si>
  <si>
    <t xml:space="preserve"> Mala Paka</t>
  </si>
  <si>
    <t xml:space="preserve"> Mišinci</t>
  </si>
  <si>
    <t xml:space="preserve"> Mošanci</t>
  </si>
  <si>
    <t xml:space="preserve"> Pravutina</t>
  </si>
  <si>
    <t xml:space="preserve"> Sela Žakanjska</t>
  </si>
  <si>
    <t xml:space="preserve"> Sračak</t>
  </si>
  <si>
    <t xml:space="preserve"> Velika Paka</t>
  </si>
  <si>
    <t xml:space="preserve"> Zaluka Lipnička</t>
  </si>
  <si>
    <t xml:space="preserve"> Balinac</t>
  </si>
  <si>
    <t xml:space="preserve"> Baturi</t>
  </si>
  <si>
    <t xml:space="preserve"> Bijele Vode</t>
  </si>
  <si>
    <t xml:space="preserve"> Bišćanovo</t>
  </si>
  <si>
    <t xml:space="preserve"> Bojna</t>
  </si>
  <si>
    <t xml:space="preserve"> Borovita</t>
  </si>
  <si>
    <t xml:space="preserve"> Brestik</t>
  </si>
  <si>
    <t xml:space="preserve"> Brezovo Polje</t>
  </si>
  <si>
    <t xml:space="preserve"> Brnjeuška</t>
  </si>
  <si>
    <t xml:space="preserve"> Brubno</t>
  </si>
  <si>
    <t xml:space="preserve"> Buzeta</t>
  </si>
  <si>
    <t xml:space="preserve"> Dabrina</t>
  </si>
  <si>
    <t xml:space="preserve"> Desni Degoj</t>
  </si>
  <si>
    <t xml:space="preserve"> Dolnjaki</t>
  </si>
  <si>
    <t xml:space="preserve"> Donja Bučica</t>
  </si>
  <si>
    <t xml:space="preserve"> Donja Trstenica</t>
  </si>
  <si>
    <t xml:space="preserve"> Donje Jame</t>
  </si>
  <si>
    <t xml:space="preserve"> Donje Selište</t>
  </si>
  <si>
    <t xml:space="preserve"> Donji Klasnić</t>
  </si>
  <si>
    <t xml:space="preserve"> Donji Selkovac</t>
  </si>
  <si>
    <t xml:space="preserve"> Donji Viduševac</t>
  </si>
  <si>
    <t xml:space="preserve"> Dragotina</t>
  </si>
  <si>
    <t xml:space="preserve"> Drenovac Banski</t>
  </si>
  <si>
    <t xml:space="preserve"> Gornja Bučica</t>
  </si>
  <si>
    <t xml:space="preserve"> Gornje Jame</t>
  </si>
  <si>
    <t xml:space="preserve"> Gornje Selište</t>
  </si>
  <si>
    <t xml:space="preserve"> Gornji Klasnić</t>
  </si>
  <si>
    <t xml:space="preserve"> Gornji Selkovac</t>
  </si>
  <si>
    <t xml:space="preserve"> Gornji Viduševac</t>
  </si>
  <si>
    <t xml:space="preserve"> Gračanica Šišinečka</t>
  </si>
  <si>
    <t xml:space="preserve"> Hađer</t>
  </si>
  <si>
    <t xml:space="preserve"> Hajtić</t>
  </si>
  <si>
    <t xml:space="preserve"> Ilovačak</t>
  </si>
  <si>
    <t xml:space="preserve"> Joševica</t>
  </si>
  <si>
    <t xml:space="preserve"> Kihalac</t>
  </si>
  <si>
    <t xml:space="preserve"> Kozaperovica</t>
  </si>
  <si>
    <t xml:space="preserve"> Maja</t>
  </si>
  <si>
    <t xml:space="preserve"> Majske Poljane</t>
  </si>
  <si>
    <t xml:space="preserve"> Majski Trtnik</t>
  </si>
  <si>
    <t xml:space="preserve"> Mala Solina</t>
  </si>
  <si>
    <t xml:space="preserve"> Mali Gradac</t>
  </si>
  <si>
    <t xml:space="preserve"> Mali Obljaj</t>
  </si>
  <si>
    <t xml:space="preserve"> Marinbrod</t>
  </si>
  <si>
    <t xml:space="preserve"> Martinovići</t>
  </si>
  <si>
    <t xml:space="preserve"> Momčilovića Kosa</t>
  </si>
  <si>
    <t xml:space="preserve"> Novo Selo Glinsko</t>
  </si>
  <si>
    <t xml:space="preserve"> Prijeka</t>
  </si>
  <si>
    <t xml:space="preserve"> Ravno Rašće</t>
  </si>
  <si>
    <t xml:space="preserve"> Roviška</t>
  </si>
  <si>
    <t xml:space="preserve"> Skela</t>
  </si>
  <si>
    <t xml:space="preserve"> Slatina Pokupska</t>
  </si>
  <si>
    <t xml:space="preserve"> Stankovac</t>
  </si>
  <si>
    <t xml:space="preserve"> Svračica</t>
  </si>
  <si>
    <t xml:space="preserve"> Šaševa</t>
  </si>
  <si>
    <t xml:space="preserve"> Šatornja</t>
  </si>
  <si>
    <t xml:space="preserve"> Šibine</t>
  </si>
  <si>
    <t xml:space="preserve"> Trnovac Glinski</t>
  </si>
  <si>
    <t xml:space="preserve"> Trtnik Glinski</t>
  </si>
  <si>
    <t xml:space="preserve"> Turčenica</t>
  </si>
  <si>
    <t xml:space="preserve"> Velika Solina</t>
  </si>
  <si>
    <t xml:space="preserve"> Veliki Gradac</t>
  </si>
  <si>
    <t xml:space="preserve"> Veliki Obljaj</t>
  </si>
  <si>
    <t xml:space="preserve"> Vlahović</t>
  </si>
  <si>
    <t xml:space="preserve"> Zaloj</t>
  </si>
  <si>
    <t xml:space="preserve"> Čukur</t>
  </si>
  <si>
    <t xml:space="preserve"> Panjani</t>
  </si>
  <si>
    <t xml:space="preserve"> Rausovac</t>
  </si>
  <si>
    <t xml:space="preserve"> Rosulje</t>
  </si>
  <si>
    <t xml:space="preserve"> Selište Kostajničko</t>
  </si>
  <si>
    <t xml:space="preserve"> Utolica</t>
  </si>
  <si>
    <t xml:space="preserve"> Banova Jaruga</t>
  </si>
  <si>
    <t xml:space="preserve"> Brinjani</t>
  </si>
  <si>
    <t xml:space="preserve"> Čaire</t>
  </si>
  <si>
    <t xml:space="preserve"> Gojlo</t>
  </si>
  <si>
    <t xml:space="preserve"> Husain</t>
  </si>
  <si>
    <t xml:space="preserve"> Ilova</t>
  </si>
  <si>
    <t xml:space="preserve"> Jamarica</t>
  </si>
  <si>
    <t xml:space="preserve"> Janja Lipa</t>
  </si>
  <si>
    <t xml:space="preserve"> Katoličke Čaire</t>
  </si>
  <si>
    <t xml:space="preserve"> Kletište</t>
  </si>
  <si>
    <t xml:space="preserve"> Krajiška Kutinica</t>
  </si>
  <si>
    <t xml:space="preserve"> Kutinica</t>
  </si>
  <si>
    <t xml:space="preserve"> Kutinska Slatina</t>
  </si>
  <si>
    <t xml:space="preserve"> Međurić</t>
  </si>
  <si>
    <t xml:space="preserve"> Mikleuška</t>
  </si>
  <si>
    <t xml:space="preserve"> Mišinka</t>
  </si>
  <si>
    <t xml:space="preserve"> Repušnica</t>
  </si>
  <si>
    <t xml:space="preserve"> Selište</t>
  </si>
  <si>
    <t xml:space="preserve"> Stupovača</t>
  </si>
  <si>
    <t xml:space="preserve"> Šartovac</t>
  </si>
  <si>
    <t xml:space="preserve"> Zbjegovača</t>
  </si>
  <si>
    <t xml:space="preserve"> Bair</t>
  </si>
  <si>
    <t xml:space="preserve"> Borovac</t>
  </si>
  <si>
    <t xml:space="preserve"> Brestača</t>
  </si>
  <si>
    <t xml:space="preserve"> Bročice</t>
  </si>
  <si>
    <t xml:space="preserve"> Jazavica</t>
  </si>
  <si>
    <t xml:space="preserve"> Kozarice</t>
  </si>
  <si>
    <t xml:space="preserve"> Lovska</t>
  </si>
  <si>
    <t xml:space="preserve"> Nova Subocka</t>
  </si>
  <si>
    <t xml:space="preserve"> Novi Grabovac</t>
  </si>
  <si>
    <t xml:space="preserve"> Paklenica</t>
  </si>
  <si>
    <t xml:space="preserve"> Plesmo</t>
  </si>
  <si>
    <t xml:space="preserve"> Rađenovci</t>
  </si>
  <si>
    <t xml:space="preserve"> Rajčići</t>
  </si>
  <si>
    <t xml:space="preserve"> Roždanik</t>
  </si>
  <si>
    <t xml:space="preserve"> Sigetac</t>
  </si>
  <si>
    <t xml:space="preserve"> Stara Subocka</t>
  </si>
  <si>
    <t xml:space="preserve"> Stari Grabovac</t>
  </si>
  <si>
    <t xml:space="preserve"> Voćarica</t>
  </si>
  <si>
    <t xml:space="preserve"> Begovići</t>
  </si>
  <si>
    <t xml:space="preserve"> Bijelnik</t>
  </si>
  <si>
    <t xml:space="preserve"> Blinja</t>
  </si>
  <si>
    <t xml:space="preserve"> Brest Pokupski</t>
  </si>
  <si>
    <t xml:space="preserve"> Cepeliš</t>
  </si>
  <si>
    <t xml:space="preserve"> Čuntić</t>
  </si>
  <si>
    <t xml:space="preserve"> Deanovići</t>
  </si>
  <si>
    <t xml:space="preserve"> Dodoši</t>
  </si>
  <si>
    <t xml:space="preserve"> Donja Bačuga</t>
  </si>
  <si>
    <t xml:space="preserve"> Donja Budičina</t>
  </si>
  <si>
    <t xml:space="preserve"> Donja Mlinoga</t>
  </si>
  <si>
    <t xml:space="preserve"> Donja Pastuša</t>
  </si>
  <si>
    <t xml:space="preserve"> Donje Mokrice</t>
  </si>
  <si>
    <t xml:space="preserve"> Dragotinci</t>
  </si>
  <si>
    <t xml:space="preserve"> Dumače</t>
  </si>
  <si>
    <t xml:space="preserve"> Glinska Poljana</t>
  </si>
  <si>
    <t xml:space="preserve"> Gora</t>
  </si>
  <si>
    <t xml:space="preserve"> Gornja Bačuga</t>
  </si>
  <si>
    <t xml:space="preserve"> Gornja Mlinoga</t>
  </si>
  <si>
    <t xml:space="preserve"> Gornja Pastuša</t>
  </si>
  <si>
    <t xml:space="preserve"> Gornje Mokrice</t>
  </si>
  <si>
    <t xml:space="preserve"> Graberje</t>
  </si>
  <si>
    <t xml:space="preserve"> Grabovac Banski</t>
  </si>
  <si>
    <t xml:space="preserve"> Hrastovica</t>
  </si>
  <si>
    <t xml:space="preserve"> Hrvatski Čuntić</t>
  </si>
  <si>
    <t xml:space="preserve"> Jabukovac</t>
  </si>
  <si>
    <t xml:space="preserve"> Jošavica</t>
  </si>
  <si>
    <t xml:space="preserve"> Klinac</t>
  </si>
  <si>
    <t xml:space="preserve"> Kraljevčani</t>
  </si>
  <si>
    <t xml:space="preserve"> Križ Hrastovački</t>
  </si>
  <si>
    <t xml:space="preserve"> Luščani</t>
  </si>
  <si>
    <t xml:space="preserve"> Mačkovo Selo</t>
  </si>
  <si>
    <t xml:space="preserve"> Međurače</t>
  </si>
  <si>
    <t xml:space="preserve"> Miočinovići</t>
  </si>
  <si>
    <t xml:space="preserve"> Moščenica</t>
  </si>
  <si>
    <t xml:space="preserve"> Moštanica</t>
  </si>
  <si>
    <t xml:space="preserve"> Nebojan</t>
  </si>
  <si>
    <t xml:space="preserve"> Nova Drenčina</t>
  </si>
  <si>
    <t xml:space="preserve"> Novi Farkašić</t>
  </si>
  <si>
    <t xml:space="preserve"> Novo Selište</t>
  </si>
  <si>
    <t xml:space="preserve"> Pecki</t>
  </si>
  <si>
    <t xml:space="preserve"> Petkovac</t>
  </si>
  <si>
    <t xml:space="preserve"> Prnjavor Čuntićki</t>
  </si>
  <si>
    <t xml:space="preserve"> Sibić</t>
  </si>
  <si>
    <t xml:space="preserve"> Slana</t>
  </si>
  <si>
    <t xml:space="preserve"> Srednje Mokrice</t>
  </si>
  <si>
    <t xml:space="preserve"> Strašnik</t>
  </si>
  <si>
    <t xml:space="preserve"> Stražbenica</t>
  </si>
  <si>
    <t xml:space="preserve"> Taborište</t>
  </si>
  <si>
    <t xml:space="preserve"> Tremušnjak</t>
  </si>
  <si>
    <t xml:space="preserve"> Veliki Šušnjar</t>
  </si>
  <si>
    <t xml:space="preserve"> Vratečko</t>
  </si>
  <si>
    <t xml:space="preserve"> Župić</t>
  </si>
  <si>
    <t xml:space="preserve"> Blinjski Kut</t>
  </si>
  <si>
    <t xml:space="preserve"> Budaševo</t>
  </si>
  <si>
    <t xml:space="preserve"> Bukovsko</t>
  </si>
  <si>
    <t xml:space="preserve"> Čigoč</t>
  </si>
  <si>
    <t xml:space="preserve"> Donje Komarevo</t>
  </si>
  <si>
    <t xml:space="preserve"> Gornje Komarevo</t>
  </si>
  <si>
    <t xml:space="preserve"> Gušće</t>
  </si>
  <si>
    <t xml:space="preserve"> Hrastelnica</t>
  </si>
  <si>
    <t xml:space="preserve"> Jazvenik</t>
  </si>
  <si>
    <t xml:space="preserve"> Klobučak</t>
  </si>
  <si>
    <t xml:space="preserve"> Kratečko</t>
  </si>
  <si>
    <t xml:space="preserve"> Letovanci</t>
  </si>
  <si>
    <t xml:space="preserve"> Lonja</t>
  </si>
  <si>
    <t xml:space="preserve"> Lukavec Posavski</t>
  </si>
  <si>
    <t xml:space="preserve"> Madžari</t>
  </si>
  <si>
    <t xml:space="preserve"> Mužilovčica</t>
  </si>
  <si>
    <t xml:space="preserve"> Novo Pračno</t>
  </si>
  <si>
    <t xml:space="preserve"> Novo Selo Palanječko</t>
  </si>
  <si>
    <t xml:space="preserve"> Odra Sisačka</t>
  </si>
  <si>
    <t xml:space="preserve"> Palanjek</t>
  </si>
  <si>
    <t xml:space="preserve"> Prelošćica</t>
  </si>
  <si>
    <t xml:space="preserve"> Sela</t>
  </si>
  <si>
    <t xml:space="preserve"> Stara Drenčina</t>
  </si>
  <si>
    <t xml:space="preserve"> Staro Pračno</t>
  </si>
  <si>
    <t xml:space="preserve"> Staro Selo</t>
  </si>
  <si>
    <t xml:space="preserve"> Stupno</t>
  </si>
  <si>
    <t xml:space="preserve"> Suvoj</t>
  </si>
  <si>
    <t xml:space="preserve"> Topolovac</t>
  </si>
  <si>
    <t xml:space="preserve"> Veliko Svinjičko</t>
  </si>
  <si>
    <t xml:space="preserve"> Vurot</t>
  </si>
  <si>
    <t xml:space="preserve"> Žabno</t>
  </si>
  <si>
    <t xml:space="preserve"> Babina Rijeka</t>
  </si>
  <si>
    <t xml:space="preserve"> Borojevići</t>
  </si>
  <si>
    <t xml:space="preserve"> Donja Velešnja</t>
  </si>
  <si>
    <t xml:space="preserve"> Donji Bjelovac</t>
  </si>
  <si>
    <t xml:space="preserve"> Gornja Velešnja</t>
  </si>
  <si>
    <t xml:space="preserve"> Gornji Bjelovac</t>
  </si>
  <si>
    <t xml:space="preserve"> Gornji Kukuruzari</t>
  </si>
  <si>
    <t xml:space="preserve"> Knezovljani</t>
  </si>
  <si>
    <t xml:space="preserve"> Komogovina</t>
  </si>
  <si>
    <t xml:space="preserve"> Kostreši Bjelovački</t>
  </si>
  <si>
    <t xml:space="preserve"> Lovča</t>
  </si>
  <si>
    <t xml:space="preserve"> Mečenčani</t>
  </si>
  <si>
    <t xml:space="preserve"> Prevršac</t>
  </si>
  <si>
    <t xml:space="preserve"> Umetić</t>
  </si>
  <si>
    <t xml:space="preserve"> Bansko Vrpolje</t>
  </si>
  <si>
    <t xml:space="preserve"> Buinja</t>
  </si>
  <si>
    <t xml:space="preserve"> Buinjski Riječani</t>
  </si>
  <si>
    <t xml:space="preserve"> Čavlovica</t>
  </si>
  <si>
    <t xml:space="preserve"> Ćore</t>
  </si>
  <si>
    <t xml:space="preserve"> Divuša</t>
  </si>
  <si>
    <t xml:space="preserve"> Donja Oraovica</t>
  </si>
  <si>
    <t xml:space="preserve"> Donja Stupnica</t>
  </si>
  <si>
    <t xml:space="preserve"> Donji Dobretin</t>
  </si>
  <si>
    <t xml:space="preserve"> Donji Javoranj</t>
  </si>
  <si>
    <t xml:space="preserve"> Donji Žirovac</t>
  </si>
  <si>
    <t xml:space="preserve"> Draškovac</t>
  </si>
  <si>
    <t xml:space="preserve"> Gage</t>
  </si>
  <si>
    <t xml:space="preserve"> Glavičani</t>
  </si>
  <si>
    <t xml:space="preserve"> Golubovac Divuški</t>
  </si>
  <si>
    <t xml:space="preserve"> Gorička</t>
  </si>
  <si>
    <t xml:space="preserve"> Gornja Oraovica</t>
  </si>
  <si>
    <t xml:space="preserve"> Gornja Stupnica</t>
  </si>
  <si>
    <t xml:space="preserve"> Gornji Dobretin</t>
  </si>
  <si>
    <t xml:space="preserve"> Gornji Javoranj</t>
  </si>
  <si>
    <t xml:space="preserve"> Gornji Žirovac</t>
  </si>
  <si>
    <t xml:space="preserve"> Grabovica</t>
  </si>
  <si>
    <t xml:space="preserve"> Grmušani</t>
  </si>
  <si>
    <t xml:space="preserve"> Gvozdansko</t>
  </si>
  <si>
    <t xml:space="preserve"> Hrtić</t>
  </si>
  <si>
    <t xml:space="preserve"> Javnica</t>
  </si>
  <si>
    <t xml:space="preserve"> Javornik</t>
  </si>
  <si>
    <t xml:space="preserve"> Jovac</t>
  </si>
  <si>
    <t xml:space="preserve"> Kepčije</t>
  </si>
  <si>
    <t xml:space="preserve"> Kobiljak</t>
  </si>
  <si>
    <t xml:space="preserve"> Komora</t>
  </si>
  <si>
    <t xml:space="preserve"> Kosna</t>
  </si>
  <si>
    <t xml:space="preserve"> Kotarani</t>
  </si>
  <si>
    <t xml:space="preserve"> Kozibrod</t>
  </si>
  <si>
    <t xml:space="preserve"> Kuljani</t>
  </si>
  <si>
    <t xml:space="preserve"> Lotine</t>
  </si>
  <si>
    <t xml:space="preserve"> Ljeskovac</t>
  </si>
  <si>
    <t xml:space="preserve"> Ljubina</t>
  </si>
  <si>
    <t xml:space="preserve"> Majdan</t>
  </si>
  <si>
    <t xml:space="preserve"> Matijevići</t>
  </si>
  <si>
    <t xml:space="preserve"> Ostojići</t>
  </si>
  <si>
    <t xml:space="preserve"> Paukovac</t>
  </si>
  <si>
    <t xml:space="preserve"> Pedalj</t>
  </si>
  <si>
    <t xml:space="preserve"> Rudeži</t>
  </si>
  <si>
    <t xml:space="preserve"> Rujevac</t>
  </si>
  <si>
    <t xml:space="preserve"> Sočanica</t>
  </si>
  <si>
    <t xml:space="preserve"> Stanić Polje</t>
  </si>
  <si>
    <t xml:space="preserve"> Struga Banska</t>
  </si>
  <si>
    <t xml:space="preserve"> Šakanlije</t>
  </si>
  <si>
    <t xml:space="preserve"> Šegestin</t>
  </si>
  <si>
    <t xml:space="preserve"> Švrakarica</t>
  </si>
  <si>
    <t xml:space="preserve"> Trgovi</t>
  </si>
  <si>
    <t xml:space="preserve"> Udetin</t>
  </si>
  <si>
    <t xml:space="preserve"> Unčani</t>
  </si>
  <si>
    <t xml:space="preserve"> Vanići</t>
  </si>
  <si>
    <t xml:space="preserve"> Volinja</t>
  </si>
  <si>
    <t xml:space="preserve"> Zakopa</t>
  </si>
  <si>
    <t xml:space="preserve"> Zrin</t>
  </si>
  <si>
    <t xml:space="preserve"> Zrinska Draga</t>
  </si>
  <si>
    <t xml:space="preserve"> Zrinski Brđani</t>
  </si>
  <si>
    <t xml:space="preserve"> Zut</t>
  </si>
  <si>
    <t xml:space="preserve"> Blatuša</t>
  </si>
  <si>
    <t xml:space="preserve"> Bović</t>
  </si>
  <si>
    <t xml:space="preserve"> Brnjavac</t>
  </si>
  <si>
    <t xml:space="preserve"> Crevarska Strana</t>
  </si>
  <si>
    <t xml:space="preserve"> Čremušnica</t>
  </si>
  <si>
    <t xml:space="preserve"> Dugo Selo Lasinjsko</t>
  </si>
  <si>
    <t xml:space="preserve"> Golinja</t>
  </si>
  <si>
    <t xml:space="preserve"> Gornja Čemernica</t>
  </si>
  <si>
    <t xml:space="preserve"> Gornja Trstenica</t>
  </si>
  <si>
    <t xml:space="preserve"> Kirin</t>
  </si>
  <si>
    <t xml:space="preserve"> Ostrožin</t>
  </si>
  <si>
    <t xml:space="preserve"> Pješčanica</t>
  </si>
  <si>
    <t xml:space="preserve"> Slavsko Polje</t>
  </si>
  <si>
    <t xml:space="preserve"> Stipan</t>
  </si>
  <si>
    <t xml:space="preserve"> Šljivovac</t>
  </si>
  <si>
    <t xml:space="preserve"> Trepča</t>
  </si>
  <si>
    <t xml:space="preserve"> Baćin</t>
  </si>
  <si>
    <t xml:space="preserve"> Donji Cerovljani</t>
  </si>
  <si>
    <t xml:space="preserve"> Gornji Cerovljani</t>
  </si>
  <si>
    <t xml:space="preserve"> Slabinja</t>
  </si>
  <si>
    <t xml:space="preserve"> Živaja</t>
  </si>
  <si>
    <t xml:space="preserve"> Drenov Bok</t>
  </si>
  <si>
    <t xml:space="preserve"> Košutarica</t>
  </si>
  <si>
    <t xml:space="preserve"> Krapje</t>
  </si>
  <si>
    <t xml:space="preserve"> Puska</t>
  </si>
  <si>
    <t xml:space="preserve"> Tanac</t>
  </si>
  <si>
    <t xml:space="preserve"> Trebež</t>
  </si>
  <si>
    <t xml:space="preserve"> Uštica</t>
  </si>
  <si>
    <t xml:space="preserve"> Brežane Lekeničke</t>
  </si>
  <si>
    <t xml:space="preserve"> Brkiševina</t>
  </si>
  <si>
    <t xml:space="preserve"> Cerje Letovanićko</t>
  </si>
  <si>
    <t xml:space="preserve"> Donji Vukojevac</t>
  </si>
  <si>
    <t xml:space="preserve"> Dužica</t>
  </si>
  <si>
    <t xml:space="preserve"> Gornji Vukojevac</t>
  </si>
  <si>
    <t xml:space="preserve"> Letovanić</t>
  </si>
  <si>
    <t xml:space="preserve"> Palanjek Pokupski</t>
  </si>
  <si>
    <t xml:space="preserve"> Pešćenica</t>
  </si>
  <si>
    <t xml:space="preserve"> Petrovec</t>
  </si>
  <si>
    <t xml:space="preserve"> Pokupsko Vratečko</t>
  </si>
  <si>
    <t xml:space="preserve"> Poljana Lekenička</t>
  </si>
  <si>
    <t xml:space="preserve"> Stari Brod</t>
  </si>
  <si>
    <t xml:space="preserve"> Stari Farkašić</t>
  </si>
  <si>
    <t xml:space="preserve"> Šišinec</t>
  </si>
  <si>
    <t xml:space="preserve"> Vrh Letovanićki</t>
  </si>
  <si>
    <t xml:space="preserve"> Žažina</t>
  </si>
  <si>
    <t xml:space="preserve"> Kraljeva Velika</t>
  </si>
  <si>
    <t xml:space="preserve"> Piljenice</t>
  </si>
  <si>
    <t xml:space="preserve"> Gornja Meminska</t>
  </si>
  <si>
    <t xml:space="preserve"> Gornji Hrastovac</t>
  </si>
  <si>
    <t xml:space="preserve"> Graboštani</t>
  </si>
  <si>
    <t xml:space="preserve"> Kostrići</t>
  </si>
  <si>
    <t xml:space="preserve"> Malo Krčevo</t>
  </si>
  <si>
    <t xml:space="preserve"> Mračaj</t>
  </si>
  <si>
    <t xml:space="preserve"> Srednja Meminska</t>
  </si>
  <si>
    <t xml:space="preserve"> Stubalj</t>
  </si>
  <si>
    <t xml:space="preserve"> Svinica</t>
  </si>
  <si>
    <t xml:space="preserve"> Veliko Krčevo</t>
  </si>
  <si>
    <t xml:space="preserve"> Bok Palanječki</t>
  </si>
  <si>
    <t xml:space="preserve"> Desni Dubrovčak</t>
  </si>
  <si>
    <t xml:space="preserve"> Desno Trebarjevo</t>
  </si>
  <si>
    <t xml:space="preserve"> Desno Željezno</t>
  </si>
  <si>
    <t xml:space="preserve"> Jezero Posavsko</t>
  </si>
  <si>
    <t xml:space="preserve"> Lijeva Luka</t>
  </si>
  <si>
    <t xml:space="preserve"> Lijevo Trebarjevo</t>
  </si>
  <si>
    <t xml:space="preserve"> Lijevo Željezno</t>
  </si>
  <si>
    <t xml:space="preserve"> Ljubljanica</t>
  </si>
  <si>
    <t xml:space="preserve"> Mahovo</t>
  </si>
  <si>
    <t xml:space="preserve"> Setuš</t>
  </si>
  <si>
    <t xml:space="preserve"> Strelečko</t>
  </si>
  <si>
    <t xml:space="preserve"> Tišina Erdedska</t>
  </si>
  <si>
    <t xml:space="preserve"> Tišina Kaptolska</t>
  </si>
  <si>
    <t xml:space="preserve"> Zirčica</t>
  </si>
  <si>
    <t xml:space="preserve"> Donja Gračenica</t>
  </si>
  <si>
    <t xml:space="preserve"> Donja Jelenska</t>
  </si>
  <si>
    <t xml:space="preserve"> Donja Vlahinička</t>
  </si>
  <si>
    <t xml:space="preserve"> Gornja Gračenica</t>
  </si>
  <si>
    <t xml:space="preserve"> Gornja Jelenska</t>
  </si>
  <si>
    <t xml:space="preserve"> Moslavačka Slatina</t>
  </si>
  <si>
    <t xml:space="preserve"> Osekovo</t>
  </si>
  <si>
    <t xml:space="preserve"> Podbrđe</t>
  </si>
  <si>
    <t xml:space="preserve"> Stružec</t>
  </si>
  <si>
    <t xml:space="preserve"> Voloder</t>
  </si>
  <si>
    <t xml:space="preserve"> Bestrma</t>
  </si>
  <si>
    <t xml:space="preserve"> Bistrač</t>
  </si>
  <si>
    <t xml:space="preserve"> Blinjska Greda</t>
  </si>
  <si>
    <t xml:space="preserve"> Bobovac</t>
  </si>
  <si>
    <t xml:space="preserve"> Brđani Cesta</t>
  </si>
  <si>
    <t xml:space="preserve"> Brđani Kosa</t>
  </si>
  <si>
    <t xml:space="preserve"> Crkveni Bok</t>
  </si>
  <si>
    <t xml:space="preserve"> Čapljani</t>
  </si>
  <si>
    <t xml:space="preserve"> Četvrtkovac</t>
  </si>
  <si>
    <t xml:space="preserve"> Donja Letina</t>
  </si>
  <si>
    <t xml:space="preserve"> Donji Hrastovac</t>
  </si>
  <si>
    <t xml:space="preserve"> Drljača</t>
  </si>
  <si>
    <t xml:space="preserve"> Gornja Letina</t>
  </si>
  <si>
    <t xml:space="preserve"> Gradusa Posavska</t>
  </si>
  <si>
    <t xml:space="preserve"> Greda Sunjska</t>
  </si>
  <si>
    <t xml:space="preserve"> Ivanjski Bok</t>
  </si>
  <si>
    <t xml:space="preserve"> Jasenovčani</t>
  </si>
  <si>
    <t xml:space="preserve"> Kinjačka</t>
  </si>
  <si>
    <t xml:space="preserve"> Kladari</t>
  </si>
  <si>
    <t xml:space="preserve"> Kostreši Šaški</t>
  </si>
  <si>
    <t xml:space="preserve"> Krivaj Sunjski</t>
  </si>
  <si>
    <t xml:space="preserve"> Mala Gradusa</t>
  </si>
  <si>
    <t xml:space="preserve"> Mala Paukova</t>
  </si>
  <si>
    <t xml:space="preserve"> Papići</t>
  </si>
  <si>
    <t xml:space="preserve"> Petrinjci</t>
  </si>
  <si>
    <t xml:space="preserve"> Radonja Luka</t>
  </si>
  <si>
    <t xml:space="preserve"> Selišće Sunjsko</t>
  </si>
  <si>
    <t xml:space="preserve"> Sjeverovac</t>
  </si>
  <si>
    <t xml:space="preserve"> Slovinci</t>
  </si>
  <si>
    <t xml:space="preserve"> Staza</t>
  </si>
  <si>
    <t xml:space="preserve"> Strmen</t>
  </si>
  <si>
    <t xml:space="preserve"> Šaš</t>
  </si>
  <si>
    <t xml:space="preserve"> Timarci</t>
  </si>
  <si>
    <t xml:space="preserve"> Vedro Polje</t>
  </si>
  <si>
    <t xml:space="preserve"> Velika Gradusa</t>
  </si>
  <si>
    <t xml:space="preserve"> Vukoševac</t>
  </si>
  <si>
    <t xml:space="preserve"> Žreme</t>
  </si>
  <si>
    <t xml:space="preserve"> Batinova Kosa</t>
  </si>
  <si>
    <t xml:space="preserve"> Donja Čemernica</t>
  </si>
  <si>
    <t xml:space="preserve"> Hrvatsko Selo</t>
  </si>
  <si>
    <t xml:space="preserve"> Katinovac</t>
  </si>
  <si>
    <t xml:space="preserve"> Mala Vranovina</t>
  </si>
  <si>
    <t xml:space="preserve"> Malička</t>
  </si>
  <si>
    <t xml:space="preserve"> Pecka</t>
  </si>
  <si>
    <t xml:space="preserve"> Perna</t>
  </si>
  <si>
    <t xml:space="preserve"> Ponikvari</t>
  </si>
  <si>
    <t xml:space="preserve"> Staro Selo Topusko</t>
  </si>
  <si>
    <t xml:space="preserve"> Velika Vranovina</t>
  </si>
  <si>
    <t xml:space="preserve"> Vorkapić</t>
  </si>
  <si>
    <t xml:space="preserve"> Gornja Vlahinićka</t>
  </si>
  <si>
    <t xml:space="preserve"> Grabričina</t>
  </si>
  <si>
    <t xml:space="preserve"> Grabrov Potok</t>
  </si>
  <si>
    <t xml:space="preserve"> Katoličko Selišće</t>
  </si>
  <si>
    <t xml:space="preserve"> Kompator</t>
  </si>
  <si>
    <t xml:space="preserve"> Ludinica</t>
  </si>
  <si>
    <t xml:space="preserve"> Mala Ludina</t>
  </si>
  <si>
    <t xml:space="preserve"> Mustafina Klada</t>
  </si>
  <si>
    <t xml:space="preserve"> Okoli</t>
  </si>
  <si>
    <t xml:space="preserve"> Ruškovica</t>
  </si>
  <si>
    <t xml:space="preserve"> Vidrenjak</t>
  </si>
  <si>
    <t xml:space="preserve"> Hreljin</t>
  </si>
  <si>
    <t xml:space="preserve"> Krasica</t>
  </si>
  <si>
    <t xml:space="preserve"> Kukuljanovo</t>
  </si>
  <si>
    <t xml:space="preserve"> Plosna</t>
  </si>
  <si>
    <t xml:space="preserve"> Praputnjak</t>
  </si>
  <si>
    <t xml:space="preserve"> Škrljevo</t>
  </si>
  <si>
    <t xml:space="preserve"> Zlobin</t>
  </si>
  <si>
    <t xml:space="preserve"> Beli</t>
  </si>
  <si>
    <t xml:space="preserve"> Dragozetići</t>
  </si>
  <si>
    <t xml:space="preserve"> Filozići</t>
  </si>
  <si>
    <t xml:space="preserve"> Grmov</t>
  </si>
  <si>
    <t xml:space="preserve"> Ivanje</t>
  </si>
  <si>
    <t xml:space="preserve"> Loznati</t>
  </si>
  <si>
    <t xml:space="preserve"> Lubenice</t>
  </si>
  <si>
    <t xml:space="preserve"> Mali Podol</t>
  </si>
  <si>
    <t xml:space="preserve"> Martinšćica</t>
  </si>
  <si>
    <t xml:space="preserve"> Merag</t>
  </si>
  <si>
    <t xml:space="preserve"> Miholašćica</t>
  </si>
  <si>
    <t xml:space="preserve"> Orlec</t>
  </si>
  <si>
    <t xml:space="preserve"> Pernat</t>
  </si>
  <si>
    <t xml:space="preserve"> Porozina</t>
  </si>
  <si>
    <t xml:space="preserve"> Predošćica</t>
  </si>
  <si>
    <t xml:space="preserve"> Stanić</t>
  </si>
  <si>
    <t xml:space="preserve"> Stivan</t>
  </si>
  <si>
    <t xml:space="preserve"> Valun</t>
  </si>
  <si>
    <t xml:space="preserve"> Važminež</t>
  </si>
  <si>
    <t xml:space="preserve"> Vidovići</t>
  </si>
  <si>
    <t xml:space="preserve"> Vrana</t>
  </si>
  <si>
    <t xml:space="preserve"> Zbičina</t>
  </si>
  <si>
    <t xml:space="preserve"> Zbišina</t>
  </si>
  <si>
    <t xml:space="preserve"> Dramalj</t>
  </si>
  <si>
    <t xml:space="preserve"> Jadranovo</t>
  </si>
  <si>
    <t xml:space="preserve"> Selce</t>
  </si>
  <si>
    <t xml:space="preserve"> Bazli</t>
  </si>
  <si>
    <t xml:space="preserve"> Brinjeva Draga</t>
  </si>
  <si>
    <t xml:space="preserve"> Crni Lazi</t>
  </si>
  <si>
    <t xml:space="preserve"> Donji Žagari</t>
  </si>
  <si>
    <t xml:space="preserve"> Fažonci</t>
  </si>
  <si>
    <t xml:space="preserve"> Ferbežari</t>
  </si>
  <si>
    <t xml:space="preserve"> Gerovo</t>
  </si>
  <si>
    <t xml:space="preserve"> Gerovski Kraj</t>
  </si>
  <si>
    <t xml:space="preserve"> Gorači</t>
  </si>
  <si>
    <t xml:space="preserve"> Gornji Žagari</t>
  </si>
  <si>
    <t xml:space="preserve"> Hrib</t>
  </si>
  <si>
    <t xml:space="preserve"> Kamenski Hrib</t>
  </si>
  <si>
    <t xml:space="preserve"> Kozji Vrh</t>
  </si>
  <si>
    <t xml:space="preserve"> Kranjci</t>
  </si>
  <si>
    <t xml:space="preserve"> Lautari</t>
  </si>
  <si>
    <t xml:space="preserve"> Lazi</t>
  </si>
  <si>
    <t xml:space="preserve"> Makov Hrib</t>
  </si>
  <si>
    <t xml:space="preserve"> Mali Lug</t>
  </si>
  <si>
    <t xml:space="preserve"> Mandli</t>
  </si>
  <si>
    <t xml:space="preserve"> Okrivje</t>
  </si>
  <si>
    <t xml:space="preserve"> Parg</t>
  </si>
  <si>
    <t xml:space="preserve"> Plešce</t>
  </si>
  <si>
    <t xml:space="preserve"> Podstene</t>
  </si>
  <si>
    <t xml:space="preserve"> Požarnica</t>
  </si>
  <si>
    <t xml:space="preserve"> Prezid</t>
  </si>
  <si>
    <t xml:space="preserve"> Prhci</t>
  </si>
  <si>
    <t xml:space="preserve"> Prhutova Draga</t>
  </si>
  <si>
    <t xml:space="preserve"> Pršleti</t>
  </si>
  <si>
    <t xml:space="preserve"> Selo</t>
  </si>
  <si>
    <t xml:space="preserve"> Smrečje</t>
  </si>
  <si>
    <t xml:space="preserve"> Smrekari</t>
  </si>
  <si>
    <t xml:space="preserve"> Sokoli</t>
  </si>
  <si>
    <t xml:space="preserve"> Srednja Draga</t>
  </si>
  <si>
    <t xml:space="preserve"> Tropeti</t>
  </si>
  <si>
    <t xml:space="preserve"> Tršće</t>
  </si>
  <si>
    <t xml:space="preserve"> Vode</t>
  </si>
  <si>
    <t xml:space="preserve"> Vrhovci</t>
  </si>
  <si>
    <t xml:space="preserve"> Zamost</t>
  </si>
  <si>
    <t xml:space="preserve"> Bela Vodica</t>
  </si>
  <si>
    <t xml:space="preserve"> Belo</t>
  </si>
  <si>
    <t xml:space="preserve"> Biljevina</t>
  </si>
  <si>
    <t xml:space="preserve"> Brod na Kupi</t>
  </si>
  <si>
    <t xml:space="preserve"> Crni Lug</t>
  </si>
  <si>
    <t xml:space="preserve"> Čedanj</t>
  </si>
  <si>
    <t xml:space="preserve"> Dedin</t>
  </si>
  <si>
    <t xml:space="preserve"> Donja Krašićevica</t>
  </si>
  <si>
    <t xml:space="preserve"> Donje Tihovo</t>
  </si>
  <si>
    <t xml:space="preserve"> Donji Ložac</t>
  </si>
  <si>
    <t xml:space="preserve"> Donji Okrug</t>
  </si>
  <si>
    <t xml:space="preserve"> Donji Turni</t>
  </si>
  <si>
    <t xml:space="preserve"> Gašparci</t>
  </si>
  <si>
    <t xml:space="preserve"> Golik</t>
  </si>
  <si>
    <t xml:space="preserve"> Gornja Krašićevica</t>
  </si>
  <si>
    <t xml:space="preserve"> Gornje Tihovo</t>
  </si>
  <si>
    <t xml:space="preserve"> Gornji Ložac</t>
  </si>
  <si>
    <t xml:space="preserve"> Gornji Okrug</t>
  </si>
  <si>
    <t xml:space="preserve"> Gornji Turni</t>
  </si>
  <si>
    <t xml:space="preserve"> Grbajel</t>
  </si>
  <si>
    <t xml:space="preserve"> Guče Selo</t>
  </si>
  <si>
    <t xml:space="preserve"> Gusti Laz</t>
  </si>
  <si>
    <t xml:space="preserve"> Hrvatsko</t>
  </si>
  <si>
    <t xml:space="preserve"> Iševnica</t>
  </si>
  <si>
    <t xml:space="preserve"> Kalić</t>
  </si>
  <si>
    <t xml:space="preserve"> Kočičin</t>
  </si>
  <si>
    <t xml:space="preserve"> Krivac</t>
  </si>
  <si>
    <t xml:space="preserve"> Kupa</t>
  </si>
  <si>
    <t xml:space="preserve"> Kuželj</t>
  </si>
  <si>
    <t xml:space="preserve"> Leska</t>
  </si>
  <si>
    <t xml:space="preserve"> Lučice</t>
  </si>
  <si>
    <t xml:space="preserve"> Mala Lešnica</t>
  </si>
  <si>
    <t xml:space="preserve"> Malo Selo</t>
  </si>
  <si>
    <t xml:space="preserve"> Marija Trošt</t>
  </si>
  <si>
    <t xml:space="preserve"> Plajzi</t>
  </si>
  <si>
    <t xml:space="preserve"> Podgora Turkovska</t>
  </si>
  <si>
    <t xml:space="preserve"> Požar</t>
  </si>
  <si>
    <t xml:space="preserve"> Radočaj Brodski</t>
  </si>
  <si>
    <t xml:space="preserve"> Raskrižje Tihovo</t>
  </si>
  <si>
    <t xml:space="preserve"> Razloge</t>
  </si>
  <si>
    <t xml:space="preserve"> Razloški Okrug</t>
  </si>
  <si>
    <t xml:space="preserve"> Sedalce</t>
  </si>
  <si>
    <t xml:space="preserve"> Srednja Krašićevica</t>
  </si>
  <si>
    <t xml:space="preserve"> Suhor</t>
  </si>
  <si>
    <t xml:space="preserve"> Ševalj</t>
  </si>
  <si>
    <t xml:space="preserve"> Turke</t>
  </si>
  <si>
    <t xml:space="preserve"> Velika Lešnica</t>
  </si>
  <si>
    <t xml:space="preserve"> Velika Voda</t>
  </si>
  <si>
    <t xml:space="preserve"> Zagolik</t>
  </si>
  <si>
    <t xml:space="preserve"> Zakrajc Turkovski</t>
  </si>
  <si>
    <t xml:space="preserve"> Zalesina</t>
  </si>
  <si>
    <t xml:space="preserve"> Zamost Brodski</t>
  </si>
  <si>
    <t xml:space="preserve"> Zapolje Brodsko</t>
  </si>
  <si>
    <t xml:space="preserve"> Zelin Crnoluški</t>
  </si>
  <si>
    <t xml:space="preserve"> Bakarac</t>
  </si>
  <si>
    <t xml:space="preserve"> Križišće</t>
  </si>
  <si>
    <t xml:space="preserve"> Mali Dol</t>
  </si>
  <si>
    <t xml:space="preserve"> Šmrika</t>
  </si>
  <si>
    <t xml:space="preserve"> Veli Dol</t>
  </si>
  <si>
    <t xml:space="preserve"> Bajčići</t>
  </si>
  <si>
    <t xml:space="preserve"> Brusići</t>
  </si>
  <si>
    <t xml:space="preserve"> Brzac</t>
  </si>
  <si>
    <t xml:space="preserve"> Kornić</t>
  </si>
  <si>
    <t xml:space="preserve"> Lakmartin</t>
  </si>
  <si>
    <t xml:space="preserve"> Linardići</t>
  </si>
  <si>
    <t xml:space="preserve"> Milohnići</t>
  </si>
  <si>
    <t xml:space="preserve"> Muraj</t>
  </si>
  <si>
    <t xml:space="preserve"> Nenadići</t>
  </si>
  <si>
    <t xml:space="preserve"> Pinezići</t>
  </si>
  <si>
    <t xml:space="preserve"> Poljica</t>
  </si>
  <si>
    <t xml:space="preserve"> Skrbčići</t>
  </si>
  <si>
    <t xml:space="preserve"> Vrh</t>
  </si>
  <si>
    <t xml:space="preserve"> Žgaljići</t>
  </si>
  <si>
    <t xml:space="preserve"> Belej</t>
  </si>
  <si>
    <t xml:space="preserve"> Ćunski</t>
  </si>
  <si>
    <t xml:space="preserve"> Ilovik</t>
  </si>
  <si>
    <t xml:space="preserve"> Male Srakane</t>
  </si>
  <si>
    <t xml:space="preserve"> Nerezine</t>
  </si>
  <si>
    <t xml:space="preserve"> Osor</t>
  </si>
  <si>
    <t xml:space="preserve"> Punta Križa</t>
  </si>
  <si>
    <t xml:space="preserve"> Susak</t>
  </si>
  <si>
    <t xml:space="preserve"> Sveti Jakov</t>
  </si>
  <si>
    <t xml:space="preserve"> Unije</t>
  </si>
  <si>
    <t xml:space="preserve"> Ustrine</t>
  </si>
  <si>
    <t xml:space="preserve"> Vele Srakane</t>
  </si>
  <si>
    <t xml:space="preserve"> Veli Lošinj</t>
  </si>
  <si>
    <t xml:space="preserve"> Bater</t>
  </si>
  <si>
    <t xml:space="preserve"> Bile</t>
  </si>
  <si>
    <t xml:space="preserve"> Breze</t>
  </si>
  <si>
    <t xml:space="preserve"> Crno</t>
  </si>
  <si>
    <t xml:space="preserve"> Donji Zagon</t>
  </si>
  <si>
    <t xml:space="preserve"> Drinak</t>
  </si>
  <si>
    <t xml:space="preserve"> Gornji Zagon</t>
  </si>
  <si>
    <t xml:space="preserve"> Jakov Polje</t>
  </si>
  <si>
    <t xml:space="preserve"> Klenovica</t>
  </si>
  <si>
    <t xml:space="preserve"> Krmpotske Vodice</t>
  </si>
  <si>
    <t xml:space="preserve"> Ledenice</t>
  </si>
  <si>
    <t xml:space="preserve"> Luka Krmpotska</t>
  </si>
  <si>
    <t xml:space="preserve"> Podmelnik</t>
  </si>
  <si>
    <t xml:space="preserve"> Povile</t>
  </si>
  <si>
    <t xml:space="preserve"> Ruševo Krmpotsko</t>
  </si>
  <si>
    <t xml:space="preserve"> Sibinj Krmpotski</t>
  </si>
  <si>
    <t xml:space="preserve"> Smokvica Krmpotska</t>
  </si>
  <si>
    <t xml:space="preserve"> Zabukovac</t>
  </si>
  <si>
    <t xml:space="preserve"> Dobreć</t>
  </si>
  <si>
    <t xml:space="preserve"> Ičići</t>
  </si>
  <si>
    <t xml:space="preserve"> Ika</t>
  </si>
  <si>
    <t xml:space="preserve"> Mala Učka</t>
  </si>
  <si>
    <t xml:space="preserve"> Oprič</t>
  </si>
  <si>
    <t xml:space="preserve"> Pobri</t>
  </si>
  <si>
    <t xml:space="preserve"> Vela Učka</t>
  </si>
  <si>
    <t xml:space="preserve"> Veprinac</t>
  </si>
  <si>
    <t xml:space="preserve"> Banjol</t>
  </si>
  <si>
    <t xml:space="preserve"> Barbat na Rabu</t>
  </si>
  <si>
    <t xml:space="preserve"> Kampor</t>
  </si>
  <si>
    <t xml:space="preserve"> Mundanije</t>
  </si>
  <si>
    <t xml:space="preserve"> Palit</t>
  </si>
  <si>
    <t xml:space="preserve"> Supetarska Draga</t>
  </si>
  <si>
    <t xml:space="preserve"> Blaževci</t>
  </si>
  <si>
    <t xml:space="preserve"> Bunjevci</t>
  </si>
  <si>
    <t xml:space="preserve"> Carevići</t>
  </si>
  <si>
    <t xml:space="preserve"> Damalj</t>
  </si>
  <si>
    <t xml:space="preserve"> Dokmanovići</t>
  </si>
  <si>
    <t xml:space="preserve"> Dolenci</t>
  </si>
  <si>
    <t xml:space="preserve"> Donji Vučkovići</t>
  </si>
  <si>
    <t xml:space="preserve"> Donji Vukšići</t>
  </si>
  <si>
    <t xml:space="preserve"> Draga Lukovdolska</t>
  </si>
  <si>
    <t xml:space="preserve"> Dragovići</t>
  </si>
  <si>
    <t xml:space="preserve"> Gomirje</t>
  </si>
  <si>
    <t xml:space="preserve"> Gorenci</t>
  </si>
  <si>
    <t xml:space="preserve"> Gornji Vučkovići</t>
  </si>
  <si>
    <t xml:space="preserve"> Gornji Vukšići</t>
  </si>
  <si>
    <t xml:space="preserve"> Hajdine</t>
  </si>
  <si>
    <t xml:space="preserve"> Hambarište</t>
  </si>
  <si>
    <t xml:space="preserve"> Jablan</t>
  </si>
  <si>
    <t xml:space="preserve"> Jakšići</t>
  </si>
  <si>
    <t xml:space="preserve"> Kamensko</t>
  </si>
  <si>
    <t xml:space="preserve"> Klanac</t>
  </si>
  <si>
    <t xml:space="preserve"> Komlenići</t>
  </si>
  <si>
    <t xml:space="preserve"> Lesci</t>
  </si>
  <si>
    <t xml:space="preserve"> Liplje</t>
  </si>
  <si>
    <t xml:space="preserve"> Lukovdol</t>
  </si>
  <si>
    <t xml:space="preserve"> Ljubošina</t>
  </si>
  <si>
    <t xml:space="preserve"> Majer</t>
  </si>
  <si>
    <t xml:space="preserve"> Mali Jadrč</t>
  </si>
  <si>
    <t xml:space="preserve"> Matići</t>
  </si>
  <si>
    <t xml:space="preserve"> Međedi</t>
  </si>
  <si>
    <t xml:space="preserve"> Mlinari</t>
  </si>
  <si>
    <t xml:space="preserve"> Močile</t>
  </si>
  <si>
    <t xml:space="preserve"> Moravice</t>
  </si>
  <si>
    <t xml:space="preserve"> Musulini</t>
  </si>
  <si>
    <t xml:space="preserve"> Nadvučnik</t>
  </si>
  <si>
    <t xml:space="preserve"> Nikšići</t>
  </si>
  <si>
    <t xml:space="preserve"> Osojnik</t>
  </si>
  <si>
    <t xml:space="preserve"> Petrovići</t>
  </si>
  <si>
    <t xml:space="preserve"> Plemenitaš</t>
  </si>
  <si>
    <t xml:space="preserve"> Podvučnik</t>
  </si>
  <si>
    <t xml:space="preserve"> Presika</t>
  </si>
  <si>
    <t xml:space="preserve"> Radigojna</t>
  </si>
  <si>
    <t xml:space="preserve"> Radočaj</t>
  </si>
  <si>
    <t xml:space="preserve"> Radoševići</t>
  </si>
  <si>
    <t xml:space="preserve"> Rim</t>
  </si>
  <si>
    <t xml:space="preserve"> Rtić</t>
  </si>
  <si>
    <t xml:space="preserve"> Severin na Kupi</t>
  </si>
  <si>
    <t xml:space="preserve"> Smišljak</t>
  </si>
  <si>
    <t xml:space="preserve"> Stubica</t>
  </si>
  <si>
    <t xml:space="preserve"> Štefanci</t>
  </si>
  <si>
    <t xml:space="preserve"> Tići</t>
  </si>
  <si>
    <t xml:space="preserve"> Tomići</t>
  </si>
  <si>
    <t xml:space="preserve"> Veliki Jadrč</t>
  </si>
  <si>
    <t xml:space="preserve"> Vučinići</t>
  </si>
  <si>
    <t xml:space="preserve"> Vučnik</t>
  </si>
  <si>
    <t xml:space="preserve"> Vujnovići</t>
  </si>
  <si>
    <t xml:space="preserve"> Vukelići</t>
  </si>
  <si>
    <t xml:space="preserve"> Zapeć</t>
  </si>
  <si>
    <t xml:space="preserve"> Zaumol</t>
  </si>
  <si>
    <t xml:space="preserve"> Žakule</t>
  </si>
  <si>
    <t xml:space="preserve"> Batomalj</t>
  </si>
  <si>
    <t xml:space="preserve"> Draga Bašćanska</t>
  </si>
  <si>
    <t xml:space="preserve"> Jurandvor</t>
  </si>
  <si>
    <t xml:space="preserve"> Colnari</t>
  </si>
  <si>
    <t xml:space="preserve"> Čučak</t>
  </si>
  <si>
    <t xml:space="preserve"> Delači</t>
  </si>
  <si>
    <t xml:space="preserve"> Doluš</t>
  </si>
  <si>
    <t xml:space="preserve"> Donja Dobra</t>
  </si>
  <si>
    <t xml:space="preserve"> Donja Lamana Draga</t>
  </si>
  <si>
    <t xml:space="preserve"> Donji Šajn</t>
  </si>
  <si>
    <t xml:space="preserve"> Donji Šehovac</t>
  </si>
  <si>
    <t xml:space="preserve"> Goliki</t>
  </si>
  <si>
    <t xml:space="preserve"> Gornja Lamana Draga</t>
  </si>
  <si>
    <t xml:space="preserve"> Gornji Kuti</t>
  </si>
  <si>
    <t xml:space="preserve"> Gornji Šajn</t>
  </si>
  <si>
    <t xml:space="preserve"> Gornji Šehovac</t>
  </si>
  <si>
    <t xml:space="preserve"> Goršeti</t>
  </si>
  <si>
    <t xml:space="preserve"> Kavrani</t>
  </si>
  <si>
    <t xml:space="preserve"> Klepeće Selo</t>
  </si>
  <si>
    <t xml:space="preserve"> Kocijani</t>
  </si>
  <si>
    <t xml:space="preserve"> Lokvica</t>
  </si>
  <si>
    <t xml:space="preserve"> Maklen</t>
  </si>
  <si>
    <t xml:space="preserve"> Male Drage</t>
  </si>
  <si>
    <t xml:space="preserve"> Moravička Sela</t>
  </si>
  <si>
    <t xml:space="preserve"> Naglići</t>
  </si>
  <si>
    <t xml:space="preserve"> Nove Hiže</t>
  </si>
  <si>
    <t xml:space="preserve"> Novi Lazi</t>
  </si>
  <si>
    <t xml:space="preserve"> Pauci</t>
  </si>
  <si>
    <t xml:space="preserve"> Planica</t>
  </si>
  <si>
    <t xml:space="preserve"> Podgorani</t>
  </si>
  <si>
    <t xml:space="preserve"> Razdrto</t>
  </si>
  <si>
    <t xml:space="preserve"> Stari Lazi</t>
  </si>
  <si>
    <t xml:space="preserve"> Šepci Podstenski</t>
  </si>
  <si>
    <t xml:space="preserve"> Šimatovo</t>
  </si>
  <si>
    <t xml:space="preserve"> Velike Drage</t>
  </si>
  <si>
    <t xml:space="preserve"> Zahrt</t>
  </si>
  <si>
    <t xml:space="preserve"> Zavrh</t>
  </si>
  <si>
    <t xml:space="preserve"> Buzdohanj</t>
  </si>
  <si>
    <t xml:space="preserve"> Mavrinci</t>
  </si>
  <si>
    <t xml:space="preserve"> Podčudnič</t>
  </si>
  <si>
    <t xml:space="preserve"> Podrvanj</t>
  </si>
  <si>
    <t xml:space="preserve"> Soboli</t>
  </si>
  <si>
    <t xml:space="preserve"> Zastenice</t>
  </si>
  <si>
    <t xml:space="preserve"> Čižići</t>
  </si>
  <si>
    <t xml:space="preserve"> Dolovo</t>
  </si>
  <si>
    <t xml:space="preserve"> Gabonjin</t>
  </si>
  <si>
    <t xml:space="preserve"> Gostinjac</t>
  </si>
  <si>
    <t xml:space="preserve"> Hlapa</t>
  </si>
  <si>
    <t xml:space="preserve"> Klanice</t>
  </si>
  <si>
    <t xml:space="preserve"> Klimno</t>
  </si>
  <si>
    <t xml:space="preserve"> Kras</t>
  </si>
  <si>
    <t xml:space="preserve"> Rasopasno</t>
  </si>
  <si>
    <t xml:space="preserve"> Rudine</t>
  </si>
  <si>
    <t xml:space="preserve"> Sužan</t>
  </si>
  <si>
    <t xml:space="preserve"> Sveti Ivan Dobrinjski</t>
  </si>
  <si>
    <t xml:space="preserve"> Sveti Vid Dobrinjski</t>
  </si>
  <si>
    <t xml:space="preserve"> Šilo</t>
  </si>
  <si>
    <t xml:space="preserve"> Tribulje</t>
  </si>
  <si>
    <t xml:space="preserve"> Žestilac</t>
  </si>
  <si>
    <t xml:space="preserve"> Županje</t>
  </si>
  <si>
    <t xml:space="preserve"> Belo Selo</t>
  </si>
  <si>
    <t xml:space="preserve"> Benkovac Fužinski</t>
  </si>
  <si>
    <t xml:space="preserve"> Lič</t>
  </si>
  <si>
    <t xml:space="preserve"> Slavica</t>
  </si>
  <si>
    <t xml:space="preserve"> Vrata</t>
  </si>
  <si>
    <t xml:space="preserve"> Baštijani</t>
  </si>
  <si>
    <t xml:space="preserve"> Brnelići</t>
  </si>
  <si>
    <t xml:space="preserve"> Drastin</t>
  </si>
  <si>
    <t xml:space="preserve"> Dražice</t>
  </si>
  <si>
    <t xml:space="preserve"> Kukuljani</t>
  </si>
  <si>
    <t xml:space="preserve"> Lopača</t>
  </si>
  <si>
    <t xml:space="preserve"> Lubarska</t>
  </si>
  <si>
    <t xml:space="preserve"> Lukeži</t>
  </si>
  <si>
    <t xml:space="preserve"> Martinovo Selo</t>
  </si>
  <si>
    <t xml:space="preserve"> Milaši</t>
  </si>
  <si>
    <t xml:space="preserve"> Podhum</t>
  </si>
  <si>
    <t xml:space="preserve"> Podkilavac</t>
  </si>
  <si>
    <t xml:space="preserve"> Ratulje</t>
  </si>
  <si>
    <t xml:space="preserve"> Trnovica</t>
  </si>
  <si>
    <t xml:space="preserve"> Valići</t>
  </si>
  <si>
    <t xml:space="preserve"> Zoretići</t>
  </si>
  <si>
    <t xml:space="preserve"> Lisac</t>
  </si>
  <si>
    <t xml:space="preserve"> Studena</t>
  </si>
  <si>
    <t xml:space="preserve"> Škalnica</t>
  </si>
  <si>
    <t xml:space="preserve"> Homer</t>
  </si>
  <si>
    <t xml:space="preserve"> Lazac Lokvarski</t>
  </si>
  <si>
    <t xml:space="preserve"> Mrzla Vodica</t>
  </si>
  <si>
    <t xml:space="preserve"> Sleme</t>
  </si>
  <si>
    <t xml:space="preserve"> Sopač</t>
  </si>
  <si>
    <t xml:space="preserve"> Zelin Mrzlovodički</t>
  </si>
  <si>
    <t xml:space="preserve"> Liganj</t>
  </si>
  <si>
    <t xml:space="preserve"> Lovranska Draga</t>
  </si>
  <si>
    <t xml:space="preserve"> Medveja</t>
  </si>
  <si>
    <t xml:space="preserve"> Tuliševica</t>
  </si>
  <si>
    <t xml:space="preserve"> Barušići</t>
  </si>
  <si>
    <t xml:space="preserve"> Bogovići</t>
  </si>
  <si>
    <t xml:space="preserve"> Kremenići</t>
  </si>
  <si>
    <t xml:space="preserve"> Ljutići</t>
  </si>
  <si>
    <t xml:space="preserve"> Malinska</t>
  </si>
  <si>
    <t xml:space="preserve"> Maršići</t>
  </si>
  <si>
    <t xml:space="preserve"> Milčetići</t>
  </si>
  <si>
    <t xml:space="preserve"> Milovčići</t>
  </si>
  <si>
    <t xml:space="preserve"> Oštrobradić</t>
  </si>
  <si>
    <t xml:space="preserve"> Porat</t>
  </si>
  <si>
    <t xml:space="preserve"> Radići</t>
  </si>
  <si>
    <t xml:space="preserve"> Sabljići</t>
  </si>
  <si>
    <t xml:space="preserve"> Strilčići</t>
  </si>
  <si>
    <t xml:space="preserve"> Sveti Anton</t>
  </si>
  <si>
    <t xml:space="preserve"> Sveti Ivan</t>
  </si>
  <si>
    <t xml:space="preserve"> Sveti Vid-Miholjice</t>
  </si>
  <si>
    <t xml:space="preserve"> Turčić</t>
  </si>
  <si>
    <t xml:space="preserve"> Vantačići</t>
  </si>
  <si>
    <t xml:space="preserve"> Zidarići</t>
  </si>
  <si>
    <t xml:space="preserve"> Žgombići</t>
  </si>
  <si>
    <t xml:space="preserve"> Brdce</t>
  </si>
  <si>
    <t xml:space="preserve"> Bregi</t>
  </si>
  <si>
    <t xml:space="preserve"> Brešca</t>
  </si>
  <si>
    <t xml:space="preserve"> Jurdani</t>
  </si>
  <si>
    <t xml:space="preserve"> Jušići</t>
  </si>
  <si>
    <t xml:space="preserve"> Kućeli</t>
  </si>
  <si>
    <t xml:space="preserve"> Male Mune</t>
  </si>
  <si>
    <t xml:space="preserve"> Mali Brgud</t>
  </si>
  <si>
    <t xml:space="preserve"> Mihotići</t>
  </si>
  <si>
    <t xml:space="preserve"> Mučići</t>
  </si>
  <si>
    <t xml:space="preserve"> Pasjak</t>
  </si>
  <si>
    <t xml:space="preserve"> Permani</t>
  </si>
  <si>
    <t xml:space="preserve"> Rukavac</t>
  </si>
  <si>
    <t xml:space="preserve"> Rupa</t>
  </si>
  <si>
    <t xml:space="preserve"> Ružići</t>
  </si>
  <si>
    <t xml:space="preserve"> Šapjane</t>
  </si>
  <si>
    <t xml:space="preserve"> Vele Mune</t>
  </si>
  <si>
    <t xml:space="preserve"> Veli Brgud</t>
  </si>
  <si>
    <t xml:space="preserve"> Zaluki</t>
  </si>
  <si>
    <t xml:space="preserve"> Zvoneće</t>
  </si>
  <si>
    <t xml:space="preserve"> Žejane</t>
  </si>
  <si>
    <t xml:space="preserve"> Brseč</t>
  </si>
  <si>
    <t xml:space="preserve"> Golovik</t>
  </si>
  <si>
    <t xml:space="preserve"> Grabrova</t>
  </si>
  <si>
    <t xml:space="preserve"> Kalac</t>
  </si>
  <si>
    <t xml:space="preserve"> Kraj</t>
  </si>
  <si>
    <t xml:space="preserve"> Martina</t>
  </si>
  <si>
    <t xml:space="preserve"> Mošćenice</t>
  </si>
  <si>
    <t xml:space="preserve"> Obrš</t>
  </si>
  <si>
    <t xml:space="preserve"> Sučići</t>
  </si>
  <si>
    <t xml:space="preserve"> Sveta Jelena</t>
  </si>
  <si>
    <t xml:space="preserve"> Zagore</t>
  </si>
  <si>
    <t xml:space="preserve"> Begovo Razdolje</t>
  </si>
  <si>
    <t xml:space="preserve"> Brestova Draga</t>
  </si>
  <si>
    <t xml:space="preserve"> Sunger</t>
  </si>
  <si>
    <t xml:space="preserve"> Tuk Mrkopaljski</t>
  </si>
  <si>
    <t xml:space="preserve"> Tuk Vojni</t>
  </si>
  <si>
    <t xml:space="preserve"> Njivice</t>
  </si>
  <si>
    <t xml:space="preserve"> Stara Baška</t>
  </si>
  <si>
    <t xml:space="preserve"> Kupjak</t>
  </si>
  <si>
    <t xml:space="preserve"> Leskova Draga</t>
  </si>
  <si>
    <t xml:space="preserve"> Stara Sušica</t>
  </si>
  <si>
    <t xml:space="preserve"> Stari Laz</t>
  </si>
  <si>
    <t xml:space="preserve"> Šije</t>
  </si>
  <si>
    <t xml:space="preserve"> Belski Ravan</t>
  </si>
  <si>
    <t xml:space="preserve"> Brezje Dobransko</t>
  </si>
  <si>
    <t xml:space="preserve"> Bukov Vrh</t>
  </si>
  <si>
    <t xml:space="preserve"> Bukovac Podvrški</t>
  </si>
  <si>
    <t xml:space="preserve"> Divjake</t>
  </si>
  <si>
    <t xml:space="preserve"> Gorani</t>
  </si>
  <si>
    <t xml:space="preserve"> Gorica Skradska</t>
  </si>
  <si>
    <t xml:space="preserve"> Gornja Dobra</t>
  </si>
  <si>
    <t xml:space="preserve"> Gramalj</t>
  </si>
  <si>
    <t xml:space="preserve"> Hlevci</t>
  </si>
  <si>
    <t xml:space="preserve"> Hosnik</t>
  </si>
  <si>
    <t xml:space="preserve"> Hribac</t>
  </si>
  <si>
    <t xml:space="preserve"> Mala Dobra</t>
  </si>
  <si>
    <t xml:space="preserve"> Malo Selce</t>
  </si>
  <si>
    <t xml:space="preserve"> Pećišće</t>
  </si>
  <si>
    <t xml:space="preserve"> Planina Skradska</t>
  </si>
  <si>
    <t xml:space="preserve"> Podslemeni Lazi</t>
  </si>
  <si>
    <t xml:space="preserve"> Podstena</t>
  </si>
  <si>
    <t xml:space="preserve"> Pucak</t>
  </si>
  <si>
    <t xml:space="preserve"> Raskrižje</t>
  </si>
  <si>
    <t xml:space="preserve"> Rasohe</t>
  </si>
  <si>
    <t xml:space="preserve"> Resnatac</t>
  </si>
  <si>
    <t xml:space="preserve"> Rogi</t>
  </si>
  <si>
    <t xml:space="preserve"> Sleme Skradsko</t>
  </si>
  <si>
    <t xml:space="preserve"> Trški Lazi</t>
  </si>
  <si>
    <t xml:space="preserve"> Tusti Vrh</t>
  </si>
  <si>
    <t xml:space="preserve"> Veliko Selce</t>
  </si>
  <si>
    <t xml:space="preserve"> Vrh Brodski</t>
  </si>
  <si>
    <t xml:space="preserve"> Zakrajc Brodski</t>
  </si>
  <si>
    <t xml:space="preserve"> Žrnovac</t>
  </si>
  <si>
    <t xml:space="preserve"> Bribir</t>
  </si>
  <si>
    <t xml:space="preserve"> Drivenik</t>
  </si>
  <si>
    <t xml:space="preserve"> Grižane-Belgrad</t>
  </si>
  <si>
    <t xml:space="preserve"> Tribalj</t>
  </si>
  <si>
    <t xml:space="preserve"> Kosi</t>
  </si>
  <si>
    <t xml:space="preserve"> Marčelji</t>
  </si>
  <si>
    <t xml:space="preserve"> Marinići</t>
  </si>
  <si>
    <t xml:space="preserve"> Mladenići</t>
  </si>
  <si>
    <t xml:space="preserve"> Saršoni</t>
  </si>
  <si>
    <t xml:space="preserve"> Sroki</t>
  </si>
  <si>
    <t xml:space="preserve"> Garica</t>
  </si>
  <si>
    <t xml:space="preserve"> Kampelje</t>
  </si>
  <si>
    <t xml:space="preserve"> Risika</t>
  </si>
  <si>
    <t xml:space="preserve"> Aleksinica</t>
  </si>
  <si>
    <t xml:space="preserve"> Barlete</t>
  </si>
  <si>
    <t xml:space="preserve"> Bilaj</t>
  </si>
  <si>
    <t xml:space="preserve"> Brušane</t>
  </si>
  <si>
    <t xml:space="preserve"> Budak</t>
  </si>
  <si>
    <t xml:space="preserve"> Bužim</t>
  </si>
  <si>
    <t xml:space="preserve"> Debelo Brdo I</t>
  </si>
  <si>
    <t xml:space="preserve"> Debelo Brdo II</t>
  </si>
  <si>
    <t xml:space="preserve"> Divoselo</t>
  </si>
  <si>
    <t xml:space="preserve"> Donje Pazarište</t>
  </si>
  <si>
    <t xml:space="preserve"> Drenovac Radučki</t>
  </si>
  <si>
    <t xml:space="preserve"> Kalinovača</t>
  </si>
  <si>
    <t xml:space="preserve"> Kaniža Gospićka</t>
  </si>
  <si>
    <t xml:space="preserve"> Kruščica</t>
  </si>
  <si>
    <t xml:space="preserve"> Kruškovac</t>
  </si>
  <si>
    <t xml:space="preserve"> Kukljić</t>
  </si>
  <si>
    <t xml:space="preserve"> Lički Čitluk</t>
  </si>
  <si>
    <t xml:space="preserve"> Lički Novi</t>
  </si>
  <si>
    <t xml:space="preserve"> Lički Osik</t>
  </si>
  <si>
    <t xml:space="preserve"> Lički Ribnik</t>
  </si>
  <si>
    <t xml:space="preserve"> Mala Plana</t>
  </si>
  <si>
    <t xml:space="preserve"> Medak</t>
  </si>
  <si>
    <t xml:space="preserve"> Mogorić</t>
  </si>
  <si>
    <t xml:space="preserve"> Mušaluk</t>
  </si>
  <si>
    <t xml:space="preserve"> Novoselo Bilajsko</t>
  </si>
  <si>
    <t xml:space="preserve"> Novoselo Trnovačko</t>
  </si>
  <si>
    <t xml:space="preserve"> Ornice</t>
  </si>
  <si>
    <t xml:space="preserve"> Ostrvica</t>
  </si>
  <si>
    <t xml:space="preserve"> Oteš</t>
  </si>
  <si>
    <t xml:space="preserve"> Pavlovac Vrebački</t>
  </si>
  <si>
    <t xml:space="preserve"> Počitelj</t>
  </si>
  <si>
    <t xml:space="preserve"> Podastrana</t>
  </si>
  <si>
    <t xml:space="preserve"> Podoštra</t>
  </si>
  <si>
    <t xml:space="preserve"> Popovača Pazariška</t>
  </si>
  <si>
    <t xml:space="preserve"> Rastoka</t>
  </si>
  <si>
    <t xml:space="preserve"> Rizvanuša</t>
  </si>
  <si>
    <t xml:space="preserve"> Smiljan</t>
  </si>
  <si>
    <t xml:space="preserve"> Smiljansko Polje</t>
  </si>
  <si>
    <t xml:space="preserve"> Široka Kula</t>
  </si>
  <si>
    <t xml:space="preserve"> Vaganac</t>
  </si>
  <si>
    <t xml:space="preserve"> Velika Plana</t>
  </si>
  <si>
    <t xml:space="preserve"> Veliki Žitnik</t>
  </si>
  <si>
    <t xml:space="preserve"> Vranovine</t>
  </si>
  <si>
    <t xml:space="preserve"> Vrebac</t>
  </si>
  <si>
    <t xml:space="preserve"> Zavođe</t>
  </si>
  <si>
    <t xml:space="preserve"> Žabica</t>
  </si>
  <si>
    <t xml:space="preserve"> Caska</t>
  </si>
  <si>
    <t xml:space="preserve"> Gajac</t>
  </si>
  <si>
    <t xml:space="preserve"> Kustići</t>
  </si>
  <si>
    <t xml:space="preserve"> Lun</t>
  </si>
  <si>
    <t xml:space="preserve"> Metajna</t>
  </si>
  <si>
    <t xml:space="preserve"> Potočnica</t>
  </si>
  <si>
    <t xml:space="preserve"> Stara Novalja</t>
  </si>
  <si>
    <t xml:space="preserve"> Vidalići</t>
  </si>
  <si>
    <t xml:space="preserve"> Zubovići</t>
  </si>
  <si>
    <t xml:space="preserve"> Brlog</t>
  </si>
  <si>
    <t xml:space="preserve"> Brloška Dubrava</t>
  </si>
  <si>
    <t xml:space="preserve"> Čovići</t>
  </si>
  <si>
    <t xml:space="preserve"> Dabar</t>
  </si>
  <si>
    <t xml:space="preserve"> Drenov Klanac</t>
  </si>
  <si>
    <t xml:space="preserve"> Glavace</t>
  </si>
  <si>
    <t xml:space="preserve"> Gorići</t>
  </si>
  <si>
    <t xml:space="preserve"> Hrvatsko Polje</t>
  </si>
  <si>
    <t xml:space="preserve"> Kompolje</t>
  </si>
  <si>
    <t xml:space="preserve"> Kuterevo</t>
  </si>
  <si>
    <t xml:space="preserve"> Ličko Lešće</t>
  </si>
  <si>
    <t xml:space="preserve"> Lipovlje</t>
  </si>
  <si>
    <t xml:space="preserve"> Podum</t>
  </si>
  <si>
    <t xml:space="preserve"> Ponori</t>
  </si>
  <si>
    <t xml:space="preserve"> Prozor</t>
  </si>
  <si>
    <t xml:space="preserve"> Ramljani</t>
  </si>
  <si>
    <t xml:space="preserve"> Sinac</t>
  </si>
  <si>
    <t xml:space="preserve"> Škare</t>
  </si>
  <si>
    <t xml:space="preserve"> Švica</t>
  </si>
  <si>
    <t xml:space="preserve"> Alan</t>
  </si>
  <si>
    <t xml:space="preserve"> Biljevine</t>
  </si>
  <si>
    <t xml:space="preserve"> Bunica</t>
  </si>
  <si>
    <t xml:space="preserve"> Crni Kal</t>
  </si>
  <si>
    <t xml:space="preserve"> Jablanac</t>
  </si>
  <si>
    <t xml:space="preserve"> Klada</t>
  </si>
  <si>
    <t xml:space="preserve"> Krasno</t>
  </si>
  <si>
    <t xml:space="preserve"> Krivi Put</t>
  </si>
  <si>
    <t xml:space="preserve"> Melnice</t>
  </si>
  <si>
    <t xml:space="preserve"> Mrzli Dol</t>
  </si>
  <si>
    <t xml:space="preserve"> Pijavica</t>
  </si>
  <si>
    <t xml:space="preserve"> Podbilo</t>
  </si>
  <si>
    <t xml:space="preserve"> Prizna</t>
  </si>
  <si>
    <t xml:space="preserve"> Senjska Draga</t>
  </si>
  <si>
    <t xml:space="preserve"> Stinica</t>
  </si>
  <si>
    <t xml:space="preserve"> Stolac</t>
  </si>
  <si>
    <t xml:space="preserve"> Sveti Juraj</t>
  </si>
  <si>
    <t xml:space="preserve"> Velike Brisnice</t>
  </si>
  <si>
    <t xml:space="preserve"> Veljun Primorski</t>
  </si>
  <si>
    <t xml:space="preserve"> Volarice</t>
  </si>
  <si>
    <t xml:space="preserve"> Vrataruša</t>
  </si>
  <si>
    <t xml:space="preserve"> Vratnik</t>
  </si>
  <si>
    <t xml:space="preserve"> Vrzići</t>
  </si>
  <si>
    <t xml:space="preserve"> Glibodol</t>
  </si>
  <si>
    <t xml:space="preserve"> Jezerane</t>
  </si>
  <si>
    <t xml:space="preserve"> Križ Kamenica</t>
  </si>
  <si>
    <t xml:space="preserve"> Križpolje</t>
  </si>
  <si>
    <t xml:space="preserve"> Letinac</t>
  </si>
  <si>
    <t xml:space="preserve"> Lipice</t>
  </si>
  <si>
    <t xml:space="preserve"> Prokike</t>
  </si>
  <si>
    <t xml:space="preserve"> Rapain Klanac</t>
  </si>
  <si>
    <t xml:space="preserve"> Stajnica</t>
  </si>
  <si>
    <t xml:space="preserve"> Vodoteč</t>
  </si>
  <si>
    <t xml:space="preserve"> Žuta Lokva</t>
  </si>
  <si>
    <t xml:space="preserve"> Birovača</t>
  </si>
  <si>
    <t xml:space="preserve"> Boričevac</t>
  </si>
  <si>
    <t xml:space="preserve"> Brezovac Dobroselski</t>
  </si>
  <si>
    <t xml:space="preserve"> Bušević</t>
  </si>
  <si>
    <t xml:space="preserve"> Dnopolje</t>
  </si>
  <si>
    <t xml:space="preserve"> Dobroselo</t>
  </si>
  <si>
    <t xml:space="preserve"> Donji Štrbci</t>
  </si>
  <si>
    <t xml:space="preserve"> Gajine</t>
  </si>
  <si>
    <t xml:space="preserve"> Gornji Lapac</t>
  </si>
  <si>
    <t xml:space="preserve"> Gornji Štrbci</t>
  </si>
  <si>
    <t xml:space="preserve"> Kruge</t>
  </si>
  <si>
    <t xml:space="preserve"> Melinovac</t>
  </si>
  <si>
    <t xml:space="preserve"> Mišljenovac</t>
  </si>
  <si>
    <t xml:space="preserve"> Nebljusi</t>
  </si>
  <si>
    <t xml:space="preserve"> Oraovac</t>
  </si>
  <si>
    <t xml:space="preserve"> Barić Draga</t>
  </si>
  <si>
    <t xml:space="preserve"> Baške Oštarije</t>
  </si>
  <si>
    <t xml:space="preserve"> Cesarica</t>
  </si>
  <si>
    <t xml:space="preserve"> Crni Dabar</t>
  </si>
  <si>
    <t xml:space="preserve"> Došen Dabar</t>
  </si>
  <si>
    <t xml:space="preserve"> Konjsko</t>
  </si>
  <si>
    <t xml:space="preserve"> Kućišta Cesarička</t>
  </si>
  <si>
    <t xml:space="preserve"> Ledenik Cesarički</t>
  </si>
  <si>
    <t xml:space="preserve"> Lukovo Šugarje</t>
  </si>
  <si>
    <t xml:space="preserve"> Ravni Dabar</t>
  </si>
  <si>
    <t xml:space="preserve"> Staništa</t>
  </si>
  <si>
    <t xml:space="preserve"> Sušanj Cesarički</t>
  </si>
  <si>
    <t xml:space="preserve"> Vidovac Cesarički</t>
  </si>
  <si>
    <t xml:space="preserve"> Gornja Ploča</t>
  </si>
  <si>
    <t xml:space="preserve"> Kik</t>
  </si>
  <si>
    <t xml:space="preserve"> Ličko Cerje</t>
  </si>
  <si>
    <t xml:space="preserve"> Raduč</t>
  </si>
  <si>
    <t xml:space="preserve"> Ričice</t>
  </si>
  <si>
    <t xml:space="preserve"> Smokrić</t>
  </si>
  <si>
    <t xml:space="preserve"> Sveti Rok</t>
  </si>
  <si>
    <t xml:space="preserve"> Štikada</t>
  </si>
  <si>
    <t xml:space="preserve"> Vranik</t>
  </si>
  <si>
    <t xml:space="preserve"> Bakovac Kosinjski</t>
  </si>
  <si>
    <t xml:space="preserve"> Bukovac Perušićki</t>
  </si>
  <si>
    <t xml:space="preserve"> Donji Kosinj</t>
  </si>
  <si>
    <t xml:space="preserve"> Gornji Kosinj</t>
  </si>
  <si>
    <t xml:space="preserve"> Kaluđerovac</t>
  </si>
  <si>
    <t xml:space="preserve"> Klenovac</t>
  </si>
  <si>
    <t xml:space="preserve"> Konjsko Brdo</t>
  </si>
  <si>
    <t xml:space="preserve"> Kosa Janjačka</t>
  </si>
  <si>
    <t xml:space="preserve"> Krš</t>
  </si>
  <si>
    <t xml:space="preserve"> Kvarte</t>
  </si>
  <si>
    <t xml:space="preserve"> Lipovo Polje</t>
  </si>
  <si>
    <t xml:space="preserve"> Malo Polje</t>
  </si>
  <si>
    <t xml:space="preserve"> Mezinovac</t>
  </si>
  <si>
    <t xml:space="preserve"> Mlakva</t>
  </si>
  <si>
    <t xml:space="preserve"> Prvan Selo</t>
  </si>
  <si>
    <t xml:space="preserve"> Selo Sveti Marko</t>
  </si>
  <si>
    <t xml:space="preserve"> Studenci</t>
  </si>
  <si>
    <t xml:space="preserve"> Bjelopolje</t>
  </si>
  <si>
    <t xml:space="preserve"> Čanak</t>
  </si>
  <si>
    <t xml:space="preserve"> Čujića Krčevina</t>
  </si>
  <si>
    <t xml:space="preserve"> Donji Vaganac</t>
  </si>
  <si>
    <t xml:space="preserve"> Drakulić Rijeka</t>
  </si>
  <si>
    <t xml:space="preserve"> Gornji Vaganac</t>
  </si>
  <si>
    <t xml:space="preserve"> Gradina Korenička</t>
  </si>
  <si>
    <t xml:space="preserve"> Homoljac</t>
  </si>
  <si>
    <t xml:space="preserve"> Jasikovac</t>
  </si>
  <si>
    <t xml:space="preserve"> Jezerce</t>
  </si>
  <si>
    <t xml:space="preserve"> Kalebovac</t>
  </si>
  <si>
    <t xml:space="preserve"> Kapela Korenička</t>
  </si>
  <si>
    <t xml:space="preserve"> Kompolje Koreničko</t>
  </si>
  <si>
    <t xml:space="preserve"> Končarev Kraj</t>
  </si>
  <si>
    <t xml:space="preserve"> Korenica</t>
  </si>
  <si>
    <t xml:space="preserve"> Kozjan</t>
  </si>
  <si>
    <t xml:space="preserve"> Krbavica</t>
  </si>
  <si>
    <t xml:space="preserve"> Ličko Petrovo Selo</t>
  </si>
  <si>
    <t xml:space="preserve"> Mihaljevac</t>
  </si>
  <si>
    <t xml:space="preserve"> Novo Selo Koreničko</t>
  </si>
  <si>
    <t xml:space="preserve"> Oravac</t>
  </si>
  <si>
    <t xml:space="preserve"> Plitvica Selo</t>
  </si>
  <si>
    <t xml:space="preserve"> Plitvički Ljeskovac</t>
  </si>
  <si>
    <t xml:space="preserve"> Poljanak</t>
  </si>
  <si>
    <t xml:space="preserve"> Ponor Korenički</t>
  </si>
  <si>
    <t xml:space="preserve"> Prijeboj</t>
  </si>
  <si>
    <t xml:space="preserve"> Rastovača</t>
  </si>
  <si>
    <t xml:space="preserve"> Rešetar</t>
  </si>
  <si>
    <t xml:space="preserve"> Rudanovac</t>
  </si>
  <si>
    <t xml:space="preserve"> Sertić Poljana</t>
  </si>
  <si>
    <t xml:space="preserve"> Smoljanac</t>
  </si>
  <si>
    <t xml:space="preserve"> Šeganovac</t>
  </si>
  <si>
    <t xml:space="preserve"> Trnavac</t>
  </si>
  <si>
    <t xml:space="preserve"> Tuk Bjelopoljski</t>
  </si>
  <si>
    <t xml:space="preserve"> Vranovača</t>
  </si>
  <si>
    <t xml:space="preserve"> Vrelo Koreničko</t>
  </si>
  <si>
    <t xml:space="preserve"> Vrpile</t>
  </si>
  <si>
    <t xml:space="preserve"> Zaklopača</t>
  </si>
  <si>
    <t xml:space="preserve"> Željava</t>
  </si>
  <si>
    <t xml:space="preserve"> Breštane</t>
  </si>
  <si>
    <t xml:space="preserve"> Bunić</t>
  </si>
  <si>
    <t xml:space="preserve"> Čojluk</t>
  </si>
  <si>
    <t xml:space="preserve"> Debelo Brdo</t>
  </si>
  <si>
    <t xml:space="preserve"> Donji Mekinjar</t>
  </si>
  <si>
    <t xml:space="preserve"> Frkašić</t>
  </si>
  <si>
    <t xml:space="preserve"> Grabušić</t>
  </si>
  <si>
    <t xml:space="preserve"> Jagodnje</t>
  </si>
  <si>
    <t xml:space="preserve"> Jošan</t>
  </si>
  <si>
    <t xml:space="preserve"> Klašnjica</t>
  </si>
  <si>
    <t xml:space="preserve"> Komić</t>
  </si>
  <si>
    <t xml:space="preserve"> Krbava</t>
  </si>
  <si>
    <t xml:space="preserve"> Kurjak</t>
  </si>
  <si>
    <t xml:space="preserve"> Mutilić</t>
  </si>
  <si>
    <t xml:space="preserve"> Ondić</t>
  </si>
  <si>
    <t xml:space="preserve"> Pećane</t>
  </si>
  <si>
    <t xml:space="preserve"> Podlapača</t>
  </si>
  <si>
    <t xml:space="preserve"> Poljice</t>
  </si>
  <si>
    <t xml:space="preserve"> Rebić</t>
  </si>
  <si>
    <t xml:space="preserve"> Srednja Gora</t>
  </si>
  <si>
    <t xml:space="preserve"> Svračkovo Selo</t>
  </si>
  <si>
    <t xml:space="preserve"> Šalamunić</t>
  </si>
  <si>
    <t xml:space="preserve"> Tolić</t>
  </si>
  <si>
    <t xml:space="preserve"> Vedašić</t>
  </si>
  <si>
    <t xml:space="preserve"> Visuć</t>
  </si>
  <si>
    <t xml:space="preserve"> Donji Babin Potok</t>
  </si>
  <si>
    <t xml:space="preserve"> Gornje Vrhovine</t>
  </si>
  <si>
    <t xml:space="preserve"> Gornji Babin Potok</t>
  </si>
  <si>
    <t xml:space="preserve"> Rudopolje</t>
  </si>
  <si>
    <t xml:space="preserve"> Turjanski</t>
  </si>
  <si>
    <t xml:space="preserve"> Zalužnica</t>
  </si>
  <si>
    <t xml:space="preserve"> Benkovačko Selo</t>
  </si>
  <si>
    <t xml:space="preserve"> Bjelina</t>
  </si>
  <si>
    <t xml:space="preserve"> Brgud</t>
  </si>
  <si>
    <t xml:space="preserve"> Bruška</t>
  </si>
  <si>
    <t xml:space="preserve"> Buković</t>
  </si>
  <si>
    <t xml:space="preserve"> Bulić</t>
  </si>
  <si>
    <t xml:space="preserve"> Donje Biljane</t>
  </si>
  <si>
    <t xml:space="preserve"> Donje Ceranje</t>
  </si>
  <si>
    <t xml:space="preserve"> Donji Karin</t>
  </si>
  <si>
    <t xml:space="preserve"> Donji Kašić</t>
  </si>
  <si>
    <t xml:space="preserve"> Donji Lepuri</t>
  </si>
  <si>
    <t xml:space="preserve"> Gornje Biljane</t>
  </si>
  <si>
    <t xml:space="preserve"> Gornje Ceranje</t>
  </si>
  <si>
    <t xml:space="preserve"> Islam Grčki</t>
  </si>
  <si>
    <t xml:space="preserve"> Kolarina</t>
  </si>
  <si>
    <t xml:space="preserve"> Korlat</t>
  </si>
  <si>
    <t xml:space="preserve"> Kožlovac</t>
  </si>
  <si>
    <t xml:space="preserve"> Kula Atlagić</t>
  </si>
  <si>
    <t xml:space="preserve"> Lisičić</t>
  </si>
  <si>
    <t xml:space="preserve"> Lišane Tinjske</t>
  </si>
  <si>
    <t xml:space="preserve"> Medviđa</t>
  </si>
  <si>
    <t xml:space="preserve"> Miranje</t>
  </si>
  <si>
    <t xml:space="preserve"> Nadin</t>
  </si>
  <si>
    <t xml:space="preserve"> Perušić Benkovački</t>
  </si>
  <si>
    <t xml:space="preserve"> Perušić Donji</t>
  </si>
  <si>
    <t xml:space="preserve"> Podlug</t>
  </si>
  <si>
    <t xml:space="preserve"> Popovići</t>
  </si>
  <si>
    <t xml:space="preserve"> Pristeg</t>
  </si>
  <si>
    <t xml:space="preserve"> Prović</t>
  </si>
  <si>
    <t xml:space="preserve"> Radošinovci</t>
  </si>
  <si>
    <t xml:space="preserve"> Raštević</t>
  </si>
  <si>
    <t xml:space="preserve"> Rodaljice</t>
  </si>
  <si>
    <t xml:space="preserve"> Smilčić</t>
  </si>
  <si>
    <t xml:space="preserve"> Šopot</t>
  </si>
  <si>
    <t xml:space="preserve"> Tinj</t>
  </si>
  <si>
    <t xml:space="preserve"> Vukšić</t>
  </si>
  <si>
    <t xml:space="preserve"> Zagrad</t>
  </si>
  <si>
    <t xml:space="preserve"> Zapužane</t>
  </si>
  <si>
    <t xml:space="preserve"> Grbe</t>
  </si>
  <si>
    <t xml:space="preserve"> Ninski Stanovi</t>
  </si>
  <si>
    <t xml:space="preserve"> Poljica-Brig</t>
  </si>
  <si>
    <t xml:space="preserve"> Zaton</t>
  </si>
  <si>
    <t xml:space="preserve"> Žerava</t>
  </si>
  <si>
    <t xml:space="preserve"> Bilišane</t>
  </si>
  <si>
    <t xml:space="preserve"> Bogatnik</t>
  </si>
  <si>
    <t xml:space="preserve"> Golubić</t>
  </si>
  <si>
    <t xml:space="preserve"> Gornji Karin</t>
  </si>
  <si>
    <t xml:space="preserve"> Kaštel Žegarski</t>
  </si>
  <si>
    <t xml:space="preserve"> Komazeci</t>
  </si>
  <si>
    <t xml:space="preserve"> Krupa</t>
  </si>
  <si>
    <t xml:space="preserve"> Muškovci</t>
  </si>
  <si>
    <t xml:space="preserve"> Nadvoda</t>
  </si>
  <si>
    <t xml:space="preserve"> Zelengrad</t>
  </si>
  <si>
    <t xml:space="preserve"> Bošana</t>
  </si>
  <si>
    <t xml:space="preserve"> Dinjiška</t>
  </si>
  <si>
    <t xml:space="preserve"> Košljun</t>
  </si>
  <si>
    <t xml:space="preserve"> Miškovići</t>
  </si>
  <si>
    <t xml:space="preserve"> Stara Vas</t>
  </si>
  <si>
    <t xml:space="preserve"> Šimuni</t>
  </si>
  <si>
    <t xml:space="preserve"> Vlašići</t>
  </si>
  <si>
    <t xml:space="preserve"> Vrčići</t>
  </si>
  <si>
    <t xml:space="preserve"> Babindub</t>
  </si>
  <si>
    <t xml:space="preserve"> Brgulje</t>
  </si>
  <si>
    <t xml:space="preserve"> Ist</t>
  </si>
  <si>
    <t xml:space="preserve"> Kožino</t>
  </si>
  <si>
    <t xml:space="preserve"> Mali Iž</t>
  </si>
  <si>
    <t xml:space="preserve"> Molat</t>
  </si>
  <si>
    <t xml:space="preserve"> Olib</t>
  </si>
  <si>
    <t xml:space="preserve"> Petrčane</t>
  </si>
  <si>
    <t xml:space="preserve"> Premuda</t>
  </si>
  <si>
    <t xml:space="preserve"> Rava</t>
  </si>
  <si>
    <t xml:space="preserve"> Silba</t>
  </si>
  <si>
    <t xml:space="preserve"> Veli Iž</t>
  </si>
  <si>
    <t xml:space="preserve"> Zapuntel</t>
  </si>
  <si>
    <t xml:space="preserve"> Begluci</t>
  </si>
  <si>
    <t xml:space="preserve"> Brotnja</t>
  </si>
  <si>
    <t xml:space="preserve"> Bruvno</t>
  </si>
  <si>
    <t xml:space="preserve"> Dabašnica</t>
  </si>
  <si>
    <t xml:space="preserve"> Deringaj</t>
  </si>
  <si>
    <t xml:space="preserve"> Donja Suvaja</t>
  </si>
  <si>
    <t xml:space="preserve"> Drenovac Osredački</t>
  </si>
  <si>
    <t xml:space="preserve"> Duboki Dol</t>
  </si>
  <si>
    <t xml:space="preserve"> Glogovo</t>
  </si>
  <si>
    <t xml:space="preserve"> Gornja Suvaja</t>
  </si>
  <si>
    <t xml:space="preserve"> Grab</t>
  </si>
  <si>
    <t xml:space="preserve"> Gubavčevo Polje</t>
  </si>
  <si>
    <t xml:space="preserve"> Kaldrma</t>
  </si>
  <si>
    <t xml:space="preserve"> Kijani</t>
  </si>
  <si>
    <t xml:space="preserve"> Kom</t>
  </si>
  <si>
    <t xml:space="preserve"> Kunovac Kupirovački</t>
  </si>
  <si>
    <t xml:space="preserve"> Kupirovo</t>
  </si>
  <si>
    <t xml:space="preserve"> Mazin</t>
  </si>
  <si>
    <t xml:space="preserve"> Nadvrelo</t>
  </si>
  <si>
    <t xml:space="preserve"> Neteka</t>
  </si>
  <si>
    <t xml:space="preserve"> Omsica</t>
  </si>
  <si>
    <t xml:space="preserve"> Osredci</t>
  </si>
  <si>
    <t xml:space="preserve"> Otrić</t>
  </si>
  <si>
    <t xml:space="preserve"> Palanka</t>
  </si>
  <si>
    <t xml:space="preserve"> Pribudić</t>
  </si>
  <si>
    <t xml:space="preserve"> Prljevo</t>
  </si>
  <si>
    <t xml:space="preserve"> Rastičevo</t>
  </si>
  <si>
    <t xml:space="preserve"> Rudopolje Bruvanjsko</t>
  </si>
  <si>
    <t xml:space="preserve"> Srb</t>
  </si>
  <si>
    <t xml:space="preserve"> Tiškovac Lički</t>
  </si>
  <si>
    <t xml:space="preserve"> Tomingaj</t>
  </si>
  <si>
    <t xml:space="preserve"> Velika Popina</t>
  </si>
  <si>
    <t xml:space="preserve"> Vučipolje</t>
  </si>
  <si>
    <t xml:space="preserve"> Zaklopac</t>
  </si>
  <si>
    <t xml:space="preserve"> Zrmanja</t>
  </si>
  <si>
    <t xml:space="preserve"> Zrmanja Vrelo</t>
  </si>
  <si>
    <t xml:space="preserve"> Zaton Obrovački</t>
  </si>
  <si>
    <t xml:space="preserve"> Kolanjski Gajac</t>
  </si>
  <si>
    <t xml:space="preserve"> Mandre</t>
  </si>
  <si>
    <t xml:space="preserve"> Dobropoljci</t>
  </si>
  <si>
    <t xml:space="preserve"> Ostrovica</t>
  </si>
  <si>
    <t xml:space="preserve"> Paljuv</t>
  </si>
  <si>
    <t xml:space="preserve"> Pridraga</t>
  </si>
  <si>
    <t xml:space="preserve"> Vrgada</t>
  </si>
  <si>
    <t xml:space="preserve"> Banj</t>
  </si>
  <si>
    <t xml:space="preserve"> Dobropoljana</t>
  </si>
  <si>
    <t xml:space="preserve"> Mrljane</t>
  </si>
  <si>
    <t xml:space="preserve"> Neviđane</t>
  </si>
  <si>
    <t xml:space="preserve"> Ždrelac</t>
  </si>
  <si>
    <t xml:space="preserve"> Donja Jagodnja</t>
  </si>
  <si>
    <t xml:space="preserve"> Gornja Jagodnja</t>
  </si>
  <si>
    <t xml:space="preserve"> Kakma</t>
  </si>
  <si>
    <t xml:space="preserve"> Briševo</t>
  </si>
  <si>
    <t xml:space="preserve"> Dračevac Ninski</t>
  </si>
  <si>
    <t xml:space="preserve"> Gornji Poličnik</t>
  </si>
  <si>
    <t xml:space="preserve"> Murvica</t>
  </si>
  <si>
    <t xml:space="preserve"> Murvica Gornja</t>
  </si>
  <si>
    <t xml:space="preserve"> Rupalj</t>
  </si>
  <si>
    <t xml:space="preserve"> Suhovare</t>
  </si>
  <si>
    <t xml:space="preserve"> Visočane</t>
  </si>
  <si>
    <t xml:space="preserve"> Grgurice</t>
  </si>
  <si>
    <t xml:space="preserve"> Islam Latinski</t>
  </si>
  <si>
    <t xml:space="preserve"> Podgradina</t>
  </si>
  <si>
    <t xml:space="preserve"> Slivnica</t>
  </si>
  <si>
    <t xml:space="preserve"> Vinjerac</t>
  </si>
  <si>
    <t xml:space="preserve"> Ždrilo</t>
  </si>
  <si>
    <t xml:space="preserve"> Lukoran</t>
  </si>
  <si>
    <t xml:space="preserve"> Ošljak</t>
  </si>
  <si>
    <t xml:space="preserve"> Rivanj</t>
  </si>
  <si>
    <t xml:space="preserve"> Sestrunj</t>
  </si>
  <si>
    <t xml:space="preserve"> Sutomišćica</t>
  </si>
  <si>
    <t xml:space="preserve"> Ugljan</t>
  </si>
  <si>
    <t xml:space="preserve"> Jovići</t>
  </si>
  <si>
    <t xml:space="preserve"> Krneza</t>
  </si>
  <si>
    <t xml:space="preserve"> Ljubač</t>
  </si>
  <si>
    <t xml:space="preserve"> Radovin</t>
  </si>
  <si>
    <t xml:space="preserve"> Rtina</t>
  </si>
  <si>
    <t xml:space="preserve"> Božava</t>
  </si>
  <si>
    <t xml:space="preserve"> Brbinj</t>
  </si>
  <si>
    <t xml:space="preserve"> Dragove</t>
  </si>
  <si>
    <t xml:space="preserve"> Savar</t>
  </si>
  <si>
    <t xml:space="preserve"> Veli Rat</t>
  </si>
  <si>
    <t xml:space="preserve"> Verunić</t>
  </si>
  <si>
    <t xml:space="preserve"> Zaglav</t>
  </si>
  <si>
    <t xml:space="preserve"> Zverinac</t>
  </si>
  <si>
    <t xml:space="preserve"> Žman</t>
  </si>
  <si>
    <t xml:space="preserve"> Banjevci</t>
  </si>
  <si>
    <t xml:space="preserve"> Bila Vlaka</t>
  </si>
  <si>
    <t xml:space="preserve"> Crljenik</t>
  </si>
  <si>
    <t xml:space="preserve"> Morpolača</t>
  </si>
  <si>
    <t xml:space="preserve"> Velim</t>
  </si>
  <si>
    <t xml:space="preserve"> Seline</t>
  </si>
  <si>
    <t xml:space="preserve"> Tribanj</t>
  </si>
  <si>
    <t xml:space="preserve"> Debeljak</t>
  </si>
  <si>
    <t xml:space="preserve"> Donje Raštane</t>
  </si>
  <si>
    <t xml:space="preserve"> Gornje Raštane</t>
  </si>
  <si>
    <t xml:space="preserve"> Sikovo</t>
  </si>
  <si>
    <t xml:space="preserve"> Sveti Petar na Moru</t>
  </si>
  <si>
    <t xml:space="preserve"> Turanj</t>
  </si>
  <si>
    <t xml:space="preserve"> Smoković</t>
  </si>
  <si>
    <t xml:space="preserve"> Zemunik Gornji</t>
  </si>
  <si>
    <t xml:space="preserve"> Badanj</t>
  </si>
  <si>
    <t xml:space="preserve"> Biočić</t>
  </si>
  <si>
    <t xml:space="preserve"> Bogatić</t>
  </si>
  <si>
    <t xml:space="preserve"> Brištane</t>
  </si>
  <si>
    <t xml:space="preserve"> Drinovci</t>
  </si>
  <si>
    <t xml:space="preserve"> Kadina Glavica</t>
  </si>
  <si>
    <t xml:space="preserve"> Kanjane</t>
  </si>
  <si>
    <t xml:space="preserve"> Kaočine</t>
  </si>
  <si>
    <t xml:space="preserve"> Karalić</t>
  </si>
  <si>
    <t xml:space="preserve"> Lišnjak</t>
  </si>
  <si>
    <t xml:space="preserve"> Miočić</t>
  </si>
  <si>
    <t xml:space="preserve"> Nos Kalik</t>
  </si>
  <si>
    <t xml:space="preserve"> Pakovo Selo</t>
  </si>
  <si>
    <t xml:space="preserve"> Parčić</t>
  </si>
  <si>
    <t xml:space="preserve"> Pokrovnik</t>
  </si>
  <si>
    <t xml:space="preserve"> Radonić</t>
  </si>
  <si>
    <t xml:space="preserve"> Sedramić</t>
  </si>
  <si>
    <t xml:space="preserve"> Siverić</t>
  </si>
  <si>
    <t xml:space="preserve"> Širitovci</t>
  </si>
  <si>
    <t xml:space="preserve"> Štikovo</t>
  </si>
  <si>
    <t xml:space="preserve"> Tepljuh</t>
  </si>
  <si>
    <t xml:space="preserve"> Trbounje</t>
  </si>
  <si>
    <t xml:space="preserve"> Velušić</t>
  </si>
  <si>
    <t xml:space="preserve"> Žitnić</t>
  </si>
  <si>
    <t xml:space="preserve"> Kninsko Polje</t>
  </si>
  <si>
    <t xml:space="preserve"> Kovačić</t>
  </si>
  <si>
    <t xml:space="preserve"> Oćestovo</t>
  </si>
  <si>
    <t xml:space="preserve"> Plavno</t>
  </si>
  <si>
    <t xml:space="preserve"> Potkonje</t>
  </si>
  <si>
    <t xml:space="preserve"> Radljevac</t>
  </si>
  <si>
    <t xml:space="preserve"> Strmica</t>
  </si>
  <si>
    <t xml:space="preserve"> Žagrović</t>
  </si>
  <si>
    <t xml:space="preserve"> Bićine</t>
  </si>
  <si>
    <t xml:space="preserve"> Bratiškovci</t>
  </si>
  <si>
    <t xml:space="preserve"> Dubravice</t>
  </si>
  <si>
    <t xml:space="preserve"> Ićevo</t>
  </si>
  <si>
    <t xml:space="preserve"> Krković</t>
  </si>
  <si>
    <t xml:space="preserve"> Lađevci</t>
  </si>
  <si>
    <t xml:space="preserve"> Međare</t>
  </si>
  <si>
    <t xml:space="preserve"> Piramatovci</t>
  </si>
  <si>
    <t xml:space="preserve"> Plastovo</t>
  </si>
  <si>
    <t xml:space="preserve"> Rupe</t>
  </si>
  <si>
    <t xml:space="preserve"> Skradinsko Polje</t>
  </si>
  <si>
    <t xml:space="preserve"> Sonković</t>
  </si>
  <si>
    <t xml:space="preserve"> Vaćani</t>
  </si>
  <si>
    <t xml:space="preserve"> Velika Glava</t>
  </si>
  <si>
    <t xml:space="preserve"> Žažvić</t>
  </si>
  <si>
    <t xml:space="preserve"> Ždrapanj</t>
  </si>
  <si>
    <t xml:space="preserve"> Boraja</t>
  </si>
  <si>
    <t xml:space="preserve"> Brnjica</t>
  </si>
  <si>
    <t xml:space="preserve"> Brodarica</t>
  </si>
  <si>
    <t xml:space="preserve"> Čvrljevo</t>
  </si>
  <si>
    <t xml:space="preserve"> Danilo</t>
  </si>
  <si>
    <t xml:space="preserve"> Danilo Biranj</t>
  </si>
  <si>
    <t xml:space="preserve"> Danilo Kraljice</t>
  </si>
  <si>
    <t xml:space="preserve"> Donje Polje</t>
  </si>
  <si>
    <t xml:space="preserve"> Dubrava kod Šibenika</t>
  </si>
  <si>
    <t xml:space="preserve"> Goriš</t>
  </si>
  <si>
    <t xml:space="preserve"> Grebaštica</t>
  </si>
  <si>
    <t xml:space="preserve"> Jadrtovac</t>
  </si>
  <si>
    <t xml:space="preserve"> Kaprije</t>
  </si>
  <si>
    <t xml:space="preserve"> Konjevrate</t>
  </si>
  <si>
    <t xml:space="preserve"> Krapanj</t>
  </si>
  <si>
    <t xml:space="preserve"> Lepenica</t>
  </si>
  <si>
    <t xml:space="preserve"> Lozovac</t>
  </si>
  <si>
    <t xml:space="preserve"> Mravnica</t>
  </si>
  <si>
    <t xml:space="preserve"> Perković</t>
  </si>
  <si>
    <t xml:space="preserve"> Podine</t>
  </si>
  <si>
    <t xml:space="preserve"> Raslina</t>
  </si>
  <si>
    <t xml:space="preserve"> Sitno Donje</t>
  </si>
  <si>
    <t xml:space="preserve"> Vrsno</t>
  </si>
  <si>
    <t xml:space="preserve"> Zlarin</t>
  </si>
  <si>
    <t xml:space="preserve"> Žaborić</t>
  </si>
  <si>
    <t xml:space="preserve"> Žirje</t>
  </si>
  <si>
    <t xml:space="preserve"> Čista Mala</t>
  </si>
  <si>
    <t xml:space="preserve"> Čista Velika</t>
  </si>
  <si>
    <t xml:space="preserve"> Gaćelezi</t>
  </si>
  <si>
    <t xml:space="preserve"> Grabovci</t>
  </si>
  <si>
    <t xml:space="preserve"> Prvić Luka</t>
  </si>
  <si>
    <t xml:space="preserve"> Prvić Šepurine</t>
  </si>
  <si>
    <t xml:space="preserve"> Srima</t>
  </si>
  <si>
    <t xml:space="preserve"> Orlić</t>
  </si>
  <si>
    <t xml:space="preserve"> Ramljane</t>
  </si>
  <si>
    <t xml:space="preserve"> Riđane</t>
  </si>
  <si>
    <t xml:space="preserve"> Uzdolje</t>
  </si>
  <si>
    <t xml:space="preserve"> Zvjerinac</t>
  </si>
  <si>
    <t xml:space="preserve"> Cetina</t>
  </si>
  <si>
    <t xml:space="preserve"> Mokro Polje</t>
  </si>
  <si>
    <t xml:space="preserve"> Oton</t>
  </si>
  <si>
    <t xml:space="preserve"> Pađene</t>
  </si>
  <si>
    <t xml:space="preserve"> Radučić</t>
  </si>
  <si>
    <t xml:space="preserve"> Biovičino Selo</t>
  </si>
  <si>
    <t xml:space="preserve"> Đevrske</t>
  </si>
  <si>
    <t xml:space="preserve"> Gošić</t>
  </si>
  <si>
    <t xml:space="preserve"> Ivoševci</t>
  </si>
  <si>
    <t xml:space="preserve"> Kakanj</t>
  </si>
  <si>
    <t xml:space="preserve"> Kolašac</t>
  </si>
  <si>
    <t xml:space="preserve"> Krnjeuve</t>
  </si>
  <si>
    <t xml:space="preserve"> Modrino Selo</t>
  </si>
  <si>
    <t xml:space="preserve"> Nunić</t>
  </si>
  <si>
    <t xml:space="preserve"> Smrdelje</t>
  </si>
  <si>
    <t xml:space="preserve"> Varivode</t>
  </si>
  <si>
    <t xml:space="preserve"> Zečevo</t>
  </si>
  <si>
    <t xml:space="preserve"> Kornati</t>
  </si>
  <si>
    <t xml:space="preserve"> Murter</t>
  </si>
  <si>
    <t xml:space="preserve"> Kašić</t>
  </si>
  <si>
    <t xml:space="preserve"> Putičanje</t>
  </si>
  <si>
    <t xml:space="preserve"> Ložnice</t>
  </si>
  <si>
    <t xml:space="preserve"> Primošten Burnji</t>
  </si>
  <si>
    <t xml:space="preserve"> Široke</t>
  </si>
  <si>
    <t xml:space="preserve"> Vadalj</t>
  </si>
  <si>
    <t xml:space="preserve"> Vezac</t>
  </si>
  <si>
    <t xml:space="preserve"> Bobodol</t>
  </si>
  <si>
    <t xml:space="preserve"> Čitluk</t>
  </si>
  <si>
    <t xml:space="preserve"> Lukar</t>
  </si>
  <si>
    <t xml:space="preserve"> Ljubotić</t>
  </si>
  <si>
    <t xml:space="preserve"> Matase</t>
  </si>
  <si>
    <t xml:space="preserve"> Mratovo</t>
  </si>
  <si>
    <t xml:space="preserve"> Oklaj</t>
  </si>
  <si>
    <t xml:space="preserve"> Puljane</t>
  </si>
  <si>
    <t xml:space="preserve"> Razvođe</t>
  </si>
  <si>
    <t xml:space="preserve"> Suknovci</t>
  </si>
  <si>
    <t xml:space="preserve"> Dvornica</t>
  </si>
  <si>
    <t xml:space="preserve"> Jarebinjak</t>
  </si>
  <si>
    <t xml:space="preserve"> Kanica</t>
  </si>
  <si>
    <t xml:space="preserve"> Oglavci</t>
  </si>
  <si>
    <t xml:space="preserve"> Podglavica</t>
  </si>
  <si>
    <t xml:space="preserve"> Podorljak</t>
  </si>
  <si>
    <t xml:space="preserve"> Ražanj</t>
  </si>
  <si>
    <t xml:space="preserve"> Sapina Doca</t>
  </si>
  <si>
    <t xml:space="preserve"> Stivašnica</t>
  </si>
  <si>
    <t xml:space="preserve"> Zatoglav</t>
  </si>
  <si>
    <t xml:space="preserve"> Zečevo Rogozničko</t>
  </si>
  <si>
    <t xml:space="preserve"> Baljci</t>
  </si>
  <si>
    <t xml:space="preserve"> Čavoglave</t>
  </si>
  <si>
    <t xml:space="preserve"> Kljake</t>
  </si>
  <si>
    <t xml:space="preserve"> Mirlović Polje</t>
  </si>
  <si>
    <t xml:space="preserve"> Moseć</t>
  </si>
  <si>
    <t xml:space="preserve"> Otavice</t>
  </si>
  <si>
    <t xml:space="preserve"> Umljanović</t>
  </si>
  <si>
    <t xml:space="preserve"> Betina</t>
  </si>
  <si>
    <t xml:space="preserve"> Dazlina</t>
  </si>
  <si>
    <t xml:space="preserve"> Dubrava kod Tisna</t>
  </si>
  <si>
    <t xml:space="preserve"> Jezera</t>
  </si>
  <si>
    <t xml:space="preserve"> Cera</t>
  </si>
  <si>
    <t xml:space="preserve"> Donje Planjane</t>
  </si>
  <si>
    <t xml:space="preserve"> Donje Utore</t>
  </si>
  <si>
    <t xml:space="preserve"> Donje Vinovo</t>
  </si>
  <si>
    <t xml:space="preserve"> Gornje Planjane</t>
  </si>
  <si>
    <t xml:space="preserve"> Gornje Utore</t>
  </si>
  <si>
    <t xml:space="preserve"> Gornje Vinovo</t>
  </si>
  <si>
    <t xml:space="preserve"> Koprno</t>
  </si>
  <si>
    <t xml:space="preserve"> Ljubostinje</t>
  </si>
  <si>
    <t xml:space="preserve"> Mirlović Zagora</t>
  </si>
  <si>
    <t xml:space="preserve"> Nevest</t>
  </si>
  <si>
    <t xml:space="preserve"> Ostrogašica</t>
  </si>
  <si>
    <t xml:space="preserve"> Podumci</t>
  </si>
  <si>
    <t xml:space="preserve"> Visoka</t>
  </si>
  <si>
    <t xml:space="preserve"> Brusje</t>
  </si>
  <si>
    <t xml:space="preserve"> Jagodna</t>
  </si>
  <si>
    <t xml:space="preserve"> Malo Grablje</t>
  </si>
  <si>
    <t xml:space="preserve"> Sveta Nedjelja</t>
  </si>
  <si>
    <t xml:space="preserve"> Velo Grablje</t>
  </si>
  <si>
    <t xml:space="preserve"> Zaraće</t>
  </si>
  <si>
    <t xml:space="preserve"> Donji Vinjani</t>
  </si>
  <si>
    <t xml:space="preserve"> Glavina Donja</t>
  </si>
  <si>
    <t xml:space="preserve"> Glavina Gornja</t>
  </si>
  <si>
    <t xml:space="preserve"> Gornji Vinjani</t>
  </si>
  <si>
    <t xml:space="preserve"> Medvidovića Draga</t>
  </si>
  <si>
    <t xml:space="preserve"> Kaštel Gomilica</t>
  </si>
  <si>
    <t xml:space="preserve"> Kaštel Kambelovac</t>
  </si>
  <si>
    <t xml:space="preserve"> Kaštel Lukšić</t>
  </si>
  <si>
    <t xml:space="preserve"> Kaštel Novi</t>
  </si>
  <si>
    <t xml:space="preserve"> Kaštel Stari</t>
  </si>
  <si>
    <t xml:space="preserve"> Kaštel Sućurac</t>
  </si>
  <si>
    <t xml:space="preserve"> Kaštel Štafilić</t>
  </si>
  <si>
    <t xml:space="preserve"> Biševo</t>
  </si>
  <si>
    <t xml:space="preserve"> Oključna</t>
  </si>
  <si>
    <t xml:space="preserve"> Palagruža</t>
  </si>
  <si>
    <t xml:space="preserve"> Podhumlje</t>
  </si>
  <si>
    <t xml:space="preserve"> Podšpilje</t>
  </si>
  <si>
    <t xml:space="preserve"> Sveti Andrija</t>
  </si>
  <si>
    <t xml:space="preserve"> Žena Glava</t>
  </si>
  <si>
    <t xml:space="preserve"> Veliko Brdo</t>
  </si>
  <si>
    <t xml:space="preserve"> Blato na Cetini</t>
  </si>
  <si>
    <t xml:space="preserve"> Borak</t>
  </si>
  <si>
    <t xml:space="preserve"> Čelina</t>
  </si>
  <si>
    <t xml:space="preserve"> Čisla</t>
  </si>
  <si>
    <t xml:space="preserve"> Donji Dolac</t>
  </si>
  <si>
    <t xml:space="preserve"> Gata</t>
  </si>
  <si>
    <t xml:space="preserve"> Gornji Dolac</t>
  </si>
  <si>
    <t xml:space="preserve"> Kostanje</t>
  </si>
  <si>
    <t xml:space="preserve"> Kučiće</t>
  </si>
  <si>
    <t xml:space="preserve"> Lokva Rogoznica</t>
  </si>
  <si>
    <t xml:space="preserve"> Marušići</t>
  </si>
  <si>
    <t xml:space="preserve"> Mimice</t>
  </si>
  <si>
    <t xml:space="preserve"> Naklice</t>
  </si>
  <si>
    <t xml:space="preserve"> Nova Sela</t>
  </si>
  <si>
    <t xml:space="preserve"> Pisak</t>
  </si>
  <si>
    <t xml:space="preserve"> Podašpilje</t>
  </si>
  <si>
    <t xml:space="preserve"> Putišići</t>
  </si>
  <si>
    <t xml:space="preserve"> Seoca</t>
  </si>
  <si>
    <t xml:space="preserve"> Slime</t>
  </si>
  <si>
    <t xml:space="preserve"> Smolonje</t>
  </si>
  <si>
    <t xml:space="preserve"> Srijane</t>
  </si>
  <si>
    <t xml:space="preserve"> Svinišće</t>
  </si>
  <si>
    <t xml:space="preserve"> Trnbusi</t>
  </si>
  <si>
    <t xml:space="preserve"> Tugare</t>
  </si>
  <si>
    <t xml:space="preserve"> Zakučac</t>
  </si>
  <si>
    <t xml:space="preserve"> Zvečanje</t>
  </si>
  <si>
    <t xml:space="preserve"> Bajagić</t>
  </si>
  <si>
    <t xml:space="preserve"> Brnaze</t>
  </si>
  <si>
    <t xml:space="preserve"> Glavice</t>
  </si>
  <si>
    <t xml:space="preserve"> Gljev</t>
  </si>
  <si>
    <t xml:space="preserve"> Jasensko</t>
  </si>
  <si>
    <t xml:space="preserve"> Karakašica</t>
  </si>
  <si>
    <t xml:space="preserve"> Lučane</t>
  </si>
  <si>
    <t xml:space="preserve"> Obrovac Sinjski</t>
  </si>
  <si>
    <t xml:space="preserve"> Radošić</t>
  </si>
  <si>
    <t xml:space="preserve"> Suhač</t>
  </si>
  <si>
    <t xml:space="preserve"> Turjaci</t>
  </si>
  <si>
    <t xml:space="preserve"> Zelovo</t>
  </si>
  <si>
    <t xml:space="preserve"> Blaca</t>
  </si>
  <si>
    <t xml:space="preserve"> Kučine</t>
  </si>
  <si>
    <t xml:space="preserve"> Mravince</t>
  </si>
  <si>
    <t xml:space="preserve"> Vranjic</t>
  </si>
  <si>
    <t xml:space="preserve"> Donje Sitno</t>
  </si>
  <si>
    <t xml:space="preserve"> Gornje Sitno</t>
  </si>
  <si>
    <t xml:space="preserve"> Kamen</t>
  </si>
  <si>
    <t xml:space="preserve"> Slatine</t>
  </si>
  <si>
    <t xml:space="preserve"> Srinjine</t>
  </si>
  <si>
    <t xml:space="preserve"> Stobreč</t>
  </si>
  <si>
    <t xml:space="preserve"> Žrnovnica</t>
  </si>
  <si>
    <t xml:space="preserve"> Rudina</t>
  </si>
  <si>
    <t xml:space="preserve"> Selca kod Starog Grada</t>
  </si>
  <si>
    <t xml:space="preserve"> Vrbanj</t>
  </si>
  <si>
    <t xml:space="preserve"> Mirca</t>
  </si>
  <si>
    <t xml:space="preserve"> Splitska</t>
  </si>
  <si>
    <t xml:space="preserve"> Škrip</t>
  </si>
  <si>
    <t xml:space="preserve"> Bisko</t>
  </si>
  <si>
    <t xml:space="preserve"> Budimir</t>
  </si>
  <si>
    <t xml:space="preserve"> Čačvina</t>
  </si>
  <si>
    <t xml:space="preserve"> Čaporice</t>
  </si>
  <si>
    <t xml:space="preserve"> Gardun</t>
  </si>
  <si>
    <t xml:space="preserve"> Jabuka</t>
  </si>
  <si>
    <t xml:space="preserve"> Košute</t>
  </si>
  <si>
    <t xml:space="preserve"> Krivodol</t>
  </si>
  <si>
    <t xml:space="preserve"> Ljut</t>
  </si>
  <si>
    <t xml:space="preserve"> Podi</t>
  </si>
  <si>
    <t xml:space="preserve"> Rože</t>
  </si>
  <si>
    <t xml:space="preserve"> Strizirep</t>
  </si>
  <si>
    <t xml:space="preserve"> Strmendolac</t>
  </si>
  <si>
    <t xml:space="preserve"> Tijarica</t>
  </si>
  <si>
    <t xml:space="preserve"> Ugljane</t>
  </si>
  <si>
    <t xml:space="preserve"> Vedrine</t>
  </si>
  <si>
    <t xml:space="preserve"> Velić</t>
  </si>
  <si>
    <t xml:space="preserve"> Vinine</t>
  </si>
  <si>
    <t xml:space="preserve"> Vojnić Sinjski</t>
  </si>
  <si>
    <t xml:space="preserve"> Voštane</t>
  </si>
  <si>
    <t xml:space="preserve"> Vrabač</t>
  </si>
  <si>
    <t xml:space="preserve"> Arbanija</t>
  </si>
  <si>
    <t xml:space="preserve"> Divulje</t>
  </si>
  <si>
    <t xml:space="preserve"> Drvenik Mali</t>
  </si>
  <si>
    <t xml:space="preserve"> Drvenik Veliki</t>
  </si>
  <si>
    <t xml:space="preserve"> Mastrinka</t>
  </si>
  <si>
    <t xml:space="preserve"> Plano</t>
  </si>
  <si>
    <t xml:space="preserve"> Žedno</t>
  </si>
  <si>
    <t xml:space="preserve"> Dračevo Polje</t>
  </si>
  <si>
    <t xml:space="preserve"> Marinje Zemlje</t>
  </si>
  <si>
    <t xml:space="preserve"> Plisko Polje</t>
  </si>
  <si>
    <t xml:space="preserve"> Podselje</t>
  </si>
  <si>
    <t xml:space="preserve"> Podstražje</t>
  </si>
  <si>
    <t xml:space="preserve"> Rogačić</t>
  </si>
  <si>
    <t xml:space="preserve"> Banja</t>
  </si>
  <si>
    <t xml:space="preserve"> Dragljane</t>
  </si>
  <si>
    <t xml:space="preserve"> Draževitići</t>
  </si>
  <si>
    <t xml:space="preserve"> Duge Njive</t>
  </si>
  <si>
    <t xml:space="preserve"> Dusina</t>
  </si>
  <si>
    <t xml:space="preserve"> Kljenak</t>
  </si>
  <si>
    <t xml:space="preserve"> Kokorići</t>
  </si>
  <si>
    <t xml:space="preserve"> Kotezi</t>
  </si>
  <si>
    <t xml:space="preserve"> Kozica</t>
  </si>
  <si>
    <t xml:space="preserve"> Mijaca</t>
  </si>
  <si>
    <t xml:space="preserve"> Orah</t>
  </si>
  <si>
    <t xml:space="preserve"> Podprolog</t>
  </si>
  <si>
    <t xml:space="preserve"> Poljica Kozička</t>
  </si>
  <si>
    <t xml:space="preserve"> Prapatnice</t>
  </si>
  <si>
    <t xml:space="preserve"> Rašćane</t>
  </si>
  <si>
    <t xml:space="preserve"> Ravča</t>
  </si>
  <si>
    <t xml:space="preserve"> Stilja</t>
  </si>
  <si>
    <t xml:space="preserve"> Umčani</t>
  </si>
  <si>
    <t xml:space="preserve"> Veliki Prolog</t>
  </si>
  <si>
    <t xml:space="preserve"> Vina</t>
  </si>
  <si>
    <t xml:space="preserve"> Vlaka</t>
  </si>
  <si>
    <t xml:space="preserve"> Zavojane</t>
  </si>
  <si>
    <t xml:space="preserve"> Garjak</t>
  </si>
  <si>
    <t xml:space="preserve"> Ježević</t>
  </si>
  <si>
    <t xml:space="preserve"> Koljane</t>
  </si>
  <si>
    <t xml:space="preserve"> Kosore</t>
  </si>
  <si>
    <t xml:space="preserve"> Maovice</t>
  </si>
  <si>
    <t xml:space="preserve"> Otišić</t>
  </si>
  <si>
    <t xml:space="preserve"> Podosoje</t>
  </si>
  <si>
    <t xml:space="preserve"> Vinalić</t>
  </si>
  <si>
    <t xml:space="preserve"> Bast</t>
  </si>
  <si>
    <t xml:space="preserve"> Krvavica</t>
  </si>
  <si>
    <t xml:space="preserve"> Promajna</t>
  </si>
  <si>
    <t xml:space="preserve"> Gornja Brela</t>
  </si>
  <si>
    <t xml:space="preserve"> Aržano</t>
  </si>
  <si>
    <t xml:space="preserve"> Biorine</t>
  </si>
  <si>
    <t xml:space="preserve"> Cista Velika</t>
  </si>
  <si>
    <t xml:space="preserve"> Dobranje</t>
  </si>
  <si>
    <t xml:space="preserve"> Svib</t>
  </si>
  <si>
    <t xml:space="preserve"> Ercegovci</t>
  </si>
  <si>
    <t xml:space="preserve"> Krušvar</t>
  </si>
  <si>
    <t xml:space="preserve"> Osoje</t>
  </si>
  <si>
    <t xml:space="preserve"> Prisoje</t>
  </si>
  <si>
    <t xml:space="preserve"> Sičane</t>
  </si>
  <si>
    <t xml:space="preserve"> Sušci</t>
  </si>
  <si>
    <t xml:space="preserve"> Duće</t>
  </si>
  <si>
    <t xml:space="preserve"> Jesenice</t>
  </si>
  <si>
    <t xml:space="preserve"> Koprivno</t>
  </si>
  <si>
    <t xml:space="preserve"> Kotlenice</t>
  </si>
  <si>
    <t xml:space="preserve"> Liska</t>
  </si>
  <si>
    <t xml:space="preserve"> Brist</t>
  </si>
  <si>
    <t xml:space="preserve"> Drvenik</t>
  </si>
  <si>
    <t xml:space="preserve"> Podaca</t>
  </si>
  <si>
    <t xml:space="preserve"> Zaostrog</t>
  </si>
  <si>
    <t xml:space="preserve"> Donji Bitelić</t>
  </si>
  <si>
    <t xml:space="preserve"> Gornji Bitelić</t>
  </si>
  <si>
    <t xml:space="preserve"> Laktac</t>
  </si>
  <si>
    <t xml:space="preserve"> Maljkovo</t>
  </si>
  <si>
    <t xml:space="preserve"> Potravlje</t>
  </si>
  <si>
    <t xml:space="preserve"> Rumin</t>
  </si>
  <si>
    <t xml:space="preserve"> Satrić</t>
  </si>
  <si>
    <t xml:space="preserve"> Zasiok</t>
  </si>
  <si>
    <t xml:space="preserve"> Gdinj</t>
  </si>
  <si>
    <t xml:space="preserve"> Gromin Dolac</t>
  </si>
  <si>
    <t xml:space="preserve"> Humac</t>
  </si>
  <si>
    <t xml:space="preserve"> Ivan Dolac</t>
  </si>
  <si>
    <t xml:space="preserve"> Pitve</t>
  </si>
  <si>
    <t xml:space="preserve"> Svirče</t>
  </si>
  <si>
    <t xml:space="preserve"> Vrboska</t>
  </si>
  <si>
    <t xml:space="preserve"> Vrisnik</t>
  </si>
  <si>
    <t xml:space="preserve"> Zastražišće</t>
  </si>
  <si>
    <t xml:space="preserve"> Zavala</t>
  </si>
  <si>
    <t xml:space="preserve"> Brštanovo</t>
  </si>
  <si>
    <t xml:space="preserve"> Dugobabe</t>
  </si>
  <si>
    <t xml:space="preserve"> Korušce</t>
  </si>
  <si>
    <t xml:space="preserve"> Nisko</t>
  </si>
  <si>
    <t xml:space="preserve"> Prugovo</t>
  </si>
  <si>
    <t xml:space="preserve"> Veliki Bročanac</t>
  </si>
  <si>
    <t xml:space="preserve"> Vučevica</t>
  </si>
  <si>
    <t xml:space="preserve"> Divojevići</t>
  </si>
  <si>
    <t xml:space="preserve"> Kladnjice</t>
  </si>
  <si>
    <t xml:space="preserve"> Dolića Draga</t>
  </si>
  <si>
    <t xml:space="preserve"> Dobrinče</t>
  </si>
  <si>
    <t xml:space="preserve"> Medovdolac</t>
  </si>
  <si>
    <t xml:space="preserve"> Opanci</t>
  </si>
  <si>
    <t xml:space="preserve"> Blizna Donja</t>
  </si>
  <si>
    <t xml:space="preserve"> Blizna Gornja</t>
  </si>
  <si>
    <t xml:space="preserve"> Dograde</t>
  </si>
  <si>
    <t xml:space="preserve"> Gustirna</t>
  </si>
  <si>
    <t xml:space="preserve"> Mitlo</t>
  </si>
  <si>
    <t xml:space="preserve"> Najevi</t>
  </si>
  <si>
    <t xml:space="preserve"> Pozorac</t>
  </si>
  <si>
    <t xml:space="preserve"> Sevid</t>
  </si>
  <si>
    <t xml:space="preserve"> Svinca</t>
  </si>
  <si>
    <t xml:space="preserve"> Vinišće</t>
  </si>
  <si>
    <t xml:space="preserve"> Vinovac</t>
  </si>
  <si>
    <t xml:space="preserve"> Vrsine</t>
  </si>
  <si>
    <t xml:space="preserve"> Bobovišća</t>
  </si>
  <si>
    <t xml:space="preserve"> Ložišća</t>
  </si>
  <si>
    <t xml:space="preserve"> Bračević</t>
  </si>
  <si>
    <t xml:space="preserve"> Crivac</t>
  </si>
  <si>
    <t xml:space="preserve"> Donje Ogorje</t>
  </si>
  <si>
    <t xml:space="preserve"> Donje Postinje</t>
  </si>
  <si>
    <t xml:space="preserve"> Donji Muć</t>
  </si>
  <si>
    <t xml:space="preserve"> Gizdavac</t>
  </si>
  <si>
    <t xml:space="preserve"> Gornje Ogorje</t>
  </si>
  <si>
    <t xml:space="preserve"> Gornje Postinje</t>
  </si>
  <si>
    <t xml:space="preserve"> Gornji Muć</t>
  </si>
  <si>
    <t xml:space="preserve"> Mala Milešina</t>
  </si>
  <si>
    <t xml:space="preserve"> Neorić</t>
  </si>
  <si>
    <t xml:space="preserve"> Pribude</t>
  </si>
  <si>
    <t xml:space="preserve"> Radunić</t>
  </si>
  <si>
    <t xml:space="preserve"> Sutina</t>
  </si>
  <si>
    <t xml:space="preserve"> Velika Milešina</t>
  </si>
  <si>
    <t xml:space="preserve"> Donji Humac</t>
  </si>
  <si>
    <t xml:space="preserve"> Dračevica</t>
  </si>
  <si>
    <t xml:space="preserve"> Okrug Donji</t>
  </si>
  <si>
    <t xml:space="preserve"> Okrug Gornji</t>
  </si>
  <si>
    <t xml:space="preserve"> Gala</t>
  </si>
  <si>
    <t xml:space="preserve"> Ovrlje</t>
  </si>
  <si>
    <t xml:space="preserve"> Ruda</t>
  </si>
  <si>
    <t xml:space="preserve"> Udovičić</t>
  </si>
  <si>
    <t xml:space="preserve"> Drum</t>
  </si>
  <si>
    <t xml:space="preserve"> Grubine</t>
  </si>
  <si>
    <t xml:space="preserve"> Hršćevani</t>
  </si>
  <si>
    <t xml:space="preserve"> Ivanbegovina</t>
  </si>
  <si>
    <t xml:space="preserve"> Kamenmost</t>
  </si>
  <si>
    <t xml:space="preserve"> Podbablje Gornje</t>
  </si>
  <si>
    <t xml:space="preserve"> Drašnice</t>
  </si>
  <si>
    <t xml:space="preserve"> Gornje Igrane</t>
  </si>
  <si>
    <t xml:space="preserve"> Igrane</t>
  </si>
  <si>
    <t xml:space="preserve"> Živogošće</t>
  </si>
  <si>
    <t xml:space="preserve"> Bogdanovići</t>
  </si>
  <si>
    <t xml:space="preserve"> Sitno</t>
  </si>
  <si>
    <t xml:space="preserve"> Trolokve</t>
  </si>
  <si>
    <t xml:space="preserve"> Donji Proložac</t>
  </si>
  <si>
    <t xml:space="preserve"> Gornji Proložac</t>
  </si>
  <si>
    <t xml:space="preserve"> Postranje</t>
  </si>
  <si>
    <t xml:space="preserve"> Šumet</t>
  </si>
  <si>
    <t xml:space="preserve"> Gornji Humac</t>
  </si>
  <si>
    <t xml:space="preserve"> Pražnica</t>
  </si>
  <si>
    <t xml:space="preserve"> Runović</t>
  </si>
  <si>
    <t xml:space="preserve"> Bristivica</t>
  </si>
  <si>
    <t xml:space="preserve"> Ljubitovica</t>
  </si>
  <si>
    <t xml:space="preserve"> Prapatnica</t>
  </si>
  <si>
    <t xml:space="preserve"> Seget Donji</t>
  </si>
  <si>
    <t xml:space="preserve"> Seget Gornji</t>
  </si>
  <si>
    <t xml:space="preserve"> Seget Vranjica</t>
  </si>
  <si>
    <t xml:space="preserve"> Povlja</t>
  </si>
  <si>
    <t xml:space="preserve"> Sumartin</t>
  </si>
  <si>
    <t xml:space="preserve"> Bogomolje</t>
  </si>
  <si>
    <t xml:space="preserve"> Selca kod Bogomolja</t>
  </si>
  <si>
    <t xml:space="preserve"> Katuni</t>
  </si>
  <si>
    <t xml:space="preserve"> Kreševo</t>
  </si>
  <si>
    <t xml:space="preserve"> Žeževica</t>
  </si>
  <si>
    <t xml:space="preserve"> Donje Selo</t>
  </si>
  <si>
    <t xml:space="preserve"> Gornje Selo</t>
  </si>
  <si>
    <t xml:space="preserve"> Grohote</t>
  </si>
  <si>
    <t xml:space="preserve"> Maslinica</t>
  </si>
  <si>
    <t xml:space="preserve"> Nečujam</t>
  </si>
  <si>
    <t xml:space="preserve"> Rogač</t>
  </si>
  <si>
    <t xml:space="preserve"> Stomorska</t>
  </si>
  <si>
    <t xml:space="preserve"> Biokovsko Selo</t>
  </si>
  <si>
    <t xml:space="preserve"> Krstatice</t>
  </si>
  <si>
    <t xml:space="preserve"> Rašćane Gornje</t>
  </si>
  <si>
    <t xml:space="preserve"> Župa</t>
  </si>
  <si>
    <t xml:space="preserve"> Župa Srednja</t>
  </si>
  <si>
    <t xml:space="preserve"> Baredine - Baredine</t>
  </si>
  <si>
    <t xml:space="preserve"> Bibali - Bibali</t>
  </si>
  <si>
    <t xml:space="preserve"> Brdo - Collato</t>
  </si>
  <si>
    <t xml:space="preserve"> Brič - Briz</t>
  </si>
  <si>
    <t xml:space="preserve"> Buroli - Buroli</t>
  </si>
  <si>
    <t xml:space="preserve"> Gamboci - Gambozzi</t>
  </si>
  <si>
    <t xml:space="preserve"> Kaldanija - Caldania</t>
  </si>
  <si>
    <t xml:space="preserve"> Kanegra - Canegra</t>
  </si>
  <si>
    <t xml:space="preserve"> Kaštel - Castelvenere</t>
  </si>
  <si>
    <t xml:space="preserve"> Krasica - Crassiza</t>
  </si>
  <si>
    <t xml:space="preserve"> Kršete - Carsette</t>
  </si>
  <si>
    <t xml:space="preserve"> Kućibreg - Cucibreg</t>
  </si>
  <si>
    <t xml:space="preserve"> Lozari - Losari</t>
  </si>
  <si>
    <t xml:space="preserve"> Marušići - Marussici</t>
  </si>
  <si>
    <t xml:space="preserve"> Merišće - Merischie</t>
  </si>
  <si>
    <t xml:space="preserve"> Momjan - Momiano</t>
  </si>
  <si>
    <t xml:space="preserve"> Oskoruš - Oscurus</t>
  </si>
  <si>
    <t xml:space="preserve"> Plovanija - Plovania</t>
  </si>
  <si>
    <t xml:space="preserve"> Sveta Marija na Krasu - Madonna del Carso</t>
  </si>
  <si>
    <t xml:space="preserve"> Triban - Tribano</t>
  </si>
  <si>
    <t xml:space="preserve"> Baredine</t>
  </si>
  <si>
    <t xml:space="preserve"> Bartolići</t>
  </si>
  <si>
    <t xml:space="preserve"> Benčići</t>
  </si>
  <si>
    <t xml:space="preserve"> Blatna Vas</t>
  </si>
  <si>
    <t xml:space="preserve"> Brnobići</t>
  </si>
  <si>
    <t xml:space="preserve"> Cunj</t>
  </si>
  <si>
    <t xml:space="preserve"> Čiritež</t>
  </si>
  <si>
    <t xml:space="preserve"> Črnica</t>
  </si>
  <si>
    <t xml:space="preserve"> Duričići</t>
  </si>
  <si>
    <t xml:space="preserve"> Erkovčići</t>
  </si>
  <si>
    <t xml:space="preserve"> Forčići</t>
  </si>
  <si>
    <t xml:space="preserve"> Gornja Nugla</t>
  </si>
  <si>
    <t xml:space="preserve"> Juradi</t>
  </si>
  <si>
    <t xml:space="preserve"> Juričići</t>
  </si>
  <si>
    <t xml:space="preserve"> Kajini</t>
  </si>
  <si>
    <t xml:space="preserve"> Klarići</t>
  </si>
  <si>
    <t xml:space="preserve"> Kompanj</t>
  </si>
  <si>
    <t xml:space="preserve"> Kosoriga</t>
  </si>
  <si>
    <t xml:space="preserve"> Kotli</t>
  </si>
  <si>
    <t xml:space="preserve"> Krbavčići</t>
  </si>
  <si>
    <t xml:space="preserve"> Krkuž</t>
  </si>
  <si>
    <t xml:space="preserve"> Krti</t>
  </si>
  <si>
    <t xml:space="preserve"> Krušvari</t>
  </si>
  <si>
    <t xml:space="preserve"> Mala Huba</t>
  </si>
  <si>
    <t xml:space="preserve"> Mali Mlun</t>
  </si>
  <si>
    <t xml:space="preserve"> Marčenegla</t>
  </si>
  <si>
    <t xml:space="preserve"> Martinci</t>
  </si>
  <si>
    <t xml:space="preserve"> Medveje</t>
  </si>
  <si>
    <t xml:space="preserve"> Negnar</t>
  </si>
  <si>
    <t xml:space="preserve"> Paladini</t>
  </si>
  <si>
    <t xml:space="preserve"> Pengari</t>
  </si>
  <si>
    <t xml:space="preserve"> Peničići</t>
  </si>
  <si>
    <t xml:space="preserve"> Perci</t>
  </si>
  <si>
    <t xml:space="preserve"> Počekaji</t>
  </si>
  <si>
    <t xml:space="preserve"> Podkuk</t>
  </si>
  <si>
    <t xml:space="preserve"> Pračana</t>
  </si>
  <si>
    <t xml:space="preserve"> Prodani</t>
  </si>
  <si>
    <t xml:space="preserve"> Račice</t>
  </si>
  <si>
    <t xml:space="preserve"> Račički Brijeg</t>
  </si>
  <si>
    <t xml:space="preserve"> Rimnjak</t>
  </si>
  <si>
    <t xml:space="preserve"> Roč</t>
  </si>
  <si>
    <t xml:space="preserve"> Ročko Polje</t>
  </si>
  <si>
    <t xml:space="preserve"> Salež</t>
  </si>
  <si>
    <t xml:space="preserve"> Seljaci</t>
  </si>
  <si>
    <t xml:space="preserve"> Sirotići</t>
  </si>
  <si>
    <t xml:space="preserve"> Sovinjak</t>
  </si>
  <si>
    <t xml:space="preserve"> Sovinjska Brda</t>
  </si>
  <si>
    <t xml:space="preserve"> Sovinjsko Polje</t>
  </si>
  <si>
    <t xml:space="preserve"> Stanica Roč</t>
  </si>
  <si>
    <t xml:space="preserve"> Strana</t>
  </si>
  <si>
    <t xml:space="preserve"> Sušići</t>
  </si>
  <si>
    <t xml:space="preserve"> Sveti Donat</t>
  </si>
  <si>
    <t xml:space="preserve"> Šćulci</t>
  </si>
  <si>
    <t xml:space="preserve"> Škuljari</t>
  </si>
  <si>
    <t xml:space="preserve"> Štrped</t>
  </si>
  <si>
    <t xml:space="preserve"> Ugrini</t>
  </si>
  <si>
    <t xml:space="preserve"> Veli Mlun</t>
  </si>
  <si>
    <t xml:space="preserve"> Žonti</t>
  </si>
  <si>
    <t xml:space="preserve"> Bartići</t>
  </si>
  <si>
    <t xml:space="preserve"> Breg</t>
  </si>
  <si>
    <t xml:space="preserve"> Duga Luka</t>
  </si>
  <si>
    <t xml:space="preserve"> Gondolići</t>
  </si>
  <si>
    <t xml:space="preserve"> Gora Glušići</t>
  </si>
  <si>
    <t xml:space="preserve"> Marceljani</t>
  </si>
  <si>
    <t xml:space="preserve"> Rabac</t>
  </si>
  <si>
    <t xml:space="preserve"> Ripenda Kosi</t>
  </si>
  <si>
    <t xml:space="preserve"> Ripenda Kras</t>
  </si>
  <si>
    <t xml:space="preserve"> Ripenda Verbanci</t>
  </si>
  <si>
    <t xml:space="preserve"> Rogočana</t>
  </si>
  <si>
    <t xml:space="preserve"> Salakovci</t>
  </si>
  <si>
    <t xml:space="preserve"> Vinež</t>
  </si>
  <si>
    <t xml:space="preserve"> Antenal - Antenal</t>
  </si>
  <si>
    <t xml:space="preserve"> Bužinija - Businia</t>
  </si>
  <si>
    <t xml:space="preserve"> Dajla - Daila</t>
  </si>
  <si>
    <t xml:space="preserve"> Mareda - Mareda</t>
  </si>
  <si>
    <t xml:space="preserve"> Beram</t>
  </si>
  <si>
    <t xml:space="preserve"> Bertoši</t>
  </si>
  <si>
    <t xml:space="preserve"> Brajkovići</t>
  </si>
  <si>
    <t xml:space="preserve"> Butoniga</t>
  </si>
  <si>
    <t xml:space="preserve"> Grdoselo</t>
  </si>
  <si>
    <t xml:space="preserve"> Heki</t>
  </si>
  <si>
    <t xml:space="preserve"> Ježenj</t>
  </si>
  <si>
    <t xml:space="preserve"> Kašćerga</t>
  </si>
  <si>
    <t xml:space="preserve"> Kršikla</t>
  </si>
  <si>
    <t xml:space="preserve"> Lindar</t>
  </si>
  <si>
    <t xml:space="preserve"> Lovrin</t>
  </si>
  <si>
    <t xml:space="preserve"> Trviž</t>
  </si>
  <si>
    <t xml:space="preserve"> Vela Traba</t>
  </si>
  <si>
    <t xml:space="preserve"> Zabrežani</t>
  </si>
  <si>
    <t xml:space="preserve"> Zamask</t>
  </si>
  <si>
    <t xml:space="preserve"> Zamaski Dol</t>
  </si>
  <si>
    <t xml:space="preserve"> Zarečje</t>
  </si>
  <si>
    <t xml:space="preserve"> Antonci</t>
  </si>
  <si>
    <t xml:space="preserve"> Baderna</t>
  </si>
  <si>
    <t xml:space="preserve"> Banki</t>
  </si>
  <si>
    <t xml:space="preserve"> Bašarinka</t>
  </si>
  <si>
    <t xml:space="preserve"> Blagdanići</t>
  </si>
  <si>
    <t xml:space="preserve"> Bonaci</t>
  </si>
  <si>
    <t xml:space="preserve"> Bratovići</t>
  </si>
  <si>
    <t xml:space="preserve"> Brčići</t>
  </si>
  <si>
    <t xml:space="preserve"> Buići</t>
  </si>
  <si>
    <t xml:space="preserve"> Cancini</t>
  </si>
  <si>
    <t xml:space="preserve"> Červar-Porat</t>
  </si>
  <si>
    <t xml:space="preserve"> Črvar</t>
  </si>
  <si>
    <t xml:space="preserve"> Čuši</t>
  </si>
  <si>
    <t xml:space="preserve"> Dekovići</t>
  </si>
  <si>
    <t xml:space="preserve"> Dračevac</t>
  </si>
  <si>
    <t xml:space="preserve"> Filipini</t>
  </si>
  <si>
    <t xml:space="preserve"> Fuškulin</t>
  </si>
  <si>
    <t xml:space="preserve"> Garbina</t>
  </si>
  <si>
    <t xml:space="preserve"> Jakići Gorinji</t>
  </si>
  <si>
    <t xml:space="preserve"> Jehnići</t>
  </si>
  <si>
    <t xml:space="preserve"> Jurići</t>
  </si>
  <si>
    <t xml:space="preserve"> Kadumi</t>
  </si>
  <si>
    <t xml:space="preserve"> Katun</t>
  </si>
  <si>
    <t xml:space="preserve"> Kirmenjak</t>
  </si>
  <si>
    <t xml:space="preserve"> Kosinožići</t>
  </si>
  <si>
    <t xml:space="preserve"> Kukci</t>
  </si>
  <si>
    <t xml:space="preserve"> Ladrovići</t>
  </si>
  <si>
    <t xml:space="preserve"> Matulini</t>
  </si>
  <si>
    <t xml:space="preserve"> Mičetići</t>
  </si>
  <si>
    <t xml:space="preserve"> Mihatovići</t>
  </si>
  <si>
    <t xml:space="preserve"> Mihelići</t>
  </si>
  <si>
    <t xml:space="preserve"> Montižana</t>
  </si>
  <si>
    <t xml:space="preserve"> Mugeba</t>
  </si>
  <si>
    <t xml:space="preserve"> Mušalež</t>
  </si>
  <si>
    <t xml:space="preserve"> Nova Vas</t>
  </si>
  <si>
    <t xml:space="preserve"> Radmani</t>
  </si>
  <si>
    <t xml:space="preserve"> Radoši kod Žbandaja</t>
  </si>
  <si>
    <t xml:space="preserve"> Rakovci</t>
  </si>
  <si>
    <t xml:space="preserve"> Rupeni</t>
  </si>
  <si>
    <t xml:space="preserve"> Stancija Vodopija</t>
  </si>
  <si>
    <t xml:space="preserve"> Starići</t>
  </si>
  <si>
    <t xml:space="preserve"> Stranići kod Nove Vasi</t>
  </si>
  <si>
    <t xml:space="preserve"> Šeraje</t>
  </si>
  <si>
    <t xml:space="preserve"> Štifanići</t>
  </si>
  <si>
    <t xml:space="preserve"> Šušnjići</t>
  </si>
  <si>
    <t xml:space="preserve"> Valkarin</t>
  </si>
  <si>
    <t xml:space="preserve"> Veleniki</t>
  </si>
  <si>
    <t xml:space="preserve"> Vrvari</t>
  </si>
  <si>
    <t xml:space="preserve"> Vržnaveri</t>
  </si>
  <si>
    <t xml:space="preserve"> Žbandaj</t>
  </si>
  <si>
    <t xml:space="preserve"> Rovinjsko Selo</t>
  </si>
  <si>
    <t xml:space="preserve"> Babići - Babici</t>
  </si>
  <si>
    <t xml:space="preserve"> Bašanija - Bassania</t>
  </si>
  <si>
    <t xml:space="preserve"> Crveni Vrh - Monte Rosso</t>
  </si>
  <si>
    <t xml:space="preserve"> Čepljani - Ceppiani</t>
  </si>
  <si>
    <t xml:space="preserve"> Đuba - Giubba</t>
  </si>
  <si>
    <t xml:space="preserve"> Finida - Finida</t>
  </si>
  <si>
    <t xml:space="preserve"> Juricani - Giurizzani</t>
  </si>
  <si>
    <t xml:space="preserve"> Katoro - Catoro</t>
  </si>
  <si>
    <t xml:space="preserve"> Kmeti - Metti</t>
  </si>
  <si>
    <t xml:space="preserve"> Križine - Crisine</t>
  </si>
  <si>
    <t xml:space="preserve"> Lovrečica - San Lorenzo</t>
  </si>
  <si>
    <t xml:space="preserve"> Materada - Matterada</t>
  </si>
  <si>
    <t xml:space="preserve"> Monterol - Monterol</t>
  </si>
  <si>
    <t xml:space="preserve"> Murine - Morno</t>
  </si>
  <si>
    <t xml:space="preserve"> Petrovija - Petrovia</t>
  </si>
  <si>
    <t xml:space="preserve"> Savudrija - Salvore</t>
  </si>
  <si>
    <t xml:space="preserve"> Seget - Seghetto</t>
  </si>
  <si>
    <t xml:space="preserve"> Valica - Valizza</t>
  </si>
  <si>
    <t xml:space="preserve"> Vardica - Vardiza</t>
  </si>
  <si>
    <t xml:space="preserve"> Vilanija - Villania</t>
  </si>
  <si>
    <t xml:space="preserve"> Zambratija - Zambrattia</t>
  </si>
  <si>
    <t xml:space="preserve"> Gajana - Gaiano</t>
  </si>
  <si>
    <t xml:space="preserve"> Galižana - Gallesano</t>
  </si>
  <si>
    <t xml:space="preserve"> Peroj - Peroi</t>
  </si>
  <si>
    <t xml:space="preserve"> Golaš</t>
  </si>
  <si>
    <t xml:space="preserve"> Krmed</t>
  </si>
  <si>
    <t xml:space="preserve"> Bičići</t>
  </si>
  <si>
    <t xml:space="preserve"> Borinići</t>
  </si>
  <si>
    <t xml:space="preserve"> Draguzeti</t>
  </si>
  <si>
    <t xml:space="preserve"> Glavani</t>
  </si>
  <si>
    <t xml:space="preserve"> Grandići</t>
  </si>
  <si>
    <t xml:space="preserve"> Hrboki</t>
  </si>
  <si>
    <t xml:space="preserve"> Jurićev Kal</t>
  </si>
  <si>
    <t xml:space="preserve"> Koromani</t>
  </si>
  <si>
    <t xml:space="preserve"> Kožljani</t>
  </si>
  <si>
    <t xml:space="preserve"> Manjadvorci</t>
  </si>
  <si>
    <t xml:space="preserve"> Melnica</t>
  </si>
  <si>
    <t xml:space="preserve"> Orihi</t>
  </si>
  <si>
    <t xml:space="preserve"> Petehi</t>
  </si>
  <si>
    <t xml:space="preserve"> Prhati</t>
  </si>
  <si>
    <t xml:space="preserve"> Puntera</t>
  </si>
  <si>
    <t xml:space="preserve"> Rajki</t>
  </si>
  <si>
    <t xml:space="preserve"> Rebići</t>
  </si>
  <si>
    <t xml:space="preserve"> Rojnići</t>
  </si>
  <si>
    <t xml:space="preserve"> Sutivanac</t>
  </si>
  <si>
    <t xml:space="preserve"> Šajini</t>
  </si>
  <si>
    <t xml:space="preserve"> Vadreš</t>
  </si>
  <si>
    <t xml:space="preserve"> Želiski</t>
  </si>
  <si>
    <t xml:space="preserve"> Fiorini - Fiorini</t>
  </si>
  <si>
    <t xml:space="preserve"> Karigador -Carigador</t>
  </si>
  <si>
    <t xml:space="preserve"> Nova Vas - Villanova</t>
  </si>
  <si>
    <t xml:space="preserve"> Radini - Radini</t>
  </si>
  <si>
    <t xml:space="preserve"> Borut</t>
  </si>
  <si>
    <t xml:space="preserve"> Ćusi</t>
  </si>
  <si>
    <t xml:space="preserve"> Draguć</t>
  </si>
  <si>
    <t xml:space="preserve"> Gologorica</t>
  </si>
  <si>
    <t xml:space="preserve"> Gologorički Dol</t>
  </si>
  <si>
    <t xml:space="preserve"> Gradinje</t>
  </si>
  <si>
    <t xml:space="preserve"> Grimalda</t>
  </si>
  <si>
    <t xml:space="preserve"> Korelići</t>
  </si>
  <si>
    <t xml:space="preserve"> Novaki Pazinski</t>
  </si>
  <si>
    <t xml:space="preserve"> Oslići</t>
  </si>
  <si>
    <t xml:space="preserve"> Pagubice</t>
  </si>
  <si>
    <t xml:space="preserve"> Paz</t>
  </si>
  <si>
    <t xml:space="preserve"> Previž</t>
  </si>
  <si>
    <t xml:space="preserve"> Valbandon</t>
  </si>
  <si>
    <t xml:space="preserve"> Batlug</t>
  </si>
  <si>
    <t xml:space="preserve"> Bazgalji</t>
  </si>
  <si>
    <t xml:space="preserve"> Jakačići</t>
  </si>
  <si>
    <t xml:space="preserve"> Mandalenčići</t>
  </si>
  <si>
    <t xml:space="preserve"> Milotski Breg</t>
  </si>
  <si>
    <t xml:space="preserve"> Škopljak</t>
  </si>
  <si>
    <t xml:space="preserve"> Antonci - Antonzi</t>
  </si>
  <si>
    <t xml:space="preserve"> Bijele Zemlje - Terre Bianche</t>
  </si>
  <si>
    <t xml:space="preserve"> Kostanjica - Castagna</t>
  </si>
  <si>
    <t xml:space="preserve"> Kuberton - Cuberton</t>
  </si>
  <si>
    <t xml:space="preserve"> Makovci - Macovzi</t>
  </si>
  <si>
    <t xml:space="preserve"> Martinčići - Martincici</t>
  </si>
  <si>
    <t xml:space="preserve"> Šterna - Sterna</t>
  </si>
  <si>
    <t xml:space="preserve"> Vrnjak - Vergnacco</t>
  </si>
  <si>
    <t xml:space="preserve"> Završje - Piemonte</t>
  </si>
  <si>
    <t xml:space="preserve"> Barat</t>
  </si>
  <si>
    <t xml:space="preserve"> Bubani</t>
  </si>
  <si>
    <t xml:space="preserve"> Burići</t>
  </si>
  <si>
    <t xml:space="preserve"> Červari</t>
  </si>
  <si>
    <t xml:space="preserve"> Jural</t>
  </si>
  <si>
    <t xml:space="preserve"> Korenići</t>
  </si>
  <si>
    <t xml:space="preserve"> Kurili</t>
  </si>
  <si>
    <t xml:space="preserve"> Ladići</t>
  </si>
  <si>
    <t xml:space="preserve"> Marići</t>
  </si>
  <si>
    <t xml:space="preserve"> Maružini</t>
  </si>
  <si>
    <t xml:space="preserve"> Matohanci</t>
  </si>
  <si>
    <t xml:space="preserve"> Mrgani</t>
  </si>
  <si>
    <t xml:space="preserve"> Okreti</t>
  </si>
  <si>
    <t xml:space="preserve"> Putini</t>
  </si>
  <si>
    <t xml:space="preserve"> Sošići</t>
  </si>
  <si>
    <t xml:space="preserve"> Šorići</t>
  </si>
  <si>
    <t xml:space="preserve"> Žuntići</t>
  </si>
  <si>
    <t xml:space="preserve"> Novaki Motovunski</t>
  </si>
  <si>
    <t xml:space="preserve"> Rakotule</t>
  </si>
  <si>
    <t xml:space="preserve"> Škropeti</t>
  </si>
  <si>
    <t xml:space="preserve"> Babići</t>
  </si>
  <si>
    <t xml:space="preserve"> Cerjani</t>
  </si>
  <si>
    <t xml:space="preserve"> Deklići</t>
  </si>
  <si>
    <t xml:space="preserve"> Dvori</t>
  </si>
  <si>
    <t xml:space="preserve"> Kaštelir -Castelliere</t>
  </si>
  <si>
    <t xml:space="preserve"> Kovači</t>
  </si>
  <si>
    <t xml:space="preserve"> Krančići</t>
  </si>
  <si>
    <t xml:space="preserve"> Labinci - S. Domenica</t>
  </si>
  <si>
    <t xml:space="preserve"> Mekiši kod Kaštelira</t>
  </si>
  <si>
    <t xml:space="preserve"> Rogovići</t>
  </si>
  <si>
    <t xml:space="preserve"> Rojci</t>
  </si>
  <si>
    <t xml:space="preserve"> Roškići</t>
  </si>
  <si>
    <t xml:space="preserve"> Tadini</t>
  </si>
  <si>
    <t xml:space="preserve"> Valentići</t>
  </si>
  <si>
    <t xml:space="preserve"> Blaškovići</t>
  </si>
  <si>
    <t xml:space="preserve"> Boljevići</t>
  </si>
  <si>
    <t xml:space="preserve"> Čambarelići</t>
  </si>
  <si>
    <t xml:space="preserve"> Jesenovik</t>
  </si>
  <si>
    <t xml:space="preserve"> Kostrčani</t>
  </si>
  <si>
    <t xml:space="preserve"> Kožljak</t>
  </si>
  <si>
    <t xml:space="preserve"> Lazarići</t>
  </si>
  <si>
    <t xml:space="preserve"> Letaj</t>
  </si>
  <si>
    <t xml:space="preserve"> Plomin</t>
  </si>
  <si>
    <t xml:space="preserve"> Plomin Luka</t>
  </si>
  <si>
    <t xml:space="preserve"> Polje Čepić</t>
  </si>
  <si>
    <t xml:space="preserve"> Potpićan</t>
  </si>
  <si>
    <t xml:space="preserve"> Purgarija Čepić</t>
  </si>
  <si>
    <t xml:space="preserve"> Stepčići</t>
  </si>
  <si>
    <t xml:space="preserve"> Šušnjevica</t>
  </si>
  <si>
    <t xml:space="preserve"> Veljaki</t>
  </si>
  <si>
    <t xml:space="preserve"> Vozilići</t>
  </si>
  <si>
    <t xml:space="preserve"> Zankovci</t>
  </si>
  <si>
    <t xml:space="preserve"> Zatka Čepić</t>
  </si>
  <si>
    <t xml:space="preserve"> Brest</t>
  </si>
  <si>
    <t xml:space="preserve"> Brgudac</t>
  </si>
  <si>
    <t xml:space="preserve"> Jelovice</t>
  </si>
  <si>
    <t xml:space="preserve"> Klenovšćak</t>
  </si>
  <si>
    <t xml:space="preserve"> Kropinjak</t>
  </si>
  <si>
    <t xml:space="preserve"> Podgaće</t>
  </si>
  <si>
    <t xml:space="preserve"> Prapoće</t>
  </si>
  <si>
    <t xml:space="preserve"> Račja Vas</t>
  </si>
  <si>
    <t xml:space="preserve"> Rašpor</t>
  </si>
  <si>
    <t xml:space="preserve"> Slum</t>
  </si>
  <si>
    <t xml:space="preserve"> Jadreški - Giadreschi</t>
  </si>
  <si>
    <t xml:space="preserve"> Muntić - Monticchio</t>
  </si>
  <si>
    <t xml:space="preserve"> Šišan - Sissano</t>
  </si>
  <si>
    <t xml:space="preserve"> Valtura - Altura</t>
  </si>
  <si>
    <t xml:space="preserve"> Boljun</t>
  </si>
  <si>
    <t xml:space="preserve"> Boljunsko Polje</t>
  </si>
  <si>
    <t xml:space="preserve"> Brest pod Učkom</t>
  </si>
  <si>
    <t xml:space="preserve"> Dolenja Vas</t>
  </si>
  <si>
    <t xml:space="preserve"> Lesišćina</t>
  </si>
  <si>
    <t xml:space="preserve"> Semić</t>
  </si>
  <si>
    <t xml:space="preserve"> Vranja</t>
  </si>
  <si>
    <t xml:space="preserve"> Bratulići</t>
  </si>
  <si>
    <t xml:space="preserve"> Cokuni</t>
  </si>
  <si>
    <t xml:space="preserve"> Divšići</t>
  </si>
  <si>
    <t xml:space="preserve"> Filipana</t>
  </si>
  <si>
    <t xml:space="preserve"> Hreljići</t>
  </si>
  <si>
    <t xml:space="preserve"> Kavran</t>
  </si>
  <si>
    <t xml:space="preserve"> Krnica</t>
  </si>
  <si>
    <t xml:space="preserve"> Kujići</t>
  </si>
  <si>
    <t xml:space="preserve"> Loborika</t>
  </si>
  <si>
    <t xml:space="preserve"> Mali Vareški</t>
  </si>
  <si>
    <t xml:space="preserve"> Mutvoran</t>
  </si>
  <si>
    <t xml:space="preserve"> Orbanići</t>
  </si>
  <si>
    <t xml:space="preserve"> Pavićini</t>
  </si>
  <si>
    <t xml:space="preserve"> Peruški</t>
  </si>
  <si>
    <t xml:space="preserve"> Prodol</t>
  </si>
  <si>
    <t xml:space="preserve"> Rakalj</t>
  </si>
  <si>
    <t xml:space="preserve"> Šarići</t>
  </si>
  <si>
    <t xml:space="preserve"> Šegotići</t>
  </si>
  <si>
    <t xml:space="preserve"> Veliki Vareški</t>
  </si>
  <si>
    <t xml:space="preserve"> Banjole</t>
  </si>
  <si>
    <t xml:space="preserve"> Pješčana uvala</t>
  </si>
  <si>
    <t xml:space="preserve"> Pomer</t>
  </si>
  <si>
    <t xml:space="preserve"> Premantura</t>
  </si>
  <si>
    <t xml:space="preserve"> Valbonaša</t>
  </si>
  <si>
    <t xml:space="preserve"> Vinkuran</t>
  </si>
  <si>
    <t xml:space="preserve"> Vintijan</t>
  </si>
  <si>
    <t xml:space="preserve"> Brkač - Bercaz (S. Pancrazio)</t>
  </si>
  <si>
    <t xml:space="preserve"> Kaldir - Caldier</t>
  </si>
  <si>
    <t xml:space="preserve"> Motovun - Montona</t>
  </si>
  <si>
    <t xml:space="preserve"> Sveti Bartol - S. Bortolo</t>
  </si>
  <si>
    <t xml:space="preserve"> Bencani - Benzani</t>
  </si>
  <si>
    <t xml:space="preserve"> Čepić - Ceppich</t>
  </si>
  <si>
    <t xml:space="preserve"> Golubići - Golobici</t>
  </si>
  <si>
    <t xml:space="preserve"> Gradinje - Gradigne</t>
  </si>
  <si>
    <t xml:space="preserve"> Ipši - Ipsi</t>
  </si>
  <si>
    <t xml:space="preserve"> Krajići - Craici</t>
  </si>
  <si>
    <t xml:space="preserve"> Livade - Levade</t>
  </si>
  <si>
    <t xml:space="preserve"> Pirelići - Perelici</t>
  </si>
  <si>
    <t xml:space="preserve"> Sveta Lucija - S. Lucia</t>
  </si>
  <si>
    <t xml:space="preserve"> Sveti Ivan - S. Giovanni</t>
  </si>
  <si>
    <t xml:space="preserve"> Šorgi - Sorghi</t>
  </si>
  <si>
    <t xml:space="preserve"> Vižintini - Visintini</t>
  </si>
  <si>
    <t xml:space="preserve"> Vižintini Vrhi-Monti di Visintini</t>
  </si>
  <si>
    <t xml:space="preserve"> Zrenj - Stridone (Sdregna)</t>
  </si>
  <si>
    <t xml:space="preserve"> Žnjidarići - Znidarici</t>
  </si>
  <si>
    <t xml:space="preserve"> Jakomići</t>
  </si>
  <si>
    <t xml:space="preserve"> Krbune</t>
  </si>
  <si>
    <t xml:space="preserve"> Kukurini</t>
  </si>
  <si>
    <t xml:space="preserve"> Montovani</t>
  </si>
  <si>
    <t xml:space="preserve"> Orič</t>
  </si>
  <si>
    <t xml:space="preserve"> Sveta Katarina</t>
  </si>
  <si>
    <t xml:space="preserve"> Tupljak</t>
  </si>
  <si>
    <t xml:space="preserve"> Zajci</t>
  </si>
  <si>
    <t xml:space="preserve"> Barbići</t>
  </si>
  <si>
    <t xml:space="preserve"> Brgod</t>
  </si>
  <si>
    <t xml:space="preserve"> Brovinje</t>
  </si>
  <si>
    <t xml:space="preserve"> Crni</t>
  </si>
  <si>
    <t xml:space="preserve"> Koromačno</t>
  </si>
  <si>
    <t xml:space="preserve"> Krapan</t>
  </si>
  <si>
    <t xml:space="preserve"> Kunj</t>
  </si>
  <si>
    <t xml:space="preserve"> Letajac</t>
  </si>
  <si>
    <t xml:space="preserve"> Most-Raša</t>
  </si>
  <si>
    <t xml:space="preserve"> Ravni</t>
  </si>
  <si>
    <t xml:space="preserve"> Skitača</t>
  </si>
  <si>
    <t xml:space="preserve"> Skvaranska</t>
  </si>
  <si>
    <t xml:space="preserve"> Stanišovi</t>
  </si>
  <si>
    <t xml:space="preserve"> Sveta Marina</t>
  </si>
  <si>
    <t xml:space="preserve"> Sveti Bartul</t>
  </si>
  <si>
    <t xml:space="preserve"> Sveti Lovreč Labinski</t>
  </si>
  <si>
    <t xml:space="preserve"> Topid</t>
  </si>
  <si>
    <t xml:space="preserve"> Trget</t>
  </si>
  <si>
    <t xml:space="preserve"> Trgetari</t>
  </si>
  <si>
    <t xml:space="preserve"> Viškovići</t>
  </si>
  <si>
    <t xml:space="preserve"> Cere</t>
  </si>
  <si>
    <t xml:space="preserve"> Eržišće</t>
  </si>
  <si>
    <t xml:space="preserve"> Frančići</t>
  </si>
  <si>
    <t xml:space="preserve"> Jurazini</t>
  </si>
  <si>
    <t xml:space="preserve"> Kraj Drage</t>
  </si>
  <si>
    <t xml:space="preserve"> Mali Golji</t>
  </si>
  <si>
    <t xml:space="preserve"> Mali Turini</t>
  </si>
  <si>
    <t xml:space="preserve"> Markoci</t>
  </si>
  <si>
    <t xml:space="preserve"> Nedešćina</t>
  </si>
  <si>
    <t xml:space="preserve"> Paradiž</t>
  </si>
  <si>
    <t xml:space="preserve"> Santalezi</t>
  </si>
  <si>
    <t xml:space="preserve"> Snašići</t>
  </si>
  <si>
    <t xml:space="preserve"> Štrmac</t>
  </si>
  <si>
    <t xml:space="preserve"> Šumber</t>
  </si>
  <si>
    <t xml:space="preserve"> Veli Golji</t>
  </si>
  <si>
    <t xml:space="preserve"> Veli Turini</t>
  </si>
  <si>
    <t xml:space="preserve"> Vrećari</t>
  </si>
  <si>
    <t xml:space="preserve"> Županići</t>
  </si>
  <si>
    <t xml:space="preserve"> Čehići</t>
  </si>
  <si>
    <t xml:space="preserve"> Frnjolići</t>
  </si>
  <si>
    <t xml:space="preserve"> Heraki</t>
  </si>
  <si>
    <t xml:space="preserve"> Ivići</t>
  </si>
  <si>
    <t xml:space="preserve"> Jakići Dolinji</t>
  </si>
  <si>
    <t xml:space="preserve"> Jurcani</t>
  </si>
  <si>
    <t xml:space="preserve"> Kapovići</t>
  </si>
  <si>
    <t xml:space="preserve"> Knapići</t>
  </si>
  <si>
    <t xml:space="preserve"> Kršuli</t>
  </si>
  <si>
    <t xml:space="preserve"> Krunčići</t>
  </si>
  <si>
    <t xml:space="preserve"> Lakovići</t>
  </si>
  <si>
    <t xml:space="preserve"> Medaki</t>
  </si>
  <si>
    <t xml:space="preserve"> Medvidići</t>
  </si>
  <si>
    <t xml:space="preserve"> Orbani</t>
  </si>
  <si>
    <t xml:space="preserve"> Pajari</t>
  </si>
  <si>
    <t xml:space="preserve"> Perini</t>
  </si>
  <si>
    <t xml:space="preserve"> Selina</t>
  </si>
  <si>
    <t xml:space="preserve"> Stranići kod Lovreča</t>
  </si>
  <si>
    <t xml:space="preserve"> Sveti Lovreč Pazenatički</t>
  </si>
  <si>
    <t xml:space="preserve"> Vošteni</t>
  </si>
  <si>
    <t xml:space="preserve"> Zgrabljići</t>
  </si>
  <si>
    <t xml:space="preserve"> Bibići</t>
  </si>
  <si>
    <t xml:space="preserve"> Bokordići</t>
  </si>
  <si>
    <t xml:space="preserve"> Boškari</t>
  </si>
  <si>
    <t xml:space="preserve"> Bričanci</t>
  </si>
  <si>
    <t xml:space="preserve"> Butkovići</t>
  </si>
  <si>
    <t xml:space="preserve"> Cukrići</t>
  </si>
  <si>
    <t xml:space="preserve"> Čabrunići</t>
  </si>
  <si>
    <t xml:space="preserve"> Foli</t>
  </si>
  <si>
    <t xml:space="preserve"> Juršići</t>
  </si>
  <si>
    <t xml:space="preserve"> Kranjčići</t>
  </si>
  <si>
    <t xml:space="preserve"> Pajkovići</t>
  </si>
  <si>
    <t xml:space="preserve"> Peresiji</t>
  </si>
  <si>
    <t xml:space="preserve"> Pusti</t>
  </si>
  <si>
    <t xml:space="preserve"> Raponji</t>
  </si>
  <si>
    <t xml:space="preserve"> Režanci</t>
  </si>
  <si>
    <t xml:space="preserve"> Salambati</t>
  </si>
  <si>
    <t xml:space="preserve"> Smoljanci</t>
  </si>
  <si>
    <t xml:space="preserve"> Štokovci</t>
  </si>
  <si>
    <t xml:space="preserve"> Frata</t>
  </si>
  <si>
    <t xml:space="preserve"> Gedići</t>
  </si>
  <si>
    <t xml:space="preserve"> Rošini</t>
  </si>
  <si>
    <t xml:space="preserve"> Tar - Torre</t>
  </si>
  <si>
    <t xml:space="preserve"> Vabriga - Abrega</t>
  </si>
  <si>
    <t xml:space="preserve"> Brečevići</t>
  </si>
  <si>
    <t xml:space="preserve"> Jakovici</t>
  </si>
  <si>
    <t xml:space="preserve"> Kringa</t>
  </si>
  <si>
    <t xml:space="preserve"> Muntrilj</t>
  </si>
  <si>
    <t xml:space="preserve"> Radetići</t>
  </si>
  <si>
    <t xml:space="preserve"> Žužići</t>
  </si>
  <si>
    <t xml:space="preserve"> Anžići</t>
  </si>
  <si>
    <t xml:space="preserve"> Babudri</t>
  </si>
  <si>
    <t xml:space="preserve"> Bačva</t>
  </si>
  <si>
    <t xml:space="preserve"> Barići</t>
  </si>
  <si>
    <t xml:space="preserve"> Baškoti</t>
  </si>
  <si>
    <t xml:space="preserve"> Benčani</t>
  </si>
  <si>
    <t xml:space="preserve"> Bokići</t>
  </si>
  <si>
    <t xml:space="preserve"> Broskvari</t>
  </si>
  <si>
    <t xml:space="preserve"> Bucalovići</t>
  </si>
  <si>
    <t xml:space="preserve"> Bujarići</t>
  </si>
  <si>
    <t xml:space="preserve"> Butori</t>
  </si>
  <si>
    <t xml:space="preserve"> Cerion</t>
  </si>
  <si>
    <t xml:space="preserve"> Cvitani</t>
  </si>
  <si>
    <t xml:space="preserve"> Deklevi</t>
  </si>
  <si>
    <t xml:space="preserve"> Diklići</t>
  </si>
  <si>
    <t xml:space="preserve"> Fabci</t>
  </si>
  <si>
    <t xml:space="preserve"> Farini</t>
  </si>
  <si>
    <t xml:space="preserve"> Gambetići</t>
  </si>
  <si>
    <t xml:space="preserve"> Kelci</t>
  </si>
  <si>
    <t xml:space="preserve"> Kočići</t>
  </si>
  <si>
    <t xml:space="preserve"> Kolumbera</t>
  </si>
  <si>
    <t xml:space="preserve"> Korlevići</t>
  </si>
  <si>
    <t xml:space="preserve"> Košutići</t>
  </si>
  <si>
    <t xml:space="preserve"> Kurjavići</t>
  </si>
  <si>
    <t xml:space="preserve"> Legovići</t>
  </si>
  <si>
    <t xml:space="preserve"> Majkusi</t>
  </si>
  <si>
    <t xml:space="preserve"> Mališi</t>
  </si>
  <si>
    <t xml:space="preserve"> Maretići</t>
  </si>
  <si>
    <t xml:space="preserve"> Milanezi</t>
  </si>
  <si>
    <t xml:space="preserve"> Prašćari</t>
  </si>
  <si>
    <t xml:space="preserve"> Prkovići</t>
  </si>
  <si>
    <t xml:space="preserve"> Pršurići</t>
  </si>
  <si>
    <t xml:space="preserve"> Radoši kod Višnjana</t>
  </si>
  <si>
    <t xml:space="preserve"> Radovani</t>
  </si>
  <si>
    <t xml:space="preserve"> Rafaeli</t>
  </si>
  <si>
    <t xml:space="preserve"> Rapavel</t>
  </si>
  <si>
    <t xml:space="preserve"> Sinožići</t>
  </si>
  <si>
    <t xml:space="preserve"> Smolici</t>
  </si>
  <si>
    <t xml:space="preserve"> Srebrnići</t>
  </si>
  <si>
    <t xml:space="preserve"> Strpačići</t>
  </si>
  <si>
    <t xml:space="preserve"> Štuti</t>
  </si>
  <si>
    <t xml:space="preserve"> Tićan</t>
  </si>
  <si>
    <t xml:space="preserve"> Tripari</t>
  </si>
  <si>
    <t xml:space="preserve"> Vejaki</t>
  </si>
  <si>
    <t xml:space="preserve"> Vranići kod Višnjana</t>
  </si>
  <si>
    <t xml:space="preserve"> Vrhjani</t>
  </si>
  <si>
    <t xml:space="preserve"> Zoričići</t>
  </si>
  <si>
    <t xml:space="preserve"> Ženodraga</t>
  </si>
  <si>
    <t xml:space="preserve"> Žikovići</t>
  </si>
  <si>
    <t xml:space="preserve"> Bajkini</t>
  </si>
  <si>
    <t xml:space="preserve"> Baldaši</t>
  </si>
  <si>
    <t xml:space="preserve"> Brig</t>
  </si>
  <si>
    <t xml:space="preserve"> Bukori</t>
  </si>
  <si>
    <t xml:space="preserve"> Crklada</t>
  </si>
  <si>
    <t xml:space="preserve"> Čuki</t>
  </si>
  <si>
    <t xml:space="preserve"> Danci</t>
  </si>
  <si>
    <t xml:space="preserve"> Filipi</t>
  </si>
  <si>
    <t xml:space="preserve"> Grubići</t>
  </si>
  <si>
    <t xml:space="preserve"> Jadruhi</t>
  </si>
  <si>
    <t xml:space="preserve"> Lašići</t>
  </si>
  <si>
    <t xml:space="preserve"> Markovići</t>
  </si>
  <si>
    <t xml:space="preserve"> Mastelići</t>
  </si>
  <si>
    <t xml:space="preserve"> Mekiši kod Vižinade</t>
  </si>
  <si>
    <t xml:space="preserve"> Nardući</t>
  </si>
  <si>
    <t xml:space="preserve"> Ohnići</t>
  </si>
  <si>
    <t xml:space="preserve"> Piškovica</t>
  </si>
  <si>
    <t xml:space="preserve"> Staniši</t>
  </si>
  <si>
    <t xml:space="preserve"> Trombal</t>
  </si>
  <si>
    <t xml:space="preserve"> Velići</t>
  </si>
  <si>
    <t xml:space="preserve"> Vranići kod Vižinade</t>
  </si>
  <si>
    <t xml:space="preserve"> Vranje Selo</t>
  </si>
  <si>
    <t xml:space="preserve"> Vrbani</t>
  </si>
  <si>
    <t xml:space="preserve"> Vrh Lašići</t>
  </si>
  <si>
    <t xml:space="preserve"> Žudetići</t>
  </si>
  <si>
    <t xml:space="preserve"> Begi</t>
  </si>
  <si>
    <t xml:space="preserve"> Bralići</t>
  </si>
  <si>
    <t xml:space="preserve"> Delići</t>
  </si>
  <si>
    <t xml:space="preserve"> Flengi</t>
  </si>
  <si>
    <t xml:space="preserve"> Kloštar</t>
  </si>
  <si>
    <t xml:space="preserve"> Kontešići</t>
  </si>
  <si>
    <t xml:space="preserve"> Marasi</t>
  </si>
  <si>
    <t xml:space="preserve"> Balići I</t>
  </si>
  <si>
    <t xml:space="preserve"> Debeljuhi</t>
  </si>
  <si>
    <t xml:space="preserve"> Domijanići</t>
  </si>
  <si>
    <t xml:space="preserve"> Gržini</t>
  </si>
  <si>
    <t xml:space="preserve"> Karlovići</t>
  </si>
  <si>
    <t xml:space="preserve"> Klimni</t>
  </si>
  <si>
    <t xml:space="preserve"> Krajcar Breg</t>
  </si>
  <si>
    <t xml:space="preserve"> Krculi</t>
  </si>
  <si>
    <t xml:space="preserve"> Kresini</t>
  </si>
  <si>
    <t xml:space="preserve"> Križanci</t>
  </si>
  <si>
    <t xml:space="preserve"> Krničari</t>
  </si>
  <si>
    <t xml:space="preserve"> Kršanci</t>
  </si>
  <si>
    <t xml:space="preserve"> Laginji</t>
  </si>
  <si>
    <t xml:space="preserve"> Matijaši</t>
  </si>
  <si>
    <t xml:space="preserve"> Modrušani</t>
  </si>
  <si>
    <t xml:space="preserve"> Mužini</t>
  </si>
  <si>
    <t xml:space="preserve"> Pamići</t>
  </si>
  <si>
    <t xml:space="preserve"> Pifari</t>
  </si>
  <si>
    <t xml:space="preserve"> Prkačini</t>
  </si>
  <si>
    <t xml:space="preserve"> Pucići</t>
  </si>
  <si>
    <t xml:space="preserve"> Rudani</t>
  </si>
  <si>
    <t xml:space="preserve"> Šivati</t>
  </si>
  <si>
    <t xml:space="preserve"> Tomišići</t>
  </si>
  <si>
    <t xml:space="preserve"> Vadediji</t>
  </si>
  <si>
    <t xml:space="preserve"> Vidulini</t>
  </si>
  <si>
    <t xml:space="preserve"> Zeci</t>
  </si>
  <si>
    <t xml:space="preserve"> Žagrići</t>
  </si>
  <si>
    <t xml:space="preserve"> Bosanka</t>
  </si>
  <si>
    <t xml:space="preserve"> Brsečine</t>
  </si>
  <si>
    <t xml:space="preserve"> Čajkovica</t>
  </si>
  <si>
    <t xml:space="preserve"> Čajkovići</t>
  </si>
  <si>
    <t xml:space="preserve"> Donje Obuljeno</t>
  </si>
  <si>
    <t xml:space="preserve"> Gornje Obuljeno</t>
  </si>
  <si>
    <t xml:space="preserve"> Gromača</t>
  </si>
  <si>
    <t xml:space="preserve"> Kliševo</t>
  </si>
  <si>
    <t xml:space="preserve"> Knežica</t>
  </si>
  <si>
    <t xml:space="preserve"> Koločep</t>
  </si>
  <si>
    <t xml:space="preserve"> Komolac</t>
  </si>
  <si>
    <t xml:space="preserve"> Lopud</t>
  </si>
  <si>
    <t xml:space="preserve"> Lozica</t>
  </si>
  <si>
    <t xml:space="preserve"> Mokošica</t>
  </si>
  <si>
    <t xml:space="preserve"> Mravinjac</t>
  </si>
  <si>
    <t xml:space="preserve"> Mrčevo</t>
  </si>
  <si>
    <t xml:space="preserve"> Nova Mokošica</t>
  </si>
  <si>
    <t xml:space="preserve"> Orašac</t>
  </si>
  <si>
    <t xml:space="preserve"> Petrovo Selo</t>
  </si>
  <si>
    <t xml:space="preserve"> Pobrežje</t>
  </si>
  <si>
    <t xml:space="preserve"> Prijevor</t>
  </si>
  <si>
    <t xml:space="preserve"> Rožat</t>
  </si>
  <si>
    <t xml:space="preserve"> Suđurađ</t>
  </si>
  <si>
    <t xml:space="preserve"> Sustjepan</t>
  </si>
  <si>
    <t xml:space="preserve"> Šipanska Luka</t>
  </si>
  <si>
    <t xml:space="preserve"> Čara</t>
  </si>
  <si>
    <t xml:space="preserve"> Pupnat</t>
  </si>
  <si>
    <t xml:space="preserve"> Račišće</t>
  </si>
  <si>
    <t xml:space="preserve"> Žrnovo</t>
  </si>
  <si>
    <t xml:space="preserve"> Glušci</t>
  </si>
  <si>
    <t xml:space="preserve"> Prud</t>
  </si>
  <si>
    <t xml:space="preserve"> Vid</t>
  </si>
  <si>
    <t xml:space="preserve"> Buk-Vlaka</t>
  </si>
  <si>
    <t xml:space="preserve"> Pržinovac</t>
  </si>
  <si>
    <t xml:space="preserve"> Baćina</t>
  </si>
  <si>
    <t xml:space="preserve"> Peračko Blato</t>
  </si>
  <si>
    <t xml:space="preserve"> Plina Jezero</t>
  </si>
  <si>
    <t xml:space="preserve"> Rogotin</t>
  </si>
  <si>
    <t xml:space="preserve"> Staševica</t>
  </si>
  <si>
    <t xml:space="preserve"> Šarić Struga</t>
  </si>
  <si>
    <t xml:space="preserve"> Potirna</t>
  </si>
  <si>
    <t xml:space="preserve"> Banići</t>
  </si>
  <si>
    <t xml:space="preserve"> Čepikuće</t>
  </si>
  <si>
    <t xml:space="preserve"> Doli</t>
  </si>
  <si>
    <t xml:space="preserve"> Imotica</t>
  </si>
  <si>
    <t xml:space="preserve"> Kručica</t>
  </si>
  <si>
    <t xml:space="preserve"> Majkovi</t>
  </si>
  <si>
    <t xml:space="preserve"> Ošlje</t>
  </si>
  <si>
    <t xml:space="preserve"> Podimoć</t>
  </si>
  <si>
    <t xml:space="preserve"> Slano</t>
  </si>
  <si>
    <t xml:space="preserve"> Smokovljani</t>
  </si>
  <si>
    <t xml:space="preserve"> Stupa</t>
  </si>
  <si>
    <t xml:space="preserve"> Štedrica</t>
  </si>
  <si>
    <t xml:space="preserve"> Točionik</t>
  </si>
  <si>
    <t xml:space="preserve"> Topolo</t>
  </si>
  <si>
    <t xml:space="preserve"> Trnova</t>
  </si>
  <si>
    <t xml:space="preserve"> Visočani</t>
  </si>
  <si>
    <t xml:space="preserve"> Drače</t>
  </si>
  <si>
    <t xml:space="preserve"> Osobjava</t>
  </si>
  <si>
    <t xml:space="preserve"> Popova Luka</t>
  </si>
  <si>
    <t xml:space="preserve"> Sreser</t>
  </si>
  <si>
    <t xml:space="preserve"> Brotnice</t>
  </si>
  <si>
    <t xml:space="preserve"> Cavtat</t>
  </si>
  <si>
    <t xml:space="preserve"> Čilipi</t>
  </si>
  <si>
    <t xml:space="preserve"> Duba Konavoska</t>
  </si>
  <si>
    <t xml:space="preserve"> Dubravka</t>
  </si>
  <si>
    <t xml:space="preserve"> Dunave</t>
  </si>
  <si>
    <t xml:space="preserve"> Đurinići</t>
  </si>
  <si>
    <t xml:space="preserve"> Gabrili</t>
  </si>
  <si>
    <t xml:space="preserve"> Gruda</t>
  </si>
  <si>
    <t xml:space="preserve"> Komaji</t>
  </si>
  <si>
    <t xml:space="preserve"> Kuna Konavoska</t>
  </si>
  <si>
    <t xml:space="preserve"> Lovorno</t>
  </si>
  <si>
    <t xml:space="preserve"> Ljuta</t>
  </si>
  <si>
    <t xml:space="preserve"> Mihanići</t>
  </si>
  <si>
    <t xml:space="preserve"> Mikulići</t>
  </si>
  <si>
    <t xml:space="preserve"> Močići</t>
  </si>
  <si>
    <t xml:space="preserve"> Molunat</t>
  </si>
  <si>
    <t xml:space="preserve"> Palje Brdo</t>
  </si>
  <si>
    <t xml:space="preserve"> Pločice</t>
  </si>
  <si>
    <t xml:space="preserve"> Radovčići</t>
  </si>
  <si>
    <t xml:space="preserve"> Stravča</t>
  </si>
  <si>
    <t xml:space="preserve"> Šilješki</t>
  </si>
  <si>
    <t xml:space="preserve"> Uskoplje</t>
  </si>
  <si>
    <t xml:space="preserve"> Vitaljina</t>
  </si>
  <si>
    <t xml:space="preserve"> Vodovađa</t>
  </si>
  <si>
    <t xml:space="preserve"> Zastolje</t>
  </si>
  <si>
    <t xml:space="preserve"> Zvekovica</t>
  </si>
  <si>
    <t xml:space="preserve"> Borovci</t>
  </si>
  <si>
    <t xml:space="preserve"> Desne</t>
  </si>
  <si>
    <t xml:space="preserve"> Krvavac</t>
  </si>
  <si>
    <t xml:space="preserve"> Krvavac II</t>
  </si>
  <si>
    <t xml:space="preserve"> Momići</t>
  </si>
  <si>
    <t xml:space="preserve"> Podrujnica</t>
  </si>
  <si>
    <t xml:space="preserve"> Glavat</t>
  </si>
  <si>
    <t xml:space="preserve"> Pasadur</t>
  </si>
  <si>
    <t xml:space="preserve"> Skrivena Luka</t>
  </si>
  <si>
    <t xml:space="preserve"> Sušac</t>
  </si>
  <si>
    <t xml:space="preserve"> Uble</t>
  </si>
  <si>
    <t xml:space="preserve"> Zaklopatica</t>
  </si>
  <si>
    <t xml:space="preserve"> Babino Polje</t>
  </si>
  <si>
    <t xml:space="preserve"> Goveđari</t>
  </si>
  <si>
    <t xml:space="preserve"> Kozarica</t>
  </si>
  <si>
    <t xml:space="preserve"> Maranovići</t>
  </si>
  <si>
    <t xml:space="preserve"> Okuklje</t>
  </si>
  <si>
    <t xml:space="preserve"> Polače</t>
  </si>
  <si>
    <t xml:space="preserve"> Pomena</t>
  </si>
  <si>
    <t xml:space="preserve"> Prožura</t>
  </si>
  <si>
    <t xml:space="preserve"> Prožurska Luka</t>
  </si>
  <si>
    <t xml:space="preserve"> Ropa</t>
  </si>
  <si>
    <t xml:space="preserve"> Saplunara</t>
  </si>
  <si>
    <t xml:space="preserve"> Sobra</t>
  </si>
  <si>
    <t xml:space="preserve"> Donja Banda</t>
  </si>
  <si>
    <t xml:space="preserve"> Kučište</t>
  </si>
  <si>
    <t xml:space="preserve"> Kuna Pelješka</t>
  </si>
  <si>
    <t xml:space="preserve"> Lovište</t>
  </si>
  <si>
    <t xml:space="preserve"> Nakovanj</t>
  </si>
  <si>
    <t xml:space="preserve"> Oskorušno</t>
  </si>
  <si>
    <t xml:space="preserve"> Pijavičino</t>
  </si>
  <si>
    <t xml:space="preserve"> Podobuče</t>
  </si>
  <si>
    <t xml:space="preserve"> Potomje</t>
  </si>
  <si>
    <t xml:space="preserve"> Stanković</t>
  </si>
  <si>
    <t xml:space="preserve"> Viganj</t>
  </si>
  <si>
    <t xml:space="preserve"> Brečići</t>
  </si>
  <si>
    <t xml:space="preserve"> Kobiljača</t>
  </si>
  <si>
    <t xml:space="preserve"> Mali Prolog</t>
  </si>
  <si>
    <t xml:space="preserve"> Otrić-Seoci</t>
  </si>
  <si>
    <t xml:space="preserve"> Pozla Gora</t>
  </si>
  <si>
    <t xml:space="preserve"> Blace</t>
  </si>
  <si>
    <t xml:space="preserve"> Duba</t>
  </si>
  <si>
    <t xml:space="preserve"> Klek</t>
  </si>
  <si>
    <t xml:space="preserve"> Komarna</t>
  </si>
  <si>
    <t xml:space="preserve"> Kremena</t>
  </si>
  <si>
    <t xml:space="preserve"> Lovorje</t>
  </si>
  <si>
    <t xml:space="preserve"> Lučina</t>
  </si>
  <si>
    <t xml:space="preserve"> Mihalj</t>
  </si>
  <si>
    <t xml:space="preserve"> Pižinovac</t>
  </si>
  <si>
    <t xml:space="preserve"> Raba</t>
  </si>
  <si>
    <t xml:space="preserve"> Slivno Ravno</t>
  </si>
  <si>
    <t xml:space="preserve"> Trn</t>
  </si>
  <si>
    <t xml:space="preserve"> Tuštevac</t>
  </si>
  <si>
    <t xml:space="preserve"> Boljenovići</t>
  </si>
  <si>
    <t xml:space="preserve"> Brijesta</t>
  </si>
  <si>
    <t xml:space="preserve"> Broce</t>
  </si>
  <si>
    <t xml:space="preserve"> Česvinica</t>
  </si>
  <si>
    <t xml:space="preserve"> Dančanje</t>
  </si>
  <si>
    <t xml:space="preserve"> Duba Stonska</t>
  </si>
  <si>
    <t xml:space="preserve"> Hodilje</t>
  </si>
  <si>
    <t xml:space="preserve"> Mali Ston</t>
  </si>
  <si>
    <t xml:space="preserve"> Metohija</t>
  </si>
  <si>
    <t xml:space="preserve"> Putniković</t>
  </si>
  <si>
    <t xml:space="preserve"> Sparagovići</t>
  </si>
  <si>
    <t xml:space="preserve"> Tomislavovac</t>
  </si>
  <si>
    <t xml:space="preserve"> Zamaslina</t>
  </si>
  <si>
    <t xml:space="preserve"> Zaton Doli</t>
  </si>
  <si>
    <t xml:space="preserve"> Žuljana</t>
  </si>
  <si>
    <t xml:space="preserve"> Donja Vrućica</t>
  </si>
  <si>
    <t xml:space="preserve"> Duba Pelješka</t>
  </si>
  <si>
    <t xml:space="preserve"> Gornja Vrućica</t>
  </si>
  <si>
    <t xml:space="preserve"> Badžula</t>
  </si>
  <si>
    <t xml:space="preserve"> Bijeli Vir</t>
  </si>
  <si>
    <t xml:space="preserve"> Mislina</t>
  </si>
  <si>
    <t xml:space="preserve"> Mlinište</t>
  </si>
  <si>
    <t xml:space="preserve"> Vidonje</t>
  </si>
  <si>
    <t xml:space="preserve"> Brašina</t>
  </si>
  <si>
    <t xml:space="preserve"> Čelopeci</t>
  </si>
  <si>
    <t xml:space="preserve"> Čibača</t>
  </si>
  <si>
    <t xml:space="preserve"> Donji Brgat</t>
  </si>
  <si>
    <t xml:space="preserve"> Gornji Brgat</t>
  </si>
  <si>
    <t xml:space="preserve"> Kupari</t>
  </si>
  <si>
    <t xml:space="preserve"> Makoše</t>
  </si>
  <si>
    <t xml:space="preserve"> Mandaljena</t>
  </si>
  <si>
    <t xml:space="preserve"> Mlini</t>
  </si>
  <si>
    <t xml:space="preserve"> Petrača</t>
  </si>
  <si>
    <t xml:space="preserve"> Plat</t>
  </si>
  <si>
    <t xml:space="preserve"> Srebreno</t>
  </si>
  <si>
    <t xml:space="preserve"> Zavrelje</t>
  </si>
  <si>
    <t>11 01333</t>
  </si>
  <si>
    <t xml:space="preserve"> GRAD ZAGREB</t>
  </si>
  <si>
    <t>11 01333 000027</t>
  </si>
  <si>
    <t>11 01333 002275</t>
  </si>
  <si>
    <t>11 01333 003298</t>
  </si>
  <si>
    <t>11 01333 004413</t>
  </si>
  <si>
    <t>11 01333 004979</t>
  </si>
  <si>
    <t>11 01333 005738</t>
  </si>
  <si>
    <t>11 01333 006734</t>
  </si>
  <si>
    <t>11 01333 007471</t>
  </si>
  <si>
    <t>11 01333 007811</t>
  </si>
  <si>
    <t>11 01333 010669</t>
  </si>
  <si>
    <t>11 01333 010855</t>
  </si>
  <si>
    <t>11 01333 011231</t>
  </si>
  <si>
    <t>11 01333 013196</t>
  </si>
  <si>
    <t>11 01333 013285</t>
  </si>
  <si>
    <t>11 01333 014036</t>
  </si>
  <si>
    <t>11 01333 014818</t>
  </si>
  <si>
    <t>11 01333 014982</t>
  </si>
  <si>
    <t>11 01333 015954</t>
  </si>
  <si>
    <t>11 01333 016268</t>
  </si>
  <si>
    <t>11 01333 017337</t>
  </si>
  <si>
    <t>11 01333 017876</t>
  </si>
  <si>
    <t>11 01333 017884</t>
  </si>
  <si>
    <t>11 01333 017892</t>
  </si>
  <si>
    <t>11 01333 018180</t>
  </si>
  <si>
    <t>11 01333 018538</t>
  </si>
  <si>
    <t>11 01333 020362</t>
  </si>
  <si>
    <t>11 01333 020460</t>
  </si>
  <si>
    <t>11 01333 021202</t>
  </si>
  <si>
    <t>11 01333 022306</t>
  </si>
  <si>
    <t>11 01333 023302</t>
  </si>
  <si>
    <t>11 01333 023507</t>
  </si>
  <si>
    <t>11 01333 023698</t>
  </si>
  <si>
    <t>11 01333 024031</t>
  </si>
  <si>
    <t>11 01333 024104</t>
  </si>
  <si>
    <t>11 01333 024929</t>
  </si>
  <si>
    <t>11 01333 026298</t>
  </si>
  <si>
    <t>11 01333 026425</t>
  </si>
  <si>
    <t>11 01333 027936</t>
  </si>
  <si>
    <t>11 01333 027944</t>
  </si>
  <si>
    <t>11 01333 033065</t>
  </si>
  <si>
    <t>11 01333 033120</t>
  </si>
  <si>
    <t>11 01333 033596</t>
  </si>
  <si>
    <t>11 01333 035378</t>
  </si>
  <si>
    <t>11 01333 036412</t>
  </si>
  <si>
    <t>11 01333 037001</t>
  </si>
  <si>
    <t>11 01333 037940</t>
  </si>
  <si>
    <t>11 01333 039527</t>
  </si>
  <si>
    <t>11 01333 041858</t>
  </si>
  <si>
    <t>11 01333 044733</t>
  </si>
  <si>
    <t>11 01333 044750</t>
  </si>
  <si>
    <t>11 01333 046809</t>
  </si>
  <si>
    <t>11 01333 048305</t>
  </si>
  <si>
    <t>11 01333 048313</t>
  </si>
  <si>
    <t>11 01333 050741</t>
  </si>
  <si>
    <t>11 01333 051543</t>
  </si>
  <si>
    <t>11 01333 051616</t>
  </si>
  <si>
    <t>11 01333 057363</t>
  </si>
  <si>
    <t>11 01333 058777</t>
  </si>
  <si>
    <t>11 01333 060364</t>
  </si>
  <si>
    <t>11 01333 060950</t>
  </si>
  <si>
    <t>11 01333 062804</t>
  </si>
  <si>
    <t>11 01333 063347</t>
  </si>
  <si>
    <t>11 01333 068560</t>
  </si>
  <si>
    <t>11 01333 071463</t>
  </si>
  <si>
    <t>11 01333 071498</t>
  </si>
  <si>
    <t>11 01333 071501</t>
  </si>
  <si>
    <t>11 01333 071838</t>
  </si>
  <si>
    <t>11 01333 072010</t>
  </si>
  <si>
    <t>11 01333 072150</t>
  </si>
  <si>
    <t>11 01333 074179</t>
  </si>
  <si>
    <t>Adm</t>
  </si>
  <si>
    <t>Indeks</t>
  </si>
  <si>
    <t>Popisane osobe</t>
  </si>
  <si>
    <t>Broj stanovnika</t>
  </si>
  <si>
    <t>Zupanija</t>
  </si>
  <si>
    <t>Grad-općina</t>
  </si>
  <si>
    <t>Naselje</t>
  </si>
  <si>
    <t>KodSplit</t>
  </si>
  <si>
    <t xml:space="preserve"> Krapinsko-zagorska</t>
  </si>
  <si>
    <t xml:space="preserve"> Varaždinska</t>
  </si>
  <si>
    <t xml:space="preserve"> Koprivničko-križevačka</t>
  </si>
  <si>
    <t xml:space="preserve"> Međimurska</t>
  </si>
  <si>
    <t xml:space="preserve"> Bjelovarsko-bilogorska</t>
  </si>
  <si>
    <t xml:space="preserve"> Virovitičko-podravska</t>
  </si>
  <si>
    <t xml:space="preserve"> Požeško-slavonska</t>
  </si>
  <si>
    <t xml:space="preserve"> Brodsko-posavska</t>
  </si>
  <si>
    <t xml:space="preserve"> Osječko-baranjska</t>
  </si>
  <si>
    <t xml:space="preserve"> Vukovarsko-srijemska</t>
  </si>
  <si>
    <t xml:space="preserve"> Karlovačka</t>
  </si>
  <si>
    <t xml:space="preserve"> Sisačko-moslavačka</t>
  </si>
  <si>
    <t xml:space="preserve"> Primorsko-goranska</t>
  </si>
  <si>
    <t xml:space="preserve"> Ličko-senjska</t>
  </si>
  <si>
    <t xml:space="preserve"> Zadarska</t>
  </si>
  <si>
    <t xml:space="preserve"> Šibensko-kninska</t>
  </si>
  <si>
    <t xml:space="preserve"> Splitsko-dalmatinska</t>
  </si>
  <si>
    <t xml:space="preserve"> Istarska</t>
  </si>
  <si>
    <t xml:space="preserve"> Dubrovačko-neretvanska</t>
  </si>
  <si>
    <t xml:space="preserve"> Zagrebačka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</si>
</sst>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A07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 applyFill="1" applyProtection="1">
      <protection/>
    </xf>
    <xf numFmtId="0" fontId="2" fillId="0" borderId="0" xfId="0" applyFont="1" applyFill="1" applyProtection="1">
      <protection/>
    </xf>
    <xf numFmtId="0" fontId="0" fillId="2" borderId="0" xfId="0" applyFill="1" applyAlignment="1" applyProtection="1">
      <alignment horizontal="right"/>
      <protection/>
    </xf>
    <xf numFmtId="0" fontId="0" fillId="0" borderId="0" xfId="0" applyNumberForma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protection hidden="1" locked="0"/>
    </dxf>
    <dxf>
      <font>
        <b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protection hidden="1" locked="0"/>
    </dxf>
    <dxf>
      <font>
        <b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1:J7334" totalsRowShown="0" headerRowDxfId="5">
  <autoFilter ref="A1:J7334"/>
  <tableColumns count="10">
    <tableColumn id="1" name="Kod" dataDxfId="7"/>
    <tableColumn id="2" name="Naziv" dataDxfId="6"/>
    <tableColumn id="3" name="Popisane osobe"/>
    <tableColumn id="4" name="Broj stanovnika"/>
    <tableColumn id="9" name="Adm" dataDxfId="4">
      <calculatedColumnFormula>LEN(Tablica1[[#This Row],[Kod]])-LEN(SUBSTITUTE(Tablica1[[#This Row],[Kod]], " ", ""))</calculatedColumnFormula>
    </tableColumn>
    <tableColumn id="10" name="Indeks"/>
    <tableColumn id="11" name="Zupanija" dataDxfId="1">
      <calculatedColumnFormula>IF(IF(LEN(Tablica1[[#This Row],[Kod]])-LEN(SUBSTITUTE(Tablica1[[#This Row],[Kod]], " ", ""))=0,Tablica1[[#This Row],[Naziv]],"")="",G1,IF(LEN(Tablica1[[#This Row],[Kod]])-LEN(SUBSTITUTE(Tablica1[[#This Row],[Kod]], " ", ""))=0,Tablica1[[#This Row],[Naziv]],""))</calculatedColumnFormula>
    </tableColumn>
    <tableColumn id="12" name="Grad-općina" dataDxfId="0">
      <calculatedColumnFormula>IF(LEN(Tablica1[[#This Row],[Kod]])-LEN(SUBSTITUTE(Tablica1[[#This Row],[Kod]], " ", ""))=1, UPPER(Tablica1[[#This Row],[Naziv]]),IF(LEN(Tablica1[[#This Row],[Kod]])-LEN(SUBSTITUTE(Tablica1[[#This Row],[Kod]], " ", ""))=2, H1,""))</calculatedColumnFormula>
    </tableColumn>
    <tableColumn id="13" name="Naselje" dataDxfId="3">
      <calculatedColumnFormula>IF(LEN(Tablica1[[#This Row],[Kod]])-LEN(SUBSTITUTE(Tablica1[[#This Row],[Kod]], " ", ""))=2,Tablica1[[#This Row],[Naziv]],"")</calculatedColumnFormula>
    </tableColumn>
    <tableColumn id="14" name="KodSplit" dataDxfId="2">
      <calculatedColumnFormula>IF(LEN(Tablica1[[#This Row],[Kod]])-LEN(SUBSTITUTE(Tablica1[[#This Row],[Kod]], " ", ""))=0,Tablica1[[#This Row],[Kod]],TRIM(RIGHT(SUBSTITUTE(Tablica1[[#This Row],[Kod]]," ",REPT(" ",30)),30)))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34"/>
  <sheetViews>
    <sheetView tabSelected="1" zoomScale="130" zoomScaleNormal="130" workbookViewId="0" topLeftCell="A1">
      <selection activeCell="A2" sqref="A2"/>
    </sheetView>
  </sheetViews>
  <sheetFormatPr defaultColWidth="9.140625" defaultRowHeight="15"/>
  <cols>
    <col min="1" max="1" width="16.28125" style="0" bestFit="1" customWidth="1"/>
    <col min="2" max="2" width="39.8515625" style="0" bestFit="1" customWidth="1"/>
    <col min="3" max="3" width="17.421875" style="0" bestFit="1" customWidth="1"/>
    <col min="4" max="4" width="17.00390625" style="0" bestFit="1" customWidth="1"/>
    <col min="7" max="7" width="32.00390625" style="0" bestFit="1" customWidth="1"/>
    <col min="8" max="8" width="23.421875" style="0" customWidth="1"/>
    <col min="9" max="9" width="25.28125" style="0" customWidth="1"/>
  </cols>
  <sheetData>
    <row r="1" spans="1:10" ht="15">
      <c r="A1" t="s">
        <v>22</v>
      </c>
      <c r="B1" t="s">
        <v>23</v>
      </c>
      <c r="C1" s="1" t="s">
        <v>13712</v>
      </c>
      <c r="D1" s="1" t="s">
        <v>13713</v>
      </c>
      <c r="E1" s="1" t="s">
        <v>13710</v>
      </c>
      <c r="F1" s="1" t="s">
        <v>13711</v>
      </c>
      <c r="G1" s="1" t="s">
        <v>13714</v>
      </c>
      <c r="H1" s="1" t="s">
        <v>13715</v>
      </c>
      <c r="I1" s="1" t="s">
        <v>13716</v>
      </c>
      <c r="J1" s="1" t="s">
        <v>13717</v>
      </c>
    </row>
    <row r="2" spans="1:10" ht="15">
      <c r="A2" s="1" t="s">
        <v>0</v>
      </c>
      <c r="B2" s="1" t="s">
        <v>7265</v>
      </c>
      <c r="C2">
        <v>828621</v>
      </c>
      <c r="D2">
        <v>792875</v>
      </c>
      <c r="E2">
        <f>LEN(Tablica1[[#This Row],[Kod]])-LEN(SUBSTITUTE(Tablica1[[#This Row],[Kod]]," ",""))</f>
        <v>0</v>
      </c>
      <c r="F2">
        <v>1</v>
      </c>
      <c r="G2" t="str">
        <f>IF(IF(LEN(Tablica1[[#This Row],[Kod]])-LEN(SUBSTITUTE(Tablica1[[#This Row],[Kod]]," ",""))=0,Tablica1[[#This Row],[Naziv]],"")="",G1,IF(LEN(Tablica1[[#This Row],[Kod]])-LEN(SUBSTITUTE(Tablica1[[#This Row],[Kod]]," ",""))=0,Tablica1[[#This Row],[Naziv]],""))</f>
        <v xml:space="preserve"> Grad Zagreb</v>
      </c>
      <c r="H2" t="str">
        <f>IF(LEN(Tablica1[[#This Row],[Kod]])-LEN(SUBSTITUTE(Tablica1[[#This Row],[Kod]]," ",""))=1,UPPER(Tablica1[[#This Row],[Naziv]]),IF(LEN(Tablica1[[#This Row],[Kod]])-LEN(SUBSTITUTE(Tablica1[[#This Row],[Kod]]," ",""))=2,H1,""))</f>
        <v/>
      </c>
      <c r="I2" s="3" t="str">
        <f>IF(LEN(Tablica1[[#This Row],[Kod]])-LEN(SUBSTITUTE(Tablica1[[#This Row],[Kod]]," ",""))=2,Tablica1[[#This Row],[Naziv]],"")</f>
        <v/>
      </c>
      <c r="J2" s="3" t="str">
        <f>IF(LEN(Tablica1[[#This Row],[Kod]])-LEN(SUBSTITUTE(Tablica1[[#This Row],[Kod]]," ",""))=0,Tablica1[[#This Row],[Kod]],TRIM(RIGHT(SUBSTITUTE(Tablica1[[#This Row],[Kod]]," ",REPT(" ",30)),30)))</f>
        <v>11</v>
      </c>
    </row>
    <row r="3" spans="1:10" ht="15">
      <c r="A3" s="1" t="s">
        <v>13638</v>
      </c>
      <c r="B3" s="1" t="s">
        <v>13639</v>
      </c>
      <c r="C3">
        <v>828621</v>
      </c>
      <c r="D3">
        <v>792875</v>
      </c>
      <c r="E3">
        <f>LEN(Tablica1[[#This Row],[Kod]])-LEN(SUBSTITUTE(Tablica1[[#This Row],[Kod]]," ",""))</f>
        <v>1</v>
      </c>
      <c r="F3">
        <v>2</v>
      </c>
      <c r="G3" t="str">
        <f>IF(IF(LEN(Tablica1[[#This Row],[Kod]])-LEN(SUBSTITUTE(Tablica1[[#This Row],[Kod]]," ",""))=0,Tablica1[[#This Row],[Naziv]],"")="",G2,IF(LEN(Tablica1[[#This Row],[Kod]])-LEN(SUBSTITUTE(Tablica1[[#This Row],[Kod]]," ",""))=0,Tablica1[[#This Row],[Naziv]],""))</f>
        <v xml:space="preserve"> Grad Zagreb</v>
      </c>
      <c r="H3" t="str">
        <f>IF(LEN(Tablica1[[#This Row],[Kod]])-LEN(SUBSTITUTE(Tablica1[[#This Row],[Kod]]," ",""))=1,UPPER(Tablica1[[#This Row],[Naziv]]),IF(LEN(Tablica1[[#This Row],[Kod]])-LEN(SUBSTITUTE(Tablica1[[#This Row],[Kod]]," ",""))=2,H2,""))</f>
        <v xml:space="preserve"> GRAD ZAGREB</v>
      </c>
      <c r="I3" s="3" t="str">
        <f>IF(LEN(Tablica1[[#This Row],[Kod]])-LEN(SUBSTITUTE(Tablica1[[#This Row],[Kod]]," ",""))=2,Tablica1[[#This Row],[Naziv]],"")</f>
        <v/>
      </c>
      <c r="J3" s="3" t="str">
        <f>IF(LEN(Tablica1[[#This Row],[Kod]])-LEN(SUBSTITUTE(Tablica1[[#This Row],[Kod]]," ",""))=0,Tablica1[[#This Row],[Kod]],TRIM(RIGHT(SUBSTITUTE(Tablica1[[#This Row],[Kod]]," ",REPT(" ",30)),30)))</f>
        <v>01333</v>
      </c>
    </row>
    <row r="4" spans="1:10" ht="15">
      <c r="A4" s="1" t="s">
        <v>13640</v>
      </c>
      <c r="B4" s="1" t="s">
        <v>7818</v>
      </c>
      <c r="C4">
        <v>1004</v>
      </c>
      <c r="D4">
        <v>980</v>
      </c>
      <c r="E4">
        <f>LEN(Tablica1[[#This Row],[Kod]])-LEN(SUBSTITUTE(Tablica1[[#This Row],[Kod]]," ",""))</f>
        <v>2</v>
      </c>
      <c r="F4">
        <v>3</v>
      </c>
      <c r="G4" t="str">
        <f>IF(IF(LEN(Tablica1[[#This Row],[Kod]])-LEN(SUBSTITUTE(Tablica1[[#This Row],[Kod]]," ",""))=0,Tablica1[[#This Row],[Naziv]],"")="",G3,IF(LEN(Tablica1[[#This Row],[Kod]])-LEN(SUBSTITUTE(Tablica1[[#This Row],[Kod]]," ",""))=0,Tablica1[[#This Row],[Naziv]],""))</f>
        <v xml:space="preserve"> Grad Zagreb</v>
      </c>
      <c r="H4" t="str">
        <f>IF(LEN(Tablica1[[#This Row],[Kod]])-LEN(SUBSTITUTE(Tablica1[[#This Row],[Kod]]," ",""))=1,UPPER(Tablica1[[#This Row],[Naziv]]),IF(LEN(Tablica1[[#This Row],[Kod]])-LEN(SUBSTITUTE(Tablica1[[#This Row],[Kod]]," ",""))=2,H3,""))</f>
        <v xml:space="preserve"> GRAD ZAGREB</v>
      </c>
      <c r="I4" s="3" t="str">
        <f>IF(LEN(Tablica1[[#This Row],[Kod]])-LEN(SUBSTITUTE(Tablica1[[#This Row],[Kod]]," ",""))=2,Tablica1[[#This Row],[Naziv]],"")</f>
        <v xml:space="preserve"> Adamovec</v>
      </c>
      <c r="J4" s="3" t="str">
        <f>IF(LEN(Tablica1[[#This Row],[Kod]])-LEN(SUBSTITUTE(Tablica1[[#This Row],[Kod]]," ",""))=0,Tablica1[[#This Row],[Kod]],TRIM(RIGHT(SUBSTITUTE(Tablica1[[#This Row],[Kod]]," ",REPT(" ",30)),30)))</f>
        <v>000027</v>
      </c>
    </row>
    <row r="5" spans="1:10" ht="15">
      <c r="A5" s="1" t="s">
        <v>13641</v>
      </c>
      <c r="B5" s="1" t="s">
        <v>7819</v>
      </c>
      <c r="C5">
        <v>402</v>
      </c>
      <c r="D5">
        <v>381</v>
      </c>
      <c r="E5">
        <f>LEN(Tablica1[[#This Row],[Kod]])-LEN(SUBSTITUTE(Tablica1[[#This Row],[Kod]]," ",""))</f>
        <v>2</v>
      </c>
      <c r="F5">
        <v>4</v>
      </c>
      <c r="G5" t="str">
        <f>IF(IF(LEN(Tablica1[[#This Row],[Kod]])-LEN(SUBSTITUTE(Tablica1[[#This Row],[Kod]]," ",""))=0,Tablica1[[#This Row],[Naziv]],"")="",G4,IF(LEN(Tablica1[[#This Row],[Kod]])-LEN(SUBSTITUTE(Tablica1[[#This Row],[Kod]]," ",""))=0,Tablica1[[#This Row],[Naziv]],""))</f>
        <v xml:space="preserve"> Grad Zagreb</v>
      </c>
      <c r="H5" t="str">
        <f>IF(LEN(Tablica1[[#This Row],[Kod]])-LEN(SUBSTITUTE(Tablica1[[#This Row],[Kod]]," ",""))=1,UPPER(Tablica1[[#This Row],[Naziv]]),IF(LEN(Tablica1[[#This Row],[Kod]])-LEN(SUBSTITUTE(Tablica1[[#This Row],[Kod]]," ",""))=2,H4,""))</f>
        <v xml:space="preserve"> GRAD ZAGREB</v>
      </c>
      <c r="I5" s="3" t="str">
        <f>IF(LEN(Tablica1[[#This Row],[Kod]])-LEN(SUBSTITUTE(Tablica1[[#This Row],[Kod]]," ",""))=2,Tablica1[[#This Row],[Naziv]],"")</f>
        <v xml:space="preserve"> Belovar</v>
      </c>
      <c r="J5" s="3" t="str">
        <f>IF(LEN(Tablica1[[#This Row],[Kod]])-LEN(SUBSTITUTE(Tablica1[[#This Row],[Kod]]," ",""))=0,Tablica1[[#This Row],[Kod]],TRIM(RIGHT(SUBSTITUTE(Tablica1[[#This Row],[Kod]]," ",REPT(" ",30)),30)))</f>
        <v>002275</v>
      </c>
    </row>
    <row r="6" spans="1:10" ht="15">
      <c r="A6" s="1" t="s">
        <v>13642</v>
      </c>
      <c r="B6" s="1" t="s">
        <v>7820</v>
      </c>
      <c r="C6">
        <v>641</v>
      </c>
      <c r="D6">
        <v>593</v>
      </c>
      <c r="E6">
        <f>LEN(Tablica1[[#This Row],[Kod]])-LEN(SUBSTITUTE(Tablica1[[#This Row],[Kod]]," ",""))</f>
        <v>2</v>
      </c>
      <c r="F6">
        <v>5</v>
      </c>
      <c r="G6" t="str">
        <f>IF(IF(LEN(Tablica1[[#This Row],[Kod]])-LEN(SUBSTITUTE(Tablica1[[#This Row],[Kod]]," ",""))=0,Tablica1[[#This Row],[Naziv]],"")="",G5,IF(LEN(Tablica1[[#This Row],[Kod]])-LEN(SUBSTITUTE(Tablica1[[#This Row],[Kod]]," ",""))=0,Tablica1[[#This Row],[Naziv]],""))</f>
        <v xml:space="preserve"> Grad Zagreb</v>
      </c>
      <c r="H6" t="str">
        <f>IF(LEN(Tablica1[[#This Row],[Kod]])-LEN(SUBSTITUTE(Tablica1[[#This Row],[Kod]]," ",""))=1,UPPER(Tablica1[[#This Row],[Naziv]]),IF(LEN(Tablica1[[#This Row],[Kod]])-LEN(SUBSTITUTE(Tablica1[[#This Row],[Kod]]," ",""))=2,H5,""))</f>
        <v xml:space="preserve"> GRAD ZAGREB</v>
      </c>
      <c r="I6" s="3" t="str">
        <f>IF(LEN(Tablica1[[#This Row],[Kod]])-LEN(SUBSTITUTE(Tablica1[[#This Row],[Kod]]," ",""))=2,Tablica1[[#This Row],[Naziv]],"")</f>
        <v xml:space="preserve"> Blaguša</v>
      </c>
      <c r="J6" s="3" t="str">
        <f>IF(LEN(Tablica1[[#This Row],[Kod]])-LEN(SUBSTITUTE(Tablica1[[#This Row],[Kod]]," ",""))=0,Tablica1[[#This Row],[Kod]],TRIM(RIGHT(SUBSTITUTE(Tablica1[[#This Row],[Kod]]," ",REPT(" ",30)),30)))</f>
        <v>003298</v>
      </c>
    </row>
    <row r="7" spans="1:10" ht="15">
      <c r="A7" s="1" t="s">
        <v>13643</v>
      </c>
      <c r="B7" s="1" t="s">
        <v>7821</v>
      </c>
      <c r="C7">
        <v>9</v>
      </c>
      <c r="D7">
        <v>9</v>
      </c>
      <c r="E7">
        <f>LEN(Tablica1[[#This Row],[Kod]])-LEN(SUBSTITUTE(Tablica1[[#This Row],[Kod]]," ",""))</f>
        <v>2</v>
      </c>
      <c r="F7">
        <v>6</v>
      </c>
      <c r="G7" t="str">
        <f>IF(IF(LEN(Tablica1[[#This Row],[Kod]])-LEN(SUBSTITUTE(Tablica1[[#This Row],[Kod]]," ",""))=0,Tablica1[[#This Row],[Naziv]],"")="",G6,IF(LEN(Tablica1[[#This Row],[Kod]])-LEN(SUBSTITUTE(Tablica1[[#This Row],[Kod]]," ",""))=0,Tablica1[[#This Row],[Naziv]],""))</f>
        <v xml:space="preserve"> Grad Zagreb</v>
      </c>
      <c r="H7" t="str">
        <f>IF(LEN(Tablica1[[#This Row],[Kod]])-LEN(SUBSTITUTE(Tablica1[[#This Row],[Kod]]," ",""))=1,UPPER(Tablica1[[#This Row],[Naziv]]),IF(LEN(Tablica1[[#This Row],[Kod]])-LEN(SUBSTITUTE(Tablica1[[#This Row],[Kod]]," ",""))=2,H6,""))</f>
        <v xml:space="preserve"> GRAD ZAGREB</v>
      </c>
      <c r="I7" s="3" t="str">
        <f>IF(LEN(Tablica1[[#This Row],[Kod]])-LEN(SUBSTITUTE(Tablica1[[#This Row],[Kod]]," ",""))=2,Tablica1[[#This Row],[Naziv]],"")</f>
        <v xml:space="preserve"> Botinec</v>
      </c>
      <c r="J7" s="3" t="str">
        <f>IF(LEN(Tablica1[[#This Row],[Kod]])-LEN(SUBSTITUTE(Tablica1[[#This Row],[Kod]]," ",""))=0,Tablica1[[#This Row],[Kod]],TRIM(RIGHT(SUBSTITUTE(Tablica1[[#This Row],[Kod]]," ",REPT(" ",30)),30)))</f>
        <v>004413</v>
      </c>
    </row>
    <row r="8" spans="1:10" ht="15">
      <c r="A8" s="1" t="s">
        <v>13644</v>
      </c>
      <c r="B8" s="1" t="s">
        <v>7822</v>
      </c>
      <c r="C8">
        <v>49</v>
      </c>
      <c r="D8">
        <v>49</v>
      </c>
      <c r="E8">
        <f>LEN(Tablica1[[#This Row],[Kod]])-LEN(SUBSTITUTE(Tablica1[[#This Row],[Kod]]," ",""))</f>
        <v>2</v>
      </c>
      <c r="F8">
        <v>7</v>
      </c>
      <c r="G8" t="str">
        <f>IF(IF(LEN(Tablica1[[#This Row],[Kod]])-LEN(SUBSTITUTE(Tablica1[[#This Row],[Kod]]," ",""))=0,Tablica1[[#This Row],[Naziv]],"")="",G7,IF(LEN(Tablica1[[#This Row],[Kod]])-LEN(SUBSTITUTE(Tablica1[[#This Row],[Kod]]," ",""))=0,Tablica1[[#This Row],[Naziv]],""))</f>
        <v xml:space="preserve"> Grad Zagreb</v>
      </c>
      <c r="H8" t="str">
        <f>IF(LEN(Tablica1[[#This Row],[Kod]])-LEN(SUBSTITUTE(Tablica1[[#This Row],[Kod]]," ",""))=1,UPPER(Tablica1[[#This Row],[Naziv]]),IF(LEN(Tablica1[[#This Row],[Kod]])-LEN(SUBSTITUTE(Tablica1[[#This Row],[Kod]]," ",""))=2,H7,""))</f>
        <v xml:space="preserve"> GRAD ZAGREB</v>
      </c>
      <c r="I8" s="3" t="str">
        <f>IF(LEN(Tablica1[[#This Row],[Kod]])-LEN(SUBSTITUTE(Tablica1[[#This Row],[Kod]]," ",""))=2,Tablica1[[#This Row],[Naziv]],"")</f>
        <v xml:space="preserve"> Brebernica</v>
      </c>
      <c r="J8" s="3" t="str">
        <f>IF(LEN(Tablica1[[#This Row],[Kod]])-LEN(SUBSTITUTE(Tablica1[[#This Row],[Kod]]," ",""))=0,Tablica1[[#This Row],[Kod]],TRIM(RIGHT(SUBSTITUTE(Tablica1[[#This Row],[Kod]]," ",REPT(" ",30)),30)))</f>
        <v>004979</v>
      </c>
    </row>
    <row r="9" spans="1:10" ht="15">
      <c r="A9" s="1" t="s">
        <v>13645</v>
      </c>
      <c r="B9" s="1" t="s">
        <v>7823</v>
      </c>
      <c r="C9">
        <v>617</v>
      </c>
      <c r="D9">
        <v>604</v>
      </c>
      <c r="E9">
        <f>LEN(Tablica1[[#This Row],[Kod]])-LEN(SUBSTITUTE(Tablica1[[#This Row],[Kod]]," ",""))</f>
        <v>2</v>
      </c>
      <c r="F9">
        <v>8</v>
      </c>
      <c r="G9" t="str">
        <f>IF(IF(LEN(Tablica1[[#This Row],[Kod]])-LEN(SUBSTITUTE(Tablica1[[#This Row],[Kod]]," ",""))=0,Tablica1[[#This Row],[Naziv]],"")="",G8,IF(LEN(Tablica1[[#This Row],[Kod]])-LEN(SUBSTITUTE(Tablica1[[#This Row],[Kod]]," ",""))=0,Tablica1[[#This Row],[Naziv]],""))</f>
        <v xml:space="preserve"> Grad Zagreb</v>
      </c>
      <c r="H9" t="str">
        <f>IF(LEN(Tablica1[[#This Row],[Kod]])-LEN(SUBSTITUTE(Tablica1[[#This Row],[Kod]]," ",""))=1,UPPER(Tablica1[[#This Row],[Naziv]]),IF(LEN(Tablica1[[#This Row],[Kod]])-LEN(SUBSTITUTE(Tablica1[[#This Row],[Kod]]," ",""))=2,H8,""))</f>
        <v xml:space="preserve"> GRAD ZAGREB</v>
      </c>
      <c r="I9" s="3" t="str">
        <f>IF(LEN(Tablica1[[#This Row],[Kod]])-LEN(SUBSTITUTE(Tablica1[[#This Row],[Kod]]," ",""))=2,Tablica1[[#This Row],[Naziv]],"")</f>
        <v xml:space="preserve"> Brezovica</v>
      </c>
      <c r="J9" s="3" t="str">
        <f>IF(LEN(Tablica1[[#This Row],[Kod]])-LEN(SUBSTITUTE(Tablica1[[#This Row],[Kod]]," ",""))=0,Tablica1[[#This Row],[Kod]],TRIM(RIGHT(SUBSTITUTE(Tablica1[[#This Row],[Kod]]," ",REPT(" ",30)),30)))</f>
        <v>005738</v>
      </c>
    </row>
    <row r="10" spans="1:10" ht="15">
      <c r="A10" s="1" t="s">
        <v>13646</v>
      </c>
      <c r="B10" s="1" t="s">
        <v>7824</v>
      </c>
      <c r="C10">
        <v>324</v>
      </c>
      <c r="D10">
        <v>323</v>
      </c>
      <c r="E10">
        <f>LEN(Tablica1[[#This Row],[Kod]])-LEN(SUBSTITUTE(Tablica1[[#This Row],[Kod]]," ",""))</f>
        <v>2</v>
      </c>
      <c r="F10">
        <v>9</v>
      </c>
      <c r="G10" t="str">
        <f>IF(IF(LEN(Tablica1[[#This Row],[Kod]])-LEN(SUBSTITUTE(Tablica1[[#This Row],[Kod]]," ",""))=0,Tablica1[[#This Row],[Naziv]],"")="",G9,IF(LEN(Tablica1[[#This Row],[Kod]])-LEN(SUBSTITUTE(Tablica1[[#This Row],[Kod]]," ",""))=0,Tablica1[[#This Row],[Naziv]],""))</f>
        <v xml:space="preserve"> Grad Zagreb</v>
      </c>
      <c r="H10" t="str">
        <f>IF(LEN(Tablica1[[#This Row],[Kod]])-LEN(SUBSTITUTE(Tablica1[[#This Row],[Kod]]," ",""))=1,UPPER(Tablica1[[#This Row],[Naziv]]),IF(LEN(Tablica1[[#This Row],[Kod]])-LEN(SUBSTITUTE(Tablica1[[#This Row],[Kod]]," ",""))=2,H9,""))</f>
        <v xml:space="preserve"> GRAD ZAGREB</v>
      </c>
      <c r="I10" s="3" t="str">
        <f>IF(LEN(Tablica1[[#This Row],[Kod]])-LEN(SUBSTITUTE(Tablica1[[#This Row],[Kod]]," ",""))=2,Tablica1[[#This Row],[Naziv]],"")</f>
        <v xml:space="preserve"> Budenec</v>
      </c>
      <c r="J10" s="3" t="str">
        <f>IF(LEN(Tablica1[[#This Row],[Kod]])-LEN(SUBSTITUTE(Tablica1[[#This Row],[Kod]]," ",""))=0,Tablica1[[#This Row],[Kod]],TRIM(RIGHT(SUBSTITUTE(Tablica1[[#This Row],[Kod]]," ",REPT(" ",30)),30)))</f>
        <v>006734</v>
      </c>
    </row>
    <row r="11" spans="1:10" ht="15">
      <c r="A11" s="1" t="s">
        <v>13647</v>
      </c>
      <c r="B11" s="1" t="s">
        <v>7825</v>
      </c>
      <c r="C11">
        <v>1048</v>
      </c>
      <c r="D11">
        <v>1042</v>
      </c>
      <c r="E11">
        <f>LEN(Tablica1[[#This Row],[Kod]])-LEN(SUBSTITUTE(Tablica1[[#This Row],[Kod]]," ",""))</f>
        <v>2</v>
      </c>
      <c r="F11">
        <v>10</v>
      </c>
      <c r="G11" t="str">
        <f>IF(IF(LEN(Tablica1[[#This Row],[Kod]])-LEN(SUBSTITUTE(Tablica1[[#This Row],[Kod]]," ",""))=0,Tablica1[[#This Row],[Naziv]],"")="",G10,IF(LEN(Tablica1[[#This Row],[Kod]])-LEN(SUBSTITUTE(Tablica1[[#This Row],[Kod]]," ",""))=0,Tablica1[[#This Row],[Naziv]],""))</f>
        <v xml:space="preserve"> Grad Zagreb</v>
      </c>
      <c r="H11" t="str">
        <f>IF(LEN(Tablica1[[#This Row],[Kod]])-LEN(SUBSTITUTE(Tablica1[[#This Row],[Kod]]," ",""))=1,UPPER(Tablica1[[#This Row],[Naziv]]),IF(LEN(Tablica1[[#This Row],[Kod]])-LEN(SUBSTITUTE(Tablica1[[#This Row],[Kod]]," ",""))=2,H10,""))</f>
        <v xml:space="preserve"> GRAD ZAGREB</v>
      </c>
      <c r="I11" s="3" t="str">
        <f>IF(LEN(Tablica1[[#This Row],[Kod]])-LEN(SUBSTITUTE(Tablica1[[#This Row],[Kod]]," ",""))=2,Tablica1[[#This Row],[Naziv]],"")</f>
        <v xml:space="preserve"> Buzin</v>
      </c>
      <c r="J11" s="3" t="str">
        <f>IF(LEN(Tablica1[[#This Row],[Kod]])-LEN(SUBSTITUTE(Tablica1[[#This Row],[Kod]]," ",""))=0,Tablica1[[#This Row],[Kod]],TRIM(RIGHT(SUBSTITUTE(Tablica1[[#This Row],[Kod]]," ",REPT(" ",30)),30)))</f>
        <v>007471</v>
      </c>
    </row>
    <row r="12" spans="1:10" ht="15">
      <c r="A12" s="1" t="s">
        <v>13648</v>
      </c>
      <c r="B12" s="1" t="s">
        <v>7826</v>
      </c>
      <c r="C12">
        <v>428</v>
      </c>
      <c r="D12">
        <v>409</v>
      </c>
      <c r="E12">
        <f>LEN(Tablica1[[#This Row],[Kod]])-LEN(SUBSTITUTE(Tablica1[[#This Row],[Kod]]," ",""))</f>
        <v>2</v>
      </c>
      <c r="F12">
        <v>11</v>
      </c>
      <c r="G12" t="str">
        <f>IF(IF(LEN(Tablica1[[#This Row],[Kod]])-LEN(SUBSTITUTE(Tablica1[[#This Row],[Kod]]," ",""))=0,Tablica1[[#This Row],[Naziv]],"")="",G11,IF(LEN(Tablica1[[#This Row],[Kod]])-LEN(SUBSTITUTE(Tablica1[[#This Row],[Kod]]," ",""))=0,Tablica1[[#This Row],[Naziv]],""))</f>
        <v xml:space="preserve"> Grad Zagreb</v>
      </c>
      <c r="H12" t="str">
        <f>IF(LEN(Tablica1[[#This Row],[Kod]])-LEN(SUBSTITUTE(Tablica1[[#This Row],[Kod]]," ",""))=1,UPPER(Tablica1[[#This Row],[Naziv]]),IF(LEN(Tablica1[[#This Row],[Kod]])-LEN(SUBSTITUTE(Tablica1[[#This Row],[Kod]]," ",""))=2,H11,""))</f>
        <v xml:space="preserve"> GRAD ZAGREB</v>
      </c>
      <c r="I12" s="3" t="str">
        <f>IF(LEN(Tablica1[[#This Row],[Kod]])-LEN(SUBSTITUTE(Tablica1[[#This Row],[Kod]]," ",""))=2,Tablica1[[#This Row],[Naziv]],"")</f>
        <v xml:space="preserve"> Cerje</v>
      </c>
      <c r="J12" s="3" t="str">
        <f>IF(LEN(Tablica1[[#This Row],[Kod]])-LEN(SUBSTITUTE(Tablica1[[#This Row],[Kod]]," ",""))=0,Tablica1[[#This Row],[Kod]],TRIM(RIGHT(SUBSTITUTE(Tablica1[[#This Row],[Kod]]," ",REPT(" ",30)),30)))</f>
        <v>007811</v>
      </c>
    </row>
    <row r="13" spans="1:10" ht="15">
      <c r="A13" s="1" t="s">
        <v>13649</v>
      </c>
      <c r="B13" s="1" t="s">
        <v>7827</v>
      </c>
      <c r="C13">
        <v>724</v>
      </c>
      <c r="D13">
        <v>723</v>
      </c>
      <c r="E13">
        <f>LEN(Tablica1[[#This Row],[Kod]])-LEN(SUBSTITUTE(Tablica1[[#This Row],[Kod]]," ",""))</f>
        <v>2</v>
      </c>
      <c r="F13">
        <v>12</v>
      </c>
      <c r="G13" t="str">
        <f>IF(IF(LEN(Tablica1[[#This Row],[Kod]])-LEN(SUBSTITUTE(Tablica1[[#This Row],[Kod]]," ",""))=0,Tablica1[[#This Row],[Naziv]],"")="",G12,IF(LEN(Tablica1[[#This Row],[Kod]])-LEN(SUBSTITUTE(Tablica1[[#This Row],[Kod]]," ",""))=0,Tablica1[[#This Row],[Naziv]],""))</f>
        <v xml:space="preserve"> Grad Zagreb</v>
      </c>
      <c r="H13" t="str">
        <f>IF(LEN(Tablica1[[#This Row],[Kod]])-LEN(SUBSTITUTE(Tablica1[[#This Row],[Kod]]," ",""))=1,UPPER(Tablica1[[#This Row],[Naziv]]),IF(LEN(Tablica1[[#This Row],[Kod]])-LEN(SUBSTITUTE(Tablica1[[#This Row],[Kod]]," ",""))=2,H12,""))</f>
        <v xml:space="preserve"> GRAD ZAGREB</v>
      </c>
      <c r="I13" s="3" t="str">
        <f>IF(LEN(Tablica1[[#This Row],[Kod]])-LEN(SUBSTITUTE(Tablica1[[#This Row],[Kod]]," ",""))=2,Tablica1[[#This Row],[Naziv]],"")</f>
        <v xml:space="preserve"> Demerje</v>
      </c>
      <c r="J13" s="3" t="str">
        <f>IF(LEN(Tablica1[[#This Row],[Kod]])-LEN(SUBSTITUTE(Tablica1[[#This Row],[Kod]]," ",""))=0,Tablica1[[#This Row],[Kod]],TRIM(RIGHT(SUBSTITUTE(Tablica1[[#This Row],[Kod]]," ",REPT(" ",30)),30)))</f>
        <v>010669</v>
      </c>
    </row>
    <row r="14" spans="1:10" ht="15">
      <c r="A14" s="1" t="s">
        <v>13650</v>
      </c>
      <c r="B14" s="1" t="s">
        <v>7828</v>
      </c>
      <c r="C14">
        <v>394</v>
      </c>
      <c r="D14">
        <v>378</v>
      </c>
      <c r="E14">
        <f>LEN(Tablica1[[#This Row],[Kod]])-LEN(SUBSTITUTE(Tablica1[[#This Row],[Kod]]," ",""))</f>
        <v>2</v>
      </c>
      <c r="F14">
        <v>13</v>
      </c>
      <c r="G14" t="str">
        <f>IF(IF(LEN(Tablica1[[#This Row],[Kod]])-LEN(SUBSTITUTE(Tablica1[[#This Row],[Kod]]," ",""))=0,Tablica1[[#This Row],[Naziv]],"")="",G13,IF(LEN(Tablica1[[#This Row],[Kod]])-LEN(SUBSTITUTE(Tablica1[[#This Row],[Kod]]," ",""))=0,Tablica1[[#This Row],[Naziv]],""))</f>
        <v xml:space="preserve"> Grad Zagreb</v>
      </c>
      <c r="H14" t="str">
        <f>IF(LEN(Tablica1[[#This Row],[Kod]])-LEN(SUBSTITUTE(Tablica1[[#This Row],[Kod]]," ",""))=1,UPPER(Tablica1[[#This Row],[Naziv]]),IF(LEN(Tablica1[[#This Row],[Kod]])-LEN(SUBSTITUTE(Tablica1[[#This Row],[Kod]]," ",""))=2,H13,""))</f>
        <v xml:space="preserve"> GRAD ZAGREB</v>
      </c>
      <c r="I14" s="3" t="str">
        <f>IF(LEN(Tablica1[[#This Row],[Kod]])-LEN(SUBSTITUTE(Tablica1[[#This Row],[Kod]]," ",""))=2,Tablica1[[#This Row],[Naziv]],"")</f>
        <v xml:space="preserve"> Desprim</v>
      </c>
      <c r="J14" s="3" t="str">
        <f>IF(LEN(Tablica1[[#This Row],[Kod]])-LEN(SUBSTITUTE(Tablica1[[#This Row],[Kod]]," ",""))=0,Tablica1[[#This Row],[Kod]],TRIM(RIGHT(SUBSTITUTE(Tablica1[[#This Row],[Kod]]," ",REPT(" ",30)),30)))</f>
        <v>010855</v>
      </c>
    </row>
    <row r="15" spans="1:10" ht="15">
      <c r="A15" s="1" t="s">
        <v>13651</v>
      </c>
      <c r="B15" s="1" t="s">
        <v>7829</v>
      </c>
      <c r="C15">
        <v>1256</v>
      </c>
      <c r="D15">
        <v>1206</v>
      </c>
      <c r="E15">
        <f>LEN(Tablica1[[#This Row],[Kod]])-LEN(SUBSTITUTE(Tablica1[[#This Row],[Kod]]," ",""))</f>
        <v>2</v>
      </c>
      <c r="F15">
        <v>14</v>
      </c>
      <c r="G15" t="str">
        <f>IF(IF(LEN(Tablica1[[#This Row],[Kod]])-LEN(SUBSTITUTE(Tablica1[[#This Row],[Kod]]," ",""))=0,Tablica1[[#This Row],[Naziv]],"")="",G14,IF(LEN(Tablica1[[#This Row],[Kod]])-LEN(SUBSTITUTE(Tablica1[[#This Row],[Kod]]," ",""))=0,Tablica1[[#This Row],[Naziv]],""))</f>
        <v xml:space="preserve"> Grad Zagreb</v>
      </c>
      <c r="H15" t="str">
        <f>IF(LEN(Tablica1[[#This Row],[Kod]])-LEN(SUBSTITUTE(Tablica1[[#This Row],[Kod]]," ",""))=1,UPPER(Tablica1[[#This Row],[Naziv]]),IF(LEN(Tablica1[[#This Row],[Kod]])-LEN(SUBSTITUTE(Tablica1[[#This Row],[Kod]]," ",""))=2,H14,""))</f>
        <v xml:space="preserve"> GRAD ZAGREB</v>
      </c>
      <c r="I15" s="3" t="str">
        <f>IF(LEN(Tablica1[[#This Row],[Kod]])-LEN(SUBSTITUTE(Tablica1[[#This Row],[Kod]]," ",""))=2,Tablica1[[#This Row],[Naziv]],"")</f>
        <v xml:space="preserve"> Dobrodol</v>
      </c>
      <c r="J15" s="3" t="str">
        <f>IF(LEN(Tablica1[[#This Row],[Kod]])-LEN(SUBSTITUTE(Tablica1[[#This Row],[Kod]]," ",""))=0,Tablica1[[#This Row],[Kod]],TRIM(RIGHT(SUBSTITUTE(Tablica1[[#This Row],[Kod]]," ",REPT(" ",30)),30)))</f>
        <v>011231</v>
      </c>
    </row>
    <row r="16" spans="1:10" ht="15">
      <c r="A16" s="1" t="s">
        <v>13652</v>
      </c>
      <c r="B16" s="1" t="s">
        <v>7830</v>
      </c>
      <c r="C16">
        <v>235</v>
      </c>
      <c r="D16">
        <v>227</v>
      </c>
      <c r="E16">
        <f>LEN(Tablica1[[#This Row],[Kod]])-LEN(SUBSTITUTE(Tablica1[[#This Row],[Kod]]," ",""))</f>
        <v>2</v>
      </c>
      <c r="F16">
        <v>15</v>
      </c>
      <c r="G16" t="str">
        <f>IF(IF(LEN(Tablica1[[#This Row],[Kod]])-LEN(SUBSTITUTE(Tablica1[[#This Row],[Kod]]," ",""))=0,Tablica1[[#This Row],[Naziv]],"")="",G15,IF(LEN(Tablica1[[#This Row],[Kod]])-LEN(SUBSTITUTE(Tablica1[[#This Row],[Kod]]," ",""))=0,Tablica1[[#This Row],[Naziv]],""))</f>
        <v xml:space="preserve"> Grad Zagreb</v>
      </c>
      <c r="H16" t="str">
        <f>IF(LEN(Tablica1[[#This Row],[Kod]])-LEN(SUBSTITUTE(Tablica1[[#This Row],[Kod]]," ",""))=1,UPPER(Tablica1[[#This Row],[Naziv]]),IF(LEN(Tablica1[[#This Row],[Kod]])-LEN(SUBSTITUTE(Tablica1[[#This Row],[Kod]]," ",""))=2,H15,""))</f>
        <v xml:space="preserve"> GRAD ZAGREB</v>
      </c>
      <c r="I16" s="3" t="str">
        <f>IF(LEN(Tablica1[[#This Row],[Kod]])-LEN(SUBSTITUTE(Tablica1[[#This Row],[Kod]]," ",""))=2,Tablica1[[#This Row],[Naziv]],"")</f>
        <v xml:space="preserve"> Donji Čehi</v>
      </c>
      <c r="J16" s="3" t="str">
        <f>IF(LEN(Tablica1[[#This Row],[Kod]])-LEN(SUBSTITUTE(Tablica1[[#This Row],[Kod]]," ",""))=0,Tablica1[[#This Row],[Kod]],TRIM(RIGHT(SUBSTITUTE(Tablica1[[#This Row],[Kod]]," ",REPT(" ",30)),30)))</f>
        <v>013196</v>
      </c>
    </row>
    <row r="17" spans="1:10" ht="15">
      <c r="A17" s="1" t="s">
        <v>13653</v>
      </c>
      <c r="B17" s="1" t="s">
        <v>7831</v>
      </c>
      <c r="C17">
        <v>600</v>
      </c>
      <c r="D17">
        <v>574</v>
      </c>
      <c r="E17">
        <f>LEN(Tablica1[[#This Row],[Kod]])-LEN(SUBSTITUTE(Tablica1[[#This Row],[Kod]]," ",""))</f>
        <v>2</v>
      </c>
      <c r="F17">
        <v>16</v>
      </c>
      <c r="G17" t="str">
        <f>IF(IF(LEN(Tablica1[[#This Row],[Kod]])-LEN(SUBSTITUTE(Tablica1[[#This Row],[Kod]]," ",""))=0,Tablica1[[#This Row],[Naziv]],"")="",G16,IF(LEN(Tablica1[[#This Row],[Kod]])-LEN(SUBSTITUTE(Tablica1[[#This Row],[Kod]]," ",""))=0,Tablica1[[#This Row],[Naziv]],""))</f>
        <v xml:space="preserve"> Grad Zagreb</v>
      </c>
      <c r="H17" t="str">
        <f>IF(LEN(Tablica1[[#This Row],[Kod]])-LEN(SUBSTITUTE(Tablica1[[#This Row],[Kod]]," ",""))=1,UPPER(Tablica1[[#This Row],[Naziv]]),IF(LEN(Tablica1[[#This Row],[Kod]])-LEN(SUBSTITUTE(Tablica1[[#This Row],[Kod]]," ",""))=2,H16,""))</f>
        <v xml:space="preserve"> GRAD ZAGREB</v>
      </c>
      <c r="I17" s="3" t="str">
        <f>IF(LEN(Tablica1[[#This Row],[Kod]])-LEN(SUBSTITUTE(Tablica1[[#This Row],[Kod]]," ",""))=2,Tablica1[[#This Row],[Naziv]],"")</f>
        <v xml:space="preserve"> Donji Dragonožec</v>
      </c>
      <c r="J17" s="3" t="str">
        <f>IF(LEN(Tablica1[[#This Row],[Kod]])-LEN(SUBSTITUTE(Tablica1[[#This Row],[Kod]]," ",""))=0,Tablica1[[#This Row],[Kod]],TRIM(RIGHT(SUBSTITUTE(Tablica1[[#This Row],[Kod]]," ",REPT(" ",30)),30)))</f>
        <v>013285</v>
      </c>
    </row>
    <row r="18" spans="1:10" ht="15">
      <c r="A18" s="1" t="s">
        <v>13654</v>
      </c>
      <c r="B18" s="1" t="s">
        <v>7832</v>
      </c>
      <c r="C18">
        <v>434</v>
      </c>
      <c r="D18">
        <v>427</v>
      </c>
      <c r="E18">
        <f>LEN(Tablica1[[#This Row],[Kod]])-LEN(SUBSTITUTE(Tablica1[[#This Row],[Kod]]," ",""))</f>
        <v>2</v>
      </c>
      <c r="F18">
        <v>17</v>
      </c>
      <c r="G18" t="str">
        <f>IF(IF(LEN(Tablica1[[#This Row],[Kod]])-LEN(SUBSTITUTE(Tablica1[[#This Row],[Kod]]," ",""))=0,Tablica1[[#This Row],[Naziv]],"")="",G17,IF(LEN(Tablica1[[#This Row],[Kod]])-LEN(SUBSTITUTE(Tablica1[[#This Row],[Kod]]," ",""))=0,Tablica1[[#This Row],[Naziv]],""))</f>
        <v xml:space="preserve"> Grad Zagreb</v>
      </c>
      <c r="H18" t="str">
        <f>IF(LEN(Tablica1[[#This Row],[Kod]])-LEN(SUBSTITUTE(Tablica1[[#This Row],[Kod]]," ",""))=1,UPPER(Tablica1[[#This Row],[Naziv]]),IF(LEN(Tablica1[[#This Row],[Kod]])-LEN(SUBSTITUTE(Tablica1[[#This Row],[Kod]]," ",""))=2,H17,""))</f>
        <v xml:space="preserve"> GRAD ZAGREB</v>
      </c>
      <c r="I18" s="3" t="str">
        <f>IF(LEN(Tablica1[[#This Row],[Kod]])-LEN(SUBSTITUTE(Tablica1[[#This Row],[Kod]]," ",""))=2,Tablica1[[#This Row],[Naziv]],"")</f>
        <v xml:space="preserve"> Donji Trpuci</v>
      </c>
      <c r="J18" s="3" t="str">
        <f>IF(LEN(Tablica1[[#This Row],[Kod]])-LEN(SUBSTITUTE(Tablica1[[#This Row],[Kod]]," ",""))=0,Tablica1[[#This Row],[Kod]],TRIM(RIGHT(SUBSTITUTE(Tablica1[[#This Row],[Kod]]," ",REPT(" ",30)),30)))</f>
        <v>014036</v>
      </c>
    </row>
    <row r="19" spans="1:10" ht="15">
      <c r="A19" s="1" t="s">
        <v>13655</v>
      </c>
      <c r="B19" s="1" t="s">
        <v>7833</v>
      </c>
      <c r="C19">
        <v>131</v>
      </c>
      <c r="D19">
        <v>131</v>
      </c>
      <c r="E19">
        <f>LEN(Tablica1[[#This Row],[Kod]])-LEN(SUBSTITUTE(Tablica1[[#This Row],[Kod]]," ",""))</f>
        <v>2</v>
      </c>
      <c r="F19">
        <v>18</v>
      </c>
      <c r="G19" t="str">
        <f>IF(IF(LEN(Tablica1[[#This Row],[Kod]])-LEN(SUBSTITUTE(Tablica1[[#This Row],[Kod]]," ",""))=0,Tablica1[[#This Row],[Naziv]],"")="",G18,IF(LEN(Tablica1[[#This Row],[Kod]])-LEN(SUBSTITUTE(Tablica1[[#This Row],[Kod]]," ",""))=0,Tablica1[[#This Row],[Naziv]],""))</f>
        <v xml:space="preserve"> Grad Zagreb</v>
      </c>
      <c r="H19" t="str">
        <f>IF(LEN(Tablica1[[#This Row],[Kod]])-LEN(SUBSTITUTE(Tablica1[[#This Row],[Kod]]," ",""))=1,UPPER(Tablica1[[#This Row],[Naziv]]),IF(LEN(Tablica1[[#This Row],[Kod]])-LEN(SUBSTITUTE(Tablica1[[#This Row],[Kod]]," ",""))=2,H18,""))</f>
        <v xml:space="preserve"> GRAD ZAGREB</v>
      </c>
      <c r="I19" s="3" t="str">
        <f>IF(LEN(Tablica1[[#This Row],[Kod]])-LEN(SUBSTITUTE(Tablica1[[#This Row],[Kod]]," ",""))=2,Tablica1[[#This Row],[Naziv]],"")</f>
        <v xml:space="preserve"> Drenčec</v>
      </c>
      <c r="J19" s="3" t="str">
        <f>IF(LEN(Tablica1[[#This Row],[Kod]])-LEN(SUBSTITUTE(Tablica1[[#This Row],[Kod]]," ",""))=0,Tablica1[[#This Row],[Kod]],TRIM(RIGHT(SUBSTITUTE(Tablica1[[#This Row],[Kod]]," ",REPT(" ",30)),30)))</f>
        <v>014818</v>
      </c>
    </row>
    <row r="20" spans="1:10" ht="15">
      <c r="A20" s="1" t="s">
        <v>13656</v>
      </c>
      <c r="B20" s="1" t="s">
        <v>7834</v>
      </c>
      <c r="C20">
        <v>663</v>
      </c>
      <c r="D20">
        <v>637</v>
      </c>
      <c r="E20">
        <f>LEN(Tablica1[[#This Row],[Kod]])-LEN(SUBSTITUTE(Tablica1[[#This Row],[Kod]]," ",""))</f>
        <v>2</v>
      </c>
      <c r="F20">
        <v>19</v>
      </c>
      <c r="G20" t="str">
        <f>IF(IF(LEN(Tablica1[[#This Row],[Kod]])-LEN(SUBSTITUTE(Tablica1[[#This Row],[Kod]]," ",""))=0,Tablica1[[#This Row],[Naziv]],"")="",G19,IF(LEN(Tablica1[[#This Row],[Kod]])-LEN(SUBSTITUTE(Tablica1[[#This Row],[Kod]]," ",""))=0,Tablica1[[#This Row],[Naziv]],""))</f>
        <v xml:space="preserve"> Grad Zagreb</v>
      </c>
      <c r="H20" t="str">
        <f>IF(LEN(Tablica1[[#This Row],[Kod]])-LEN(SUBSTITUTE(Tablica1[[#This Row],[Kod]]," ",""))=1,UPPER(Tablica1[[#This Row],[Naziv]]),IF(LEN(Tablica1[[#This Row],[Kod]])-LEN(SUBSTITUTE(Tablica1[[#This Row],[Kod]]," ",""))=2,H19,""))</f>
        <v xml:space="preserve"> GRAD ZAGREB</v>
      </c>
      <c r="I20" s="3" t="str">
        <f>IF(LEN(Tablica1[[#This Row],[Kod]])-LEN(SUBSTITUTE(Tablica1[[#This Row],[Kod]]," ",""))=2,Tablica1[[#This Row],[Naziv]],"")</f>
        <v xml:space="preserve"> Drežnik Brezovički</v>
      </c>
      <c r="J20" s="3" t="str">
        <f>IF(LEN(Tablica1[[#This Row],[Kod]])-LEN(SUBSTITUTE(Tablica1[[#This Row],[Kod]]," ",""))=0,Tablica1[[#This Row],[Kod]],TRIM(RIGHT(SUBSTITUTE(Tablica1[[#This Row],[Kod]]," ",REPT(" ",30)),30)))</f>
        <v>014982</v>
      </c>
    </row>
    <row r="21" spans="1:10" ht="15">
      <c r="A21" s="1" t="s">
        <v>13657</v>
      </c>
      <c r="B21" s="1" t="s">
        <v>7835</v>
      </c>
      <c r="C21">
        <v>961</v>
      </c>
      <c r="D21">
        <v>910</v>
      </c>
      <c r="E21">
        <f>LEN(Tablica1[[#This Row],[Kod]])-LEN(SUBSTITUTE(Tablica1[[#This Row],[Kod]]," ",""))</f>
        <v>2</v>
      </c>
      <c r="F21">
        <v>20</v>
      </c>
      <c r="G21" t="str">
        <f>IF(IF(LEN(Tablica1[[#This Row],[Kod]])-LEN(SUBSTITUTE(Tablica1[[#This Row],[Kod]]," ",""))=0,Tablica1[[#This Row],[Naziv]],"")="",G20,IF(LEN(Tablica1[[#This Row],[Kod]])-LEN(SUBSTITUTE(Tablica1[[#This Row],[Kod]]," ",""))=0,Tablica1[[#This Row],[Naziv]],""))</f>
        <v xml:space="preserve"> Grad Zagreb</v>
      </c>
      <c r="H21" t="str">
        <f>IF(LEN(Tablica1[[#This Row],[Kod]])-LEN(SUBSTITUTE(Tablica1[[#This Row],[Kod]]," ",""))=1,UPPER(Tablica1[[#This Row],[Naziv]]),IF(LEN(Tablica1[[#This Row],[Kod]])-LEN(SUBSTITUTE(Tablica1[[#This Row],[Kod]]," ",""))=2,H20,""))</f>
        <v xml:space="preserve"> GRAD ZAGREB</v>
      </c>
      <c r="I21" s="3" t="str">
        <f>IF(LEN(Tablica1[[#This Row],[Kod]])-LEN(SUBSTITUTE(Tablica1[[#This Row],[Kod]]," ",""))=2,Tablica1[[#This Row],[Naziv]],"")</f>
        <v xml:space="preserve"> Dumovec</v>
      </c>
      <c r="J21" s="3" t="str">
        <f>IF(LEN(Tablica1[[#This Row],[Kod]])-LEN(SUBSTITUTE(Tablica1[[#This Row],[Kod]]," ",""))=0,Tablica1[[#This Row],[Kod]],TRIM(RIGHT(SUBSTITUTE(Tablica1[[#This Row],[Kod]]," ",REPT(" ",30)),30)))</f>
        <v>015954</v>
      </c>
    </row>
    <row r="22" spans="1:10" ht="15">
      <c r="A22" s="1" t="s">
        <v>13658</v>
      </c>
      <c r="B22" s="1" t="s">
        <v>7836</v>
      </c>
      <c r="C22">
        <v>789</v>
      </c>
      <c r="D22">
        <v>772</v>
      </c>
      <c r="E22">
        <f>LEN(Tablica1[[#This Row],[Kod]])-LEN(SUBSTITUTE(Tablica1[[#This Row],[Kod]]," ",""))</f>
        <v>2</v>
      </c>
      <c r="F22">
        <v>21</v>
      </c>
      <c r="G22" t="str">
        <f>IF(IF(LEN(Tablica1[[#This Row],[Kod]])-LEN(SUBSTITUTE(Tablica1[[#This Row],[Kod]]," ",""))=0,Tablica1[[#This Row],[Naziv]],"")="",G21,IF(LEN(Tablica1[[#This Row],[Kod]])-LEN(SUBSTITUTE(Tablica1[[#This Row],[Kod]]," ",""))=0,Tablica1[[#This Row],[Naziv]],""))</f>
        <v xml:space="preserve"> Grad Zagreb</v>
      </c>
      <c r="H22" t="str">
        <f>IF(LEN(Tablica1[[#This Row],[Kod]])-LEN(SUBSTITUTE(Tablica1[[#This Row],[Kod]]," ",""))=1,UPPER(Tablica1[[#This Row],[Naziv]]),IF(LEN(Tablica1[[#This Row],[Kod]])-LEN(SUBSTITUTE(Tablica1[[#This Row],[Kod]]," ",""))=2,H21,""))</f>
        <v xml:space="preserve"> GRAD ZAGREB</v>
      </c>
      <c r="I22" s="3" t="str">
        <f>IF(LEN(Tablica1[[#This Row],[Kod]])-LEN(SUBSTITUTE(Tablica1[[#This Row],[Kod]]," ",""))=2,Tablica1[[#This Row],[Naziv]],"")</f>
        <v xml:space="preserve"> Đurđekovec</v>
      </c>
      <c r="J22" s="3" t="str">
        <f>IF(LEN(Tablica1[[#This Row],[Kod]])-LEN(SUBSTITUTE(Tablica1[[#This Row],[Kod]]," ",""))=0,Tablica1[[#This Row],[Kod]],TRIM(RIGHT(SUBSTITUTE(Tablica1[[#This Row],[Kod]]," ",REPT(" ",30)),30)))</f>
        <v>016268</v>
      </c>
    </row>
    <row r="23" spans="1:10" ht="15">
      <c r="A23" s="1" t="s">
        <v>13659</v>
      </c>
      <c r="B23" s="1" t="s">
        <v>7837</v>
      </c>
      <c r="C23">
        <v>330</v>
      </c>
      <c r="D23">
        <v>321</v>
      </c>
      <c r="E23">
        <f>LEN(Tablica1[[#This Row],[Kod]])-LEN(SUBSTITUTE(Tablica1[[#This Row],[Kod]]," ",""))</f>
        <v>2</v>
      </c>
      <c r="F23">
        <v>22</v>
      </c>
      <c r="G23" t="str">
        <f>IF(IF(LEN(Tablica1[[#This Row],[Kod]])-LEN(SUBSTITUTE(Tablica1[[#This Row],[Kod]]," ",""))=0,Tablica1[[#This Row],[Naziv]],"")="",G22,IF(LEN(Tablica1[[#This Row],[Kod]])-LEN(SUBSTITUTE(Tablica1[[#This Row],[Kod]]," ",""))=0,Tablica1[[#This Row],[Naziv]],""))</f>
        <v xml:space="preserve"> Grad Zagreb</v>
      </c>
      <c r="H23" t="str">
        <f>IF(LEN(Tablica1[[#This Row],[Kod]])-LEN(SUBSTITUTE(Tablica1[[#This Row],[Kod]]," ",""))=1,UPPER(Tablica1[[#This Row],[Naziv]]),IF(LEN(Tablica1[[#This Row],[Kod]])-LEN(SUBSTITUTE(Tablica1[[#This Row],[Kod]]," ",""))=2,H22,""))</f>
        <v xml:space="preserve"> GRAD ZAGREB</v>
      </c>
      <c r="I23" s="3" t="str">
        <f>IF(LEN(Tablica1[[#This Row],[Kod]])-LEN(SUBSTITUTE(Tablica1[[#This Row],[Kod]]," ",""))=2,Tablica1[[#This Row],[Naziv]],"")</f>
        <v xml:space="preserve"> Gajec</v>
      </c>
      <c r="J23" s="3" t="str">
        <f>IF(LEN(Tablica1[[#This Row],[Kod]])-LEN(SUBSTITUTE(Tablica1[[#This Row],[Kod]]," ",""))=0,Tablica1[[#This Row],[Kod]],TRIM(RIGHT(SUBSTITUTE(Tablica1[[#This Row],[Kod]]," ",REPT(" ",30)),30)))</f>
        <v>017337</v>
      </c>
    </row>
    <row r="24" spans="1:10" ht="15">
      <c r="A24" s="1" t="s">
        <v>13660</v>
      </c>
      <c r="B24" s="1" t="s">
        <v>7838</v>
      </c>
      <c r="C24">
        <v>626</v>
      </c>
      <c r="D24">
        <v>552</v>
      </c>
      <c r="E24">
        <f>LEN(Tablica1[[#This Row],[Kod]])-LEN(SUBSTITUTE(Tablica1[[#This Row],[Kod]]," ",""))</f>
        <v>2</v>
      </c>
      <c r="F24">
        <v>23</v>
      </c>
      <c r="G24" t="str">
        <f>IF(IF(LEN(Tablica1[[#This Row],[Kod]])-LEN(SUBSTITUTE(Tablica1[[#This Row],[Kod]]," ",""))=0,Tablica1[[#This Row],[Naziv]],"")="",G23,IF(LEN(Tablica1[[#This Row],[Kod]])-LEN(SUBSTITUTE(Tablica1[[#This Row],[Kod]]," ",""))=0,Tablica1[[#This Row],[Naziv]],""))</f>
        <v xml:space="preserve"> Grad Zagreb</v>
      </c>
      <c r="H24" t="str">
        <f>IF(LEN(Tablica1[[#This Row],[Kod]])-LEN(SUBSTITUTE(Tablica1[[#This Row],[Kod]]," ",""))=1,UPPER(Tablica1[[#This Row],[Naziv]]),IF(LEN(Tablica1[[#This Row],[Kod]])-LEN(SUBSTITUTE(Tablica1[[#This Row],[Kod]]," ",""))=2,H23,""))</f>
        <v xml:space="preserve"> GRAD ZAGREB</v>
      </c>
      <c r="I24" s="3" t="str">
        <f>IF(LEN(Tablica1[[#This Row],[Kod]])-LEN(SUBSTITUTE(Tablica1[[#This Row],[Kod]]," ",""))=2,Tablica1[[#This Row],[Naziv]],"")</f>
        <v xml:space="preserve"> Glavnica Donja</v>
      </c>
      <c r="J24" s="3" t="str">
        <f>IF(LEN(Tablica1[[#This Row],[Kod]])-LEN(SUBSTITUTE(Tablica1[[#This Row],[Kod]]," ",""))=0,Tablica1[[#This Row],[Kod]],TRIM(RIGHT(SUBSTITUTE(Tablica1[[#This Row],[Kod]]," ",REPT(" ",30)),30)))</f>
        <v>017876</v>
      </c>
    </row>
    <row r="25" spans="1:10" ht="15">
      <c r="A25" s="1" t="s">
        <v>13661</v>
      </c>
      <c r="B25" s="1" t="s">
        <v>7839</v>
      </c>
      <c r="C25">
        <v>245</v>
      </c>
      <c r="D25">
        <v>225</v>
      </c>
      <c r="E25">
        <f>LEN(Tablica1[[#This Row],[Kod]])-LEN(SUBSTITUTE(Tablica1[[#This Row],[Kod]]," ",""))</f>
        <v>2</v>
      </c>
      <c r="F25">
        <v>24</v>
      </c>
      <c r="G25" t="str">
        <f>IF(IF(LEN(Tablica1[[#This Row],[Kod]])-LEN(SUBSTITUTE(Tablica1[[#This Row],[Kod]]," ",""))=0,Tablica1[[#This Row],[Naziv]],"")="",G24,IF(LEN(Tablica1[[#This Row],[Kod]])-LEN(SUBSTITUTE(Tablica1[[#This Row],[Kod]]," ",""))=0,Tablica1[[#This Row],[Naziv]],""))</f>
        <v xml:space="preserve"> Grad Zagreb</v>
      </c>
      <c r="H25" t="str">
        <f>IF(LEN(Tablica1[[#This Row],[Kod]])-LEN(SUBSTITUTE(Tablica1[[#This Row],[Kod]]," ",""))=1,UPPER(Tablica1[[#This Row],[Naziv]]),IF(LEN(Tablica1[[#This Row],[Kod]])-LEN(SUBSTITUTE(Tablica1[[#This Row],[Kod]]," ",""))=2,H24,""))</f>
        <v xml:space="preserve"> GRAD ZAGREB</v>
      </c>
      <c r="I25" s="3" t="str">
        <f>IF(LEN(Tablica1[[#This Row],[Kod]])-LEN(SUBSTITUTE(Tablica1[[#This Row],[Kod]]," ",""))=2,Tablica1[[#This Row],[Naziv]],"")</f>
        <v xml:space="preserve"> Glavnica Gornja</v>
      </c>
      <c r="J25" s="3" t="str">
        <f>IF(LEN(Tablica1[[#This Row],[Kod]])-LEN(SUBSTITUTE(Tablica1[[#This Row],[Kod]]," ",""))=0,Tablica1[[#This Row],[Kod]],TRIM(RIGHT(SUBSTITUTE(Tablica1[[#This Row],[Kod]]," ",REPT(" ",30)),30)))</f>
        <v>017884</v>
      </c>
    </row>
    <row r="26" spans="1:10" ht="15">
      <c r="A26" s="1" t="s">
        <v>13662</v>
      </c>
      <c r="B26" s="1" t="s">
        <v>7840</v>
      </c>
      <c r="C26">
        <v>229</v>
      </c>
      <c r="D26">
        <v>229</v>
      </c>
      <c r="E26">
        <f>LEN(Tablica1[[#This Row],[Kod]])-LEN(SUBSTITUTE(Tablica1[[#This Row],[Kod]]," ",""))</f>
        <v>2</v>
      </c>
      <c r="F26">
        <v>25</v>
      </c>
      <c r="G26" t="str">
        <f>IF(IF(LEN(Tablica1[[#This Row],[Kod]])-LEN(SUBSTITUTE(Tablica1[[#This Row],[Kod]]," ",""))=0,Tablica1[[#This Row],[Naziv]],"")="",G25,IF(LEN(Tablica1[[#This Row],[Kod]])-LEN(SUBSTITUTE(Tablica1[[#This Row],[Kod]]," ",""))=0,Tablica1[[#This Row],[Naziv]],""))</f>
        <v xml:space="preserve"> Grad Zagreb</v>
      </c>
      <c r="H26" t="str">
        <f>IF(LEN(Tablica1[[#This Row],[Kod]])-LEN(SUBSTITUTE(Tablica1[[#This Row],[Kod]]," ",""))=1,UPPER(Tablica1[[#This Row],[Naziv]]),IF(LEN(Tablica1[[#This Row],[Kod]])-LEN(SUBSTITUTE(Tablica1[[#This Row],[Kod]]," ",""))=2,H25,""))</f>
        <v xml:space="preserve"> GRAD ZAGREB</v>
      </c>
      <c r="I26" s="3" t="str">
        <f>IF(LEN(Tablica1[[#This Row],[Kod]])-LEN(SUBSTITUTE(Tablica1[[#This Row],[Kod]]," ",""))=2,Tablica1[[#This Row],[Naziv]],"")</f>
        <v xml:space="preserve"> Glavničica</v>
      </c>
      <c r="J26" s="3" t="str">
        <f>IF(LEN(Tablica1[[#This Row],[Kod]])-LEN(SUBSTITUTE(Tablica1[[#This Row],[Kod]]," ",""))=0,Tablica1[[#This Row],[Kod]],TRIM(RIGHT(SUBSTITUTE(Tablica1[[#This Row],[Kod]]," ",REPT(" ",30)),30)))</f>
        <v>017892</v>
      </c>
    </row>
    <row r="27" spans="1:10" ht="15">
      <c r="A27" s="1" t="s">
        <v>13663</v>
      </c>
      <c r="B27" s="1" t="s">
        <v>7841</v>
      </c>
      <c r="C27">
        <v>410</v>
      </c>
      <c r="D27">
        <v>409</v>
      </c>
      <c r="E27">
        <f>LEN(Tablica1[[#This Row],[Kod]])-LEN(SUBSTITUTE(Tablica1[[#This Row],[Kod]]," ",""))</f>
        <v>2</v>
      </c>
      <c r="F27">
        <v>26</v>
      </c>
      <c r="G27" t="str">
        <f>IF(IF(LEN(Tablica1[[#This Row],[Kod]])-LEN(SUBSTITUTE(Tablica1[[#This Row],[Kod]]," ",""))=0,Tablica1[[#This Row],[Naziv]],"")="",G26,IF(LEN(Tablica1[[#This Row],[Kod]])-LEN(SUBSTITUTE(Tablica1[[#This Row],[Kod]]," ",""))=0,Tablica1[[#This Row],[Naziv]],""))</f>
        <v xml:space="preserve"> Grad Zagreb</v>
      </c>
      <c r="H27" t="str">
        <f>IF(LEN(Tablica1[[#This Row],[Kod]])-LEN(SUBSTITUTE(Tablica1[[#This Row],[Kod]]," ",""))=1,UPPER(Tablica1[[#This Row],[Naziv]]),IF(LEN(Tablica1[[#This Row],[Kod]])-LEN(SUBSTITUTE(Tablica1[[#This Row],[Kod]]," ",""))=2,H26,""))</f>
        <v xml:space="preserve"> GRAD ZAGREB</v>
      </c>
      <c r="I27" s="3" t="str">
        <f>IF(LEN(Tablica1[[#This Row],[Kod]])-LEN(SUBSTITUTE(Tablica1[[#This Row],[Kod]]," ",""))=2,Tablica1[[#This Row],[Naziv]],"")</f>
        <v xml:space="preserve"> Goli Breg</v>
      </c>
      <c r="J27" s="3" t="str">
        <f>IF(LEN(Tablica1[[#This Row],[Kod]])-LEN(SUBSTITUTE(Tablica1[[#This Row],[Kod]]," ",""))=0,Tablica1[[#This Row],[Kod]],TRIM(RIGHT(SUBSTITUTE(Tablica1[[#This Row],[Kod]]," ",REPT(" ",30)),30)))</f>
        <v>018180</v>
      </c>
    </row>
    <row r="28" spans="1:10" ht="15">
      <c r="A28" s="1" t="s">
        <v>13664</v>
      </c>
      <c r="B28" s="1" t="s">
        <v>7842</v>
      </c>
      <c r="C28">
        <v>456</v>
      </c>
      <c r="D28">
        <v>446</v>
      </c>
      <c r="E28">
        <f>LEN(Tablica1[[#This Row],[Kod]])-LEN(SUBSTITUTE(Tablica1[[#This Row],[Kod]]," ",""))</f>
        <v>2</v>
      </c>
      <c r="F28">
        <v>27</v>
      </c>
      <c r="G28" t="str">
        <f>IF(IF(LEN(Tablica1[[#This Row],[Kod]])-LEN(SUBSTITUTE(Tablica1[[#This Row],[Kod]]," ",""))=0,Tablica1[[#This Row],[Naziv]],"")="",G27,IF(LEN(Tablica1[[#This Row],[Kod]])-LEN(SUBSTITUTE(Tablica1[[#This Row],[Kod]]," ",""))=0,Tablica1[[#This Row],[Naziv]],""))</f>
        <v xml:space="preserve"> Grad Zagreb</v>
      </c>
      <c r="H28" t="str">
        <f>IF(LEN(Tablica1[[#This Row],[Kod]])-LEN(SUBSTITUTE(Tablica1[[#This Row],[Kod]]," ",""))=1,UPPER(Tablica1[[#This Row],[Naziv]]),IF(LEN(Tablica1[[#This Row],[Kod]])-LEN(SUBSTITUTE(Tablica1[[#This Row],[Kod]]," ",""))=2,H27,""))</f>
        <v xml:space="preserve"> GRAD ZAGREB</v>
      </c>
      <c r="I28" s="3" t="str">
        <f>IF(LEN(Tablica1[[#This Row],[Kod]])-LEN(SUBSTITUTE(Tablica1[[#This Row],[Kod]]," ",""))=2,Tablica1[[#This Row],[Naziv]],"")</f>
        <v xml:space="preserve"> Goranec</v>
      </c>
      <c r="J28" s="3" t="str">
        <f>IF(LEN(Tablica1[[#This Row],[Kod]])-LEN(SUBSTITUTE(Tablica1[[#This Row],[Kod]]," ",""))=0,Tablica1[[#This Row],[Kod]],TRIM(RIGHT(SUBSTITUTE(Tablica1[[#This Row],[Kod]]," ",REPT(" ",30)),30)))</f>
        <v>018538</v>
      </c>
    </row>
    <row r="29" spans="1:10" ht="15">
      <c r="A29" s="1" t="s">
        <v>13665</v>
      </c>
      <c r="B29" s="1" t="s">
        <v>7843</v>
      </c>
      <c r="C29">
        <v>378</v>
      </c>
      <c r="D29">
        <v>368</v>
      </c>
      <c r="E29">
        <f>LEN(Tablica1[[#This Row],[Kod]])-LEN(SUBSTITUTE(Tablica1[[#This Row],[Kod]]," ",""))</f>
        <v>2</v>
      </c>
      <c r="F29">
        <v>28</v>
      </c>
      <c r="G29" t="str">
        <f>IF(IF(LEN(Tablica1[[#This Row],[Kod]])-LEN(SUBSTITUTE(Tablica1[[#This Row],[Kod]]," ",""))=0,Tablica1[[#This Row],[Naziv]],"")="",G28,IF(LEN(Tablica1[[#This Row],[Kod]])-LEN(SUBSTITUTE(Tablica1[[#This Row],[Kod]]," ",""))=0,Tablica1[[#This Row],[Naziv]],""))</f>
        <v xml:space="preserve"> Grad Zagreb</v>
      </c>
      <c r="H29" t="str">
        <f>IF(LEN(Tablica1[[#This Row],[Kod]])-LEN(SUBSTITUTE(Tablica1[[#This Row],[Kod]]," ",""))=1,UPPER(Tablica1[[#This Row],[Naziv]]),IF(LEN(Tablica1[[#This Row],[Kod]])-LEN(SUBSTITUTE(Tablica1[[#This Row],[Kod]]," ",""))=2,H28,""))</f>
        <v xml:space="preserve"> GRAD ZAGREB</v>
      </c>
      <c r="I29" s="3" t="str">
        <f>IF(LEN(Tablica1[[#This Row],[Kod]])-LEN(SUBSTITUTE(Tablica1[[#This Row],[Kod]]," ",""))=2,Tablica1[[#This Row],[Naziv]],"")</f>
        <v xml:space="preserve"> Gornji Čehi</v>
      </c>
      <c r="J29" s="3" t="str">
        <f>IF(LEN(Tablica1[[#This Row],[Kod]])-LEN(SUBSTITUTE(Tablica1[[#This Row],[Kod]]," ",""))=0,Tablica1[[#This Row],[Kod]],TRIM(RIGHT(SUBSTITUTE(Tablica1[[#This Row],[Kod]]," ",REPT(" ",30)),30)))</f>
        <v>020362</v>
      </c>
    </row>
    <row r="30" spans="1:10" ht="15">
      <c r="A30" s="1" t="s">
        <v>13666</v>
      </c>
      <c r="B30" s="1" t="s">
        <v>7844</v>
      </c>
      <c r="C30">
        <v>299</v>
      </c>
      <c r="D30">
        <v>295</v>
      </c>
      <c r="E30">
        <f>LEN(Tablica1[[#This Row],[Kod]])-LEN(SUBSTITUTE(Tablica1[[#This Row],[Kod]]," ",""))</f>
        <v>2</v>
      </c>
      <c r="F30">
        <v>29</v>
      </c>
      <c r="G30" t="str">
        <f>IF(IF(LEN(Tablica1[[#This Row],[Kod]])-LEN(SUBSTITUTE(Tablica1[[#This Row],[Kod]]," ",""))=0,Tablica1[[#This Row],[Naziv]],"")="",G29,IF(LEN(Tablica1[[#This Row],[Kod]])-LEN(SUBSTITUTE(Tablica1[[#This Row],[Kod]]," ",""))=0,Tablica1[[#This Row],[Naziv]],""))</f>
        <v xml:space="preserve"> Grad Zagreb</v>
      </c>
      <c r="H30" t="str">
        <f>IF(LEN(Tablica1[[#This Row],[Kod]])-LEN(SUBSTITUTE(Tablica1[[#This Row],[Kod]]," ",""))=1,UPPER(Tablica1[[#This Row],[Naziv]]),IF(LEN(Tablica1[[#This Row],[Kod]])-LEN(SUBSTITUTE(Tablica1[[#This Row],[Kod]]," ",""))=2,H29,""))</f>
        <v xml:space="preserve"> GRAD ZAGREB</v>
      </c>
      <c r="I30" s="3" t="str">
        <f>IF(LEN(Tablica1[[#This Row],[Kod]])-LEN(SUBSTITUTE(Tablica1[[#This Row],[Kod]]," ",""))=2,Tablica1[[#This Row],[Naziv]],"")</f>
        <v xml:space="preserve"> Gornji Dragonožec</v>
      </c>
      <c r="J30" s="3" t="str">
        <f>IF(LEN(Tablica1[[#This Row],[Kod]])-LEN(SUBSTITUTE(Tablica1[[#This Row],[Kod]]," ",""))=0,Tablica1[[#This Row],[Kod]],TRIM(RIGHT(SUBSTITUTE(Tablica1[[#This Row],[Kod]]," ",REPT(" ",30)),30)))</f>
        <v>020460</v>
      </c>
    </row>
    <row r="31" spans="1:10" ht="15">
      <c r="A31" s="1" t="s">
        <v>13667</v>
      </c>
      <c r="B31" s="1" t="s">
        <v>7845</v>
      </c>
      <c r="C31">
        <v>100</v>
      </c>
      <c r="D31">
        <v>87</v>
      </c>
      <c r="E31">
        <f>LEN(Tablica1[[#This Row],[Kod]])-LEN(SUBSTITUTE(Tablica1[[#This Row],[Kod]]," ",""))</f>
        <v>2</v>
      </c>
      <c r="F31">
        <v>30</v>
      </c>
      <c r="G31" t="str">
        <f>IF(IF(LEN(Tablica1[[#This Row],[Kod]])-LEN(SUBSTITUTE(Tablica1[[#This Row],[Kod]]," ",""))=0,Tablica1[[#This Row],[Naziv]],"")="",G30,IF(LEN(Tablica1[[#This Row],[Kod]])-LEN(SUBSTITUTE(Tablica1[[#This Row],[Kod]]," ",""))=0,Tablica1[[#This Row],[Naziv]],""))</f>
        <v xml:space="preserve"> Grad Zagreb</v>
      </c>
      <c r="H31" t="str">
        <f>IF(LEN(Tablica1[[#This Row],[Kod]])-LEN(SUBSTITUTE(Tablica1[[#This Row],[Kod]]," ",""))=1,UPPER(Tablica1[[#This Row],[Naziv]]),IF(LEN(Tablica1[[#This Row],[Kod]])-LEN(SUBSTITUTE(Tablica1[[#This Row],[Kod]]," ",""))=2,H30,""))</f>
        <v xml:space="preserve"> GRAD ZAGREB</v>
      </c>
      <c r="I31" s="3" t="str">
        <f>IF(LEN(Tablica1[[#This Row],[Kod]])-LEN(SUBSTITUTE(Tablica1[[#This Row],[Kod]]," ",""))=2,Tablica1[[#This Row],[Naziv]],"")</f>
        <v xml:space="preserve"> Gornji Trpuci</v>
      </c>
      <c r="J31" s="3" t="str">
        <f>IF(LEN(Tablica1[[#This Row],[Kod]])-LEN(SUBSTITUTE(Tablica1[[#This Row],[Kod]]," ",""))=0,Tablica1[[#This Row],[Kod]],TRIM(RIGHT(SUBSTITUTE(Tablica1[[#This Row],[Kod]]," ",REPT(" ",30)),30)))</f>
        <v>021202</v>
      </c>
    </row>
    <row r="32" spans="1:10" ht="15">
      <c r="A32" s="1" t="s">
        <v>13668</v>
      </c>
      <c r="B32" s="1" t="s">
        <v>7846</v>
      </c>
      <c r="C32">
        <v>222</v>
      </c>
      <c r="D32">
        <v>216</v>
      </c>
      <c r="E32">
        <f>LEN(Tablica1[[#This Row],[Kod]])-LEN(SUBSTITUTE(Tablica1[[#This Row],[Kod]]," ",""))</f>
        <v>2</v>
      </c>
      <c r="F32">
        <v>31</v>
      </c>
      <c r="G32" t="str">
        <f>IF(IF(LEN(Tablica1[[#This Row],[Kod]])-LEN(SUBSTITUTE(Tablica1[[#This Row],[Kod]]," ",""))=0,Tablica1[[#This Row],[Naziv]],"")="",G31,IF(LEN(Tablica1[[#This Row],[Kod]])-LEN(SUBSTITUTE(Tablica1[[#This Row],[Kod]]," ",""))=0,Tablica1[[#This Row],[Naziv]],""))</f>
        <v xml:space="preserve"> Grad Zagreb</v>
      </c>
      <c r="H32" t="str">
        <f>IF(LEN(Tablica1[[#This Row],[Kod]])-LEN(SUBSTITUTE(Tablica1[[#This Row],[Kod]]," ",""))=1,UPPER(Tablica1[[#This Row],[Naziv]]),IF(LEN(Tablica1[[#This Row],[Kod]])-LEN(SUBSTITUTE(Tablica1[[#This Row],[Kod]]," ",""))=2,H31,""))</f>
        <v xml:space="preserve"> GRAD ZAGREB</v>
      </c>
      <c r="I32" s="3" t="str">
        <f>IF(LEN(Tablica1[[#This Row],[Kod]])-LEN(SUBSTITUTE(Tablica1[[#This Row],[Kod]]," ",""))=2,Tablica1[[#This Row],[Naziv]],"")</f>
        <v xml:space="preserve"> Grančari</v>
      </c>
      <c r="J32" s="3" t="str">
        <f>IF(LEN(Tablica1[[#This Row],[Kod]])-LEN(SUBSTITUTE(Tablica1[[#This Row],[Kod]]," ",""))=0,Tablica1[[#This Row],[Kod]],TRIM(RIGHT(SUBSTITUTE(Tablica1[[#This Row],[Kod]]," ",REPT(" ",30)),30)))</f>
        <v>022306</v>
      </c>
    </row>
    <row r="33" spans="1:10" ht="15">
      <c r="A33" s="1" t="s">
        <v>13669</v>
      </c>
      <c r="B33" s="1" t="s">
        <v>7847</v>
      </c>
      <c r="C33">
        <v>57</v>
      </c>
      <c r="D33">
        <v>57</v>
      </c>
      <c r="E33">
        <f>LEN(Tablica1[[#This Row],[Kod]])-LEN(SUBSTITUTE(Tablica1[[#This Row],[Kod]]," ",""))</f>
        <v>2</v>
      </c>
      <c r="F33">
        <v>32</v>
      </c>
      <c r="G33" t="str">
        <f>IF(IF(LEN(Tablica1[[#This Row],[Kod]])-LEN(SUBSTITUTE(Tablica1[[#This Row],[Kod]]," ",""))=0,Tablica1[[#This Row],[Naziv]],"")="",G32,IF(LEN(Tablica1[[#This Row],[Kod]])-LEN(SUBSTITUTE(Tablica1[[#This Row],[Kod]]," ",""))=0,Tablica1[[#This Row],[Naziv]],""))</f>
        <v xml:space="preserve"> Grad Zagreb</v>
      </c>
      <c r="H33" t="str">
        <f>IF(LEN(Tablica1[[#This Row],[Kod]])-LEN(SUBSTITUTE(Tablica1[[#This Row],[Kod]]," ",""))=1,UPPER(Tablica1[[#This Row],[Naziv]]),IF(LEN(Tablica1[[#This Row],[Kod]])-LEN(SUBSTITUTE(Tablica1[[#This Row],[Kod]]," ",""))=2,H32,""))</f>
        <v xml:space="preserve"> GRAD ZAGREB</v>
      </c>
      <c r="I33" s="3" t="str">
        <f>IF(LEN(Tablica1[[#This Row],[Kod]])-LEN(SUBSTITUTE(Tablica1[[#This Row],[Kod]]," ",""))=2,Tablica1[[#This Row],[Naziv]],"")</f>
        <v xml:space="preserve"> Havidić Selo</v>
      </c>
      <c r="J33" s="3" t="str">
        <f>IF(LEN(Tablica1[[#This Row],[Kod]])-LEN(SUBSTITUTE(Tablica1[[#This Row],[Kod]]," ",""))=0,Tablica1[[#This Row],[Kod]],TRIM(RIGHT(SUBSTITUTE(Tablica1[[#This Row],[Kod]]," ",REPT(" ",30)),30)))</f>
        <v>023302</v>
      </c>
    </row>
    <row r="34" spans="1:10" ht="15">
      <c r="A34" s="1" t="s">
        <v>13670</v>
      </c>
      <c r="B34" s="1" t="s">
        <v>7848</v>
      </c>
      <c r="C34">
        <v>1510</v>
      </c>
      <c r="D34">
        <v>1502</v>
      </c>
      <c r="E34">
        <f>LEN(Tablica1[[#This Row],[Kod]])-LEN(SUBSTITUTE(Tablica1[[#This Row],[Kod]]," ",""))</f>
        <v>2</v>
      </c>
      <c r="F34">
        <v>33</v>
      </c>
      <c r="G34" t="str">
        <f>IF(IF(LEN(Tablica1[[#This Row],[Kod]])-LEN(SUBSTITUTE(Tablica1[[#This Row],[Kod]]," ",""))=0,Tablica1[[#This Row],[Naziv]],"")="",G33,IF(LEN(Tablica1[[#This Row],[Kod]])-LEN(SUBSTITUTE(Tablica1[[#This Row],[Kod]]," ",""))=0,Tablica1[[#This Row],[Naziv]],""))</f>
        <v xml:space="preserve"> Grad Zagreb</v>
      </c>
      <c r="H34" t="str">
        <f>IF(LEN(Tablica1[[#This Row],[Kod]])-LEN(SUBSTITUTE(Tablica1[[#This Row],[Kod]]," ",""))=1,UPPER(Tablica1[[#This Row],[Naziv]]),IF(LEN(Tablica1[[#This Row],[Kod]])-LEN(SUBSTITUTE(Tablica1[[#This Row],[Kod]]," ",""))=2,H33,""))</f>
        <v xml:space="preserve"> GRAD ZAGREB</v>
      </c>
      <c r="I34" s="3" t="str">
        <f>IF(LEN(Tablica1[[#This Row],[Kod]])-LEN(SUBSTITUTE(Tablica1[[#This Row],[Kod]]," ",""))=2,Tablica1[[#This Row],[Naziv]],"")</f>
        <v xml:space="preserve"> Horvati</v>
      </c>
      <c r="J34" s="3" t="str">
        <f>IF(LEN(Tablica1[[#This Row],[Kod]])-LEN(SUBSTITUTE(Tablica1[[#This Row],[Kod]]," ",""))=0,Tablica1[[#This Row],[Kod]],TRIM(RIGHT(SUBSTITUTE(Tablica1[[#This Row],[Kod]]," ",REPT(" ",30)),30)))</f>
        <v>023507</v>
      </c>
    </row>
    <row r="35" spans="1:10" ht="15">
      <c r="A35" s="1" t="s">
        <v>13671</v>
      </c>
      <c r="B35" s="1" t="s">
        <v>7849</v>
      </c>
      <c r="C35">
        <v>1210</v>
      </c>
      <c r="D35">
        <v>1202</v>
      </c>
      <c r="E35">
        <f>LEN(Tablica1[[#This Row],[Kod]])-LEN(SUBSTITUTE(Tablica1[[#This Row],[Kod]]," ",""))</f>
        <v>2</v>
      </c>
      <c r="F35">
        <v>34</v>
      </c>
      <c r="G35" t="str">
        <f>IF(IF(LEN(Tablica1[[#This Row],[Kod]])-LEN(SUBSTITUTE(Tablica1[[#This Row],[Kod]]," ",""))=0,Tablica1[[#This Row],[Naziv]],"")="",G34,IF(LEN(Tablica1[[#This Row],[Kod]])-LEN(SUBSTITUTE(Tablica1[[#This Row],[Kod]]," ",""))=0,Tablica1[[#This Row],[Naziv]],""))</f>
        <v xml:space="preserve"> Grad Zagreb</v>
      </c>
      <c r="H35" t="str">
        <f>IF(LEN(Tablica1[[#This Row],[Kod]])-LEN(SUBSTITUTE(Tablica1[[#This Row],[Kod]]," ",""))=1,UPPER(Tablica1[[#This Row],[Naziv]]),IF(LEN(Tablica1[[#This Row],[Kod]])-LEN(SUBSTITUTE(Tablica1[[#This Row],[Kod]]," ",""))=2,H34,""))</f>
        <v xml:space="preserve"> GRAD ZAGREB</v>
      </c>
      <c r="I35" s="3" t="str">
        <f>IF(LEN(Tablica1[[#This Row],[Kod]])-LEN(SUBSTITUTE(Tablica1[[#This Row],[Kod]]," ",""))=2,Tablica1[[#This Row],[Naziv]],"")</f>
        <v xml:space="preserve"> Hrašće Turopoljsko</v>
      </c>
      <c r="J35" s="3" t="str">
        <f>IF(LEN(Tablica1[[#This Row],[Kod]])-LEN(SUBSTITUTE(Tablica1[[#This Row],[Kod]]," ",""))=0,Tablica1[[#This Row],[Kod]],TRIM(RIGHT(SUBSTITUTE(Tablica1[[#This Row],[Kod]]," ",REPT(" ",30)),30)))</f>
        <v>023698</v>
      </c>
    </row>
    <row r="36" spans="1:10" ht="15">
      <c r="A36" s="1" t="s">
        <v>13672</v>
      </c>
      <c r="B36" s="1" t="s">
        <v>7850</v>
      </c>
      <c r="C36">
        <v>2717</v>
      </c>
      <c r="D36">
        <v>2659</v>
      </c>
      <c r="E36">
        <f>LEN(Tablica1[[#This Row],[Kod]])-LEN(SUBSTITUTE(Tablica1[[#This Row],[Kod]]," ",""))</f>
        <v>2</v>
      </c>
      <c r="F36">
        <v>35</v>
      </c>
      <c r="G36" t="str">
        <f>IF(IF(LEN(Tablica1[[#This Row],[Kod]])-LEN(SUBSTITUTE(Tablica1[[#This Row],[Kod]]," ",""))=0,Tablica1[[#This Row],[Naziv]],"")="",G35,IF(LEN(Tablica1[[#This Row],[Kod]])-LEN(SUBSTITUTE(Tablica1[[#This Row],[Kod]]," ",""))=0,Tablica1[[#This Row],[Naziv]],""))</f>
        <v xml:space="preserve"> Grad Zagreb</v>
      </c>
      <c r="H36" t="str">
        <f>IF(LEN(Tablica1[[#This Row],[Kod]])-LEN(SUBSTITUTE(Tablica1[[#This Row],[Kod]]," ",""))=1,UPPER(Tablica1[[#This Row],[Naziv]]),IF(LEN(Tablica1[[#This Row],[Kod]])-LEN(SUBSTITUTE(Tablica1[[#This Row],[Kod]]," ",""))=2,H35,""))</f>
        <v xml:space="preserve"> GRAD ZAGREB</v>
      </c>
      <c r="I36" s="3" t="str">
        <f>IF(LEN(Tablica1[[#This Row],[Kod]])-LEN(SUBSTITUTE(Tablica1[[#This Row],[Kod]]," ",""))=2,Tablica1[[#This Row],[Naziv]],"")</f>
        <v xml:space="preserve"> Hrvatski Leskovac</v>
      </c>
      <c r="J36" s="3" t="str">
        <f>IF(LEN(Tablica1[[#This Row],[Kod]])-LEN(SUBSTITUTE(Tablica1[[#This Row],[Kod]]," ",""))=0,Tablica1[[#This Row],[Kod]],TRIM(RIGHT(SUBSTITUTE(Tablica1[[#This Row],[Kod]]," ",REPT(" ",30)),30)))</f>
        <v>024031</v>
      </c>
    </row>
    <row r="37" spans="1:10" ht="15">
      <c r="A37" s="1" t="s">
        <v>13673</v>
      </c>
      <c r="B37" s="1" t="s">
        <v>7851</v>
      </c>
      <c r="C37">
        <v>446</v>
      </c>
      <c r="D37">
        <v>441</v>
      </c>
      <c r="E37">
        <f>LEN(Tablica1[[#This Row],[Kod]])-LEN(SUBSTITUTE(Tablica1[[#This Row],[Kod]]," ",""))</f>
        <v>2</v>
      </c>
      <c r="F37">
        <v>36</v>
      </c>
      <c r="G37" t="str">
        <f>IF(IF(LEN(Tablica1[[#This Row],[Kod]])-LEN(SUBSTITUTE(Tablica1[[#This Row],[Kod]]," ",""))=0,Tablica1[[#This Row],[Naziv]],"")="",G36,IF(LEN(Tablica1[[#This Row],[Kod]])-LEN(SUBSTITUTE(Tablica1[[#This Row],[Kod]]," ",""))=0,Tablica1[[#This Row],[Naziv]],""))</f>
        <v xml:space="preserve"> Grad Zagreb</v>
      </c>
      <c r="H37" t="str">
        <f>IF(LEN(Tablica1[[#This Row],[Kod]])-LEN(SUBSTITUTE(Tablica1[[#This Row],[Kod]]," ",""))=1,UPPER(Tablica1[[#This Row],[Naziv]]),IF(LEN(Tablica1[[#This Row],[Kod]])-LEN(SUBSTITUTE(Tablica1[[#This Row],[Kod]]," ",""))=2,H36,""))</f>
        <v xml:space="preserve"> GRAD ZAGREB</v>
      </c>
      <c r="I37" s="3" t="str">
        <f>IF(LEN(Tablica1[[#This Row],[Kod]])-LEN(SUBSTITUTE(Tablica1[[#This Row],[Kod]]," ",""))=2,Tablica1[[#This Row],[Naziv]],"")</f>
        <v xml:space="preserve"> Hudi Bitek</v>
      </c>
      <c r="J37" s="3" t="str">
        <f>IF(LEN(Tablica1[[#This Row],[Kod]])-LEN(SUBSTITUTE(Tablica1[[#This Row],[Kod]]," ",""))=0,Tablica1[[#This Row],[Kod]],TRIM(RIGHT(SUBSTITUTE(Tablica1[[#This Row],[Kod]]," ",REPT(" ",30)),30)))</f>
        <v>024104</v>
      </c>
    </row>
    <row r="38" spans="1:10" ht="15">
      <c r="A38" s="1" t="s">
        <v>13674</v>
      </c>
      <c r="B38" s="1" t="s">
        <v>7852</v>
      </c>
      <c r="C38">
        <v>1844</v>
      </c>
      <c r="D38">
        <v>1799</v>
      </c>
      <c r="E38">
        <f>LEN(Tablica1[[#This Row],[Kod]])-LEN(SUBSTITUTE(Tablica1[[#This Row],[Kod]]," ",""))</f>
        <v>2</v>
      </c>
      <c r="F38">
        <v>37</v>
      </c>
      <c r="G38" t="str">
        <f>IF(IF(LEN(Tablica1[[#This Row],[Kod]])-LEN(SUBSTITUTE(Tablica1[[#This Row],[Kod]]," ",""))=0,Tablica1[[#This Row],[Naziv]],"")="",G37,IF(LEN(Tablica1[[#This Row],[Kod]])-LEN(SUBSTITUTE(Tablica1[[#This Row],[Kod]]," ",""))=0,Tablica1[[#This Row],[Naziv]],""))</f>
        <v xml:space="preserve"> Grad Zagreb</v>
      </c>
      <c r="H38" t="str">
        <f>IF(LEN(Tablica1[[#This Row],[Kod]])-LEN(SUBSTITUTE(Tablica1[[#This Row],[Kod]]," ",""))=1,UPPER(Tablica1[[#This Row],[Naziv]]),IF(LEN(Tablica1[[#This Row],[Kod]])-LEN(SUBSTITUTE(Tablica1[[#This Row],[Kod]]," ",""))=2,H37,""))</f>
        <v xml:space="preserve"> GRAD ZAGREB</v>
      </c>
      <c r="I38" s="3" t="str">
        <f>IF(LEN(Tablica1[[#This Row],[Kod]])-LEN(SUBSTITUTE(Tablica1[[#This Row],[Kod]]," ",""))=2,Tablica1[[#This Row],[Naziv]],"")</f>
        <v xml:space="preserve"> Ivanja Reka</v>
      </c>
      <c r="J38" s="3" t="str">
        <f>IF(LEN(Tablica1[[#This Row],[Kod]])-LEN(SUBSTITUTE(Tablica1[[#This Row],[Kod]]," ",""))=0,Tablica1[[#This Row],[Kod]],TRIM(RIGHT(SUBSTITUTE(Tablica1[[#This Row],[Kod]]," ",REPT(" ",30)),30)))</f>
        <v>024929</v>
      </c>
    </row>
    <row r="39" spans="1:10" ht="15">
      <c r="A39" s="1" t="s">
        <v>13675</v>
      </c>
      <c r="B39" s="1" t="s">
        <v>7853</v>
      </c>
      <c r="C39">
        <v>477</v>
      </c>
      <c r="D39">
        <v>462</v>
      </c>
      <c r="E39">
        <f>LEN(Tablica1[[#This Row],[Kod]])-LEN(SUBSTITUTE(Tablica1[[#This Row],[Kod]]," ",""))</f>
        <v>2</v>
      </c>
      <c r="F39">
        <v>38</v>
      </c>
      <c r="G39" t="str">
        <f>IF(IF(LEN(Tablica1[[#This Row],[Kod]])-LEN(SUBSTITUTE(Tablica1[[#This Row],[Kod]]," ",""))=0,Tablica1[[#This Row],[Naziv]],"")="",G38,IF(LEN(Tablica1[[#This Row],[Kod]])-LEN(SUBSTITUTE(Tablica1[[#This Row],[Kod]]," ",""))=0,Tablica1[[#This Row],[Naziv]],""))</f>
        <v xml:space="preserve"> Grad Zagreb</v>
      </c>
      <c r="H39" t="str">
        <f>IF(LEN(Tablica1[[#This Row],[Kod]])-LEN(SUBSTITUTE(Tablica1[[#This Row],[Kod]]," ",""))=1,UPPER(Tablica1[[#This Row],[Naziv]]),IF(LEN(Tablica1[[#This Row],[Kod]])-LEN(SUBSTITUTE(Tablica1[[#This Row],[Kod]]," ",""))=2,H38,""))</f>
        <v xml:space="preserve"> GRAD ZAGREB</v>
      </c>
      <c r="I39" s="3" t="str">
        <f>IF(LEN(Tablica1[[#This Row],[Kod]])-LEN(SUBSTITUTE(Tablica1[[#This Row],[Kod]]," ",""))=2,Tablica1[[#This Row],[Naziv]],"")</f>
        <v xml:space="preserve"> Jesenovec</v>
      </c>
      <c r="J39" s="3" t="str">
        <f>IF(LEN(Tablica1[[#This Row],[Kod]])-LEN(SUBSTITUTE(Tablica1[[#This Row],[Kod]]," ",""))=0,Tablica1[[#This Row],[Kod]],TRIM(RIGHT(SUBSTITUTE(Tablica1[[#This Row],[Kod]]," ",REPT(" ",30)),30)))</f>
        <v>026298</v>
      </c>
    </row>
    <row r="40" spans="1:10" ht="15">
      <c r="A40" s="1" t="s">
        <v>13676</v>
      </c>
      <c r="B40" s="1" t="s">
        <v>7854</v>
      </c>
      <c r="C40">
        <v>1759</v>
      </c>
      <c r="D40">
        <v>1699</v>
      </c>
      <c r="E40">
        <f>LEN(Tablica1[[#This Row],[Kod]])-LEN(SUBSTITUTE(Tablica1[[#This Row],[Kod]]," ",""))</f>
        <v>2</v>
      </c>
      <c r="F40">
        <v>39</v>
      </c>
      <c r="G40" t="str">
        <f>IF(IF(LEN(Tablica1[[#This Row],[Kod]])-LEN(SUBSTITUTE(Tablica1[[#This Row],[Kod]]," ",""))=0,Tablica1[[#This Row],[Naziv]],"")="",G39,IF(LEN(Tablica1[[#This Row],[Kod]])-LEN(SUBSTITUTE(Tablica1[[#This Row],[Kod]]," ",""))=0,Tablica1[[#This Row],[Naziv]],""))</f>
        <v xml:space="preserve"> Grad Zagreb</v>
      </c>
      <c r="H40" t="str">
        <f>IF(LEN(Tablica1[[#This Row],[Kod]])-LEN(SUBSTITUTE(Tablica1[[#This Row],[Kod]]," ",""))=1,UPPER(Tablica1[[#This Row],[Naziv]]),IF(LEN(Tablica1[[#This Row],[Kod]])-LEN(SUBSTITUTE(Tablica1[[#This Row],[Kod]]," ",""))=2,H39,""))</f>
        <v xml:space="preserve"> GRAD ZAGREB</v>
      </c>
      <c r="I40" s="3" t="str">
        <f>IF(LEN(Tablica1[[#This Row],[Kod]])-LEN(SUBSTITUTE(Tablica1[[#This Row],[Kod]]," ",""))=2,Tablica1[[#This Row],[Naziv]],"")</f>
        <v xml:space="preserve"> Ježdovec</v>
      </c>
      <c r="J40" s="3" t="str">
        <f>IF(LEN(Tablica1[[#This Row],[Kod]])-LEN(SUBSTITUTE(Tablica1[[#This Row],[Kod]]," ",""))=0,Tablica1[[#This Row],[Kod]],TRIM(RIGHT(SUBSTITUTE(Tablica1[[#This Row],[Kod]]," ",REPT(" ",30)),30)))</f>
        <v>026425</v>
      </c>
    </row>
    <row r="41" spans="1:10" ht="15">
      <c r="A41" s="1" t="s">
        <v>13677</v>
      </c>
      <c r="B41" s="1" t="s">
        <v>7855</v>
      </c>
      <c r="C41">
        <v>1660</v>
      </c>
      <c r="D41">
        <v>1535</v>
      </c>
      <c r="E41">
        <f>LEN(Tablica1[[#This Row],[Kod]])-LEN(SUBSTITUTE(Tablica1[[#This Row],[Kod]]," ",""))</f>
        <v>2</v>
      </c>
      <c r="F41">
        <v>40</v>
      </c>
      <c r="G41" t="str">
        <f>IF(IF(LEN(Tablica1[[#This Row],[Kod]])-LEN(SUBSTITUTE(Tablica1[[#This Row],[Kod]]," ",""))=0,Tablica1[[#This Row],[Naziv]],"")="",G40,IF(LEN(Tablica1[[#This Row],[Kod]])-LEN(SUBSTITUTE(Tablica1[[#This Row],[Kod]]," ",""))=0,Tablica1[[#This Row],[Naziv]],""))</f>
        <v xml:space="preserve"> Grad Zagreb</v>
      </c>
      <c r="H41" t="str">
        <f>IF(LEN(Tablica1[[#This Row],[Kod]])-LEN(SUBSTITUTE(Tablica1[[#This Row],[Kod]]," ",""))=1,UPPER(Tablica1[[#This Row],[Naziv]]),IF(LEN(Tablica1[[#This Row],[Kod]])-LEN(SUBSTITUTE(Tablica1[[#This Row],[Kod]]," ",""))=2,H40,""))</f>
        <v xml:space="preserve"> GRAD ZAGREB</v>
      </c>
      <c r="I41" s="3" t="str">
        <f>IF(LEN(Tablica1[[#This Row],[Kod]])-LEN(SUBSTITUTE(Tablica1[[#This Row],[Kod]]," ",""))=2,Tablica1[[#This Row],[Naziv]],"")</f>
        <v xml:space="preserve"> Kašina</v>
      </c>
      <c r="J41" s="3" t="str">
        <f>IF(LEN(Tablica1[[#This Row],[Kod]])-LEN(SUBSTITUTE(Tablica1[[#This Row],[Kod]]," ",""))=0,Tablica1[[#This Row],[Kod]],TRIM(RIGHT(SUBSTITUTE(Tablica1[[#This Row],[Kod]]," ",REPT(" ",30)),30)))</f>
        <v>027936</v>
      </c>
    </row>
    <row r="42" spans="1:10" ht="15">
      <c r="A42" s="1" t="s">
        <v>13678</v>
      </c>
      <c r="B42" s="1" t="s">
        <v>7856</v>
      </c>
      <c r="C42">
        <v>245</v>
      </c>
      <c r="D42">
        <v>243</v>
      </c>
      <c r="E42">
        <f>LEN(Tablica1[[#This Row],[Kod]])-LEN(SUBSTITUTE(Tablica1[[#This Row],[Kod]]," ",""))</f>
        <v>2</v>
      </c>
      <c r="F42">
        <v>41</v>
      </c>
      <c r="G42" t="str">
        <f>IF(IF(LEN(Tablica1[[#This Row],[Kod]])-LEN(SUBSTITUTE(Tablica1[[#This Row],[Kod]]," ",""))=0,Tablica1[[#This Row],[Naziv]],"")="",G41,IF(LEN(Tablica1[[#This Row],[Kod]])-LEN(SUBSTITUTE(Tablica1[[#This Row],[Kod]]," ",""))=0,Tablica1[[#This Row],[Naziv]],""))</f>
        <v xml:space="preserve"> Grad Zagreb</v>
      </c>
      <c r="H42" t="str">
        <f>IF(LEN(Tablica1[[#This Row],[Kod]])-LEN(SUBSTITUTE(Tablica1[[#This Row],[Kod]]," ",""))=1,UPPER(Tablica1[[#This Row],[Naziv]]),IF(LEN(Tablica1[[#This Row],[Kod]])-LEN(SUBSTITUTE(Tablica1[[#This Row],[Kod]]," ",""))=2,H41,""))</f>
        <v xml:space="preserve"> GRAD ZAGREB</v>
      </c>
      <c r="I42" s="3" t="str">
        <f>IF(LEN(Tablica1[[#This Row],[Kod]])-LEN(SUBSTITUTE(Tablica1[[#This Row],[Kod]]," ",""))=2,Tablica1[[#This Row],[Naziv]],"")</f>
        <v xml:space="preserve"> Kašinska Sopnica</v>
      </c>
      <c r="J42" s="3" t="str">
        <f>IF(LEN(Tablica1[[#This Row],[Kod]])-LEN(SUBSTITUTE(Tablica1[[#This Row],[Kod]]," ",""))=0,Tablica1[[#This Row],[Kod]],TRIM(RIGHT(SUBSTITUTE(Tablica1[[#This Row],[Kod]]," ",REPT(" ",30)),30)))</f>
        <v>027944</v>
      </c>
    </row>
    <row r="43" spans="1:10" ht="15">
      <c r="A43" s="1" t="s">
        <v>13679</v>
      </c>
      <c r="B43" s="1" t="s">
        <v>7857</v>
      </c>
      <c r="C43">
        <v>221</v>
      </c>
      <c r="D43">
        <v>216</v>
      </c>
      <c r="E43">
        <f>LEN(Tablica1[[#This Row],[Kod]])-LEN(SUBSTITUTE(Tablica1[[#This Row],[Kod]]," ",""))</f>
        <v>2</v>
      </c>
      <c r="F43">
        <v>42</v>
      </c>
      <c r="G43" t="str">
        <f>IF(IF(LEN(Tablica1[[#This Row],[Kod]])-LEN(SUBSTITUTE(Tablica1[[#This Row],[Kod]]," ",""))=0,Tablica1[[#This Row],[Naziv]],"")="",G42,IF(LEN(Tablica1[[#This Row],[Kod]])-LEN(SUBSTITUTE(Tablica1[[#This Row],[Kod]]," ",""))=0,Tablica1[[#This Row],[Naziv]],""))</f>
        <v xml:space="preserve"> Grad Zagreb</v>
      </c>
      <c r="H43" t="str">
        <f>IF(LEN(Tablica1[[#This Row],[Kod]])-LEN(SUBSTITUTE(Tablica1[[#This Row],[Kod]]," ",""))=1,UPPER(Tablica1[[#This Row],[Naziv]]),IF(LEN(Tablica1[[#This Row],[Kod]])-LEN(SUBSTITUTE(Tablica1[[#This Row],[Kod]]," ",""))=2,H42,""))</f>
        <v xml:space="preserve"> GRAD ZAGREB</v>
      </c>
      <c r="I43" s="3" t="str">
        <f>IF(LEN(Tablica1[[#This Row],[Kod]])-LEN(SUBSTITUTE(Tablica1[[#This Row],[Kod]]," ",""))=2,Tablica1[[#This Row],[Naziv]],"")</f>
        <v xml:space="preserve"> Kučilovina</v>
      </c>
      <c r="J43" s="3" t="str">
        <f>IF(LEN(Tablica1[[#This Row],[Kod]])-LEN(SUBSTITUTE(Tablica1[[#This Row],[Kod]]," ",""))=0,Tablica1[[#This Row],[Kod]],TRIM(RIGHT(SUBSTITUTE(Tablica1[[#This Row],[Kod]]," ",REPT(" ",30)),30)))</f>
        <v>033065</v>
      </c>
    </row>
    <row r="44" spans="1:10" ht="15">
      <c r="A44" s="1" t="s">
        <v>13680</v>
      </c>
      <c r="B44" s="1" t="s">
        <v>7858</v>
      </c>
      <c r="C44">
        <v>235</v>
      </c>
      <c r="D44">
        <v>229</v>
      </c>
      <c r="E44">
        <f>LEN(Tablica1[[#This Row],[Kod]])-LEN(SUBSTITUTE(Tablica1[[#This Row],[Kod]]," ",""))</f>
        <v>2</v>
      </c>
      <c r="F44">
        <v>43</v>
      </c>
      <c r="G44" t="str">
        <f>IF(IF(LEN(Tablica1[[#This Row],[Kod]])-LEN(SUBSTITUTE(Tablica1[[#This Row],[Kod]]," ",""))=0,Tablica1[[#This Row],[Naziv]],"")="",G43,IF(LEN(Tablica1[[#This Row],[Kod]])-LEN(SUBSTITUTE(Tablica1[[#This Row],[Kod]]," ",""))=0,Tablica1[[#This Row],[Naziv]],""))</f>
        <v xml:space="preserve"> Grad Zagreb</v>
      </c>
      <c r="H44" t="str">
        <f>IF(LEN(Tablica1[[#This Row],[Kod]])-LEN(SUBSTITUTE(Tablica1[[#This Row],[Kod]]," ",""))=1,UPPER(Tablica1[[#This Row],[Naziv]]),IF(LEN(Tablica1[[#This Row],[Kod]])-LEN(SUBSTITUTE(Tablica1[[#This Row],[Kod]]," ",""))=2,H43,""))</f>
        <v xml:space="preserve"> GRAD ZAGREB</v>
      </c>
      <c r="I44" s="3" t="str">
        <f>IF(LEN(Tablica1[[#This Row],[Kod]])-LEN(SUBSTITUTE(Tablica1[[#This Row],[Kod]]," ",""))=2,Tablica1[[#This Row],[Naziv]],"")</f>
        <v xml:space="preserve"> Kućanec</v>
      </c>
      <c r="J44" s="3" t="str">
        <f>IF(LEN(Tablica1[[#This Row],[Kod]])-LEN(SUBSTITUTE(Tablica1[[#This Row],[Kod]]," ",""))=0,Tablica1[[#This Row],[Kod]],TRIM(RIGHT(SUBSTITUTE(Tablica1[[#This Row],[Kod]]," ",REPT(" ",30)),30)))</f>
        <v>033120</v>
      </c>
    </row>
    <row r="45" spans="1:10" ht="15">
      <c r="A45" s="1" t="s">
        <v>13681</v>
      </c>
      <c r="B45" s="1" t="s">
        <v>7859</v>
      </c>
      <c r="C45">
        <v>1991</v>
      </c>
      <c r="D45">
        <v>1948</v>
      </c>
      <c r="E45">
        <f>LEN(Tablica1[[#This Row],[Kod]])-LEN(SUBSTITUTE(Tablica1[[#This Row],[Kod]]," ",""))</f>
        <v>2</v>
      </c>
      <c r="F45">
        <v>44</v>
      </c>
      <c r="G45" t="str">
        <f>IF(IF(LEN(Tablica1[[#This Row],[Kod]])-LEN(SUBSTITUTE(Tablica1[[#This Row],[Kod]]," ",""))=0,Tablica1[[#This Row],[Naziv]],"")="",G44,IF(LEN(Tablica1[[#This Row],[Kod]])-LEN(SUBSTITUTE(Tablica1[[#This Row],[Kod]]," ",""))=0,Tablica1[[#This Row],[Naziv]],""))</f>
        <v xml:space="preserve"> Grad Zagreb</v>
      </c>
      <c r="H45" t="str">
        <f>IF(LEN(Tablica1[[#This Row],[Kod]])-LEN(SUBSTITUTE(Tablica1[[#This Row],[Kod]]," ",""))=1,UPPER(Tablica1[[#This Row],[Naziv]]),IF(LEN(Tablica1[[#This Row],[Kod]])-LEN(SUBSTITUTE(Tablica1[[#This Row],[Kod]]," ",""))=2,H44,""))</f>
        <v xml:space="preserve"> GRAD ZAGREB</v>
      </c>
      <c r="I45" s="3" t="str">
        <f>IF(LEN(Tablica1[[#This Row],[Kod]])-LEN(SUBSTITUTE(Tablica1[[#This Row],[Kod]]," ",""))=2,Tablica1[[#This Row],[Naziv]],"")</f>
        <v xml:space="preserve"> Kupinečki Kraljevec</v>
      </c>
      <c r="J45" s="3" t="str">
        <f>IF(LEN(Tablica1[[#This Row],[Kod]])-LEN(SUBSTITUTE(Tablica1[[#This Row],[Kod]]," ",""))=0,Tablica1[[#This Row],[Kod]],TRIM(RIGHT(SUBSTITUTE(Tablica1[[#This Row],[Kod]]," ",REPT(" ",30)),30)))</f>
        <v>033596</v>
      </c>
    </row>
    <row r="46" spans="1:10" ht="15">
      <c r="A46" s="1" t="s">
        <v>13682</v>
      </c>
      <c r="B46" s="1" t="s">
        <v>7860</v>
      </c>
      <c r="C46">
        <v>208</v>
      </c>
      <c r="D46">
        <v>207</v>
      </c>
      <c r="E46">
        <f>LEN(Tablica1[[#This Row],[Kod]])-LEN(SUBSTITUTE(Tablica1[[#This Row],[Kod]]," ",""))</f>
        <v>2</v>
      </c>
      <c r="F46">
        <v>45</v>
      </c>
      <c r="G46" t="str">
        <f>IF(IF(LEN(Tablica1[[#This Row],[Kod]])-LEN(SUBSTITUTE(Tablica1[[#This Row],[Kod]]," ",""))=0,Tablica1[[#This Row],[Naziv]],"")="",G45,IF(LEN(Tablica1[[#This Row],[Kod]])-LEN(SUBSTITUTE(Tablica1[[#This Row],[Kod]]," ",""))=0,Tablica1[[#This Row],[Naziv]],""))</f>
        <v xml:space="preserve"> Grad Zagreb</v>
      </c>
      <c r="H46" t="str">
        <f>IF(LEN(Tablica1[[#This Row],[Kod]])-LEN(SUBSTITUTE(Tablica1[[#This Row],[Kod]]," ",""))=1,UPPER(Tablica1[[#This Row],[Naziv]]),IF(LEN(Tablica1[[#This Row],[Kod]])-LEN(SUBSTITUTE(Tablica1[[#This Row],[Kod]]," ",""))=2,H45,""))</f>
        <v xml:space="preserve"> GRAD ZAGREB</v>
      </c>
      <c r="I46" s="3" t="str">
        <f>IF(LEN(Tablica1[[#This Row],[Kod]])-LEN(SUBSTITUTE(Tablica1[[#This Row],[Kod]]," ",""))=2,Tablica1[[#This Row],[Naziv]],"")</f>
        <v xml:space="preserve"> Lipnica</v>
      </c>
      <c r="J46" s="3" t="str">
        <f>IF(LEN(Tablica1[[#This Row],[Kod]])-LEN(SUBSTITUTE(Tablica1[[#This Row],[Kod]]," ",""))=0,Tablica1[[#This Row],[Kod]],TRIM(RIGHT(SUBSTITUTE(Tablica1[[#This Row],[Kod]]," ",REPT(" ",30)),30)))</f>
        <v>035378</v>
      </c>
    </row>
    <row r="47" spans="1:10" ht="15">
      <c r="A47" s="1" t="s">
        <v>13683</v>
      </c>
      <c r="B47" s="1" t="s">
        <v>7861</v>
      </c>
      <c r="C47">
        <v>3117</v>
      </c>
      <c r="D47">
        <v>3024</v>
      </c>
      <c r="E47">
        <f>LEN(Tablica1[[#This Row],[Kod]])-LEN(SUBSTITUTE(Tablica1[[#This Row],[Kod]]," ",""))</f>
        <v>2</v>
      </c>
      <c r="F47">
        <v>46</v>
      </c>
      <c r="G47" t="str">
        <f>IF(IF(LEN(Tablica1[[#This Row],[Kod]])-LEN(SUBSTITUTE(Tablica1[[#This Row],[Kod]]," ",""))=0,Tablica1[[#This Row],[Naziv]],"")="",G46,IF(LEN(Tablica1[[#This Row],[Kod]])-LEN(SUBSTITUTE(Tablica1[[#This Row],[Kod]]," ",""))=0,Tablica1[[#This Row],[Naziv]],""))</f>
        <v xml:space="preserve"> Grad Zagreb</v>
      </c>
      <c r="H47" t="str">
        <f>IF(LEN(Tablica1[[#This Row],[Kod]])-LEN(SUBSTITUTE(Tablica1[[#This Row],[Kod]]," ",""))=1,UPPER(Tablica1[[#This Row],[Naziv]]),IF(LEN(Tablica1[[#This Row],[Kod]])-LEN(SUBSTITUTE(Tablica1[[#This Row],[Kod]]," ",""))=2,H46,""))</f>
        <v xml:space="preserve"> GRAD ZAGREB</v>
      </c>
      <c r="I47" s="3" t="str">
        <f>IF(LEN(Tablica1[[#This Row],[Kod]])-LEN(SUBSTITUTE(Tablica1[[#This Row],[Kod]]," ",""))=2,Tablica1[[#This Row],[Naziv]],"")</f>
        <v xml:space="preserve"> Lučko</v>
      </c>
      <c r="J47" s="3" t="str">
        <f>IF(LEN(Tablica1[[#This Row],[Kod]])-LEN(SUBSTITUTE(Tablica1[[#This Row],[Kod]]," ",""))=0,Tablica1[[#This Row],[Kod]],TRIM(RIGHT(SUBSTITUTE(Tablica1[[#This Row],[Kod]]," ",REPT(" ",30)),30)))</f>
        <v>036412</v>
      </c>
    </row>
    <row r="48" spans="1:10" ht="15">
      <c r="A48" s="1" t="s">
        <v>13684</v>
      </c>
      <c r="B48" s="1" t="s">
        <v>7862</v>
      </c>
      <c r="C48">
        <v>743</v>
      </c>
      <c r="D48">
        <v>723</v>
      </c>
      <c r="E48">
        <f>LEN(Tablica1[[#This Row],[Kod]])-LEN(SUBSTITUTE(Tablica1[[#This Row],[Kod]]," ",""))</f>
        <v>2</v>
      </c>
      <c r="F48">
        <v>47</v>
      </c>
      <c r="G48" t="str">
        <f>IF(IF(LEN(Tablica1[[#This Row],[Kod]])-LEN(SUBSTITUTE(Tablica1[[#This Row],[Kod]]," ",""))=0,Tablica1[[#This Row],[Naziv]],"")="",G47,IF(LEN(Tablica1[[#This Row],[Kod]])-LEN(SUBSTITUTE(Tablica1[[#This Row],[Kod]]," ",""))=0,Tablica1[[#This Row],[Naziv]],""))</f>
        <v xml:space="preserve"> Grad Zagreb</v>
      </c>
      <c r="H48" t="str">
        <f>IF(LEN(Tablica1[[#This Row],[Kod]])-LEN(SUBSTITUTE(Tablica1[[#This Row],[Kod]]," ",""))=1,UPPER(Tablica1[[#This Row],[Naziv]]),IF(LEN(Tablica1[[#This Row],[Kod]])-LEN(SUBSTITUTE(Tablica1[[#This Row],[Kod]]," ",""))=2,H47,""))</f>
        <v xml:space="preserve"> GRAD ZAGREB</v>
      </c>
      <c r="I48" s="3" t="str">
        <f>IF(LEN(Tablica1[[#This Row],[Kod]])-LEN(SUBSTITUTE(Tablica1[[#This Row],[Kod]]," ",""))=2,Tablica1[[#This Row],[Naziv]],"")</f>
        <v xml:space="preserve"> Lužan</v>
      </c>
      <c r="J48" s="3" t="str">
        <f>IF(LEN(Tablica1[[#This Row],[Kod]])-LEN(SUBSTITUTE(Tablica1[[#This Row],[Kod]]," ",""))=0,Tablica1[[#This Row],[Kod]],TRIM(RIGHT(SUBSTITUTE(Tablica1[[#This Row],[Kod]]," ",REPT(" ",30)),30)))</f>
        <v>037001</v>
      </c>
    </row>
    <row r="49" spans="1:10" ht="15">
      <c r="A49" s="1" t="s">
        <v>13685</v>
      </c>
      <c r="B49" s="1" t="s">
        <v>7863</v>
      </c>
      <c r="C49">
        <v>633</v>
      </c>
      <c r="D49">
        <v>622</v>
      </c>
      <c r="E49">
        <f>LEN(Tablica1[[#This Row],[Kod]])-LEN(SUBSTITUTE(Tablica1[[#This Row],[Kod]]," ",""))</f>
        <v>2</v>
      </c>
      <c r="F49">
        <v>48</v>
      </c>
      <c r="G49" t="str">
        <f>IF(IF(LEN(Tablica1[[#This Row],[Kod]])-LEN(SUBSTITUTE(Tablica1[[#This Row],[Kod]]," ",""))=0,Tablica1[[#This Row],[Naziv]],"")="",G48,IF(LEN(Tablica1[[#This Row],[Kod]])-LEN(SUBSTITUTE(Tablica1[[#This Row],[Kod]]," ",""))=0,Tablica1[[#This Row],[Naziv]],""))</f>
        <v xml:space="preserve"> Grad Zagreb</v>
      </c>
      <c r="H49" t="str">
        <f>IF(LEN(Tablica1[[#This Row],[Kod]])-LEN(SUBSTITUTE(Tablica1[[#This Row],[Kod]]," ",""))=1,UPPER(Tablica1[[#This Row],[Naziv]]),IF(LEN(Tablica1[[#This Row],[Kod]])-LEN(SUBSTITUTE(Tablica1[[#This Row],[Kod]]," ",""))=2,H48,""))</f>
        <v xml:space="preserve"> GRAD ZAGREB</v>
      </c>
      <c r="I49" s="3" t="str">
        <f>IF(LEN(Tablica1[[#This Row],[Kod]])-LEN(SUBSTITUTE(Tablica1[[#This Row],[Kod]]," ",""))=2,Tablica1[[#This Row],[Naziv]],"")</f>
        <v xml:space="preserve"> Mala Mlaka</v>
      </c>
      <c r="J49" s="3" t="str">
        <f>IF(LEN(Tablica1[[#This Row],[Kod]])-LEN(SUBSTITUTE(Tablica1[[#This Row],[Kod]]," ",""))=0,Tablica1[[#This Row],[Kod]],TRIM(RIGHT(SUBSTITUTE(Tablica1[[#This Row],[Kod]]," ",REPT(" ",30)),30)))</f>
        <v>037940</v>
      </c>
    </row>
    <row r="50" spans="1:10" ht="15">
      <c r="A50" s="1" t="s">
        <v>13686</v>
      </c>
      <c r="B50" s="1" t="s">
        <v>7864</v>
      </c>
      <c r="C50">
        <v>433</v>
      </c>
      <c r="D50">
        <v>425</v>
      </c>
      <c r="E50">
        <f>LEN(Tablica1[[#This Row],[Kod]])-LEN(SUBSTITUTE(Tablica1[[#This Row],[Kod]]," ",""))</f>
        <v>2</v>
      </c>
      <c r="F50">
        <v>49</v>
      </c>
      <c r="G50" t="str">
        <f>IF(IF(LEN(Tablica1[[#This Row],[Kod]])-LEN(SUBSTITUTE(Tablica1[[#This Row],[Kod]]," ",""))=0,Tablica1[[#This Row],[Naziv]],"")="",G49,IF(LEN(Tablica1[[#This Row],[Kod]])-LEN(SUBSTITUTE(Tablica1[[#This Row],[Kod]]," ",""))=0,Tablica1[[#This Row],[Naziv]],""))</f>
        <v xml:space="preserve"> Grad Zagreb</v>
      </c>
      <c r="H50" t="str">
        <f>IF(LEN(Tablica1[[#This Row],[Kod]])-LEN(SUBSTITUTE(Tablica1[[#This Row],[Kod]]," ",""))=1,UPPER(Tablica1[[#This Row],[Naziv]]),IF(LEN(Tablica1[[#This Row],[Kod]])-LEN(SUBSTITUTE(Tablica1[[#This Row],[Kod]]," ",""))=2,H49,""))</f>
        <v xml:space="preserve"> GRAD ZAGREB</v>
      </c>
      <c r="I50" s="3" t="str">
        <f>IF(LEN(Tablica1[[#This Row],[Kod]])-LEN(SUBSTITUTE(Tablica1[[#This Row],[Kod]]," ",""))=2,Tablica1[[#This Row],[Naziv]],"")</f>
        <v xml:space="preserve"> Markovo Polje</v>
      </c>
      <c r="J50" s="3" t="str">
        <f>IF(LEN(Tablica1[[#This Row],[Kod]])-LEN(SUBSTITUTE(Tablica1[[#This Row],[Kod]]," ",""))=0,Tablica1[[#This Row],[Kod]],TRIM(RIGHT(SUBSTITUTE(Tablica1[[#This Row],[Kod]]," ",REPT(" ",30)),30)))</f>
        <v>039527</v>
      </c>
    </row>
    <row r="51" spans="1:10" ht="15">
      <c r="A51" s="1" t="s">
        <v>13687</v>
      </c>
      <c r="B51" s="1" t="s">
        <v>7865</v>
      </c>
      <c r="C51">
        <v>699</v>
      </c>
      <c r="D51">
        <v>664</v>
      </c>
      <c r="E51">
        <f>LEN(Tablica1[[#This Row],[Kod]])-LEN(SUBSTITUTE(Tablica1[[#This Row],[Kod]]," ",""))</f>
        <v>2</v>
      </c>
      <c r="F51">
        <v>50</v>
      </c>
      <c r="G51" t="str">
        <f>IF(IF(LEN(Tablica1[[#This Row],[Kod]])-LEN(SUBSTITUTE(Tablica1[[#This Row],[Kod]]," ",""))=0,Tablica1[[#This Row],[Naziv]],"")="",G50,IF(LEN(Tablica1[[#This Row],[Kod]])-LEN(SUBSTITUTE(Tablica1[[#This Row],[Kod]]," ",""))=0,Tablica1[[#This Row],[Naziv]],""))</f>
        <v xml:space="preserve"> Grad Zagreb</v>
      </c>
      <c r="H51" t="str">
        <f>IF(LEN(Tablica1[[#This Row],[Kod]])-LEN(SUBSTITUTE(Tablica1[[#This Row],[Kod]]," ",""))=1,UPPER(Tablica1[[#This Row],[Naziv]]),IF(LEN(Tablica1[[#This Row],[Kod]])-LEN(SUBSTITUTE(Tablica1[[#This Row],[Kod]]," ",""))=2,H50,""))</f>
        <v xml:space="preserve"> GRAD ZAGREB</v>
      </c>
      <c r="I51" s="3" t="str">
        <f>IF(LEN(Tablica1[[#This Row],[Kod]])-LEN(SUBSTITUTE(Tablica1[[#This Row],[Kod]]," ",""))=2,Tablica1[[#This Row],[Naziv]],"")</f>
        <v xml:space="preserve"> Moravče</v>
      </c>
      <c r="J51" s="3" t="str">
        <f>IF(LEN(Tablica1[[#This Row],[Kod]])-LEN(SUBSTITUTE(Tablica1[[#This Row],[Kod]]," ",""))=0,Tablica1[[#This Row],[Kod]],TRIM(RIGHT(SUBSTITUTE(Tablica1[[#This Row],[Kod]]," ",REPT(" ",30)),30)))</f>
        <v>041858</v>
      </c>
    </row>
    <row r="52" spans="1:10" ht="15">
      <c r="A52" s="1" t="s">
        <v>13688</v>
      </c>
      <c r="B52" s="1" t="s">
        <v>7866</v>
      </c>
      <c r="C52">
        <v>1876</v>
      </c>
      <c r="D52">
        <v>1851</v>
      </c>
      <c r="E52">
        <f>LEN(Tablica1[[#This Row],[Kod]])-LEN(SUBSTITUTE(Tablica1[[#This Row],[Kod]]," ",""))</f>
        <v>2</v>
      </c>
      <c r="F52">
        <v>51</v>
      </c>
      <c r="G52" t="str">
        <f>IF(IF(LEN(Tablica1[[#This Row],[Kod]])-LEN(SUBSTITUTE(Tablica1[[#This Row],[Kod]]," ",""))=0,Tablica1[[#This Row],[Naziv]],"")="",G51,IF(LEN(Tablica1[[#This Row],[Kod]])-LEN(SUBSTITUTE(Tablica1[[#This Row],[Kod]]," ",""))=0,Tablica1[[#This Row],[Naziv]],""))</f>
        <v xml:space="preserve"> Grad Zagreb</v>
      </c>
      <c r="H52" t="str">
        <f>IF(LEN(Tablica1[[#This Row],[Kod]])-LEN(SUBSTITUTE(Tablica1[[#This Row],[Kod]]," ",""))=1,UPPER(Tablica1[[#This Row],[Naziv]]),IF(LEN(Tablica1[[#This Row],[Kod]])-LEN(SUBSTITUTE(Tablica1[[#This Row],[Kod]]," ",""))=2,H51,""))</f>
        <v xml:space="preserve"> GRAD ZAGREB</v>
      </c>
      <c r="I52" s="3" t="str">
        <f>IF(LEN(Tablica1[[#This Row],[Kod]])-LEN(SUBSTITUTE(Tablica1[[#This Row],[Kod]]," ",""))=2,Tablica1[[#This Row],[Naziv]],"")</f>
        <v xml:space="preserve"> Odra</v>
      </c>
      <c r="J52" s="3" t="str">
        <f>IF(LEN(Tablica1[[#This Row],[Kod]])-LEN(SUBSTITUTE(Tablica1[[#This Row],[Kod]]," ",""))=0,Tablica1[[#This Row],[Kod]],TRIM(RIGHT(SUBSTITUTE(Tablica1[[#This Row],[Kod]]," ",REPT(" ",30)),30)))</f>
        <v>044733</v>
      </c>
    </row>
    <row r="53" spans="1:10" ht="15">
      <c r="A53" s="1" t="s">
        <v>13689</v>
      </c>
      <c r="B53" s="1" t="s">
        <v>7867</v>
      </c>
      <c r="C53">
        <v>1602</v>
      </c>
      <c r="D53">
        <v>1585</v>
      </c>
      <c r="E53">
        <f>LEN(Tablica1[[#This Row],[Kod]])-LEN(SUBSTITUTE(Tablica1[[#This Row],[Kod]]," ",""))</f>
        <v>2</v>
      </c>
      <c r="F53">
        <v>52</v>
      </c>
      <c r="G53" t="str">
        <f>IF(IF(LEN(Tablica1[[#This Row],[Kod]])-LEN(SUBSTITUTE(Tablica1[[#This Row],[Kod]]," ",""))=0,Tablica1[[#This Row],[Naziv]],"")="",G52,IF(LEN(Tablica1[[#This Row],[Kod]])-LEN(SUBSTITUTE(Tablica1[[#This Row],[Kod]]," ",""))=0,Tablica1[[#This Row],[Naziv]],""))</f>
        <v xml:space="preserve"> Grad Zagreb</v>
      </c>
      <c r="H53" t="str">
        <f>IF(LEN(Tablica1[[#This Row],[Kod]])-LEN(SUBSTITUTE(Tablica1[[#This Row],[Kod]]," ",""))=1,UPPER(Tablica1[[#This Row],[Naziv]]),IF(LEN(Tablica1[[#This Row],[Kod]])-LEN(SUBSTITUTE(Tablica1[[#This Row],[Kod]]," ",""))=2,H52,""))</f>
        <v xml:space="preserve"> GRAD ZAGREB</v>
      </c>
      <c r="I53" s="3" t="str">
        <f>IF(LEN(Tablica1[[#This Row],[Kod]])-LEN(SUBSTITUTE(Tablica1[[#This Row],[Kod]]," ",""))=2,Tablica1[[#This Row],[Naziv]],"")</f>
        <v xml:space="preserve"> Odranski Obrež</v>
      </c>
      <c r="J53" s="3" t="str">
        <f>IF(LEN(Tablica1[[#This Row],[Kod]])-LEN(SUBSTITUTE(Tablica1[[#This Row],[Kod]]," ",""))=0,Tablica1[[#This Row],[Kod]],TRIM(RIGHT(SUBSTITUTE(Tablica1[[#This Row],[Kod]]," ",REPT(" ",30)),30)))</f>
        <v>044750</v>
      </c>
    </row>
    <row r="54" spans="1:10" ht="15">
      <c r="A54" s="1" t="s">
        <v>13690</v>
      </c>
      <c r="B54" s="1" t="s">
        <v>7868</v>
      </c>
      <c r="C54">
        <v>648</v>
      </c>
      <c r="D54">
        <v>634</v>
      </c>
      <c r="E54">
        <f>LEN(Tablica1[[#This Row],[Kod]])-LEN(SUBSTITUTE(Tablica1[[#This Row],[Kod]]," ",""))</f>
        <v>2</v>
      </c>
      <c r="F54">
        <v>53</v>
      </c>
      <c r="G54" t="str">
        <f>IF(IF(LEN(Tablica1[[#This Row],[Kod]])-LEN(SUBSTITUTE(Tablica1[[#This Row],[Kod]]," ",""))=0,Tablica1[[#This Row],[Naziv]],"")="",G53,IF(LEN(Tablica1[[#This Row],[Kod]])-LEN(SUBSTITUTE(Tablica1[[#This Row],[Kod]]," ",""))=0,Tablica1[[#This Row],[Naziv]],""))</f>
        <v xml:space="preserve"> Grad Zagreb</v>
      </c>
      <c r="H54" t="str">
        <f>IF(LEN(Tablica1[[#This Row],[Kod]])-LEN(SUBSTITUTE(Tablica1[[#This Row],[Kod]]," ",""))=1,UPPER(Tablica1[[#This Row],[Naziv]]),IF(LEN(Tablica1[[#This Row],[Kod]])-LEN(SUBSTITUTE(Tablica1[[#This Row],[Kod]]," ",""))=2,H53,""))</f>
        <v xml:space="preserve"> GRAD ZAGREB</v>
      </c>
      <c r="I54" s="3" t="str">
        <f>IF(LEN(Tablica1[[#This Row],[Kod]])-LEN(SUBSTITUTE(Tablica1[[#This Row],[Kod]]," ",""))=2,Tablica1[[#This Row],[Naziv]],"")</f>
        <v xml:space="preserve"> Paruževina</v>
      </c>
      <c r="J54" s="3" t="str">
        <f>IF(LEN(Tablica1[[#This Row],[Kod]])-LEN(SUBSTITUTE(Tablica1[[#This Row],[Kod]]," ",""))=0,Tablica1[[#This Row],[Kod]],TRIM(RIGHT(SUBSTITUTE(Tablica1[[#This Row],[Kod]]," ",REPT(" ",30)),30)))</f>
        <v>046809</v>
      </c>
    </row>
    <row r="55" spans="1:10" ht="15">
      <c r="A55" s="1" t="s">
        <v>13691</v>
      </c>
      <c r="B55" s="1" t="s">
        <v>7869</v>
      </c>
      <c r="C55">
        <v>616</v>
      </c>
      <c r="D55">
        <v>553</v>
      </c>
      <c r="E55">
        <f>LEN(Tablica1[[#This Row],[Kod]])-LEN(SUBSTITUTE(Tablica1[[#This Row],[Kod]]," ",""))</f>
        <v>2</v>
      </c>
      <c r="F55">
        <v>54</v>
      </c>
      <c r="G55" t="str">
        <f>IF(IF(LEN(Tablica1[[#This Row],[Kod]])-LEN(SUBSTITUTE(Tablica1[[#This Row],[Kod]]," ",""))=0,Tablica1[[#This Row],[Naziv]],"")="",G54,IF(LEN(Tablica1[[#This Row],[Kod]])-LEN(SUBSTITUTE(Tablica1[[#This Row],[Kod]]," ",""))=0,Tablica1[[#This Row],[Naziv]],""))</f>
        <v xml:space="preserve"> Grad Zagreb</v>
      </c>
      <c r="H55" t="str">
        <f>IF(LEN(Tablica1[[#This Row],[Kod]])-LEN(SUBSTITUTE(Tablica1[[#This Row],[Kod]]," ",""))=1,UPPER(Tablica1[[#This Row],[Naziv]]),IF(LEN(Tablica1[[#This Row],[Kod]])-LEN(SUBSTITUTE(Tablica1[[#This Row],[Kod]]," ",""))=2,H54,""))</f>
        <v xml:space="preserve"> GRAD ZAGREB</v>
      </c>
      <c r="I55" s="3" t="str">
        <f>IF(LEN(Tablica1[[#This Row],[Kod]])-LEN(SUBSTITUTE(Tablica1[[#This Row],[Kod]]," ",""))=2,Tablica1[[#This Row],[Naziv]],"")</f>
        <v xml:space="preserve"> Planina Donja</v>
      </c>
      <c r="J55" s="3" t="str">
        <f>IF(LEN(Tablica1[[#This Row],[Kod]])-LEN(SUBSTITUTE(Tablica1[[#This Row],[Kod]]," ",""))=0,Tablica1[[#This Row],[Kod]],TRIM(RIGHT(SUBSTITUTE(Tablica1[[#This Row],[Kod]]," ",REPT(" ",30)),30)))</f>
        <v>048305</v>
      </c>
    </row>
    <row r="56" spans="1:10" ht="15">
      <c r="A56" s="1" t="s">
        <v>13692</v>
      </c>
      <c r="B56" s="1" t="s">
        <v>7870</v>
      </c>
      <c r="C56">
        <v>262</v>
      </c>
      <c r="D56">
        <v>249</v>
      </c>
      <c r="E56">
        <f>LEN(Tablica1[[#This Row],[Kod]])-LEN(SUBSTITUTE(Tablica1[[#This Row],[Kod]]," ",""))</f>
        <v>2</v>
      </c>
      <c r="F56">
        <v>55</v>
      </c>
      <c r="G56" t="str">
        <f>IF(IF(LEN(Tablica1[[#This Row],[Kod]])-LEN(SUBSTITUTE(Tablica1[[#This Row],[Kod]]," ",""))=0,Tablica1[[#This Row],[Naziv]],"")="",G55,IF(LEN(Tablica1[[#This Row],[Kod]])-LEN(SUBSTITUTE(Tablica1[[#This Row],[Kod]]," ",""))=0,Tablica1[[#This Row],[Naziv]],""))</f>
        <v xml:space="preserve"> Grad Zagreb</v>
      </c>
      <c r="H56" t="str">
        <f>IF(LEN(Tablica1[[#This Row],[Kod]])-LEN(SUBSTITUTE(Tablica1[[#This Row],[Kod]]," ",""))=1,UPPER(Tablica1[[#This Row],[Naziv]]),IF(LEN(Tablica1[[#This Row],[Kod]])-LEN(SUBSTITUTE(Tablica1[[#This Row],[Kod]]," ",""))=2,H55,""))</f>
        <v xml:space="preserve"> GRAD ZAGREB</v>
      </c>
      <c r="I56" s="3" t="str">
        <f>IF(LEN(Tablica1[[#This Row],[Kod]])-LEN(SUBSTITUTE(Tablica1[[#This Row],[Kod]]," ",""))=2,Tablica1[[#This Row],[Naziv]],"")</f>
        <v xml:space="preserve"> Planina Gornja</v>
      </c>
      <c r="J56" s="3" t="str">
        <f>IF(LEN(Tablica1[[#This Row],[Kod]])-LEN(SUBSTITUTE(Tablica1[[#This Row],[Kod]]," ",""))=0,Tablica1[[#This Row],[Kod]],TRIM(RIGHT(SUBSTITUTE(Tablica1[[#This Row],[Kod]]," ",REPT(" ",30)),30)))</f>
        <v>048313</v>
      </c>
    </row>
    <row r="57" spans="1:10" ht="15">
      <c r="A57" s="1" t="s">
        <v>13693</v>
      </c>
      <c r="B57" s="1" t="s">
        <v>7871</v>
      </c>
      <c r="C57">
        <v>987</v>
      </c>
      <c r="D57">
        <v>943</v>
      </c>
      <c r="E57">
        <f>LEN(Tablica1[[#This Row],[Kod]])-LEN(SUBSTITUTE(Tablica1[[#This Row],[Kod]]," ",""))</f>
        <v>2</v>
      </c>
      <c r="F57">
        <v>56</v>
      </c>
      <c r="G57" t="str">
        <f>IF(IF(LEN(Tablica1[[#This Row],[Kod]])-LEN(SUBSTITUTE(Tablica1[[#This Row],[Kod]]," ",""))=0,Tablica1[[#This Row],[Naziv]],"")="",G56,IF(LEN(Tablica1[[#This Row],[Kod]])-LEN(SUBSTITUTE(Tablica1[[#This Row],[Kod]]," ",""))=0,Tablica1[[#This Row],[Naziv]],""))</f>
        <v xml:space="preserve"> Grad Zagreb</v>
      </c>
      <c r="H57" t="str">
        <f>IF(LEN(Tablica1[[#This Row],[Kod]])-LEN(SUBSTITUTE(Tablica1[[#This Row],[Kod]]," ",""))=1,UPPER(Tablica1[[#This Row],[Naziv]]),IF(LEN(Tablica1[[#This Row],[Kod]])-LEN(SUBSTITUTE(Tablica1[[#This Row],[Kod]]," ",""))=2,H56,""))</f>
        <v xml:space="preserve"> GRAD ZAGREB</v>
      </c>
      <c r="I57" s="3" t="str">
        <f>IF(LEN(Tablica1[[#This Row],[Kod]])-LEN(SUBSTITUTE(Tablica1[[#This Row],[Kod]]," ",""))=2,Tablica1[[#This Row],[Naziv]],"")</f>
        <v xml:space="preserve"> Popovec</v>
      </c>
      <c r="J57" s="3" t="str">
        <f>IF(LEN(Tablica1[[#This Row],[Kod]])-LEN(SUBSTITUTE(Tablica1[[#This Row],[Kod]]," ",""))=0,Tablica1[[#This Row],[Kod]],TRIM(RIGHT(SUBSTITUTE(Tablica1[[#This Row],[Kod]]," ",REPT(" ",30)),30)))</f>
        <v>050741</v>
      </c>
    </row>
    <row r="58" spans="1:10" ht="15">
      <c r="A58" s="1" t="s">
        <v>13694</v>
      </c>
      <c r="B58" s="1" t="s">
        <v>7872</v>
      </c>
      <c r="C58">
        <v>833</v>
      </c>
      <c r="D58">
        <v>817</v>
      </c>
      <c r="E58">
        <f>LEN(Tablica1[[#This Row],[Kod]])-LEN(SUBSTITUTE(Tablica1[[#This Row],[Kod]]," ",""))</f>
        <v>2</v>
      </c>
      <c r="F58">
        <v>57</v>
      </c>
      <c r="G58" t="str">
        <f>IF(IF(LEN(Tablica1[[#This Row],[Kod]])-LEN(SUBSTITUTE(Tablica1[[#This Row],[Kod]]," ",""))=0,Tablica1[[#This Row],[Naziv]],"")="",G57,IF(LEN(Tablica1[[#This Row],[Kod]])-LEN(SUBSTITUTE(Tablica1[[#This Row],[Kod]]," ",""))=0,Tablica1[[#This Row],[Naziv]],""))</f>
        <v xml:space="preserve"> Grad Zagreb</v>
      </c>
      <c r="H58" t="str">
        <f>IF(LEN(Tablica1[[#This Row],[Kod]])-LEN(SUBSTITUTE(Tablica1[[#This Row],[Kod]]," ",""))=1,UPPER(Tablica1[[#This Row],[Naziv]]),IF(LEN(Tablica1[[#This Row],[Kod]])-LEN(SUBSTITUTE(Tablica1[[#This Row],[Kod]]," ",""))=2,H57,""))</f>
        <v xml:space="preserve"> GRAD ZAGREB</v>
      </c>
      <c r="I58" s="3" t="str">
        <f>IF(LEN(Tablica1[[#This Row],[Kod]])-LEN(SUBSTITUTE(Tablica1[[#This Row],[Kod]]," ",""))=2,Tablica1[[#This Row],[Naziv]],"")</f>
        <v xml:space="preserve"> Prekvršje</v>
      </c>
      <c r="J58" s="3" t="str">
        <f>IF(LEN(Tablica1[[#This Row],[Kod]])-LEN(SUBSTITUTE(Tablica1[[#This Row],[Kod]]," ",""))=0,Tablica1[[#This Row],[Kod]],TRIM(RIGHT(SUBSTITUTE(Tablica1[[#This Row],[Kod]]," ",REPT(" ",30)),30)))</f>
        <v>051543</v>
      </c>
    </row>
    <row r="59" spans="1:10" ht="15">
      <c r="A59" s="1" t="s">
        <v>13695</v>
      </c>
      <c r="B59" s="1" t="s">
        <v>7873</v>
      </c>
      <c r="C59">
        <v>357</v>
      </c>
      <c r="D59">
        <v>321</v>
      </c>
      <c r="E59">
        <f>LEN(Tablica1[[#This Row],[Kod]])-LEN(SUBSTITUTE(Tablica1[[#This Row],[Kod]]," ",""))</f>
        <v>2</v>
      </c>
      <c r="F59">
        <v>58</v>
      </c>
      <c r="G59" t="str">
        <f>IF(IF(LEN(Tablica1[[#This Row],[Kod]])-LEN(SUBSTITUTE(Tablica1[[#This Row],[Kod]]," ",""))=0,Tablica1[[#This Row],[Naziv]],"")="",G58,IF(LEN(Tablica1[[#This Row],[Kod]])-LEN(SUBSTITUTE(Tablica1[[#This Row],[Kod]]," ",""))=0,Tablica1[[#This Row],[Naziv]],""))</f>
        <v xml:space="preserve"> Grad Zagreb</v>
      </c>
      <c r="H59" t="str">
        <f>IF(LEN(Tablica1[[#This Row],[Kod]])-LEN(SUBSTITUTE(Tablica1[[#This Row],[Kod]]," ",""))=1,UPPER(Tablica1[[#This Row],[Naziv]]),IF(LEN(Tablica1[[#This Row],[Kod]])-LEN(SUBSTITUTE(Tablica1[[#This Row],[Kod]]," ",""))=2,H58,""))</f>
        <v xml:space="preserve"> GRAD ZAGREB</v>
      </c>
      <c r="I59" s="3" t="str">
        <f>IF(LEN(Tablica1[[#This Row],[Kod]])-LEN(SUBSTITUTE(Tablica1[[#This Row],[Kod]]," ",""))=2,Tablica1[[#This Row],[Naziv]],"")</f>
        <v xml:space="preserve"> Prepuštovec</v>
      </c>
      <c r="J59" s="3" t="str">
        <f>IF(LEN(Tablica1[[#This Row],[Kod]])-LEN(SUBSTITUTE(Tablica1[[#This Row],[Kod]]," ",""))=0,Tablica1[[#This Row],[Kod]],TRIM(RIGHT(SUBSTITUTE(Tablica1[[#This Row],[Kod]]," ",REPT(" ",30)),30)))</f>
        <v>051616</v>
      </c>
    </row>
    <row r="60" spans="1:10" ht="15">
      <c r="A60" s="1" t="s">
        <v>13696</v>
      </c>
      <c r="B60" s="1" t="s">
        <v>7874</v>
      </c>
      <c r="C60">
        <v>56707</v>
      </c>
      <c r="D60">
        <v>54494</v>
      </c>
      <c r="E60">
        <f>LEN(Tablica1[[#This Row],[Kod]])-LEN(SUBSTITUTE(Tablica1[[#This Row],[Kod]]," ",""))</f>
        <v>2</v>
      </c>
      <c r="F60">
        <v>59</v>
      </c>
      <c r="G60" t="str">
        <f>IF(IF(LEN(Tablica1[[#This Row],[Kod]])-LEN(SUBSTITUTE(Tablica1[[#This Row],[Kod]]," ",""))=0,Tablica1[[#This Row],[Naziv]],"")="",G59,IF(LEN(Tablica1[[#This Row],[Kod]])-LEN(SUBSTITUTE(Tablica1[[#This Row],[Kod]]," ",""))=0,Tablica1[[#This Row],[Naziv]],""))</f>
        <v xml:space="preserve"> Grad Zagreb</v>
      </c>
      <c r="H60" t="str">
        <f>IF(LEN(Tablica1[[#This Row],[Kod]])-LEN(SUBSTITUTE(Tablica1[[#This Row],[Kod]]," ",""))=1,UPPER(Tablica1[[#This Row],[Naziv]]),IF(LEN(Tablica1[[#This Row],[Kod]])-LEN(SUBSTITUTE(Tablica1[[#This Row],[Kod]]," ",""))=2,H59,""))</f>
        <v xml:space="preserve"> GRAD ZAGREB</v>
      </c>
      <c r="I60" s="3" t="str">
        <f>IF(LEN(Tablica1[[#This Row],[Kod]])-LEN(SUBSTITUTE(Tablica1[[#This Row],[Kod]]," ",""))=2,Tablica1[[#This Row],[Naziv]],"")</f>
        <v xml:space="preserve"> Sesvete</v>
      </c>
      <c r="J60" s="3" t="str">
        <f>IF(LEN(Tablica1[[#This Row],[Kod]])-LEN(SUBSTITUTE(Tablica1[[#This Row],[Kod]]," ",""))=0,Tablica1[[#This Row],[Kod]],TRIM(RIGHT(SUBSTITUTE(Tablica1[[#This Row],[Kod]]," ",REPT(" ",30)),30)))</f>
        <v>057363</v>
      </c>
    </row>
    <row r="61" spans="1:10" ht="15">
      <c r="A61" s="1" t="s">
        <v>13697</v>
      </c>
      <c r="B61" s="1" t="s">
        <v>7875</v>
      </c>
      <c r="C61">
        <v>1022</v>
      </c>
      <c r="D61">
        <v>969</v>
      </c>
      <c r="E61">
        <f>LEN(Tablica1[[#This Row],[Kod]])-LEN(SUBSTITUTE(Tablica1[[#This Row],[Kod]]," ",""))</f>
        <v>2</v>
      </c>
      <c r="F61">
        <v>60</v>
      </c>
      <c r="G61" t="str">
        <f>IF(IF(LEN(Tablica1[[#This Row],[Kod]])-LEN(SUBSTITUTE(Tablica1[[#This Row],[Kod]]," ",""))=0,Tablica1[[#This Row],[Naziv]],"")="",G60,IF(LEN(Tablica1[[#This Row],[Kod]])-LEN(SUBSTITUTE(Tablica1[[#This Row],[Kod]]," ",""))=0,Tablica1[[#This Row],[Naziv]],""))</f>
        <v xml:space="preserve"> Grad Zagreb</v>
      </c>
      <c r="H61" t="str">
        <f>IF(LEN(Tablica1[[#This Row],[Kod]])-LEN(SUBSTITUTE(Tablica1[[#This Row],[Kod]]," ",""))=1,UPPER(Tablica1[[#This Row],[Naziv]]),IF(LEN(Tablica1[[#This Row],[Kod]])-LEN(SUBSTITUTE(Tablica1[[#This Row],[Kod]]," ",""))=2,H60,""))</f>
        <v xml:space="preserve"> GRAD ZAGREB</v>
      </c>
      <c r="I61" s="3" t="str">
        <f>IF(LEN(Tablica1[[#This Row],[Kod]])-LEN(SUBSTITUTE(Tablica1[[#This Row],[Kod]]," ",""))=2,Tablica1[[#This Row],[Naziv]],"")</f>
        <v xml:space="preserve"> Soblinec</v>
      </c>
      <c r="J61" s="3" t="str">
        <f>IF(LEN(Tablica1[[#This Row],[Kod]])-LEN(SUBSTITUTE(Tablica1[[#This Row],[Kod]]," ",""))=0,Tablica1[[#This Row],[Kod]],TRIM(RIGHT(SUBSTITUTE(Tablica1[[#This Row],[Kod]]," ",REPT(" ",30)),30)))</f>
        <v>058777</v>
      </c>
    </row>
    <row r="62" spans="1:10" ht="15">
      <c r="A62" s="1" t="s">
        <v>13698</v>
      </c>
      <c r="B62" s="1" t="s">
        <v>7876</v>
      </c>
      <c r="C62">
        <v>229</v>
      </c>
      <c r="D62">
        <v>221</v>
      </c>
      <c r="E62">
        <f>LEN(Tablica1[[#This Row],[Kod]])-LEN(SUBSTITUTE(Tablica1[[#This Row],[Kod]]," ",""))</f>
        <v>2</v>
      </c>
      <c r="F62">
        <v>61</v>
      </c>
      <c r="G62" t="str">
        <f>IF(IF(LEN(Tablica1[[#This Row],[Kod]])-LEN(SUBSTITUTE(Tablica1[[#This Row],[Kod]]," ",""))=0,Tablica1[[#This Row],[Naziv]],"")="",G61,IF(LEN(Tablica1[[#This Row],[Kod]])-LEN(SUBSTITUTE(Tablica1[[#This Row],[Kod]]," ",""))=0,Tablica1[[#This Row],[Naziv]],""))</f>
        <v xml:space="preserve"> Grad Zagreb</v>
      </c>
      <c r="H62" t="str">
        <f>IF(LEN(Tablica1[[#This Row],[Kod]])-LEN(SUBSTITUTE(Tablica1[[#This Row],[Kod]]," ",""))=1,UPPER(Tablica1[[#This Row],[Naziv]]),IF(LEN(Tablica1[[#This Row],[Kod]])-LEN(SUBSTITUTE(Tablica1[[#This Row],[Kod]]," ",""))=2,H61,""))</f>
        <v xml:space="preserve"> GRAD ZAGREB</v>
      </c>
      <c r="I62" s="3" t="str">
        <f>IF(LEN(Tablica1[[#This Row],[Kod]])-LEN(SUBSTITUTE(Tablica1[[#This Row],[Kod]]," ",""))=2,Tablica1[[#This Row],[Naziv]],"")</f>
        <v xml:space="preserve"> Starjak</v>
      </c>
      <c r="J62" s="3" t="str">
        <f>IF(LEN(Tablica1[[#This Row],[Kod]])-LEN(SUBSTITUTE(Tablica1[[#This Row],[Kod]]," ",""))=0,Tablica1[[#This Row],[Kod]],TRIM(RIGHT(SUBSTITUTE(Tablica1[[#This Row],[Kod]]," ",REPT(" ",30)),30)))</f>
        <v>060364</v>
      </c>
    </row>
    <row r="63" spans="1:10" ht="15">
      <c r="A63" s="1" t="s">
        <v>13699</v>
      </c>
      <c r="B63" s="1" t="s">
        <v>7877</v>
      </c>
      <c r="C63">
        <v>644</v>
      </c>
      <c r="D63">
        <v>644</v>
      </c>
      <c r="E63">
        <f>LEN(Tablica1[[#This Row],[Kod]])-LEN(SUBSTITUTE(Tablica1[[#This Row],[Kod]]," ",""))</f>
        <v>2</v>
      </c>
      <c r="F63">
        <v>62</v>
      </c>
      <c r="G63" t="str">
        <f>IF(IF(LEN(Tablica1[[#This Row],[Kod]])-LEN(SUBSTITUTE(Tablica1[[#This Row],[Kod]]," ",""))=0,Tablica1[[#This Row],[Naziv]],"")="",G62,IF(LEN(Tablica1[[#This Row],[Kod]])-LEN(SUBSTITUTE(Tablica1[[#This Row],[Kod]]," ",""))=0,Tablica1[[#This Row],[Naziv]],""))</f>
        <v xml:space="preserve"> Grad Zagreb</v>
      </c>
      <c r="H63" t="str">
        <f>IF(LEN(Tablica1[[#This Row],[Kod]])-LEN(SUBSTITUTE(Tablica1[[#This Row],[Kod]]," ",""))=1,UPPER(Tablica1[[#This Row],[Naziv]]),IF(LEN(Tablica1[[#This Row],[Kod]])-LEN(SUBSTITUTE(Tablica1[[#This Row],[Kod]]," ",""))=2,H62,""))</f>
        <v xml:space="preserve"> GRAD ZAGREB</v>
      </c>
      <c r="I63" s="3" t="str">
        <f>IF(LEN(Tablica1[[#This Row],[Kod]])-LEN(SUBSTITUTE(Tablica1[[#This Row],[Kod]]," ",""))=2,Tablica1[[#This Row],[Naziv]],"")</f>
        <v xml:space="preserve"> Strmec</v>
      </c>
      <c r="J63" s="3" t="str">
        <f>IF(LEN(Tablica1[[#This Row],[Kod]])-LEN(SUBSTITUTE(Tablica1[[#This Row],[Kod]]," ",""))=0,Tablica1[[#This Row],[Kod]],TRIM(RIGHT(SUBSTITUTE(Tablica1[[#This Row],[Kod]]," ",REPT(" ",30)),30)))</f>
        <v>060950</v>
      </c>
    </row>
    <row r="64" spans="1:10" ht="15">
      <c r="A64" s="1" t="s">
        <v>13700</v>
      </c>
      <c r="B64" s="1" t="s">
        <v>7878</v>
      </c>
      <c r="C64">
        <v>695</v>
      </c>
      <c r="D64">
        <v>678</v>
      </c>
      <c r="E64">
        <f>LEN(Tablica1[[#This Row],[Kod]])-LEN(SUBSTITUTE(Tablica1[[#This Row],[Kod]]," ",""))</f>
        <v>2</v>
      </c>
      <c r="F64">
        <v>63</v>
      </c>
      <c r="G64" t="str">
        <f>IF(IF(LEN(Tablica1[[#This Row],[Kod]])-LEN(SUBSTITUTE(Tablica1[[#This Row],[Kod]]," ",""))=0,Tablica1[[#This Row],[Naziv]],"")="",G63,IF(LEN(Tablica1[[#This Row],[Kod]])-LEN(SUBSTITUTE(Tablica1[[#This Row],[Kod]]," ",""))=0,Tablica1[[#This Row],[Naziv]],""))</f>
        <v xml:space="preserve"> Grad Zagreb</v>
      </c>
      <c r="H64" t="str">
        <f>IF(LEN(Tablica1[[#This Row],[Kod]])-LEN(SUBSTITUTE(Tablica1[[#This Row],[Kod]]," ",""))=1,UPPER(Tablica1[[#This Row],[Naziv]]),IF(LEN(Tablica1[[#This Row],[Kod]])-LEN(SUBSTITUTE(Tablica1[[#This Row],[Kod]]," ",""))=2,H63,""))</f>
        <v xml:space="preserve"> GRAD ZAGREB</v>
      </c>
      <c r="I64" s="3" t="str">
        <f>IF(LEN(Tablica1[[#This Row],[Kod]])-LEN(SUBSTITUTE(Tablica1[[#This Row],[Kod]]," ",""))=2,Tablica1[[#This Row],[Naziv]],"")</f>
        <v xml:space="preserve"> Šašinovec</v>
      </c>
      <c r="J64" s="3" t="str">
        <f>IF(LEN(Tablica1[[#This Row],[Kod]])-LEN(SUBSTITUTE(Tablica1[[#This Row],[Kod]]," ",""))=0,Tablica1[[#This Row],[Kod]],TRIM(RIGHT(SUBSTITUTE(Tablica1[[#This Row],[Kod]]," ",REPT(" ",30)),30)))</f>
        <v>062804</v>
      </c>
    </row>
    <row r="65" spans="1:10" ht="15">
      <c r="A65" s="1" t="s">
        <v>13701</v>
      </c>
      <c r="B65" s="1" t="s">
        <v>7879</v>
      </c>
      <c r="C65">
        <v>276</v>
      </c>
      <c r="D65">
        <v>275</v>
      </c>
      <c r="E65">
        <f>LEN(Tablica1[[#This Row],[Kod]])-LEN(SUBSTITUTE(Tablica1[[#This Row],[Kod]]," ",""))</f>
        <v>2</v>
      </c>
      <c r="F65">
        <v>64</v>
      </c>
      <c r="G65" t="str">
        <f>IF(IF(LEN(Tablica1[[#This Row],[Kod]])-LEN(SUBSTITUTE(Tablica1[[#This Row],[Kod]]," ",""))=0,Tablica1[[#This Row],[Naziv]],"")="",G64,IF(LEN(Tablica1[[#This Row],[Kod]])-LEN(SUBSTITUTE(Tablica1[[#This Row],[Kod]]," ",""))=0,Tablica1[[#This Row],[Naziv]],""))</f>
        <v xml:space="preserve"> Grad Zagreb</v>
      </c>
      <c r="H65" t="str">
        <f>IF(LEN(Tablica1[[#This Row],[Kod]])-LEN(SUBSTITUTE(Tablica1[[#This Row],[Kod]]," ",""))=1,UPPER(Tablica1[[#This Row],[Naziv]]),IF(LEN(Tablica1[[#This Row],[Kod]])-LEN(SUBSTITUTE(Tablica1[[#This Row],[Kod]]," ",""))=2,H64,""))</f>
        <v xml:space="preserve"> GRAD ZAGREB</v>
      </c>
      <c r="I65" s="3" t="str">
        <f>IF(LEN(Tablica1[[#This Row],[Kod]])-LEN(SUBSTITUTE(Tablica1[[#This Row],[Kod]]," ",""))=2,Tablica1[[#This Row],[Naziv]],"")</f>
        <v xml:space="preserve"> Šimunčevec</v>
      </c>
      <c r="J65" s="3" t="str">
        <f>IF(LEN(Tablica1[[#This Row],[Kod]])-LEN(SUBSTITUTE(Tablica1[[#This Row],[Kod]]," ",""))=0,Tablica1[[#This Row],[Kod]],TRIM(RIGHT(SUBSTITUTE(Tablica1[[#This Row],[Kod]]," ",REPT(" ",30)),30)))</f>
        <v>063347</v>
      </c>
    </row>
    <row r="66" spans="1:10" ht="15">
      <c r="A66" s="1" t="s">
        <v>13702</v>
      </c>
      <c r="B66" s="1" t="s">
        <v>7880</v>
      </c>
      <c r="C66">
        <v>1716</v>
      </c>
      <c r="D66">
        <v>1655</v>
      </c>
      <c r="E66">
        <f>LEN(Tablica1[[#This Row],[Kod]])-LEN(SUBSTITUTE(Tablica1[[#This Row],[Kod]]," ",""))</f>
        <v>2</v>
      </c>
      <c r="F66">
        <v>65</v>
      </c>
      <c r="G66" t="str">
        <f>IF(IF(LEN(Tablica1[[#This Row],[Kod]])-LEN(SUBSTITUTE(Tablica1[[#This Row],[Kod]]," ",""))=0,Tablica1[[#This Row],[Naziv]],"")="",G65,IF(LEN(Tablica1[[#This Row],[Kod]])-LEN(SUBSTITUTE(Tablica1[[#This Row],[Kod]]," ",""))=0,Tablica1[[#This Row],[Naziv]],""))</f>
        <v xml:space="preserve"> Grad Zagreb</v>
      </c>
      <c r="H66" t="str">
        <f>IF(LEN(Tablica1[[#This Row],[Kod]])-LEN(SUBSTITUTE(Tablica1[[#This Row],[Kod]]," ",""))=1,UPPER(Tablica1[[#This Row],[Naziv]]),IF(LEN(Tablica1[[#This Row],[Kod]])-LEN(SUBSTITUTE(Tablica1[[#This Row],[Kod]]," ",""))=2,H65,""))</f>
        <v xml:space="preserve"> GRAD ZAGREB</v>
      </c>
      <c r="I66" s="3" t="str">
        <f>IF(LEN(Tablica1[[#This Row],[Kod]])-LEN(SUBSTITUTE(Tablica1[[#This Row],[Kod]]," ",""))=2,Tablica1[[#This Row],[Naziv]],"")</f>
        <v xml:space="preserve"> Veliko Polje</v>
      </c>
      <c r="J66" s="3" t="str">
        <f>IF(LEN(Tablica1[[#This Row],[Kod]])-LEN(SUBSTITUTE(Tablica1[[#This Row],[Kod]]," ",""))=0,Tablica1[[#This Row],[Kod]],TRIM(RIGHT(SUBSTITUTE(Tablica1[[#This Row],[Kod]]," ",REPT(" ",30)),30)))</f>
        <v>068560</v>
      </c>
    </row>
    <row r="67" spans="1:10" ht="15">
      <c r="A67" s="1" t="s">
        <v>13703</v>
      </c>
      <c r="B67" s="1" t="s">
        <v>7881</v>
      </c>
      <c r="C67">
        <v>282</v>
      </c>
      <c r="D67">
        <v>278</v>
      </c>
      <c r="E67">
        <f>LEN(Tablica1[[#This Row],[Kod]])-LEN(SUBSTITUTE(Tablica1[[#This Row],[Kod]]," ",""))</f>
        <v>2</v>
      </c>
      <c r="F67">
        <v>66</v>
      </c>
      <c r="G67" t="str">
        <f>IF(IF(LEN(Tablica1[[#This Row],[Kod]])-LEN(SUBSTITUTE(Tablica1[[#This Row],[Kod]]," ",""))=0,Tablica1[[#This Row],[Naziv]],"")="",G66,IF(LEN(Tablica1[[#This Row],[Kod]])-LEN(SUBSTITUTE(Tablica1[[#This Row],[Kod]]," ",""))=0,Tablica1[[#This Row],[Naziv]],""))</f>
        <v xml:space="preserve"> Grad Zagreb</v>
      </c>
      <c r="H67" t="str">
        <f>IF(LEN(Tablica1[[#This Row],[Kod]])-LEN(SUBSTITUTE(Tablica1[[#This Row],[Kod]]," ",""))=1,UPPER(Tablica1[[#This Row],[Naziv]]),IF(LEN(Tablica1[[#This Row],[Kod]])-LEN(SUBSTITUTE(Tablica1[[#This Row],[Kod]]," ",""))=2,H66,""))</f>
        <v xml:space="preserve"> GRAD ZAGREB</v>
      </c>
      <c r="I67" s="3" t="str">
        <f>IF(LEN(Tablica1[[#This Row],[Kod]])-LEN(SUBSTITUTE(Tablica1[[#This Row],[Kod]]," ",""))=2,Tablica1[[#This Row],[Naziv]],"")</f>
        <v xml:space="preserve"> Vuger Selo</v>
      </c>
      <c r="J67" s="3" t="str">
        <f>IF(LEN(Tablica1[[#This Row],[Kod]])-LEN(SUBSTITUTE(Tablica1[[#This Row],[Kod]]," ",""))=0,Tablica1[[#This Row],[Kod]],TRIM(RIGHT(SUBSTITUTE(Tablica1[[#This Row],[Kod]]," ",REPT(" ",30)),30)))</f>
        <v>071463</v>
      </c>
    </row>
    <row r="68" spans="1:10" ht="15">
      <c r="A68" s="1" t="s">
        <v>13704</v>
      </c>
      <c r="B68" s="1" t="s">
        <v>7882</v>
      </c>
      <c r="C68">
        <v>446</v>
      </c>
      <c r="D68">
        <v>440</v>
      </c>
      <c r="E68">
        <f>LEN(Tablica1[[#This Row],[Kod]])-LEN(SUBSTITUTE(Tablica1[[#This Row],[Kod]]," ",""))</f>
        <v>2</v>
      </c>
      <c r="F68">
        <v>67</v>
      </c>
      <c r="G68" t="str">
        <f>IF(IF(LEN(Tablica1[[#This Row],[Kod]])-LEN(SUBSTITUTE(Tablica1[[#This Row],[Kod]]," ",""))=0,Tablica1[[#This Row],[Naziv]],"")="",G67,IF(LEN(Tablica1[[#This Row],[Kod]])-LEN(SUBSTITUTE(Tablica1[[#This Row],[Kod]]," ",""))=0,Tablica1[[#This Row],[Naziv]],""))</f>
        <v xml:space="preserve"> Grad Zagreb</v>
      </c>
      <c r="H68" t="str">
        <f>IF(LEN(Tablica1[[#This Row],[Kod]])-LEN(SUBSTITUTE(Tablica1[[#This Row],[Kod]]," ",""))=1,UPPER(Tablica1[[#This Row],[Naziv]]),IF(LEN(Tablica1[[#This Row],[Kod]])-LEN(SUBSTITUTE(Tablica1[[#This Row],[Kod]]," ",""))=2,H67,""))</f>
        <v xml:space="preserve"> GRAD ZAGREB</v>
      </c>
      <c r="I68" s="3" t="str">
        <f>IF(LEN(Tablica1[[#This Row],[Kod]])-LEN(SUBSTITUTE(Tablica1[[#This Row],[Kod]]," ",""))=2,Tablica1[[#This Row],[Naziv]],"")</f>
        <v xml:space="preserve"> Vugrovec Donji</v>
      </c>
      <c r="J68" s="3" t="str">
        <f>IF(LEN(Tablica1[[#This Row],[Kod]])-LEN(SUBSTITUTE(Tablica1[[#This Row],[Kod]]," ",""))=0,Tablica1[[#This Row],[Kod]],TRIM(RIGHT(SUBSTITUTE(Tablica1[[#This Row],[Kod]]," ",REPT(" ",30)),30)))</f>
        <v>071498</v>
      </c>
    </row>
    <row r="69" spans="1:10" ht="15">
      <c r="A69" s="1" t="s">
        <v>13705</v>
      </c>
      <c r="B69" s="1" t="s">
        <v>7883</v>
      </c>
      <c r="C69">
        <v>360</v>
      </c>
      <c r="D69">
        <v>356</v>
      </c>
      <c r="E69">
        <f>LEN(Tablica1[[#This Row],[Kod]])-LEN(SUBSTITUTE(Tablica1[[#This Row],[Kod]]," ",""))</f>
        <v>2</v>
      </c>
      <c r="F69">
        <v>68</v>
      </c>
      <c r="G69" t="str">
        <f>IF(IF(LEN(Tablica1[[#This Row],[Kod]])-LEN(SUBSTITUTE(Tablica1[[#This Row],[Kod]]," ",""))=0,Tablica1[[#This Row],[Naziv]],"")="",G68,IF(LEN(Tablica1[[#This Row],[Kod]])-LEN(SUBSTITUTE(Tablica1[[#This Row],[Kod]]," ",""))=0,Tablica1[[#This Row],[Naziv]],""))</f>
        <v xml:space="preserve"> Grad Zagreb</v>
      </c>
      <c r="H69" t="str">
        <f>IF(LEN(Tablica1[[#This Row],[Kod]])-LEN(SUBSTITUTE(Tablica1[[#This Row],[Kod]]," ",""))=1,UPPER(Tablica1[[#This Row],[Naziv]]),IF(LEN(Tablica1[[#This Row],[Kod]])-LEN(SUBSTITUTE(Tablica1[[#This Row],[Kod]]," ",""))=2,H68,""))</f>
        <v xml:space="preserve"> GRAD ZAGREB</v>
      </c>
      <c r="I69" s="3" t="str">
        <f>IF(LEN(Tablica1[[#This Row],[Kod]])-LEN(SUBSTITUTE(Tablica1[[#This Row],[Kod]]," ",""))=2,Tablica1[[#This Row],[Naziv]],"")</f>
        <v xml:space="preserve"> Vugrovec Gornji</v>
      </c>
      <c r="J69" s="3" t="str">
        <f>IF(LEN(Tablica1[[#This Row],[Kod]])-LEN(SUBSTITUTE(Tablica1[[#This Row],[Kod]]," ",""))=0,Tablica1[[#This Row],[Kod]],TRIM(RIGHT(SUBSTITUTE(Tablica1[[#This Row],[Kod]]," ",REPT(" ",30)),30)))</f>
        <v>071501</v>
      </c>
    </row>
    <row r="70" spans="1:10" ht="15">
      <c r="A70" s="1" t="s">
        <v>13706</v>
      </c>
      <c r="B70" s="1" t="s">
        <v>7884</v>
      </c>
      <c r="C70">
        <v>211</v>
      </c>
      <c r="D70">
        <v>201</v>
      </c>
      <c r="E70">
        <f>LEN(Tablica1[[#This Row],[Kod]])-LEN(SUBSTITUTE(Tablica1[[#This Row],[Kod]]," ",""))</f>
        <v>2</v>
      </c>
      <c r="F70">
        <v>69</v>
      </c>
      <c r="G70" t="str">
        <f>IF(IF(LEN(Tablica1[[#This Row],[Kod]])-LEN(SUBSTITUTE(Tablica1[[#This Row],[Kod]]," ",""))=0,Tablica1[[#This Row],[Naziv]],"")="",G69,IF(LEN(Tablica1[[#This Row],[Kod]])-LEN(SUBSTITUTE(Tablica1[[#This Row],[Kod]]," ",""))=0,Tablica1[[#This Row],[Naziv]],""))</f>
        <v xml:space="preserve"> Grad Zagreb</v>
      </c>
      <c r="H70" t="str">
        <f>IF(LEN(Tablica1[[#This Row],[Kod]])-LEN(SUBSTITUTE(Tablica1[[#This Row],[Kod]]," ",""))=1,UPPER(Tablica1[[#This Row],[Naziv]]),IF(LEN(Tablica1[[#This Row],[Kod]])-LEN(SUBSTITUTE(Tablica1[[#This Row],[Kod]]," ",""))=2,H69,""))</f>
        <v xml:space="preserve"> GRAD ZAGREB</v>
      </c>
      <c r="I70" s="3" t="str">
        <f>IF(LEN(Tablica1[[#This Row],[Kod]])-LEN(SUBSTITUTE(Tablica1[[#This Row],[Kod]]," ",""))=2,Tablica1[[#This Row],[Naziv]],"")</f>
        <v xml:space="preserve"> Vurnovec</v>
      </c>
      <c r="J70" s="3" t="str">
        <f>IF(LEN(Tablica1[[#This Row],[Kod]])-LEN(SUBSTITUTE(Tablica1[[#This Row],[Kod]]," ",""))=0,Tablica1[[#This Row],[Kod]],TRIM(RIGHT(SUBSTITUTE(Tablica1[[#This Row],[Kod]]," ",REPT(" ",30)),30)))</f>
        <v>071838</v>
      </c>
    </row>
    <row r="71" spans="1:10" ht="15">
      <c r="A71" s="1" t="s">
        <v>13707</v>
      </c>
      <c r="B71" s="1" t="s">
        <v>7885</v>
      </c>
      <c r="C71">
        <v>1317</v>
      </c>
      <c r="D71">
        <v>1302</v>
      </c>
      <c r="E71">
        <f>LEN(Tablica1[[#This Row],[Kod]])-LEN(SUBSTITUTE(Tablica1[[#This Row],[Kod]]," ",""))</f>
        <v>2</v>
      </c>
      <c r="F71">
        <v>70</v>
      </c>
      <c r="G71" t="str">
        <f>IF(IF(LEN(Tablica1[[#This Row],[Kod]])-LEN(SUBSTITUTE(Tablica1[[#This Row],[Kod]]," ",""))=0,Tablica1[[#This Row],[Naziv]],"")="",G70,IF(LEN(Tablica1[[#This Row],[Kod]])-LEN(SUBSTITUTE(Tablica1[[#This Row],[Kod]]," ",""))=0,Tablica1[[#This Row],[Naziv]],""))</f>
        <v xml:space="preserve"> Grad Zagreb</v>
      </c>
      <c r="H71" t="str">
        <f>IF(LEN(Tablica1[[#This Row],[Kod]])-LEN(SUBSTITUTE(Tablica1[[#This Row],[Kod]]," ",""))=1,UPPER(Tablica1[[#This Row],[Naziv]]),IF(LEN(Tablica1[[#This Row],[Kod]])-LEN(SUBSTITUTE(Tablica1[[#This Row],[Kod]]," ",""))=2,H70,""))</f>
        <v xml:space="preserve"> GRAD ZAGREB</v>
      </c>
      <c r="I71" s="3" t="str">
        <f>IF(LEN(Tablica1[[#This Row],[Kod]])-LEN(SUBSTITUTE(Tablica1[[#This Row],[Kod]]," ",""))=2,Tablica1[[#This Row],[Naziv]],"")</f>
        <v xml:space="preserve"> Zadvorsko</v>
      </c>
      <c r="J71" s="3" t="str">
        <f>IF(LEN(Tablica1[[#This Row],[Kod]])-LEN(SUBSTITUTE(Tablica1[[#This Row],[Kod]]," ",""))=0,Tablica1[[#This Row],[Kod]],TRIM(RIGHT(SUBSTITUTE(Tablica1[[#This Row],[Kod]]," ",REPT(" ",30)),30)))</f>
        <v>072010</v>
      </c>
    </row>
    <row r="72" spans="1:10" ht="15">
      <c r="A72" s="1" t="s">
        <v>13708</v>
      </c>
      <c r="B72" s="1" t="s">
        <v>7886</v>
      </c>
      <c r="C72">
        <v>718249</v>
      </c>
      <c r="D72">
        <v>686568</v>
      </c>
      <c r="E72">
        <f>LEN(Tablica1[[#This Row],[Kod]])-LEN(SUBSTITUTE(Tablica1[[#This Row],[Kod]]," ",""))</f>
        <v>2</v>
      </c>
      <c r="F72">
        <v>71</v>
      </c>
      <c r="G72" t="str">
        <f>IF(IF(LEN(Tablica1[[#This Row],[Kod]])-LEN(SUBSTITUTE(Tablica1[[#This Row],[Kod]]," ",""))=0,Tablica1[[#This Row],[Naziv]],"")="",G71,IF(LEN(Tablica1[[#This Row],[Kod]])-LEN(SUBSTITUTE(Tablica1[[#This Row],[Kod]]," ",""))=0,Tablica1[[#This Row],[Naziv]],""))</f>
        <v xml:space="preserve"> Grad Zagreb</v>
      </c>
      <c r="H72" t="str">
        <f>IF(LEN(Tablica1[[#This Row],[Kod]])-LEN(SUBSTITUTE(Tablica1[[#This Row],[Kod]]," ",""))=1,UPPER(Tablica1[[#This Row],[Naziv]]),IF(LEN(Tablica1[[#This Row],[Kod]])-LEN(SUBSTITUTE(Tablica1[[#This Row],[Kod]]," ",""))=2,H71,""))</f>
        <v xml:space="preserve"> GRAD ZAGREB</v>
      </c>
      <c r="I72" s="3" t="str">
        <f>IF(LEN(Tablica1[[#This Row],[Kod]])-LEN(SUBSTITUTE(Tablica1[[#This Row],[Kod]]," ",""))=2,Tablica1[[#This Row],[Naziv]],"")</f>
        <v xml:space="preserve"> Zagreb</v>
      </c>
      <c r="J72" s="3" t="str">
        <f>IF(LEN(Tablica1[[#This Row],[Kod]])-LEN(SUBSTITUTE(Tablica1[[#This Row],[Kod]]," ",""))=0,Tablica1[[#This Row],[Kod]],TRIM(RIGHT(SUBSTITUTE(Tablica1[[#This Row],[Kod]]," ",REPT(" ",30)),30)))</f>
        <v>072150</v>
      </c>
    </row>
    <row r="73" spans="1:10" ht="15">
      <c r="A73" s="1" t="s">
        <v>13709</v>
      </c>
      <c r="B73" s="1" t="s">
        <v>7887</v>
      </c>
      <c r="C73">
        <v>603</v>
      </c>
      <c r="D73">
        <v>556</v>
      </c>
      <c r="E73">
        <f>LEN(Tablica1[[#This Row],[Kod]])-LEN(SUBSTITUTE(Tablica1[[#This Row],[Kod]]," ",""))</f>
        <v>2</v>
      </c>
      <c r="F73">
        <v>72</v>
      </c>
      <c r="G73" t="str">
        <f>IF(IF(LEN(Tablica1[[#This Row],[Kod]])-LEN(SUBSTITUTE(Tablica1[[#This Row],[Kod]]," ",""))=0,Tablica1[[#This Row],[Naziv]],"")="",G72,IF(LEN(Tablica1[[#This Row],[Kod]])-LEN(SUBSTITUTE(Tablica1[[#This Row],[Kod]]," ",""))=0,Tablica1[[#This Row],[Naziv]],""))</f>
        <v xml:space="preserve"> Grad Zagreb</v>
      </c>
      <c r="H73" t="str">
        <f>IF(LEN(Tablica1[[#This Row],[Kod]])-LEN(SUBSTITUTE(Tablica1[[#This Row],[Kod]]," ",""))=1,UPPER(Tablica1[[#This Row],[Naziv]]),IF(LEN(Tablica1[[#This Row],[Kod]])-LEN(SUBSTITUTE(Tablica1[[#This Row],[Kod]]," ",""))=2,H72,""))</f>
        <v xml:space="preserve"> GRAD ZAGREB</v>
      </c>
      <c r="I73" s="3" t="str">
        <f>IF(LEN(Tablica1[[#This Row],[Kod]])-LEN(SUBSTITUTE(Tablica1[[#This Row],[Kod]]," ",""))=2,Tablica1[[#This Row],[Naziv]],"")</f>
        <v xml:space="preserve"> Žerjavinec</v>
      </c>
      <c r="J73" s="3" t="str">
        <f>IF(LEN(Tablica1[[#This Row],[Kod]])-LEN(SUBSTITUTE(Tablica1[[#This Row],[Kod]]," ",""))=0,Tablica1[[#This Row],[Kod]],TRIM(RIGHT(SUBSTITUTE(Tablica1[[#This Row],[Kod]]," ",REPT(" ",30)),30)))</f>
        <v>074179</v>
      </c>
    </row>
    <row r="74" spans="1:10" ht="15">
      <c r="A74" s="1" t="s">
        <v>1</v>
      </c>
      <c r="B74" s="1" t="s">
        <v>13737</v>
      </c>
      <c r="C74">
        <v>327039</v>
      </c>
      <c r="D74">
        <v>317642</v>
      </c>
      <c r="E74">
        <f>LEN(Tablica1[[#This Row],[Kod]])-LEN(SUBSTITUTE(Tablica1[[#This Row],[Kod]]," ",""))</f>
        <v>0</v>
      </c>
      <c r="F74">
        <v>73</v>
      </c>
      <c r="G74" t="str">
        <f>IF(IF(LEN(Tablica1[[#This Row],[Kod]])-LEN(SUBSTITUTE(Tablica1[[#This Row],[Kod]]," ",""))=0,Tablica1[[#This Row],[Naziv]],"")="",G73,IF(LEN(Tablica1[[#This Row],[Kod]])-LEN(SUBSTITUTE(Tablica1[[#This Row],[Kod]]," ",""))=0,Tablica1[[#This Row],[Naziv]],""))</f>
        <v xml:space="preserve"> Zagrebačka</v>
      </c>
      <c r="H74" t="str">
        <f>IF(LEN(Tablica1[[#This Row],[Kod]])-LEN(SUBSTITUTE(Tablica1[[#This Row],[Kod]]," ",""))=1,UPPER(Tablica1[[#This Row],[Naziv]]),IF(LEN(Tablica1[[#This Row],[Kod]])-LEN(SUBSTITUTE(Tablica1[[#This Row],[Kod]]," ",""))=2,#REF!,""))</f>
        <v/>
      </c>
      <c r="I74" s="3" t="str">
        <f>IF(LEN(Tablica1[[#This Row],[Kod]])-LEN(SUBSTITUTE(Tablica1[[#This Row],[Kod]]," ",""))=2,Tablica1[[#This Row],[Naziv]],"")</f>
        <v/>
      </c>
      <c r="J74" s="3" t="str">
        <f>IF(LEN(Tablica1[[#This Row],[Kod]])-LEN(SUBSTITUTE(Tablica1[[#This Row],[Kod]]," ",""))=0,Tablica1[[#This Row],[Kod]],TRIM(RIGHT(SUBSTITUTE(Tablica1[[#This Row],[Kod]]," ",REPT(" ",30)),30)))</f>
        <v>12</v>
      </c>
    </row>
    <row r="75" spans="1:10" ht="15">
      <c r="A75" s="1" t="s">
        <v>24</v>
      </c>
      <c r="B75" s="1" t="s">
        <v>7266</v>
      </c>
      <c r="C75">
        <v>18610</v>
      </c>
      <c r="D75">
        <v>17531</v>
      </c>
      <c r="E75">
        <f>LEN(Tablica1[[#This Row],[Kod]])-LEN(SUBSTITUTE(Tablica1[[#This Row],[Kod]]," ",""))</f>
        <v>1</v>
      </c>
      <c r="F75">
        <v>74</v>
      </c>
      <c r="G75" t="str">
        <f>IF(IF(LEN(Tablica1[[#This Row],[Kod]])-LEN(SUBSTITUTE(Tablica1[[#This Row],[Kod]]," ",""))=0,Tablica1[[#This Row],[Naziv]],"")="",G74,IF(LEN(Tablica1[[#This Row],[Kod]])-LEN(SUBSTITUTE(Tablica1[[#This Row],[Kod]]," ",""))=0,Tablica1[[#This Row],[Naziv]],""))</f>
        <v xml:space="preserve"> Zagrebačka</v>
      </c>
      <c r="H75" t="str">
        <f>IF(LEN(Tablica1[[#This Row],[Kod]])-LEN(SUBSTITUTE(Tablica1[[#This Row],[Kod]]," ",""))=1,UPPER(Tablica1[[#This Row],[Naziv]]),IF(LEN(Tablica1[[#This Row],[Kod]])-LEN(SUBSTITUTE(Tablica1[[#This Row],[Kod]]," ",""))=2,H74,""))</f>
        <v xml:space="preserve"> DUGO SELO</v>
      </c>
      <c r="I75" s="3" t="str">
        <f>IF(LEN(Tablica1[[#This Row],[Kod]])-LEN(SUBSTITUTE(Tablica1[[#This Row],[Kod]]," ",""))=2,Tablica1[[#This Row],[Naziv]],"")</f>
        <v/>
      </c>
      <c r="J75" s="3" t="str">
        <f>IF(LEN(Tablica1[[#This Row],[Kod]])-LEN(SUBSTITUTE(Tablica1[[#This Row],[Kod]]," ",""))=0,Tablica1[[#This Row],[Kod]],TRIM(RIGHT(SUBSTITUTE(Tablica1[[#This Row],[Kod]]," ",REPT(" ",30)),30)))</f>
        <v>01015</v>
      </c>
    </row>
    <row r="76" spans="1:10" ht="15">
      <c r="A76" s="1" t="s">
        <v>25</v>
      </c>
      <c r="B76" s="1" t="s">
        <v>7888</v>
      </c>
      <c r="C76">
        <v>292</v>
      </c>
      <c r="D76">
        <v>287</v>
      </c>
      <c r="E76">
        <f>LEN(Tablica1[[#This Row],[Kod]])-LEN(SUBSTITUTE(Tablica1[[#This Row],[Kod]]," ",""))</f>
        <v>2</v>
      </c>
      <c r="F76">
        <v>75</v>
      </c>
      <c r="G76" t="str">
        <f>IF(IF(LEN(Tablica1[[#This Row],[Kod]])-LEN(SUBSTITUTE(Tablica1[[#This Row],[Kod]]," ",""))=0,Tablica1[[#This Row],[Naziv]],"")="",G75,IF(LEN(Tablica1[[#This Row],[Kod]])-LEN(SUBSTITUTE(Tablica1[[#This Row],[Kod]]," ",""))=0,Tablica1[[#This Row],[Naziv]],""))</f>
        <v xml:space="preserve"> Zagrebačka</v>
      </c>
      <c r="H76" t="str">
        <f>IF(LEN(Tablica1[[#This Row],[Kod]])-LEN(SUBSTITUTE(Tablica1[[#This Row],[Kod]]," ",""))=1,UPPER(Tablica1[[#This Row],[Naziv]]),IF(LEN(Tablica1[[#This Row],[Kod]])-LEN(SUBSTITUTE(Tablica1[[#This Row],[Kod]]," ",""))=2,H75,""))</f>
        <v xml:space="preserve"> DUGO SELO</v>
      </c>
      <c r="I76" s="3" t="str">
        <f>IF(LEN(Tablica1[[#This Row],[Kod]])-LEN(SUBSTITUTE(Tablica1[[#This Row],[Kod]]," ",""))=2,Tablica1[[#This Row],[Naziv]],"")</f>
        <v xml:space="preserve"> Andrilovec</v>
      </c>
      <c r="J76" s="3" t="str">
        <f>IF(LEN(Tablica1[[#This Row],[Kod]])-LEN(SUBSTITUTE(Tablica1[[#This Row],[Kod]]," ",""))=0,Tablica1[[#This Row],[Kod]],TRIM(RIGHT(SUBSTITUTE(Tablica1[[#This Row],[Kod]]," ",REPT(" ",30)),30)))</f>
        <v>000167</v>
      </c>
    </row>
    <row r="77" spans="1:10" ht="15">
      <c r="A77" s="1" t="s">
        <v>26</v>
      </c>
      <c r="B77" s="1" t="s">
        <v>7889</v>
      </c>
      <c r="C77">
        <v>194</v>
      </c>
      <c r="D77">
        <v>186</v>
      </c>
      <c r="E77">
        <f>LEN(Tablica1[[#This Row],[Kod]])-LEN(SUBSTITUTE(Tablica1[[#This Row],[Kod]]," ",""))</f>
        <v>2</v>
      </c>
      <c r="F77">
        <v>76</v>
      </c>
      <c r="G77" t="str">
        <f>IF(IF(LEN(Tablica1[[#This Row],[Kod]])-LEN(SUBSTITUTE(Tablica1[[#This Row],[Kod]]," ",""))=0,Tablica1[[#This Row],[Naziv]],"")="",G76,IF(LEN(Tablica1[[#This Row],[Kod]])-LEN(SUBSTITUTE(Tablica1[[#This Row],[Kod]]," ",""))=0,Tablica1[[#This Row],[Naziv]],""))</f>
        <v xml:space="preserve"> Zagrebačka</v>
      </c>
      <c r="H77" t="str">
        <f>IF(LEN(Tablica1[[#This Row],[Kod]])-LEN(SUBSTITUTE(Tablica1[[#This Row],[Kod]]," ",""))=1,UPPER(Tablica1[[#This Row],[Naziv]]),IF(LEN(Tablica1[[#This Row],[Kod]])-LEN(SUBSTITUTE(Tablica1[[#This Row],[Kod]]," ",""))=2,H76,""))</f>
        <v xml:space="preserve"> DUGO SELO</v>
      </c>
      <c r="I77" s="3" t="str">
        <f>IF(LEN(Tablica1[[#This Row],[Kod]])-LEN(SUBSTITUTE(Tablica1[[#This Row],[Kod]]," ",""))=2,Tablica1[[#This Row],[Naziv]],"")</f>
        <v xml:space="preserve"> Donje Dvorišće</v>
      </c>
      <c r="J77" s="3" t="str">
        <f>IF(LEN(Tablica1[[#This Row],[Kod]])-LEN(SUBSTITUTE(Tablica1[[#This Row],[Kod]]," ",""))=0,Tablica1[[#This Row],[Kod]],TRIM(RIGHT(SUBSTITUTE(Tablica1[[#This Row],[Kod]]," ",REPT(" ",30)),30)))</f>
        <v>012637</v>
      </c>
    </row>
    <row r="78" spans="1:10" ht="15">
      <c r="A78" s="1" t="s">
        <v>27</v>
      </c>
      <c r="B78" s="1" t="s">
        <v>7266</v>
      </c>
      <c r="C78">
        <v>11055</v>
      </c>
      <c r="D78">
        <v>10494</v>
      </c>
      <c r="E78">
        <f>LEN(Tablica1[[#This Row],[Kod]])-LEN(SUBSTITUTE(Tablica1[[#This Row],[Kod]]," ",""))</f>
        <v>2</v>
      </c>
      <c r="F78">
        <v>77</v>
      </c>
      <c r="G78" t="str">
        <f>IF(IF(LEN(Tablica1[[#This Row],[Kod]])-LEN(SUBSTITUTE(Tablica1[[#This Row],[Kod]]," ",""))=0,Tablica1[[#This Row],[Naziv]],"")="",G77,IF(LEN(Tablica1[[#This Row],[Kod]])-LEN(SUBSTITUTE(Tablica1[[#This Row],[Kod]]," ",""))=0,Tablica1[[#This Row],[Naziv]],""))</f>
        <v xml:space="preserve"> Zagrebačka</v>
      </c>
      <c r="H78" t="str">
        <f>IF(LEN(Tablica1[[#This Row],[Kod]])-LEN(SUBSTITUTE(Tablica1[[#This Row],[Kod]]," ",""))=1,UPPER(Tablica1[[#This Row],[Naziv]]),IF(LEN(Tablica1[[#This Row],[Kod]])-LEN(SUBSTITUTE(Tablica1[[#This Row],[Kod]]," ",""))=2,H77,""))</f>
        <v xml:space="preserve"> DUGO SELO</v>
      </c>
      <c r="I78" s="3" t="str">
        <f>IF(LEN(Tablica1[[#This Row],[Kod]])-LEN(SUBSTITUTE(Tablica1[[#This Row],[Kod]]," ",""))=2,Tablica1[[#This Row],[Naziv]],"")</f>
        <v xml:space="preserve"> Dugo Selo</v>
      </c>
      <c r="J78" s="3" t="str">
        <f>IF(LEN(Tablica1[[#This Row],[Kod]])-LEN(SUBSTITUTE(Tablica1[[#This Row],[Kod]]," ",""))=0,Tablica1[[#This Row],[Kod]],TRIM(RIGHT(SUBSTITUTE(Tablica1[[#This Row],[Kod]]," ",REPT(" ",30)),30)))</f>
        <v>015849</v>
      </c>
    </row>
    <row r="79" spans="1:10" ht="15">
      <c r="A79" s="1" t="s">
        <v>28</v>
      </c>
      <c r="B79" s="1" t="s">
        <v>7890</v>
      </c>
      <c r="C79">
        <v>1203</v>
      </c>
      <c r="D79">
        <v>1113</v>
      </c>
      <c r="E79">
        <f>LEN(Tablica1[[#This Row],[Kod]])-LEN(SUBSTITUTE(Tablica1[[#This Row],[Kod]]," ",""))</f>
        <v>2</v>
      </c>
      <c r="F79">
        <v>78</v>
      </c>
      <c r="G79" t="str">
        <f>IF(IF(LEN(Tablica1[[#This Row],[Kod]])-LEN(SUBSTITUTE(Tablica1[[#This Row],[Kod]]," ",""))=0,Tablica1[[#This Row],[Naziv]],"")="",G78,IF(LEN(Tablica1[[#This Row],[Kod]])-LEN(SUBSTITUTE(Tablica1[[#This Row],[Kod]]," ",""))=0,Tablica1[[#This Row],[Naziv]],""))</f>
        <v xml:space="preserve"> Zagrebačka</v>
      </c>
      <c r="H79" t="str">
        <f>IF(LEN(Tablica1[[#This Row],[Kod]])-LEN(SUBSTITUTE(Tablica1[[#This Row],[Kod]]," ",""))=1,UPPER(Tablica1[[#This Row],[Naziv]]),IF(LEN(Tablica1[[#This Row],[Kod]])-LEN(SUBSTITUTE(Tablica1[[#This Row],[Kod]]," ",""))=2,H78,""))</f>
        <v xml:space="preserve"> DUGO SELO</v>
      </c>
      <c r="I79" s="3" t="str">
        <f>IF(LEN(Tablica1[[#This Row],[Kod]])-LEN(SUBSTITUTE(Tablica1[[#This Row],[Kod]]," ",""))=2,Tablica1[[#This Row],[Naziv]],"")</f>
        <v xml:space="preserve"> Kopčevec</v>
      </c>
      <c r="J79" s="3" t="str">
        <f>IF(LEN(Tablica1[[#This Row],[Kod]])-LEN(SUBSTITUTE(Tablica1[[#This Row],[Kod]]," ",""))=0,Tablica1[[#This Row],[Kod]],TRIM(RIGHT(SUBSTITUTE(Tablica1[[#This Row],[Kod]]," ",REPT(" ",30)),30)))</f>
        <v>030112</v>
      </c>
    </row>
    <row r="80" spans="1:10" ht="15">
      <c r="A80" s="1" t="s">
        <v>29</v>
      </c>
      <c r="B80" s="1" t="s">
        <v>7891</v>
      </c>
      <c r="C80">
        <v>1459</v>
      </c>
      <c r="D80">
        <v>1331</v>
      </c>
      <c r="E80">
        <f>LEN(Tablica1[[#This Row],[Kod]])-LEN(SUBSTITUTE(Tablica1[[#This Row],[Kod]]," ",""))</f>
        <v>2</v>
      </c>
      <c r="F80">
        <v>79</v>
      </c>
      <c r="G80" t="str">
        <f>IF(IF(LEN(Tablica1[[#This Row],[Kod]])-LEN(SUBSTITUTE(Tablica1[[#This Row],[Kod]]," ",""))=0,Tablica1[[#This Row],[Naziv]],"")="",G79,IF(LEN(Tablica1[[#This Row],[Kod]])-LEN(SUBSTITUTE(Tablica1[[#This Row],[Kod]]," ",""))=0,Tablica1[[#This Row],[Naziv]],""))</f>
        <v xml:space="preserve"> Zagrebačka</v>
      </c>
      <c r="H80" t="str">
        <f>IF(LEN(Tablica1[[#This Row],[Kod]])-LEN(SUBSTITUTE(Tablica1[[#This Row],[Kod]]," ",""))=1,UPPER(Tablica1[[#This Row],[Naziv]]),IF(LEN(Tablica1[[#This Row],[Kod]])-LEN(SUBSTITUTE(Tablica1[[#This Row],[Kod]]," ",""))=2,H79,""))</f>
        <v xml:space="preserve"> DUGO SELO</v>
      </c>
      <c r="I80" s="3" t="str">
        <f>IF(LEN(Tablica1[[#This Row],[Kod]])-LEN(SUBSTITUTE(Tablica1[[#This Row],[Kod]]," ",""))=2,Tablica1[[#This Row],[Naziv]],"")</f>
        <v xml:space="preserve"> Kozinščak</v>
      </c>
      <c r="J80" s="3" t="str">
        <f>IF(LEN(Tablica1[[#This Row],[Kod]])-LEN(SUBSTITUTE(Tablica1[[#This Row],[Kod]]," ",""))=0,Tablica1[[#This Row],[Kod]],TRIM(RIGHT(SUBSTITUTE(Tablica1[[#This Row],[Kod]]," ",REPT(" ",30)),30)))</f>
        <v>031275</v>
      </c>
    </row>
    <row r="81" spans="1:10" ht="15">
      <c r="A81" s="1" t="s">
        <v>30</v>
      </c>
      <c r="B81" s="1" t="s">
        <v>7892</v>
      </c>
      <c r="C81">
        <v>257</v>
      </c>
      <c r="D81">
        <v>254</v>
      </c>
      <c r="E81">
        <f>LEN(Tablica1[[#This Row],[Kod]])-LEN(SUBSTITUTE(Tablica1[[#This Row],[Kod]]," ",""))</f>
        <v>2</v>
      </c>
      <c r="F81">
        <v>80</v>
      </c>
      <c r="G81" t="str">
        <f>IF(IF(LEN(Tablica1[[#This Row],[Kod]])-LEN(SUBSTITUTE(Tablica1[[#This Row],[Kod]]," ",""))=0,Tablica1[[#This Row],[Naziv]],"")="",G80,IF(LEN(Tablica1[[#This Row],[Kod]])-LEN(SUBSTITUTE(Tablica1[[#This Row],[Kod]]," ",""))=0,Tablica1[[#This Row],[Naziv]],""))</f>
        <v xml:space="preserve"> Zagrebačka</v>
      </c>
      <c r="H81" t="str">
        <f>IF(LEN(Tablica1[[#This Row],[Kod]])-LEN(SUBSTITUTE(Tablica1[[#This Row],[Kod]]," ",""))=1,UPPER(Tablica1[[#This Row],[Naziv]]),IF(LEN(Tablica1[[#This Row],[Kod]])-LEN(SUBSTITUTE(Tablica1[[#This Row],[Kod]]," ",""))=2,H80,""))</f>
        <v xml:space="preserve"> DUGO SELO</v>
      </c>
      <c r="I81" s="3" t="str">
        <f>IF(LEN(Tablica1[[#This Row],[Kod]])-LEN(SUBSTITUTE(Tablica1[[#This Row],[Kod]]," ",""))=2,Tablica1[[#This Row],[Naziv]],"")</f>
        <v xml:space="preserve"> Leprovica</v>
      </c>
      <c r="J81" s="3" t="str">
        <f>IF(LEN(Tablica1[[#This Row],[Kod]])-LEN(SUBSTITUTE(Tablica1[[#This Row],[Kod]]," ",""))=0,Tablica1[[#This Row],[Kod]],TRIM(RIGHT(SUBSTITUTE(Tablica1[[#This Row],[Kod]]," ",REPT(" ",30)),30)))</f>
        <v>034827</v>
      </c>
    </row>
    <row r="82" spans="1:10" ht="15">
      <c r="A82" s="1" t="s">
        <v>31</v>
      </c>
      <c r="B82" s="1" t="s">
        <v>7893</v>
      </c>
      <c r="C82">
        <v>1093</v>
      </c>
      <c r="D82">
        <v>1023</v>
      </c>
      <c r="E82">
        <f>LEN(Tablica1[[#This Row],[Kod]])-LEN(SUBSTITUTE(Tablica1[[#This Row],[Kod]]," ",""))</f>
        <v>2</v>
      </c>
      <c r="F82">
        <v>81</v>
      </c>
      <c r="G82" t="str">
        <f>IF(IF(LEN(Tablica1[[#This Row],[Kod]])-LEN(SUBSTITUTE(Tablica1[[#This Row],[Kod]]," ",""))=0,Tablica1[[#This Row],[Naziv]],"")="",G81,IF(LEN(Tablica1[[#This Row],[Kod]])-LEN(SUBSTITUTE(Tablica1[[#This Row],[Kod]]," ",""))=0,Tablica1[[#This Row],[Naziv]],""))</f>
        <v xml:space="preserve"> Zagrebačka</v>
      </c>
      <c r="H82" t="str">
        <f>IF(LEN(Tablica1[[#This Row],[Kod]])-LEN(SUBSTITUTE(Tablica1[[#This Row],[Kod]]," ",""))=1,UPPER(Tablica1[[#This Row],[Naziv]]),IF(LEN(Tablica1[[#This Row],[Kod]])-LEN(SUBSTITUTE(Tablica1[[#This Row],[Kod]]," ",""))=2,H81,""))</f>
        <v xml:space="preserve"> DUGO SELO</v>
      </c>
      <c r="I82" s="3" t="str">
        <f>IF(LEN(Tablica1[[#This Row],[Kod]])-LEN(SUBSTITUTE(Tablica1[[#This Row],[Kod]]," ",""))=2,Tablica1[[#This Row],[Naziv]],"")</f>
        <v xml:space="preserve"> Lukarišće</v>
      </c>
      <c r="J82" s="3" t="str">
        <f>IF(LEN(Tablica1[[#This Row],[Kod]])-LEN(SUBSTITUTE(Tablica1[[#This Row],[Kod]]," ",""))=0,Tablica1[[#This Row],[Kod]],TRIM(RIGHT(SUBSTITUTE(Tablica1[[#This Row],[Kod]]," ",REPT(" ",30)),30)))</f>
        <v>036692</v>
      </c>
    </row>
    <row r="83" spans="1:10" ht="15">
      <c r="A83" s="1" t="s">
        <v>32</v>
      </c>
      <c r="B83" s="1" t="s">
        <v>7894</v>
      </c>
      <c r="C83">
        <v>341</v>
      </c>
      <c r="D83">
        <v>326</v>
      </c>
      <c r="E83">
        <f>LEN(Tablica1[[#This Row],[Kod]])-LEN(SUBSTITUTE(Tablica1[[#This Row],[Kod]]," ",""))</f>
        <v>2</v>
      </c>
      <c r="F83">
        <v>82</v>
      </c>
      <c r="G83" t="str">
        <f>IF(IF(LEN(Tablica1[[#This Row],[Kod]])-LEN(SUBSTITUTE(Tablica1[[#This Row],[Kod]]," ",""))=0,Tablica1[[#This Row],[Naziv]],"")="",G82,IF(LEN(Tablica1[[#This Row],[Kod]])-LEN(SUBSTITUTE(Tablica1[[#This Row],[Kod]]," ",""))=0,Tablica1[[#This Row],[Naziv]],""))</f>
        <v xml:space="preserve"> Zagrebačka</v>
      </c>
      <c r="H83" t="str">
        <f>IF(LEN(Tablica1[[#This Row],[Kod]])-LEN(SUBSTITUTE(Tablica1[[#This Row],[Kod]]," ",""))=1,UPPER(Tablica1[[#This Row],[Naziv]]),IF(LEN(Tablica1[[#This Row],[Kod]])-LEN(SUBSTITUTE(Tablica1[[#This Row],[Kod]]," ",""))=2,H82,""))</f>
        <v xml:space="preserve"> DUGO SELO</v>
      </c>
      <c r="I83" s="3" t="str">
        <f>IF(LEN(Tablica1[[#This Row],[Kod]])-LEN(SUBSTITUTE(Tablica1[[#This Row],[Kod]]," ",""))=2,Tablica1[[#This Row],[Naziv]],"")</f>
        <v xml:space="preserve"> Mala Ostrna</v>
      </c>
      <c r="J83" s="3" t="str">
        <f>IF(LEN(Tablica1[[#This Row],[Kod]])-LEN(SUBSTITUTE(Tablica1[[#This Row],[Kod]]," ",""))=0,Tablica1[[#This Row],[Kod]],TRIM(RIGHT(SUBSTITUTE(Tablica1[[#This Row],[Kod]]," ",REPT(" ",30)),30)))</f>
        <v>037974</v>
      </c>
    </row>
    <row r="84" spans="1:10" ht="15">
      <c r="A84" s="1" t="s">
        <v>33</v>
      </c>
      <c r="B84" s="1" t="s">
        <v>7895</v>
      </c>
      <c r="C84">
        <v>528</v>
      </c>
      <c r="D84">
        <v>497</v>
      </c>
      <c r="E84">
        <f>LEN(Tablica1[[#This Row],[Kod]])-LEN(SUBSTITUTE(Tablica1[[#This Row],[Kod]]," ",""))</f>
        <v>2</v>
      </c>
      <c r="F84">
        <v>83</v>
      </c>
      <c r="G84" t="str">
        <f>IF(IF(LEN(Tablica1[[#This Row],[Kod]])-LEN(SUBSTITUTE(Tablica1[[#This Row],[Kod]]," ",""))=0,Tablica1[[#This Row],[Naziv]],"")="",G83,IF(LEN(Tablica1[[#This Row],[Kod]])-LEN(SUBSTITUTE(Tablica1[[#This Row],[Kod]]," ",""))=0,Tablica1[[#This Row],[Naziv]],""))</f>
        <v xml:space="preserve"> Zagrebačka</v>
      </c>
      <c r="H84" t="str">
        <f>IF(LEN(Tablica1[[#This Row],[Kod]])-LEN(SUBSTITUTE(Tablica1[[#This Row],[Kod]]," ",""))=1,UPPER(Tablica1[[#This Row],[Naziv]]),IF(LEN(Tablica1[[#This Row],[Kod]])-LEN(SUBSTITUTE(Tablica1[[#This Row],[Kod]]," ",""))=2,H83,""))</f>
        <v xml:space="preserve"> DUGO SELO</v>
      </c>
      <c r="I84" s="3" t="str">
        <f>IF(LEN(Tablica1[[#This Row],[Kod]])-LEN(SUBSTITUTE(Tablica1[[#This Row],[Kod]]," ",""))=2,Tablica1[[#This Row],[Naziv]],"")</f>
        <v xml:space="preserve"> Prozorje</v>
      </c>
      <c r="J84" s="3" t="str">
        <f>IF(LEN(Tablica1[[#This Row],[Kod]])-LEN(SUBSTITUTE(Tablica1[[#This Row],[Kod]]," ",""))=0,Tablica1[[#This Row],[Kod]],TRIM(RIGHT(SUBSTITUTE(Tablica1[[#This Row],[Kod]]," ",REPT(" ",30)),30)))</f>
        <v>052604</v>
      </c>
    </row>
    <row r="85" spans="1:10" ht="15">
      <c r="A85" s="1" t="s">
        <v>34</v>
      </c>
      <c r="B85" s="1" t="s">
        <v>7896</v>
      </c>
      <c r="C85">
        <v>803</v>
      </c>
      <c r="D85">
        <v>722</v>
      </c>
      <c r="E85">
        <f>LEN(Tablica1[[#This Row],[Kod]])-LEN(SUBSTITUTE(Tablica1[[#This Row],[Kod]]," ",""))</f>
        <v>2</v>
      </c>
      <c r="F85">
        <v>84</v>
      </c>
      <c r="G85" t="str">
        <f>IF(IF(LEN(Tablica1[[#This Row],[Kod]])-LEN(SUBSTITUTE(Tablica1[[#This Row],[Kod]]," ",""))=0,Tablica1[[#This Row],[Naziv]],"")="",G84,IF(LEN(Tablica1[[#This Row],[Kod]])-LEN(SUBSTITUTE(Tablica1[[#This Row],[Kod]]," ",""))=0,Tablica1[[#This Row],[Naziv]],""))</f>
        <v xml:space="preserve"> Zagrebačka</v>
      </c>
      <c r="H85" t="str">
        <f>IF(LEN(Tablica1[[#This Row],[Kod]])-LEN(SUBSTITUTE(Tablica1[[#This Row],[Kod]]," ",""))=1,UPPER(Tablica1[[#This Row],[Naziv]]),IF(LEN(Tablica1[[#This Row],[Kod]])-LEN(SUBSTITUTE(Tablica1[[#This Row],[Kod]]," ",""))=2,H84,""))</f>
        <v xml:space="preserve"> DUGO SELO</v>
      </c>
      <c r="I85" s="3" t="str">
        <f>IF(LEN(Tablica1[[#This Row],[Kod]])-LEN(SUBSTITUTE(Tablica1[[#This Row],[Kod]]," ",""))=2,Tablica1[[#This Row],[Naziv]],"")</f>
        <v xml:space="preserve"> Puhovo</v>
      </c>
      <c r="J85" s="3" t="str">
        <f>IF(LEN(Tablica1[[#This Row],[Kod]])-LEN(SUBSTITUTE(Tablica1[[#This Row],[Kod]]," ",""))=0,Tablica1[[#This Row],[Kod]],TRIM(RIGHT(SUBSTITUTE(Tablica1[[#This Row],[Kod]]," ",REPT(" ",30)),30)))</f>
        <v>052809</v>
      </c>
    </row>
    <row r="86" spans="1:10" ht="15">
      <c r="A86" s="1" t="s">
        <v>35</v>
      </c>
      <c r="B86" s="1" t="s">
        <v>7897</v>
      </c>
      <c r="C86">
        <v>1332</v>
      </c>
      <c r="D86">
        <v>1266</v>
      </c>
      <c r="E86">
        <f>LEN(Tablica1[[#This Row],[Kod]])-LEN(SUBSTITUTE(Tablica1[[#This Row],[Kod]]," ",""))</f>
        <v>2</v>
      </c>
      <c r="F86">
        <v>85</v>
      </c>
      <c r="G86" t="str">
        <f>IF(IF(LEN(Tablica1[[#This Row],[Kod]])-LEN(SUBSTITUTE(Tablica1[[#This Row],[Kod]]," ",""))=0,Tablica1[[#This Row],[Naziv]],"")="",G85,IF(LEN(Tablica1[[#This Row],[Kod]])-LEN(SUBSTITUTE(Tablica1[[#This Row],[Kod]]," ",""))=0,Tablica1[[#This Row],[Naziv]],""))</f>
        <v xml:space="preserve"> Zagrebačka</v>
      </c>
      <c r="H86" t="str">
        <f>IF(LEN(Tablica1[[#This Row],[Kod]])-LEN(SUBSTITUTE(Tablica1[[#This Row],[Kod]]," ",""))=1,UPPER(Tablica1[[#This Row],[Naziv]]),IF(LEN(Tablica1[[#This Row],[Kod]])-LEN(SUBSTITUTE(Tablica1[[#This Row],[Kod]]," ",""))=2,H85,""))</f>
        <v xml:space="preserve"> DUGO SELO</v>
      </c>
      <c r="I86" s="3" t="str">
        <f>IF(LEN(Tablica1[[#This Row],[Kod]])-LEN(SUBSTITUTE(Tablica1[[#This Row],[Kod]]," ",""))=2,Tablica1[[#This Row],[Naziv]],"")</f>
        <v xml:space="preserve"> Velika Ostrna</v>
      </c>
      <c r="J86" s="3" t="str">
        <f>IF(LEN(Tablica1[[#This Row],[Kod]])-LEN(SUBSTITUTE(Tablica1[[#This Row],[Kod]]," ",""))=0,Tablica1[[#This Row],[Kod]],TRIM(RIGHT(SUBSTITUTE(Tablica1[[#This Row],[Kod]]," ",REPT(" ",30)),30)))</f>
        <v>067938</v>
      </c>
    </row>
    <row r="87" spans="1:10" ht="15">
      <c r="A87" s="1" t="s">
        <v>36</v>
      </c>
      <c r="B87" s="1" t="s">
        <v>7267</v>
      </c>
      <c r="C87">
        <v>14970</v>
      </c>
      <c r="D87">
        <v>14544</v>
      </c>
      <c r="E87">
        <f>LEN(Tablica1[[#This Row],[Kod]])-LEN(SUBSTITUTE(Tablica1[[#This Row],[Kod]]," ",""))</f>
        <v>1</v>
      </c>
      <c r="F87">
        <v>86</v>
      </c>
      <c r="G87" t="str">
        <f>IF(IF(LEN(Tablica1[[#This Row],[Kod]])-LEN(SUBSTITUTE(Tablica1[[#This Row],[Kod]]," ",""))=0,Tablica1[[#This Row],[Naziv]],"")="",G86,IF(LEN(Tablica1[[#This Row],[Kod]])-LEN(SUBSTITUTE(Tablica1[[#This Row],[Kod]]," ",""))=0,Tablica1[[#This Row],[Naziv]],""))</f>
        <v xml:space="preserve"> Zagrebačka</v>
      </c>
      <c r="H8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IVANIĆ-GRAD</v>
      </c>
      <c r="I87" s="3" t="str">
        <f>IF(LEN(Tablica1[[#This Row],[Kod]])-LEN(SUBSTITUTE(Tablica1[[#This Row],[Kod]]," ",""))=2,Tablica1[[#This Row],[Naziv]],"")</f>
        <v/>
      </c>
      <c r="J87" s="3" t="str">
        <f>IF(LEN(Tablica1[[#This Row],[Kod]])-LEN(SUBSTITUTE(Tablica1[[#This Row],[Kod]]," ",""))=0,Tablica1[[#This Row],[Kod]],TRIM(RIGHT(SUBSTITUTE(Tablica1[[#This Row],[Kod]]," ",REPT(" ",30)),30)))</f>
        <v>01589</v>
      </c>
    </row>
    <row r="88" spans="1:10" ht="15">
      <c r="A88" s="1" t="s">
        <v>37</v>
      </c>
      <c r="B88" s="1" t="s">
        <v>7898</v>
      </c>
      <c r="C88">
        <v>604</v>
      </c>
      <c r="D88">
        <v>554</v>
      </c>
      <c r="E88">
        <f>LEN(Tablica1[[#This Row],[Kod]])-LEN(SUBSTITUTE(Tablica1[[#This Row],[Kod]]," ",""))</f>
        <v>2</v>
      </c>
      <c r="F88">
        <v>87</v>
      </c>
      <c r="G88" t="str">
        <f>IF(IF(LEN(Tablica1[[#This Row],[Kod]])-LEN(SUBSTITUTE(Tablica1[[#This Row],[Kod]]," ",""))=0,Tablica1[[#This Row],[Naziv]],"")="",G87,IF(LEN(Tablica1[[#This Row],[Kod]])-LEN(SUBSTITUTE(Tablica1[[#This Row],[Kod]]," ",""))=0,Tablica1[[#This Row],[Naziv]],""))</f>
        <v xml:space="preserve"> Zagrebačka</v>
      </c>
      <c r="H88" t="str">
        <f>IF(LEN(Tablica1[[#This Row],[Kod]])-LEN(SUBSTITUTE(Tablica1[[#This Row],[Kod]]," ",""))=1,UPPER(Tablica1[[#This Row],[Naziv]]),IF(LEN(Tablica1[[#This Row],[Kod]])-LEN(SUBSTITUTE(Tablica1[[#This Row],[Kod]]," ",""))=2,H87,""))</f>
        <v xml:space="preserve"> IVANIĆ-GRAD</v>
      </c>
      <c r="I88" s="3" t="str">
        <f>IF(LEN(Tablica1[[#This Row],[Kod]])-LEN(SUBSTITUTE(Tablica1[[#This Row],[Kod]]," ",""))=2,Tablica1[[#This Row],[Naziv]],"")</f>
        <v xml:space="preserve"> Caginec</v>
      </c>
      <c r="J88" s="3" t="str">
        <f>IF(LEN(Tablica1[[#This Row],[Kod]])-LEN(SUBSTITUTE(Tablica1[[#This Row],[Kod]]," ",""))=0,Tablica1[[#This Row],[Kod]],TRIM(RIGHT(SUBSTITUTE(Tablica1[[#This Row],[Kod]]," ",REPT(" ",30)),30)))</f>
        <v>007544</v>
      </c>
    </row>
    <row r="89" spans="1:10" ht="15">
      <c r="A89" s="1" t="s">
        <v>38</v>
      </c>
      <c r="B89" s="1" t="s">
        <v>7899</v>
      </c>
      <c r="C89">
        <v>553</v>
      </c>
      <c r="D89">
        <v>539</v>
      </c>
      <c r="E89">
        <f>LEN(Tablica1[[#This Row],[Kod]])-LEN(SUBSTITUTE(Tablica1[[#This Row],[Kod]]," ",""))</f>
        <v>2</v>
      </c>
      <c r="F89">
        <v>88</v>
      </c>
      <c r="G89" t="str">
        <f>IF(IF(LEN(Tablica1[[#This Row],[Kod]])-LEN(SUBSTITUTE(Tablica1[[#This Row],[Kod]]," ",""))=0,Tablica1[[#This Row],[Naziv]],"")="",G88,IF(LEN(Tablica1[[#This Row],[Kod]])-LEN(SUBSTITUTE(Tablica1[[#This Row],[Kod]]," ",""))=0,Tablica1[[#This Row],[Naziv]],""))</f>
        <v xml:space="preserve"> Zagrebačka</v>
      </c>
      <c r="H89" t="str">
        <f>IF(LEN(Tablica1[[#This Row],[Kod]])-LEN(SUBSTITUTE(Tablica1[[#This Row],[Kod]]," ",""))=1,UPPER(Tablica1[[#This Row],[Naziv]]),IF(LEN(Tablica1[[#This Row],[Kod]])-LEN(SUBSTITUTE(Tablica1[[#This Row],[Kod]]," ",""))=2,H88,""))</f>
        <v xml:space="preserve"> IVANIĆ-GRAD</v>
      </c>
      <c r="I89" s="3" t="str">
        <f>IF(LEN(Tablica1[[#This Row],[Kod]])-LEN(SUBSTITUTE(Tablica1[[#This Row],[Kod]]," ",""))=2,Tablica1[[#This Row],[Naziv]],"")</f>
        <v xml:space="preserve"> Deanovec</v>
      </c>
      <c r="J89" s="3" t="str">
        <f>IF(LEN(Tablica1[[#This Row],[Kod]])-LEN(SUBSTITUTE(Tablica1[[#This Row],[Kod]]," ",""))=0,Tablica1[[#This Row],[Kod]],TRIM(RIGHT(SUBSTITUTE(Tablica1[[#This Row],[Kod]]," ",REPT(" ",30)),30)))</f>
        <v>010430</v>
      </c>
    </row>
    <row r="90" spans="1:10" ht="15">
      <c r="A90" s="1" t="s">
        <v>39</v>
      </c>
      <c r="B90" s="1" t="s">
        <v>7900</v>
      </c>
      <c r="C90">
        <v>263</v>
      </c>
      <c r="D90">
        <v>248</v>
      </c>
      <c r="E90">
        <f>LEN(Tablica1[[#This Row],[Kod]])-LEN(SUBSTITUTE(Tablica1[[#This Row],[Kod]]," ",""))</f>
        <v>2</v>
      </c>
      <c r="F90">
        <v>89</v>
      </c>
      <c r="G90" t="str">
        <f>IF(IF(LEN(Tablica1[[#This Row],[Kod]])-LEN(SUBSTITUTE(Tablica1[[#This Row],[Kod]]," ",""))=0,Tablica1[[#This Row],[Naziv]],"")="",G89,IF(LEN(Tablica1[[#This Row],[Kod]])-LEN(SUBSTITUTE(Tablica1[[#This Row],[Kod]]," ",""))=0,Tablica1[[#This Row],[Naziv]],""))</f>
        <v xml:space="preserve"> Zagrebačka</v>
      </c>
      <c r="H90" t="str">
        <f>IF(LEN(Tablica1[[#This Row],[Kod]])-LEN(SUBSTITUTE(Tablica1[[#This Row],[Kod]]," ",""))=1,UPPER(Tablica1[[#This Row],[Naziv]]),IF(LEN(Tablica1[[#This Row],[Kod]])-LEN(SUBSTITUTE(Tablica1[[#This Row],[Kod]]," ",""))=2,H89,""))</f>
        <v xml:space="preserve"> IVANIĆ-GRAD</v>
      </c>
      <c r="I90" s="3" t="str">
        <f>IF(LEN(Tablica1[[#This Row],[Kod]])-LEN(SUBSTITUTE(Tablica1[[#This Row],[Kod]]," ",""))=2,Tablica1[[#This Row],[Naziv]],"")</f>
        <v xml:space="preserve"> Derežani</v>
      </c>
      <c r="J90" s="3" t="str">
        <f>IF(LEN(Tablica1[[#This Row],[Kod]])-LEN(SUBSTITUTE(Tablica1[[#This Row],[Kod]]," ",""))=0,Tablica1[[#This Row],[Kod]],TRIM(RIGHT(SUBSTITUTE(Tablica1[[#This Row],[Kod]]," ",REPT(" ",30)),30)))</f>
        <v>010693</v>
      </c>
    </row>
    <row r="91" spans="1:10" ht="15">
      <c r="A91" s="1" t="s">
        <v>40</v>
      </c>
      <c r="B91" s="1" t="s">
        <v>7901</v>
      </c>
      <c r="C91">
        <v>666</v>
      </c>
      <c r="D91">
        <v>658</v>
      </c>
      <c r="E91">
        <f>LEN(Tablica1[[#This Row],[Kod]])-LEN(SUBSTITUTE(Tablica1[[#This Row],[Kod]]," ",""))</f>
        <v>2</v>
      </c>
      <c r="F91">
        <v>90</v>
      </c>
      <c r="G91" t="str">
        <f>IF(IF(LEN(Tablica1[[#This Row],[Kod]])-LEN(SUBSTITUTE(Tablica1[[#This Row],[Kod]]," ",""))=0,Tablica1[[#This Row],[Naziv]],"")="",G90,IF(LEN(Tablica1[[#This Row],[Kod]])-LEN(SUBSTITUTE(Tablica1[[#This Row],[Kod]]," ",""))=0,Tablica1[[#This Row],[Naziv]],""))</f>
        <v xml:space="preserve"> Zagrebačka</v>
      </c>
      <c r="H91" t="str">
        <f>IF(LEN(Tablica1[[#This Row],[Kod]])-LEN(SUBSTITUTE(Tablica1[[#This Row],[Kod]]," ",""))=1,UPPER(Tablica1[[#This Row],[Naziv]]),IF(LEN(Tablica1[[#This Row],[Kod]])-LEN(SUBSTITUTE(Tablica1[[#This Row],[Kod]]," ",""))=2,H90,""))</f>
        <v xml:space="preserve"> IVANIĆ-GRAD</v>
      </c>
      <c r="I91" s="3" t="str">
        <f>IF(LEN(Tablica1[[#This Row],[Kod]])-LEN(SUBSTITUTE(Tablica1[[#This Row],[Kod]]," ",""))=2,Tablica1[[#This Row],[Naziv]],"")</f>
        <v xml:space="preserve"> Graberje Ivanićko</v>
      </c>
      <c r="J91" s="3" t="str">
        <f>IF(LEN(Tablica1[[#This Row],[Kod]])-LEN(SUBSTITUTE(Tablica1[[#This Row],[Kod]]," ",""))=0,Tablica1[[#This Row],[Kod]],TRIM(RIGHT(SUBSTITUTE(Tablica1[[#This Row],[Kod]]," ",REPT(" ",30)),30)))</f>
        <v>021695</v>
      </c>
    </row>
    <row r="92" spans="1:10" ht="15">
      <c r="A92" s="1" t="s">
        <v>41</v>
      </c>
      <c r="B92" s="1" t="s">
        <v>7902</v>
      </c>
      <c r="C92">
        <v>159</v>
      </c>
      <c r="D92">
        <v>157</v>
      </c>
      <c r="E92">
        <f>LEN(Tablica1[[#This Row],[Kod]])-LEN(SUBSTITUTE(Tablica1[[#This Row],[Kod]]," ",""))</f>
        <v>2</v>
      </c>
      <c r="F92">
        <v>91</v>
      </c>
      <c r="G92" t="str">
        <f>IF(IF(LEN(Tablica1[[#This Row],[Kod]])-LEN(SUBSTITUTE(Tablica1[[#This Row],[Kod]]," ",""))=0,Tablica1[[#This Row],[Naziv]],"")="",G91,IF(LEN(Tablica1[[#This Row],[Kod]])-LEN(SUBSTITUTE(Tablica1[[#This Row],[Kod]]," ",""))=0,Tablica1[[#This Row],[Naziv]],""))</f>
        <v xml:space="preserve"> Zagrebačka</v>
      </c>
      <c r="H92" t="str">
        <f>IF(LEN(Tablica1[[#This Row],[Kod]])-LEN(SUBSTITUTE(Tablica1[[#This Row],[Kod]]," ",""))=1,UPPER(Tablica1[[#This Row],[Naziv]]),IF(LEN(Tablica1[[#This Row],[Kod]])-LEN(SUBSTITUTE(Tablica1[[#This Row],[Kod]]," ",""))=2,H91,""))</f>
        <v xml:space="preserve"> IVANIĆ-GRAD</v>
      </c>
      <c r="I92" s="3" t="str">
        <f>IF(LEN(Tablica1[[#This Row],[Kod]])-LEN(SUBSTITUTE(Tablica1[[#This Row],[Kod]]," ",""))=2,Tablica1[[#This Row],[Naziv]],"")</f>
        <v xml:space="preserve"> Greda Breška</v>
      </c>
      <c r="J92" s="3" t="str">
        <f>IF(LEN(Tablica1[[#This Row],[Kod]])-LEN(SUBSTITUTE(Tablica1[[#This Row],[Kod]]," ",""))=0,Tablica1[[#This Row],[Kod]],TRIM(RIGHT(SUBSTITUTE(Tablica1[[#This Row],[Kod]]," ",REPT(" ",30)),30)))</f>
        <v>022497</v>
      </c>
    </row>
    <row r="93" spans="1:10" ht="15">
      <c r="A93" s="1" t="s">
        <v>42</v>
      </c>
      <c r="B93" s="1" t="s">
        <v>7267</v>
      </c>
      <c r="C93">
        <v>9579</v>
      </c>
      <c r="D93">
        <v>9378</v>
      </c>
      <c r="E93">
        <f>LEN(Tablica1[[#This Row],[Kod]])-LEN(SUBSTITUTE(Tablica1[[#This Row],[Kod]]," ",""))</f>
        <v>2</v>
      </c>
      <c r="F93">
        <v>92</v>
      </c>
      <c r="G93" t="str">
        <f>IF(IF(LEN(Tablica1[[#This Row],[Kod]])-LEN(SUBSTITUTE(Tablica1[[#This Row],[Kod]]," ",""))=0,Tablica1[[#This Row],[Naziv]],"")="",G92,IF(LEN(Tablica1[[#This Row],[Kod]])-LEN(SUBSTITUTE(Tablica1[[#This Row],[Kod]]," ",""))=0,Tablica1[[#This Row],[Naziv]],""))</f>
        <v xml:space="preserve"> Zagrebačka</v>
      </c>
      <c r="H93" t="str">
        <f>IF(LEN(Tablica1[[#This Row],[Kod]])-LEN(SUBSTITUTE(Tablica1[[#This Row],[Kod]]," ",""))=1,UPPER(Tablica1[[#This Row],[Naziv]]),IF(LEN(Tablica1[[#This Row],[Kod]])-LEN(SUBSTITUTE(Tablica1[[#This Row],[Kod]]," ",""))=2,H92,""))</f>
        <v xml:space="preserve"> IVANIĆ-GRAD</v>
      </c>
      <c r="I93" s="3" t="str">
        <f>IF(LEN(Tablica1[[#This Row],[Kod]])-LEN(SUBSTITUTE(Tablica1[[#This Row],[Kod]]," ",""))=2,Tablica1[[#This Row],[Naziv]],"")</f>
        <v xml:space="preserve"> Ivanić-Grad</v>
      </c>
      <c r="J93" s="3" t="str">
        <f>IF(LEN(Tablica1[[#This Row],[Kod]])-LEN(SUBSTITUTE(Tablica1[[#This Row],[Kod]]," ",""))=0,Tablica1[[#This Row],[Kod]],TRIM(RIGHT(SUBSTITUTE(Tablica1[[#This Row],[Kod]]," ",REPT(" ",30)),30)))</f>
        <v>024791</v>
      </c>
    </row>
    <row r="94" spans="1:10" ht="15">
      <c r="A94" s="1" t="s">
        <v>43</v>
      </c>
      <c r="B94" s="1" t="s">
        <v>7903</v>
      </c>
      <c r="C94">
        <v>46</v>
      </c>
      <c r="D94">
        <v>45</v>
      </c>
      <c r="E94">
        <f>LEN(Tablica1[[#This Row],[Kod]])-LEN(SUBSTITUTE(Tablica1[[#This Row],[Kod]]," ",""))</f>
        <v>2</v>
      </c>
      <c r="F94">
        <v>93</v>
      </c>
      <c r="G94" t="str">
        <f>IF(IF(LEN(Tablica1[[#This Row],[Kod]])-LEN(SUBSTITUTE(Tablica1[[#This Row],[Kod]]," ",""))=0,Tablica1[[#This Row],[Naziv]],"")="",G93,IF(LEN(Tablica1[[#This Row],[Kod]])-LEN(SUBSTITUTE(Tablica1[[#This Row],[Kod]]," ",""))=0,Tablica1[[#This Row],[Naziv]],""))</f>
        <v xml:space="preserve"> Zagrebačka</v>
      </c>
      <c r="H94" t="str">
        <f>IF(LEN(Tablica1[[#This Row],[Kod]])-LEN(SUBSTITUTE(Tablica1[[#This Row],[Kod]]," ",""))=1,UPPER(Tablica1[[#This Row],[Naziv]]),IF(LEN(Tablica1[[#This Row],[Kod]])-LEN(SUBSTITUTE(Tablica1[[#This Row],[Kod]]," ",""))=2,H93,""))</f>
        <v xml:space="preserve"> IVANIĆ-GRAD</v>
      </c>
      <c r="I94" s="3" t="str">
        <f>IF(LEN(Tablica1[[#This Row],[Kod]])-LEN(SUBSTITUTE(Tablica1[[#This Row],[Kod]]," ",""))=2,Tablica1[[#This Row],[Naziv]],"")</f>
        <v xml:space="preserve"> Lepšić</v>
      </c>
      <c r="J94" s="3" t="str">
        <f>IF(LEN(Tablica1[[#This Row],[Kod]])-LEN(SUBSTITUTE(Tablica1[[#This Row],[Kod]]," ",""))=0,Tablica1[[#This Row],[Kod]],TRIM(RIGHT(SUBSTITUTE(Tablica1[[#This Row],[Kod]]," ",REPT(" ",30)),30)))</f>
        <v>034835</v>
      </c>
    </row>
    <row r="95" spans="1:10" ht="15">
      <c r="A95" s="1" t="s">
        <v>44</v>
      </c>
      <c r="B95" s="1" t="s">
        <v>7904</v>
      </c>
      <c r="C95">
        <v>356</v>
      </c>
      <c r="D95">
        <v>347</v>
      </c>
      <c r="E95">
        <f>LEN(Tablica1[[#This Row],[Kod]])-LEN(SUBSTITUTE(Tablica1[[#This Row],[Kod]]," ",""))</f>
        <v>2</v>
      </c>
      <c r="F95">
        <v>94</v>
      </c>
      <c r="G95" t="str">
        <f>IF(IF(LEN(Tablica1[[#This Row],[Kod]])-LEN(SUBSTITUTE(Tablica1[[#This Row],[Kod]]," ",""))=0,Tablica1[[#This Row],[Naziv]],"")="",G94,IF(LEN(Tablica1[[#This Row],[Kod]])-LEN(SUBSTITUTE(Tablica1[[#This Row],[Kod]]," ",""))=0,Tablica1[[#This Row],[Naziv]],""))</f>
        <v xml:space="preserve"> Zagrebačka</v>
      </c>
      <c r="H95" t="str">
        <f>IF(LEN(Tablica1[[#This Row],[Kod]])-LEN(SUBSTITUTE(Tablica1[[#This Row],[Kod]]," ",""))=1,UPPER(Tablica1[[#This Row],[Naziv]]),IF(LEN(Tablica1[[#This Row],[Kod]])-LEN(SUBSTITUTE(Tablica1[[#This Row],[Kod]]," ",""))=2,H94,""))</f>
        <v xml:space="preserve"> IVANIĆ-GRAD</v>
      </c>
      <c r="I95" s="3" t="str">
        <f>IF(LEN(Tablica1[[#This Row],[Kod]])-LEN(SUBSTITUTE(Tablica1[[#This Row],[Kod]]," ",""))=2,Tablica1[[#This Row],[Naziv]],"")</f>
        <v xml:space="preserve"> Lijevi Dubrovčak</v>
      </c>
      <c r="J95" s="3" t="str">
        <f>IF(LEN(Tablica1[[#This Row],[Kod]])-LEN(SUBSTITUTE(Tablica1[[#This Row],[Kod]]," ",""))=0,Tablica1[[#This Row],[Kod]],TRIM(RIGHT(SUBSTITUTE(Tablica1[[#This Row],[Kod]]," ",REPT(" ",30)),30)))</f>
        <v>035203</v>
      </c>
    </row>
    <row r="96" spans="1:10" ht="15">
      <c r="A96" s="1" t="s">
        <v>45</v>
      </c>
      <c r="B96" s="1" t="s">
        <v>7905</v>
      </c>
      <c r="C96">
        <v>346</v>
      </c>
      <c r="D96">
        <v>314</v>
      </c>
      <c r="E96">
        <f>LEN(Tablica1[[#This Row],[Kod]])-LEN(SUBSTITUTE(Tablica1[[#This Row],[Kod]]," ",""))</f>
        <v>2</v>
      </c>
      <c r="F96">
        <v>95</v>
      </c>
      <c r="G96" t="str">
        <f>IF(IF(LEN(Tablica1[[#This Row],[Kod]])-LEN(SUBSTITUTE(Tablica1[[#This Row],[Kod]]," ",""))=0,Tablica1[[#This Row],[Naziv]],"")="",G95,IF(LEN(Tablica1[[#This Row],[Kod]])-LEN(SUBSTITUTE(Tablica1[[#This Row],[Kod]]," ",""))=0,Tablica1[[#This Row],[Naziv]],""))</f>
        <v xml:space="preserve"> Zagrebačka</v>
      </c>
      <c r="H96" t="str">
        <f>IF(LEN(Tablica1[[#This Row],[Kod]])-LEN(SUBSTITUTE(Tablica1[[#This Row],[Kod]]," ",""))=1,UPPER(Tablica1[[#This Row],[Naziv]]),IF(LEN(Tablica1[[#This Row],[Kod]])-LEN(SUBSTITUTE(Tablica1[[#This Row],[Kod]]," ",""))=2,H95,""))</f>
        <v xml:space="preserve"> IVANIĆ-GRAD</v>
      </c>
      <c r="I96" s="3" t="str">
        <f>IF(LEN(Tablica1[[#This Row],[Kod]])-LEN(SUBSTITUTE(Tablica1[[#This Row],[Kod]]," ",""))=2,Tablica1[[#This Row],[Naziv]],"")</f>
        <v xml:space="preserve"> Opatinec</v>
      </c>
      <c r="J96" s="3" t="str">
        <f>IF(LEN(Tablica1[[#This Row],[Kod]])-LEN(SUBSTITUTE(Tablica1[[#This Row],[Kod]]," ",""))=0,Tablica1[[#This Row],[Kod]],TRIM(RIGHT(SUBSTITUTE(Tablica1[[#This Row],[Kod]]," ",REPT(" ",30)),30)))</f>
        <v>045128</v>
      </c>
    </row>
    <row r="97" spans="1:10" ht="15">
      <c r="A97" s="1" t="s">
        <v>46</v>
      </c>
      <c r="B97" s="1" t="s">
        <v>7906</v>
      </c>
      <c r="C97">
        <v>830</v>
      </c>
      <c r="D97">
        <v>803</v>
      </c>
      <c r="E97">
        <f>LEN(Tablica1[[#This Row],[Kod]])-LEN(SUBSTITUTE(Tablica1[[#This Row],[Kod]]," ",""))</f>
        <v>2</v>
      </c>
      <c r="F97">
        <v>96</v>
      </c>
      <c r="G97" t="str">
        <f>IF(IF(LEN(Tablica1[[#This Row],[Kod]])-LEN(SUBSTITUTE(Tablica1[[#This Row],[Kod]]," ",""))=0,Tablica1[[#This Row],[Naziv]],"")="",G96,IF(LEN(Tablica1[[#This Row],[Kod]])-LEN(SUBSTITUTE(Tablica1[[#This Row],[Kod]]," ",""))=0,Tablica1[[#This Row],[Naziv]],""))</f>
        <v xml:space="preserve"> Zagrebačka</v>
      </c>
      <c r="H97" t="str">
        <f>IF(LEN(Tablica1[[#This Row],[Kod]])-LEN(SUBSTITUTE(Tablica1[[#This Row],[Kod]]," ",""))=1,UPPER(Tablica1[[#This Row],[Naziv]]),IF(LEN(Tablica1[[#This Row],[Kod]])-LEN(SUBSTITUTE(Tablica1[[#This Row],[Kod]]," ",""))=2,H96,""))</f>
        <v xml:space="preserve"> IVANIĆ-GRAD</v>
      </c>
      <c r="I97" s="3" t="str">
        <f>IF(LEN(Tablica1[[#This Row],[Kod]])-LEN(SUBSTITUTE(Tablica1[[#This Row],[Kod]]," ",""))=2,Tablica1[[#This Row],[Naziv]],"")</f>
        <v xml:space="preserve"> Posavski Bregi</v>
      </c>
      <c r="J97" s="3" t="str">
        <f>IF(LEN(Tablica1[[#This Row],[Kod]])-LEN(SUBSTITUTE(Tablica1[[#This Row],[Kod]]," ",""))=0,Tablica1[[#This Row],[Kod]],TRIM(RIGHT(SUBSTITUTE(Tablica1[[#This Row],[Kod]]," ",REPT(" ",30)),30)))</f>
        <v>050865</v>
      </c>
    </row>
    <row r="98" spans="1:10" ht="15">
      <c r="A98" s="1" t="s">
        <v>47</v>
      </c>
      <c r="B98" s="1" t="s">
        <v>7907</v>
      </c>
      <c r="C98">
        <v>100</v>
      </c>
      <c r="D98">
        <v>94</v>
      </c>
      <c r="E98">
        <f>LEN(Tablica1[[#This Row],[Kod]])-LEN(SUBSTITUTE(Tablica1[[#This Row],[Kod]]," ",""))</f>
        <v>2</v>
      </c>
      <c r="F98">
        <v>97</v>
      </c>
      <c r="G98" t="str">
        <f>IF(IF(LEN(Tablica1[[#This Row],[Kod]])-LEN(SUBSTITUTE(Tablica1[[#This Row],[Kod]]," ",""))=0,Tablica1[[#This Row],[Naziv]],"")="",G97,IF(LEN(Tablica1[[#This Row],[Kod]])-LEN(SUBSTITUTE(Tablica1[[#This Row],[Kod]]," ",""))=0,Tablica1[[#This Row],[Naziv]],""))</f>
        <v xml:space="preserve"> Zagrebačka</v>
      </c>
      <c r="H98" t="str">
        <f>IF(LEN(Tablica1[[#This Row],[Kod]])-LEN(SUBSTITUTE(Tablica1[[#This Row],[Kod]]," ",""))=1,UPPER(Tablica1[[#This Row],[Naziv]]),IF(LEN(Tablica1[[#This Row],[Kod]])-LEN(SUBSTITUTE(Tablica1[[#This Row],[Kod]]," ",""))=2,H97,""))</f>
        <v xml:space="preserve"> IVANIĆ-GRAD</v>
      </c>
      <c r="I98" s="3" t="str">
        <f>IF(LEN(Tablica1[[#This Row],[Kod]])-LEN(SUBSTITUTE(Tablica1[[#This Row],[Kod]]," ",""))=2,Tablica1[[#This Row],[Naziv]],"")</f>
        <v xml:space="preserve"> Prečno</v>
      </c>
      <c r="J98" s="3" t="str">
        <f>IF(LEN(Tablica1[[#This Row],[Kod]])-LEN(SUBSTITUTE(Tablica1[[#This Row],[Kod]]," ",""))=0,Tablica1[[#This Row],[Kod]],TRIM(RIGHT(SUBSTITUTE(Tablica1[[#This Row],[Kod]]," ",REPT(" ",30)),30)))</f>
        <v>051381</v>
      </c>
    </row>
    <row r="99" spans="1:10" ht="15">
      <c r="A99" s="1" t="s">
        <v>48</v>
      </c>
      <c r="B99" s="1" t="s">
        <v>7908</v>
      </c>
      <c r="C99">
        <v>104</v>
      </c>
      <c r="D99">
        <v>97</v>
      </c>
      <c r="E99">
        <f>LEN(Tablica1[[#This Row],[Kod]])-LEN(SUBSTITUTE(Tablica1[[#This Row],[Kod]]," ",""))</f>
        <v>2</v>
      </c>
      <c r="F99">
        <v>98</v>
      </c>
      <c r="G99" t="str">
        <f>IF(IF(LEN(Tablica1[[#This Row],[Kod]])-LEN(SUBSTITUTE(Tablica1[[#This Row],[Kod]]," ",""))=0,Tablica1[[#This Row],[Naziv]],"")="",G98,IF(LEN(Tablica1[[#This Row],[Kod]])-LEN(SUBSTITUTE(Tablica1[[#This Row],[Kod]]," ",""))=0,Tablica1[[#This Row],[Naziv]],""))</f>
        <v xml:space="preserve"> Zagrebačka</v>
      </c>
      <c r="H99" t="str">
        <f>IF(LEN(Tablica1[[#This Row],[Kod]])-LEN(SUBSTITUTE(Tablica1[[#This Row],[Kod]]," ",""))=1,UPPER(Tablica1[[#This Row],[Naziv]]),IF(LEN(Tablica1[[#This Row],[Kod]])-LEN(SUBSTITUTE(Tablica1[[#This Row],[Kod]]," ",""))=2,H98,""))</f>
        <v xml:space="preserve"> IVANIĆ-GRAD</v>
      </c>
      <c r="I99" s="3" t="str">
        <f>IF(LEN(Tablica1[[#This Row],[Kod]])-LEN(SUBSTITUTE(Tablica1[[#This Row],[Kod]]," ",""))=2,Tablica1[[#This Row],[Naziv]],"")</f>
        <v xml:space="preserve"> Prerovec</v>
      </c>
      <c r="J99" s="3" t="str">
        <f>IF(LEN(Tablica1[[#This Row],[Kod]])-LEN(SUBSTITUTE(Tablica1[[#This Row],[Kod]]," ",""))=0,Tablica1[[#This Row],[Kod]],TRIM(RIGHT(SUBSTITUTE(Tablica1[[#This Row],[Kod]]," ",REPT(" ",30)),30)))</f>
        <v>051624</v>
      </c>
    </row>
    <row r="100" spans="1:10" ht="15">
      <c r="A100" s="1" t="s">
        <v>49</v>
      </c>
      <c r="B100" s="1" t="s">
        <v>7909</v>
      </c>
      <c r="C100">
        <v>93</v>
      </c>
      <c r="D100">
        <v>83</v>
      </c>
      <c r="E100">
        <f>LEN(Tablica1[[#This Row],[Kod]])-LEN(SUBSTITUTE(Tablica1[[#This Row],[Kod]]," ",""))</f>
        <v>2</v>
      </c>
      <c r="F100">
        <v>99</v>
      </c>
      <c r="G100" t="str">
        <f>IF(IF(LEN(Tablica1[[#This Row],[Kod]])-LEN(SUBSTITUTE(Tablica1[[#This Row],[Kod]]," ",""))=0,Tablica1[[#This Row],[Naziv]],"")="",G99,IF(LEN(Tablica1[[#This Row],[Kod]])-LEN(SUBSTITUTE(Tablica1[[#This Row],[Kod]]," ",""))=0,Tablica1[[#This Row],[Naziv]],""))</f>
        <v xml:space="preserve"> Zagrebačka</v>
      </c>
      <c r="H100" t="str">
        <f>IF(LEN(Tablica1[[#This Row],[Kod]])-LEN(SUBSTITUTE(Tablica1[[#This Row],[Kod]]," ",""))=1,UPPER(Tablica1[[#This Row],[Naziv]]),IF(LEN(Tablica1[[#This Row],[Kod]])-LEN(SUBSTITUTE(Tablica1[[#This Row],[Kod]]," ",""))=2,H99,""))</f>
        <v xml:space="preserve"> IVANIĆ-GRAD</v>
      </c>
      <c r="I100" s="3" t="str">
        <f>IF(LEN(Tablica1[[#This Row],[Kod]])-LEN(SUBSTITUTE(Tablica1[[#This Row],[Kod]]," ",""))=2,Tablica1[[#This Row],[Naziv]],"")</f>
        <v xml:space="preserve"> Šemovec Breški</v>
      </c>
      <c r="J100" s="3" t="str">
        <f>IF(LEN(Tablica1[[#This Row],[Kod]])-LEN(SUBSTITUTE(Tablica1[[#This Row],[Kod]]," ",""))=0,Tablica1[[#This Row],[Kod]],TRIM(RIGHT(SUBSTITUTE(Tablica1[[#This Row],[Kod]]," ",REPT(" ",30)),30)))</f>
        <v>063002</v>
      </c>
    </row>
    <row r="101" spans="1:10" ht="15">
      <c r="A101" s="1" t="s">
        <v>50</v>
      </c>
      <c r="B101" s="1" t="s">
        <v>7910</v>
      </c>
      <c r="C101">
        <v>522</v>
      </c>
      <c r="D101">
        <v>498</v>
      </c>
      <c r="E101">
        <f>LEN(Tablica1[[#This Row],[Kod]])-LEN(SUBSTITUTE(Tablica1[[#This Row],[Kod]]," ",""))</f>
        <v>2</v>
      </c>
      <c r="F101">
        <v>100</v>
      </c>
      <c r="G101" t="str">
        <f>IF(IF(LEN(Tablica1[[#This Row],[Kod]])-LEN(SUBSTITUTE(Tablica1[[#This Row],[Kod]]," ",""))=0,Tablica1[[#This Row],[Naziv]],"")="",G100,IF(LEN(Tablica1[[#This Row],[Kod]])-LEN(SUBSTITUTE(Tablica1[[#This Row],[Kod]]," ",""))=0,Tablica1[[#This Row],[Naziv]],""))</f>
        <v xml:space="preserve"> Zagrebačka</v>
      </c>
      <c r="H101" t="str">
        <f>IF(LEN(Tablica1[[#This Row],[Kod]])-LEN(SUBSTITUTE(Tablica1[[#This Row],[Kod]]," ",""))=1,UPPER(Tablica1[[#This Row],[Naziv]]),IF(LEN(Tablica1[[#This Row],[Kod]])-LEN(SUBSTITUTE(Tablica1[[#This Row],[Kod]]," ",""))=2,H100,""))</f>
        <v xml:space="preserve"> IVANIĆ-GRAD</v>
      </c>
      <c r="I101" s="3" t="str">
        <f>IF(LEN(Tablica1[[#This Row],[Kod]])-LEN(SUBSTITUTE(Tablica1[[#This Row],[Kod]]," ",""))=2,Tablica1[[#This Row],[Naziv]],"")</f>
        <v xml:space="preserve"> Šumećani</v>
      </c>
      <c r="J101" s="3" t="str">
        <f>IF(LEN(Tablica1[[#This Row],[Kod]])-LEN(SUBSTITUTE(Tablica1[[#This Row],[Kod]]," ",""))=0,Tablica1[[#This Row],[Kod]],TRIM(RIGHT(SUBSTITUTE(Tablica1[[#This Row],[Kod]]," ",REPT(" ",30)),30)))</f>
        <v>064262</v>
      </c>
    </row>
    <row r="102" spans="1:10" ht="15">
      <c r="A102" s="1" t="s">
        <v>51</v>
      </c>
      <c r="B102" s="1" t="s">
        <v>7911</v>
      </c>
      <c r="C102">
        <v>57</v>
      </c>
      <c r="D102">
        <v>56</v>
      </c>
      <c r="E102">
        <f>LEN(Tablica1[[#This Row],[Kod]])-LEN(SUBSTITUTE(Tablica1[[#This Row],[Kod]]," ",""))</f>
        <v>2</v>
      </c>
      <c r="F102">
        <v>101</v>
      </c>
      <c r="G102" t="str">
        <f>IF(IF(LEN(Tablica1[[#This Row],[Kod]])-LEN(SUBSTITUTE(Tablica1[[#This Row],[Kod]]," ",""))=0,Tablica1[[#This Row],[Naziv]],"")="",G101,IF(LEN(Tablica1[[#This Row],[Kod]])-LEN(SUBSTITUTE(Tablica1[[#This Row],[Kod]]," ",""))=0,Tablica1[[#This Row],[Naziv]],""))</f>
        <v xml:space="preserve"> Zagrebačka</v>
      </c>
      <c r="H102" t="str">
        <f>IF(LEN(Tablica1[[#This Row],[Kod]])-LEN(SUBSTITUTE(Tablica1[[#This Row],[Kod]]," ",""))=1,UPPER(Tablica1[[#This Row],[Naziv]]),IF(LEN(Tablica1[[#This Row],[Kod]])-LEN(SUBSTITUTE(Tablica1[[#This Row],[Kod]]," ",""))=2,H101,""))</f>
        <v xml:space="preserve"> IVANIĆ-GRAD</v>
      </c>
      <c r="I102" s="3" t="str">
        <f>IF(LEN(Tablica1[[#This Row],[Kod]])-LEN(SUBSTITUTE(Tablica1[[#This Row],[Kod]]," ",""))=2,Tablica1[[#This Row],[Naziv]],"")</f>
        <v xml:space="preserve"> Tarno</v>
      </c>
      <c r="J102" s="3" t="str">
        <f>IF(LEN(Tablica1[[#This Row],[Kod]])-LEN(SUBSTITUTE(Tablica1[[#This Row],[Kod]]," ",""))=0,Tablica1[[#This Row],[Kod]],TRIM(RIGHT(SUBSTITUTE(Tablica1[[#This Row],[Kod]]," ",REPT(" ",30)),30)))</f>
        <v>064513</v>
      </c>
    </row>
    <row r="103" spans="1:10" ht="15">
      <c r="A103" s="1" t="s">
        <v>52</v>
      </c>
      <c r="B103" s="1" t="s">
        <v>7912</v>
      </c>
      <c r="C103">
        <v>111</v>
      </c>
      <c r="D103">
        <v>111</v>
      </c>
      <c r="E103">
        <f>LEN(Tablica1[[#This Row],[Kod]])-LEN(SUBSTITUTE(Tablica1[[#This Row],[Kod]]," ",""))</f>
        <v>2</v>
      </c>
      <c r="F103">
        <v>102</v>
      </c>
      <c r="G103" t="str">
        <f>IF(IF(LEN(Tablica1[[#This Row],[Kod]])-LEN(SUBSTITUTE(Tablica1[[#This Row],[Kod]]," ",""))=0,Tablica1[[#This Row],[Naziv]],"")="",G102,IF(LEN(Tablica1[[#This Row],[Kod]])-LEN(SUBSTITUTE(Tablica1[[#This Row],[Kod]]," ",""))=0,Tablica1[[#This Row],[Naziv]],""))</f>
        <v xml:space="preserve"> Zagrebačka</v>
      </c>
      <c r="H103" t="str">
        <f>IF(LEN(Tablica1[[#This Row],[Kod]])-LEN(SUBSTITUTE(Tablica1[[#This Row],[Kod]]," ",""))=1,UPPER(Tablica1[[#This Row],[Naziv]]),IF(LEN(Tablica1[[#This Row],[Kod]])-LEN(SUBSTITUTE(Tablica1[[#This Row],[Kod]]," ",""))=2,H102,""))</f>
        <v xml:space="preserve"> IVANIĆ-GRAD</v>
      </c>
      <c r="I103" s="3" t="str">
        <f>IF(LEN(Tablica1[[#This Row],[Kod]])-LEN(SUBSTITUTE(Tablica1[[#This Row],[Kod]]," ",""))=2,Tablica1[[#This Row],[Naziv]],"")</f>
        <v xml:space="preserve"> Topolje</v>
      </c>
      <c r="J103" s="3" t="str">
        <f>IF(LEN(Tablica1[[#This Row],[Kod]])-LEN(SUBSTITUTE(Tablica1[[#This Row],[Kod]]," ",""))=0,Tablica1[[#This Row],[Kod]],TRIM(RIGHT(SUBSTITUTE(Tablica1[[#This Row],[Kod]]," ",REPT(" ",30)),30)))</f>
        <v>065218</v>
      </c>
    </row>
    <row r="104" spans="1:10" ht="15">
      <c r="A104" s="1" t="s">
        <v>53</v>
      </c>
      <c r="B104" s="1" t="s">
        <v>7913</v>
      </c>
      <c r="C104">
        <v>354</v>
      </c>
      <c r="D104">
        <v>346</v>
      </c>
      <c r="E104">
        <f>LEN(Tablica1[[#This Row],[Kod]])-LEN(SUBSTITUTE(Tablica1[[#This Row],[Kod]]," ",""))</f>
        <v>2</v>
      </c>
      <c r="F104">
        <v>103</v>
      </c>
      <c r="G104" t="str">
        <f>IF(IF(LEN(Tablica1[[#This Row],[Kod]])-LEN(SUBSTITUTE(Tablica1[[#This Row],[Kod]]," ",""))=0,Tablica1[[#This Row],[Naziv]],"")="",G103,IF(LEN(Tablica1[[#This Row],[Kod]])-LEN(SUBSTITUTE(Tablica1[[#This Row],[Kod]]," ",""))=0,Tablica1[[#This Row],[Naziv]],""))</f>
        <v xml:space="preserve"> Zagrebačka</v>
      </c>
      <c r="H104" t="str">
        <f>IF(LEN(Tablica1[[#This Row],[Kod]])-LEN(SUBSTITUTE(Tablica1[[#This Row],[Kod]]," ",""))=1,UPPER(Tablica1[[#This Row],[Naziv]]),IF(LEN(Tablica1[[#This Row],[Kod]])-LEN(SUBSTITUTE(Tablica1[[#This Row],[Kod]]," ",""))=2,H103,""))</f>
        <v xml:space="preserve"> IVANIĆ-GRAD</v>
      </c>
      <c r="I104" s="3" t="str">
        <f>IF(LEN(Tablica1[[#This Row],[Kod]])-LEN(SUBSTITUTE(Tablica1[[#This Row],[Kod]]," ",""))=2,Tablica1[[#This Row],[Naziv]],"")</f>
        <v xml:space="preserve"> Trebovec</v>
      </c>
      <c r="J104" s="3" t="str">
        <f>IF(LEN(Tablica1[[#This Row],[Kod]])-LEN(SUBSTITUTE(Tablica1[[#This Row],[Kod]]," ",""))=0,Tablica1[[#This Row],[Kod]],TRIM(RIGHT(SUBSTITUTE(Tablica1[[#This Row],[Kod]]," ",REPT(" ",30)),30)))</f>
        <v>065382</v>
      </c>
    </row>
    <row r="105" spans="1:10" ht="15">
      <c r="A105" s="1" t="s">
        <v>54</v>
      </c>
      <c r="B105" s="1" t="s">
        <v>7914</v>
      </c>
      <c r="C105">
        <v>94</v>
      </c>
      <c r="D105">
        <v>87</v>
      </c>
      <c r="E105">
        <f>LEN(Tablica1[[#This Row],[Kod]])-LEN(SUBSTITUTE(Tablica1[[#This Row],[Kod]]," ",""))</f>
        <v>2</v>
      </c>
      <c r="F105">
        <v>104</v>
      </c>
      <c r="G105" t="str">
        <f>IF(IF(LEN(Tablica1[[#This Row],[Kod]])-LEN(SUBSTITUTE(Tablica1[[#This Row],[Kod]]," ",""))=0,Tablica1[[#This Row],[Naziv]],"")="",G104,IF(LEN(Tablica1[[#This Row],[Kod]])-LEN(SUBSTITUTE(Tablica1[[#This Row],[Kod]]," ",""))=0,Tablica1[[#This Row],[Naziv]],""))</f>
        <v xml:space="preserve"> Zagrebačka</v>
      </c>
      <c r="H105" t="str">
        <f>IF(LEN(Tablica1[[#This Row],[Kod]])-LEN(SUBSTITUTE(Tablica1[[#This Row],[Kod]]," ",""))=1,UPPER(Tablica1[[#This Row],[Naziv]]),IF(LEN(Tablica1[[#This Row],[Kod]])-LEN(SUBSTITUTE(Tablica1[[#This Row],[Kod]]," ",""))=2,H104,""))</f>
        <v xml:space="preserve"> IVANIĆ-GRAD</v>
      </c>
      <c r="I105" s="3" t="str">
        <f>IF(LEN(Tablica1[[#This Row],[Kod]])-LEN(SUBSTITUTE(Tablica1[[#This Row],[Kod]]," ",""))=2,Tablica1[[#This Row],[Naziv]],"")</f>
        <v xml:space="preserve"> Zaklepica</v>
      </c>
      <c r="J105" s="3" t="str">
        <f>IF(LEN(Tablica1[[#This Row],[Kod]])-LEN(SUBSTITUTE(Tablica1[[#This Row],[Kod]]," ",""))=0,Tablica1[[#This Row],[Kod]],TRIM(RIGHT(SUBSTITUTE(Tablica1[[#This Row],[Kod]]," ",REPT(" ",30)),30)))</f>
        <v>072249</v>
      </c>
    </row>
    <row r="106" spans="1:10" ht="15">
      <c r="A106" s="1" t="s">
        <v>55</v>
      </c>
      <c r="B106" s="1" t="s">
        <v>7915</v>
      </c>
      <c r="C106">
        <v>98</v>
      </c>
      <c r="D106">
        <v>94</v>
      </c>
      <c r="E106">
        <f>LEN(Tablica1[[#This Row],[Kod]])-LEN(SUBSTITUTE(Tablica1[[#This Row],[Kod]]," ",""))</f>
        <v>2</v>
      </c>
      <c r="F106">
        <v>105</v>
      </c>
      <c r="G106" t="str">
        <f>IF(IF(LEN(Tablica1[[#This Row],[Kod]])-LEN(SUBSTITUTE(Tablica1[[#This Row],[Kod]]," ",""))=0,Tablica1[[#This Row],[Naziv]],"")="",G105,IF(LEN(Tablica1[[#This Row],[Kod]])-LEN(SUBSTITUTE(Tablica1[[#This Row],[Kod]]," ",""))=0,Tablica1[[#This Row],[Naziv]],""))</f>
        <v xml:space="preserve"> Zagrebačka</v>
      </c>
      <c r="H106" t="str">
        <f>IF(LEN(Tablica1[[#This Row],[Kod]])-LEN(SUBSTITUTE(Tablica1[[#This Row],[Kod]]," ",""))=1,UPPER(Tablica1[[#This Row],[Naziv]]),IF(LEN(Tablica1[[#This Row],[Kod]])-LEN(SUBSTITUTE(Tablica1[[#This Row],[Kod]]," ",""))=2,H105,""))</f>
        <v xml:space="preserve"> IVANIĆ-GRAD</v>
      </c>
      <c r="I106" s="3" t="str">
        <f>IF(LEN(Tablica1[[#This Row],[Kod]])-LEN(SUBSTITUTE(Tablica1[[#This Row],[Kod]]," ",""))=2,Tablica1[[#This Row],[Naziv]],"")</f>
        <v xml:space="preserve"> Zelina Breška</v>
      </c>
      <c r="J106" s="3" t="str">
        <f>IF(LEN(Tablica1[[#This Row],[Kod]])-LEN(SUBSTITUTE(Tablica1[[#This Row],[Kod]]," ",""))=0,Tablica1[[#This Row],[Kod]],TRIM(RIGHT(SUBSTITUTE(Tablica1[[#This Row],[Kod]]," ",REPT(" ",30)),30)))</f>
        <v>073229</v>
      </c>
    </row>
    <row r="107" spans="1:10" ht="15">
      <c r="A107" s="1" t="s">
        <v>56</v>
      </c>
      <c r="B107" s="1" t="s">
        <v>7268</v>
      </c>
      <c r="C107">
        <v>16667</v>
      </c>
      <c r="D107">
        <v>15897</v>
      </c>
      <c r="E107">
        <f>LEN(Tablica1[[#This Row],[Kod]])-LEN(SUBSTITUTE(Tablica1[[#This Row],[Kod]]," ",""))</f>
        <v>1</v>
      </c>
      <c r="F107">
        <v>106</v>
      </c>
      <c r="G107" t="str">
        <f>IF(IF(LEN(Tablica1[[#This Row],[Kod]])-LEN(SUBSTITUTE(Tablica1[[#This Row],[Kod]]," ",""))=0,Tablica1[[#This Row],[Naziv]],"")="",G106,IF(LEN(Tablica1[[#This Row],[Kod]])-LEN(SUBSTITUTE(Tablica1[[#This Row],[Kod]]," ",""))=0,Tablica1[[#This Row],[Naziv]],""))</f>
        <v xml:space="preserve"> Zagrebačka</v>
      </c>
      <c r="H10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JASTREBARSKO</v>
      </c>
      <c r="I107" s="3" t="str">
        <f>IF(LEN(Tablica1[[#This Row],[Kod]])-LEN(SUBSTITUTE(Tablica1[[#This Row],[Kod]]," ",""))=2,Tablica1[[#This Row],[Naziv]],"")</f>
        <v/>
      </c>
      <c r="J107" s="3" t="str">
        <f>IF(LEN(Tablica1[[#This Row],[Kod]])-LEN(SUBSTITUTE(Tablica1[[#This Row],[Kod]]," ",""))=0,Tablica1[[#This Row],[Kod]],TRIM(RIGHT(SUBSTITUTE(Tablica1[[#This Row],[Kod]]," ",REPT(" ",30)),30)))</f>
        <v>01694</v>
      </c>
    </row>
    <row r="108" spans="1:10" ht="15">
      <c r="A108" s="1" t="s">
        <v>57</v>
      </c>
      <c r="B108" s="1" t="s">
        <v>7916</v>
      </c>
      <c r="C108">
        <v>91</v>
      </c>
      <c r="D108">
        <v>91</v>
      </c>
      <c r="E108">
        <f>LEN(Tablica1[[#This Row],[Kod]])-LEN(SUBSTITUTE(Tablica1[[#This Row],[Kod]]," ",""))</f>
        <v>2</v>
      </c>
      <c r="F108">
        <v>107</v>
      </c>
      <c r="G108" t="str">
        <f>IF(IF(LEN(Tablica1[[#This Row],[Kod]])-LEN(SUBSTITUTE(Tablica1[[#This Row],[Kod]]," ",""))=0,Tablica1[[#This Row],[Naziv]],"")="",G107,IF(LEN(Tablica1[[#This Row],[Kod]])-LEN(SUBSTITUTE(Tablica1[[#This Row],[Kod]]," ",""))=0,Tablica1[[#This Row],[Naziv]],""))</f>
        <v xml:space="preserve"> Zagrebačka</v>
      </c>
      <c r="H108" t="str">
        <f>IF(LEN(Tablica1[[#This Row],[Kod]])-LEN(SUBSTITUTE(Tablica1[[#This Row],[Kod]]," ",""))=1,UPPER(Tablica1[[#This Row],[Naziv]]),IF(LEN(Tablica1[[#This Row],[Kod]])-LEN(SUBSTITUTE(Tablica1[[#This Row],[Kod]]," ",""))=2,H107,""))</f>
        <v xml:space="preserve"> JASTREBARSKO</v>
      </c>
      <c r="I108" s="3" t="str">
        <f>IF(LEN(Tablica1[[#This Row],[Kod]])-LEN(SUBSTITUTE(Tablica1[[#This Row],[Kod]]," ",""))=2,Tablica1[[#This Row],[Naziv]],"")</f>
        <v xml:space="preserve"> Belčići</v>
      </c>
      <c r="J108" s="3" t="str">
        <f>IF(LEN(Tablica1[[#This Row],[Kod]])-LEN(SUBSTITUTE(Tablica1[[#This Row],[Kod]]," ",""))=0,Tablica1[[#This Row],[Kod]],TRIM(RIGHT(SUBSTITUTE(Tablica1[[#This Row],[Kod]]," ",REPT(" ",30)),30)))</f>
        <v>002119</v>
      </c>
    </row>
    <row r="109" spans="1:10" ht="15">
      <c r="A109" s="1" t="s">
        <v>58</v>
      </c>
      <c r="B109" s="1" t="s">
        <v>7917</v>
      </c>
      <c r="C109">
        <v>77</v>
      </c>
      <c r="D109">
        <v>76</v>
      </c>
      <c r="E109">
        <f>LEN(Tablica1[[#This Row],[Kod]])-LEN(SUBSTITUTE(Tablica1[[#This Row],[Kod]]," ",""))</f>
        <v>2</v>
      </c>
      <c r="F109">
        <v>108</v>
      </c>
      <c r="G109" t="str">
        <f>IF(IF(LEN(Tablica1[[#This Row],[Kod]])-LEN(SUBSTITUTE(Tablica1[[#This Row],[Kod]]," ",""))=0,Tablica1[[#This Row],[Naziv]],"")="",G108,IF(LEN(Tablica1[[#This Row],[Kod]])-LEN(SUBSTITUTE(Tablica1[[#This Row],[Kod]]," ",""))=0,Tablica1[[#This Row],[Naziv]],""))</f>
        <v xml:space="preserve"> Zagrebačka</v>
      </c>
      <c r="H109" t="str">
        <f>IF(LEN(Tablica1[[#This Row],[Kod]])-LEN(SUBSTITUTE(Tablica1[[#This Row],[Kod]]," ",""))=1,UPPER(Tablica1[[#This Row],[Naziv]]),IF(LEN(Tablica1[[#This Row],[Kod]])-LEN(SUBSTITUTE(Tablica1[[#This Row],[Kod]]," ",""))=2,H108,""))</f>
        <v xml:space="preserve"> JASTREBARSKO</v>
      </c>
      <c r="I109" s="3" t="str">
        <f>IF(LEN(Tablica1[[#This Row],[Kod]])-LEN(SUBSTITUTE(Tablica1[[#This Row],[Kod]]," ",""))=2,Tablica1[[#This Row],[Naziv]],"")</f>
        <v xml:space="preserve"> Brebrovac</v>
      </c>
      <c r="J109" s="3" t="str">
        <f>IF(LEN(Tablica1[[#This Row],[Kod]])-LEN(SUBSTITUTE(Tablica1[[#This Row],[Kod]]," ",""))=0,Tablica1[[#This Row],[Kod]],TRIM(RIGHT(SUBSTITUTE(Tablica1[[#This Row],[Kod]]," ",REPT(" ",30)),30)))</f>
        <v>004995</v>
      </c>
    </row>
    <row r="110" spans="1:10" ht="15">
      <c r="A110" s="1" t="s">
        <v>59</v>
      </c>
      <c r="B110" s="1" t="s">
        <v>7918</v>
      </c>
      <c r="C110">
        <v>68</v>
      </c>
      <c r="D110">
        <v>62</v>
      </c>
      <c r="E110">
        <f>LEN(Tablica1[[#This Row],[Kod]])-LEN(SUBSTITUTE(Tablica1[[#This Row],[Kod]]," ",""))</f>
        <v>2</v>
      </c>
      <c r="F110">
        <v>109</v>
      </c>
      <c r="G110" t="str">
        <f>IF(IF(LEN(Tablica1[[#This Row],[Kod]])-LEN(SUBSTITUTE(Tablica1[[#This Row],[Kod]]," ",""))=0,Tablica1[[#This Row],[Naziv]],"")="",G109,IF(LEN(Tablica1[[#This Row],[Kod]])-LEN(SUBSTITUTE(Tablica1[[#This Row],[Kod]]," ",""))=0,Tablica1[[#This Row],[Naziv]],""))</f>
        <v xml:space="preserve"> Zagrebačka</v>
      </c>
      <c r="H110" t="str">
        <f>IF(LEN(Tablica1[[#This Row],[Kod]])-LEN(SUBSTITUTE(Tablica1[[#This Row],[Kod]]," ",""))=1,UPPER(Tablica1[[#This Row],[Naziv]]),IF(LEN(Tablica1[[#This Row],[Kod]])-LEN(SUBSTITUTE(Tablica1[[#This Row],[Kod]]," ",""))=2,H109,""))</f>
        <v xml:space="preserve"> JASTREBARSKO</v>
      </c>
      <c r="I110" s="3" t="str">
        <f>IF(LEN(Tablica1[[#This Row],[Kod]])-LEN(SUBSTITUTE(Tablica1[[#This Row],[Kod]]," ",""))=2,Tablica1[[#This Row],[Naziv]],"")</f>
        <v xml:space="preserve"> Brezari</v>
      </c>
      <c r="J110" s="3" t="str">
        <f>IF(LEN(Tablica1[[#This Row],[Kod]])-LEN(SUBSTITUTE(Tablica1[[#This Row],[Kod]]," ",""))=0,Tablica1[[#This Row],[Kod]],TRIM(RIGHT(SUBSTITUTE(Tablica1[[#This Row],[Kod]]," ",REPT(" ",30)),30)))</f>
        <v>005371</v>
      </c>
    </row>
    <row r="111" spans="1:10" ht="15">
      <c r="A111" s="1" t="s">
        <v>60</v>
      </c>
      <c r="B111" s="1" t="s">
        <v>7919</v>
      </c>
      <c r="C111">
        <v>139</v>
      </c>
      <c r="D111">
        <v>123</v>
      </c>
      <c r="E111">
        <f>LEN(Tablica1[[#This Row],[Kod]])-LEN(SUBSTITUTE(Tablica1[[#This Row],[Kod]]," ",""))</f>
        <v>2</v>
      </c>
      <c r="F111">
        <v>110</v>
      </c>
      <c r="G111" t="str">
        <f>IF(IF(LEN(Tablica1[[#This Row],[Kod]])-LEN(SUBSTITUTE(Tablica1[[#This Row],[Kod]]," ",""))=0,Tablica1[[#This Row],[Naziv]],"")="",G110,IF(LEN(Tablica1[[#This Row],[Kod]])-LEN(SUBSTITUTE(Tablica1[[#This Row],[Kod]]," ",""))=0,Tablica1[[#This Row],[Naziv]],""))</f>
        <v xml:space="preserve"> Zagrebačka</v>
      </c>
      <c r="H111" t="str">
        <f>IF(LEN(Tablica1[[#This Row],[Kod]])-LEN(SUBSTITUTE(Tablica1[[#This Row],[Kod]]," ",""))=1,UPPER(Tablica1[[#This Row],[Naziv]]),IF(LEN(Tablica1[[#This Row],[Kod]])-LEN(SUBSTITUTE(Tablica1[[#This Row],[Kod]]," ",""))=2,H110,""))</f>
        <v xml:space="preserve"> JASTREBARSKO</v>
      </c>
      <c r="I111" s="3" t="str">
        <f>IF(LEN(Tablica1[[#This Row],[Kod]])-LEN(SUBSTITUTE(Tablica1[[#This Row],[Kod]]," ",""))=2,Tablica1[[#This Row],[Naziv]],"")</f>
        <v xml:space="preserve"> Breznik Plešivički</v>
      </c>
      <c r="J111" s="3" t="str">
        <f>IF(LEN(Tablica1[[#This Row],[Kod]])-LEN(SUBSTITUTE(Tablica1[[#This Row],[Kod]]," ",""))=0,Tablica1[[#This Row],[Kod]],TRIM(RIGHT(SUBSTITUTE(Tablica1[[#This Row],[Kod]]," ",REPT(" ",30)),30)))</f>
        <v>005592</v>
      </c>
    </row>
    <row r="112" spans="1:10" ht="15">
      <c r="A112" s="1" t="s">
        <v>61</v>
      </c>
      <c r="B112" s="1" t="s">
        <v>7920</v>
      </c>
      <c r="C112">
        <v>91</v>
      </c>
      <c r="D112">
        <v>80</v>
      </c>
      <c r="E112">
        <f>LEN(Tablica1[[#This Row],[Kod]])-LEN(SUBSTITUTE(Tablica1[[#This Row],[Kod]]," ",""))</f>
        <v>2</v>
      </c>
      <c r="F112">
        <v>111</v>
      </c>
      <c r="G112" t="str">
        <f>IF(IF(LEN(Tablica1[[#This Row],[Kod]])-LEN(SUBSTITUTE(Tablica1[[#This Row],[Kod]]," ",""))=0,Tablica1[[#This Row],[Naziv]],"")="",G111,IF(LEN(Tablica1[[#This Row],[Kod]])-LEN(SUBSTITUTE(Tablica1[[#This Row],[Kod]]," ",""))=0,Tablica1[[#This Row],[Naziv]],""))</f>
        <v xml:space="preserve"> Zagrebačka</v>
      </c>
      <c r="H112" t="str">
        <f>IF(LEN(Tablica1[[#This Row],[Kod]])-LEN(SUBSTITUTE(Tablica1[[#This Row],[Kod]]," ",""))=1,UPPER(Tablica1[[#This Row],[Naziv]]),IF(LEN(Tablica1[[#This Row],[Kod]])-LEN(SUBSTITUTE(Tablica1[[#This Row],[Kod]]," ",""))=2,H111,""))</f>
        <v xml:space="preserve"> JASTREBARSKO</v>
      </c>
      <c r="I112" s="3" t="str">
        <f>IF(LEN(Tablica1[[#This Row],[Kod]])-LEN(SUBSTITUTE(Tablica1[[#This Row],[Kod]]," ",""))=2,Tablica1[[#This Row],[Naziv]],"")</f>
        <v xml:space="preserve"> Bukovac Svetojanski</v>
      </c>
      <c r="J112" s="3" t="str">
        <f>IF(LEN(Tablica1[[#This Row],[Kod]])-LEN(SUBSTITUTE(Tablica1[[#This Row],[Kod]]," ",""))=0,Tablica1[[#This Row],[Kod]],TRIM(RIGHT(SUBSTITUTE(Tablica1[[#This Row],[Kod]]," ",REPT(" ",30)),30)))</f>
        <v>007048</v>
      </c>
    </row>
    <row r="113" spans="1:10" ht="15">
      <c r="A113" s="1" t="s">
        <v>62</v>
      </c>
      <c r="B113" s="1" t="s">
        <v>7921</v>
      </c>
      <c r="C113">
        <v>73</v>
      </c>
      <c r="D113">
        <v>70</v>
      </c>
      <c r="E113">
        <f>LEN(Tablica1[[#This Row],[Kod]])-LEN(SUBSTITUTE(Tablica1[[#This Row],[Kod]]," ",""))</f>
        <v>2</v>
      </c>
      <c r="F113">
        <v>112</v>
      </c>
      <c r="G113" t="str">
        <f>IF(IF(LEN(Tablica1[[#This Row],[Kod]])-LEN(SUBSTITUTE(Tablica1[[#This Row],[Kod]]," ",""))=0,Tablica1[[#This Row],[Naziv]],"")="",G112,IF(LEN(Tablica1[[#This Row],[Kod]])-LEN(SUBSTITUTE(Tablica1[[#This Row],[Kod]]," ",""))=0,Tablica1[[#This Row],[Naziv]],""))</f>
        <v xml:space="preserve"> Zagrebačka</v>
      </c>
      <c r="H113" t="str">
        <f>IF(LEN(Tablica1[[#This Row],[Kod]])-LEN(SUBSTITUTE(Tablica1[[#This Row],[Kod]]," ",""))=1,UPPER(Tablica1[[#This Row],[Naziv]]),IF(LEN(Tablica1[[#This Row],[Kod]])-LEN(SUBSTITUTE(Tablica1[[#This Row],[Kod]]," ",""))=2,H112,""))</f>
        <v xml:space="preserve"> JASTREBARSKO</v>
      </c>
      <c r="I113" s="3" t="str">
        <f>IF(LEN(Tablica1[[#This Row],[Kod]])-LEN(SUBSTITUTE(Tablica1[[#This Row],[Kod]]," ",""))=2,Tablica1[[#This Row],[Naziv]],"")</f>
        <v xml:space="preserve"> Celine</v>
      </c>
      <c r="J113" s="3" t="str">
        <f>IF(LEN(Tablica1[[#This Row],[Kod]])-LEN(SUBSTITUTE(Tablica1[[#This Row],[Kod]]," ",""))=0,Tablica1[[#This Row],[Kod]],TRIM(RIGHT(SUBSTITUTE(Tablica1[[#This Row],[Kod]]," ",REPT(" ",30)),30)))</f>
        <v>007650</v>
      </c>
    </row>
    <row r="114" spans="1:10" ht="15">
      <c r="A114" s="1" t="s">
        <v>63</v>
      </c>
      <c r="B114" s="1" t="s">
        <v>7922</v>
      </c>
      <c r="C114">
        <v>30</v>
      </c>
      <c r="D114">
        <v>30</v>
      </c>
      <c r="E114">
        <f>LEN(Tablica1[[#This Row],[Kod]])-LEN(SUBSTITUTE(Tablica1[[#This Row],[Kod]]," ",""))</f>
        <v>2</v>
      </c>
      <c r="F114">
        <v>113</v>
      </c>
      <c r="G114" t="str">
        <f>IF(IF(LEN(Tablica1[[#This Row],[Kod]])-LEN(SUBSTITUTE(Tablica1[[#This Row],[Kod]]," ",""))=0,Tablica1[[#This Row],[Naziv]],"")="",G113,IF(LEN(Tablica1[[#This Row],[Kod]])-LEN(SUBSTITUTE(Tablica1[[#This Row],[Kod]]," ",""))=0,Tablica1[[#This Row],[Naziv]],""))</f>
        <v xml:space="preserve"> Zagrebačka</v>
      </c>
      <c r="H114" t="str">
        <f>IF(LEN(Tablica1[[#This Row],[Kod]])-LEN(SUBSTITUTE(Tablica1[[#This Row],[Kod]]," ",""))=1,UPPER(Tablica1[[#This Row],[Naziv]]),IF(LEN(Tablica1[[#This Row],[Kod]])-LEN(SUBSTITUTE(Tablica1[[#This Row],[Kod]]," ",""))=2,H113,""))</f>
        <v xml:space="preserve"> JASTREBARSKO</v>
      </c>
      <c r="I114" s="3" t="str">
        <f>IF(LEN(Tablica1[[#This Row],[Kod]])-LEN(SUBSTITUTE(Tablica1[[#This Row],[Kod]]," ",""))=2,Tablica1[[#This Row],[Naziv]],"")</f>
        <v xml:space="preserve"> Crna Mlaka</v>
      </c>
      <c r="J114" s="3" t="str">
        <f>IF(LEN(Tablica1[[#This Row],[Kod]])-LEN(SUBSTITUTE(Tablica1[[#This Row],[Kod]]," ",""))=0,Tablica1[[#This Row],[Kod]],TRIM(RIGHT(SUBSTITUTE(Tablica1[[#This Row],[Kod]]," ",REPT(" ",30)),30)))</f>
        <v>008524</v>
      </c>
    </row>
    <row r="115" spans="1:10" ht="15">
      <c r="A115" s="1" t="s">
        <v>64</v>
      </c>
      <c r="B115" s="1" t="s">
        <v>7923</v>
      </c>
      <c r="C115">
        <v>650</v>
      </c>
      <c r="D115">
        <v>618</v>
      </c>
      <c r="E115">
        <f>LEN(Tablica1[[#This Row],[Kod]])-LEN(SUBSTITUTE(Tablica1[[#This Row],[Kod]]," ",""))</f>
        <v>2</v>
      </c>
      <c r="F115">
        <v>114</v>
      </c>
      <c r="G115" t="str">
        <f>IF(IF(LEN(Tablica1[[#This Row],[Kod]])-LEN(SUBSTITUTE(Tablica1[[#This Row],[Kod]]," ",""))=0,Tablica1[[#This Row],[Naziv]],"")="",G114,IF(LEN(Tablica1[[#This Row],[Kod]])-LEN(SUBSTITUTE(Tablica1[[#This Row],[Kod]]," ",""))=0,Tablica1[[#This Row],[Naziv]],""))</f>
        <v xml:space="preserve"> Zagrebačka</v>
      </c>
      <c r="H115" t="str">
        <f>IF(LEN(Tablica1[[#This Row],[Kod]])-LEN(SUBSTITUTE(Tablica1[[#This Row],[Kod]]," ",""))=1,UPPER(Tablica1[[#This Row],[Naziv]]),IF(LEN(Tablica1[[#This Row],[Kod]])-LEN(SUBSTITUTE(Tablica1[[#This Row],[Kod]]," ",""))=2,H114,""))</f>
        <v xml:space="preserve"> JASTREBARSKO</v>
      </c>
      <c r="I115" s="3" t="str">
        <f>IF(LEN(Tablica1[[#This Row],[Kod]])-LEN(SUBSTITUTE(Tablica1[[#This Row],[Kod]]," ",""))=2,Tablica1[[#This Row],[Naziv]],"")</f>
        <v xml:space="preserve"> Cvetković</v>
      </c>
      <c r="J115" s="3" t="str">
        <f>IF(LEN(Tablica1[[#This Row],[Kod]])-LEN(SUBSTITUTE(Tablica1[[#This Row],[Kod]]," ",""))=0,Tablica1[[#This Row],[Kod]],TRIM(RIGHT(SUBSTITUTE(Tablica1[[#This Row],[Kod]]," ",REPT(" ",30)),30)))</f>
        <v>008788</v>
      </c>
    </row>
    <row r="116" spans="1:10" ht="15">
      <c r="A116" s="1" t="s">
        <v>65</v>
      </c>
      <c r="B116" s="1" t="s">
        <v>7924</v>
      </c>
      <c r="C116">
        <v>135</v>
      </c>
      <c r="D116">
        <v>134</v>
      </c>
      <c r="E116">
        <f>LEN(Tablica1[[#This Row],[Kod]])-LEN(SUBSTITUTE(Tablica1[[#This Row],[Kod]]," ",""))</f>
        <v>2</v>
      </c>
      <c r="F116">
        <v>115</v>
      </c>
      <c r="G116" t="str">
        <f>IF(IF(LEN(Tablica1[[#This Row],[Kod]])-LEN(SUBSTITUTE(Tablica1[[#This Row],[Kod]]," ",""))=0,Tablica1[[#This Row],[Naziv]],"")="",G115,IF(LEN(Tablica1[[#This Row],[Kod]])-LEN(SUBSTITUTE(Tablica1[[#This Row],[Kod]]," ",""))=0,Tablica1[[#This Row],[Naziv]],""))</f>
        <v xml:space="preserve"> Zagrebačka</v>
      </c>
      <c r="H116" t="str">
        <f>IF(LEN(Tablica1[[#This Row],[Kod]])-LEN(SUBSTITUTE(Tablica1[[#This Row],[Kod]]," ",""))=1,UPPER(Tablica1[[#This Row],[Naziv]]),IF(LEN(Tablica1[[#This Row],[Kod]])-LEN(SUBSTITUTE(Tablica1[[#This Row],[Kod]]," ",""))=2,H115,""))</f>
        <v xml:space="preserve"> JASTREBARSKO</v>
      </c>
      <c r="I116" s="3" t="str">
        <f>IF(LEN(Tablica1[[#This Row],[Kod]])-LEN(SUBSTITUTE(Tablica1[[#This Row],[Kod]]," ",""))=2,Tablica1[[#This Row],[Naziv]],"")</f>
        <v xml:space="preserve"> Čabdin</v>
      </c>
      <c r="J116" s="3" t="str">
        <f>IF(LEN(Tablica1[[#This Row],[Kod]])-LEN(SUBSTITUTE(Tablica1[[#This Row],[Kod]]," ",""))=0,Tablica1[[#This Row],[Kod]],TRIM(RIGHT(SUBSTITUTE(Tablica1[[#This Row],[Kod]]," ",REPT(" ",30)),30)))</f>
        <v>008885</v>
      </c>
    </row>
    <row r="117" spans="1:10" ht="15">
      <c r="A117" s="1" t="s">
        <v>66</v>
      </c>
      <c r="B117" s="1" t="s">
        <v>7925</v>
      </c>
      <c r="C117">
        <v>408</v>
      </c>
      <c r="D117">
        <v>376</v>
      </c>
      <c r="E117">
        <f>LEN(Tablica1[[#This Row],[Kod]])-LEN(SUBSTITUTE(Tablica1[[#This Row],[Kod]]," ",""))</f>
        <v>2</v>
      </c>
      <c r="F117">
        <v>116</v>
      </c>
      <c r="G117" t="str">
        <f>IF(IF(LEN(Tablica1[[#This Row],[Kod]])-LEN(SUBSTITUTE(Tablica1[[#This Row],[Kod]]," ",""))=0,Tablica1[[#This Row],[Naziv]],"")="",G116,IF(LEN(Tablica1[[#This Row],[Kod]])-LEN(SUBSTITUTE(Tablica1[[#This Row],[Kod]]," ",""))=0,Tablica1[[#This Row],[Naziv]],""))</f>
        <v xml:space="preserve"> Zagrebačka</v>
      </c>
      <c r="H117" t="str">
        <f>IF(LEN(Tablica1[[#This Row],[Kod]])-LEN(SUBSTITUTE(Tablica1[[#This Row],[Kod]]," ",""))=1,UPPER(Tablica1[[#This Row],[Naziv]]),IF(LEN(Tablica1[[#This Row],[Kod]])-LEN(SUBSTITUTE(Tablica1[[#This Row],[Kod]]," ",""))=2,H116,""))</f>
        <v xml:space="preserve"> JASTREBARSKO</v>
      </c>
      <c r="I117" s="3" t="str">
        <f>IF(LEN(Tablica1[[#This Row],[Kod]])-LEN(SUBSTITUTE(Tablica1[[#This Row],[Kod]]," ",""))=2,Tablica1[[#This Row],[Naziv]],"")</f>
        <v xml:space="preserve"> Čeglje</v>
      </c>
      <c r="J117" s="3" t="str">
        <f>IF(LEN(Tablica1[[#This Row],[Kod]])-LEN(SUBSTITUTE(Tablica1[[#This Row],[Kod]]," ",""))=0,Tablica1[[#This Row],[Kod]],TRIM(RIGHT(SUBSTITUTE(Tablica1[[#This Row],[Kod]]," ",REPT(" ",30)),30)))</f>
        <v>009270</v>
      </c>
    </row>
    <row r="118" spans="1:10" ht="15">
      <c r="A118" s="1" t="s">
        <v>67</v>
      </c>
      <c r="B118" s="1" t="s">
        <v>7926</v>
      </c>
      <c r="C118">
        <v>122</v>
      </c>
      <c r="D118">
        <v>119</v>
      </c>
      <c r="E118">
        <f>LEN(Tablica1[[#This Row],[Kod]])-LEN(SUBSTITUTE(Tablica1[[#This Row],[Kod]]," ",""))</f>
        <v>2</v>
      </c>
      <c r="F118">
        <v>117</v>
      </c>
      <c r="G118" t="str">
        <f>IF(IF(LEN(Tablica1[[#This Row],[Kod]])-LEN(SUBSTITUTE(Tablica1[[#This Row],[Kod]]," ",""))=0,Tablica1[[#This Row],[Naziv]],"")="",G117,IF(LEN(Tablica1[[#This Row],[Kod]])-LEN(SUBSTITUTE(Tablica1[[#This Row],[Kod]]," ",""))=0,Tablica1[[#This Row],[Naziv]],""))</f>
        <v xml:space="preserve"> Zagrebačka</v>
      </c>
      <c r="H118" t="str">
        <f>IF(LEN(Tablica1[[#This Row],[Kod]])-LEN(SUBSTITUTE(Tablica1[[#This Row],[Kod]]," ",""))=1,UPPER(Tablica1[[#This Row],[Naziv]]),IF(LEN(Tablica1[[#This Row],[Kod]])-LEN(SUBSTITUTE(Tablica1[[#This Row],[Kod]]," ",""))=2,H117,""))</f>
        <v xml:space="preserve"> JASTREBARSKO</v>
      </c>
      <c r="I118" s="3" t="str">
        <f>IF(LEN(Tablica1[[#This Row],[Kod]])-LEN(SUBSTITUTE(Tablica1[[#This Row],[Kod]]," ",""))=2,Tablica1[[#This Row],[Naziv]],"")</f>
        <v xml:space="preserve"> Črnilovec</v>
      </c>
      <c r="J118" s="3" t="str">
        <f>IF(LEN(Tablica1[[#This Row],[Kod]])-LEN(SUBSTITUTE(Tablica1[[#This Row],[Kod]]," ",""))=0,Tablica1[[#This Row],[Kod]],TRIM(RIGHT(SUBSTITUTE(Tablica1[[#This Row],[Kod]]," ",REPT(" ",30)),30)))</f>
        <v>009865</v>
      </c>
    </row>
    <row r="119" spans="1:10" ht="15">
      <c r="A119" s="1" t="s">
        <v>68</v>
      </c>
      <c r="B119" s="1" t="s">
        <v>7927</v>
      </c>
      <c r="C119">
        <v>34</v>
      </c>
      <c r="D119">
        <v>32</v>
      </c>
      <c r="E119">
        <f>LEN(Tablica1[[#This Row],[Kod]])-LEN(SUBSTITUTE(Tablica1[[#This Row],[Kod]]," ",""))</f>
        <v>2</v>
      </c>
      <c r="F119">
        <v>118</v>
      </c>
      <c r="G119" t="str">
        <f>IF(IF(LEN(Tablica1[[#This Row],[Kod]])-LEN(SUBSTITUTE(Tablica1[[#This Row],[Kod]]," ",""))=0,Tablica1[[#This Row],[Naziv]],"")="",G118,IF(LEN(Tablica1[[#This Row],[Kod]])-LEN(SUBSTITUTE(Tablica1[[#This Row],[Kod]]," ",""))=0,Tablica1[[#This Row],[Naziv]],""))</f>
        <v xml:space="preserve"> Zagrebačka</v>
      </c>
      <c r="H119" t="str">
        <f>IF(LEN(Tablica1[[#This Row],[Kod]])-LEN(SUBSTITUTE(Tablica1[[#This Row],[Kod]]," ",""))=1,UPPER(Tablica1[[#This Row],[Naziv]]),IF(LEN(Tablica1[[#This Row],[Kod]])-LEN(SUBSTITUTE(Tablica1[[#This Row],[Kod]]," ",""))=2,H118,""))</f>
        <v xml:space="preserve"> JASTREBARSKO</v>
      </c>
      <c r="I119" s="3" t="str">
        <f>IF(LEN(Tablica1[[#This Row],[Kod]])-LEN(SUBSTITUTE(Tablica1[[#This Row],[Kod]]," ",""))=2,Tablica1[[#This Row],[Naziv]],"")</f>
        <v xml:space="preserve"> Dolanjski Jarak</v>
      </c>
      <c r="J119" s="3" t="str">
        <f>IF(LEN(Tablica1[[#This Row],[Kod]])-LEN(SUBSTITUTE(Tablica1[[#This Row],[Kod]]," ",""))=0,Tablica1[[#This Row],[Kod]],TRIM(RIGHT(SUBSTITUTE(Tablica1[[#This Row],[Kod]]," ",REPT(" ",30)),30)))</f>
        <v>011410</v>
      </c>
    </row>
    <row r="120" spans="1:10" ht="15">
      <c r="A120" s="1" t="s">
        <v>69</v>
      </c>
      <c r="B120" s="1" t="s">
        <v>7928</v>
      </c>
      <c r="C120">
        <v>574</v>
      </c>
      <c r="D120">
        <v>540</v>
      </c>
      <c r="E120">
        <f>LEN(Tablica1[[#This Row],[Kod]])-LEN(SUBSTITUTE(Tablica1[[#This Row],[Kod]]," ",""))</f>
        <v>2</v>
      </c>
      <c r="F120">
        <v>119</v>
      </c>
      <c r="G120" t="str">
        <f>IF(IF(LEN(Tablica1[[#This Row],[Kod]])-LEN(SUBSTITUTE(Tablica1[[#This Row],[Kod]]," ",""))=0,Tablica1[[#This Row],[Naziv]],"")="",G119,IF(LEN(Tablica1[[#This Row],[Kod]])-LEN(SUBSTITUTE(Tablica1[[#This Row],[Kod]]," ",""))=0,Tablica1[[#This Row],[Naziv]],""))</f>
        <v xml:space="preserve"> Zagrebačka</v>
      </c>
      <c r="H120" t="str">
        <f>IF(LEN(Tablica1[[#This Row],[Kod]])-LEN(SUBSTITUTE(Tablica1[[#This Row],[Kod]]," ",""))=1,UPPER(Tablica1[[#This Row],[Naziv]]),IF(LEN(Tablica1[[#This Row],[Kod]])-LEN(SUBSTITUTE(Tablica1[[#This Row],[Kod]]," ",""))=2,H119,""))</f>
        <v xml:space="preserve"> JASTREBARSKO</v>
      </c>
      <c r="I120" s="3" t="str">
        <f>IF(LEN(Tablica1[[#This Row],[Kod]])-LEN(SUBSTITUTE(Tablica1[[#This Row],[Kod]]," ",""))=2,Tablica1[[#This Row],[Naziv]],"")</f>
        <v xml:space="preserve"> Domagović</v>
      </c>
      <c r="J120" s="3" t="str">
        <f>IF(LEN(Tablica1[[#This Row],[Kod]])-LEN(SUBSTITUTE(Tablica1[[#This Row],[Kod]]," ",""))=0,Tablica1[[#This Row],[Kod]],TRIM(RIGHT(SUBSTITUTE(Tablica1[[#This Row],[Kod]]," ",REPT(" ",30)),30)))</f>
        <v>011657</v>
      </c>
    </row>
    <row r="121" spans="1:10" ht="15">
      <c r="A121" s="1" t="s">
        <v>70</v>
      </c>
      <c r="B121" s="1" t="s">
        <v>7929</v>
      </c>
      <c r="C121">
        <v>353</v>
      </c>
      <c r="D121">
        <v>347</v>
      </c>
      <c r="E121">
        <f>LEN(Tablica1[[#This Row],[Kod]])-LEN(SUBSTITUTE(Tablica1[[#This Row],[Kod]]," ",""))</f>
        <v>2</v>
      </c>
      <c r="F121">
        <v>120</v>
      </c>
      <c r="G121" t="str">
        <f>IF(IF(LEN(Tablica1[[#This Row],[Kod]])-LEN(SUBSTITUTE(Tablica1[[#This Row],[Kod]]," ",""))=0,Tablica1[[#This Row],[Naziv]],"")="",G120,IF(LEN(Tablica1[[#This Row],[Kod]])-LEN(SUBSTITUTE(Tablica1[[#This Row],[Kod]]," ",""))=0,Tablica1[[#This Row],[Naziv]],""))</f>
        <v xml:space="preserve"> Zagrebačka</v>
      </c>
      <c r="H121" t="str">
        <f>IF(LEN(Tablica1[[#This Row],[Kod]])-LEN(SUBSTITUTE(Tablica1[[#This Row],[Kod]]," ",""))=1,UPPER(Tablica1[[#This Row],[Naziv]]),IF(LEN(Tablica1[[#This Row],[Kod]])-LEN(SUBSTITUTE(Tablica1[[#This Row],[Kod]]," ",""))=2,H120,""))</f>
        <v xml:space="preserve"> JASTREBARSKO</v>
      </c>
      <c r="I121" s="3" t="str">
        <f>IF(LEN(Tablica1[[#This Row],[Kod]])-LEN(SUBSTITUTE(Tablica1[[#This Row],[Kod]]," ",""))=2,Tablica1[[#This Row],[Naziv]],"")</f>
        <v xml:space="preserve"> Donja Reka</v>
      </c>
      <c r="J121" s="3" t="str">
        <f>IF(LEN(Tablica1[[#This Row],[Kod]])-LEN(SUBSTITUTE(Tablica1[[#This Row],[Kod]]," ",""))=0,Tablica1[[#This Row],[Kod]],TRIM(RIGHT(SUBSTITUTE(Tablica1[[#This Row],[Kod]]," ",REPT(" ",30)),30)))</f>
        <v>012238</v>
      </c>
    </row>
    <row r="122" spans="1:10" ht="15">
      <c r="A122" s="1" t="s">
        <v>71</v>
      </c>
      <c r="B122" s="1" t="s">
        <v>7930</v>
      </c>
      <c r="C122">
        <v>818</v>
      </c>
      <c r="D122">
        <v>802</v>
      </c>
      <c r="E122">
        <f>LEN(Tablica1[[#This Row],[Kod]])-LEN(SUBSTITUTE(Tablica1[[#This Row],[Kod]]," ",""))</f>
        <v>2</v>
      </c>
      <c r="F122">
        <v>121</v>
      </c>
      <c r="G122" t="str">
        <f>IF(IF(LEN(Tablica1[[#This Row],[Kod]])-LEN(SUBSTITUTE(Tablica1[[#This Row],[Kod]]," ",""))=0,Tablica1[[#This Row],[Naziv]],"")="",G121,IF(LEN(Tablica1[[#This Row],[Kod]])-LEN(SUBSTITUTE(Tablica1[[#This Row],[Kod]]," ",""))=0,Tablica1[[#This Row],[Naziv]],""))</f>
        <v xml:space="preserve"> Zagrebačka</v>
      </c>
      <c r="H122" t="str">
        <f>IF(LEN(Tablica1[[#This Row],[Kod]])-LEN(SUBSTITUTE(Tablica1[[#This Row],[Kod]]," ",""))=1,UPPER(Tablica1[[#This Row],[Naziv]]),IF(LEN(Tablica1[[#This Row],[Kod]])-LEN(SUBSTITUTE(Tablica1[[#This Row],[Kod]]," ",""))=2,H121,""))</f>
        <v xml:space="preserve"> JASTREBARSKO</v>
      </c>
      <c r="I122" s="3" t="str">
        <f>IF(LEN(Tablica1[[#This Row],[Kod]])-LEN(SUBSTITUTE(Tablica1[[#This Row],[Kod]]," ",""))=2,Tablica1[[#This Row],[Naziv]],"")</f>
        <v xml:space="preserve"> Donji Desinec</v>
      </c>
      <c r="J122" s="3" t="str">
        <f>IF(LEN(Tablica1[[#This Row],[Kod]])-LEN(SUBSTITUTE(Tablica1[[#This Row],[Kod]]," ",""))=0,Tablica1[[#This Row],[Kod]],TRIM(RIGHT(SUBSTITUTE(Tablica1[[#This Row],[Kod]]," ",REPT(" ",30)),30)))</f>
        <v>013226</v>
      </c>
    </row>
    <row r="123" spans="1:10" ht="15">
      <c r="A123" s="1" t="s">
        <v>72</v>
      </c>
      <c r="B123" s="1" t="s">
        <v>7931</v>
      </c>
      <c r="C123">
        <v>164</v>
      </c>
      <c r="D123">
        <v>159</v>
      </c>
      <c r="E123">
        <f>LEN(Tablica1[[#This Row],[Kod]])-LEN(SUBSTITUTE(Tablica1[[#This Row],[Kod]]," ",""))</f>
        <v>2</v>
      </c>
      <c r="F123">
        <v>122</v>
      </c>
      <c r="G123" t="str">
        <f>IF(IF(LEN(Tablica1[[#This Row],[Kod]])-LEN(SUBSTITUTE(Tablica1[[#This Row],[Kod]]," ",""))=0,Tablica1[[#This Row],[Naziv]],"")="",G122,IF(LEN(Tablica1[[#This Row],[Kod]])-LEN(SUBSTITUTE(Tablica1[[#This Row],[Kod]]," ",""))=0,Tablica1[[#This Row],[Naziv]],""))</f>
        <v xml:space="preserve"> Zagrebačka</v>
      </c>
      <c r="H123" t="str">
        <f>IF(LEN(Tablica1[[#This Row],[Kod]])-LEN(SUBSTITUTE(Tablica1[[#This Row],[Kod]]," ",""))=1,UPPER(Tablica1[[#This Row],[Naziv]]),IF(LEN(Tablica1[[#This Row],[Kod]])-LEN(SUBSTITUTE(Tablica1[[#This Row],[Kod]]," ",""))=2,H122,""))</f>
        <v xml:space="preserve"> JASTREBARSKO</v>
      </c>
      <c r="I123" s="3" t="str">
        <f>IF(LEN(Tablica1[[#This Row],[Kod]])-LEN(SUBSTITUTE(Tablica1[[#This Row],[Kod]]," ",""))=2,Tablica1[[#This Row],[Naziv]],"")</f>
        <v xml:space="preserve"> Draga Svetojanska</v>
      </c>
      <c r="J123" s="3" t="str">
        <f>IF(LEN(Tablica1[[#This Row],[Kod]])-LEN(SUBSTITUTE(Tablica1[[#This Row],[Kod]]," ",""))=0,Tablica1[[#This Row],[Kod]],TRIM(RIGHT(SUBSTITUTE(Tablica1[[#This Row],[Kod]]," ",REPT(" ",30)),30)))</f>
        <v>014362</v>
      </c>
    </row>
    <row r="124" spans="1:10" ht="15">
      <c r="A124" s="1" t="s">
        <v>73</v>
      </c>
      <c r="B124" s="1" t="s">
        <v>7932</v>
      </c>
      <c r="C124">
        <v>103</v>
      </c>
      <c r="D124">
        <v>97</v>
      </c>
      <c r="E124">
        <f>LEN(Tablica1[[#This Row],[Kod]])-LEN(SUBSTITUTE(Tablica1[[#This Row],[Kod]]," ",""))</f>
        <v>2</v>
      </c>
      <c r="F124">
        <v>123</v>
      </c>
      <c r="G124" t="str">
        <f>IF(IF(LEN(Tablica1[[#This Row],[Kod]])-LEN(SUBSTITUTE(Tablica1[[#This Row],[Kod]]," ",""))=0,Tablica1[[#This Row],[Naziv]],"")="",G123,IF(LEN(Tablica1[[#This Row],[Kod]])-LEN(SUBSTITUTE(Tablica1[[#This Row],[Kod]]," ",""))=0,Tablica1[[#This Row],[Naziv]],""))</f>
        <v xml:space="preserve"> Zagrebačka</v>
      </c>
      <c r="H124" t="str">
        <f>IF(LEN(Tablica1[[#This Row],[Kod]])-LEN(SUBSTITUTE(Tablica1[[#This Row],[Kod]]," ",""))=1,UPPER(Tablica1[[#This Row],[Naziv]]),IF(LEN(Tablica1[[#This Row],[Kod]])-LEN(SUBSTITUTE(Tablica1[[#This Row],[Kod]]," ",""))=2,H123,""))</f>
        <v xml:space="preserve"> JASTREBARSKO</v>
      </c>
      <c r="I124" s="3" t="str">
        <f>IF(LEN(Tablica1[[#This Row],[Kod]])-LEN(SUBSTITUTE(Tablica1[[#This Row],[Kod]]," ",""))=2,Tablica1[[#This Row],[Naziv]],"")</f>
        <v xml:space="preserve"> Dragovanščak</v>
      </c>
      <c r="J124" s="3" t="str">
        <f>IF(LEN(Tablica1[[#This Row],[Kod]])-LEN(SUBSTITUTE(Tablica1[[#This Row],[Kod]]," ",""))=0,Tablica1[[#This Row],[Kod]],TRIM(RIGHT(SUBSTITUTE(Tablica1[[#This Row],[Kod]]," ",REPT(" ",30)),30)))</f>
        <v>014583</v>
      </c>
    </row>
    <row r="125" spans="1:10" ht="15">
      <c r="A125" s="1" t="s">
        <v>74</v>
      </c>
      <c r="B125" s="1" t="s">
        <v>7933</v>
      </c>
      <c r="C125">
        <v>62</v>
      </c>
      <c r="D125">
        <v>58</v>
      </c>
      <c r="E125">
        <f>LEN(Tablica1[[#This Row],[Kod]])-LEN(SUBSTITUTE(Tablica1[[#This Row],[Kod]]," ",""))</f>
        <v>2</v>
      </c>
      <c r="F125">
        <v>124</v>
      </c>
      <c r="G125" t="str">
        <f>IF(IF(LEN(Tablica1[[#This Row],[Kod]])-LEN(SUBSTITUTE(Tablica1[[#This Row],[Kod]]," ",""))=0,Tablica1[[#This Row],[Naziv]],"")="",G124,IF(LEN(Tablica1[[#This Row],[Kod]])-LEN(SUBSTITUTE(Tablica1[[#This Row],[Kod]]," ",""))=0,Tablica1[[#This Row],[Naziv]],""))</f>
        <v xml:space="preserve"> Zagrebačka</v>
      </c>
      <c r="H125" t="str">
        <f>IF(LEN(Tablica1[[#This Row],[Kod]])-LEN(SUBSTITUTE(Tablica1[[#This Row],[Kod]]," ",""))=1,UPPER(Tablica1[[#This Row],[Naziv]]),IF(LEN(Tablica1[[#This Row],[Kod]])-LEN(SUBSTITUTE(Tablica1[[#This Row],[Kod]]," ",""))=2,H124,""))</f>
        <v xml:space="preserve"> JASTREBARSKO</v>
      </c>
      <c r="I125" s="3" t="str">
        <f>IF(LEN(Tablica1[[#This Row],[Kod]])-LEN(SUBSTITUTE(Tablica1[[#This Row],[Kod]]," ",""))=2,Tablica1[[#This Row],[Naziv]],"")</f>
        <v xml:space="preserve"> Goljak</v>
      </c>
      <c r="J125" s="3" t="str">
        <f>IF(LEN(Tablica1[[#This Row],[Kod]])-LEN(SUBSTITUTE(Tablica1[[#This Row],[Kod]]," ",""))=0,Tablica1[[#This Row],[Kod]],TRIM(RIGHT(SUBSTITUTE(Tablica1[[#This Row],[Kod]]," ",REPT(" ",30)),30)))</f>
        <v>018414</v>
      </c>
    </row>
    <row r="126" spans="1:10" ht="15">
      <c r="A126" s="1" t="s">
        <v>75</v>
      </c>
      <c r="B126" s="1" t="s">
        <v>7934</v>
      </c>
      <c r="C126">
        <v>125</v>
      </c>
      <c r="D126">
        <v>116</v>
      </c>
      <c r="E126">
        <f>LEN(Tablica1[[#This Row],[Kod]])-LEN(SUBSTITUTE(Tablica1[[#This Row],[Kod]]," ",""))</f>
        <v>2</v>
      </c>
      <c r="F126">
        <v>125</v>
      </c>
      <c r="G126" t="str">
        <f>IF(IF(LEN(Tablica1[[#This Row],[Kod]])-LEN(SUBSTITUTE(Tablica1[[#This Row],[Kod]]," ",""))=0,Tablica1[[#This Row],[Naziv]],"")="",G125,IF(LEN(Tablica1[[#This Row],[Kod]])-LEN(SUBSTITUTE(Tablica1[[#This Row],[Kod]]," ",""))=0,Tablica1[[#This Row],[Naziv]],""))</f>
        <v xml:space="preserve"> Zagrebačka</v>
      </c>
      <c r="H126" t="str">
        <f>IF(LEN(Tablica1[[#This Row],[Kod]])-LEN(SUBSTITUTE(Tablica1[[#This Row],[Kod]]," ",""))=1,UPPER(Tablica1[[#This Row],[Naziv]]),IF(LEN(Tablica1[[#This Row],[Kod]])-LEN(SUBSTITUTE(Tablica1[[#This Row],[Kod]]," ",""))=2,H125,""))</f>
        <v xml:space="preserve"> JASTREBARSKO</v>
      </c>
      <c r="I126" s="3" t="str">
        <f>IF(LEN(Tablica1[[#This Row],[Kod]])-LEN(SUBSTITUTE(Tablica1[[#This Row],[Kod]]," ",""))=2,Tablica1[[#This Row],[Naziv]],"")</f>
        <v xml:space="preserve"> Gorica Svetojanska</v>
      </c>
      <c r="J126" s="3" t="str">
        <f>IF(LEN(Tablica1[[#This Row],[Kod]])-LEN(SUBSTITUTE(Tablica1[[#This Row],[Kod]]," ",""))=0,Tablica1[[#This Row],[Kod]],TRIM(RIGHT(SUBSTITUTE(Tablica1[[#This Row],[Kod]]," ",REPT(" ",30)),30)))</f>
        <v>018686</v>
      </c>
    </row>
    <row r="127" spans="1:10" ht="15">
      <c r="A127" s="1" t="s">
        <v>76</v>
      </c>
      <c r="B127" s="1" t="s">
        <v>7935</v>
      </c>
      <c r="C127">
        <v>166</v>
      </c>
      <c r="D127">
        <v>148</v>
      </c>
      <c r="E127">
        <f>LEN(Tablica1[[#This Row],[Kod]])-LEN(SUBSTITUTE(Tablica1[[#This Row],[Kod]]," ",""))</f>
        <v>2</v>
      </c>
      <c r="F127">
        <v>126</v>
      </c>
      <c r="G127" t="str">
        <f>IF(IF(LEN(Tablica1[[#This Row],[Kod]])-LEN(SUBSTITUTE(Tablica1[[#This Row],[Kod]]," ",""))=0,Tablica1[[#This Row],[Naziv]],"")="",G126,IF(LEN(Tablica1[[#This Row],[Kod]])-LEN(SUBSTITUTE(Tablica1[[#This Row],[Kod]]," ",""))=0,Tablica1[[#This Row],[Naziv]],""))</f>
        <v xml:space="preserve"> Zagrebačka</v>
      </c>
      <c r="H127" t="str">
        <f>IF(LEN(Tablica1[[#This Row],[Kod]])-LEN(SUBSTITUTE(Tablica1[[#This Row],[Kod]]," ",""))=1,UPPER(Tablica1[[#This Row],[Naziv]]),IF(LEN(Tablica1[[#This Row],[Kod]])-LEN(SUBSTITUTE(Tablica1[[#This Row],[Kod]]," ",""))=2,H126,""))</f>
        <v xml:space="preserve"> JASTREBARSKO</v>
      </c>
      <c r="I127" s="3" t="str">
        <f>IF(LEN(Tablica1[[#This Row],[Kod]])-LEN(SUBSTITUTE(Tablica1[[#This Row],[Kod]]," ",""))=2,Tablica1[[#This Row],[Naziv]],"")</f>
        <v xml:space="preserve"> Gornja Kupčina</v>
      </c>
      <c r="J127" s="3" t="str">
        <f>IF(LEN(Tablica1[[#This Row],[Kod]])-LEN(SUBSTITUTE(Tablica1[[#This Row],[Kod]]," ",""))=0,Tablica1[[#This Row],[Kod]],TRIM(RIGHT(SUBSTITUTE(Tablica1[[#This Row],[Kod]]," ",REPT(" ",30)),30)))</f>
        <v>019151</v>
      </c>
    </row>
    <row r="128" spans="1:10" ht="15">
      <c r="A128" s="1" t="s">
        <v>77</v>
      </c>
      <c r="B128" s="1" t="s">
        <v>7936</v>
      </c>
      <c r="C128">
        <v>363</v>
      </c>
      <c r="D128">
        <v>355</v>
      </c>
      <c r="E128">
        <f>LEN(Tablica1[[#This Row],[Kod]])-LEN(SUBSTITUTE(Tablica1[[#This Row],[Kod]]," ",""))</f>
        <v>2</v>
      </c>
      <c r="F128">
        <v>127</v>
      </c>
      <c r="G128" t="str">
        <f>IF(IF(LEN(Tablica1[[#This Row],[Kod]])-LEN(SUBSTITUTE(Tablica1[[#This Row],[Kod]]," ",""))=0,Tablica1[[#This Row],[Naziv]],"")="",G127,IF(LEN(Tablica1[[#This Row],[Kod]])-LEN(SUBSTITUTE(Tablica1[[#This Row],[Kod]]," ",""))=0,Tablica1[[#This Row],[Naziv]],""))</f>
        <v xml:space="preserve"> Zagrebačka</v>
      </c>
      <c r="H128" t="str">
        <f>IF(LEN(Tablica1[[#This Row],[Kod]])-LEN(SUBSTITUTE(Tablica1[[#This Row],[Kod]]," ",""))=1,UPPER(Tablica1[[#This Row],[Naziv]]),IF(LEN(Tablica1[[#This Row],[Kod]])-LEN(SUBSTITUTE(Tablica1[[#This Row],[Kod]]," ",""))=2,H127,""))</f>
        <v xml:space="preserve"> JASTREBARSKO</v>
      </c>
      <c r="I128" s="3" t="str">
        <f>IF(LEN(Tablica1[[#This Row],[Kod]])-LEN(SUBSTITUTE(Tablica1[[#This Row],[Kod]]," ",""))=2,Tablica1[[#This Row],[Naziv]],"")</f>
        <v xml:space="preserve"> Gornja Reka</v>
      </c>
      <c r="J128" s="3" t="str">
        <f>IF(LEN(Tablica1[[#This Row],[Kod]])-LEN(SUBSTITUTE(Tablica1[[#This Row],[Kod]]," ",""))=0,Tablica1[[#This Row],[Kod]],TRIM(RIGHT(SUBSTITUTE(Tablica1[[#This Row],[Kod]]," ",REPT(" ",30)),30)))</f>
        <v>019429</v>
      </c>
    </row>
    <row r="129" spans="1:10" ht="15">
      <c r="A129" s="1" t="s">
        <v>78</v>
      </c>
      <c r="B129" s="1" t="s">
        <v>7937</v>
      </c>
      <c r="C129">
        <v>666</v>
      </c>
      <c r="D129">
        <v>650</v>
      </c>
      <c r="E129">
        <f>LEN(Tablica1[[#This Row],[Kod]])-LEN(SUBSTITUTE(Tablica1[[#This Row],[Kod]]," ",""))</f>
        <v>2</v>
      </c>
      <c r="F129">
        <v>128</v>
      </c>
      <c r="G129" t="str">
        <f>IF(IF(LEN(Tablica1[[#This Row],[Kod]])-LEN(SUBSTITUTE(Tablica1[[#This Row],[Kod]]," ",""))=0,Tablica1[[#This Row],[Naziv]],"")="",G128,IF(LEN(Tablica1[[#This Row],[Kod]])-LEN(SUBSTITUTE(Tablica1[[#This Row],[Kod]]," ",""))=0,Tablica1[[#This Row],[Naziv]],""))</f>
        <v xml:space="preserve"> Zagrebačka</v>
      </c>
      <c r="H129" t="str">
        <f>IF(LEN(Tablica1[[#This Row],[Kod]])-LEN(SUBSTITUTE(Tablica1[[#This Row],[Kod]]," ",""))=1,UPPER(Tablica1[[#This Row],[Naziv]]),IF(LEN(Tablica1[[#This Row],[Kod]])-LEN(SUBSTITUTE(Tablica1[[#This Row],[Kod]]," ",""))=2,H128,""))</f>
        <v xml:space="preserve"> JASTREBARSKO</v>
      </c>
      <c r="I129" s="3" t="str">
        <f>IF(LEN(Tablica1[[#This Row],[Kod]])-LEN(SUBSTITUTE(Tablica1[[#This Row],[Kod]]," ",""))=2,Tablica1[[#This Row],[Naziv]],"")</f>
        <v xml:space="preserve"> Gornji Desinec</v>
      </c>
      <c r="J129" s="3" t="str">
        <f>IF(LEN(Tablica1[[#This Row],[Kod]])-LEN(SUBSTITUTE(Tablica1[[#This Row],[Kod]]," ",""))=0,Tablica1[[#This Row],[Kod]],TRIM(RIGHT(SUBSTITUTE(Tablica1[[#This Row],[Kod]]," ",REPT(" ",30)),30)))</f>
        <v>020419</v>
      </c>
    </row>
    <row r="130" spans="1:10" ht="15">
      <c r="A130" s="1" t="s">
        <v>79</v>
      </c>
      <c r="B130" s="1" t="s">
        <v>7938</v>
      </c>
      <c r="C130" s="2" t="s">
        <v>2</v>
      </c>
      <c r="D130" s="2" t="s">
        <v>2</v>
      </c>
      <c r="E130">
        <f>LEN(Tablica1[[#This Row],[Kod]])-LEN(SUBSTITUTE(Tablica1[[#This Row],[Kod]]," ",""))</f>
        <v>2</v>
      </c>
      <c r="F130">
        <v>129</v>
      </c>
      <c r="G130" t="str">
        <f>IF(IF(LEN(Tablica1[[#This Row],[Kod]])-LEN(SUBSTITUTE(Tablica1[[#This Row],[Kod]]," ",""))=0,Tablica1[[#This Row],[Naziv]],"")="",G129,IF(LEN(Tablica1[[#This Row],[Kod]])-LEN(SUBSTITUTE(Tablica1[[#This Row],[Kod]]," ",""))=0,Tablica1[[#This Row],[Naziv]],""))</f>
        <v xml:space="preserve"> Zagrebačka</v>
      </c>
      <c r="H130" t="str">
        <f>IF(LEN(Tablica1[[#This Row],[Kod]])-LEN(SUBSTITUTE(Tablica1[[#This Row],[Kod]]," ",""))=1,UPPER(Tablica1[[#This Row],[Naziv]]),IF(LEN(Tablica1[[#This Row],[Kod]])-LEN(SUBSTITUTE(Tablica1[[#This Row],[Kod]]," ",""))=2,H129,""))</f>
        <v xml:space="preserve"> JASTREBARSKO</v>
      </c>
      <c r="I130" s="3" t="str">
        <f>IF(LEN(Tablica1[[#This Row],[Kod]])-LEN(SUBSTITUTE(Tablica1[[#This Row],[Kod]]," ",""))=2,Tablica1[[#This Row],[Naziv]],"")</f>
        <v xml:space="preserve"> Grabarak</v>
      </c>
      <c r="J130" s="3" t="str">
        <f>IF(LEN(Tablica1[[#This Row],[Kod]])-LEN(SUBSTITUTE(Tablica1[[#This Row],[Kod]]," ",""))=0,Tablica1[[#This Row],[Kod]],TRIM(RIGHT(SUBSTITUTE(Tablica1[[#This Row],[Kod]]," ",REPT(" ",30)),30)))</f>
        <v>021601</v>
      </c>
    </row>
    <row r="131" spans="1:10" ht="15">
      <c r="A131" s="1" t="s">
        <v>80</v>
      </c>
      <c r="B131" s="1" t="s">
        <v>7939</v>
      </c>
      <c r="C131">
        <v>5</v>
      </c>
      <c r="D131">
        <v>5</v>
      </c>
      <c r="E131">
        <f>LEN(Tablica1[[#This Row],[Kod]])-LEN(SUBSTITUTE(Tablica1[[#This Row],[Kod]]," ",""))</f>
        <v>2</v>
      </c>
      <c r="F131">
        <v>130</v>
      </c>
      <c r="G131" t="str">
        <f>IF(IF(LEN(Tablica1[[#This Row],[Kod]])-LEN(SUBSTITUTE(Tablica1[[#This Row],[Kod]]," ",""))=0,Tablica1[[#This Row],[Naziv]],"")="",G130,IF(LEN(Tablica1[[#This Row],[Kod]])-LEN(SUBSTITUTE(Tablica1[[#This Row],[Kod]]," ",""))=0,Tablica1[[#This Row],[Naziv]],""))</f>
        <v xml:space="preserve"> Zagrebačka</v>
      </c>
      <c r="H131" t="str">
        <f>IF(LEN(Tablica1[[#This Row],[Kod]])-LEN(SUBSTITUTE(Tablica1[[#This Row],[Kod]]," ",""))=1,UPPER(Tablica1[[#This Row],[Naziv]]),IF(LEN(Tablica1[[#This Row],[Kod]])-LEN(SUBSTITUTE(Tablica1[[#This Row],[Kod]]," ",""))=2,H130,""))</f>
        <v xml:space="preserve"> JASTREBARSKO</v>
      </c>
      <c r="I131" s="3" t="str">
        <f>IF(LEN(Tablica1[[#This Row],[Kod]])-LEN(SUBSTITUTE(Tablica1[[#This Row],[Kod]]," ",""))=2,Tablica1[[#This Row],[Naziv]],"")</f>
        <v xml:space="preserve"> Gračac Slavetićki</v>
      </c>
      <c r="J131" s="3" t="str">
        <f>IF(LEN(Tablica1[[#This Row],[Kod]])-LEN(SUBSTITUTE(Tablica1[[#This Row],[Kod]]," ",""))=0,Tablica1[[#This Row],[Kod]],TRIM(RIGHT(SUBSTITUTE(Tablica1[[#This Row],[Kod]]," ",REPT(" ",30)),30)))</f>
        <v>021989</v>
      </c>
    </row>
    <row r="132" spans="1:10" ht="15">
      <c r="A132" s="1" t="s">
        <v>81</v>
      </c>
      <c r="B132" s="1" t="s">
        <v>7940</v>
      </c>
      <c r="C132">
        <v>373</v>
      </c>
      <c r="D132">
        <v>301</v>
      </c>
      <c r="E132">
        <f>LEN(Tablica1[[#This Row],[Kod]])-LEN(SUBSTITUTE(Tablica1[[#This Row],[Kod]]," ",""))</f>
        <v>2</v>
      </c>
      <c r="F132">
        <v>131</v>
      </c>
      <c r="G132" t="str">
        <f>IF(IF(LEN(Tablica1[[#This Row],[Kod]])-LEN(SUBSTITUTE(Tablica1[[#This Row],[Kod]]," ",""))=0,Tablica1[[#This Row],[Naziv]],"")="",G131,IF(LEN(Tablica1[[#This Row],[Kod]])-LEN(SUBSTITUTE(Tablica1[[#This Row],[Kod]]," ",""))=0,Tablica1[[#This Row],[Naziv]],""))</f>
        <v xml:space="preserve"> Zagrebačka</v>
      </c>
      <c r="H132" t="str">
        <f>IF(LEN(Tablica1[[#This Row],[Kod]])-LEN(SUBSTITUTE(Tablica1[[#This Row],[Kod]]," ",""))=1,UPPER(Tablica1[[#This Row],[Naziv]]),IF(LEN(Tablica1[[#This Row],[Kod]])-LEN(SUBSTITUTE(Tablica1[[#This Row],[Kod]]," ",""))=2,H131,""))</f>
        <v xml:space="preserve"> JASTREBARSKO</v>
      </c>
      <c r="I132" s="3" t="str">
        <f>IF(LEN(Tablica1[[#This Row],[Kod]])-LEN(SUBSTITUTE(Tablica1[[#This Row],[Kod]]," ",""))=2,Tablica1[[#This Row],[Naziv]],"")</f>
        <v xml:space="preserve"> Guci Draganički</v>
      </c>
      <c r="J132" s="3" t="str">
        <f>IF(LEN(Tablica1[[#This Row],[Kod]])-LEN(SUBSTITUTE(Tablica1[[#This Row],[Kod]]," ",""))=0,Tablica1[[#This Row],[Kod]],TRIM(RIGHT(SUBSTITUTE(Tablica1[[#This Row],[Kod]]," ",REPT(" ",30)),30)))</f>
        <v>022985</v>
      </c>
    </row>
    <row r="133" spans="1:10" ht="15">
      <c r="A133" s="1" t="s">
        <v>82</v>
      </c>
      <c r="B133" s="1" t="s">
        <v>7941</v>
      </c>
      <c r="C133">
        <v>184</v>
      </c>
      <c r="D133">
        <v>183</v>
      </c>
      <c r="E133">
        <f>LEN(Tablica1[[#This Row],[Kod]])-LEN(SUBSTITUTE(Tablica1[[#This Row],[Kod]]," ",""))</f>
        <v>2</v>
      </c>
      <c r="F133">
        <v>132</v>
      </c>
      <c r="G133" t="str">
        <f>IF(IF(LEN(Tablica1[[#This Row],[Kod]])-LEN(SUBSTITUTE(Tablica1[[#This Row],[Kod]]," ",""))=0,Tablica1[[#This Row],[Naziv]],"")="",G132,IF(LEN(Tablica1[[#This Row],[Kod]])-LEN(SUBSTITUTE(Tablica1[[#This Row],[Kod]]," ",""))=0,Tablica1[[#This Row],[Naziv]],""))</f>
        <v xml:space="preserve"> Zagrebačka</v>
      </c>
      <c r="H133" t="str">
        <f>IF(LEN(Tablica1[[#This Row],[Kod]])-LEN(SUBSTITUTE(Tablica1[[#This Row],[Kod]]," ",""))=1,UPPER(Tablica1[[#This Row],[Naziv]]),IF(LEN(Tablica1[[#This Row],[Kod]])-LEN(SUBSTITUTE(Tablica1[[#This Row],[Kod]]," ",""))=2,H132,""))</f>
        <v xml:space="preserve"> JASTREBARSKO</v>
      </c>
      <c r="I133" s="3" t="str">
        <f>IF(LEN(Tablica1[[#This Row],[Kod]])-LEN(SUBSTITUTE(Tablica1[[#This Row],[Kod]]," ",""))=2,Tablica1[[#This Row],[Naziv]],"")</f>
        <v xml:space="preserve"> Hrastje Plešivičko</v>
      </c>
      <c r="J133" s="3" t="str">
        <f>IF(LEN(Tablica1[[#This Row],[Kod]])-LEN(SUBSTITUTE(Tablica1[[#This Row],[Kod]]," ",""))=0,Tablica1[[#This Row],[Kod]],TRIM(RIGHT(SUBSTITUTE(Tablica1[[#This Row],[Kod]]," ",REPT(" ",30)),30)))</f>
        <v>023604</v>
      </c>
    </row>
    <row r="134" spans="1:10" ht="15">
      <c r="A134" s="1" t="s">
        <v>83</v>
      </c>
      <c r="B134" s="1" t="s">
        <v>7942</v>
      </c>
      <c r="C134">
        <v>100</v>
      </c>
      <c r="D134">
        <v>86</v>
      </c>
      <c r="E134">
        <f>LEN(Tablica1[[#This Row],[Kod]])-LEN(SUBSTITUTE(Tablica1[[#This Row],[Kod]]," ",""))</f>
        <v>2</v>
      </c>
      <c r="F134">
        <v>133</v>
      </c>
      <c r="G134" t="str">
        <f>IF(IF(LEN(Tablica1[[#This Row],[Kod]])-LEN(SUBSTITUTE(Tablica1[[#This Row],[Kod]]," ",""))=0,Tablica1[[#This Row],[Naziv]],"")="",G133,IF(LEN(Tablica1[[#This Row],[Kod]])-LEN(SUBSTITUTE(Tablica1[[#This Row],[Kod]]," ",""))=0,Tablica1[[#This Row],[Naziv]],""))</f>
        <v xml:space="preserve"> Zagrebačka</v>
      </c>
      <c r="H134" t="str">
        <f>IF(LEN(Tablica1[[#This Row],[Kod]])-LEN(SUBSTITUTE(Tablica1[[#This Row],[Kod]]," ",""))=1,UPPER(Tablica1[[#This Row],[Naziv]]),IF(LEN(Tablica1[[#This Row],[Kod]])-LEN(SUBSTITUTE(Tablica1[[#This Row],[Kod]]," ",""))=2,H133,""))</f>
        <v xml:space="preserve"> JASTREBARSKO</v>
      </c>
      <c r="I134" s="3" t="str">
        <f>IF(LEN(Tablica1[[#This Row],[Kod]])-LEN(SUBSTITUTE(Tablica1[[#This Row],[Kod]]," ",""))=2,Tablica1[[#This Row],[Naziv]],"")</f>
        <v xml:space="preserve"> Hrašća</v>
      </c>
      <c r="J134" s="3" t="str">
        <f>IF(LEN(Tablica1[[#This Row],[Kod]])-LEN(SUBSTITUTE(Tablica1[[#This Row],[Kod]]," ",""))=0,Tablica1[[#This Row],[Kod]],TRIM(RIGHT(SUBSTITUTE(Tablica1[[#This Row],[Kod]]," ",REPT(" ",30)),30)))</f>
        <v>023680</v>
      </c>
    </row>
    <row r="135" spans="1:10" ht="15">
      <c r="A135" s="1" t="s">
        <v>84</v>
      </c>
      <c r="B135" s="1" t="s">
        <v>7943</v>
      </c>
      <c r="C135">
        <v>204</v>
      </c>
      <c r="D135">
        <v>200</v>
      </c>
      <c r="E135">
        <f>LEN(Tablica1[[#This Row],[Kod]])-LEN(SUBSTITUTE(Tablica1[[#This Row],[Kod]]," ",""))</f>
        <v>2</v>
      </c>
      <c r="F135">
        <v>134</v>
      </c>
      <c r="G135" t="str">
        <f>IF(IF(LEN(Tablica1[[#This Row],[Kod]])-LEN(SUBSTITUTE(Tablica1[[#This Row],[Kod]]," ",""))=0,Tablica1[[#This Row],[Naziv]],"")="",G134,IF(LEN(Tablica1[[#This Row],[Kod]])-LEN(SUBSTITUTE(Tablica1[[#This Row],[Kod]]," ",""))=0,Tablica1[[#This Row],[Naziv]],""))</f>
        <v xml:space="preserve"> Zagrebačka</v>
      </c>
      <c r="H135" t="str">
        <f>IF(LEN(Tablica1[[#This Row],[Kod]])-LEN(SUBSTITUTE(Tablica1[[#This Row],[Kod]]," ",""))=1,UPPER(Tablica1[[#This Row],[Naziv]]),IF(LEN(Tablica1[[#This Row],[Kod]])-LEN(SUBSTITUTE(Tablica1[[#This Row],[Kod]]," ",""))=2,H134,""))</f>
        <v xml:space="preserve"> JASTREBARSKO</v>
      </c>
      <c r="I135" s="3" t="str">
        <f>IF(LEN(Tablica1[[#This Row],[Kod]])-LEN(SUBSTITUTE(Tablica1[[#This Row],[Kod]]," ",""))=2,Tablica1[[#This Row],[Naziv]],"")</f>
        <v xml:space="preserve"> Ivančići</v>
      </c>
      <c r="J135" s="3" t="str">
        <f>IF(LEN(Tablica1[[#This Row],[Kod]])-LEN(SUBSTITUTE(Tablica1[[#This Row],[Kod]]," ",""))=0,Tablica1[[#This Row],[Kod]],TRIM(RIGHT(SUBSTITUTE(Tablica1[[#This Row],[Kod]]," ",REPT(" ",30)),30)))</f>
        <v>024660</v>
      </c>
    </row>
    <row r="136" spans="1:10" ht="15">
      <c r="A136" s="1" t="s">
        <v>85</v>
      </c>
      <c r="B136" s="1" t="s">
        <v>7944</v>
      </c>
      <c r="C136">
        <v>260</v>
      </c>
      <c r="D136">
        <v>223</v>
      </c>
      <c r="E136">
        <f>LEN(Tablica1[[#This Row],[Kod]])-LEN(SUBSTITUTE(Tablica1[[#This Row],[Kod]]," ",""))</f>
        <v>2</v>
      </c>
      <c r="F136">
        <v>135</v>
      </c>
      <c r="G136" t="str">
        <f>IF(IF(LEN(Tablica1[[#This Row],[Kod]])-LEN(SUBSTITUTE(Tablica1[[#This Row],[Kod]]," ",""))=0,Tablica1[[#This Row],[Naziv]],"")="",G135,IF(LEN(Tablica1[[#This Row],[Kod]])-LEN(SUBSTITUTE(Tablica1[[#This Row],[Kod]]," ",""))=0,Tablica1[[#This Row],[Naziv]],""))</f>
        <v xml:space="preserve"> Zagrebačka</v>
      </c>
      <c r="H136" t="str">
        <f>IF(LEN(Tablica1[[#This Row],[Kod]])-LEN(SUBSTITUTE(Tablica1[[#This Row],[Kod]]," ",""))=1,UPPER(Tablica1[[#This Row],[Naziv]]),IF(LEN(Tablica1[[#This Row],[Kod]])-LEN(SUBSTITUTE(Tablica1[[#This Row],[Kod]]," ",""))=2,H135,""))</f>
        <v xml:space="preserve"> JASTREBARSKO</v>
      </c>
      <c r="I136" s="3" t="str">
        <f>IF(LEN(Tablica1[[#This Row],[Kod]])-LEN(SUBSTITUTE(Tablica1[[#This Row],[Kod]]," ",""))=2,Tablica1[[#This Row],[Naziv]],"")</f>
        <v xml:space="preserve"> Izimje</v>
      </c>
      <c r="J136" s="3" t="str">
        <f>IF(LEN(Tablica1[[#This Row],[Kod]])-LEN(SUBSTITUTE(Tablica1[[#This Row],[Kod]]," ",""))=0,Tablica1[[#This Row],[Kod]],TRIM(RIGHT(SUBSTITUTE(Tablica1[[#This Row],[Kod]]," ",REPT(" ",30)),30)))</f>
        <v>024988</v>
      </c>
    </row>
    <row r="137" spans="1:10" ht="15">
      <c r="A137" s="1" t="s">
        <v>86</v>
      </c>
      <c r="B137" s="1" t="s">
        <v>7268</v>
      </c>
      <c r="C137">
        <v>5711</v>
      </c>
      <c r="D137">
        <v>5491</v>
      </c>
      <c r="E137">
        <f>LEN(Tablica1[[#This Row],[Kod]])-LEN(SUBSTITUTE(Tablica1[[#This Row],[Kod]]," ",""))</f>
        <v>2</v>
      </c>
      <c r="F137">
        <v>136</v>
      </c>
      <c r="G137" t="str">
        <f>IF(IF(LEN(Tablica1[[#This Row],[Kod]])-LEN(SUBSTITUTE(Tablica1[[#This Row],[Kod]]," ",""))=0,Tablica1[[#This Row],[Naziv]],"")="",G136,IF(LEN(Tablica1[[#This Row],[Kod]])-LEN(SUBSTITUTE(Tablica1[[#This Row],[Kod]]," ",""))=0,Tablica1[[#This Row],[Naziv]],""))</f>
        <v xml:space="preserve"> Zagrebačka</v>
      </c>
      <c r="H137" t="str">
        <f>IF(LEN(Tablica1[[#This Row],[Kod]])-LEN(SUBSTITUTE(Tablica1[[#This Row],[Kod]]," ",""))=1,UPPER(Tablica1[[#This Row],[Naziv]]),IF(LEN(Tablica1[[#This Row],[Kod]])-LEN(SUBSTITUTE(Tablica1[[#This Row],[Kod]]," ",""))=2,H136,""))</f>
        <v xml:space="preserve"> JASTREBARSKO</v>
      </c>
      <c r="I137" s="3" t="str">
        <f>IF(LEN(Tablica1[[#This Row],[Kod]])-LEN(SUBSTITUTE(Tablica1[[#This Row],[Kod]]," ",""))=2,Tablica1[[#This Row],[Naziv]],"")</f>
        <v xml:space="preserve"> Jastrebarsko</v>
      </c>
      <c r="J137" s="3" t="str">
        <f>IF(LEN(Tablica1[[#This Row],[Kod]])-LEN(SUBSTITUTE(Tablica1[[#This Row],[Kod]]," ",""))=0,Tablica1[[#This Row],[Kod]],TRIM(RIGHT(SUBSTITUTE(Tablica1[[#This Row],[Kod]]," ",REPT(" ",30)),30)))</f>
        <v>025925</v>
      </c>
    </row>
    <row r="138" spans="1:10" ht="15">
      <c r="A138" s="1" t="s">
        <v>87</v>
      </c>
      <c r="B138" s="1" t="s">
        <v>7945</v>
      </c>
      <c r="C138">
        <v>101</v>
      </c>
      <c r="D138">
        <v>100</v>
      </c>
      <c r="E138">
        <f>LEN(Tablica1[[#This Row],[Kod]])-LEN(SUBSTITUTE(Tablica1[[#This Row],[Kod]]," ",""))</f>
        <v>2</v>
      </c>
      <c r="F138">
        <v>137</v>
      </c>
      <c r="G138" t="str">
        <f>IF(IF(LEN(Tablica1[[#This Row],[Kod]])-LEN(SUBSTITUTE(Tablica1[[#This Row],[Kod]]," ",""))=0,Tablica1[[#This Row],[Naziv]],"")="",G137,IF(LEN(Tablica1[[#This Row],[Kod]])-LEN(SUBSTITUTE(Tablica1[[#This Row],[Kod]]," ",""))=0,Tablica1[[#This Row],[Naziv]],""))</f>
        <v xml:space="preserve"> Zagrebačka</v>
      </c>
      <c r="H138" t="str">
        <f>IF(LEN(Tablica1[[#This Row],[Kod]])-LEN(SUBSTITUTE(Tablica1[[#This Row],[Kod]]," ",""))=1,UPPER(Tablica1[[#This Row],[Naziv]]),IF(LEN(Tablica1[[#This Row],[Kod]])-LEN(SUBSTITUTE(Tablica1[[#This Row],[Kod]]," ",""))=2,H137,""))</f>
        <v xml:space="preserve"> JASTREBARSKO</v>
      </c>
      <c r="I138" s="3" t="str">
        <f>IF(LEN(Tablica1[[#This Row],[Kod]])-LEN(SUBSTITUTE(Tablica1[[#This Row],[Kod]]," ",""))=2,Tablica1[[#This Row],[Naziv]],"")</f>
        <v xml:space="preserve"> Jurjevčani</v>
      </c>
      <c r="J138" s="3" t="str">
        <f>IF(LEN(Tablica1[[#This Row],[Kod]])-LEN(SUBSTITUTE(Tablica1[[#This Row],[Kod]]," ",""))=0,Tablica1[[#This Row],[Kod]],TRIM(RIGHT(SUBSTITUTE(Tablica1[[#This Row],[Kod]]," ",REPT(" ",30)),30)))</f>
        <v>026786</v>
      </c>
    </row>
    <row r="139" spans="1:10" ht="15">
      <c r="A139" s="1" t="s">
        <v>88</v>
      </c>
      <c r="B139" s="1" t="s">
        <v>7946</v>
      </c>
      <c r="C139">
        <v>102</v>
      </c>
      <c r="D139">
        <v>97</v>
      </c>
      <c r="E139">
        <f>LEN(Tablica1[[#This Row],[Kod]])-LEN(SUBSTITUTE(Tablica1[[#This Row],[Kod]]," ",""))</f>
        <v>2</v>
      </c>
      <c r="F139">
        <v>138</v>
      </c>
      <c r="G139" t="str">
        <f>IF(IF(LEN(Tablica1[[#This Row],[Kod]])-LEN(SUBSTITUTE(Tablica1[[#This Row],[Kod]]," ",""))=0,Tablica1[[#This Row],[Naziv]],"")="",G138,IF(LEN(Tablica1[[#This Row],[Kod]])-LEN(SUBSTITUTE(Tablica1[[#This Row],[Kod]]," ",""))=0,Tablica1[[#This Row],[Naziv]],""))</f>
        <v xml:space="preserve"> Zagrebačka</v>
      </c>
      <c r="H139" t="str">
        <f>IF(LEN(Tablica1[[#This Row],[Kod]])-LEN(SUBSTITUTE(Tablica1[[#This Row],[Kod]]," ",""))=1,UPPER(Tablica1[[#This Row],[Naziv]]),IF(LEN(Tablica1[[#This Row],[Kod]])-LEN(SUBSTITUTE(Tablica1[[#This Row],[Kod]]," ",""))=2,H138,""))</f>
        <v xml:space="preserve"> JASTREBARSKO</v>
      </c>
      <c r="I139" s="3" t="str">
        <f>IF(LEN(Tablica1[[#This Row],[Kod]])-LEN(SUBSTITUTE(Tablica1[[#This Row],[Kod]]," ",""))=2,Tablica1[[#This Row],[Naziv]],"")</f>
        <v xml:space="preserve"> Kupeć Dol</v>
      </c>
      <c r="J139" s="3" t="str">
        <f>IF(LEN(Tablica1[[#This Row],[Kod]])-LEN(SUBSTITUTE(Tablica1[[#This Row],[Kod]]," ",""))=0,Tablica1[[#This Row],[Kod]],TRIM(RIGHT(SUBSTITUTE(Tablica1[[#This Row],[Kod]]," ",REPT(" ",30)),30)))</f>
        <v>033561</v>
      </c>
    </row>
    <row r="140" spans="1:10" ht="15">
      <c r="A140" s="1" t="s">
        <v>89</v>
      </c>
      <c r="B140" s="1" t="s">
        <v>7778</v>
      </c>
      <c r="C140" s="2" t="s">
        <v>2</v>
      </c>
      <c r="D140" s="2" t="s">
        <v>2</v>
      </c>
      <c r="E140">
        <f>LEN(Tablica1[[#This Row],[Kod]])-LEN(SUBSTITUTE(Tablica1[[#This Row],[Kod]]," ",""))</f>
        <v>2</v>
      </c>
      <c r="F140">
        <v>139</v>
      </c>
      <c r="G140" t="str">
        <f>IF(IF(LEN(Tablica1[[#This Row],[Kod]])-LEN(SUBSTITUTE(Tablica1[[#This Row],[Kod]]," ",""))=0,Tablica1[[#This Row],[Naziv]],"")="",G139,IF(LEN(Tablica1[[#This Row],[Kod]])-LEN(SUBSTITUTE(Tablica1[[#This Row],[Kod]]," ",""))=0,Tablica1[[#This Row],[Naziv]],""))</f>
        <v xml:space="preserve"> Zagrebačka</v>
      </c>
      <c r="H140" t="str">
        <f>IF(LEN(Tablica1[[#This Row],[Kod]])-LEN(SUBSTITUTE(Tablica1[[#This Row],[Kod]]," ",""))=1,UPPER(Tablica1[[#This Row],[Naziv]]),IF(LEN(Tablica1[[#This Row],[Kod]])-LEN(SUBSTITUTE(Tablica1[[#This Row],[Kod]]," ",""))=2,H139,""))</f>
        <v xml:space="preserve"> JASTREBARSKO</v>
      </c>
      <c r="I140" s="3" t="str">
        <f>IF(LEN(Tablica1[[#This Row],[Kod]])-LEN(SUBSTITUTE(Tablica1[[#This Row],[Kod]]," ",""))=2,Tablica1[[#This Row],[Naziv]],"")</f>
        <v xml:space="preserve"> Lanišće</v>
      </c>
      <c r="J140" s="3" t="str">
        <f>IF(LEN(Tablica1[[#This Row],[Kod]])-LEN(SUBSTITUTE(Tablica1[[#This Row],[Kod]]," ",""))=0,Tablica1[[#This Row],[Kod]],TRIM(RIGHT(SUBSTITUTE(Tablica1[[#This Row],[Kod]]," ",REPT(" ",30)),30)))</f>
        <v>034274</v>
      </c>
    </row>
    <row r="141" spans="1:10" ht="15">
      <c r="A141" s="1" t="s">
        <v>90</v>
      </c>
      <c r="B141" s="1" t="s">
        <v>7947</v>
      </c>
      <c r="C141">
        <v>90</v>
      </c>
      <c r="D141">
        <v>89</v>
      </c>
      <c r="E141">
        <f>LEN(Tablica1[[#This Row],[Kod]])-LEN(SUBSTITUTE(Tablica1[[#This Row],[Kod]]," ",""))</f>
        <v>2</v>
      </c>
      <c r="F141">
        <v>140</v>
      </c>
      <c r="G141" t="str">
        <f>IF(IF(LEN(Tablica1[[#This Row],[Kod]])-LEN(SUBSTITUTE(Tablica1[[#This Row],[Kod]]," ",""))=0,Tablica1[[#This Row],[Naziv]],"")="",G140,IF(LEN(Tablica1[[#This Row],[Kod]])-LEN(SUBSTITUTE(Tablica1[[#This Row],[Kod]]," ",""))=0,Tablica1[[#This Row],[Naziv]],""))</f>
        <v xml:space="preserve"> Zagrebačka</v>
      </c>
      <c r="H141" t="str">
        <f>IF(LEN(Tablica1[[#This Row],[Kod]])-LEN(SUBSTITUTE(Tablica1[[#This Row],[Kod]]," ",""))=1,UPPER(Tablica1[[#This Row],[Naziv]]),IF(LEN(Tablica1[[#This Row],[Kod]])-LEN(SUBSTITUTE(Tablica1[[#This Row],[Kod]]," ",""))=2,H140,""))</f>
        <v xml:space="preserve"> JASTREBARSKO</v>
      </c>
      <c r="I141" s="3" t="str">
        <f>IF(LEN(Tablica1[[#This Row],[Kod]])-LEN(SUBSTITUTE(Tablica1[[#This Row],[Kod]]," ",""))=2,Tablica1[[#This Row],[Naziv]],"")</f>
        <v xml:space="preserve"> Lokošin Dol</v>
      </c>
      <c r="J141" s="3" t="str">
        <f>IF(LEN(Tablica1[[#This Row],[Kod]])-LEN(SUBSTITUTE(Tablica1[[#This Row],[Kod]]," ",""))=0,Tablica1[[#This Row],[Kod]],TRIM(RIGHT(SUBSTITUTE(Tablica1[[#This Row],[Kod]]," ",REPT(" ",30)),30)))</f>
        <v>035815</v>
      </c>
    </row>
    <row r="142" spans="1:10" ht="15">
      <c r="A142" s="1" t="s">
        <v>91</v>
      </c>
      <c r="B142" s="1" t="s">
        <v>7948</v>
      </c>
      <c r="C142">
        <v>207</v>
      </c>
      <c r="D142">
        <v>207</v>
      </c>
      <c r="E142">
        <f>LEN(Tablica1[[#This Row],[Kod]])-LEN(SUBSTITUTE(Tablica1[[#This Row],[Kod]]," ",""))</f>
        <v>2</v>
      </c>
      <c r="F142">
        <v>141</v>
      </c>
      <c r="G142" t="str">
        <f>IF(IF(LEN(Tablica1[[#This Row],[Kod]])-LEN(SUBSTITUTE(Tablica1[[#This Row],[Kod]]," ",""))=0,Tablica1[[#This Row],[Naziv]],"")="",G141,IF(LEN(Tablica1[[#This Row],[Kod]])-LEN(SUBSTITUTE(Tablica1[[#This Row],[Kod]]," ",""))=0,Tablica1[[#This Row],[Naziv]],""))</f>
        <v xml:space="preserve"> Zagrebačka</v>
      </c>
      <c r="H142" t="str">
        <f>IF(LEN(Tablica1[[#This Row],[Kod]])-LEN(SUBSTITUTE(Tablica1[[#This Row],[Kod]]," ",""))=1,UPPER(Tablica1[[#This Row],[Naziv]]),IF(LEN(Tablica1[[#This Row],[Kod]])-LEN(SUBSTITUTE(Tablica1[[#This Row],[Kod]]," ",""))=2,H141,""))</f>
        <v xml:space="preserve"> JASTREBARSKO</v>
      </c>
      <c r="I142" s="3" t="str">
        <f>IF(LEN(Tablica1[[#This Row],[Kod]])-LEN(SUBSTITUTE(Tablica1[[#This Row],[Kod]]," ",""))=2,Tablica1[[#This Row],[Naziv]],"")</f>
        <v xml:space="preserve"> Malunje</v>
      </c>
      <c r="J142" s="3" t="str">
        <f>IF(LEN(Tablica1[[#This Row],[Kod]])-LEN(SUBSTITUTE(Tablica1[[#This Row],[Kod]]," ",""))=0,Tablica1[[#This Row],[Kod]],TRIM(RIGHT(SUBSTITUTE(Tablica1[[#This Row],[Kod]]," ",REPT(" ",30)),30)))</f>
        <v>038890</v>
      </c>
    </row>
    <row r="143" spans="1:10" ht="15">
      <c r="A143" s="1" t="s">
        <v>92</v>
      </c>
      <c r="B143" s="1" t="s">
        <v>7949</v>
      </c>
      <c r="C143">
        <v>66</v>
      </c>
      <c r="D143">
        <v>57</v>
      </c>
      <c r="E143">
        <f>LEN(Tablica1[[#This Row],[Kod]])-LEN(SUBSTITUTE(Tablica1[[#This Row],[Kod]]," ",""))</f>
        <v>2</v>
      </c>
      <c r="F143">
        <v>142</v>
      </c>
      <c r="G143" t="str">
        <f>IF(IF(LEN(Tablica1[[#This Row],[Kod]])-LEN(SUBSTITUTE(Tablica1[[#This Row],[Kod]]," ",""))=0,Tablica1[[#This Row],[Naziv]],"")="",G142,IF(LEN(Tablica1[[#This Row],[Kod]])-LEN(SUBSTITUTE(Tablica1[[#This Row],[Kod]]," ",""))=0,Tablica1[[#This Row],[Naziv]],""))</f>
        <v xml:space="preserve"> Zagrebačka</v>
      </c>
      <c r="H143" t="str">
        <f>IF(LEN(Tablica1[[#This Row],[Kod]])-LEN(SUBSTITUTE(Tablica1[[#This Row],[Kod]]," ",""))=1,UPPER(Tablica1[[#This Row],[Naziv]]),IF(LEN(Tablica1[[#This Row],[Kod]])-LEN(SUBSTITUTE(Tablica1[[#This Row],[Kod]]," ",""))=2,H142,""))</f>
        <v xml:space="preserve"> JASTREBARSKO</v>
      </c>
      <c r="I143" s="3" t="str">
        <f>IF(LEN(Tablica1[[#This Row],[Kod]])-LEN(SUBSTITUTE(Tablica1[[#This Row],[Kod]]," ",""))=2,Tablica1[[#This Row],[Naziv]],"")</f>
        <v xml:space="preserve"> Miladini</v>
      </c>
      <c r="J143" s="3" t="str">
        <f>IF(LEN(Tablica1[[#This Row],[Kod]])-LEN(SUBSTITUTE(Tablica1[[#This Row],[Kod]]," ",""))=0,Tablica1[[#This Row],[Kod]],TRIM(RIGHT(SUBSTITUTE(Tablica1[[#This Row],[Kod]]," ",REPT(" ",30)),30)))</f>
        <v>040959</v>
      </c>
    </row>
    <row r="144" spans="1:10" ht="15">
      <c r="A144" s="1" t="s">
        <v>93</v>
      </c>
      <c r="B144" s="1" t="s">
        <v>7950</v>
      </c>
      <c r="C144">
        <v>309</v>
      </c>
      <c r="D144">
        <v>299</v>
      </c>
      <c r="E144">
        <f>LEN(Tablica1[[#This Row],[Kod]])-LEN(SUBSTITUTE(Tablica1[[#This Row],[Kod]]," ",""))</f>
        <v>2</v>
      </c>
      <c r="F144">
        <v>143</v>
      </c>
      <c r="G144" t="str">
        <f>IF(IF(LEN(Tablica1[[#This Row],[Kod]])-LEN(SUBSTITUTE(Tablica1[[#This Row],[Kod]]," ",""))=0,Tablica1[[#This Row],[Naziv]],"")="",G143,IF(LEN(Tablica1[[#This Row],[Kod]])-LEN(SUBSTITUTE(Tablica1[[#This Row],[Kod]]," ",""))=0,Tablica1[[#This Row],[Naziv]],""))</f>
        <v xml:space="preserve"> Zagrebačka</v>
      </c>
      <c r="H144" t="str">
        <f>IF(LEN(Tablica1[[#This Row],[Kod]])-LEN(SUBSTITUTE(Tablica1[[#This Row],[Kod]]," ",""))=1,UPPER(Tablica1[[#This Row],[Naziv]]),IF(LEN(Tablica1[[#This Row],[Kod]])-LEN(SUBSTITUTE(Tablica1[[#This Row],[Kod]]," ",""))=2,H143,""))</f>
        <v xml:space="preserve"> JASTREBARSKO</v>
      </c>
      <c r="I144" s="3" t="str">
        <f>IF(LEN(Tablica1[[#This Row],[Kod]])-LEN(SUBSTITUTE(Tablica1[[#This Row],[Kod]]," ",""))=2,Tablica1[[#This Row],[Naziv]],"")</f>
        <v xml:space="preserve"> Novaki Petrovinski</v>
      </c>
      <c r="J144" s="3" t="str">
        <f>IF(LEN(Tablica1[[#This Row],[Kod]])-LEN(SUBSTITUTE(Tablica1[[#This Row],[Kod]]," ",""))=0,Tablica1[[#This Row],[Kod]],TRIM(RIGHT(SUBSTITUTE(Tablica1[[#This Row],[Kod]]," ",REPT(" ",30)),30)))</f>
        <v>043575</v>
      </c>
    </row>
    <row r="145" spans="1:10" ht="15">
      <c r="A145" s="1" t="s">
        <v>94</v>
      </c>
      <c r="B145" s="1" t="s">
        <v>7951</v>
      </c>
      <c r="C145">
        <v>16</v>
      </c>
      <c r="D145">
        <v>14</v>
      </c>
      <c r="E145">
        <f>LEN(Tablica1[[#This Row],[Kod]])-LEN(SUBSTITUTE(Tablica1[[#This Row],[Kod]]," ",""))</f>
        <v>2</v>
      </c>
      <c r="F145">
        <v>144</v>
      </c>
      <c r="G145" t="str">
        <f>IF(IF(LEN(Tablica1[[#This Row],[Kod]])-LEN(SUBSTITUTE(Tablica1[[#This Row],[Kod]]," ",""))=0,Tablica1[[#This Row],[Naziv]],"")="",G144,IF(LEN(Tablica1[[#This Row],[Kod]])-LEN(SUBSTITUTE(Tablica1[[#This Row],[Kod]]," ",""))=0,Tablica1[[#This Row],[Naziv]],""))</f>
        <v xml:space="preserve"> Zagrebačka</v>
      </c>
      <c r="H145" t="str">
        <f>IF(LEN(Tablica1[[#This Row],[Kod]])-LEN(SUBSTITUTE(Tablica1[[#This Row],[Kod]]," ",""))=1,UPPER(Tablica1[[#This Row],[Naziv]]),IF(LEN(Tablica1[[#This Row],[Kod]])-LEN(SUBSTITUTE(Tablica1[[#This Row],[Kod]]," ",""))=2,H144,""))</f>
        <v xml:space="preserve"> JASTREBARSKO</v>
      </c>
      <c r="I145" s="3" t="str">
        <f>IF(LEN(Tablica1[[#This Row],[Kod]])-LEN(SUBSTITUTE(Tablica1[[#This Row],[Kod]]," ",""))=2,Tablica1[[#This Row],[Naziv]],"")</f>
        <v xml:space="preserve"> Orešje Okićko</v>
      </c>
      <c r="J145" s="3" t="str">
        <f>IF(LEN(Tablica1[[#This Row],[Kod]])-LEN(SUBSTITUTE(Tablica1[[#This Row],[Kod]]," ",""))=0,Tablica1[[#This Row],[Kod]],TRIM(RIGHT(SUBSTITUTE(Tablica1[[#This Row],[Kod]]," ",REPT(" ",30)),30)))</f>
        <v>045454</v>
      </c>
    </row>
    <row r="146" spans="1:10" ht="15">
      <c r="A146" s="1" t="s">
        <v>95</v>
      </c>
      <c r="B146" s="1" t="s">
        <v>7952</v>
      </c>
      <c r="C146">
        <v>10</v>
      </c>
      <c r="D146">
        <v>10</v>
      </c>
      <c r="E146">
        <f>LEN(Tablica1[[#This Row],[Kod]])-LEN(SUBSTITUTE(Tablica1[[#This Row],[Kod]]," ",""))</f>
        <v>2</v>
      </c>
      <c r="F146">
        <v>145</v>
      </c>
      <c r="G146" t="str">
        <f>IF(IF(LEN(Tablica1[[#This Row],[Kod]])-LEN(SUBSTITUTE(Tablica1[[#This Row],[Kod]]," ",""))=0,Tablica1[[#This Row],[Naziv]],"")="",G145,IF(LEN(Tablica1[[#This Row],[Kod]])-LEN(SUBSTITUTE(Tablica1[[#This Row],[Kod]]," ",""))=0,Tablica1[[#This Row],[Naziv]],""))</f>
        <v xml:space="preserve"> Zagrebačka</v>
      </c>
      <c r="H146" t="str">
        <f>IF(LEN(Tablica1[[#This Row],[Kod]])-LEN(SUBSTITUTE(Tablica1[[#This Row],[Kod]]," ",""))=1,UPPER(Tablica1[[#This Row],[Naziv]]),IF(LEN(Tablica1[[#This Row],[Kod]])-LEN(SUBSTITUTE(Tablica1[[#This Row],[Kod]]," ",""))=2,H145,""))</f>
        <v xml:space="preserve"> JASTREBARSKO</v>
      </c>
      <c r="I146" s="3" t="str">
        <f>IF(LEN(Tablica1[[#This Row],[Kod]])-LEN(SUBSTITUTE(Tablica1[[#This Row],[Kod]]," ",""))=2,Tablica1[[#This Row],[Naziv]],"")</f>
        <v xml:space="preserve"> Paljugi</v>
      </c>
      <c r="J146" s="3" t="str">
        <f>IF(LEN(Tablica1[[#This Row],[Kod]])-LEN(SUBSTITUTE(Tablica1[[#This Row],[Kod]]," ",""))=0,Tablica1[[#This Row],[Kod]],TRIM(RIGHT(SUBSTITUTE(Tablica1[[#This Row],[Kod]]," ",REPT(" ",30)),30)))</f>
        <v>046671</v>
      </c>
    </row>
    <row r="147" spans="1:10" ht="15">
      <c r="A147" s="1" t="s">
        <v>96</v>
      </c>
      <c r="B147" s="1" t="s">
        <v>7953</v>
      </c>
      <c r="C147">
        <v>295</v>
      </c>
      <c r="D147">
        <v>293</v>
      </c>
      <c r="E147">
        <f>LEN(Tablica1[[#This Row],[Kod]])-LEN(SUBSTITUTE(Tablica1[[#This Row],[Kod]]," ",""))</f>
        <v>2</v>
      </c>
      <c r="F147">
        <v>146</v>
      </c>
      <c r="G147" t="str">
        <f>IF(IF(LEN(Tablica1[[#This Row],[Kod]])-LEN(SUBSTITUTE(Tablica1[[#This Row],[Kod]]," ",""))=0,Tablica1[[#This Row],[Naziv]],"")="",G146,IF(LEN(Tablica1[[#This Row],[Kod]])-LEN(SUBSTITUTE(Tablica1[[#This Row],[Kod]]," ",""))=0,Tablica1[[#This Row],[Naziv]],""))</f>
        <v xml:space="preserve"> Zagrebačka</v>
      </c>
      <c r="H147" t="str">
        <f>IF(LEN(Tablica1[[#This Row],[Kod]])-LEN(SUBSTITUTE(Tablica1[[#This Row],[Kod]]," ",""))=1,UPPER(Tablica1[[#This Row],[Naziv]]),IF(LEN(Tablica1[[#This Row],[Kod]])-LEN(SUBSTITUTE(Tablica1[[#This Row],[Kod]]," ",""))=2,H146,""))</f>
        <v xml:space="preserve"> JASTREBARSKO</v>
      </c>
      <c r="I147" s="3" t="str">
        <f>IF(LEN(Tablica1[[#This Row],[Kod]])-LEN(SUBSTITUTE(Tablica1[[#This Row],[Kod]]," ",""))=2,Tablica1[[#This Row],[Naziv]],"")</f>
        <v xml:space="preserve"> Pavlovčani</v>
      </c>
      <c r="J147" s="3" t="str">
        <f>IF(LEN(Tablica1[[#This Row],[Kod]])-LEN(SUBSTITUTE(Tablica1[[#This Row],[Kod]]," ",""))=0,Tablica1[[#This Row],[Kod]],TRIM(RIGHT(SUBSTITUTE(Tablica1[[#This Row],[Kod]]," ",REPT(" ",30)),30)))</f>
        <v>047082</v>
      </c>
    </row>
    <row r="148" spans="1:10" ht="15">
      <c r="A148" s="1" t="s">
        <v>97</v>
      </c>
      <c r="B148" s="1" t="s">
        <v>7954</v>
      </c>
      <c r="C148">
        <v>13</v>
      </c>
      <c r="D148">
        <v>13</v>
      </c>
      <c r="E148">
        <f>LEN(Tablica1[[#This Row],[Kod]])-LEN(SUBSTITUTE(Tablica1[[#This Row],[Kod]]," ",""))</f>
        <v>2</v>
      </c>
      <c r="F148">
        <v>147</v>
      </c>
      <c r="G148" t="str">
        <f>IF(IF(LEN(Tablica1[[#This Row],[Kod]])-LEN(SUBSTITUTE(Tablica1[[#This Row],[Kod]]," ",""))=0,Tablica1[[#This Row],[Naziv]],"")="",G147,IF(LEN(Tablica1[[#This Row],[Kod]])-LEN(SUBSTITUTE(Tablica1[[#This Row],[Kod]]," ",""))=0,Tablica1[[#This Row],[Naziv]],""))</f>
        <v xml:space="preserve"> Zagrebačka</v>
      </c>
      <c r="H148" t="str">
        <f>IF(LEN(Tablica1[[#This Row],[Kod]])-LEN(SUBSTITUTE(Tablica1[[#This Row],[Kod]]," ",""))=1,UPPER(Tablica1[[#This Row],[Naziv]]),IF(LEN(Tablica1[[#This Row],[Kod]])-LEN(SUBSTITUTE(Tablica1[[#This Row],[Kod]]," ",""))=2,H147,""))</f>
        <v xml:space="preserve"> JASTREBARSKO</v>
      </c>
      <c r="I148" s="3" t="str">
        <f>IF(LEN(Tablica1[[#This Row],[Kod]])-LEN(SUBSTITUTE(Tablica1[[#This Row],[Kod]]," ",""))=2,Tablica1[[#This Row],[Naziv]],"")</f>
        <v xml:space="preserve"> Pesak</v>
      </c>
      <c r="J148" s="3" t="str">
        <f>IF(LEN(Tablica1[[#This Row],[Kod]])-LEN(SUBSTITUTE(Tablica1[[#This Row],[Kod]]," ",""))=0,Tablica1[[#This Row],[Kod]],TRIM(RIGHT(SUBSTITUTE(Tablica1[[#This Row],[Kod]]," ",REPT(" ",30)),30)))</f>
        <v>047554</v>
      </c>
    </row>
    <row r="149" spans="1:10" ht="15">
      <c r="A149" s="1" t="s">
        <v>98</v>
      </c>
      <c r="B149" s="1" t="s">
        <v>7955</v>
      </c>
      <c r="C149">
        <v>277</v>
      </c>
      <c r="D149">
        <v>244</v>
      </c>
      <c r="E149">
        <f>LEN(Tablica1[[#This Row],[Kod]])-LEN(SUBSTITUTE(Tablica1[[#This Row],[Kod]]," ",""))</f>
        <v>2</v>
      </c>
      <c r="F149">
        <v>148</v>
      </c>
      <c r="G149" t="str">
        <f>IF(IF(LEN(Tablica1[[#This Row],[Kod]])-LEN(SUBSTITUTE(Tablica1[[#This Row],[Kod]]," ",""))=0,Tablica1[[#This Row],[Naziv]],"")="",G148,IF(LEN(Tablica1[[#This Row],[Kod]])-LEN(SUBSTITUTE(Tablica1[[#This Row],[Kod]]," ",""))=0,Tablica1[[#This Row],[Naziv]],""))</f>
        <v xml:space="preserve"> Zagrebačka</v>
      </c>
      <c r="H149" t="str">
        <f>IF(LEN(Tablica1[[#This Row],[Kod]])-LEN(SUBSTITUTE(Tablica1[[#This Row],[Kod]]," ",""))=1,UPPER(Tablica1[[#This Row],[Naziv]]),IF(LEN(Tablica1[[#This Row],[Kod]])-LEN(SUBSTITUTE(Tablica1[[#This Row],[Kod]]," ",""))=2,H148,""))</f>
        <v xml:space="preserve"> JASTREBARSKO</v>
      </c>
      <c r="I149" s="3" t="str">
        <f>IF(LEN(Tablica1[[#This Row],[Kod]])-LEN(SUBSTITUTE(Tablica1[[#This Row],[Kod]]," ",""))=2,Tablica1[[#This Row],[Naziv]],"")</f>
        <v xml:space="preserve"> Petrovina</v>
      </c>
      <c r="J149" s="3" t="str">
        <f>IF(LEN(Tablica1[[#This Row],[Kod]])-LEN(SUBSTITUTE(Tablica1[[#This Row],[Kod]]," ",""))=0,Tablica1[[#This Row],[Kod]],TRIM(RIGHT(SUBSTITUTE(Tablica1[[#This Row],[Kod]]," ",REPT(" ",30)),30)))</f>
        <v>047937</v>
      </c>
    </row>
    <row r="150" spans="1:10" ht="15">
      <c r="A150" s="1" t="s">
        <v>99</v>
      </c>
      <c r="B150" s="1" t="s">
        <v>7956</v>
      </c>
      <c r="C150">
        <v>303</v>
      </c>
      <c r="D150">
        <v>301</v>
      </c>
      <c r="E150">
        <f>LEN(Tablica1[[#This Row],[Kod]])-LEN(SUBSTITUTE(Tablica1[[#This Row],[Kod]]," ",""))</f>
        <v>2</v>
      </c>
      <c r="F150">
        <v>149</v>
      </c>
      <c r="G150" t="str">
        <f>IF(IF(LEN(Tablica1[[#This Row],[Kod]])-LEN(SUBSTITUTE(Tablica1[[#This Row],[Kod]]," ",""))=0,Tablica1[[#This Row],[Naziv]],"")="",G149,IF(LEN(Tablica1[[#This Row],[Kod]])-LEN(SUBSTITUTE(Tablica1[[#This Row],[Kod]]," ",""))=0,Tablica1[[#This Row],[Naziv]],""))</f>
        <v xml:space="preserve"> Zagrebačka</v>
      </c>
      <c r="H150" t="str">
        <f>IF(LEN(Tablica1[[#This Row],[Kod]])-LEN(SUBSTITUTE(Tablica1[[#This Row],[Kod]]," ",""))=1,UPPER(Tablica1[[#This Row],[Naziv]]),IF(LEN(Tablica1[[#This Row],[Kod]])-LEN(SUBSTITUTE(Tablica1[[#This Row],[Kod]]," ",""))=2,H149,""))</f>
        <v xml:space="preserve"> JASTREBARSKO</v>
      </c>
      <c r="I150" s="3" t="str">
        <f>IF(LEN(Tablica1[[#This Row],[Kod]])-LEN(SUBSTITUTE(Tablica1[[#This Row],[Kod]]," ",""))=2,Tablica1[[#This Row],[Naziv]],"")</f>
        <v xml:space="preserve"> Plešivica</v>
      </c>
      <c r="J150" s="3" t="str">
        <f>IF(LEN(Tablica1[[#This Row],[Kod]])-LEN(SUBSTITUTE(Tablica1[[#This Row],[Kod]]," ",""))=0,Tablica1[[#This Row],[Kod]],TRIM(RIGHT(SUBSTITUTE(Tablica1[[#This Row],[Kod]]," ",REPT(" ",30)),30)))</f>
        <v>048500</v>
      </c>
    </row>
    <row r="151" spans="1:10" ht="15">
      <c r="A151" s="1" t="s">
        <v>100</v>
      </c>
      <c r="B151" s="1" t="s">
        <v>7957</v>
      </c>
      <c r="C151">
        <v>235</v>
      </c>
      <c r="D151">
        <v>232</v>
      </c>
      <c r="E151">
        <f>LEN(Tablica1[[#This Row],[Kod]])-LEN(SUBSTITUTE(Tablica1[[#This Row],[Kod]]," ",""))</f>
        <v>2</v>
      </c>
      <c r="F151">
        <v>150</v>
      </c>
      <c r="G151" t="str">
        <f>IF(IF(LEN(Tablica1[[#This Row],[Kod]])-LEN(SUBSTITUTE(Tablica1[[#This Row],[Kod]]," ",""))=0,Tablica1[[#This Row],[Naziv]],"")="",G150,IF(LEN(Tablica1[[#This Row],[Kod]])-LEN(SUBSTITUTE(Tablica1[[#This Row],[Kod]]," ",""))=0,Tablica1[[#This Row],[Naziv]],""))</f>
        <v xml:space="preserve"> Zagrebačka</v>
      </c>
      <c r="H151" t="str">
        <f>IF(LEN(Tablica1[[#This Row],[Kod]])-LEN(SUBSTITUTE(Tablica1[[#This Row],[Kod]]," ",""))=1,UPPER(Tablica1[[#This Row],[Naziv]]),IF(LEN(Tablica1[[#This Row],[Kod]])-LEN(SUBSTITUTE(Tablica1[[#This Row],[Kod]]," ",""))=2,H150,""))</f>
        <v xml:space="preserve"> JASTREBARSKO</v>
      </c>
      <c r="I151" s="3" t="str">
        <f>IF(LEN(Tablica1[[#This Row],[Kod]])-LEN(SUBSTITUTE(Tablica1[[#This Row],[Kod]]," ",""))=2,Tablica1[[#This Row],[Naziv]],"")</f>
        <v xml:space="preserve"> Prhoć</v>
      </c>
      <c r="J151" s="3" t="str">
        <f>IF(LEN(Tablica1[[#This Row],[Kod]])-LEN(SUBSTITUTE(Tablica1[[#This Row],[Kod]]," ",""))=0,Tablica1[[#This Row],[Kod]],TRIM(RIGHT(SUBSTITUTE(Tablica1[[#This Row],[Kod]]," ",REPT(" ",30)),30)))</f>
        <v>051900</v>
      </c>
    </row>
    <row r="152" spans="1:10" ht="15">
      <c r="A152" s="1" t="s">
        <v>101</v>
      </c>
      <c r="B152" s="1" t="s">
        <v>7958</v>
      </c>
      <c r="C152">
        <v>228</v>
      </c>
      <c r="D152">
        <v>226</v>
      </c>
      <c r="E152">
        <f>LEN(Tablica1[[#This Row],[Kod]])-LEN(SUBSTITUTE(Tablica1[[#This Row],[Kod]]," ",""))</f>
        <v>2</v>
      </c>
      <c r="F152">
        <v>151</v>
      </c>
      <c r="G152" t="str">
        <f>IF(IF(LEN(Tablica1[[#This Row],[Kod]])-LEN(SUBSTITUTE(Tablica1[[#This Row],[Kod]]," ",""))=0,Tablica1[[#This Row],[Naziv]],"")="",G151,IF(LEN(Tablica1[[#This Row],[Kod]])-LEN(SUBSTITUTE(Tablica1[[#This Row],[Kod]]," ",""))=0,Tablica1[[#This Row],[Naziv]],""))</f>
        <v xml:space="preserve"> Zagrebačka</v>
      </c>
      <c r="H152" t="str">
        <f>IF(LEN(Tablica1[[#This Row],[Kod]])-LEN(SUBSTITUTE(Tablica1[[#This Row],[Kod]]," ",""))=1,UPPER(Tablica1[[#This Row],[Naziv]]),IF(LEN(Tablica1[[#This Row],[Kod]])-LEN(SUBSTITUTE(Tablica1[[#This Row],[Kod]]," ",""))=2,H151,""))</f>
        <v xml:space="preserve"> JASTREBARSKO</v>
      </c>
      <c r="I152" s="3" t="str">
        <f>IF(LEN(Tablica1[[#This Row],[Kod]])-LEN(SUBSTITUTE(Tablica1[[#This Row],[Kod]]," ",""))=2,Tablica1[[#This Row],[Naziv]],"")</f>
        <v xml:space="preserve"> Prilipje</v>
      </c>
      <c r="J152" s="3" t="str">
        <f>IF(LEN(Tablica1[[#This Row],[Kod]])-LEN(SUBSTITUTE(Tablica1[[#This Row],[Kod]]," ",""))=0,Tablica1[[#This Row],[Kod]],TRIM(RIGHT(SUBSTITUTE(Tablica1[[#This Row],[Kod]]," ",REPT(" ",30)),30)))</f>
        <v>052167</v>
      </c>
    </row>
    <row r="153" spans="1:10" ht="15">
      <c r="A153" s="1" t="s">
        <v>102</v>
      </c>
      <c r="B153" s="1" t="s">
        <v>7959</v>
      </c>
      <c r="C153">
        <v>99</v>
      </c>
      <c r="D153">
        <v>98</v>
      </c>
      <c r="E153">
        <f>LEN(Tablica1[[#This Row],[Kod]])-LEN(SUBSTITUTE(Tablica1[[#This Row],[Kod]]," ",""))</f>
        <v>2</v>
      </c>
      <c r="F153">
        <v>152</v>
      </c>
      <c r="G153" t="str">
        <f>IF(IF(LEN(Tablica1[[#This Row],[Kod]])-LEN(SUBSTITUTE(Tablica1[[#This Row],[Kod]]," ",""))=0,Tablica1[[#This Row],[Naziv]],"")="",G152,IF(LEN(Tablica1[[#This Row],[Kod]])-LEN(SUBSTITUTE(Tablica1[[#This Row],[Kod]]," ",""))=0,Tablica1[[#This Row],[Naziv]],""))</f>
        <v xml:space="preserve"> Zagrebačka</v>
      </c>
      <c r="H153" t="str">
        <f>IF(LEN(Tablica1[[#This Row],[Kod]])-LEN(SUBSTITUTE(Tablica1[[#This Row],[Kod]]," ",""))=1,UPPER(Tablica1[[#This Row],[Naziv]]),IF(LEN(Tablica1[[#This Row],[Kod]])-LEN(SUBSTITUTE(Tablica1[[#This Row],[Kod]]," ",""))=2,H152,""))</f>
        <v xml:space="preserve"> JASTREBARSKO</v>
      </c>
      <c r="I153" s="3" t="str">
        <f>IF(LEN(Tablica1[[#This Row],[Kod]])-LEN(SUBSTITUTE(Tablica1[[#This Row],[Kod]]," ",""))=2,Tablica1[[#This Row],[Naziv]],"")</f>
        <v xml:space="preserve"> Prodin Dol</v>
      </c>
      <c r="J153" s="3" t="str">
        <f>IF(LEN(Tablica1[[#This Row],[Kod]])-LEN(SUBSTITUTE(Tablica1[[#This Row],[Kod]]," ",""))=0,Tablica1[[#This Row],[Kod]],TRIM(RIGHT(SUBSTITUTE(Tablica1[[#This Row],[Kod]]," ",REPT(" ",30)),30)))</f>
        <v>052469</v>
      </c>
    </row>
    <row r="154" spans="1:10" ht="15">
      <c r="A154" s="1" t="s">
        <v>103</v>
      </c>
      <c r="B154" s="1" t="s">
        <v>7960</v>
      </c>
      <c r="C154">
        <v>112</v>
      </c>
      <c r="D154">
        <v>107</v>
      </c>
      <c r="E154">
        <f>LEN(Tablica1[[#This Row],[Kod]])-LEN(SUBSTITUTE(Tablica1[[#This Row],[Kod]]," ",""))</f>
        <v>2</v>
      </c>
      <c r="F154">
        <v>153</v>
      </c>
      <c r="G154" t="str">
        <f>IF(IF(LEN(Tablica1[[#This Row],[Kod]])-LEN(SUBSTITUTE(Tablica1[[#This Row],[Kod]]," ",""))=0,Tablica1[[#This Row],[Naziv]],"")="",G153,IF(LEN(Tablica1[[#This Row],[Kod]])-LEN(SUBSTITUTE(Tablica1[[#This Row],[Kod]]," ",""))=0,Tablica1[[#This Row],[Naziv]],""))</f>
        <v xml:space="preserve"> Zagrebačka</v>
      </c>
      <c r="H154" t="str">
        <f>IF(LEN(Tablica1[[#This Row],[Kod]])-LEN(SUBSTITUTE(Tablica1[[#This Row],[Kod]]," ",""))=1,UPPER(Tablica1[[#This Row],[Naziv]]),IF(LEN(Tablica1[[#This Row],[Kod]])-LEN(SUBSTITUTE(Tablica1[[#This Row],[Kod]]," ",""))=2,H153,""))</f>
        <v xml:space="preserve"> JASTREBARSKO</v>
      </c>
      <c r="I154" s="3" t="str">
        <f>IF(LEN(Tablica1[[#This Row],[Kod]])-LEN(SUBSTITUTE(Tablica1[[#This Row],[Kod]]," ",""))=2,Tablica1[[#This Row],[Naziv]],"")</f>
        <v xml:space="preserve"> Rastoki</v>
      </c>
      <c r="J154" s="3" t="str">
        <f>IF(LEN(Tablica1[[#This Row],[Kod]])-LEN(SUBSTITUTE(Tablica1[[#This Row],[Kod]]," ",""))=0,Tablica1[[#This Row],[Kod]],TRIM(RIGHT(SUBSTITUTE(Tablica1[[#This Row],[Kod]]," ",REPT(" ",30)),30)))</f>
        <v>054208</v>
      </c>
    </row>
    <row r="155" spans="1:10" ht="15">
      <c r="A155" s="1" t="s">
        <v>104</v>
      </c>
      <c r="B155" s="1" t="s">
        <v>7961</v>
      </c>
      <c r="C155">
        <v>31</v>
      </c>
      <c r="D155">
        <v>31</v>
      </c>
      <c r="E155">
        <f>LEN(Tablica1[[#This Row],[Kod]])-LEN(SUBSTITUTE(Tablica1[[#This Row],[Kod]]," ",""))</f>
        <v>2</v>
      </c>
      <c r="F155">
        <v>154</v>
      </c>
      <c r="G155" t="str">
        <f>IF(IF(LEN(Tablica1[[#This Row],[Kod]])-LEN(SUBSTITUTE(Tablica1[[#This Row],[Kod]]," ",""))=0,Tablica1[[#This Row],[Naziv]],"")="",G154,IF(LEN(Tablica1[[#This Row],[Kod]])-LEN(SUBSTITUTE(Tablica1[[#This Row],[Kod]]," ",""))=0,Tablica1[[#This Row],[Naziv]],""))</f>
        <v xml:space="preserve"> Zagrebačka</v>
      </c>
      <c r="H155" t="str">
        <f>IF(LEN(Tablica1[[#This Row],[Kod]])-LEN(SUBSTITUTE(Tablica1[[#This Row],[Kod]]," ",""))=1,UPPER(Tablica1[[#This Row],[Naziv]]),IF(LEN(Tablica1[[#This Row],[Kod]])-LEN(SUBSTITUTE(Tablica1[[#This Row],[Kod]]," ",""))=2,H154,""))</f>
        <v xml:space="preserve"> JASTREBARSKO</v>
      </c>
      <c r="I155" s="3" t="str">
        <f>IF(LEN(Tablica1[[#This Row],[Kod]])-LEN(SUBSTITUTE(Tablica1[[#This Row],[Kod]]," ",""))=2,Tablica1[[#This Row],[Naziv]],"")</f>
        <v xml:space="preserve"> Redovje</v>
      </c>
      <c r="J155" s="3" t="str">
        <f>IF(LEN(Tablica1[[#This Row],[Kod]])-LEN(SUBSTITUTE(Tablica1[[#This Row],[Kod]]," ",""))=0,Tablica1[[#This Row],[Kod]],TRIM(RIGHT(SUBSTITUTE(Tablica1[[#This Row],[Kod]]," ",REPT(" ",30)),30)))</f>
        <v>054755</v>
      </c>
    </row>
    <row r="156" spans="1:10" ht="15">
      <c r="A156" s="1" t="s">
        <v>105</v>
      </c>
      <c r="B156" s="1" t="s">
        <v>7962</v>
      </c>
      <c r="C156">
        <v>86</v>
      </c>
      <c r="D156">
        <v>83</v>
      </c>
      <c r="E156">
        <f>LEN(Tablica1[[#This Row],[Kod]])-LEN(SUBSTITUTE(Tablica1[[#This Row],[Kod]]," ",""))</f>
        <v>2</v>
      </c>
      <c r="F156">
        <v>155</v>
      </c>
      <c r="G156" t="str">
        <f>IF(IF(LEN(Tablica1[[#This Row],[Kod]])-LEN(SUBSTITUTE(Tablica1[[#This Row],[Kod]]," ",""))=0,Tablica1[[#This Row],[Naziv]],"")="",G155,IF(LEN(Tablica1[[#This Row],[Kod]])-LEN(SUBSTITUTE(Tablica1[[#This Row],[Kod]]," ",""))=0,Tablica1[[#This Row],[Naziv]],""))</f>
        <v xml:space="preserve"> Zagrebačka</v>
      </c>
      <c r="H156" t="str">
        <f>IF(LEN(Tablica1[[#This Row],[Kod]])-LEN(SUBSTITUTE(Tablica1[[#This Row],[Kod]]," ",""))=1,UPPER(Tablica1[[#This Row],[Naziv]]),IF(LEN(Tablica1[[#This Row],[Kod]])-LEN(SUBSTITUTE(Tablica1[[#This Row],[Kod]]," ",""))=2,H155,""))</f>
        <v xml:space="preserve"> JASTREBARSKO</v>
      </c>
      <c r="I156" s="3" t="str">
        <f>IF(LEN(Tablica1[[#This Row],[Kod]])-LEN(SUBSTITUTE(Tablica1[[#This Row],[Kod]]," ",""))=2,Tablica1[[#This Row],[Naziv]],"")</f>
        <v xml:space="preserve"> Slavetić</v>
      </c>
      <c r="J156" s="3" t="str">
        <f>IF(LEN(Tablica1[[#This Row],[Kod]])-LEN(SUBSTITUTE(Tablica1[[#This Row],[Kod]]," ",""))=0,Tablica1[[#This Row],[Kod]],TRIM(RIGHT(SUBSTITUTE(Tablica1[[#This Row],[Kod]]," ",REPT(" ",30)),30)))</f>
        <v>058181</v>
      </c>
    </row>
    <row r="157" spans="1:10" ht="15">
      <c r="A157" s="1" t="s">
        <v>106</v>
      </c>
      <c r="B157" s="1" t="s">
        <v>7963</v>
      </c>
      <c r="C157">
        <v>47</v>
      </c>
      <c r="D157">
        <v>45</v>
      </c>
      <c r="E157">
        <f>LEN(Tablica1[[#This Row],[Kod]])-LEN(SUBSTITUTE(Tablica1[[#This Row],[Kod]]," ",""))</f>
        <v>2</v>
      </c>
      <c r="F157">
        <v>156</v>
      </c>
      <c r="G157" t="str">
        <f>IF(IF(LEN(Tablica1[[#This Row],[Kod]])-LEN(SUBSTITUTE(Tablica1[[#This Row],[Kod]]," ",""))=0,Tablica1[[#This Row],[Naziv]],"")="",G156,IF(LEN(Tablica1[[#This Row],[Kod]])-LEN(SUBSTITUTE(Tablica1[[#This Row],[Kod]]," ",""))=0,Tablica1[[#This Row],[Naziv]],""))</f>
        <v xml:space="preserve"> Zagrebačka</v>
      </c>
      <c r="H157" t="str">
        <f>IF(LEN(Tablica1[[#This Row],[Kod]])-LEN(SUBSTITUTE(Tablica1[[#This Row],[Kod]]," ",""))=1,UPPER(Tablica1[[#This Row],[Naziv]]),IF(LEN(Tablica1[[#This Row],[Kod]])-LEN(SUBSTITUTE(Tablica1[[#This Row],[Kod]]," ",""))=2,H156,""))</f>
        <v xml:space="preserve"> JASTREBARSKO</v>
      </c>
      <c r="I157" s="3" t="str">
        <f>IF(LEN(Tablica1[[#This Row],[Kod]])-LEN(SUBSTITUTE(Tablica1[[#This Row],[Kod]]," ",""))=2,Tablica1[[#This Row],[Naziv]],"")</f>
        <v xml:space="preserve"> Srednjak</v>
      </c>
      <c r="J157" s="3" t="str">
        <f>IF(LEN(Tablica1[[#This Row],[Kod]])-LEN(SUBSTITUTE(Tablica1[[#This Row],[Kod]]," ",""))=0,Tablica1[[#This Row],[Kod]],TRIM(RIGHT(SUBSTITUTE(Tablica1[[#This Row],[Kod]]," ",REPT(" ",30)),30)))</f>
        <v>059366</v>
      </c>
    </row>
    <row r="158" spans="1:10" ht="15">
      <c r="A158" s="1" t="s">
        <v>107</v>
      </c>
      <c r="B158" s="1" t="s">
        <v>7964</v>
      </c>
      <c r="C158">
        <v>383</v>
      </c>
      <c r="D158">
        <v>371</v>
      </c>
      <c r="E158">
        <f>LEN(Tablica1[[#This Row],[Kod]])-LEN(SUBSTITUTE(Tablica1[[#This Row],[Kod]]," ",""))</f>
        <v>2</v>
      </c>
      <c r="F158">
        <v>157</v>
      </c>
      <c r="G158" t="str">
        <f>IF(IF(LEN(Tablica1[[#This Row],[Kod]])-LEN(SUBSTITUTE(Tablica1[[#This Row],[Kod]]," ",""))=0,Tablica1[[#This Row],[Naziv]],"")="",G157,IF(LEN(Tablica1[[#This Row],[Kod]])-LEN(SUBSTITUTE(Tablica1[[#This Row],[Kod]]," ",""))=0,Tablica1[[#This Row],[Naziv]],""))</f>
        <v xml:space="preserve"> Zagrebačka</v>
      </c>
      <c r="H158" t="str">
        <f>IF(LEN(Tablica1[[#This Row],[Kod]])-LEN(SUBSTITUTE(Tablica1[[#This Row],[Kod]]," ",""))=1,UPPER(Tablica1[[#This Row],[Naziv]]),IF(LEN(Tablica1[[#This Row],[Kod]])-LEN(SUBSTITUTE(Tablica1[[#This Row],[Kod]]," ",""))=2,H157,""))</f>
        <v xml:space="preserve"> JASTREBARSKO</v>
      </c>
      <c r="I158" s="3" t="str">
        <f>IF(LEN(Tablica1[[#This Row],[Kod]])-LEN(SUBSTITUTE(Tablica1[[#This Row],[Kod]]," ",""))=2,Tablica1[[#This Row],[Naziv]],"")</f>
        <v xml:space="preserve"> Stankovo</v>
      </c>
      <c r="J158" s="3" t="str">
        <f>IF(LEN(Tablica1[[#This Row],[Kod]])-LEN(SUBSTITUTE(Tablica1[[#This Row],[Kod]]," ",""))=0,Tablica1[[#This Row],[Kod]],TRIM(RIGHT(SUBSTITUTE(Tablica1[[#This Row],[Kod]]," ",REPT(" ",30)),30)))</f>
        <v>059820</v>
      </c>
    </row>
    <row r="159" spans="1:10" ht="15">
      <c r="A159" s="1" t="s">
        <v>108</v>
      </c>
      <c r="B159" s="1" t="s">
        <v>7965</v>
      </c>
      <c r="C159" s="2" t="s">
        <v>2</v>
      </c>
      <c r="D159" s="2" t="s">
        <v>2</v>
      </c>
      <c r="E159">
        <f>LEN(Tablica1[[#This Row],[Kod]])-LEN(SUBSTITUTE(Tablica1[[#This Row],[Kod]]," ",""))</f>
        <v>2</v>
      </c>
      <c r="F159">
        <v>158</v>
      </c>
      <c r="G159" t="str">
        <f>IF(IF(LEN(Tablica1[[#This Row],[Kod]])-LEN(SUBSTITUTE(Tablica1[[#This Row],[Kod]]," ",""))=0,Tablica1[[#This Row],[Naziv]],"")="",G158,IF(LEN(Tablica1[[#This Row],[Kod]])-LEN(SUBSTITUTE(Tablica1[[#This Row],[Kod]]," ",""))=0,Tablica1[[#This Row],[Naziv]],""))</f>
        <v xml:space="preserve"> Zagrebačka</v>
      </c>
      <c r="H159" t="str">
        <f>IF(LEN(Tablica1[[#This Row],[Kod]])-LEN(SUBSTITUTE(Tablica1[[#This Row],[Kod]]," ",""))=1,UPPER(Tablica1[[#This Row],[Naziv]]),IF(LEN(Tablica1[[#This Row],[Kod]])-LEN(SUBSTITUTE(Tablica1[[#This Row],[Kod]]," ",""))=2,H158,""))</f>
        <v xml:space="preserve"> JASTREBARSKO</v>
      </c>
      <c r="I159" s="3" t="str">
        <f>IF(LEN(Tablica1[[#This Row],[Kod]])-LEN(SUBSTITUTE(Tablica1[[#This Row],[Kod]]," ",""))=2,Tablica1[[#This Row],[Naziv]],"")</f>
        <v xml:space="preserve"> Špigelski Breg</v>
      </c>
      <c r="J159" s="3" t="str">
        <f>IF(LEN(Tablica1[[#This Row],[Kod]])-LEN(SUBSTITUTE(Tablica1[[#This Row],[Kod]]," ",""))=0,Tablica1[[#This Row],[Kod]],TRIM(RIGHT(SUBSTITUTE(Tablica1[[#This Row],[Kod]]," ",REPT(" ",30)),30)))</f>
        <v>063916</v>
      </c>
    </row>
    <row r="160" spans="1:10" ht="15">
      <c r="A160" s="1" t="s">
        <v>109</v>
      </c>
      <c r="B160" s="1" t="s">
        <v>7966</v>
      </c>
      <c r="C160">
        <v>3</v>
      </c>
      <c r="D160">
        <v>3</v>
      </c>
      <c r="E160">
        <f>LEN(Tablica1[[#This Row],[Kod]])-LEN(SUBSTITUTE(Tablica1[[#This Row],[Kod]]," ",""))</f>
        <v>2</v>
      </c>
      <c r="F160">
        <v>159</v>
      </c>
      <c r="G160" t="str">
        <f>IF(IF(LEN(Tablica1[[#This Row],[Kod]])-LEN(SUBSTITUTE(Tablica1[[#This Row],[Kod]]," ",""))=0,Tablica1[[#This Row],[Naziv]],"")="",G159,IF(LEN(Tablica1[[#This Row],[Kod]])-LEN(SUBSTITUTE(Tablica1[[#This Row],[Kod]]," ",""))=0,Tablica1[[#This Row],[Naziv]],""))</f>
        <v xml:space="preserve"> Zagrebačka</v>
      </c>
      <c r="H160" t="str">
        <f>IF(LEN(Tablica1[[#This Row],[Kod]])-LEN(SUBSTITUTE(Tablica1[[#This Row],[Kod]]," ",""))=1,UPPER(Tablica1[[#This Row],[Naziv]]),IF(LEN(Tablica1[[#This Row],[Kod]])-LEN(SUBSTITUTE(Tablica1[[#This Row],[Kod]]," ",""))=2,H159,""))</f>
        <v xml:space="preserve"> JASTREBARSKO</v>
      </c>
      <c r="I160" s="3" t="str">
        <f>IF(LEN(Tablica1[[#This Row],[Kod]])-LEN(SUBSTITUTE(Tablica1[[#This Row],[Kod]]," ",""))=2,Tablica1[[#This Row],[Naziv]],"")</f>
        <v xml:space="preserve"> Tihočaj</v>
      </c>
      <c r="J160" s="3" t="str">
        <f>IF(LEN(Tablica1[[#This Row],[Kod]])-LEN(SUBSTITUTE(Tablica1[[#This Row],[Kod]]," ",""))=0,Tablica1[[#This Row],[Kod]],TRIM(RIGHT(SUBSTITUTE(Tablica1[[#This Row],[Kod]]," ",REPT(" ",30)),30)))</f>
        <v>064645</v>
      </c>
    </row>
    <row r="161" spans="1:10" ht="15">
      <c r="A161" s="1" t="s">
        <v>110</v>
      </c>
      <c r="B161" s="1" t="s">
        <v>7967</v>
      </c>
      <c r="C161">
        <v>106</v>
      </c>
      <c r="D161">
        <v>93</v>
      </c>
      <c r="E161">
        <f>LEN(Tablica1[[#This Row],[Kod]])-LEN(SUBSTITUTE(Tablica1[[#This Row],[Kod]]," ",""))</f>
        <v>2</v>
      </c>
      <c r="F161">
        <v>160</v>
      </c>
      <c r="G161" t="str">
        <f>IF(IF(LEN(Tablica1[[#This Row],[Kod]])-LEN(SUBSTITUTE(Tablica1[[#This Row],[Kod]]," ",""))=0,Tablica1[[#This Row],[Naziv]],"")="",G160,IF(LEN(Tablica1[[#This Row],[Kod]])-LEN(SUBSTITUTE(Tablica1[[#This Row],[Kod]]," ",""))=0,Tablica1[[#This Row],[Naziv]],""))</f>
        <v xml:space="preserve"> Zagrebačka</v>
      </c>
      <c r="H161" t="str">
        <f>IF(LEN(Tablica1[[#This Row],[Kod]])-LEN(SUBSTITUTE(Tablica1[[#This Row],[Kod]]," ",""))=1,UPPER(Tablica1[[#This Row],[Naziv]]),IF(LEN(Tablica1[[#This Row],[Kod]])-LEN(SUBSTITUTE(Tablica1[[#This Row],[Kod]]," ",""))=2,H160,""))</f>
        <v xml:space="preserve"> JASTREBARSKO</v>
      </c>
      <c r="I161" s="3" t="str">
        <f>IF(LEN(Tablica1[[#This Row],[Kod]])-LEN(SUBSTITUTE(Tablica1[[#This Row],[Kod]]," ",""))=2,Tablica1[[#This Row],[Naziv]],"")</f>
        <v xml:space="preserve"> Toplice</v>
      </c>
      <c r="J161" s="3" t="str">
        <f>IF(LEN(Tablica1[[#This Row],[Kod]])-LEN(SUBSTITUTE(Tablica1[[#This Row],[Kod]]," ",""))=0,Tablica1[[#This Row],[Kod]],TRIM(RIGHT(SUBSTITUTE(Tablica1[[#This Row],[Kod]]," ",REPT(" ",30)),30)))</f>
        <v>065099</v>
      </c>
    </row>
    <row r="162" spans="1:10" ht="15">
      <c r="A162" s="1" t="s">
        <v>111</v>
      </c>
      <c r="B162" s="1" t="s">
        <v>7968</v>
      </c>
      <c r="C162">
        <v>127</v>
      </c>
      <c r="D162">
        <v>117</v>
      </c>
      <c r="E162">
        <f>LEN(Tablica1[[#This Row],[Kod]])-LEN(SUBSTITUTE(Tablica1[[#This Row],[Kod]]," ",""))</f>
        <v>2</v>
      </c>
      <c r="F162">
        <v>161</v>
      </c>
      <c r="G162" t="str">
        <f>IF(IF(LEN(Tablica1[[#This Row],[Kod]])-LEN(SUBSTITUTE(Tablica1[[#This Row],[Kod]]," ",""))=0,Tablica1[[#This Row],[Naziv]],"")="",G161,IF(LEN(Tablica1[[#This Row],[Kod]])-LEN(SUBSTITUTE(Tablica1[[#This Row],[Kod]]," ",""))=0,Tablica1[[#This Row],[Naziv]],""))</f>
        <v xml:space="preserve"> Zagrebačka</v>
      </c>
      <c r="H162" t="str">
        <f>IF(LEN(Tablica1[[#This Row],[Kod]])-LEN(SUBSTITUTE(Tablica1[[#This Row],[Kod]]," ",""))=1,UPPER(Tablica1[[#This Row],[Naziv]]),IF(LEN(Tablica1[[#This Row],[Kod]])-LEN(SUBSTITUTE(Tablica1[[#This Row],[Kod]]," ",""))=2,H161,""))</f>
        <v xml:space="preserve"> JASTREBARSKO</v>
      </c>
      <c r="I162" s="3" t="str">
        <f>IF(LEN(Tablica1[[#This Row],[Kod]])-LEN(SUBSTITUTE(Tablica1[[#This Row],[Kod]]," ",""))=2,Tablica1[[#This Row],[Naziv]],"")</f>
        <v xml:space="preserve"> Vlaškovec</v>
      </c>
      <c r="J162" s="3" t="str">
        <f>IF(LEN(Tablica1[[#This Row],[Kod]])-LEN(SUBSTITUTE(Tablica1[[#This Row],[Kod]]," ",""))=0,Tablica1[[#This Row],[Kod]],TRIM(RIGHT(SUBSTITUTE(Tablica1[[#This Row],[Kod]]," ",REPT(" ",30)),30)))</f>
        <v>069817</v>
      </c>
    </row>
    <row r="163" spans="1:10" ht="15">
      <c r="A163" s="1" t="s">
        <v>112</v>
      </c>
      <c r="B163" s="1" t="s">
        <v>7969</v>
      </c>
      <c r="C163">
        <v>437</v>
      </c>
      <c r="D163">
        <v>408</v>
      </c>
      <c r="E163">
        <f>LEN(Tablica1[[#This Row],[Kod]])-LEN(SUBSTITUTE(Tablica1[[#This Row],[Kod]]," ",""))</f>
        <v>2</v>
      </c>
      <c r="F163">
        <v>162</v>
      </c>
      <c r="G163" t="str">
        <f>IF(IF(LEN(Tablica1[[#This Row],[Kod]])-LEN(SUBSTITUTE(Tablica1[[#This Row],[Kod]]," ",""))=0,Tablica1[[#This Row],[Naziv]],"")="",G162,IF(LEN(Tablica1[[#This Row],[Kod]])-LEN(SUBSTITUTE(Tablica1[[#This Row],[Kod]]," ",""))=0,Tablica1[[#This Row],[Naziv]],""))</f>
        <v xml:space="preserve"> Zagrebačka</v>
      </c>
      <c r="H163" t="str">
        <f>IF(LEN(Tablica1[[#This Row],[Kod]])-LEN(SUBSTITUTE(Tablica1[[#This Row],[Kod]]," ",""))=1,UPPER(Tablica1[[#This Row],[Naziv]]),IF(LEN(Tablica1[[#This Row],[Kod]])-LEN(SUBSTITUTE(Tablica1[[#This Row],[Kod]]," ",""))=2,H162,""))</f>
        <v xml:space="preserve"> JASTREBARSKO</v>
      </c>
      <c r="I163" s="3" t="str">
        <f>IF(LEN(Tablica1[[#This Row],[Kod]])-LEN(SUBSTITUTE(Tablica1[[#This Row],[Kod]]," ",""))=2,Tablica1[[#This Row],[Naziv]],"")</f>
        <v xml:space="preserve"> Volavje</v>
      </c>
      <c r="J163" s="3" t="str">
        <f>IF(LEN(Tablica1[[#This Row],[Kod]])-LEN(SUBSTITUTE(Tablica1[[#This Row],[Kod]]," ",""))=0,Tablica1[[#This Row],[Kod]],TRIM(RIGHT(SUBSTITUTE(Tablica1[[#This Row],[Kod]]," ",REPT(" ",30)),30)))</f>
        <v>070106</v>
      </c>
    </row>
    <row r="164" spans="1:10" ht="15">
      <c r="A164" s="1" t="s">
        <v>113</v>
      </c>
      <c r="B164" s="1" t="s">
        <v>7970</v>
      </c>
      <c r="C164">
        <v>141</v>
      </c>
      <c r="D164">
        <v>138</v>
      </c>
      <c r="E164">
        <f>LEN(Tablica1[[#This Row],[Kod]])-LEN(SUBSTITUTE(Tablica1[[#This Row],[Kod]]," ",""))</f>
        <v>2</v>
      </c>
      <c r="F164">
        <v>163</v>
      </c>
      <c r="G164" t="str">
        <f>IF(IF(LEN(Tablica1[[#This Row],[Kod]])-LEN(SUBSTITUTE(Tablica1[[#This Row],[Kod]]," ",""))=0,Tablica1[[#This Row],[Naziv]],"")="",G163,IF(LEN(Tablica1[[#This Row],[Kod]])-LEN(SUBSTITUTE(Tablica1[[#This Row],[Kod]]," ",""))=0,Tablica1[[#This Row],[Naziv]],""))</f>
        <v xml:space="preserve"> Zagrebačka</v>
      </c>
      <c r="H164" t="str">
        <f>IF(LEN(Tablica1[[#This Row],[Kod]])-LEN(SUBSTITUTE(Tablica1[[#This Row],[Kod]]," ",""))=1,UPPER(Tablica1[[#This Row],[Naziv]]),IF(LEN(Tablica1[[#This Row],[Kod]])-LEN(SUBSTITUTE(Tablica1[[#This Row],[Kod]]," ",""))=2,H163,""))</f>
        <v xml:space="preserve"> JASTREBARSKO</v>
      </c>
      <c r="I164" s="3" t="str">
        <f>IF(LEN(Tablica1[[#This Row],[Kod]])-LEN(SUBSTITUTE(Tablica1[[#This Row],[Kod]]," ",""))=2,Tablica1[[#This Row],[Naziv]],"")</f>
        <v xml:space="preserve"> Vranov Dol</v>
      </c>
      <c r="J164" s="3" t="str">
        <f>IF(LEN(Tablica1[[#This Row],[Kod]])-LEN(SUBSTITUTE(Tablica1[[#This Row],[Kod]]," ",""))=0,Tablica1[[#This Row],[Kod]],TRIM(RIGHT(SUBSTITUTE(Tablica1[[#This Row],[Kod]]," ",REPT(" ",30)),30)))</f>
        <v>070335</v>
      </c>
    </row>
    <row r="165" spans="1:10" ht="15">
      <c r="A165" s="1" t="s">
        <v>114</v>
      </c>
      <c r="B165" s="1" t="s">
        <v>7971</v>
      </c>
      <c r="C165">
        <v>345</v>
      </c>
      <c r="D165">
        <v>314</v>
      </c>
      <c r="E165">
        <f>LEN(Tablica1[[#This Row],[Kod]])-LEN(SUBSTITUTE(Tablica1[[#This Row],[Kod]]," ",""))</f>
        <v>2</v>
      </c>
      <c r="F165">
        <v>164</v>
      </c>
      <c r="G165" t="str">
        <f>IF(IF(LEN(Tablica1[[#This Row],[Kod]])-LEN(SUBSTITUTE(Tablica1[[#This Row],[Kod]]," ",""))=0,Tablica1[[#This Row],[Naziv]],"")="",G164,IF(LEN(Tablica1[[#This Row],[Kod]])-LEN(SUBSTITUTE(Tablica1[[#This Row],[Kod]]," ",""))=0,Tablica1[[#This Row],[Naziv]],""))</f>
        <v xml:space="preserve"> Zagrebačka</v>
      </c>
      <c r="H165" t="str">
        <f>IF(LEN(Tablica1[[#This Row],[Kod]])-LEN(SUBSTITUTE(Tablica1[[#This Row],[Kod]]," ",""))=1,UPPER(Tablica1[[#This Row],[Naziv]]),IF(LEN(Tablica1[[#This Row],[Kod]])-LEN(SUBSTITUTE(Tablica1[[#This Row],[Kod]]," ",""))=2,H164,""))</f>
        <v xml:space="preserve"> JASTREBARSKO</v>
      </c>
      <c r="I165" s="3" t="str">
        <f>IF(LEN(Tablica1[[#This Row],[Kod]])-LEN(SUBSTITUTE(Tablica1[[#This Row],[Kod]]," ",""))=2,Tablica1[[#This Row],[Naziv]],"")</f>
        <v xml:space="preserve"> Vukšin Šipak</v>
      </c>
      <c r="J165" s="3" t="str">
        <f>IF(LEN(Tablica1[[#This Row],[Kod]])-LEN(SUBSTITUTE(Tablica1[[#This Row],[Kod]]," ",""))=0,Tablica1[[#This Row],[Kod]],TRIM(RIGHT(SUBSTITUTE(Tablica1[[#This Row],[Kod]]," ",REPT(" ",30)),30)))</f>
        <v>071790</v>
      </c>
    </row>
    <row r="166" spans="1:10" ht="15">
      <c r="A166" s="1" t="s">
        <v>115</v>
      </c>
      <c r="B166" s="1" t="s">
        <v>7972</v>
      </c>
      <c r="C166">
        <v>310</v>
      </c>
      <c r="D166">
        <v>309</v>
      </c>
      <c r="E166">
        <f>LEN(Tablica1[[#This Row],[Kod]])-LEN(SUBSTITUTE(Tablica1[[#This Row],[Kod]]," ",""))</f>
        <v>2</v>
      </c>
      <c r="F166">
        <v>165</v>
      </c>
      <c r="G166" t="str">
        <f>IF(IF(LEN(Tablica1[[#This Row],[Kod]])-LEN(SUBSTITUTE(Tablica1[[#This Row],[Kod]]," ",""))=0,Tablica1[[#This Row],[Naziv]],"")="",G165,IF(LEN(Tablica1[[#This Row],[Kod]])-LEN(SUBSTITUTE(Tablica1[[#This Row],[Kod]]," ",""))=0,Tablica1[[#This Row],[Naziv]],""))</f>
        <v xml:space="preserve"> Zagrebačka</v>
      </c>
      <c r="H166" t="str">
        <f>IF(LEN(Tablica1[[#This Row],[Kod]])-LEN(SUBSTITUTE(Tablica1[[#This Row],[Kod]]," ",""))=1,UPPER(Tablica1[[#This Row],[Naziv]]),IF(LEN(Tablica1[[#This Row],[Kod]])-LEN(SUBSTITUTE(Tablica1[[#This Row],[Kod]]," ",""))=2,H165,""))</f>
        <v xml:space="preserve"> JASTREBARSKO</v>
      </c>
      <c r="I166" s="3" t="str">
        <f>IF(LEN(Tablica1[[#This Row],[Kod]])-LEN(SUBSTITUTE(Tablica1[[#This Row],[Kod]]," ",""))=2,Tablica1[[#This Row],[Naziv]],"")</f>
        <v xml:space="preserve"> Zdihovo</v>
      </c>
      <c r="J166" s="3" t="str">
        <f>IF(LEN(Tablica1[[#This Row],[Kod]])-LEN(SUBSTITUTE(Tablica1[[#This Row],[Kod]]," ",""))=0,Tablica1[[#This Row],[Kod]],TRIM(RIGHT(SUBSTITUTE(Tablica1[[#This Row],[Kod]]," ",REPT(" ",30)),30)))</f>
        <v>073075</v>
      </c>
    </row>
    <row r="167" spans="1:10" ht="15">
      <c r="A167" s="1" t="s">
        <v>116</v>
      </c>
      <c r="B167" s="1" t="s">
        <v>7269</v>
      </c>
      <c r="C167">
        <v>38270</v>
      </c>
      <c r="D167">
        <v>37607</v>
      </c>
      <c r="E167">
        <f>LEN(Tablica1[[#This Row],[Kod]])-LEN(SUBSTITUTE(Tablica1[[#This Row],[Kod]]," ",""))</f>
        <v>1</v>
      </c>
      <c r="F167">
        <v>166</v>
      </c>
      <c r="G167" t="str">
        <f>IF(IF(LEN(Tablica1[[#This Row],[Kod]])-LEN(SUBSTITUTE(Tablica1[[#This Row],[Kod]]," ",""))=0,Tablica1[[#This Row],[Naziv]],"")="",G166,IF(LEN(Tablica1[[#This Row],[Kod]])-LEN(SUBSTITUTE(Tablica1[[#This Row],[Kod]]," ",""))=0,Tablica1[[#This Row],[Naziv]],""))</f>
        <v xml:space="preserve"> Zagrebačka</v>
      </c>
      <c r="H16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SAMOBOR</v>
      </c>
      <c r="I167" s="3" t="str">
        <f>IF(LEN(Tablica1[[#This Row],[Kod]])-LEN(SUBSTITUTE(Tablica1[[#This Row],[Kod]]," ",""))=2,Tablica1[[#This Row],[Naziv]],"")</f>
        <v/>
      </c>
      <c r="J167" s="3" t="str">
        <f>IF(LEN(Tablica1[[#This Row],[Kod]])-LEN(SUBSTITUTE(Tablica1[[#This Row],[Kod]]," ",""))=0,Tablica1[[#This Row],[Kod]],TRIM(RIGHT(SUBSTITUTE(Tablica1[[#This Row],[Kod]]," ",REPT(" ",30)),30)))</f>
        <v>03808</v>
      </c>
    </row>
    <row r="168" spans="1:10" ht="15">
      <c r="A168" s="1" t="s">
        <v>117</v>
      </c>
      <c r="B168" s="1" t="s">
        <v>7973</v>
      </c>
      <c r="C168">
        <v>85</v>
      </c>
      <c r="D168">
        <v>83</v>
      </c>
      <c r="E168">
        <f>LEN(Tablica1[[#This Row],[Kod]])-LEN(SUBSTITUTE(Tablica1[[#This Row],[Kod]]," ",""))</f>
        <v>2</v>
      </c>
      <c r="F168">
        <v>167</v>
      </c>
      <c r="G168" t="str">
        <f>IF(IF(LEN(Tablica1[[#This Row],[Kod]])-LEN(SUBSTITUTE(Tablica1[[#This Row],[Kod]]," ",""))=0,Tablica1[[#This Row],[Naziv]],"")="",G167,IF(LEN(Tablica1[[#This Row],[Kod]])-LEN(SUBSTITUTE(Tablica1[[#This Row],[Kod]]," ",""))=0,Tablica1[[#This Row],[Naziv]],""))</f>
        <v xml:space="preserve"> Zagrebačka</v>
      </c>
      <c r="H168" t="str">
        <f>IF(LEN(Tablica1[[#This Row],[Kod]])-LEN(SUBSTITUTE(Tablica1[[#This Row],[Kod]]," ",""))=1,UPPER(Tablica1[[#This Row],[Naziv]]),IF(LEN(Tablica1[[#This Row],[Kod]])-LEN(SUBSTITUTE(Tablica1[[#This Row],[Kod]]," ",""))=2,H167,""))</f>
        <v xml:space="preserve"> SAMOBOR</v>
      </c>
      <c r="I168" s="3" t="str">
        <f>IF(LEN(Tablica1[[#This Row],[Kod]])-LEN(SUBSTITUTE(Tablica1[[#This Row],[Kod]]," ",""))=2,Tablica1[[#This Row],[Naziv]],"")</f>
        <v xml:space="preserve"> Beder</v>
      </c>
      <c r="J168" s="3" t="str">
        <f>IF(LEN(Tablica1[[#This Row],[Kod]])-LEN(SUBSTITUTE(Tablica1[[#This Row],[Kod]]," ",""))=0,Tablica1[[#This Row],[Kod]],TRIM(RIGHT(SUBSTITUTE(Tablica1[[#This Row],[Kod]]," ",REPT(" ",30)),30)))</f>
        <v>001813</v>
      </c>
    </row>
    <row r="169" spans="1:10" ht="15">
      <c r="A169" s="1" t="s">
        <v>118</v>
      </c>
      <c r="B169" s="1" t="s">
        <v>7974</v>
      </c>
      <c r="C169">
        <v>287</v>
      </c>
      <c r="D169">
        <v>282</v>
      </c>
      <c r="E169">
        <f>LEN(Tablica1[[#This Row],[Kod]])-LEN(SUBSTITUTE(Tablica1[[#This Row],[Kod]]," ",""))</f>
        <v>2</v>
      </c>
      <c r="F169">
        <v>168</v>
      </c>
      <c r="G169" t="str">
        <f>IF(IF(LEN(Tablica1[[#This Row],[Kod]])-LEN(SUBSTITUTE(Tablica1[[#This Row],[Kod]]," ",""))=0,Tablica1[[#This Row],[Naziv]],"")="",G168,IF(LEN(Tablica1[[#This Row],[Kod]])-LEN(SUBSTITUTE(Tablica1[[#This Row],[Kod]]," ",""))=0,Tablica1[[#This Row],[Naziv]],""))</f>
        <v xml:space="preserve"> Zagrebačka</v>
      </c>
      <c r="H169" t="str">
        <f>IF(LEN(Tablica1[[#This Row],[Kod]])-LEN(SUBSTITUTE(Tablica1[[#This Row],[Kod]]," ",""))=1,UPPER(Tablica1[[#This Row],[Naziv]]),IF(LEN(Tablica1[[#This Row],[Kod]])-LEN(SUBSTITUTE(Tablica1[[#This Row],[Kod]]," ",""))=2,H168,""))</f>
        <v xml:space="preserve"> SAMOBOR</v>
      </c>
      <c r="I169" s="3" t="str">
        <f>IF(LEN(Tablica1[[#This Row],[Kod]])-LEN(SUBSTITUTE(Tablica1[[#This Row],[Kod]]," ",""))=2,Tablica1[[#This Row],[Naziv]],"")</f>
        <v xml:space="preserve"> Bobovica</v>
      </c>
      <c r="J169" s="3" t="str">
        <f>IF(LEN(Tablica1[[#This Row],[Kod]])-LEN(SUBSTITUTE(Tablica1[[#This Row],[Kod]]," ",""))=0,Tablica1[[#This Row],[Kod]],TRIM(RIGHT(SUBSTITUTE(Tablica1[[#This Row],[Kod]]," ",REPT(" ",30)),30)))</f>
        <v>003590</v>
      </c>
    </row>
    <row r="170" spans="1:10" ht="15">
      <c r="A170" s="1" t="s">
        <v>119</v>
      </c>
      <c r="B170" s="1" t="s">
        <v>7975</v>
      </c>
      <c r="C170">
        <v>348</v>
      </c>
      <c r="D170">
        <v>343</v>
      </c>
      <c r="E170">
        <f>LEN(Tablica1[[#This Row],[Kod]])-LEN(SUBSTITUTE(Tablica1[[#This Row],[Kod]]," ",""))</f>
        <v>2</v>
      </c>
      <c r="F170">
        <v>169</v>
      </c>
      <c r="G170" t="str">
        <f>IF(IF(LEN(Tablica1[[#This Row],[Kod]])-LEN(SUBSTITUTE(Tablica1[[#This Row],[Kod]]," ",""))=0,Tablica1[[#This Row],[Naziv]],"")="",G169,IF(LEN(Tablica1[[#This Row],[Kod]])-LEN(SUBSTITUTE(Tablica1[[#This Row],[Kod]]," ",""))=0,Tablica1[[#This Row],[Naziv]],""))</f>
        <v xml:space="preserve"> Zagrebačka</v>
      </c>
      <c r="H170" t="str">
        <f>IF(LEN(Tablica1[[#This Row],[Kod]])-LEN(SUBSTITUTE(Tablica1[[#This Row],[Kod]]," ",""))=1,UPPER(Tablica1[[#This Row],[Naziv]]),IF(LEN(Tablica1[[#This Row],[Kod]])-LEN(SUBSTITUTE(Tablica1[[#This Row],[Kod]]," ",""))=2,H169,""))</f>
        <v xml:space="preserve"> SAMOBOR</v>
      </c>
      <c r="I170" s="3" t="str">
        <f>IF(LEN(Tablica1[[#This Row],[Kod]])-LEN(SUBSTITUTE(Tablica1[[#This Row],[Kod]]," ",""))=2,Tablica1[[#This Row],[Naziv]],"")</f>
        <v xml:space="preserve"> Braslovje</v>
      </c>
      <c r="J170" s="3" t="str">
        <f>IF(LEN(Tablica1[[#This Row],[Kod]])-LEN(SUBSTITUTE(Tablica1[[#This Row],[Kod]]," ",""))=0,Tablica1[[#This Row],[Kod]],TRIM(RIGHT(SUBSTITUTE(Tablica1[[#This Row],[Kod]]," ",REPT(" ",30)),30)))</f>
        <v>004618</v>
      </c>
    </row>
    <row r="171" spans="1:10" ht="15">
      <c r="A171" s="1" t="s">
        <v>120</v>
      </c>
      <c r="B171" s="1" t="s">
        <v>7976</v>
      </c>
      <c r="C171">
        <v>17</v>
      </c>
      <c r="D171">
        <v>17</v>
      </c>
      <c r="E171">
        <f>LEN(Tablica1[[#This Row],[Kod]])-LEN(SUBSTITUTE(Tablica1[[#This Row],[Kod]]," ",""))</f>
        <v>2</v>
      </c>
      <c r="F171">
        <v>170</v>
      </c>
      <c r="G171" t="str">
        <f>IF(IF(LEN(Tablica1[[#This Row],[Kod]])-LEN(SUBSTITUTE(Tablica1[[#This Row],[Kod]]," ",""))=0,Tablica1[[#This Row],[Naziv]],"")="",G170,IF(LEN(Tablica1[[#This Row],[Kod]])-LEN(SUBSTITUTE(Tablica1[[#This Row],[Kod]]," ",""))=0,Tablica1[[#This Row],[Naziv]],""))</f>
        <v xml:space="preserve"> Zagrebačka</v>
      </c>
      <c r="H171" t="str">
        <f>IF(LEN(Tablica1[[#This Row],[Kod]])-LEN(SUBSTITUTE(Tablica1[[#This Row],[Kod]]," ",""))=1,UPPER(Tablica1[[#This Row],[Naziv]]),IF(LEN(Tablica1[[#This Row],[Kod]])-LEN(SUBSTITUTE(Tablica1[[#This Row],[Kod]]," ",""))=2,H170,""))</f>
        <v xml:space="preserve"> SAMOBOR</v>
      </c>
      <c r="I171" s="3" t="str">
        <f>IF(LEN(Tablica1[[#This Row],[Kod]])-LEN(SUBSTITUTE(Tablica1[[#This Row],[Kod]]," ",""))=2,Tablica1[[#This Row],[Naziv]],"")</f>
        <v xml:space="preserve"> Bratelji</v>
      </c>
      <c r="J171" s="3" t="str">
        <f>IF(LEN(Tablica1[[#This Row],[Kod]])-LEN(SUBSTITUTE(Tablica1[[#This Row],[Kod]]," ",""))=0,Tablica1[[#This Row],[Kod]],TRIM(RIGHT(SUBSTITUTE(Tablica1[[#This Row],[Kod]]," ",REPT(" ",30)),30)))</f>
        <v>004634</v>
      </c>
    </row>
    <row r="172" spans="1:10" ht="15">
      <c r="A172" s="1" t="s">
        <v>121</v>
      </c>
      <c r="B172" s="1" t="s">
        <v>7977</v>
      </c>
      <c r="C172">
        <v>2477</v>
      </c>
      <c r="D172">
        <v>2444</v>
      </c>
      <c r="E172">
        <f>LEN(Tablica1[[#This Row],[Kod]])-LEN(SUBSTITUTE(Tablica1[[#This Row],[Kod]]," ",""))</f>
        <v>2</v>
      </c>
      <c r="F172">
        <v>171</v>
      </c>
      <c r="G172" t="str">
        <f>IF(IF(LEN(Tablica1[[#This Row],[Kod]])-LEN(SUBSTITUTE(Tablica1[[#This Row],[Kod]]," ",""))=0,Tablica1[[#This Row],[Naziv]],"")="",G171,IF(LEN(Tablica1[[#This Row],[Kod]])-LEN(SUBSTITUTE(Tablica1[[#This Row],[Kod]]," ",""))=0,Tablica1[[#This Row],[Naziv]],""))</f>
        <v xml:space="preserve"> Zagrebačka</v>
      </c>
      <c r="H172" t="str">
        <f>IF(LEN(Tablica1[[#This Row],[Kod]])-LEN(SUBSTITUTE(Tablica1[[#This Row],[Kod]]," ",""))=1,UPPER(Tablica1[[#This Row],[Naziv]]),IF(LEN(Tablica1[[#This Row],[Kod]])-LEN(SUBSTITUTE(Tablica1[[#This Row],[Kod]]," ",""))=2,H171,""))</f>
        <v xml:space="preserve"> SAMOBOR</v>
      </c>
      <c r="I172" s="3" t="str">
        <f>IF(LEN(Tablica1[[#This Row],[Kod]])-LEN(SUBSTITUTE(Tablica1[[#This Row],[Kod]]," ",""))=2,Tablica1[[#This Row],[Naziv]],"")</f>
        <v xml:space="preserve"> Bregana</v>
      </c>
      <c r="J172" s="3" t="str">
        <f>IF(LEN(Tablica1[[#This Row],[Kod]])-LEN(SUBSTITUTE(Tablica1[[#This Row],[Kod]]," ",""))=0,Tablica1[[#This Row],[Kod]],TRIM(RIGHT(SUBSTITUTE(Tablica1[[#This Row],[Kod]]," ",REPT(" ",30)),30)))</f>
        <v>005053</v>
      </c>
    </row>
    <row r="173" spans="1:10" ht="15">
      <c r="A173" s="1" t="s">
        <v>122</v>
      </c>
      <c r="B173" s="1" t="s">
        <v>7978</v>
      </c>
      <c r="C173">
        <v>65</v>
      </c>
      <c r="D173">
        <v>65</v>
      </c>
      <c r="E173">
        <f>LEN(Tablica1[[#This Row],[Kod]])-LEN(SUBSTITUTE(Tablica1[[#This Row],[Kod]]," ",""))</f>
        <v>2</v>
      </c>
      <c r="F173">
        <v>172</v>
      </c>
      <c r="G173" t="str">
        <f>IF(IF(LEN(Tablica1[[#This Row],[Kod]])-LEN(SUBSTITUTE(Tablica1[[#This Row],[Kod]]," ",""))=0,Tablica1[[#This Row],[Naziv]],"")="",G172,IF(LEN(Tablica1[[#This Row],[Kod]])-LEN(SUBSTITUTE(Tablica1[[#This Row],[Kod]]," ",""))=0,Tablica1[[#This Row],[Naziv]],""))</f>
        <v xml:space="preserve"> Zagrebačka</v>
      </c>
      <c r="H173" t="str">
        <f>IF(LEN(Tablica1[[#This Row],[Kod]])-LEN(SUBSTITUTE(Tablica1[[#This Row],[Kod]]," ",""))=1,UPPER(Tablica1[[#This Row],[Naziv]]),IF(LEN(Tablica1[[#This Row],[Kod]])-LEN(SUBSTITUTE(Tablica1[[#This Row],[Kod]]," ",""))=2,H172,""))</f>
        <v xml:space="preserve"> SAMOBOR</v>
      </c>
      <c r="I173" s="3" t="str">
        <f>IF(LEN(Tablica1[[#This Row],[Kod]])-LEN(SUBSTITUTE(Tablica1[[#This Row],[Kod]]," ",""))=2,Tablica1[[#This Row],[Naziv]],"")</f>
        <v xml:space="preserve"> Breganica</v>
      </c>
      <c r="J173" s="3" t="str">
        <f>IF(LEN(Tablica1[[#This Row],[Kod]])-LEN(SUBSTITUTE(Tablica1[[#This Row],[Kod]]," ",""))=0,Tablica1[[#This Row],[Kod]],TRIM(RIGHT(SUBSTITUTE(Tablica1[[#This Row],[Kod]]," ",REPT(" ",30)),30)))</f>
        <v>005070</v>
      </c>
    </row>
    <row r="174" spans="1:10" ht="15">
      <c r="A174" s="1" t="s">
        <v>123</v>
      </c>
      <c r="B174" s="1" t="s">
        <v>7979</v>
      </c>
      <c r="C174">
        <v>26</v>
      </c>
      <c r="D174">
        <v>26</v>
      </c>
      <c r="E174">
        <f>LEN(Tablica1[[#This Row],[Kod]])-LEN(SUBSTITUTE(Tablica1[[#This Row],[Kod]]," ",""))</f>
        <v>2</v>
      </c>
      <c r="F174">
        <v>173</v>
      </c>
      <c r="G174" t="str">
        <f>IF(IF(LEN(Tablica1[[#This Row],[Kod]])-LEN(SUBSTITUTE(Tablica1[[#This Row],[Kod]]," ",""))=0,Tablica1[[#This Row],[Naziv]],"")="",G173,IF(LEN(Tablica1[[#This Row],[Kod]])-LEN(SUBSTITUTE(Tablica1[[#This Row],[Kod]]," ",""))=0,Tablica1[[#This Row],[Naziv]],""))</f>
        <v xml:space="preserve"> Zagrebačka</v>
      </c>
      <c r="H174" t="str">
        <f>IF(LEN(Tablica1[[#This Row],[Kod]])-LEN(SUBSTITUTE(Tablica1[[#This Row],[Kod]]," ",""))=1,UPPER(Tablica1[[#This Row],[Naziv]]),IF(LEN(Tablica1[[#This Row],[Kod]])-LEN(SUBSTITUTE(Tablica1[[#This Row],[Kod]]," ",""))=2,H173,""))</f>
        <v xml:space="preserve"> SAMOBOR</v>
      </c>
      <c r="I174" s="3" t="str">
        <f>IF(LEN(Tablica1[[#This Row],[Kod]])-LEN(SUBSTITUTE(Tablica1[[#This Row],[Kod]]," ",""))=2,Tablica1[[#This Row],[Naziv]],"")</f>
        <v xml:space="preserve"> Brezovac Žumberački</v>
      </c>
      <c r="J174" s="3" t="str">
        <f>IF(LEN(Tablica1[[#This Row],[Kod]])-LEN(SUBSTITUTE(Tablica1[[#This Row],[Kod]]," ",""))=0,Tablica1[[#This Row],[Kod]],TRIM(RIGHT(SUBSTITUTE(Tablica1[[#This Row],[Kod]]," ",REPT(" ",30)),30)))</f>
        <v>005703</v>
      </c>
    </row>
    <row r="175" spans="1:10" ht="15">
      <c r="A175" s="1" t="s">
        <v>124</v>
      </c>
      <c r="B175" s="1" t="s">
        <v>7980</v>
      </c>
      <c r="C175">
        <v>9</v>
      </c>
      <c r="D175">
        <v>9</v>
      </c>
      <c r="E175">
        <f>LEN(Tablica1[[#This Row],[Kod]])-LEN(SUBSTITUTE(Tablica1[[#This Row],[Kod]]," ",""))</f>
        <v>2</v>
      </c>
      <c r="F175">
        <v>174</v>
      </c>
      <c r="G175" t="str">
        <f>IF(IF(LEN(Tablica1[[#This Row],[Kod]])-LEN(SUBSTITUTE(Tablica1[[#This Row],[Kod]]," ",""))=0,Tablica1[[#This Row],[Naziv]],"")="",G174,IF(LEN(Tablica1[[#This Row],[Kod]])-LEN(SUBSTITUTE(Tablica1[[#This Row],[Kod]]," ",""))=0,Tablica1[[#This Row],[Naziv]],""))</f>
        <v xml:space="preserve"> Zagrebačka</v>
      </c>
      <c r="H175" t="str">
        <f>IF(LEN(Tablica1[[#This Row],[Kod]])-LEN(SUBSTITUTE(Tablica1[[#This Row],[Kod]]," ",""))=1,UPPER(Tablica1[[#This Row],[Naziv]]),IF(LEN(Tablica1[[#This Row],[Kod]])-LEN(SUBSTITUTE(Tablica1[[#This Row],[Kod]]," ",""))=2,H174,""))</f>
        <v xml:space="preserve"> SAMOBOR</v>
      </c>
      <c r="I175" s="3" t="str">
        <f>IF(LEN(Tablica1[[#This Row],[Kod]])-LEN(SUBSTITUTE(Tablica1[[#This Row],[Kod]]," ",""))=2,Tablica1[[#This Row],[Naziv]],"")</f>
        <v xml:space="preserve"> Budinjak</v>
      </c>
      <c r="J175" s="3" t="str">
        <f>IF(LEN(Tablica1[[#This Row],[Kod]])-LEN(SUBSTITUTE(Tablica1[[#This Row],[Kod]]," ",""))=0,Tablica1[[#This Row],[Kod]],TRIM(RIGHT(SUBSTITUTE(Tablica1[[#This Row],[Kod]]," ",REPT(" ",30)),30)))</f>
        <v>006807</v>
      </c>
    </row>
    <row r="176" spans="1:10" ht="15">
      <c r="A176" s="1" t="s">
        <v>125</v>
      </c>
      <c r="B176" s="1" t="s">
        <v>7981</v>
      </c>
      <c r="C176">
        <v>31</v>
      </c>
      <c r="D176">
        <v>31</v>
      </c>
      <c r="E176">
        <f>LEN(Tablica1[[#This Row],[Kod]])-LEN(SUBSTITUTE(Tablica1[[#This Row],[Kod]]," ",""))</f>
        <v>2</v>
      </c>
      <c r="F176">
        <v>175</v>
      </c>
      <c r="G176" t="str">
        <f>IF(IF(LEN(Tablica1[[#This Row],[Kod]])-LEN(SUBSTITUTE(Tablica1[[#This Row],[Kod]]," ",""))=0,Tablica1[[#This Row],[Naziv]],"")="",G175,IF(LEN(Tablica1[[#This Row],[Kod]])-LEN(SUBSTITUTE(Tablica1[[#This Row],[Kod]]," ",""))=0,Tablica1[[#This Row],[Naziv]],""))</f>
        <v xml:space="preserve"> Zagrebačka</v>
      </c>
      <c r="H176" t="str">
        <f>IF(LEN(Tablica1[[#This Row],[Kod]])-LEN(SUBSTITUTE(Tablica1[[#This Row],[Kod]]," ",""))=1,UPPER(Tablica1[[#This Row],[Naziv]]),IF(LEN(Tablica1[[#This Row],[Kod]])-LEN(SUBSTITUTE(Tablica1[[#This Row],[Kod]]," ",""))=2,H175,""))</f>
        <v xml:space="preserve"> SAMOBOR</v>
      </c>
      <c r="I176" s="3" t="str">
        <f>IF(LEN(Tablica1[[#This Row],[Kod]])-LEN(SUBSTITUTE(Tablica1[[#This Row],[Kod]]," ",""))=2,Tablica1[[#This Row],[Naziv]],"")</f>
        <v xml:space="preserve"> Bukovje Podvrško</v>
      </c>
      <c r="J176" s="3" t="str">
        <f>IF(LEN(Tablica1[[#This Row],[Kod]])-LEN(SUBSTITUTE(Tablica1[[#This Row],[Kod]]," ",""))=0,Tablica1[[#This Row],[Kod]],TRIM(RIGHT(SUBSTITUTE(Tablica1[[#This Row],[Kod]]," ",REPT(" ",30)),30)))</f>
        <v>007196</v>
      </c>
    </row>
    <row r="177" spans="1:10" ht="15">
      <c r="A177" s="1" t="s">
        <v>126</v>
      </c>
      <c r="B177" s="1" t="s">
        <v>7982</v>
      </c>
      <c r="C177">
        <v>295</v>
      </c>
      <c r="D177">
        <v>292</v>
      </c>
      <c r="E177">
        <f>LEN(Tablica1[[#This Row],[Kod]])-LEN(SUBSTITUTE(Tablica1[[#This Row],[Kod]]," ",""))</f>
        <v>2</v>
      </c>
      <c r="F177">
        <v>176</v>
      </c>
      <c r="G177" t="str">
        <f>IF(IF(LEN(Tablica1[[#This Row],[Kod]])-LEN(SUBSTITUTE(Tablica1[[#This Row],[Kod]]," ",""))=0,Tablica1[[#This Row],[Naziv]],"")="",G176,IF(LEN(Tablica1[[#This Row],[Kod]])-LEN(SUBSTITUTE(Tablica1[[#This Row],[Kod]]," ",""))=0,Tablica1[[#This Row],[Naziv]],""))</f>
        <v xml:space="preserve"> Zagrebačka</v>
      </c>
      <c r="H177" t="str">
        <f>IF(LEN(Tablica1[[#This Row],[Kod]])-LEN(SUBSTITUTE(Tablica1[[#This Row],[Kod]]," ",""))=1,UPPER(Tablica1[[#This Row],[Naziv]]),IF(LEN(Tablica1[[#This Row],[Kod]])-LEN(SUBSTITUTE(Tablica1[[#This Row],[Kod]]," ",""))=2,H176,""))</f>
        <v xml:space="preserve"> SAMOBOR</v>
      </c>
      <c r="I177" s="3" t="str">
        <f>IF(LEN(Tablica1[[#This Row],[Kod]])-LEN(SUBSTITUTE(Tablica1[[#This Row],[Kod]]," ",""))=2,Tablica1[[#This Row],[Naziv]],"")</f>
        <v xml:space="preserve"> Celine Samoborske</v>
      </c>
      <c r="J177" s="3" t="str">
        <f>IF(LEN(Tablica1[[#This Row],[Kod]])-LEN(SUBSTITUTE(Tablica1[[#This Row],[Kod]]," ",""))=0,Tablica1[[#This Row],[Kod]],TRIM(RIGHT(SUBSTITUTE(Tablica1[[#This Row],[Kod]]," ",REPT(" ",30)),30)))</f>
        <v>007684</v>
      </c>
    </row>
    <row r="178" spans="1:10" ht="15">
      <c r="A178" s="1" t="s">
        <v>127</v>
      </c>
      <c r="B178" s="1" t="s">
        <v>7983</v>
      </c>
      <c r="C178">
        <v>378</v>
      </c>
      <c r="D178">
        <v>377</v>
      </c>
      <c r="E178">
        <f>LEN(Tablica1[[#This Row],[Kod]])-LEN(SUBSTITUTE(Tablica1[[#This Row],[Kod]]," ",""))</f>
        <v>2</v>
      </c>
      <c r="F178">
        <v>177</v>
      </c>
      <c r="G178" t="str">
        <f>IF(IF(LEN(Tablica1[[#This Row],[Kod]])-LEN(SUBSTITUTE(Tablica1[[#This Row],[Kod]]," ",""))=0,Tablica1[[#This Row],[Naziv]],"")="",G177,IF(LEN(Tablica1[[#This Row],[Kod]])-LEN(SUBSTITUTE(Tablica1[[#This Row],[Kod]]," ",""))=0,Tablica1[[#This Row],[Naziv]],""))</f>
        <v xml:space="preserve"> Zagrebačka</v>
      </c>
      <c r="H178" t="str">
        <f>IF(LEN(Tablica1[[#This Row],[Kod]])-LEN(SUBSTITUTE(Tablica1[[#This Row],[Kod]]," ",""))=1,UPPER(Tablica1[[#This Row],[Naziv]]),IF(LEN(Tablica1[[#This Row],[Kod]])-LEN(SUBSTITUTE(Tablica1[[#This Row],[Kod]]," ",""))=2,H177,""))</f>
        <v xml:space="preserve"> SAMOBOR</v>
      </c>
      <c r="I178" s="3" t="str">
        <f>IF(LEN(Tablica1[[#This Row],[Kod]])-LEN(SUBSTITUTE(Tablica1[[#This Row],[Kod]]," ",""))=2,Tablica1[[#This Row],[Naziv]],"")</f>
        <v xml:space="preserve"> Cerje Samoborsko</v>
      </c>
      <c r="J178" s="3" t="str">
        <f>IF(LEN(Tablica1[[#This Row],[Kod]])-LEN(SUBSTITUTE(Tablica1[[#This Row],[Kod]]," ",""))=0,Tablica1[[#This Row],[Kod]],TRIM(RIGHT(SUBSTITUTE(Tablica1[[#This Row],[Kod]]," ",REPT(" ",30)),30)))</f>
        <v>007889</v>
      </c>
    </row>
    <row r="179" spans="1:10" ht="15">
      <c r="A179" s="1" t="s">
        <v>128</v>
      </c>
      <c r="B179" s="1" t="s">
        <v>7984</v>
      </c>
      <c r="C179">
        <v>6</v>
      </c>
      <c r="D179">
        <v>6</v>
      </c>
      <c r="E179">
        <f>LEN(Tablica1[[#This Row],[Kod]])-LEN(SUBSTITUTE(Tablica1[[#This Row],[Kod]]," ",""))</f>
        <v>2</v>
      </c>
      <c r="F179">
        <v>178</v>
      </c>
      <c r="G179" t="str">
        <f>IF(IF(LEN(Tablica1[[#This Row],[Kod]])-LEN(SUBSTITUTE(Tablica1[[#This Row],[Kod]]," ",""))=0,Tablica1[[#This Row],[Naziv]],"")="",G178,IF(LEN(Tablica1[[#This Row],[Kod]])-LEN(SUBSTITUTE(Tablica1[[#This Row],[Kod]]," ",""))=0,Tablica1[[#This Row],[Naziv]],""))</f>
        <v xml:space="preserve"> Zagrebačka</v>
      </c>
      <c r="H179" t="str">
        <f>IF(LEN(Tablica1[[#This Row],[Kod]])-LEN(SUBSTITUTE(Tablica1[[#This Row],[Kod]]," ",""))=1,UPPER(Tablica1[[#This Row],[Naziv]]),IF(LEN(Tablica1[[#This Row],[Kod]])-LEN(SUBSTITUTE(Tablica1[[#This Row],[Kod]]," ",""))=2,H178,""))</f>
        <v xml:space="preserve"> SAMOBOR</v>
      </c>
      <c r="I179" s="3" t="str">
        <f>IF(LEN(Tablica1[[#This Row],[Kod]])-LEN(SUBSTITUTE(Tablica1[[#This Row],[Kod]]," ",""))=2,Tablica1[[#This Row],[Naziv]],"")</f>
        <v xml:space="preserve"> Cerovica</v>
      </c>
      <c r="J179" s="3" t="str">
        <f>IF(LEN(Tablica1[[#This Row],[Kod]])-LEN(SUBSTITUTE(Tablica1[[#This Row],[Kod]]," ",""))=0,Tablica1[[#This Row],[Kod]],TRIM(RIGHT(SUBSTITUTE(Tablica1[[#This Row],[Kod]]," ",REPT(" ",30)),30)))</f>
        <v>008028</v>
      </c>
    </row>
    <row r="180" spans="1:10" ht="15">
      <c r="A180" s="1" t="s">
        <v>129</v>
      </c>
      <c r="B180" s="1" t="s">
        <v>7985</v>
      </c>
      <c r="C180">
        <v>14</v>
      </c>
      <c r="D180">
        <v>14</v>
      </c>
      <c r="E180">
        <f>LEN(Tablica1[[#This Row],[Kod]])-LEN(SUBSTITUTE(Tablica1[[#This Row],[Kod]]," ",""))</f>
        <v>2</v>
      </c>
      <c r="F180">
        <v>179</v>
      </c>
      <c r="G180" t="str">
        <f>IF(IF(LEN(Tablica1[[#This Row],[Kod]])-LEN(SUBSTITUTE(Tablica1[[#This Row],[Kod]]," ",""))=0,Tablica1[[#This Row],[Naziv]],"")="",G179,IF(LEN(Tablica1[[#This Row],[Kod]])-LEN(SUBSTITUTE(Tablica1[[#This Row],[Kod]]," ",""))=0,Tablica1[[#This Row],[Naziv]],""))</f>
        <v xml:space="preserve"> Zagrebačka</v>
      </c>
      <c r="H180" t="str">
        <f>IF(LEN(Tablica1[[#This Row],[Kod]])-LEN(SUBSTITUTE(Tablica1[[#This Row],[Kod]]," ",""))=1,UPPER(Tablica1[[#This Row],[Naziv]]),IF(LEN(Tablica1[[#This Row],[Kod]])-LEN(SUBSTITUTE(Tablica1[[#This Row],[Kod]]," ",""))=2,H179,""))</f>
        <v xml:space="preserve"> SAMOBOR</v>
      </c>
      <c r="I180" s="3" t="str">
        <f>IF(LEN(Tablica1[[#This Row],[Kod]])-LEN(SUBSTITUTE(Tablica1[[#This Row],[Kod]]," ",""))=2,Tablica1[[#This Row],[Naziv]],"")</f>
        <v xml:space="preserve"> Dane</v>
      </c>
      <c r="J180" s="3" t="str">
        <f>IF(LEN(Tablica1[[#This Row],[Kod]])-LEN(SUBSTITUTE(Tablica1[[#This Row],[Kod]]," ",""))=0,Tablica1[[#This Row],[Kod]],TRIM(RIGHT(SUBSTITUTE(Tablica1[[#This Row],[Kod]]," ",REPT(" ",30)),30)))</f>
        <v>010260</v>
      </c>
    </row>
    <row r="181" spans="1:10" ht="15">
      <c r="A181" s="1" t="s">
        <v>130</v>
      </c>
      <c r="B181" s="1" t="s">
        <v>7986</v>
      </c>
      <c r="C181">
        <v>88</v>
      </c>
      <c r="D181">
        <v>83</v>
      </c>
      <c r="E181">
        <f>LEN(Tablica1[[#This Row],[Kod]])-LEN(SUBSTITUTE(Tablica1[[#This Row],[Kod]]," ",""))</f>
        <v>2</v>
      </c>
      <c r="F181">
        <v>180</v>
      </c>
      <c r="G181" t="str">
        <f>IF(IF(LEN(Tablica1[[#This Row],[Kod]])-LEN(SUBSTITUTE(Tablica1[[#This Row],[Kod]]," ",""))=0,Tablica1[[#This Row],[Naziv]],"")="",G180,IF(LEN(Tablica1[[#This Row],[Kod]])-LEN(SUBSTITUTE(Tablica1[[#This Row],[Kod]]," ",""))=0,Tablica1[[#This Row],[Naziv]],""))</f>
        <v xml:space="preserve"> Zagrebačka</v>
      </c>
      <c r="H181" t="str">
        <f>IF(LEN(Tablica1[[#This Row],[Kod]])-LEN(SUBSTITUTE(Tablica1[[#This Row],[Kod]]," ",""))=1,UPPER(Tablica1[[#This Row],[Naziv]]),IF(LEN(Tablica1[[#This Row],[Kod]])-LEN(SUBSTITUTE(Tablica1[[#This Row],[Kod]]," ",""))=2,H180,""))</f>
        <v xml:space="preserve"> SAMOBOR</v>
      </c>
      <c r="I181" s="3" t="str">
        <f>IF(LEN(Tablica1[[#This Row],[Kod]])-LEN(SUBSTITUTE(Tablica1[[#This Row],[Kod]]," ",""))=2,Tablica1[[#This Row],[Naziv]],"")</f>
        <v xml:space="preserve"> Dolec Podokićki</v>
      </c>
      <c r="J181" s="3" t="str">
        <f>IF(LEN(Tablica1[[#This Row],[Kod]])-LEN(SUBSTITUTE(Tablica1[[#This Row],[Kod]]," ",""))=0,Tablica1[[#This Row],[Kod]],TRIM(RIGHT(SUBSTITUTE(Tablica1[[#This Row],[Kod]]," ",REPT(" ",30)),30)))</f>
        <v>011436</v>
      </c>
    </row>
    <row r="182" spans="1:10" ht="15">
      <c r="A182" s="1" t="s">
        <v>131</v>
      </c>
      <c r="B182" s="1" t="s">
        <v>7987</v>
      </c>
      <c r="C182">
        <v>982</v>
      </c>
      <c r="D182">
        <v>939</v>
      </c>
      <c r="E182">
        <f>LEN(Tablica1[[#This Row],[Kod]])-LEN(SUBSTITUTE(Tablica1[[#This Row],[Kod]]," ",""))</f>
        <v>2</v>
      </c>
      <c r="F182">
        <v>181</v>
      </c>
      <c r="G182" t="str">
        <f>IF(IF(LEN(Tablica1[[#This Row],[Kod]])-LEN(SUBSTITUTE(Tablica1[[#This Row],[Kod]]," ",""))=0,Tablica1[[#This Row],[Naziv]],"")="",G181,IF(LEN(Tablica1[[#This Row],[Kod]])-LEN(SUBSTITUTE(Tablica1[[#This Row],[Kod]]," ",""))=0,Tablica1[[#This Row],[Naziv]],""))</f>
        <v xml:space="preserve"> Zagrebačka</v>
      </c>
      <c r="H182" t="str">
        <f>IF(LEN(Tablica1[[#This Row],[Kod]])-LEN(SUBSTITUTE(Tablica1[[#This Row],[Kod]]," ",""))=1,UPPER(Tablica1[[#This Row],[Naziv]]),IF(LEN(Tablica1[[#This Row],[Kod]])-LEN(SUBSTITUTE(Tablica1[[#This Row],[Kod]]," ",""))=2,H181,""))</f>
        <v xml:space="preserve"> SAMOBOR</v>
      </c>
      <c r="I182" s="3" t="str">
        <f>IF(LEN(Tablica1[[#This Row],[Kod]])-LEN(SUBSTITUTE(Tablica1[[#This Row],[Kod]]," ",""))=2,Tablica1[[#This Row],[Naziv]],"")</f>
        <v xml:space="preserve"> Domaslovec</v>
      </c>
      <c r="J182" s="3" t="str">
        <f>IF(LEN(Tablica1[[#This Row],[Kod]])-LEN(SUBSTITUTE(Tablica1[[#This Row],[Kod]]," ",""))=0,Tablica1[[#This Row],[Kod]],TRIM(RIGHT(SUBSTITUTE(Tablica1[[#This Row],[Kod]]," ",REPT(" ",30)),30)))</f>
        <v>011690</v>
      </c>
    </row>
    <row r="183" spans="1:10" ht="15">
      <c r="A183" s="1" t="s">
        <v>132</v>
      </c>
      <c r="B183" s="1" t="s">
        <v>7988</v>
      </c>
      <c r="C183">
        <v>83</v>
      </c>
      <c r="D183">
        <v>83</v>
      </c>
      <c r="E183">
        <f>LEN(Tablica1[[#This Row],[Kod]])-LEN(SUBSTITUTE(Tablica1[[#This Row],[Kod]]," ",""))</f>
        <v>2</v>
      </c>
      <c r="F183">
        <v>182</v>
      </c>
      <c r="G183" t="str">
        <f>IF(IF(LEN(Tablica1[[#This Row],[Kod]])-LEN(SUBSTITUTE(Tablica1[[#This Row],[Kod]]," ",""))=0,Tablica1[[#This Row],[Naziv]],"")="",G182,IF(LEN(Tablica1[[#This Row],[Kod]])-LEN(SUBSTITUTE(Tablica1[[#This Row],[Kod]]," ",""))=0,Tablica1[[#This Row],[Naziv]],""))</f>
        <v xml:space="preserve"> Zagrebačka</v>
      </c>
      <c r="H183" t="str">
        <f>IF(LEN(Tablica1[[#This Row],[Kod]])-LEN(SUBSTITUTE(Tablica1[[#This Row],[Kod]]," ",""))=1,UPPER(Tablica1[[#This Row],[Naziv]]),IF(LEN(Tablica1[[#This Row],[Kod]])-LEN(SUBSTITUTE(Tablica1[[#This Row],[Kod]]," ",""))=2,H182,""))</f>
        <v xml:space="preserve"> SAMOBOR</v>
      </c>
      <c r="I183" s="3" t="str">
        <f>IF(LEN(Tablica1[[#This Row],[Kod]])-LEN(SUBSTITUTE(Tablica1[[#This Row],[Kod]]," ",""))=2,Tablica1[[#This Row],[Naziv]],"")</f>
        <v xml:space="preserve"> Draganje Selo</v>
      </c>
      <c r="J183" s="3" t="str">
        <f>IF(LEN(Tablica1[[#This Row],[Kod]])-LEN(SUBSTITUTE(Tablica1[[#This Row],[Kod]]," ",""))=0,Tablica1[[#This Row],[Kod]],TRIM(RIGHT(SUBSTITUTE(Tablica1[[#This Row],[Kod]]," ",REPT(" ",30)),30)))</f>
        <v>014443</v>
      </c>
    </row>
    <row r="184" spans="1:10" ht="15">
      <c r="A184" s="1" t="s">
        <v>133</v>
      </c>
      <c r="B184" s="1" t="s">
        <v>7989</v>
      </c>
      <c r="C184">
        <v>23</v>
      </c>
      <c r="D184">
        <v>23</v>
      </c>
      <c r="E184">
        <f>LEN(Tablica1[[#This Row],[Kod]])-LEN(SUBSTITUTE(Tablica1[[#This Row],[Kod]]," ",""))</f>
        <v>2</v>
      </c>
      <c r="F184">
        <v>183</v>
      </c>
      <c r="G184" t="str">
        <f>IF(IF(LEN(Tablica1[[#This Row],[Kod]])-LEN(SUBSTITUTE(Tablica1[[#This Row],[Kod]]," ",""))=0,Tablica1[[#This Row],[Naziv]],"")="",G183,IF(LEN(Tablica1[[#This Row],[Kod]])-LEN(SUBSTITUTE(Tablica1[[#This Row],[Kod]]," ",""))=0,Tablica1[[#This Row],[Naziv]],""))</f>
        <v xml:space="preserve"> Zagrebačka</v>
      </c>
      <c r="H184" t="str">
        <f>IF(LEN(Tablica1[[#This Row],[Kod]])-LEN(SUBSTITUTE(Tablica1[[#This Row],[Kod]]," ",""))=1,UPPER(Tablica1[[#This Row],[Naziv]]),IF(LEN(Tablica1[[#This Row],[Kod]])-LEN(SUBSTITUTE(Tablica1[[#This Row],[Kod]]," ",""))=2,H183,""))</f>
        <v xml:space="preserve"> SAMOBOR</v>
      </c>
      <c r="I184" s="3" t="str">
        <f>IF(LEN(Tablica1[[#This Row],[Kod]])-LEN(SUBSTITUTE(Tablica1[[#This Row],[Kod]]," ",""))=2,Tablica1[[#This Row],[Naziv]],"")</f>
        <v xml:space="preserve"> Dragonoš</v>
      </c>
      <c r="J184" s="3" t="str">
        <f>IF(LEN(Tablica1[[#This Row],[Kod]])-LEN(SUBSTITUTE(Tablica1[[#This Row],[Kod]]," ",""))=0,Tablica1[[#This Row],[Kod]],TRIM(RIGHT(SUBSTITUTE(Tablica1[[#This Row],[Kod]]," ",REPT(" ",30)),30)))</f>
        <v>014486</v>
      </c>
    </row>
    <row r="185" spans="1:10" ht="15">
      <c r="A185" s="1" t="s">
        <v>134</v>
      </c>
      <c r="B185" s="1" t="s">
        <v>7990</v>
      </c>
      <c r="C185">
        <v>253</v>
      </c>
      <c r="D185">
        <v>245</v>
      </c>
      <c r="E185">
        <f>LEN(Tablica1[[#This Row],[Kod]])-LEN(SUBSTITUTE(Tablica1[[#This Row],[Kod]]," ",""))</f>
        <v>2</v>
      </c>
      <c r="F185">
        <v>184</v>
      </c>
      <c r="G185" t="str">
        <f>IF(IF(LEN(Tablica1[[#This Row],[Kod]])-LEN(SUBSTITUTE(Tablica1[[#This Row],[Kod]]," ",""))=0,Tablica1[[#This Row],[Naziv]],"")="",G184,IF(LEN(Tablica1[[#This Row],[Kod]])-LEN(SUBSTITUTE(Tablica1[[#This Row],[Kod]]," ",""))=0,Tablica1[[#This Row],[Naziv]],""))</f>
        <v xml:space="preserve"> Zagrebačka</v>
      </c>
      <c r="H185" t="str">
        <f>IF(LEN(Tablica1[[#This Row],[Kod]])-LEN(SUBSTITUTE(Tablica1[[#This Row],[Kod]]," ",""))=1,UPPER(Tablica1[[#This Row],[Naziv]]),IF(LEN(Tablica1[[#This Row],[Kod]])-LEN(SUBSTITUTE(Tablica1[[#This Row],[Kod]]," ",""))=2,H184,""))</f>
        <v xml:space="preserve"> SAMOBOR</v>
      </c>
      <c r="I185" s="3" t="str">
        <f>IF(LEN(Tablica1[[#This Row],[Kod]])-LEN(SUBSTITUTE(Tablica1[[#This Row],[Kod]]," ",""))=2,Tablica1[[#This Row],[Naziv]],"")</f>
        <v xml:space="preserve"> Drežnik Podokićki</v>
      </c>
      <c r="J185" s="3" t="str">
        <f>IF(LEN(Tablica1[[#This Row],[Kod]])-LEN(SUBSTITUTE(Tablica1[[#This Row],[Kod]]," ",""))=0,Tablica1[[#This Row],[Kod]],TRIM(RIGHT(SUBSTITUTE(Tablica1[[#This Row],[Kod]]," ",REPT(" ",30)),30)))</f>
        <v>015016</v>
      </c>
    </row>
    <row r="186" spans="1:10" ht="15">
      <c r="A186" s="1" t="s">
        <v>135</v>
      </c>
      <c r="B186" s="1" t="s">
        <v>7991</v>
      </c>
      <c r="C186">
        <v>255</v>
      </c>
      <c r="D186">
        <v>243</v>
      </c>
      <c r="E186">
        <f>LEN(Tablica1[[#This Row],[Kod]])-LEN(SUBSTITUTE(Tablica1[[#This Row],[Kod]]," ",""))</f>
        <v>2</v>
      </c>
      <c r="F186">
        <v>185</v>
      </c>
      <c r="G186" t="str">
        <f>IF(IF(LEN(Tablica1[[#This Row],[Kod]])-LEN(SUBSTITUTE(Tablica1[[#This Row],[Kod]]," ",""))=0,Tablica1[[#This Row],[Naziv]],"")="",G185,IF(LEN(Tablica1[[#This Row],[Kod]])-LEN(SUBSTITUTE(Tablica1[[#This Row],[Kod]]," ",""))=0,Tablica1[[#This Row],[Naziv]],""))</f>
        <v xml:space="preserve"> Zagrebačka</v>
      </c>
      <c r="H186" t="str">
        <f>IF(LEN(Tablica1[[#This Row],[Kod]])-LEN(SUBSTITUTE(Tablica1[[#This Row],[Kod]]," ",""))=1,UPPER(Tablica1[[#This Row],[Naziv]]),IF(LEN(Tablica1[[#This Row],[Kod]])-LEN(SUBSTITUTE(Tablica1[[#This Row],[Kod]]," ",""))=2,H185,""))</f>
        <v xml:space="preserve"> SAMOBOR</v>
      </c>
      <c r="I186" s="3" t="str">
        <f>IF(LEN(Tablica1[[#This Row],[Kod]])-LEN(SUBSTITUTE(Tablica1[[#This Row],[Kod]]," ",""))=2,Tablica1[[#This Row],[Naziv]],"")</f>
        <v xml:space="preserve"> Dubrava Samoborska</v>
      </c>
      <c r="J186" s="3" t="str">
        <f>IF(LEN(Tablica1[[#This Row],[Kod]])-LEN(SUBSTITUTE(Tablica1[[#This Row],[Kod]]," ",""))=0,Tablica1[[#This Row],[Kod]],TRIM(RIGHT(SUBSTITUTE(Tablica1[[#This Row],[Kod]]," ",REPT(" ",30)),30)))</f>
        <v>015539</v>
      </c>
    </row>
    <row r="187" spans="1:10" ht="15">
      <c r="A187" s="1" t="s">
        <v>136</v>
      </c>
      <c r="B187" s="1" t="s">
        <v>7992</v>
      </c>
      <c r="C187">
        <v>145</v>
      </c>
      <c r="D187">
        <v>136</v>
      </c>
      <c r="E187">
        <f>LEN(Tablica1[[#This Row],[Kod]])-LEN(SUBSTITUTE(Tablica1[[#This Row],[Kod]]," ",""))</f>
        <v>2</v>
      </c>
      <c r="F187">
        <v>186</v>
      </c>
      <c r="G187" t="str">
        <f>IF(IF(LEN(Tablica1[[#This Row],[Kod]])-LEN(SUBSTITUTE(Tablica1[[#This Row],[Kod]]," ",""))=0,Tablica1[[#This Row],[Naziv]],"")="",G186,IF(LEN(Tablica1[[#This Row],[Kod]])-LEN(SUBSTITUTE(Tablica1[[#This Row],[Kod]]," ",""))=0,Tablica1[[#This Row],[Naziv]],""))</f>
        <v xml:space="preserve"> Zagrebačka</v>
      </c>
      <c r="H187" t="str">
        <f>IF(LEN(Tablica1[[#This Row],[Kod]])-LEN(SUBSTITUTE(Tablica1[[#This Row],[Kod]]," ",""))=1,UPPER(Tablica1[[#This Row],[Naziv]]),IF(LEN(Tablica1[[#This Row],[Kod]])-LEN(SUBSTITUTE(Tablica1[[#This Row],[Kod]]," ",""))=2,H186,""))</f>
        <v xml:space="preserve"> SAMOBOR</v>
      </c>
      <c r="I187" s="3" t="str">
        <f>IF(LEN(Tablica1[[#This Row],[Kod]])-LEN(SUBSTITUTE(Tablica1[[#This Row],[Kod]]," ",""))=2,Tablica1[[#This Row],[Naziv]],"")</f>
        <v xml:space="preserve"> Falašćak</v>
      </c>
      <c r="J187" s="3" t="str">
        <f>IF(LEN(Tablica1[[#This Row],[Kod]])-LEN(SUBSTITUTE(Tablica1[[#This Row],[Kod]]," ",""))=0,Tablica1[[#This Row],[Kod]],TRIM(RIGHT(SUBSTITUTE(Tablica1[[#This Row],[Kod]]," ",REPT(" ",30)),30)))</f>
        <v>016551</v>
      </c>
    </row>
    <row r="188" spans="1:10" ht="15">
      <c r="A188" s="1" t="s">
        <v>137</v>
      </c>
      <c r="B188" s="1" t="s">
        <v>7993</v>
      </c>
      <c r="C188">
        <v>455</v>
      </c>
      <c r="D188">
        <v>455</v>
      </c>
      <c r="E188">
        <f>LEN(Tablica1[[#This Row],[Kod]])-LEN(SUBSTITUTE(Tablica1[[#This Row],[Kod]]," ",""))</f>
        <v>2</v>
      </c>
      <c r="F188">
        <v>187</v>
      </c>
      <c r="G188" t="str">
        <f>IF(IF(LEN(Tablica1[[#This Row],[Kod]])-LEN(SUBSTITUTE(Tablica1[[#This Row],[Kod]]," ",""))=0,Tablica1[[#This Row],[Naziv]],"")="",G187,IF(LEN(Tablica1[[#This Row],[Kod]])-LEN(SUBSTITUTE(Tablica1[[#This Row],[Kod]]," ",""))=0,Tablica1[[#This Row],[Naziv]],""))</f>
        <v xml:space="preserve"> Zagrebačka</v>
      </c>
      <c r="H188" t="str">
        <f>IF(LEN(Tablica1[[#This Row],[Kod]])-LEN(SUBSTITUTE(Tablica1[[#This Row],[Kod]]," ",""))=1,UPPER(Tablica1[[#This Row],[Naziv]]),IF(LEN(Tablica1[[#This Row],[Kod]])-LEN(SUBSTITUTE(Tablica1[[#This Row],[Kod]]," ",""))=2,H187,""))</f>
        <v xml:space="preserve"> SAMOBOR</v>
      </c>
      <c r="I188" s="3" t="str">
        <f>IF(LEN(Tablica1[[#This Row],[Kod]])-LEN(SUBSTITUTE(Tablica1[[#This Row],[Kod]]," ",""))=2,Tablica1[[#This Row],[Naziv]],"")</f>
        <v xml:space="preserve"> Farkaševec Samoborski</v>
      </c>
      <c r="J188" s="3" t="str">
        <f>IF(LEN(Tablica1[[#This Row],[Kod]])-LEN(SUBSTITUTE(Tablica1[[#This Row],[Kod]]," ",""))=0,Tablica1[[#This Row],[Kod]],TRIM(RIGHT(SUBSTITUTE(Tablica1[[#This Row],[Kod]]," ",REPT(" ",30)),30)))</f>
        <v>016594</v>
      </c>
    </row>
    <row r="189" spans="1:10" ht="15">
      <c r="A189" s="1" t="s">
        <v>138</v>
      </c>
      <c r="B189" s="1" t="s">
        <v>7994</v>
      </c>
      <c r="C189">
        <v>695</v>
      </c>
      <c r="D189">
        <v>685</v>
      </c>
      <c r="E189">
        <f>LEN(Tablica1[[#This Row],[Kod]])-LEN(SUBSTITUTE(Tablica1[[#This Row],[Kod]]," ",""))</f>
        <v>2</v>
      </c>
      <c r="F189">
        <v>188</v>
      </c>
      <c r="G189" t="str">
        <f>IF(IF(LEN(Tablica1[[#This Row],[Kod]])-LEN(SUBSTITUTE(Tablica1[[#This Row],[Kod]]," ",""))=0,Tablica1[[#This Row],[Naziv]],"")="",G188,IF(LEN(Tablica1[[#This Row],[Kod]])-LEN(SUBSTITUTE(Tablica1[[#This Row],[Kod]]," ",""))=0,Tablica1[[#This Row],[Naziv]],""))</f>
        <v xml:space="preserve"> Zagrebačka</v>
      </c>
      <c r="H189" t="str">
        <f>IF(LEN(Tablica1[[#This Row],[Kod]])-LEN(SUBSTITUTE(Tablica1[[#This Row],[Kod]]," ",""))=1,UPPER(Tablica1[[#This Row],[Naziv]]),IF(LEN(Tablica1[[#This Row],[Kod]])-LEN(SUBSTITUTE(Tablica1[[#This Row],[Kod]]," ",""))=2,H188,""))</f>
        <v xml:space="preserve"> SAMOBOR</v>
      </c>
      <c r="I189" s="3" t="str">
        <f>IF(LEN(Tablica1[[#This Row],[Kod]])-LEN(SUBSTITUTE(Tablica1[[#This Row],[Kod]]," ",""))=2,Tablica1[[#This Row],[Naziv]],"")</f>
        <v xml:space="preserve"> Galgovo</v>
      </c>
      <c r="J189" s="3" t="str">
        <f>IF(LEN(Tablica1[[#This Row],[Kod]])-LEN(SUBSTITUTE(Tablica1[[#This Row],[Kod]]," ",""))=0,Tablica1[[#This Row],[Kod]],TRIM(RIGHT(SUBSTITUTE(Tablica1[[#This Row],[Kod]]," ",REPT(" ",30)),30)))</f>
        <v>017388</v>
      </c>
    </row>
    <row r="190" spans="1:10" ht="15">
      <c r="A190" s="1" t="s">
        <v>139</v>
      </c>
      <c r="B190" s="1" t="s">
        <v>7995</v>
      </c>
      <c r="C190">
        <v>17</v>
      </c>
      <c r="D190">
        <v>17</v>
      </c>
      <c r="E190">
        <f>LEN(Tablica1[[#This Row],[Kod]])-LEN(SUBSTITUTE(Tablica1[[#This Row],[Kod]]," ",""))</f>
        <v>2</v>
      </c>
      <c r="F190">
        <v>189</v>
      </c>
      <c r="G190" t="str">
        <f>IF(IF(LEN(Tablica1[[#This Row],[Kod]])-LEN(SUBSTITUTE(Tablica1[[#This Row],[Kod]]," ",""))=0,Tablica1[[#This Row],[Naziv]],"")="",G189,IF(LEN(Tablica1[[#This Row],[Kod]])-LEN(SUBSTITUTE(Tablica1[[#This Row],[Kod]]," ",""))=0,Tablica1[[#This Row],[Naziv]],""))</f>
        <v xml:space="preserve"> Zagrebačka</v>
      </c>
      <c r="H190" t="str">
        <f>IF(LEN(Tablica1[[#This Row],[Kod]])-LEN(SUBSTITUTE(Tablica1[[#This Row],[Kod]]," ",""))=1,UPPER(Tablica1[[#This Row],[Naziv]]),IF(LEN(Tablica1[[#This Row],[Kod]])-LEN(SUBSTITUTE(Tablica1[[#This Row],[Kod]]," ",""))=2,H189,""))</f>
        <v xml:space="preserve"> SAMOBOR</v>
      </c>
      <c r="I190" s="3" t="str">
        <f>IF(LEN(Tablica1[[#This Row],[Kod]])-LEN(SUBSTITUTE(Tablica1[[#This Row],[Kod]]," ",""))=2,Tablica1[[#This Row],[Naziv]],"")</f>
        <v xml:space="preserve"> Golubići</v>
      </c>
      <c r="J190" s="3" t="str">
        <f>IF(LEN(Tablica1[[#This Row],[Kod]])-LEN(SUBSTITUTE(Tablica1[[#This Row],[Kod]]," ",""))=0,Tablica1[[#This Row],[Kod]],TRIM(RIGHT(SUBSTITUTE(Tablica1[[#This Row],[Kod]]," ",REPT(" ",30)),30)))</f>
        <v>018384</v>
      </c>
    </row>
    <row r="191" spans="1:10" ht="15">
      <c r="A191" s="1" t="s">
        <v>140</v>
      </c>
      <c r="B191" s="1" t="s">
        <v>7996</v>
      </c>
      <c r="C191">
        <v>35</v>
      </c>
      <c r="D191">
        <v>32</v>
      </c>
      <c r="E191">
        <f>LEN(Tablica1[[#This Row],[Kod]])-LEN(SUBSTITUTE(Tablica1[[#This Row],[Kod]]," ",""))</f>
        <v>2</v>
      </c>
      <c r="F191">
        <v>190</v>
      </c>
      <c r="G191" t="str">
        <f>IF(IF(LEN(Tablica1[[#This Row],[Kod]])-LEN(SUBSTITUTE(Tablica1[[#This Row],[Kod]]," ",""))=0,Tablica1[[#This Row],[Naziv]],"")="",G190,IF(LEN(Tablica1[[#This Row],[Kod]])-LEN(SUBSTITUTE(Tablica1[[#This Row],[Kod]]," ",""))=0,Tablica1[[#This Row],[Naziv]],""))</f>
        <v xml:space="preserve"> Zagrebačka</v>
      </c>
      <c r="H191" t="str">
        <f>IF(LEN(Tablica1[[#This Row],[Kod]])-LEN(SUBSTITUTE(Tablica1[[#This Row],[Kod]]," ",""))=1,UPPER(Tablica1[[#This Row],[Naziv]]),IF(LEN(Tablica1[[#This Row],[Kod]])-LEN(SUBSTITUTE(Tablica1[[#This Row],[Kod]]," ",""))=2,H190,""))</f>
        <v xml:space="preserve"> SAMOBOR</v>
      </c>
      <c r="I191" s="3" t="str">
        <f>IF(LEN(Tablica1[[#This Row],[Kod]])-LEN(SUBSTITUTE(Tablica1[[#This Row],[Kod]]," ",""))=2,Tablica1[[#This Row],[Naziv]],"")</f>
        <v xml:space="preserve"> Gornja Vas</v>
      </c>
      <c r="J191" s="3" t="str">
        <f>IF(LEN(Tablica1[[#This Row],[Kod]])-LEN(SUBSTITUTE(Tablica1[[#This Row],[Kod]]," ",""))=0,Tablica1[[#This Row],[Kod]],TRIM(RIGHT(SUBSTITUTE(Tablica1[[#This Row],[Kod]]," ",REPT(" ",30)),30)))</f>
        <v>019585</v>
      </c>
    </row>
    <row r="192" spans="1:10" ht="15">
      <c r="A192" s="1" t="s">
        <v>141</v>
      </c>
      <c r="B192" s="1" t="s">
        <v>7997</v>
      </c>
      <c r="C192">
        <v>559</v>
      </c>
      <c r="D192">
        <v>523</v>
      </c>
      <c r="E192">
        <f>LEN(Tablica1[[#This Row],[Kod]])-LEN(SUBSTITUTE(Tablica1[[#This Row],[Kod]]," ",""))</f>
        <v>2</v>
      </c>
      <c r="F192">
        <v>191</v>
      </c>
      <c r="G192" t="str">
        <f>IF(IF(LEN(Tablica1[[#This Row],[Kod]])-LEN(SUBSTITUTE(Tablica1[[#This Row],[Kod]]," ",""))=0,Tablica1[[#This Row],[Naziv]],"")="",G191,IF(LEN(Tablica1[[#This Row],[Kod]])-LEN(SUBSTITUTE(Tablica1[[#This Row],[Kod]]," ",""))=0,Tablica1[[#This Row],[Naziv]],""))</f>
        <v xml:space="preserve"> Zagrebačka</v>
      </c>
      <c r="H192" t="str">
        <f>IF(LEN(Tablica1[[#This Row],[Kod]])-LEN(SUBSTITUTE(Tablica1[[#This Row],[Kod]]," ",""))=1,UPPER(Tablica1[[#This Row],[Naziv]]),IF(LEN(Tablica1[[#This Row],[Kod]])-LEN(SUBSTITUTE(Tablica1[[#This Row],[Kod]]," ",""))=2,H191,""))</f>
        <v xml:space="preserve"> SAMOBOR</v>
      </c>
      <c r="I192" s="3" t="str">
        <f>IF(LEN(Tablica1[[#This Row],[Kod]])-LEN(SUBSTITUTE(Tablica1[[#This Row],[Kod]]," ",""))=2,Tablica1[[#This Row],[Naziv]],"")</f>
        <v xml:space="preserve"> Gradna</v>
      </c>
      <c r="J192" s="3" t="str">
        <f>IF(LEN(Tablica1[[#This Row],[Kod]])-LEN(SUBSTITUTE(Tablica1[[#This Row],[Kod]]," ",""))=0,Tablica1[[#This Row],[Kod]],TRIM(RIGHT(SUBSTITUTE(Tablica1[[#This Row],[Kod]]," ",REPT(" ",30)),30)))</f>
        <v>022250</v>
      </c>
    </row>
    <row r="193" spans="1:10" ht="15">
      <c r="A193" s="1" t="s">
        <v>142</v>
      </c>
      <c r="B193" s="1" t="s">
        <v>7998</v>
      </c>
      <c r="C193">
        <v>312</v>
      </c>
      <c r="D193">
        <v>308</v>
      </c>
      <c r="E193">
        <f>LEN(Tablica1[[#This Row],[Kod]])-LEN(SUBSTITUTE(Tablica1[[#This Row],[Kod]]," ",""))</f>
        <v>2</v>
      </c>
      <c r="F193">
        <v>192</v>
      </c>
      <c r="G193" t="str">
        <f>IF(IF(LEN(Tablica1[[#This Row],[Kod]])-LEN(SUBSTITUTE(Tablica1[[#This Row],[Kod]]," ",""))=0,Tablica1[[#This Row],[Naziv]],"")="",G192,IF(LEN(Tablica1[[#This Row],[Kod]])-LEN(SUBSTITUTE(Tablica1[[#This Row],[Kod]]," ",""))=0,Tablica1[[#This Row],[Naziv]],""))</f>
        <v xml:space="preserve"> Zagrebačka</v>
      </c>
      <c r="H193" t="str">
        <f>IF(LEN(Tablica1[[#This Row],[Kod]])-LEN(SUBSTITUTE(Tablica1[[#This Row],[Kod]]," ",""))=1,UPPER(Tablica1[[#This Row],[Naziv]]),IF(LEN(Tablica1[[#This Row],[Kod]])-LEN(SUBSTITUTE(Tablica1[[#This Row],[Kod]]," ",""))=2,H192,""))</f>
        <v xml:space="preserve"> SAMOBOR</v>
      </c>
      <c r="I193" s="3" t="str">
        <f>IF(LEN(Tablica1[[#This Row],[Kod]])-LEN(SUBSTITUTE(Tablica1[[#This Row],[Kod]]," ",""))=2,Tablica1[[#This Row],[Naziv]],"")</f>
        <v xml:space="preserve"> Grdanjci</v>
      </c>
      <c r="J193" s="3" t="str">
        <f>IF(LEN(Tablica1[[#This Row],[Kod]])-LEN(SUBSTITUTE(Tablica1[[#This Row],[Kod]]," ",""))=0,Tablica1[[#This Row],[Kod]],TRIM(RIGHT(SUBSTITUTE(Tablica1[[#This Row],[Kod]]," ",REPT(" ",30)),30)))</f>
        <v>022403</v>
      </c>
    </row>
    <row r="194" spans="1:10" ht="15">
      <c r="A194" s="1" t="s">
        <v>143</v>
      </c>
      <c r="B194" s="1" t="s">
        <v>7999</v>
      </c>
      <c r="C194">
        <v>127</v>
      </c>
      <c r="D194">
        <v>115</v>
      </c>
      <c r="E194">
        <f>LEN(Tablica1[[#This Row],[Kod]])-LEN(SUBSTITUTE(Tablica1[[#This Row],[Kod]]," ",""))</f>
        <v>2</v>
      </c>
      <c r="F194">
        <v>193</v>
      </c>
      <c r="G194" t="str">
        <f>IF(IF(LEN(Tablica1[[#This Row],[Kod]])-LEN(SUBSTITUTE(Tablica1[[#This Row],[Kod]]," ",""))=0,Tablica1[[#This Row],[Naziv]],"")="",G193,IF(LEN(Tablica1[[#This Row],[Kod]])-LEN(SUBSTITUTE(Tablica1[[#This Row],[Kod]]," ",""))=0,Tablica1[[#This Row],[Naziv]],""))</f>
        <v xml:space="preserve"> Zagrebačka</v>
      </c>
      <c r="H194" t="str">
        <f>IF(LEN(Tablica1[[#This Row],[Kod]])-LEN(SUBSTITUTE(Tablica1[[#This Row],[Kod]]," ",""))=1,UPPER(Tablica1[[#This Row],[Naziv]]),IF(LEN(Tablica1[[#This Row],[Kod]])-LEN(SUBSTITUTE(Tablica1[[#This Row],[Kod]]," ",""))=2,H193,""))</f>
        <v xml:space="preserve"> SAMOBOR</v>
      </c>
      <c r="I194" s="3" t="str">
        <f>IF(LEN(Tablica1[[#This Row],[Kod]])-LEN(SUBSTITUTE(Tablica1[[#This Row],[Kod]]," ",""))=2,Tablica1[[#This Row],[Naziv]],"")</f>
        <v xml:space="preserve"> Gregurić Breg</v>
      </c>
      <c r="J194" s="3" t="str">
        <f>IF(LEN(Tablica1[[#This Row],[Kod]])-LEN(SUBSTITUTE(Tablica1[[#This Row],[Kod]]," ",""))=0,Tablica1[[#This Row],[Kod]],TRIM(RIGHT(SUBSTITUTE(Tablica1[[#This Row],[Kod]]," ",REPT(" ",30)),30)))</f>
        <v>022560</v>
      </c>
    </row>
    <row r="195" spans="1:10" ht="15">
      <c r="A195" s="1" t="s">
        <v>144</v>
      </c>
      <c r="B195" s="1" t="s">
        <v>8000</v>
      </c>
      <c r="C195">
        <v>852</v>
      </c>
      <c r="D195">
        <v>833</v>
      </c>
      <c r="E195">
        <f>LEN(Tablica1[[#This Row],[Kod]])-LEN(SUBSTITUTE(Tablica1[[#This Row],[Kod]]," ",""))</f>
        <v>2</v>
      </c>
      <c r="F195">
        <v>194</v>
      </c>
      <c r="G195" t="str">
        <f>IF(IF(LEN(Tablica1[[#This Row],[Kod]])-LEN(SUBSTITUTE(Tablica1[[#This Row],[Kod]]," ",""))=0,Tablica1[[#This Row],[Naziv]],"")="",G194,IF(LEN(Tablica1[[#This Row],[Kod]])-LEN(SUBSTITUTE(Tablica1[[#This Row],[Kod]]," ",""))=0,Tablica1[[#This Row],[Naziv]],""))</f>
        <v xml:space="preserve"> Zagrebačka</v>
      </c>
      <c r="H195" t="str">
        <f>IF(LEN(Tablica1[[#This Row],[Kod]])-LEN(SUBSTITUTE(Tablica1[[#This Row],[Kod]]," ",""))=1,UPPER(Tablica1[[#This Row],[Naziv]]),IF(LEN(Tablica1[[#This Row],[Kod]])-LEN(SUBSTITUTE(Tablica1[[#This Row],[Kod]]," ",""))=2,H194,""))</f>
        <v xml:space="preserve"> SAMOBOR</v>
      </c>
      <c r="I195" s="3" t="str">
        <f>IF(LEN(Tablica1[[#This Row],[Kod]])-LEN(SUBSTITUTE(Tablica1[[#This Row],[Kod]]," ",""))=2,Tablica1[[#This Row],[Naziv]],"")</f>
        <v xml:space="preserve"> Hrastina Samoborska</v>
      </c>
      <c r="J195" s="3" t="str">
        <f>IF(LEN(Tablica1[[#This Row],[Kod]])-LEN(SUBSTITUTE(Tablica1[[#This Row],[Kod]]," ",""))=0,Tablica1[[#This Row],[Kod]],TRIM(RIGHT(SUBSTITUTE(Tablica1[[#This Row],[Kod]]," ",REPT(" ",30)),30)))</f>
        <v>023574</v>
      </c>
    </row>
    <row r="196" spans="1:10" ht="15">
      <c r="A196" s="1" t="s">
        <v>145</v>
      </c>
      <c r="B196" s="1" t="s">
        <v>8001</v>
      </c>
      <c r="C196">
        <v>76</v>
      </c>
      <c r="D196">
        <v>72</v>
      </c>
      <c r="E196">
        <f>LEN(Tablica1[[#This Row],[Kod]])-LEN(SUBSTITUTE(Tablica1[[#This Row],[Kod]]," ",""))</f>
        <v>2</v>
      </c>
      <c r="F196">
        <v>195</v>
      </c>
      <c r="G196" t="str">
        <f>IF(IF(LEN(Tablica1[[#This Row],[Kod]])-LEN(SUBSTITUTE(Tablica1[[#This Row],[Kod]]," ",""))=0,Tablica1[[#This Row],[Naziv]],"")="",G195,IF(LEN(Tablica1[[#This Row],[Kod]])-LEN(SUBSTITUTE(Tablica1[[#This Row],[Kod]]," ",""))=0,Tablica1[[#This Row],[Naziv]],""))</f>
        <v xml:space="preserve"> Zagrebačka</v>
      </c>
      <c r="H196" t="str">
        <f>IF(LEN(Tablica1[[#This Row],[Kod]])-LEN(SUBSTITUTE(Tablica1[[#This Row],[Kod]]," ",""))=1,UPPER(Tablica1[[#This Row],[Naziv]]),IF(LEN(Tablica1[[#This Row],[Kod]])-LEN(SUBSTITUTE(Tablica1[[#This Row],[Kod]]," ",""))=2,H195,""))</f>
        <v xml:space="preserve"> SAMOBOR</v>
      </c>
      <c r="I196" s="3" t="str">
        <f>IF(LEN(Tablica1[[#This Row],[Kod]])-LEN(SUBSTITUTE(Tablica1[[#This Row],[Kod]]," ",""))=2,Tablica1[[#This Row],[Naziv]],"")</f>
        <v xml:space="preserve"> Jarušje</v>
      </c>
      <c r="J196" s="3" t="str">
        <f>IF(LEN(Tablica1[[#This Row],[Kod]])-LEN(SUBSTITUTE(Tablica1[[#This Row],[Kod]]," ",""))=0,Tablica1[[#This Row],[Kod]],TRIM(RIGHT(SUBSTITUTE(Tablica1[[#This Row],[Kod]]," ",REPT(" ",30)),30)))</f>
        <v>025755</v>
      </c>
    </row>
    <row r="197" spans="1:10" ht="15">
      <c r="A197" s="1" t="s">
        <v>146</v>
      </c>
      <c r="B197" s="1" t="s">
        <v>8002</v>
      </c>
      <c r="C197">
        <v>75</v>
      </c>
      <c r="D197">
        <v>74</v>
      </c>
      <c r="E197">
        <f>LEN(Tablica1[[#This Row],[Kod]])-LEN(SUBSTITUTE(Tablica1[[#This Row],[Kod]]," ",""))</f>
        <v>2</v>
      </c>
      <c r="F197">
        <v>196</v>
      </c>
      <c r="G197" t="str">
        <f>IF(IF(LEN(Tablica1[[#This Row],[Kod]])-LEN(SUBSTITUTE(Tablica1[[#This Row],[Kod]]," ",""))=0,Tablica1[[#This Row],[Naziv]],"")="",G196,IF(LEN(Tablica1[[#This Row],[Kod]])-LEN(SUBSTITUTE(Tablica1[[#This Row],[Kod]]," ",""))=0,Tablica1[[#This Row],[Naziv]],""))</f>
        <v xml:space="preserve"> Zagrebačka</v>
      </c>
      <c r="H197" t="str">
        <f>IF(LEN(Tablica1[[#This Row],[Kod]])-LEN(SUBSTITUTE(Tablica1[[#This Row],[Kod]]," ",""))=1,UPPER(Tablica1[[#This Row],[Naziv]]),IF(LEN(Tablica1[[#This Row],[Kod]])-LEN(SUBSTITUTE(Tablica1[[#This Row],[Kod]]," ",""))=2,H196,""))</f>
        <v xml:space="preserve"> SAMOBOR</v>
      </c>
      <c r="I197" s="3" t="str">
        <f>IF(LEN(Tablica1[[#This Row],[Kod]])-LEN(SUBSTITUTE(Tablica1[[#This Row],[Kod]]," ",""))=2,Tablica1[[#This Row],[Naziv]],"")</f>
        <v xml:space="preserve"> Javorek</v>
      </c>
      <c r="J197" s="3" t="str">
        <f>IF(LEN(Tablica1[[#This Row],[Kod]])-LEN(SUBSTITUTE(Tablica1[[#This Row],[Kod]]," ",""))=0,Tablica1[[#This Row],[Kod]],TRIM(RIGHT(SUBSTITUTE(Tablica1[[#This Row],[Kod]]," ",REPT(" ",30)),30)))</f>
        <v>025968</v>
      </c>
    </row>
    <row r="198" spans="1:10" ht="15">
      <c r="A198" s="1" t="s">
        <v>147</v>
      </c>
      <c r="B198" s="1" t="s">
        <v>8003</v>
      </c>
      <c r="C198">
        <v>817</v>
      </c>
      <c r="D198">
        <v>810</v>
      </c>
      <c r="E198">
        <f>LEN(Tablica1[[#This Row],[Kod]])-LEN(SUBSTITUTE(Tablica1[[#This Row],[Kod]]," ",""))</f>
        <v>2</v>
      </c>
      <c r="F198">
        <v>197</v>
      </c>
      <c r="G198" t="str">
        <f>IF(IF(LEN(Tablica1[[#This Row],[Kod]])-LEN(SUBSTITUTE(Tablica1[[#This Row],[Kod]]," ",""))=0,Tablica1[[#This Row],[Naziv]],"")="",G197,IF(LEN(Tablica1[[#This Row],[Kod]])-LEN(SUBSTITUTE(Tablica1[[#This Row],[Kod]]," ",""))=0,Tablica1[[#This Row],[Naziv]],""))</f>
        <v xml:space="preserve"> Zagrebačka</v>
      </c>
      <c r="H198" t="str">
        <f>IF(LEN(Tablica1[[#This Row],[Kod]])-LEN(SUBSTITUTE(Tablica1[[#This Row],[Kod]]," ",""))=1,UPPER(Tablica1[[#This Row],[Naziv]]),IF(LEN(Tablica1[[#This Row],[Kod]])-LEN(SUBSTITUTE(Tablica1[[#This Row],[Kod]]," ",""))=2,H197,""))</f>
        <v xml:space="preserve"> SAMOBOR</v>
      </c>
      <c r="I198" s="3" t="str">
        <f>IF(LEN(Tablica1[[#This Row],[Kod]])-LEN(SUBSTITUTE(Tablica1[[#This Row],[Kod]]," ",""))=2,Tablica1[[#This Row],[Naziv]],"")</f>
        <v xml:space="preserve"> Kladje</v>
      </c>
      <c r="J198" s="3" t="str">
        <f>IF(LEN(Tablica1[[#This Row],[Kod]])-LEN(SUBSTITUTE(Tablica1[[#This Row],[Kod]]," ",""))=0,Tablica1[[#This Row],[Kod]],TRIM(RIGHT(SUBSTITUTE(Tablica1[[#This Row],[Kod]]," ",REPT(" ",30)),30)))</f>
        <v>028576</v>
      </c>
    </row>
    <row r="199" spans="1:10" ht="15">
      <c r="A199" s="1" t="s">
        <v>148</v>
      </c>
      <c r="B199" s="1" t="s">
        <v>8004</v>
      </c>
      <c r="C199">
        <v>239</v>
      </c>
      <c r="D199">
        <v>237</v>
      </c>
      <c r="E199">
        <f>LEN(Tablica1[[#This Row],[Kod]])-LEN(SUBSTITUTE(Tablica1[[#This Row],[Kod]]," ",""))</f>
        <v>2</v>
      </c>
      <c r="F199">
        <v>198</v>
      </c>
      <c r="G199" t="str">
        <f>IF(IF(LEN(Tablica1[[#This Row],[Kod]])-LEN(SUBSTITUTE(Tablica1[[#This Row],[Kod]]," ",""))=0,Tablica1[[#This Row],[Naziv]],"")="",G198,IF(LEN(Tablica1[[#This Row],[Kod]])-LEN(SUBSTITUTE(Tablica1[[#This Row],[Kod]]," ",""))=0,Tablica1[[#This Row],[Naziv]],""))</f>
        <v xml:space="preserve"> Zagrebačka</v>
      </c>
      <c r="H199" t="str">
        <f>IF(LEN(Tablica1[[#This Row],[Kod]])-LEN(SUBSTITUTE(Tablica1[[#This Row],[Kod]]," ",""))=1,UPPER(Tablica1[[#This Row],[Naziv]]),IF(LEN(Tablica1[[#This Row],[Kod]])-LEN(SUBSTITUTE(Tablica1[[#This Row],[Kod]]," ",""))=2,H198,""))</f>
        <v xml:space="preserve"> SAMOBOR</v>
      </c>
      <c r="I199" s="3" t="str">
        <f>IF(LEN(Tablica1[[#This Row],[Kod]])-LEN(SUBSTITUTE(Tablica1[[#This Row],[Kod]]," ",""))=2,Tablica1[[#This Row],[Naziv]],"")</f>
        <v xml:space="preserve"> Klake</v>
      </c>
      <c r="J199" s="3" t="str">
        <f>IF(LEN(Tablica1[[#This Row],[Kod]])-LEN(SUBSTITUTE(Tablica1[[#This Row],[Kod]]," ",""))=0,Tablica1[[#This Row],[Kod]],TRIM(RIGHT(SUBSTITUTE(Tablica1[[#This Row],[Kod]]," ",REPT(" ",30)),30)))</f>
        <v>028614</v>
      </c>
    </row>
    <row r="200" spans="1:10" ht="15">
      <c r="A200" s="1" t="s">
        <v>149</v>
      </c>
      <c r="B200" s="1" t="s">
        <v>8005</v>
      </c>
      <c r="C200">
        <v>367</v>
      </c>
      <c r="D200">
        <v>366</v>
      </c>
      <c r="E200">
        <f>LEN(Tablica1[[#This Row],[Kod]])-LEN(SUBSTITUTE(Tablica1[[#This Row],[Kod]]," ",""))</f>
        <v>2</v>
      </c>
      <c r="F200">
        <v>199</v>
      </c>
      <c r="G200" t="str">
        <f>IF(IF(LEN(Tablica1[[#This Row],[Kod]])-LEN(SUBSTITUTE(Tablica1[[#This Row],[Kod]]," ",""))=0,Tablica1[[#This Row],[Naziv]],"")="",G199,IF(LEN(Tablica1[[#This Row],[Kod]])-LEN(SUBSTITUTE(Tablica1[[#This Row],[Kod]]," ",""))=0,Tablica1[[#This Row],[Naziv]],""))</f>
        <v xml:space="preserve"> Zagrebačka</v>
      </c>
      <c r="H200" t="str">
        <f>IF(LEN(Tablica1[[#This Row],[Kod]])-LEN(SUBSTITUTE(Tablica1[[#This Row],[Kod]]," ",""))=1,UPPER(Tablica1[[#This Row],[Naziv]]),IF(LEN(Tablica1[[#This Row],[Kod]])-LEN(SUBSTITUTE(Tablica1[[#This Row],[Kod]]," ",""))=2,H199,""))</f>
        <v xml:space="preserve"> SAMOBOR</v>
      </c>
      <c r="I200" s="3" t="str">
        <f>IF(LEN(Tablica1[[#This Row],[Kod]])-LEN(SUBSTITUTE(Tablica1[[#This Row],[Kod]]," ",""))=2,Tablica1[[#This Row],[Naziv]],"")</f>
        <v xml:space="preserve"> Klokočevec Samoborski</v>
      </c>
      <c r="J200" s="3" t="str">
        <f>IF(LEN(Tablica1[[#This Row],[Kod]])-LEN(SUBSTITUTE(Tablica1[[#This Row],[Kod]]," ",""))=0,Tablica1[[#This Row],[Kod]],TRIM(RIGHT(SUBSTITUTE(Tablica1[[#This Row],[Kod]]," ",REPT(" ",30)),30)))</f>
        <v>028991</v>
      </c>
    </row>
    <row r="201" spans="1:10" ht="15">
      <c r="A201" s="1" t="s">
        <v>150</v>
      </c>
      <c r="B201" s="1" t="s">
        <v>8006</v>
      </c>
      <c r="C201">
        <v>292</v>
      </c>
      <c r="D201">
        <v>285</v>
      </c>
      <c r="E201">
        <f>LEN(Tablica1[[#This Row],[Kod]])-LEN(SUBSTITUTE(Tablica1[[#This Row],[Kod]]," ",""))</f>
        <v>2</v>
      </c>
      <c r="F201">
        <v>200</v>
      </c>
      <c r="G201" t="str">
        <f>IF(IF(LEN(Tablica1[[#This Row],[Kod]])-LEN(SUBSTITUTE(Tablica1[[#This Row],[Kod]]," ",""))=0,Tablica1[[#This Row],[Naziv]],"")="",G200,IF(LEN(Tablica1[[#This Row],[Kod]])-LEN(SUBSTITUTE(Tablica1[[#This Row],[Kod]]," ",""))=0,Tablica1[[#This Row],[Naziv]],""))</f>
        <v xml:space="preserve"> Zagrebačka</v>
      </c>
      <c r="H201" t="str">
        <f>IF(LEN(Tablica1[[#This Row],[Kod]])-LEN(SUBSTITUTE(Tablica1[[#This Row],[Kod]]," ",""))=1,UPPER(Tablica1[[#This Row],[Naziv]]),IF(LEN(Tablica1[[#This Row],[Kod]])-LEN(SUBSTITUTE(Tablica1[[#This Row],[Kod]]," ",""))=2,H200,""))</f>
        <v xml:space="preserve"> SAMOBOR</v>
      </c>
      <c r="I201" s="3" t="str">
        <f>IF(LEN(Tablica1[[#This Row],[Kod]])-LEN(SUBSTITUTE(Tablica1[[#This Row],[Kod]]," ",""))=2,Tablica1[[#This Row],[Naziv]],"")</f>
        <v xml:space="preserve"> Konšćica</v>
      </c>
      <c r="J201" s="3" t="str">
        <f>IF(LEN(Tablica1[[#This Row],[Kod]])-LEN(SUBSTITUTE(Tablica1[[#This Row],[Kod]]," ",""))=0,Tablica1[[#This Row],[Kod]],TRIM(RIGHT(SUBSTITUTE(Tablica1[[#This Row],[Kod]]," ",REPT(" ",30)),30)))</f>
        <v>030007</v>
      </c>
    </row>
    <row r="202" spans="1:10" ht="15">
      <c r="A202" s="1" t="s">
        <v>151</v>
      </c>
      <c r="B202" s="1" t="s">
        <v>8007</v>
      </c>
      <c r="C202">
        <v>90</v>
      </c>
      <c r="D202">
        <v>89</v>
      </c>
      <c r="E202">
        <f>LEN(Tablica1[[#This Row],[Kod]])-LEN(SUBSTITUTE(Tablica1[[#This Row],[Kod]]," ",""))</f>
        <v>2</v>
      </c>
      <c r="F202">
        <v>201</v>
      </c>
      <c r="G202" t="str">
        <f>IF(IF(LEN(Tablica1[[#This Row],[Kod]])-LEN(SUBSTITUTE(Tablica1[[#This Row],[Kod]]," ",""))=0,Tablica1[[#This Row],[Naziv]],"")="",G201,IF(LEN(Tablica1[[#This Row],[Kod]])-LEN(SUBSTITUTE(Tablica1[[#This Row],[Kod]]," ",""))=0,Tablica1[[#This Row],[Naziv]],""))</f>
        <v xml:space="preserve"> Zagrebačka</v>
      </c>
      <c r="H202" t="str">
        <f>IF(LEN(Tablica1[[#This Row],[Kod]])-LEN(SUBSTITUTE(Tablica1[[#This Row],[Kod]]," ",""))=1,UPPER(Tablica1[[#This Row],[Naziv]]),IF(LEN(Tablica1[[#This Row],[Kod]])-LEN(SUBSTITUTE(Tablica1[[#This Row],[Kod]]," ",""))=2,H201,""))</f>
        <v xml:space="preserve"> SAMOBOR</v>
      </c>
      <c r="I202" s="3" t="str">
        <f>IF(LEN(Tablica1[[#This Row],[Kod]])-LEN(SUBSTITUTE(Tablica1[[#This Row],[Kod]]," ",""))=2,Tablica1[[#This Row],[Naziv]],"")</f>
        <v xml:space="preserve"> Kostanjevec Podvrški</v>
      </c>
      <c r="J202" s="3" t="str">
        <f>IF(LEN(Tablica1[[#This Row],[Kod]])-LEN(SUBSTITUTE(Tablica1[[#This Row],[Kod]]," ",""))=0,Tablica1[[#This Row],[Kod]],TRIM(RIGHT(SUBSTITUTE(Tablica1[[#This Row],[Kod]]," ",REPT(" ",30)),30)))</f>
        <v>030783</v>
      </c>
    </row>
    <row r="203" spans="1:10" ht="15">
      <c r="A203" s="1" t="s">
        <v>152</v>
      </c>
      <c r="B203" s="1" t="s">
        <v>8008</v>
      </c>
      <c r="C203">
        <v>59</v>
      </c>
      <c r="D203">
        <v>59</v>
      </c>
      <c r="E203">
        <f>LEN(Tablica1[[#This Row],[Kod]])-LEN(SUBSTITUTE(Tablica1[[#This Row],[Kod]]," ",""))</f>
        <v>2</v>
      </c>
      <c r="F203">
        <v>202</v>
      </c>
      <c r="G203" t="str">
        <f>IF(IF(LEN(Tablica1[[#This Row],[Kod]])-LEN(SUBSTITUTE(Tablica1[[#This Row],[Kod]]," ",""))=0,Tablica1[[#This Row],[Naziv]],"")="",G202,IF(LEN(Tablica1[[#This Row],[Kod]])-LEN(SUBSTITUTE(Tablica1[[#This Row],[Kod]]," ",""))=0,Tablica1[[#This Row],[Naziv]],""))</f>
        <v xml:space="preserve"> Zagrebačka</v>
      </c>
      <c r="H203" t="str">
        <f>IF(LEN(Tablica1[[#This Row],[Kod]])-LEN(SUBSTITUTE(Tablica1[[#This Row],[Kod]]," ",""))=1,UPPER(Tablica1[[#This Row],[Naziv]]),IF(LEN(Tablica1[[#This Row],[Kod]])-LEN(SUBSTITUTE(Tablica1[[#This Row],[Kod]]," ",""))=2,H202,""))</f>
        <v xml:space="preserve"> SAMOBOR</v>
      </c>
      <c r="I203" s="3" t="str">
        <f>IF(LEN(Tablica1[[#This Row],[Kod]])-LEN(SUBSTITUTE(Tablica1[[#This Row],[Kod]]," ",""))=2,Tablica1[[#This Row],[Naziv]],"")</f>
        <v xml:space="preserve"> Kotari</v>
      </c>
      <c r="J203" s="3" t="str">
        <f>IF(LEN(Tablica1[[#This Row],[Kod]])-LEN(SUBSTITUTE(Tablica1[[#This Row],[Kod]]," ",""))=0,Tablica1[[#This Row],[Kod]],TRIM(RIGHT(SUBSTITUTE(Tablica1[[#This Row],[Kod]]," ",REPT(" ",30)),30)))</f>
        <v>030996</v>
      </c>
    </row>
    <row r="204" spans="1:10" ht="15">
      <c r="A204" s="1" t="s">
        <v>153</v>
      </c>
      <c r="B204" s="1" t="s">
        <v>8009</v>
      </c>
      <c r="C204">
        <v>15</v>
      </c>
      <c r="D204">
        <v>15</v>
      </c>
      <c r="E204">
        <f>LEN(Tablica1[[#This Row],[Kod]])-LEN(SUBSTITUTE(Tablica1[[#This Row],[Kod]]," ",""))</f>
        <v>2</v>
      </c>
      <c r="F204">
        <v>203</v>
      </c>
      <c r="G204" t="str">
        <f>IF(IF(LEN(Tablica1[[#This Row],[Kod]])-LEN(SUBSTITUTE(Tablica1[[#This Row],[Kod]]," ",""))=0,Tablica1[[#This Row],[Naziv]],"")="",G203,IF(LEN(Tablica1[[#This Row],[Kod]])-LEN(SUBSTITUTE(Tablica1[[#This Row],[Kod]]," ",""))=0,Tablica1[[#This Row],[Naziv]],""))</f>
        <v xml:space="preserve"> Zagrebačka</v>
      </c>
      <c r="H204" t="str">
        <f>IF(LEN(Tablica1[[#This Row],[Kod]])-LEN(SUBSTITUTE(Tablica1[[#This Row],[Kod]]," ",""))=1,UPPER(Tablica1[[#This Row],[Naziv]]),IF(LEN(Tablica1[[#This Row],[Kod]])-LEN(SUBSTITUTE(Tablica1[[#This Row],[Kod]]," ",""))=2,H203,""))</f>
        <v xml:space="preserve"> SAMOBOR</v>
      </c>
      <c r="I204" s="3" t="str">
        <f>IF(LEN(Tablica1[[#This Row],[Kod]])-LEN(SUBSTITUTE(Tablica1[[#This Row],[Kod]]," ",""))=2,Tablica1[[#This Row],[Naziv]],"")</f>
        <v xml:space="preserve"> Kravljak</v>
      </c>
      <c r="J204" s="3" t="str">
        <f>IF(LEN(Tablica1[[#This Row],[Kod]])-LEN(SUBSTITUTE(Tablica1[[#This Row],[Kod]]," ",""))=0,Tablica1[[#This Row],[Kod]],TRIM(RIGHT(SUBSTITUTE(Tablica1[[#This Row],[Kod]]," ",REPT(" ",30)),30)))</f>
        <v>031909</v>
      </c>
    </row>
    <row r="205" spans="1:10" ht="15">
      <c r="A205" s="1" t="s">
        <v>154</v>
      </c>
      <c r="B205" s="1" t="s">
        <v>8010</v>
      </c>
      <c r="C205">
        <v>1016</v>
      </c>
      <c r="D205">
        <v>973</v>
      </c>
      <c r="E205">
        <f>LEN(Tablica1[[#This Row],[Kod]])-LEN(SUBSTITUTE(Tablica1[[#This Row],[Kod]]," ",""))</f>
        <v>2</v>
      </c>
      <c r="F205">
        <v>204</v>
      </c>
      <c r="G205" t="str">
        <f>IF(IF(LEN(Tablica1[[#This Row],[Kod]])-LEN(SUBSTITUTE(Tablica1[[#This Row],[Kod]]," ",""))=0,Tablica1[[#This Row],[Naziv]],"")="",G204,IF(LEN(Tablica1[[#This Row],[Kod]])-LEN(SUBSTITUTE(Tablica1[[#This Row],[Kod]]," ",""))=0,Tablica1[[#This Row],[Naziv]],""))</f>
        <v xml:space="preserve"> Zagrebačka</v>
      </c>
      <c r="H205" t="str">
        <f>IF(LEN(Tablica1[[#This Row],[Kod]])-LEN(SUBSTITUTE(Tablica1[[#This Row],[Kod]]," ",""))=1,UPPER(Tablica1[[#This Row],[Naziv]]),IF(LEN(Tablica1[[#This Row],[Kod]])-LEN(SUBSTITUTE(Tablica1[[#This Row],[Kod]]," ",""))=2,H204,""))</f>
        <v xml:space="preserve"> SAMOBOR</v>
      </c>
      <c r="I205" s="3" t="str">
        <f>IF(LEN(Tablica1[[#This Row],[Kod]])-LEN(SUBSTITUTE(Tablica1[[#This Row],[Kod]]," ",""))=2,Tablica1[[#This Row],[Naziv]],"")</f>
        <v xml:space="preserve"> Lug Samoborski</v>
      </c>
      <c r="J205" s="3" t="str">
        <f>IF(LEN(Tablica1[[#This Row],[Kod]])-LEN(SUBSTITUTE(Tablica1[[#This Row],[Kod]]," ",""))=0,Tablica1[[#This Row],[Kod]],TRIM(RIGHT(SUBSTITUTE(Tablica1[[#This Row],[Kod]]," ",REPT(" ",30)),30)))</f>
        <v>036528</v>
      </c>
    </row>
    <row r="206" spans="1:10" ht="15">
      <c r="A206" s="1" t="s">
        <v>155</v>
      </c>
      <c r="B206" s="1" t="s">
        <v>8011</v>
      </c>
      <c r="C206">
        <v>497</v>
      </c>
      <c r="D206">
        <v>479</v>
      </c>
      <c r="E206">
        <f>LEN(Tablica1[[#This Row],[Kod]])-LEN(SUBSTITUTE(Tablica1[[#This Row],[Kod]]," ",""))</f>
        <v>2</v>
      </c>
      <c r="F206">
        <v>205</v>
      </c>
      <c r="G206" t="str">
        <f>IF(IF(LEN(Tablica1[[#This Row],[Kod]])-LEN(SUBSTITUTE(Tablica1[[#This Row],[Kod]]," ",""))=0,Tablica1[[#This Row],[Naziv]],"")="",G205,IF(LEN(Tablica1[[#This Row],[Kod]])-LEN(SUBSTITUTE(Tablica1[[#This Row],[Kod]]," ",""))=0,Tablica1[[#This Row],[Naziv]],""))</f>
        <v xml:space="preserve"> Zagrebačka</v>
      </c>
      <c r="H206" t="str">
        <f>IF(LEN(Tablica1[[#This Row],[Kod]])-LEN(SUBSTITUTE(Tablica1[[#This Row],[Kod]]," ",""))=1,UPPER(Tablica1[[#This Row],[Naziv]]),IF(LEN(Tablica1[[#This Row],[Kod]])-LEN(SUBSTITUTE(Tablica1[[#This Row],[Kod]]," ",""))=2,H205,""))</f>
        <v xml:space="preserve"> SAMOBOR</v>
      </c>
      <c r="I206" s="3" t="str">
        <f>IF(LEN(Tablica1[[#This Row],[Kod]])-LEN(SUBSTITUTE(Tablica1[[#This Row],[Kod]]," ",""))=2,Tablica1[[#This Row],[Naziv]],"")</f>
        <v xml:space="preserve"> Mala Jazbina</v>
      </c>
      <c r="J206" s="3" t="str">
        <f>IF(LEN(Tablica1[[#This Row],[Kod]])-LEN(SUBSTITUTE(Tablica1[[#This Row],[Kod]]," ",""))=0,Tablica1[[#This Row],[Kod]],TRIM(RIGHT(SUBSTITUTE(Tablica1[[#This Row],[Kod]]," ",REPT(" ",30)),30)))</f>
        <v>037842</v>
      </c>
    </row>
    <row r="207" spans="1:10" ht="15">
      <c r="A207" s="1" t="s">
        <v>156</v>
      </c>
      <c r="B207" s="1" t="s">
        <v>8012</v>
      </c>
      <c r="C207">
        <v>754</v>
      </c>
      <c r="D207">
        <v>748</v>
      </c>
      <c r="E207">
        <f>LEN(Tablica1[[#This Row],[Kod]])-LEN(SUBSTITUTE(Tablica1[[#This Row],[Kod]]," ",""))</f>
        <v>2</v>
      </c>
      <c r="F207">
        <v>206</v>
      </c>
      <c r="G207" t="str">
        <f>IF(IF(LEN(Tablica1[[#This Row],[Kod]])-LEN(SUBSTITUTE(Tablica1[[#This Row],[Kod]]," ",""))=0,Tablica1[[#This Row],[Naziv]],"")="",G206,IF(LEN(Tablica1[[#This Row],[Kod]])-LEN(SUBSTITUTE(Tablica1[[#This Row],[Kod]]," ",""))=0,Tablica1[[#This Row],[Naziv]],""))</f>
        <v xml:space="preserve"> Zagrebačka</v>
      </c>
      <c r="H207" t="str">
        <f>IF(LEN(Tablica1[[#This Row],[Kod]])-LEN(SUBSTITUTE(Tablica1[[#This Row],[Kod]]," ",""))=1,UPPER(Tablica1[[#This Row],[Naziv]]),IF(LEN(Tablica1[[#This Row],[Kod]])-LEN(SUBSTITUTE(Tablica1[[#This Row],[Kod]]," ",""))=2,H206,""))</f>
        <v xml:space="preserve"> SAMOBOR</v>
      </c>
      <c r="I207" s="3" t="str">
        <f>IF(LEN(Tablica1[[#This Row],[Kod]])-LEN(SUBSTITUTE(Tablica1[[#This Row],[Kod]]," ",""))=2,Tablica1[[#This Row],[Naziv]],"")</f>
        <v xml:space="preserve"> Mala Rakovica</v>
      </c>
      <c r="J207" s="3" t="str">
        <f>IF(LEN(Tablica1[[#This Row],[Kod]])-LEN(SUBSTITUTE(Tablica1[[#This Row],[Kod]]," ",""))=0,Tablica1[[#This Row],[Kod]],TRIM(RIGHT(SUBSTITUTE(Tablica1[[#This Row],[Kod]]," ",REPT(" ",30)),30)))</f>
        <v>038067</v>
      </c>
    </row>
    <row r="208" spans="1:10" ht="15">
      <c r="A208" s="1" t="s">
        <v>157</v>
      </c>
      <c r="B208" s="1" t="s">
        <v>8013</v>
      </c>
      <c r="C208">
        <v>124</v>
      </c>
      <c r="D208">
        <v>123</v>
      </c>
      <c r="E208">
        <f>LEN(Tablica1[[#This Row],[Kod]])-LEN(SUBSTITUTE(Tablica1[[#This Row],[Kod]]," ",""))</f>
        <v>2</v>
      </c>
      <c r="F208">
        <v>207</v>
      </c>
      <c r="G208" t="str">
        <f>IF(IF(LEN(Tablica1[[#This Row],[Kod]])-LEN(SUBSTITUTE(Tablica1[[#This Row],[Kod]]," ",""))=0,Tablica1[[#This Row],[Naziv]],"")="",G207,IF(LEN(Tablica1[[#This Row],[Kod]])-LEN(SUBSTITUTE(Tablica1[[#This Row],[Kod]]," ",""))=0,Tablica1[[#This Row],[Naziv]],""))</f>
        <v xml:space="preserve"> Zagrebačka</v>
      </c>
      <c r="H208" t="str">
        <f>IF(LEN(Tablica1[[#This Row],[Kod]])-LEN(SUBSTITUTE(Tablica1[[#This Row],[Kod]]," ",""))=1,UPPER(Tablica1[[#This Row],[Naziv]]),IF(LEN(Tablica1[[#This Row],[Kod]])-LEN(SUBSTITUTE(Tablica1[[#This Row],[Kod]]," ",""))=2,H207,""))</f>
        <v xml:space="preserve"> SAMOBOR</v>
      </c>
      <c r="I208" s="3" t="str">
        <f>IF(LEN(Tablica1[[#This Row],[Kod]])-LEN(SUBSTITUTE(Tablica1[[#This Row],[Kod]]," ",""))=2,Tablica1[[#This Row],[Naziv]],"")</f>
        <v xml:space="preserve"> Mali Lipovec</v>
      </c>
      <c r="J208" s="3" t="str">
        <f>IF(LEN(Tablica1[[#This Row],[Kod]])-LEN(SUBSTITUTE(Tablica1[[#This Row],[Kod]]," ",""))=0,Tablica1[[#This Row],[Kod]],TRIM(RIGHT(SUBSTITUTE(Tablica1[[#This Row],[Kod]]," ",REPT(" ",30)),30)))</f>
        <v>038458</v>
      </c>
    </row>
    <row r="209" spans="1:10" ht="15">
      <c r="A209" s="1" t="s">
        <v>158</v>
      </c>
      <c r="B209" s="1" t="s">
        <v>8014</v>
      </c>
      <c r="C209">
        <v>79</v>
      </c>
      <c r="D209">
        <v>79</v>
      </c>
      <c r="E209">
        <f>LEN(Tablica1[[#This Row],[Kod]])-LEN(SUBSTITUTE(Tablica1[[#This Row],[Kod]]," ",""))</f>
        <v>2</v>
      </c>
      <c r="F209">
        <v>208</v>
      </c>
      <c r="G209" t="str">
        <f>IF(IF(LEN(Tablica1[[#This Row],[Kod]])-LEN(SUBSTITUTE(Tablica1[[#This Row],[Kod]]," ",""))=0,Tablica1[[#This Row],[Naziv]],"")="",G208,IF(LEN(Tablica1[[#This Row],[Kod]])-LEN(SUBSTITUTE(Tablica1[[#This Row],[Kod]]," ",""))=0,Tablica1[[#This Row],[Naziv]],""))</f>
        <v xml:space="preserve"> Zagrebačka</v>
      </c>
      <c r="H209" t="str">
        <f>IF(LEN(Tablica1[[#This Row],[Kod]])-LEN(SUBSTITUTE(Tablica1[[#This Row],[Kod]]," ",""))=1,UPPER(Tablica1[[#This Row],[Naziv]]),IF(LEN(Tablica1[[#This Row],[Kod]])-LEN(SUBSTITUTE(Tablica1[[#This Row],[Kod]]," ",""))=2,H208,""))</f>
        <v xml:space="preserve"> SAMOBOR</v>
      </c>
      <c r="I209" s="3" t="str">
        <f>IF(LEN(Tablica1[[#This Row],[Kod]])-LEN(SUBSTITUTE(Tablica1[[#This Row],[Kod]]," ",""))=2,Tablica1[[#This Row],[Naziv]],"")</f>
        <v xml:space="preserve"> Manja Vas</v>
      </c>
      <c r="J209" s="3" t="str">
        <f>IF(LEN(Tablica1[[#This Row],[Kod]])-LEN(SUBSTITUTE(Tablica1[[#This Row],[Kod]]," ",""))=0,Tablica1[[#This Row],[Kod]],TRIM(RIGHT(SUBSTITUTE(Tablica1[[#This Row],[Kod]]," ",REPT(" ",30)),30)))</f>
        <v>038997</v>
      </c>
    </row>
    <row r="210" spans="1:10" ht="15">
      <c r="A210" s="1" t="s">
        <v>159</v>
      </c>
      <c r="B210" s="1" t="s">
        <v>8015</v>
      </c>
      <c r="C210">
        <v>244</v>
      </c>
      <c r="D210">
        <v>242</v>
      </c>
      <c r="E210">
        <f>LEN(Tablica1[[#This Row],[Kod]])-LEN(SUBSTITUTE(Tablica1[[#This Row],[Kod]]," ",""))</f>
        <v>2</v>
      </c>
      <c r="F210">
        <v>209</v>
      </c>
      <c r="G210" t="str">
        <f>IF(IF(LEN(Tablica1[[#This Row],[Kod]])-LEN(SUBSTITUTE(Tablica1[[#This Row],[Kod]]," ",""))=0,Tablica1[[#This Row],[Naziv]],"")="",G209,IF(LEN(Tablica1[[#This Row],[Kod]])-LEN(SUBSTITUTE(Tablica1[[#This Row],[Kod]]," ",""))=0,Tablica1[[#This Row],[Naziv]],""))</f>
        <v xml:space="preserve"> Zagrebačka</v>
      </c>
      <c r="H210" t="str">
        <f>IF(LEN(Tablica1[[#This Row],[Kod]])-LEN(SUBSTITUTE(Tablica1[[#This Row],[Kod]]," ",""))=1,UPPER(Tablica1[[#This Row],[Naziv]]),IF(LEN(Tablica1[[#This Row],[Kod]])-LEN(SUBSTITUTE(Tablica1[[#This Row],[Kod]]," ",""))=2,H209,""))</f>
        <v xml:space="preserve"> SAMOBOR</v>
      </c>
      <c r="I210" s="3" t="str">
        <f>IF(LEN(Tablica1[[#This Row],[Kod]])-LEN(SUBSTITUTE(Tablica1[[#This Row],[Kod]]," ",""))=2,Tablica1[[#This Row],[Naziv]],"")</f>
        <v xml:space="preserve"> Medsave</v>
      </c>
      <c r="J210" s="3" t="str">
        <f>IF(LEN(Tablica1[[#This Row],[Kod]])-LEN(SUBSTITUTE(Tablica1[[#This Row],[Kod]]," ",""))=0,Tablica1[[#This Row],[Kod]],TRIM(RIGHT(SUBSTITUTE(Tablica1[[#This Row],[Kod]]," ",REPT(" ",30)),30)))</f>
        <v>040231</v>
      </c>
    </row>
    <row r="211" spans="1:10" ht="15">
      <c r="A211" s="1" t="s">
        <v>160</v>
      </c>
      <c r="B211" s="1" t="s">
        <v>8016</v>
      </c>
      <c r="C211">
        <v>641</v>
      </c>
      <c r="D211">
        <v>640</v>
      </c>
      <c r="E211">
        <f>LEN(Tablica1[[#This Row],[Kod]])-LEN(SUBSTITUTE(Tablica1[[#This Row],[Kod]]," ",""))</f>
        <v>2</v>
      </c>
      <c r="F211">
        <v>210</v>
      </c>
      <c r="G211" t="str">
        <f>IF(IF(LEN(Tablica1[[#This Row],[Kod]])-LEN(SUBSTITUTE(Tablica1[[#This Row],[Kod]]," ",""))=0,Tablica1[[#This Row],[Naziv]],"")="",G210,IF(LEN(Tablica1[[#This Row],[Kod]])-LEN(SUBSTITUTE(Tablica1[[#This Row],[Kod]]," ",""))=0,Tablica1[[#This Row],[Naziv]],""))</f>
        <v xml:space="preserve"> Zagrebačka</v>
      </c>
      <c r="H211" t="str">
        <f>IF(LEN(Tablica1[[#This Row],[Kod]])-LEN(SUBSTITUTE(Tablica1[[#This Row],[Kod]]," ",""))=1,UPPER(Tablica1[[#This Row],[Naziv]]),IF(LEN(Tablica1[[#This Row],[Kod]])-LEN(SUBSTITUTE(Tablica1[[#This Row],[Kod]]," ",""))=2,H210,""))</f>
        <v xml:space="preserve"> SAMOBOR</v>
      </c>
      <c r="I211" s="3" t="str">
        <f>IF(LEN(Tablica1[[#This Row],[Kod]])-LEN(SUBSTITUTE(Tablica1[[#This Row],[Kod]]," ",""))=2,Tablica1[[#This Row],[Naziv]],"")</f>
        <v xml:space="preserve"> Molvice</v>
      </c>
      <c r="J211" s="3" t="str">
        <f>IF(LEN(Tablica1[[#This Row],[Kod]])-LEN(SUBSTITUTE(Tablica1[[#This Row],[Kod]]," ",""))=0,Tablica1[[#This Row],[Kod]],TRIM(RIGHT(SUBSTITUTE(Tablica1[[#This Row],[Kod]]," ",REPT(" ",30)),30)))</f>
        <v>041785</v>
      </c>
    </row>
    <row r="212" spans="1:10" ht="15">
      <c r="A212" s="1" t="s">
        <v>161</v>
      </c>
      <c r="B212" s="1" t="s">
        <v>8017</v>
      </c>
      <c r="C212">
        <v>134</v>
      </c>
      <c r="D212">
        <v>134</v>
      </c>
      <c r="E212">
        <f>LEN(Tablica1[[#This Row],[Kod]])-LEN(SUBSTITUTE(Tablica1[[#This Row],[Kod]]," ",""))</f>
        <v>2</v>
      </c>
      <c r="F212">
        <v>211</v>
      </c>
      <c r="G212" t="str">
        <f>IF(IF(LEN(Tablica1[[#This Row],[Kod]])-LEN(SUBSTITUTE(Tablica1[[#This Row],[Kod]]," ",""))=0,Tablica1[[#This Row],[Naziv]],"")="",G211,IF(LEN(Tablica1[[#This Row],[Kod]])-LEN(SUBSTITUTE(Tablica1[[#This Row],[Kod]]," ",""))=0,Tablica1[[#This Row],[Naziv]],""))</f>
        <v xml:space="preserve"> Zagrebačka</v>
      </c>
      <c r="H212" t="str">
        <f>IF(LEN(Tablica1[[#This Row],[Kod]])-LEN(SUBSTITUTE(Tablica1[[#This Row],[Kod]]," ",""))=1,UPPER(Tablica1[[#This Row],[Naziv]]),IF(LEN(Tablica1[[#This Row],[Kod]])-LEN(SUBSTITUTE(Tablica1[[#This Row],[Kod]]," ",""))=2,H211,""))</f>
        <v xml:space="preserve"> SAMOBOR</v>
      </c>
      <c r="I212" s="3" t="str">
        <f>IF(LEN(Tablica1[[#This Row],[Kod]])-LEN(SUBSTITUTE(Tablica1[[#This Row],[Kod]]," ",""))=2,Tablica1[[#This Row],[Naziv]],"")</f>
        <v xml:space="preserve"> Noršić Selo</v>
      </c>
      <c r="J212" s="3" t="str">
        <f>IF(LEN(Tablica1[[#This Row],[Kod]])-LEN(SUBSTITUTE(Tablica1[[#This Row],[Kod]]," ",""))=0,Tablica1[[#This Row],[Kod]],TRIM(RIGHT(SUBSTITUTE(Tablica1[[#This Row],[Kod]]," ",REPT(" ",30)),30)))</f>
        <v>043133</v>
      </c>
    </row>
    <row r="213" spans="1:10" ht="15">
      <c r="A213" s="1" t="s">
        <v>162</v>
      </c>
      <c r="B213" s="1" t="s">
        <v>8018</v>
      </c>
      <c r="C213">
        <v>28</v>
      </c>
      <c r="D213">
        <v>24</v>
      </c>
      <c r="E213">
        <f>LEN(Tablica1[[#This Row],[Kod]])-LEN(SUBSTITUTE(Tablica1[[#This Row],[Kod]]," ",""))</f>
        <v>2</v>
      </c>
      <c r="F213">
        <v>212</v>
      </c>
      <c r="G213" t="str">
        <f>IF(IF(LEN(Tablica1[[#This Row],[Kod]])-LEN(SUBSTITUTE(Tablica1[[#This Row],[Kod]]," ",""))=0,Tablica1[[#This Row],[Naziv]],"")="",G212,IF(LEN(Tablica1[[#This Row],[Kod]])-LEN(SUBSTITUTE(Tablica1[[#This Row],[Kod]]," ",""))=0,Tablica1[[#This Row],[Naziv]],""))</f>
        <v xml:space="preserve"> Zagrebačka</v>
      </c>
      <c r="H213" t="str">
        <f>IF(LEN(Tablica1[[#This Row],[Kod]])-LEN(SUBSTITUTE(Tablica1[[#This Row],[Kod]]," ",""))=1,UPPER(Tablica1[[#This Row],[Naziv]]),IF(LEN(Tablica1[[#This Row],[Kod]])-LEN(SUBSTITUTE(Tablica1[[#This Row],[Kod]]," ",""))=2,H212,""))</f>
        <v xml:space="preserve"> SAMOBOR</v>
      </c>
      <c r="I213" s="3" t="str">
        <f>IF(LEN(Tablica1[[#This Row],[Kod]])-LEN(SUBSTITUTE(Tablica1[[#This Row],[Kod]]," ",""))=2,Tablica1[[#This Row],[Naziv]],"")</f>
        <v xml:space="preserve"> Novo Selo Žumberačko</v>
      </c>
      <c r="J213" s="3" t="str">
        <f>IF(LEN(Tablica1[[#This Row],[Kod]])-LEN(SUBSTITUTE(Tablica1[[#This Row],[Kod]]," ",""))=0,Tablica1[[#This Row],[Kod]],TRIM(RIGHT(SUBSTITUTE(Tablica1[[#This Row],[Kod]]," ",REPT(" ",30)),30)))</f>
        <v>044334</v>
      </c>
    </row>
    <row r="214" spans="1:10" ht="15">
      <c r="A214" s="1" t="s">
        <v>163</v>
      </c>
      <c r="B214" s="1" t="s">
        <v>8019</v>
      </c>
      <c r="C214">
        <v>17</v>
      </c>
      <c r="D214">
        <v>17</v>
      </c>
      <c r="E214">
        <f>LEN(Tablica1[[#This Row],[Kod]])-LEN(SUBSTITUTE(Tablica1[[#This Row],[Kod]]," ",""))</f>
        <v>2</v>
      </c>
      <c r="F214">
        <v>213</v>
      </c>
      <c r="G214" t="str">
        <f>IF(IF(LEN(Tablica1[[#This Row],[Kod]])-LEN(SUBSTITUTE(Tablica1[[#This Row],[Kod]]," ",""))=0,Tablica1[[#This Row],[Naziv]],"")="",G213,IF(LEN(Tablica1[[#This Row],[Kod]])-LEN(SUBSTITUTE(Tablica1[[#This Row],[Kod]]," ",""))=0,Tablica1[[#This Row],[Naziv]],""))</f>
        <v xml:space="preserve"> Zagrebačka</v>
      </c>
      <c r="H214" t="str">
        <f>IF(LEN(Tablica1[[#This Row],[Kod]])-LEN(SUBSTITUTE(Tablica1[[#This Row],[Kod]]," ",""))=1,UPPER(Tablica1[[#This Row],[Naziv]]),IF(LEN(Tablica1[[#This Row],[Kod]])-LEN(SUBSTITUTE(Tablica1[[#This Row],[Kod]]," ",""))=2,H213,""))</f>
        <v xml:space="preserve"> SAMOBOR</v>
      </c>
      <c r="I214" s="3" t="str">
        <f>IF(LEN(Tablica1[[#This Row],[Kod]])-LEN(SUBSTITUTE(Tablica1[[#This Row],[Kod]]," ",""))=2,Tablica1[[#This Row],[Naziv]],"")</f>
        <v xml:space="preserve"> Osredek Žumberački</v>
      </c>
      <c r="J214" s="3" t="str">
        <f>IF(LEN(Tablica1[[#This Row],[Kod]])-LEN(SUBSTITUTE(Tablica1[[#This Row],[Kod]]," ",""))=0,Tablica1[[#This Row],[Kod]],TRIM(RIGHT(SUBSTITUTE(Tablica1[[#This Row],[Kod]]," ",REPT(" ",30)),30)))</f>
        <v>045845</v>
      </c>
    </row>
    <row r="215" spans="1:10" ht="15">
      <c r="A215" s="1" t="s">
        <v>164</v>
      </c>
      <c r="B215" s="1" t="s">
        <v>8020</v>
      </c>
      <c r="C215">
        <v>13</v>
      </c>
      <c r="D215">
        <v>13</v>
      </c>
      <c r="E215">
        <f>LEN(Tablica1[[#This Row],[Kod]])-LEN(SUBSTITUTE(Tablica1[[#This Row],[Kod]]," ",""))</f>
        <v>2</v>
      </c>
      <c r="F215">
        <v>214</v>
      </c>
      <c r="G215" t="str">
        <f>IF(IF(LEN(Tablica1[[#This Row],[Kod]])-LEN(SUBSTITUTE(Tablica1[[#This Row],[Kod]]," ",""))=0,Tablica1[[#This Row],[Naziv]],"")="",G214,IF(LEN(Tablica1[[#This Row],[Kod]])-LEN(SUBSTITUTE(Tablica1[[#This Row],[Kod]]," ",""))=0,Tablica1[[#This Row],[Naziv]],""))</f>
        <v xml:space="preserve"> Zagrebačka</v>
      </c>
      <c r="H215" t="str">
        <f>IF(LEN(Tablica1[[#This Row],[Kod]])-LEN(SUBSTITUTE(Tablica1[[#This Row],[Kod]]," ",""))=1,UPPER(Tablica1[[#This Row],[Naziv]]),IF(LEN(Tablica1[[#This Row],[Kod]])-LEN(SUBSTITUTE(Tablica1[[#This Row],[Kod]]," ",""))=2,H214,""))</f>
        <v xml:space="preserve"> SAMOBOR</v>
      </c>
      <c r="I215" s="3" t="str">
        <f>IF(LEN(Tablica1[[#This Row],[Kod]])-LEN(SUBSTITUTE(Tablica1[[#This Row],[Kod]]," ",""))=2,Tablica1[[#This Row],[Naziv]],"")</f>
        <v xml:space="preserve"> Osunja</v>
      </c>
      <c r="J215" s="3" t="str">
        <f>IF(LEN(Tablica1[[#This Row],[Kod]])-LEN(SUBSTITUTE(Tablica1[[#This Row],[Kod]]," ",""))=0,Tablica1[[#This Row],[Kod]],TRIM(RIGHT(SUBSTITUTE(Tablica1[[#This Row],[Kod]]," ",REPT(" ",30)),30)))</f>
        <v>045934</v>
      </c>
    </row>
    <row r="216" spans="1:10" ht="15">
      <c r="A216" s="1" t="s">
        <v>165</v>
      </c>
      <c r="B216" s="1" t="s">
        <v>8021</v>
      </c>
      <c r="C216">
        <v>302</v>
      </c>
      <c r="D216">
        <v>300</v>
      </c>
      <c r="E216">
        <f>LEN(Tablica1[[#This Row],[Kod]])-LEN(SUBSTITUTE(Tablica1[[#This Row],[Kod]]," ",""))</f>
        <v>2</v>
      </c>
      <c r="F216">
        <v>215</v>
      </c>
      <c r="G216" t="str">
        <f>IF(IF(LEN(Tablica1[[#This Row],[Kod]])-LEN(SUBSTITUTE(Tablica1[[#This Row],[Kod]]," ",""))=0,Tablica1[[#This Row],[Naziv]],"")="",G215,IF(LEN(Tablica1[[#This Row],[Kod]])-LEN(SUBSTITUTE(Tablica1[[#This Row],[Kod]]," ",""))=0,Tablica1[[#This Row],[Naziv]],""))</f>
        <v xml:space="preserve"> Zagrebačka</v>
      </c>
      <c r="H216" t="str">
        <f>IF(LEN(Tablica1[[#This Row],[Kod]])-LEN(SUBSTITUTE(Tablica1[[#This Row],[Kod]]," ",""))=1,UPPER(Tablica1[[#This Row],[Naziv]]),IF(LEN(Tablica1[[#This Row],[Kod]])-LEN(SUBSTITUTE(Tablica1[[#This Row],[Kod]]," ",""))=2,H215,""))</f>
        <v xml:space="preserve"> SAMOBOR</v>
      </c>
      <c r="I216" s="3" t="str">
        <f>IF(LEN(Tablica1[[#This Row],[Kod]])-LEN(SUBSTITUTE(Tablica1[[#This Row],[Kod]]," ",""))=2,Tablica1[[#This Row],[Naziv]],"")</f>
        <v xml:space="preserve"> Otruševec</v>
      </c>
      <c r="J216" s="3" t="str">
        <f>IF(LEN(Tablica1[[#This Row],[Kod]])-LEN(SUBSTITUTE(Tablica1[[#This Row],[Kod]]," ",""))=0,Tablica1[[#This Row],[Kod]],TRIM(RIGHT(SUBSTITUTE(Tablica1[[#This Row],[Kod]]," ",REPT(" ",30)),30)))</f>
        <v>046264</v>
      </c>
    </row>
    <row r="217" spans="1:10" ht="15">
      <c r="A217" s="1" t="s">
        <v>166</v>
      </c>
      <c r="B217" s="1" t="s">
        <v>8022</v>
      </c>
      <c r="C217">
        <v>574</v>
      </c>
      <c r="D217">
        <v>566</v>
      </c>
      <c r="E217">
        <f>LEN(Tablica1[[#This Row],[Kod]])-LEN(SUBSTITUTE(Tablica1[[#This Row],[Kod]]," ",""))</f>
        <v>2</v>
      </c>
      <c r="F217">
        <v>216</v>
      </c>
      <c r="G217" t="str">
        <f>IF(IF(LEN(Tablica1[[#This Row],[Kod]])-LEN(SUBSTITUTE(Tablica1[[#This Row],[Kod]]," ",""))=0,Tablica1[[#This Row],[Naziv]],"")="",G216,IF(LEN(Tablica1[[#This Row],[Kod]])-LEN(SUBSTITUTE(Tablica1[[#This Row],[Kod]]," ",""))=0,Tablica1[[#This Row],[Naziv]],""))</f>
        <v xml:space="preserve"> Zagrebačka</v>
      </c>
      <c r="H217" t="str">
        <f>IF(LEN(Tablica1[[#This Row],[Kod]])-LEN(SUBSTITUTE(Tablica1[[#This Row],[Kod]]," ",""))=1,UPPER(Tablica1[[#This Row],[Naziv]]),IF(LEN(Tablica1[[#This Row],[Kod]])-LEN(SUBSTITUTE(Tablica1[[#This Row],[Kod]]," ",""))=2,H216,""))</f>
        <v xml:space="preserve"> SAMOBOR</v>
      </c>
      <c r="I217" s="3" t="str">
        <f>IF(LEN(Tablica1[[#This Row],[Kod]])-LEN(SUBSTITUTE(Tablica1[[#This Row],[Kod]]," ",""))=2,Tablica1[[#This Row],[Naziv]],"")</f>
        <v xml:space="preserve"> Pavučnjak</v>
      </c>
      <c r="J217" s="3" t="str">
        <f>IF(LEN(Tablica1[[#This Row],[Kod]])-LEN(SUBSTITUTE(Tablica1[[#This Row],[Kod]]," ",""))=0,Tablica1[[#This Row],[Kod]],TRIM(RIGHT(SUBSTITUTE(Tablica1[[#This Row],[Kod]]," ",REPT(" ",30)),30)))</f>
        <v>047147</v>
      </c>
    </row>
    <row r="218" spans="1:10" ht="15">
      <c r="A218" s="1" t="s">
        <v>167</v>
      </c>
      <c r="B218" s="1" t="s">
        <v>8023</v>
      </c>
      <c r="C218">
        <v>283</v>
      </c>
      <c r="D218">
        <v>279</v>
      </c>
      <c r="E218">
        <f>LEN(Tablica1[[#This Row],[Kod]])-LEN(SUBSTITUTE(Tablica1[[#This Row],[Kod]]," ",""))</f>
        <v>2</v>
      </c>
      <c r="F218">
        <v>217</v>
      </c>
      <c r="G218" t="str">
        <f>IF(IF(LEN(Tablica1[[#This Row],[Kod]])-LEN(SUBSTITUTE(Tablica1[[#This Row],[Kod]]," ",""))=0,Tablica1[[#This Row],[Naziv]],"")="",G217,IF(LEN(Tablica1[[#This Row],[Kod]])-LEN(SUBSTITUTE(Tablica1[[#This Row],[Kod]]," ",""))=0,Tablica1[[#This Row],[Naziv]],""))</f>
        <v xml:space="preserve"> Zagrebačka</v>
      </c>
      <c r="H218" t="str">
        <f>IF(LEN(Tablica1[[#This Row],[Kod]])-LEN(SUBSTITUTE(Tablica1[[#This Row],[Kod]]," ",""))=1,UPPER(Tablica1[[#This Row],[Naziv]]),IF(LEN(Tablica1[[#This Row],[Kod]])-LEN(SUBSTITUTE(Tablica1[[#This Row],[Kod]]," ",""))=2,H217,""))</f>
        <v xml:space="preserve"> SAMOBOR</v>
      </c>
      <c r="I218" s="3" t="str">
        <f>IF(LEN(Tablica1[[#This Row],[Kod]])-LEN(SUBSTITUTE(Tablica1[[#This Row],[Kod]]," ",""))=2,Tablica1[[#This Row],[Naziv]],"")</f>
        <v xml:space="preserve"> Petkov Breg</v>
      </c>
      <c r="J218" s="3" t="str">
        <f>IF(LEN(Tablica1[[#This Row],[Kod]])-LEN(SUBSTITUTE(Tablica1[[#This Row],[Kod]]," ",""))=0,Tablica1[[#This Row],[Kod]],TRIM(RIGHT(SUBSTITUTE(Tablica1[[#This Row],[Kod]]," ",REPT(" ",30)),30)))</f>
        <v>047694</v>
      </c>
    </row>
    <row r="219" spans="1:10" ht="15">
      <c r="A219" s="1" t="s">
        <v>168</v>
      </c>
      <c r="B219" s="1" t="s">
        <v>8024</v>
      </c>
      <c r="C219">
        <v>168</v>
      </c>
      <c r="D219">
        <v>164</v>
      </c>
      <c r="E219">
        <f>LEN(Tablica1[[#This Row],[Kod]])-LEN(SUBSTITUTE(Tablica1[[#This Row],[Kod]]," ",""))</f>
        <v>2</v>
      </c>
      <c r="F219">
        <v>218</v>
      </c>
      <c r="G219" t="str">
        <f>IF(IF(LEN(Tablica1[[#This Row],[Kod]])-LEN(SUBSTITUTE(Tablica1[[#This Row],[Kod]]," ",""))=0,Tablica1[[#This Row],[Naziv]],"")="",G218,IF(LEN(Tablica1[[#This Row],[Kod]])-LEN(SUBSTITUTE(Tablica1[[#This Row],[Kod]]," ",""))=0,Tablica1[[#This Row],[Naziv]],""))</f>
        <v xml:space="preserve"> Zagrebačka</v>
      </c>
      <c r="H219" t="str">
        <f>IF(LEN(Tablica1[[#This Row],[Kod]])-LEN(SUBSTITUTE(Tablica1[[#This Row],[Kod]]," ",""))=1,UPPER(Tablica1[[#This Row],[Naziv]]),IF(LEN(Tablica1[[#This Row],[Kod]])-LEN(SUBSTITUTE(Tablica1[[#This Row],[Kod]]," ",""))=2,H218,""))</f>
        <v xml:space="preserve"> SAMOBOR</v>
      </c>
      <c r="I219" s="3" t="str">
        <f>IF(LEN(Tablica1[[#This Row],[Kod]])-LEN(SUBSTITUTE(Tablica1[[#This Row],[Kod]]," ",""))=2,Tablica1[[#This Row],[Naziv]],"")</f>
        <v xml:space="preserve"> Podgrađe Podokićko</v>
      </c>
      <c r="J219" s="3" t="str">
        <f>IF(LEN(Tablica1[[#This Row],[Kod]])-LEN(SUBSTITUTE(Tablica1[[#This Row],[Kod]]," ",""))=0,Tablica1[[#This Row],[Kod]],TRIM(RIGHT(SUBSTITUTE(Tablica1[[#This Row],[Kod]]," ",REPT(" ",30)),30)))</f>
        <v>049271</v>
      </c>
    </row>
    <row r="220" spans="1:10" ht="15">
      <c r="A220" s="1" t="s">
        <v>169</v>
      </c>
      <c r="B220" s="1" t="s">
        <v>8025</v>
      </c>
      <c r="C220">
        <v>564</v>
      </c>
      <c r="D220">
        <v>561</v>
      </c>
      <c r="E220">
        <f>LEN(Tablica1[[#This Row],[Kod]])-LEN(SUBSTITUTE(Tablica1[[#This Row],[Kod]]," ",""))</f>
        <v>2</v>
      </c>
      <c r="F220">
        <v>219</v>
      </c>
      <c r="G220" t="str">
        <f>IF(IF(LEN(Tablica1[[#This Row],[Kod]])-LEN(SUBSTITUTE(Tablica1[[#This Row],[Kod]]," ",""))=0,Tablica1[[#This Row],[Naziv]],"")="",G219,IF(LEN(Tablica1[[#This Row],[Kod]])-LEN(SUBSTITUTE(Tablica1[[#This Row],[Kod]]," ",""))=0,Tablica1[[#This Row],[Naziv]],""))</f>
        <v xml:space="preserve"> Zagrebačka</v>
      </c>
      <c r="H220" t="str">
        <f>IF(LEN(Tablica1[[#This Row],[Kod]])-LEN(SUBSTITUTE(Tablica1[[#This Row],[Kod]]," ",""))=1,UPPER(Tablica1[[#This Row],[Naziv]]),IF(LEN(Tablica1[[#This Row],[Kod]])-LEN(SUBSTITUTE(Tablica1[[#This Row],[Kod]]," ",""))=2,H219,""))</f>
        <v xml:space="preserve"> SAMOBOR</v>
      </c>
      <c r="I220" s="3" t="str">
        <f>IF(LEN(Tablica1[[#This Row],[Kod]])-LEN(SUBSTITUTE(Tablica1[[#This Row],[Kod]]," ",""))=2,Tablica1[[#This Row],[Naziv]],"")</f>
        <v xml:space="preserve"> Podvrh</v>
      </c>
      <c r="J220" s="3" t="str">
        <f>IF(LEN(Tablica1[[#This Row],[Kod]])-LEN(SUBSTITUTE(Tablica1[[#This Row],[Kod]]," ",""))=0,Tablica1[[#This Row],[Kod]],TRIM(RIGHT(SUBSTITUTE(Tablica1[[#This Row],[Kod]]," ",REPT(" ",30)),30)))</f>
        <v>049867</v>
      </c>
    </row>
    <row r="221" spans="1:10" ht="15">
      <c r="A221" s="1" t="s">
        <v>170</v>
      </c>
      <c r="B221" s="1" t="s">
        <v>8026</v>
      </c>
      <c r="C221">
        <v>37</v>
      </c>
      <c r="D221">
        <v>34</v>
      </c>
      <c r="E221">
        <f>LEN(Tablica1[[#This Row],[Kod]])-LEN(SUBSTITUTE(Tablica1[[#This Row],[Kod]]," ",""))</f>
        <v>2</v>
      </c>
      <c r="F221">
        <v>220</v>
      </c>
      <c r="G221" t="str">
        <f>IF(IF(LEN(Tablica1[[#This Row],[Kod]])-LEN(SUBSTITUTE(Tablica1[[#This Row],[Kod]]," ",""))=0,Tablica1[[#This Row],[Naziv]],"")="",G220,IF(LEN(Tablica1[[#This Row],[Kod]])-LEN(SUBSTITUTE(Tablica1[[#This Row],[Kod]]," ",""))=0,Tablica1[[#This Row],[Naziv]],""))</f>
        <v xml:space="preserve"> Zagrebačka</v>
      </c>
      <c r="H221" t="str">
        <f>IF(LEN(Tablica1[[#This Row],[Kod]])-LEN(SUBSTITUTE(Tablica1[[#This Row],[Kod]]," ",""))=1,UPPER(Tablica1[[#This Row],[Naziv]]),IF(LEN(Tablica1[[#This Row],[Kod]])-LEN(SUBSTITUTE(Tablica1[[#This Row],[Kod]]," ",""))=2,H220,""))</f>
        <v xml:space="preserve"> SAMOBOR</v>
      </c>
      <c r="I221" s="3" t="str">
        <f>IF(LEN(Tablica1[[#This Row],[Kod]])-LEN(SUBSTITUTE(Tablica1[[#This Row],[Kod]]," ",""))=2,Tablica1[[#This Row],[Naziv]],"")</f>
        <v xml:space="preserve"> Poklek</v>
      </c>
      <c r="J221" s="3" t="str">
        <f>IF(LEN(Tablica1[[#This Row],[Kod]])-LEN(SUBSTITUTE(Tablica1[[#This Row],[Kod]]," ",""))=0,Tablica1[[#This Row],[Kod]],TRIM(RIGHT(SUBSTITUTE(Tablica1[[#This Row],[Kod]]," ",REPT(" ",30)),30)))</f>
        <v>049948</v>
      </c>
    </row>
    <row r="222" spans="1:10" ht="15">
      <c r="A222" s="1" t="s">
        <v>171</v>
      </c>
      <c r="B222" s="1" t="s">
        <v>8027</v>
      </c>
      <c r="C222">
        <v>18</v>
      </c>
      <c r="D222">
        <v>14</v>
      </c>
      <c r="E222">
        <f>LEN(Tablica1[[#This Row],[Kod]])-LEN(SUBSTITUTE(Tablica1[[#This Row],[Kod]]," ",""))</f>
        <v>2</v>
      </c>
      <c r="F222">
        <v>221</v>
      </c>
      <c r="G222" t="str">
        <f>IF(IF(LEN(Tablica1[[#This Row],[Kod]])-LEN(SUBSTITUTE(Tablica1[[#This Row],[Kod]]," ",""))=0,Tablica1[[#This Row],[Naziv]],"")="",G221,IF(LEN(Tablica1[[#This Row],[Kod]])-LEN(SUBSTITUTE(Tablica1[[#This Row],[Kod]]," ",""))=0,Tablica1[[#This Row],[Naziv]],""))</f>
        <v xml:space="preserve"> Zagrebačka</v>
      </c>
      <c r="H222" t="str">
        <f>IF(LEN(Tablica1[[#This Row],[Kod]])-LEN(SUBSTITUTE(Tablica1[[#This Row],[Kod]]," ",""))=1,UPPER(Tablica1[[#This Row],[Naziv]]),IF(LEN(Tablica1[[#This Row],[Kod]])-LEN(SUBSTITUTE(Tablica1[[#This Row],[Kod]]," ",""))=2,H221,""))</f>
        <v xml:space="preserve"> SAMOBOR</v>
      </c>
      <c r="I222" s="3" t="str">
        <f>IF(LEN(Tablica1[[#This Row],[Kod]])-LEN(SUBSTITUTE(Tablica1[[#This Row],[Kod]]," ",""))=2,Tablica1[[#This Row],[Naziv]],"")</f>
        <v xml:space="preserve"> Prekrižje Plešivičko</v>
      </c>
      <c r="J222" s="3" t="str">
        <f>IF(LEN(Tablica1[[#This Row],[Kod]])-LEN(SUBSTITUTE(Tablica1[[#This Row],[Kod]]," ",""))=0,Tablica1[[#This Row],[Kod]],TRIM(RIGHT(SUBSTITUTE(Tablica1[[#This Row],[Kod]]," ",REPT(" ",30)),30)))</f>
        <v>051535</v>
      </c>
    </row>
    <row r="223" spans="1:10" ht="15">
      <c r="A223" s="1" t="s">
        <v>172</v>
      </c>
      <c r="B223" s="1" t="s">
        <v>8028</v>
      </c>
      <c r="C223">
        <v>1159</v>
      </c>
      <c r="D223">
        <v>1131</v>
      </c>
      <c r="E223">
        <f>LEN(Tablica1[[#This Row],[Kod]])-LEN(SUBSTITUTE(Tablica1[[#This Row],[Kod]]," ",""))</f>
        <v>2</v>
      </c>
      <c r="F223">
        <v>222</v>
      </c>
      <c r="G223" t="str">
        <f>IF(IF(LEN(Tablica1[[#This Row],[Kod]])-LEN(SUBSTITUTE(Tablica1[[#This Row],[Kod]]," ",""))=0,Tablica1[[#This Row],[Naziv]],"")="",G222,IF(LEN(Tablica1[[#This Row],[Kod]])-LEN(SUBSTITUTE(Tablica1[[#This Row],[Kod]]," ",""))=0,Tablica1[[#This Row],[Naziv]],""))</f>
        <v xml:space="preserve"> Zagrebačka</v>
      </c>
      <c r="H223" t="str">
        <f>IF(LEN(Tablica1[[#This Row],[Kod]])-LEN(SUBSTITUTE(Tablica1[[#This Row],[Kod]]," ",""))=1,UPPER(Tablica1[[#This Row],[Naziv]]),IF(LEN(Tablica1[[#This Row],[Kod]])-LEN(SUBSTITUTE(Tablica1[[#This Row],[Kod]]," ",""))=2,H222,""))</f>
        <v xml:space="preserve"> SAMOBOR</v>
      </c>
      <c r="I223" s="3" t="str">
        <f>IF(LEN(Tablica1[[#This Row],[Kod]])-LEN(SUBSTITUTE(Tablica1[[#This Row],[Kod]]," ",""))=2,Tablica1[[#This Row],[Naziv]],"")</f>
        <v xml:space="preserve"> Rakov Potok</v>
      </c>
      <c r="J223" s="3" t="str">
        <f>IF(LEN(Tablica1[[#This Row],[Kod]])-LEN(SUBSTITUTE(Tablica1[[#This Row],[Kod]]," ",""))=0,Tablica1[[#This Row],[Kod]],TRIM(RIGHT(SUBSTITUTE(Tablica1[[#This Row],[Kod]]," ",REPT(" ",30)),30)))</f>
        <v>053945</v>
      </c>
    </row>
    <row r="224" spans="1:10" ht="15">
      <c r="A224" s="1" t="s">
        <v>173</v>
      </c>
      <c r="B224" s="1" t="s">
        <v>8029</v>
      </c>
      <c r="C224">
        <v>1134</v>
      </c>
      <c r="D224">
        <v>1127</v>
      </c>
      <c r="E224">
        <f>LEN(Tablica1[[#This Row],[Kod]])-LEN(SUBSTITUTE(Tablica1[[#This Row],[Kod]]," ",""))</f>
        <v>2</v>
      </c>
      <c r="F224">
        <v>223</v>
      </c>
      <c r="G224" t="str">
        <f>IF(IF(LEN(Tablica1[[#This Row],[Kod]])-LEN(SUBSTITUTE(Tablica1[[#This Row],[Kod]]," ",""))=0,Tablica1[[#This Row],[Naziv]],"")="",G223,IF(LEN(Tablica1[[#This Row],[Kod]])-LEN(SUBSTITUTE(Tablica1[[#This Row],[Kod]]," ",""))=0,Tablica1[[#This Row],[Naziv]],""))</f>
        <v xml:space="preserve"> Zagrebačka</v>
      </c>
      <c r="H224" t="str">
        <f>IF(LEN(Tablica1[[#This Row],[Kod]])-LEN(SUBSTITUTE(Tablica1[[#This Row],[Kod]]," ",""))=1,UPPER(Tablica1[[#This Row],[Naziv]]),IF(LEN(Tablica1[[#This Row],[Kod]])-LEN(SUBSTITUTE(Tablica1[[#This Row],[Kod]]," ",""))=2,H223,""))</f>
        <v xml:space="preserve"> SAMOBOR</v>
      </c>
      <c r="I224" s="3" t="str">
        <f>IF(LEN(Tablica1[[#This Row],[Kod]])-LEN(SUBSTITUTE(Tablica1[[#This Row],[Kod]]," ",""))=2,Tablica1[[#This Row],[Naziv]],"")</f>
        <v xml:space="preserve"> Rude</v>
      </c>
      <c r="J224" s="3" t="str">
        <f>IF(LEN(Tablica1[[#This Row],[Kod]])-LEN(SUBSTITUTE(Tablica1[[#This Row],[Kod]]," ",""))=0,Tablica1[[#This Row],[Kod]],TRIM(RIGHT(SUBSTITUTE(Tablica1[[#This Row],[Kod]]," ",REPT(" ",30)),30)))</f>
        <v>055832</v>
      </c>
    </row>
    <row r="225" spans="1:10" ht="15">
      <c r="A225" s="1" t="s">
        <v>174</v>
      </c>
      <c r="B225" s="1" t="s">
        <v>7269</v>
      </c>
      <c r="C225">
        <v>16113</v>
      </c>
      <c r="D225">
        <v>15867</v>
      </c>
      <c r="E225">
        <f>LEN(Tablica1[[#This Row],[Kod]])-LEN(SUBSTITUTE(Tablica1[[#This Row],[Kod]]," ",""))</f>
        <v>2</v>
      </c>
      <c r="F225">
        <v>224</v>
      </c>
      <c r="G225" t="str">
        <f>IF(IF(LEN(Tablica1[[#This Row],[Kod]])-LEN(SUBSTITUTE(Tablica1[[#This Row],[Kod]]," ",""))=0,Tablica1[[#This Row],[Naziv]],"")="",G224,IF(LEN(Tablica1[[#This Row],[Kod]])-LEN(SUBSTITUTE(Tablica1[[#This Row],[Kod]]," ",""))=0,Tablica1[[#This Row],[Naziv]],""))</f>
        <v xml:space="preserve"> Zagrebačka</v>
      </c>
      <c r="H225" t="str">
        <f>IF(LEN(Tablica1[[#This Row],[Kod]])-LEN(SUBSTITUTE(Tablica1[[#This Row],[Kod]]," ",""))=1,UPPER(Tablica1[[#This Row],[Naziv]]),IF(LEN(Tablica1[[#This Row],[Kod]])-LEN(SUBSTITUTE(Tablica1[[#This Row],[Kod]]," ",""))=2,H224,""))</f>
        <v xml:space="preserve"> SAMOBOR</v>
      </c>
      <c r="I225" s="3" t="str">
        <f>IF(LEN(Tablica1[[#This Row],[Kod]])-LEN(SUBSTITUTE(Tablica1[[#This Row],[Kod]]," ",""))=2,Tablica1[[#This Row],[Naziv]],"")</f>
        <v xml:space="preserve"> Samobor</v>
      </c>
      <c r="J225" s="3" t="str">
        <f>IF(LEN(Tablica1[[#This Row],[Kod]])-LEN(SUBSTITUTE(Tablica1[[#This Row],[Kod]]," ",""))=0,Tablica1[[#This Row],[Kod]],TRIM(RIGHT(SUBSTITUTE(Tablica1[[#This Row],[Kod]]," ",REPT(" ",30)),30)))</f>
        <v>056421</v>
      </c>
    </row>
    <row r="226" spans="1:10" ht="15">
      <c r="A226" s="1" t="s">
        <v>175</v>
      </c>
      <c r="B226" s="1" t="s">
        <v>8030</v>
      </c>
      <c r="C226">
        <v>614</v>
      </c>
      <c r="D226">
        <v>597</v>
      </c>
      <c r="E226">
        <f>LEN(Tablica1[[#This Row],[Kod]])-LEN(SUBSTITUTE(Tablica1[[#This Row],[Kod]]," ",""))</f>
        <v>2</v>
      </c>
      <c r="F226">
        <v>225</v>
      </c>
      <c r="G226" t="str">
        <f>IF(IF(LEN(Tablica1[[#This Row],[Kod]])-LEN(SUBSTITUTE(Tablica1[[#This Row],[Kod]]," ",""))=0,Tablica1[[#This Row],[Naziv]],"")="",G225,IF(LEN(Tablica1[[#This Row],[Kod]])-LEN(SUBSTITUTE(Tablica1[[#This Row],[Kod]]," ",""))=0,Tablica1[[#This Row],[Naziv]],""))</f>
        <v xml:space="preserve"> Zagrebačka</v>
      </c>
      <c r="H226" t="str">
        <f>IF(LEN(Tablica1[[#This Row],[Kod]])-LEN(SUBSTITUTE(Tablica1[[#This Row],[Kod]]," ",""))=1,UPPER(Tablica1[[#This Row],[Naziv]]),IF(LEN(Tablica1[[#This Row],[Kod]])-LEN(SUBSTITUTE(Tablica1[[#This Row],[Kod]]," ",""))=2,H225,""))</f>
        <v xml:space="preserve"> SAMOBOR</v>
      </c>
      <c r="I226" s="3" t="str">
        <f>IF(LEN(Tablica1[[#This Row],[Kod]])-LEN(SUBSTITUTE(Tablica1[[#This Row],[Kod]]," ",""))=2,Tablica1[[#This Row],[Naziv]],"")</f>
        <v xml:space="preserve"> Samoborski Otok</v>
      </c>
      <c r="J226" s="3" t="str">
        <f>IF(LEN(Tablica1[[#This Row],[Kod]])-LEN(SUBSTITUTE(Tablica1[[#This Row],[Kod]]," ",""))=0,Tablica1[[#This Row],[Kod]],TRIM(RIGHT(SUBSTITUTE(Tablica1[[#This Row],[Kod]]," ",REPT(" ",30)),30)))</f>
        <v>056448</v>
      </c>
    </row>
    <row r="227" spans="1:10" ht="15">
      <c r="A227" s="1" t="s">
        <v>176</v>
      </c>
      <c r="B227" s="1" t="s">
        <v>8031</v>
      </c>
      <c r="C227">
        <v>206</v>
      </c>
      <c r="D227">
        <v>199</v>
      </c>
      <c r="E227">
        <f>LEN(Tablica1[[#This Row],[Kod]])-LEN(SUBSTITUTE(Tablica1[[#This Row],[Kod]]," ",""))</f>
        <v>2</v>
      </c>
      <c r="F227">
        <v>226</v>
      </c>
      <c r="G227" t="str">
        <f>IF(IF(LEN(Tablica1[[#This Row],[Kod]])-LEN(SUBSTITUTE(Tablica1[[#This Row],[Kod]]," ",""))=0,Tablica1[[#This Row],[Naziv]],"")="",G226,IF(LEN(Tablica1[[#This Row],[Kod]])-LEN(SUBSTITUTE(Tablica1[[#This Row],[Kod]]," ",""))=0,Tablica1[[#This Row],[Naziv]],""))</f>
        <v xml:space="preserve"> Zagrebačka</v>
      </c>
      <c r="H227" t="str">
        <f>IF(LEN(Tablica1[[#This Row],[Kod]])-LEN(SUBSTITUTE(Tablica1[[#This Row],[Kod]]," ",""))=1,UPPER(Tablica1[[#This Row],[Naziv]]),IF(LEN(Tablica1[[#This Row],[Kod]])-LEN(SUBSTITUTE(Tablica1[[#This Row],[Kod]]," ",""))=2,H226,""))</f>
        <v xml:space="preserve"> SAMOBOR</v>
      </c>
      <c r="I227" s="3" t="str">
        <f>IF(LEN(Tablica1[[#This Row],[Kod]])-LEN(SUBSTITUTE(Tablica1[[#This Row],[Kod]]," ",""))=2,Tablica1[[#This Row],[Naziv]],"")</f>
        <v xml:space="preserve"> Savršćak</v>
      </c>
      <c r="J227" s="3" t="str">
        <f>IF(LEN(Tablica1[[#This Row],[Kod]])-LEN(SUBSTITUTE(Tablica1[[#This Row],[Kod]]," ",""))=0,Tablica1[[#This Row],[Kod]],TRIM(RIGHT(SUBSTITUTE(Tablica1[[#This Row],[Kod]]," ",REPT(" ",30)),30)))</f>
        <v>056626</v>
      </c>
    </row>
    <row r="228" spans="1:10" ht="15">
      <c r="A228" s="1" t="s">
        <v>177</v>
      </c>
      <c r="B228" s="1" t="s">
        <v>8032</v>
      </c>
      <c r="C228">
        <v>5</v>
      </c>
      <c r="D228">
        <v>4</v>
      </c>
      <c r="E228">
        <f>LEN(Tablica1[[#This Row],[Kod]])-LEN(SUBSTITUTE(Tablica1[[#This Row],[Kod]]," ",""))</f>
        <v>2</v>
      </c>
      <c r="F228">
        <v>227</v>
      </c>
      <c r="G228" t="str">
        <f>IF(IF(LEN(Tablica1[[#This Row],[Kod]])-LEN(SUBSTITUTE(Tablica1[[#This Row],[Kod]]," ",""))=0,Tablica1[[#This Row],[Naziv]],"")="",G227,IF(LEN(Tablica1[[#This Row],[Kod]])-LEN(SUBSTITUTE(Tablica1[[#This Row],[Kod]]," ",""))=0,Tablica1[[#This Row],[Naziv]],""))</f>
        <v xml:space="preserve"> Zagrebačka</v>
      </c>
      <c r="H228" t="str">
        <f>IF(LEN(Tablica1[[#This Row],[Kod]])-LEN(SUBSTITUTE(Tablica1[[#This Row],[Kod]]," ",""))=1,UPPER(Tablica1[[#This Row],[Naziv]]),IF(LEN(Tablica1[[#This Row],[Kod]])-LEN(SUBSTITUTE(Tablica1[[#This Row],[Kod]]," ",""))=2,H227,""))</f>
        <v xml:space="preserve"> SAMOBOR</v>
      </c>
      <c r="I228" s="3" t="str">
        <f>IF(LEN(Tablica1[[#This Row],[Kod]])-LEN(SUBSTITUTE(Tablica1[[#This Row],[Kod]]," ",""))=2,Tablica1[[#This Row],[Naziv]],"")</f>
        <v xml:space="preserve"> Selce Žumberačko</v>
      </c>
      <c r="J228" s="3" t="str">
        <f>IF(LEN(Tablica1[[#This Row],[Kod]])-LEN(SUBSTITUTE(Tablica1[[#This Row],[Kod]]," ",""))=0,Tablica1[[#This Row],[Kod]],TRIM(RIGHT(SUBSTITUTE(Tablica1[[#This Row],[Kod]]," ",REPT(" ",30)),30)))</f>
        <v>056944</v>
      </c>
    </row>
    <row r="229" spans="1:10" ht="15">
      <c r="A229" s="1" t="s">
        <v>178</v>
      </c>
      <c r="B229" s="1" t="s">
        <v>8033</v>
      </c>
      <c r="C229">
        <v>14</v>
      </c>
      <c r="D229">
        <v>14</v>
      </c>
      <c r="E229">
        <f>LEN(Tablica1[[#This Row],[Kod]])-LEN(SUBSTITUTE(Tablica1[[#This Row],[Kod]]," ",""))</f>
        <v>2</v>
      </c>
      <c r="F229">
        <v>228</v>
      </c>
      <c r="G229" t="str">
        <f>IF(IF(LEN(Tablica1[[#This Row],[Kod]])-LEN(SUBSTITUTE(Tablica1[[#This Row],[Kod]]," ",""))=0,Tablica1[[#This Row],[Naziv]],"")="",G228,IF(LEN(Tablica1[[#This Row],[Kod]])-LEN(SUBSTITUTE(Tablica1[[#This Row],[Kod]]," ",""))=0,Tablica1[[#This Row],[Naziv]],""))</f>
        <v xml:space="preserve"> Zagrebačka</v>
      </c>
      <c r="H229" t="str">
        <f>IF(LEN(Tablica1[[#This Row],[Kod]])-LEN(SUBSTITUTE(Tablica1[[#This Row],[Kod]]," ",""))=1,UPPER(Tablica1[[#This Row],[Naziv]]),IF(LEN(Tablica1[[#This Row],[Kod]])-LEN(SUBSTITUTE(Tablica1[[#This Row],[Kod]]," ",""))=2,H228,""))</f>
        <v xml:space="preserve"> SAMOBOR</v>
      </c>
      <c r="I229" s="3" t="str">
        <f>IF(LEN(Tablica1[[#This Row],[Kod]])-LEN(SUBSTITUTE(Tablica1[[#This Row],[Kod]]," ",""))=2,Tablica1[[#This Row],[Naziv]],"")</f>
        <v xml:space="preserve"> Sječevac</v>
      </c>
      <c r="J229" s="3" t="str">
        <f>IF(LEN(Tablica1[[#This Row],[Kod]])-LEN(SUBSTITUTE(Tablica1[[#This Row],[Kod]]," ",""))=0,Tablica1[[#This Row],[Kod]],TRIM(RIGHT(SUBSTITUTE(Tablica1[[#This Row],[Kod]]," ",REPT(" ",30)),30)))</f>
        <v>057754</v>
      </c>
    </row>
    <row r="230" spans="1:10" ht="15">
      <c r="A230" s="1" t="s">
        <v>179</v>
      </c>
      <c r="B230" s="1" t="s">
        <v>8034</v>
      </c>
      <c r="C230">
        <v>210</v>
      </c>
      <c r="D230">
        <v>208</v>
      </c>
      <c r="E230">
        <f>LEN(Tablica1[[#This Row],[Kod]])-LEN(SUBSTITUTE(Tablica1[[#This Row],[Kod]]," ",""))</f>
        <v>2</v>
      </c>
      <c r="F230">
        <v>229</v>
      </c>
      <c r="G230" t="str">
        <f>IF(IF(LEN(Tablica1[[#This Row],[Kod]])-LEN(SUBSTITUTE(Tablica1[[#This Row],[Kod]]," ",""))=0,Tablica1[[#This Row],[Naziv]],"")="",G229,IF(LEN(Tablica1[[#This Row],[Kod]])-LEN(SUBSTITUTE(Tablica1[[#This Row],[Kod]]," ",""))=0,Tablica1[[#This Row],[Naziv]],""))</f>
        <v xml:space="preserve"> Zagrebačka</v>
      </c>
      <c r="H230" t="str">
        <f>IF(LEN(Tablica1[[#This Row],[Kod]])-LEN(SUBSTITUTE(Tablica1[[#This Row],[Kod]]," ",""))=1,UPPER(Tablica1[[#This Row],[Naziv]]),IF(LEN(Tablica1[[#This Row],[Kod]])-LEN(SUBSTITUTE(Tablica1[[#This Row],[Kod]]," ",""))=2,H229,""))</f>
        <v xml:space="preserve"> SAMOBOR</v>
      </c>
      <c r="I230" s="3" t="str">
        <f>IF(LEN(Tablica1[[#This Row],[Kod]])-LEN(SUBSTITUTE(Tablica1[[#This Row],[Kod]]," ",""))=2,Tablica1[[#This Row],[Naziv]],"")</f>
        <v xml:space="preserve"> Slani Dol</v>
      </c>
      <c r="J230" s="3" t="str">
        <f>IF(LEN(Tablica1[[#This Row],[Kod]])-LEN(SUBSTITUTE(Tablica1[[#This Row],[Kod]]," ",""))=0,Tablica1[[#This Row],[Kod]],TRIM(RIGHT(SUBSTITUTE(Tablica1[[#This Row],[Kod]]," ",REPT(" ",30)),30)))</f>
        <v>058033</v>
      </c>
    </row>
    <row r="231" spans="1:10" ht="15">
      <c r="A231" s="1" t="s">
        <v>180</v>
      </c>
      <c r="B231" s="1" t="s">
        <v>8035</v>
      </c>
      <c r="C231">
        <v>16</v>
      </c>
      <c r="D231">
        <v>16</v>
      </c>
      <c r="E231">
        <f>LEN(Tablica1[[#This Row],[Kod]])-LEN(SUBSTITUTE(Tablica1[[#This Row],[Kod]]," ",""))</f>
        <v>2</v>
      </c>
      <c r="F231">
        <v>230</v>
      </c>
      <c r="G231" t="str">
        <f>IF(IF(LEN(Tablica1[[#This Row],[Kod]])-LEN(SUBSTITUTE(Tablica1[[#This Row],[Kod]]," ",""))=0,Tablica1[[#This Row],[Naziv]],"")="",G230,IF(LEN(Tablica1[[#This Row],[Kod]])-LEN(SUBSTITUTE(Tablica1[[#This Row],[Kod]]," ",""))=0,Tablica1[[#This Row],[Naziv]],""))</f>
        <v xml:space="preserve"> Zagrebačka</v>
      </c>
      <c r="H231" t="str">
        <f>IF(LEN(Tablica1[[#This Row],[Kod]])-LEN(SUBSTITUTE(Tablica1[[#This Row],[Kod]]," ",""))=1,UPPER(Tablica1[[#This Row],[Naziv]]),IF(LEN(Tablica1[[#This Row],[Kod]])-LEN(SUBSTITUTE(Tablica1[[#This Row],[Kod]]," ",""))=2,H230,""))</f>
        <v xml:space="preserve"> SAMOBOR</v>
      </c>
      <c r="I231" s="3" t="str">
        <f>IF(LEN(Tablica1[[#This Row],[Kod]])-LEN(SUBSTITUTE(Tablica1[[#This Row],[Kod]]," ",""))=2,Tablica1[[#This Row],[Naziv]],"")</f>
        <v xml:space="preserve"> Slapnica</v>
      </c>
      <c r="J231" s="3" t="str">
        <f>IF(LEN(Tablica1[[#This Row],[Kod]])-LEN(SUBSTITUTE(Tablica1[[#This Row],[Kod]]," ",""))=0,Tablica1[[#This Row],[Kod]],TRIM(RIGHT(SUBSTITUTE(Tablica1[[#This Row],[Kod]]," ",REPT(" ",30)),30)))</f>
        <v>058076</v>
      </c>
    </row>
    <row r="232" spans="1:10" ht="15">
      <c r="A232" s="1" t="s">
        <v>181</v>
      </c>
      <c r="B232" s="1" t="s">
        <v>8036</v>
      </c>
      <c r="C232">
        <v>74</v>
      </c>
      <c r="D232">
        <v>74</v>
      </c>
      <c r="E232">
        <f>LEN(Tablica1[[#This Row],[Kod]])-LEN(SUBSTITUTE(Tablica1[[#This Row],[Kod]]," ",""))</f>
        <v>2</v>
      </c>
      <c r="F232">
        <v>231</v>
      </c>
      <c r="G232" t="str">
        <f>IF(IF(LEN(Tablica1[[#This Row],[Kod]])-LEN(SUBSTITUTE(Tablica1[[#This Row],[Kod]]," ",""))=0,Tablica1[[#This Row],[Naziv]],"")="",G231,IF(LEN(Tablica1[[#This Row],[Kod]])-LEN(SUBSTITUTE(Tablica1[[#This Row],[Kod]]," ",""))=0,Tablica1[[#This Row],[Naziv]],""))</f>
        <v xml:space="preserve"> Zagrebačka</v>
      </c>
      <c r="H232" t="str">
        <f>IF(LEN(Tablica1[[#This Row],[Kod]])-LEN(SUBSTITUTE(Tablica1[[#This Row],[Kod]]," ",""))=1,UPPER(Tablica1[[#This Row],[Naziv]]),IF(LEN(Tablica1[[#This Row],[Kod]])-LEN(SUBSTITUTE(Tablica1[[#This Row],[Kod]]," ",""))=2,H231,""))</f>
        <v xml:space="preserve"> SAMOBOR</v>
      </c>
      <c r="I232" s="3" t="str">
        <f>IF(LEN(Tablica1[[#This Row],[Kod]])-LEN(SUBSTITUTE(Tablica1[[#This Row],[Kod]]," ",""))=2,Tablica1[[#This Row],[Naziv]],"")</f>
        <v xml:space="preserve"> Slavagora</v>
      </c>
      <c r="J232" s="3" t="str">
        <f>IF(LEN(Tablica1[[#This Row],[Kod]])-LEN(SUBSTITUTE(Tablica1[[#This Row],[Kod]]," ",""))=0,Tablica1[[#This Row],[Kod]],TRIM(RIGHT(SUBSTITUTE(Tablica1[[#This Row],[Kod]]," ",REPT(" ",30)),30)))</f>
        <v>058173</v>
      </c>
    </row>
    <row r="233" spans="1:10" ht="15">
      <c r="A233" s="1" t="s">
        <v>182</v>
      </c>
      <c r="B233" s="1" t="s">
        <v>8037</v>
      </c>
      <c r="C233">
        <v>116</v>
      </c>
      <c r="D233">
        <v>116</v>
      </c>
      <c r="E233">
        <f>LEN(Tablica1[[#This Row],[Kod]])-LEN(SUBSTITUTE(Tablica1[[#This Row],[Kod]]," ",""))</f>
        <v>2</v>
      </c>
      <c r="F233">
        <v>232</v>
      </c>
      <c r="G233" t="str">
        <f>IF(IF(LEN(Tablica1[[#This Row],[Kod]])-LEN(SUBSTITUTE(Tablica1[[#This Row],[Kod]]," ",""))=0,Tablica1[[#This Row],[Naziv]],"")="",G232,IF(LEN(Tablica1[[#This Row],[Kod]])-LEN(SUBSTITUTE(Tablica1[[#This Row],[Kod]]," ",""))=0,Tablica1[[#This Row],[Naziv]],""))</f>
        <v xml:space="preserve"> Zagrebačka</v>
      </c>
      <c r="H233" t="str">
        <f>IF(LEN(Tablica1[[#This Row],[Kod]])-LEN(SUBSTITUTE(Tablica1[[#This Row],[Kod]]," ",""))=1,UPPER(Tablica1[[#This Row],[Naziv]]),IF(LEN(Tablica1[[#This Row],[Kod]])-LEN(SUBSTITUTE(Tablica1[[#This Row],[Kod]]," ",""))=2,H232,""))</f>
        <v xml:space="preserve"> SAMOBOR</v>
      </c>
      <c r="I233" s="3" t="str">
        <f>IF(LEN(Tablica1[[#This Row],[Kod]])-LEN(SUBSTITUTE(Tablica1[[#This Row],[Kod]]," ",""))=2,Tablica1[[#This Row],[Naziv]],"")</f>
        <v xml:space="preserve"> Smerovišće</v>
      </c>
      <c r="J233" s="3" t="str">
        <f>IF(LEN(Tablica1[[#This Row],[Kod]])-LEN(SUBSTITUTE(Tablica1[[#This Row],[Kod]]," ",""))=0,Tablica1[[#This Row],[Kod]],TRIM(RIGHT(SUBSTITUTE(Tablica1[[#This Row],[Kod]]," ",REPT(" ",30)),30)))</f>
        <v>058491</v>
      </c>
    </row>
    <row r="234" spans="1:10" ht="15">
      <c r="A234" s="1" t="s">
        <v>183</v>
      </c>
      <c r="B234" s="1" t="s">
        <v>8038</v>
      </c>
      <c r="C234">
        <v>55</v>
      </c>
      <c r="D234">
        <v>51</v>
      </c>
      <c r="E234">
        <f>LEN(Tablica1[[#This Row],[Kod]])-LEN(SUBSTITUTE(Tablica1[[#This Row],[Kod]]," ",""))</f>
        <v>2</v>
      </c>
      <c r="F234">
        <v>233</v>
      </c>
      <c r="G234" t="str">
        <f>IF(IF(LEN(Tablica1[[#This Row],[Kod]])-LEN(SUBSTITUTE(Tablica1[[#This Row],[Kod]]," ",""))=0,Tablica1[[#This Row],[Naziv]],"")="",G233,IF(LEN(Tablica1[[#This Row],[Kod]])-LEN(SUBSTITUTE(Tablica1[[#This Row],[Kod]]," ",""))=0,Tablica1[[#This Row],[Naziv]],""))</f>
        <v xml:space="preserve"> Zagrebačka</v>
      </c>
      <c r="H234" t="str">
        <f>IF(LEN(Tablica1[[#This Row],[Kod]])-LEN(SUBSTITUTE(Tablica1[[#This Row],[Kod]]," ",""))=1,UPPER(Tablica1[[#This Row],[Naziv]]),IF(LEN(Tablica1[[#This Row],[Kod]])-LEN(SUBSTITUTE(Tablica1[[#This Row],[Kod]]," ",""))=2,H233,""))</f>
        <v xml:space="preserve"> SAMOBOR</v>
      </c>
      <c r="I234" s="3" t="str">
        <f>IF(LEN(Tablica1[[#This Row],[Kod]])-LEN(SUBSTITUTE(Tablica1[[#This Row],[Kod]]," ",""))=2,Tablica1[[#This Row],[Naziv]],"")</f>
        <v xml:space="preserve"> Stojdraga</v>
      </c>
      <c r="J234" s="3" t="str">
        <f>IF(LEN(Tablica1[[#This Row],[Kod]])-LEN(SUBSTITUTE(Tablica1[[#This Row],[Kod]]," ",""))=0,Tablica1[[#This Row],[Kod]],TRIM(RIGHT(SUBSTITUTE(Tablica1[[#This Row],[Kod]]," ",REPT(" ",30)),30)))</f>
        <v>060623</v>
      </c>
    </row>
    <row r="235" spans="1:10" ht="15">
      <c r="A235" s="1" t="s">
        <v>184</v>
      </c>
      <c r="B235" s="1" t="s">
        <v>8039</v>
      </c>
      <c r="C235">
        <v>261</v>
      </c>
      <c r="D235">
        <v>259</v>
      </c>
      <c r="E235">
        <f>LEN(Tablica1[[#This Row],[Kod]])-LEN(SUBSTITUTE(Tablica1[[#This Row],[Kod]]," ",""))</f>
        <v>2</v>
      </c>
      <c r="F235">
        <v>234</v>
      </c>
      <c r="G235" t="str">
        <f>IF(IF(LEN(Tablica1[[#This Row],[Kod]])-LEN(SUBSTITUTE(Tablica1[[#This Row],[Kod]]," ",""))=0,Tablica1[[#This Row],[Naziv]],"")="",G234,IF(LEN(Tablica1[[#This Row],[Kod]])-LEN(SUBSTITUTE(Tablica1[[#This Row],[Kod]]," ",""))=0,Tablica1[[#This Row],[Naziv]],""))</f>
        <v xml:space="preserve"> Zagrebačka</v>
      </c>
      <c r="H235" t="str">
        <f>IF(LEN(Tablica1[[#This Row],[Kod]])-LEN(SUBSTITUTE(Tablica1[[#This Row],[Kod]]," ",""))=1,UPPER(Tablica1[[#This Row],[Naziv]]),IF(LEN(Tablica1[[#This Row],[Kod]])-LEN(SUBSTITUTE(Tablica1[[#This Row],[Kod]]," ",""))=2,H234,""))</f>
        <v xml:space="preserve"> SAMOBOR</v>
      </c>
      <c r="I235" s="3" t="str">
        <f>IF(LEN(Tablica1[[#This Row],[Kod]])-LEN(SUBSTITUTE(Tablica1[[#This Row],[Kod]]," ",""))=2,Tablica1[[#This Row],[Naziv]],"")</f>
        <v xml:space="preserve"> Sveti Martin pod Okićem</v>
      </c>
      <c r="J235" s="3" t="str">
        <f>IF(LEN(Tablica1[[#This Row],[Kod]])-LEN(SUBSTITUTE(Tablica1[[#This Row],[Kod]]," ",""))=0,Tablica1[[#This Row],[Kod]],TRIM(RIGHT(SUBSTITUTE(Tablica1[[#This Row],[Kod]]," ",REPT(" ",30)),30)))</f>
        <v>062189</v>
      </c>
    </row>
    <row r="236" spans="1:10" ht="15">
      <c r="A236" s="1" t="s">
        <v>185</v>
      </c>
      <c r="B236" s="1" t="s">
        <v>8040</v>
      </c>
      <c r="C236">
        <v>7</v>
      </c>
      <c r="D236">
        <v>7</v>
      </c>
      <c r="E236">
        <f>LEN(Tablica1[[#This Row],[Kod]])-LEN(SUBSTITUTE(Tablica1[[#This Row],[Kod]]," ",""))</f>
        <v>2</v>
      </c>
      <c r="F236">
        <v>235</v>
      </c>
      <c r="G236" t="str">
        <f>IF(IF(LEN(Tablica1[[#This Row],[Kod]])-LEN(SUBSTITUTE(Tablica1[[#This Row],[Kod]]," ",""))=0,Tablica1[[#This Row],[Naziv]],"")="",G235,IF(LEN(Tablica1[[#This Row],[Kod]])-LEN(SUBSTITUTE(Tablica1[[#This Row],[Kod]]," ",""))=0,Tablica1[[#This Row],[Naziv]],""))</f>
        <v xml:space="preserve"> Zagrebačka</v>
      </c>
      <c r="H236" t="str">
        <f>IF(LEN(Tablica1[[#This Row],[Kod]])-LEN(SUBSTITUTE(Tablica1[[#This Row],[Kod]]," ",""))=1,UPPER(Tablica1[[#This Row],[Naziv]]),IF(LEN(Tablica1[[#This Row],[Kod]])-LEN(SUBSTITUTE(Tablica1[[#This Row],[Kod]]," ",""))=2,H235,""))</f>
        <v xml:space="preserve"> SAMOBOR</v>
      </c>
      <c r="I236" s="3" t="str">
        <f>IF(LEN(Tablica1[[#This Row],[Kod]])-LEN(SUBSTITUTE(Tablica1[[#This Row],[Kod]]," ",""))=2,Tablica1[[#This Row],[Naziv]],"")</f>
        <v xml:space="preserve"> Šimraki</v>
      </c>
      <c r="J236" s="3" t="str">
        <f>IF(LEN(Tablica1[[#This Row],[Kod]])-LEN(SUBSTITUTE(Tablica1[[#This Row],[Kod]]," ",""))=0,Tablica1[[#This Row],[Kod]],TRIM(RIGHT(SUBSTITUTE(Tablica1[[#This Row],[Kod]]," ",REPT(" ",30)),30)))</f>
        <v>063312</v>
      </c>
    </row>
    <row r="237" spans="1:10" ht="15">
      <c r="A237" s="1" t="s">
        <v>186</v>
      </c>
      <c r="B237" s="1" t="s">
        <v>8041</v>
      </c>
      <c r="C237">
        <v>44</v>
      </c>
      <c r="D237">
        <v>44</v>
      </c>
      <c r="E237">
        <f>LEN(Tablica1[[#This Row],[Kod]])-LEN(SUBSTITUTE(Tablica1[[#This Row],[Kod]]," ",""))</f>
        <v>2</v>
      </c>
      <c r="F237">
        <v>236</v>
      </c>
      <c r="G237" t="str">
        <f>IF(IF(LEN(Tablica1[[#This Row],[Kod]])-LEN(SUBSTITUTE(Tablica1[[#This Row],[Kod]]," ",""))=0,Tablica1[[#This Row],[Naziv]],"")="",G236,IF(LEN(Tablica1[[#This Row],[Kod]])-LEN(SUBSTITUTE(Tablica1[[#This Row],[Kod]]," ",""))=0,Tablica1[[#This Row],[Naziv]],""))</f>
        <v xml:space="preserve"> Zagrebačka</v>
      </c>
      <c r="H237" t="str">
        <f>IF(LEN(Tablica1[[#This Row],[Kod]])-LEN(SUBSTITUTE(Tablica1[[#This Row],[Kod]]," ",""))=1,UPPER(Tablica1[[#This Row],[Naziv]]),IF(LEN(Tablica1[[#This Row],[Kod]])-LEN(SUBSTITUTE(Tablica1[[#This Row],[Kod]]," ",""))=2,H236,""))</f>
        <v xml:space="preserve"> SAMOBOR</v>
      </c>
      <c r="I237" s="3" t="str">
        <f>IF(LEN(Tablica1[[#This Row],[Kod]])-LEN(SUBSTITUTE(Tablica1[[#This Row],[Kod]]," ",""))=2,Tablica1[[#This Row],[Naziv]],"")</f>
        <v xml:space="preserve"> Šipački Breg</v>
      </c>
      <c r="J237" s="3" t="str">
        <f>IF(LEN(Tablica1[[#This Row],[Kod]])-LEN(SUBSTITUTE(Tablica1[[#This Row],[Kod]]," ",""))=0,Tablica1[[#This Row],[Kod]],TRIM(RIGHT(SUBSTITUTE(Tablica1[[#This Row],[Kod]]," ",REPT(" ",30)),30)))</f>
        <v>063380</v>
      </c>
    </row>
    <row r="238" spans="1:10" ht="15">
      <c r="A238" s="1" t="s">
        <v>187</v>
      </c>
      <c r="B238" s="1" t="s">
        <v>8042</v>
      </c>
      <c r="C238">
        <v>4</v>
      </c>
      <c r="D238">
        <v>2</v>
      </c>
      <c r="E238">
        <f>LEN(Tablica1[[#This Row],[Kod]])-LEN(SUBSTITUTE(Tablica1[[#This Row],[Kod]]," ",""))</f>
        <v>2</v>
      </c>
      <c r="F238">
        <v>237</v>
      </c>
      <c r="G238" t="str">
        <f>IF(IF(LEN(Tablica1[[#This Row],[Kod]])-LEN(SUBSTITUTE(Tablica1[[#This Row],[Kod]]," ",""))=0,Tablica1[[#This Row],[Naziv]],"")="",G237,IF(LEN(Tablica1[[#This Row],[Kod]])-LEN(SUBSTITUTE(Tablica1[[#This Row],[Kod]]," ",""))=0,Tablica1[[#This Row],[Naziv]],""))</f>
        <v xml:space="preserve"> Zagrebačka</v>
      </c>
      <c r="H238" t="str">
        <f>IF(LEN(Tablica1[[#This Row],[Kod]])-LEN(SUBSTITUTE(Tablica1[[#This Row],[Kod]]," ",""))=1,UPPER(Tablica1[[#This Row],[Naziv]]),IF(LEN(Tablica1[[#This Row],[Kod]])-LEN(SUBSTITUTE(Tablica1[[#This Row],[Kod]]," ",""))=2,H237,""))</f>
        <v xml:space="preserve"> SAMOBOR</v>
      </c>
      <c r="I238" s="3" t="str">
        <f>IF(LEN(Tablica1[[#This Row],[Kod]])-LEN(SUBSTITUTE(Tablica1[[#This Row],[Kod]]," ",""))=2,Tablica1[[#This Row],[Naziv]],"")</f>
        <v xml:space="preserve"> Tisovac Žumberački</v>
      </c>
      <c r="J238" s="3" t="str">
        <f>IF(LEN(Tablica1[[#This Row],[Kod]])-LEN(SUBSTITUTE(Tablica1[[#This Row],[Kod]]," ",""))=0,Tablica1[[#This Row],[Kod]],TRIM(RIGHT(SUBSTITUTE(Tablica1[[#This Row],[Kod]]," ",REPT(" ",30)),30)))</f>
        <v>064734</v>
      </c>
    </row>
    <row r="239" spans="1:10" ht="15">
      <c r="A239" s="1" t="s">
        <v>188</v>
      </c>
      <c r="B239" s="1" t="s">
        <v>8043</v>
      </c>
      <c r="C239">
        <v>262</v>
      </c>
      <c r="D239">
        <v>259</v>
      </c>
      <c r="E239">
        <f>LEN(Tablica1[[#This Row],[Kod]])-LEN(SUBSTITUTE(Tablica1[[#This Row],[Kod]]," ",""))</f>
        <v>2</v>
      </c>
      <c r="F239">
        <v>238</v>
      </c>
      <c r="G239" t="str">
        <f>IF(IF(LEN(Tablica1[[#This Row],[Kod]])-LEN(SUBSTITUTE(Tablica1[[#This Row],[Kod]]," ",""))=0,Tablica1[[#This Row],[Naziv]],"")="",G238,IF(LEN(Tablica1[[#This Row],[Kod]])-LEN(SUBSTITUTE(Tablica1[[#This Row],[Kod]]," ",""))=0,Tablica1[[#This Row],[Naziv]],""))</f>
        <v xml:space="preserve"> Zagrebačka</v>
      </c>
      <c r="H239" t="str">
        <f>IF(LEN(Tablica1[[#This Row],[Kod]])-LEN(SUBSTITUTE(Tablica1[[#This Row],[Kod]]," ",""))=1,UPPER(Tablica1[[#This Row],[Naziv]]),IF(LEN(Tablica1[[#This Row],[Kod]])-LEN(SUBSTITUTE(Tablica1[[#This Row],[Kod]]," ",""))=2,H238,""))</f>
        <v xml:space="preserve"> SAMOBOR</v>
      </c>
      <c r="I239" s="3" t="str">
        <f>IF(LEN(Tablica1[[#This Row],[Kod]])-LEN(SUBSTITUTE(Tablica1[[#This Row],[Kod]]," ",""))=2,Tablica1[[#This Row],[Naziv]],"")</f>
        <v xml:space="preserve"> Velika Jazbina</v>
      </c>
      <c r="J239" s="3" t="str">
        <f>IF(LEN(Tablica1[[#This Row],[Kod]])-LEN(SUBSTITUTE(Tablica1[[#This Row],[Kod]]," ",""))=0,Tablica1[[#This Row],[Kod]],TRIM(RIGHT(SUBSTITUTE(Tablica1[[#This Row],[Kod]]," ",REPT(" ",30)),30)))</f>
        <v>067814</v>
      </c>
    </row>
    <row r="240" spans="1:10" ht="15">
      <c r="A240" s="1" t="s">
        <v>189</v>
      </c>
      <c r="B240" s="1" t="s">
        <v>8044</v>
      </c>
      <c r="C240">
        <v>507</v>
      </c>
      <c r="D240">
        <v>504</v>
      </c>
      <c r="E240">
        <f>LEN(Tablica1[[#This Row],[Kod]])-LEN(SUBSTITUTE(Tablica1[[#This Row],[Kod]]," ",""))</f>
        <v>2</v>
      </c>
      <c r="F240">
        <v>239</v>
      </c>
      <c r="G240" t="str">
        <f>IF(IF(LEN(Tablica1[[#This Row],[Kod]])-LEN(SUBSTITUTE(Tablica1[[#This Row],[Kod]]," ",""))=0,Tablica1[[#This Row],[Naziv]],"")="",G239,IF(LEN(Tablica1[[#This Row],[Kod]])-LEN(SUBSTITUTE(Tablica1[[#This Row],[Kod]]," ",""))=0,Tablica1[[#This Row],[Naziv]],""))</f>
        <v xml:space="preserve"> Zagrebačka</v>
      </c>
      <c r="H240" t="str">
        <f>IF(LEN(Tablica1[[#This Row],[Kod]])-LEN(SUBSTITUTE(Tablica1[[#This Row],[Kod]]," ",""))=1,UPPER(Tablica1[[#This Row],[Naziv]]),IF(LEN(Tablica1[[#This Row],[Kod]])-LEN(SUBSTITUTE(Tablica1[[#This Row],[Kod]]," ",""))=2,H239,""))</f>
        <v xml:space="preserve"> SAMOBOR</v>
      </c>
      <c r="I240" s="3" t="str">
        <f>IF(LEN(Tablica1[[#This Row],[Kod]])-LEN(SUBSTITUTE(Tablica1[[#This Row],[Kod]]," ",""))=2,Tablica1[[#This Row],[Naziv]],"")</f>
        <v xml:space="preserve"> Velika Rakovica</v>
      </c>
      <c r="J240" s="3" t="str">
        <f>IF(LEN(Tablica1[[#This Row],[Kod]])-LEN(SUBSTITUTE(Tablica1[[#This Row],[Kod]]," ",""))=0,Tablica1[[#This Row],[Kod]],TRIM(RIGHT(SUBSTITUTE(Tablica1[[#This Row],[Kod]]," ",REPT(" ",30)),30)))</f>
        <v>068012</v>
      </c>
    </row>
    <row r="241" spans="1:10" ht="15">
      <c r="A241" s="1" t="s">
        <v>190</v>
      </c>
      <c r="B241" s="1" t="s">
        <v>8045</v>
      </c>
      <c r="C241">
        <v>86</v>
      </c>
      <c r="D241">
        <v>85</v>
      </c>
      <c r="E241">
        <f>LEN(Tablica1[[#This Row],[Kod]])-LEN(SUBSTITUTE(Tablica1[[#This Row],[Kod]]," ",""))</f>
        <v>2</v>
      </c>
      <c r="F241">
        <v>240</v>
      </c>
      <c r="G241" t="str">
        <f>IF(IF(LEN(Tablica1[[#This Row],[Kod]])-LEN(SUBSTITUTE(Tablica1[[#This Row],[Kod]]," ",""))=0,Tablica1[[#This Row],[Naziv]],"")="",G240,IF(LEN(Tablica1[[#This Row],[Kod]])-LEN(SUBSTITUTE(Tablica1[[#This Row],[Kod]]," ",""))=0,Tablica1[[#This Row],[Naziv]],""))</f>
        <v xml:space="preserve"> Zagrebačka</v>
      </c>
      <c r="H241" t="str">
        <f>IF(LEN(Tablica1[[#This Row],[Kod]])-LEN(SUBSTITUTE(Tablica1[[#This Row],[Kod]]," ",""))=1,UPPER(Tablica1[[#This Row],[Naziv]]),IF(LEN(Tablica1[[#This Row],[Kod]])-LEN(SUBSTITUTE(Tablica1[[#This Row],[Kod]]," ",""))=2,H240,""))</f>
        <v xml:space="preserve"> SAMOBOR</v>
      </c>
      <c r="I241" s="3" t="str">
        <f>IF(LEN(Tablica1[[#This Row],[Kod]])-LEN(SUBSTITUTE(Tablica1[[#This Row],[Kod]]," ",""))=2,Tablica1[[#This Row],[Naziv]],"")</f>
        <v xml:space="preserve"> Veliki Lipovec</v>
      </c>
      <c r="J241" s="3" t="str">
        <f>IF(LEN(Tablica1[[#This Row],[Kod]])-LEN(SUBSTITUTE(Tablica1[[#This Row],[Kod]]," ",""))=0,Tablica1[[#This Row],[Kod]],TRIM(RIGHT(SUBSTITUTE(Tablica1[[#This Row],[Kod]]," ",REPT(" ",30)),30)))</f>
        <v>068314</v>
      </c>
    </row>
    <row r="242" spans="1:10" ht="15">
      <c r="A242" s="1" t="s">
        <v>191</v>
      </c>
      <c r="B242" s="1" t="s">
        <v>8046</v>
      </c>
      <c r="C242">
        <v>42</v>
      </c>
      <c r="D242">
        <v>42</v>
      </c>
      <c r="E242">
        <f>LEN(Tablica1[[#This Row],[Kod]])-LEN(SUBSTITUTE(Tablica1[[#This Row],[Kod]]," ",""))</f>
        <v>2</v>
      </c>
      <c r="F242">
        <v>241</v>
      </c>
      <c r="G242" t="str">
        <f>IF(IF(LEN(Tablica1[[#This Row],[Kod]])-LEN(SUBSTITUTE(Tablica1[[#This Row],[Kod]]," ",""))=0,Tablica1[[#This Row],[Naziv]],"")="",G241,IF(LEN(Tablica1[[#This Row],[Kod]])-LEN(SUBSTITUTE(Tablica1[[#This Row],[Kod]]," ",""))=0,Tablica1[[#This Row],[Naziv]],""))</f>
        <v xml:space="preserve"> Zagrebačka</v>
      </c>
      <c r="H242" t="str">
        <f>IF(LEN(Tablica1[[#This Row],[Kod]])-LEN(SUBSTITUTE(Tablica1[[#This Row],[Kod]]," ",""))=1,UPPER(Tablica1[[#This Row],[Naziv]]),IF(LEN(Tablica1[[#This Row],[Kod]])-LEN(SUBSTITUTE(Tablica1[[#This Row],[Kod]]," ",""))=2,H241,""))</f>
        <v xml:space="preserve"> SAMOBOR</v>
      </c>
      <c r="I242" s="3" t="str">
        <f>IF(LEN(Tablica1[[#This Row],[Kod]])-LEN(SUBSTITUTE(Tablica1[[#This Row],[Kod]]," ",""))=2,Tablica1[[#This Row],[Naziv]],"")</f>
        <v xml:space="preserve"> Višnjevec Podvrški</v>
      </c>
      <c r="J242" s="3" t="str">
        <f>IF(LEN(Tablica1[[#This Row],[Kod]])-LEN(SUBSTITUTE(Tablica1[[#This Row],[Kod]]," ",""))=0,Tablica1[[#This Row],[Kod]],TRIM(RIGHT(SUBSTITUTE(Tablica1[[#This Row],[Kod]]," ",REPT(" ",30)),30)))</f>
        <v>069566</v>
      </c>
    </row>
    <row r="243" spans="1:10" ht="15">
      <c r="A243" s="1" t="s">
        <v>192</v>
      </c>
      <c r="B243" s="1" t="s">
        <v>8047</v>
      </c>
      <c r="C243">
        <v>108</v>
      </c>
      <c r="D243">
        <v>108</v>
      </c>
      <c r="E243">
        <f>LEN(Tablica1[[#This Row],[Kod]])-LEN(SUBSTITUTE(Tablica1[[#This Row],[Kod]]," ",""))</f>
        <v>2</v>
      </c>
      <c r="F243">
        <v>242</v>
      </c>
      <c r="G243" t="str">
        <f>IF(IF(LEN(Tablica1[[#This Row],[Kod]])-LEN(SUBSTITUTE(Tablica1[[#This Row],[Kod]]," ",""))=0,Tablica1[[#This Row],[Naziv]],"")="",G242,IF(LEN(Tablica1[[#This Row],[Kod]])-LEN(SUBSTITUTE(Tablica1[[#This Row],[Kod]]," ",""))=0,Tablica1[[#This Row],[Naziv]],""))</f>
        <v xml:space="preserve"> Zagrebačka</v>
      </c>
      <c r="H243" t="str">
        <f>IF(LEN(Tablica1[[#This Row],[Kod]])-LEN(SUBSTITUTE(Tablica1[[#This Row],[Kod]]," ",""))=1,UPPER(Tablica1[[#This Row],[Naziv]]),IF(LEN(Tablica1[[#This Row],[Kod]])-LEN(SUBSTITUTE(Tablica1[[#This Row],[Kod]]," ",""))=2,H242,""))</f>
        <v xml:space="preserve"> SAMOBOR</v>
      </c>
      <c r="I243" s="3" t="str">
        <f>IF(LEN(Tablica1[[#This Row],[Kod]])-LEN(SUBSTITUTE(Tablica1[[#This Row],[Kod]]," ",""))=2,Tablica1[[#This Row],[Naziv]],"")</f>
        <v xml:space="preserve"> Vratnik Samoborski</v>
      </c>
      <c r="J243" s="3" t="str">
        <f>IF(LEN(Tablica1[[#This Row],[Kod]])-LEN(SUBSTITUTE(Tablica1[[#This Row],[Kod]]," ",""))=0,Tablica1[[#This Row],[Kod]],TRIM(RIGHT(SUBSTITUTE(Tablica1[[#This Row],[Kod]]," ",REPT(" ",30)),30)))</f>
        <v>070483</v>
      </c>
    </row>
    <row r="244" spans="1:10" ht="15">
      <c r="A244" s="1" t="s">
        <v>193</v>
      </c>
      <c r="B244" s="1" t="s">
        <v>8048</v>
      </c>
      <c r="C244">
        <v>272</v>
      </c>
      <c r="D244">
        <v>271</v>
      </c>
      <c r="E244">
        <f>LEN(Tablica1[[#This Row],[Kod]])-LEN(SUBSTITUTE(Tablica1[[#This Row],[Kod]]," ",""))</f>
        <v>2</v>
      </c>
      <c r="F244">
        <v>243</v>
      </c>
      <c r="G244" t="str">
        <f>IF(IF(LEN(Tablica1[[#This Row],[Kod]])-LEN(SUBSTITUTE(Tablica1[[#This Row],[Kod]]," ",""))=0,Tablica1[[#This Row],[Naziv]],"")="",G243,IF(LEN(Tablica1[[#This Row],[Kod]])-LEN(SUBSTITUTE(Tablica1[[#This Row],[Kod]]," ",""))=0,Tablica1[[#This Row],[Naziv]],""))</f>
        <v xml:space="preserve"> Zagrebačka</v>
      </c>
      <c r="H244" t="str">
        <f>IF(LEN(Tablica1[[#This Row],[Kod]])-LEN(SUBSTITUTE(Tablica1[[#This Row],[Kod]]," ",""))=1,UPPER(Tablica1[[#This Row],[Naziv]]),IF(LEN(Tablica1[[#This Row],[Kod]])-LEN(SUBSTITUTE(Tablica1[[#This Row],[Kod]]," ",""))=2,H243,""))</f>
        <v xml:space="preserve"> SAMOBOR</v>
      </c>
      <c r="I244" s="3" t="str">
        <f>IF(LEN(Tablica1[[#This Row],[Kod]])-LEN(SUBSTITUTE(Tablica1[[#This Row],[Kod]]," ",""))=2,Tablica1[[#This Row],[Naziv]],"")</f>
        <v xml:space="preserve"> Vrbovec Samoborski</v>
      </c>
      <c r="J244" s="3" t="str">
        <f>IF(LEN(Tablica1[[#This Row],[Kod]])-LEN(SUBSTITUTE(Tablica1[[#This Row],[Kod]]," ",""))=0,Tablica1[[#This Row],[Kod]],TRIM(RIGHT(SUBSTITUTE(Tablica1[[#This Row],[Kod]]," ",REPT(" ",30)),30)))</f>
        <v>070696</v>
      </c>
    </row>
    <row r="245" spans="1:10" ht="15">
      <c r="A245" s="1" t="s">
        <v>194</v>
      </c>
      <c r="B245" s="1" t="s">
        <v>8049</v>
      </c>
      <c r="C245">
        <v>347</v>
      </c>
      <c r="D245">
        <v>345</v>
      </c>
      <c r="E245">
        <f>LEN(Tablica1[[#This Row],[Kod]])-LEN(SUBSTITUTE(Tablica1[[#This Row],[Kod]]," ",""))</f>
        <v>2</v>
      </c>
      <c r="F245">
        <v>244</v>
      </c>
      <c r="G245" t="str">
        <f>IF(IF(LEN(Tablica1[[#This Row],[Kod]])-LEN(SUBSTITUTE(Tablica1[[#This Row],[Kod]]," ",""))=0,Tablica1[[#This Row],[Naziv]],"")="",G244,IF(LEN(Tablica1[[#This Row],[Kod]])-LEN(SUBSTITUTE(Tablica1[[#This Row],[Kod]]," ",""))=0,Tablica1[[#This Row],[Naziv]],""))</f>
        <v xml:space="preserve"> Zagrebačka</v>
      </c>
      <c r="H245" t="str">
        <f>IF(LEN(Tablica1[[#This Row],[Kod]])-LEN(SUBSTITUTE(Tablica1[[#This Row],[Kod]]," ",""))=1,UPPER(Tablica1[[#This Row],[Naziv]]),IF(LEN(Tablica1[[#This Row],[Kod]])-LEN(SUBSTITUTE(Tablica1[[#This Row],[Kod]]," ",""))=2,H244,""))</f>
        <v xml:space="preserve"> SAMOBOR</v>
      </c>
      <c r="I245" s="3" t="str">
        <f>IF(LEN(Tablica1[[#This Row],[Kod]])-LEN(SUBSTITUTE(Tablica1[[#This Row],[Kod]]," ",""))=2,Tablica1[[#This Row],[Naziv]],"")</f>
        <v xml:space="preserve"> Vrhovčak</v>
      </c>
      <c r="J245" s="3" t="str">
        <f>IF(LEN(Tablica1[[#This Row],[Kod]])-LEN(SUBSTITUTE(Tablica1[[#This Row],[Kod]]," ",""))=0,Tablica1[[#This Row],[Kod]],TRIM(RIGHT(SUBSTITUTE(Tablica1[[#This Row],[Kod]]," ",REPT(" ",30)),30)))</f>
        <v>071013</v>
      </c>
    </row>
    <row r="246" spans="1:10" ht="15">
      <c r="A246" s="1" t="s">
        <v>195</v>
      </c>
      <c r="B246" s="1" t="s">
        <v>7270</v>
      </c>
      <c r="C246">
        <v>18586</v>
      </c>
      <c r="D246">
        <v>18032</v>
      </c>
      <c r="E246">
        <f>LEN(Tablica1[[#This Row],[Kod]])-LEN(SUBSTITUTE(Tablica1[[#This Row],[Kod]]," ",""))</f>
        <v>1</v>
      </c>
      <c r="F246">
        <v>245</v>
      </c>
      <c r="G246" t="str">
        <f>IF(IF(LEN(Tablica1[[#This Row],[Kod]])-LEN(SUBSTITUTE(Tablica1[[#This Row],[Kod]]," ",""))=0,Tablica1[[#This Row],[Naziv]],"")="",G245,IF(LEN(Tablica1[[#This Row],[Kod]])-LEN(SUBSTITUTE(Tablica1[[#This Row],[Kod]]," ",""))=0,Tablica1[[#This Row],[Naziv]],""))</f>
        <v xml:space="preserve"> Zagrebačka</v>
      </c>
      <c r="H24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SVETA NEDELJA</v>
      </c>
      <c r="I246" s="3" t="str">
        <f>IF(LEN(Tablica1[[#This Row],[Kod]])-LEN(SUBSTITUTE(Tablica1[[#This Row],[Kod]]," ",""))=2,Tablica1[[#This Row],[Naziv]],"")</f>
        <v/>
      </c>
      <c r="J246" s="3" t="str">
        <f>IF(LEN(Tablica1[[#This Row],[Kod]])-LEN(SUBSTITUTE(Tablica1[[#This Row],[Kod]]," ",""))=0,Tablica1[[#This Row],[Kod]],TRIM(RIGHT(SUBSTITUTE(Tablica1[[#This Row],[Kod]]," ",REPT(" ",30)),30)))</f>
        <v>04367</v>
      </c>
    </row>
    <row r="247" spans="1:10" ht="15">
      <c r="A247" s="1" t="s">
        <v>196</v>
      </c>
      <c r="B247" s="1" t="s">
        <v>8050</v>
      </c>
      <c r="C247">
        <v>2460</v>
      </c>
      <c r="D247">
        <v>2396</v>
      </c>
      <c r="E247">
        <f>LEN(Tablica1[[#This Row],[Kod]])-LEN(SUBSTITUTE(Tablica1[[#This Row],[Kod]]," ",""))</f>
        <v>2</v>
      </c>
      <c r="F247">
        <v>246</v>
      </c>
      <c r="G247" t="str">
        <f>IF(IF(LEN(Tablica1[[#This Row],[Kod]])-LEN(SUBSTITUTE(Tablica1[[#This Row],[Kod]]," ",""))=0,Tablica1[[#This Row],[Naziv]],"")="",G246,IF(LEN(Tablica1[[#This Row],[Kod]])-LEN(SUBSTITUTE(Tablica1[[#This Row],[Kod]]," ",""))=0,Tablica1[[#This Row],[Naziv]],""))</f>
        <v xml:space="preserve"> Zagrebačka</v>
      </c>
      <c r="H247" t="str">
        <f>IF(LEN(Tablica1[[#This Row],[Kod]])-LEN(SUBSTITUTE(Tablica1[[#This Row],[Kod]]," ",""))=1,UPPER(Tablica1[[#This Row],[Naziv]]),IF(LEN(Tablica1[[#This Row],[Kod]])-LEN(SUBSTITUTE(Tablica1[[#This Row],[Kod]]," ",""))=2,H246,""))</f>
        <v xml:space="preserve"> SVETA NEDELJA</v>
      </c>
      <c r="I247" s="3" t="str">
        <f>IF(LEN(Tablica1[[#This Row],[Kod]])-LEN(SUBSTITUTE(Tablica1[[#This Row],[Kod]]," ",""))=2,Tablica1[[#This Row],[Naziv]],"")</f>
        <v xml:space="preserve"> Bestovje</v>
      </c>
      <c r="J247" s="3" t="str">
        <f>IF(LEN(Tablica1[[#This Row],[Kod]])-LEN(SUBSTITUTE(Tablica1[[#This Row],[Kod]]," ",""))=0,Tablica1[[#This Row],[Kod]],TRIM(RIGHT(SUBSTITUTE(Tablica1[[#This Row],[Kod]]," ",REPT(" ",30)),30)))</f>
        <v>002585</v>
      </c>
    </row>
    <row r="248" spans="1:10" ht="15">
      <c r="A248" s="1" t="s">
        <v>197</v>
      </c>
      <c r="B248" s="1" t="s">
        <v>8051</v>
      </c>
      <c r="C248">
        <v>1543</v>
      </c>
      <c r="D248">
        <v>1511</v>
      </c>
      <c r="E248">
        <f>LEN(Tablica1[[#This Row],[Kod]])-LEN(SUBSTITUTE(Tablica1[[#This Row],[Kod]]," ",""))</f>
        <v>2</v>
      </c>
      <c r="F248">
        <v>247</v>
      </c>
      <c r="G248" t="str">
        <f>IF(IF(LEN(Tablica1[[#This Row],[Kod]])-LEN(SUBSTITUTE(Tablica1[[#This Row],[Kod]]," ",""))=0,Tablica1[[#This Row],[Naziv]],"")="",G247,IF(LEN(Tablica1[[#This Row],[Kod]])-LEN(SUBSTITUTE(Tablica1[[#This Row],[Kod]]," ",""))=0,Tablica1[[#This Row],[Naziv]],""))</f>
        <v xml:space="preserve"> Zagrebačka</v>
      </c>
      <c r="H248" t="str">
        <f>IF(LEN(Tablica1[[#This Row],[Kod]])-LEN(SUBSTITUTE(Tablica1[[#This Row],[Kod]]," ",""))=1,UPPER(Tablica1[[#This Row],[Naziv]]),IF(LEN(Tablica1[[#This Row],[Kod]])-LEN(SUBSTITUTE(Tablica1[[#This Row],[Kod]]," ",""))=2,H247,""))</f>
        <v xml:space="preserve"> SVETA NEDELJA</v>
      </c>
      <c r="I248" s="3" t="str">
        <f>IF(LEN(Tablica1[[#This Row],[Kod]])-LEN(SUBSTITUTE(Tablica1[[#This Row],[Kod]]," ",""))=2,Tablica1[[#This Row],[Naziv]],"")</f>
        <v xml:space="preserve"> Brezje</v>
      </c>
      <c r="J248" s="3" t="str">
        <f>IF(LEN(Tablica1[[#This Row],[Kod]])-LEN(SUBSTITUTE(Tablica1[[#This Row],[Kod]]," ",""))=0,Tablica1[[#This Row],[Kod]],TRIM(RIGHT(SUBSTITUTE(Tablica1[[#This Row],[Kod]]," ",REPT(" ",30)),30)))</f>
        <v>005533</v>
      </c>
    </row>
    <row r="249" spans="1:10" ht="15">
      <c r="A249" s="1" t="s">
        <v>198</v>
      </c>
      <c r="B249" s="1" t="s">
        <v>8052</v>
      </c>
      <c r="C249">
        <v>501</v>
      </c>
      <c r="D249">
        <v>484</v>
      </c>
      <c r="E249">
        <f>LEN(Tablica1[[#This Row],[Kod]])-LEN(SUBSTITUTE(Tablica1[[#This Row],[Kod]]," ",""))</f>
        <v>2</v>
      </c>
      <c r="F249">
        <v>248</v>
      </c>
      <c r="G249" t="str">
        <f>IF(IF(LEN(Tablica1[[#This Row],[Kod]])-LEN(SUBSTITUTE(Tablica1[[#This Row],[Kod]]," ",""))=0,Tablica1[[#This Row],[Naziv]],"")="",G248,IF(LEN(Tablica1[[#This Row],[Kod]])-LEN(SUBSTITUTE(Tablica1[[#This Row],[Kod]]," ",""))=0,Tablica1[[#This Row],[Naziv]],""))</f>
        <v xml:space="preserve"> Zagrebačka</v>
      </c>
      <c r="H249" t="str">
        <f>IF(LEN(Tablica1[[#This Row],[Kod]])-LEN(SUBSTITUTE(Tablica1[[#This Row],[Kod]]," ",""))=1,UPPER(Tablica1[[#This Row],[Naziv]]),IF(LEN(Tablica1[[#This Row],[Kod]])-LEN(SUBSTITUTE(Tablica1[[#This Row],[Kod]]," ",""))=2,H248,""))</f>
        <v xml:space="preserve"> SVETA NEDELJA</v>
      </c>
      <c r="I249" s="3" t="str">
        <f>IF(LEN(Tablica1[[#This Row],[Kod]])-LEN(SUBSTITUTE(Tablica1[[#This Row],[Kod]]," ",""))=2,Tablica1[[#This Row],[Naziv]],"")</f>
        <v xml:space="preserve"> Jagnjić Dol</v>
      </c>
      <c r="J249" s="3" t="str">
        <f>IF(LEN(Tablica1[[#This Row],[Kod]])-LEN(SUBSTITUTE(Tablica1[[#This Row],[Kod]]," ",""))=0,Tablica1[[#This Row],[Kod]],TRIM(RIGHT(SUBSTITUTE(Tablica1[[#This Row],[Kod]]," ",REPT(" ",30)),30)))</f>
        <v>025143</v>
      </c>
    </row>
    <row r="250" spans="1:10" ht="15">
      <c r="A250" s="1" t="s">
        <v>199</v>
      </c>
      <c r="B250" s="1" t="s">
        <v>8053</v>
      </c>
      <c r="C250">
        <v>396</v>
      </c>
      <c r="D250">
        <v>392</v>
      </c>
      <c r="E250">
        <f>LEN(Tablica1[[#This Row],[Kod]])-LEN(SUBSTITUTE(Tablica1[[#This Row],[Kod]]," ",""))</f>
        <v>2</v>
      </c>
      <c r="F250">
        <v>249</v>
      </c>
      <c r="G250" t="str">
        <f>IF(IF(LEN(Tablica1[[#This Row],[Kod]])-LEN(SUBSTITUTE(Tablica1[[#This Row],[Kod]]," ",""))=0,Tablica1[[#This Row],[Naziv]],"")="",G249,IF(LEN(Tablica1[[#This Row],[Kod]])-LEN(SUBSTITUTE(Tablica1[[#This Row],[Kod]]," ",""))=0,Tablica1[[#This Row],[Naziv]],""))</f>
        <v xml:space="preserve"> Zagrebačka</v>
      </c>
      <c r="H250" t="str">
        <f>IF(LEN(Tablica1[[#This Row],[Kod]])-LEN(SUBSTITUTE(Tablica1[[#This Row],[Kod]]," ",""))=1,UPPER(Tablica1[[#This Row],[Naziv]]),IF(LEN(Tablica1[[#This Row],[Kod]])-LEN(SUBSTITUTE(Tablica1[[#This Row],[Kod]]," ",""))=2,H249,""))</f>
        <v xml:space="preserve"> SVETA NEDELJA</v>
      </c>
      <c r="I250" s="3" t="str">
        <f>IF(LEN(Tablica1[[#This Row],[Kod]])-LEN(SUBSTITUTE(Tablica1[[#This Row],[Kod]]," ",""))=2,Tablica1[[#This Row],[Naziv]],"")</f>
        <v xml:space="preserve"> Kalinovica</v>
      </c>
      <c r="J250" s="3" t="str">
        <f>IF(LEN(Tablica1[[#This Row],[Kod]])-LEN(SUBSTITUTE(Tablica1[[#This Row],[Kod]]," ",""))=0,Tablica1[[#This Row],[Kod]],TRIM(RIGHT(SUBSTITUTE(Tablica1[[#This Row],[Kod]]," ",REPT(" ",30)),30)))</f>
        <v>027138</v>
      </c>
    </row>
    <row r="251" spans="1:10" ht="15">
      <c r="A251" s="1" t="s">
        <v>200</v>
      </c>
      <c r="B251" s="1" t="s">
        <v>8054</v>
      </c>
      <c r="C251">
        <v>1460</v>
      </c>
      <c r="D251">
        <v>1427</v>
      </c>
      <c r="E251">
        <f>LEN(Tablica1[[#This Row],[Kod]])-LEN(SUBSTITUTE(Tablica1[[#This Row],[Kod]]," ",""))</f>
        <v>2</v>
      </c>
      <c r="F251">
        <v>250</v>
      </c>
      <c r="G251" t="str">
        <f>IF(IF(LEN(Tablica1[[#This Row],[Kod]])-LEN(SUBSTITUTE(Tablica1[[#This Row],[Kod]]," ",""))=0,Tablica1[[#This Row],[Naziv]],"")="",G250,IF(LEN(Tablica1[[#This Row],[Kod]])-LEN(SUBSTITUTE(Tablica1[[#This Row],[Kod]]," ",""))=0,Tablica1[[#This Row],[Naziv]],""))</f>
        <v xml:space="preserve"> Zagrebačka</v>
      </c>
      <c r="H251" t="str">
        <f>IF(LEN(Tablica1[[#This Row],[Kod]])-LEN(SUBSTITUTE(Tablica1[[#This Row],[Kod]]," ",""))=1,UPPER(Tablica1[[#This Row],[Naziv]]),IF(LEN(Tablica1[[#This Row],[Kod]])-LEN(SUBSTITUTE(Tablica1[[#This Row],[Kod]]," ",""))=2,H250,""))</f>
        <v xml:space="preserve"> SVETA NEDELJA</v>
      </c>
      <c r="I251" s="3" t="str">
        <f>IF(LEN(Tablica1[[#This Row],[Kod]])-LEN(SUBSTITUTE(Tablica1[[#This Row],[Kod]]," ",""))=2,Tablica1[[#This Row],[Naziv]],"")</f>
        <v xml:space="preserve"> Kerestinec</v>
      </c>
      <c r="J251" s="3" t="str">
        <f>IF(LEN(Tablica1[[#This Row],[Kod]])-LEN(SUBSTITUTE(Tablica1[[#This Row],[Kod]]," ",""))=0,Tablica1[[#This Row],[Kod]],TRIM(RIGHT(SUBSTITUTE(Tablica1[[#This Row],[Kod]]," ",REPT(" ",30)),30)))</f>
        <v>028312</v>
      </c>
    </row>
    <row r="252" spans="1:10" ht="15">
      <c r="A252" s="1" t="s">
        <v>201</v>
      </c>
      <c r="B252" s="1" t="s">
        <v>8055</v>
      </c>
      <c r="C252">
        <v>640</v>
      </c>
      <c r="D252">
        <v>627</v>
      </c>
      <c r="E252">
        <f>LEN(Tablica1[[#This Row],[Kod]])-LEN(SUBSTITUTE(Tablica1[[#This Row],[Kod]]," ",""))</f>
        <v>2</v>
      </c>
      <c r="F252">
        <v>251</v>
      </c>
      <c r="G252" t="str">
        <f>IF(IF(LEN(Tablica1[[#This Row],[Kod]])-LEN(SUBSTITUTE(Tablica1[[#This Row],[Kod]]," ",""))=0,Tablica1[[#This Row],[Naziv]],"")="",G251,IF(LEN(Tablica1[[#This Row],[Kod]])-LEN(SUBSTITUTE(Tablica1[[#This Row],[Kod]]," ",""))=0,Tablica1[[#This Row],[Naziv]],""))</f>
        <v xml:space="preserve"> Zagrebačka</v>
      </c>
      <c r="H252" t="str">
        <f>IF(LEN(Tablica1[[#This Row],[Kod]])-LEN(SUBSTITUTE(Tablica1[[#This Row],[Kod]]," ",""))=1,UPPER(Tablica1[[#This Row],[Naziv]]),IF(LEN(Tablica1[[#This Row],[Kod]])-LEN(SUBSTITUTE(Tablica1[[#This Row],[Kod]]," ",""))=2,H251,""))</f>
        <v xml:space="preserve"> SVETA NEDELJA</v>
      </c>
      <c r="I252" s="3" t="str">
        <f>IF(LEN(Tablica1[[#This Row],[Kod]])-LEN(SUBSTITUTE(Tablica1[[#This Row],[Kod]]," ",""))=2,Tablica1[[#This Row],[Naziv]],"")</f>
        <v xml:space="preserve"> Mala Gorica</v>
      </c>
      <c r="J252" s="3" t="str">
        <f>IF(LEN(Tablica1[[#This Row],[Kod]])-LEN(SUBSTITUTE(Tablica1[[#This Row],[Kod]]," ",""))=0,Tablica1[[#This Row],[Kod]],TRIM(RIGHT(SUBSTITUTE(Tablica1[[#This Row],[Kod]]," ",REPT(" ",30)),30)))</f>
        <v>037796</v>
      </c>
    </row>
    <row r="253" spans="1:10" ht="15">
      <c r="A253" s="1" t="s">
        <v>202</v>
      </c>
      <c r="B253" s="1" t="s">
        <v>8056</v>
      </c>
      <c r="C253">
        <v>2140</v>
      </c>
      <c r="D253">
        <v>2100</v>
      </c>
      <c r="E253">
        <f>LEN(Tablica1[[#This Row],[Kod]])-LEN(SUBSTITUTE(Tablica1[[#This Row],[Kod]]," ",""))</f>
        <v>2</v>
      </c>
      <c r="F253">
        <v>252</v>
      </c>
      <c r="G253" t="str">
        <f>IF(IF(LEN(Tablica1[[#This Row],[Kod]])-LEN(SUBSTITUTE(Tablica1[[#This Row],[Kod]]," ",""))=0,Tablica1[[#This Row],[Naziv]],"")="",G252,IF(LEN(Tablica1[[#This Row],[Kod]])-LEN(SUBSTITUTE(Tablica1[[#This Row],[Kod]]," ",""))=0,Tablica1[[#This Row],[Naziv]],""))</f>
        <v xml:space="preserve"> Zagrebačka</v>
      </c>
      <c r="H253" t="str">
        <f>IF(LEN(Tablica1[[#This Row],[Kod]])-LEN(SUBSTITUTE(Tablica1[[#This Row],[Kod]]," ",""))=1,UPPER(Tablica1[[#This Row],[Naziv]]),IF(LEN(Tablica1[[#This Row],[Kod]])-LEN(SUBSTITUTE(Tablica1[[#This Row],[Kod]]," ",""))=2,H252,""))</f>
        <v xml:space="preserve"> SVETA NEDELJA</v>
      </c>
      <c r="I253" s="3" t="str">
        <f>IF(LEN(Tablica1[[#This Row],[Kod]])-LEN(SUBSTITUTE(Tablica1[[#This Row],[Kod]]," ",""))=2,Tablica1[[#This Row],[Naziv]],"")</f>
        <v xml:space="preserve"> Novaki</v>
      </c>
      <c r="J253" s="3" t="str">
        <f>IF(LEN(Tablica1[[#This Row],[Kod]])-LEN(SUBSTITUTE(Tablica1[[#This Row],[Kod]]," ",""))=0,Tablica1[[#This Row],[Kod]],TRIM(RIGHT(SUBSTITUTE(Tablica1[[#This Row],[Kod]]," ",REPT(" ",30)),30)))</f>
        <v>043591</v>
      </c>
    </row>
    <row r="254" spans="1:10" ht="15">
      <c r="A254" s="1" t="s">
        <v>203</v>
      </c>
      <c r="B254" s="1" t="s">
        <v>8057</v>
      </c>
      <c r="C254">
        <v>1054</v>
      </c>
      <c r="D254">
        <v>1038</v>
      </c>
      <c r="E254">
        <f>LEN(Tablica1[[#This Row],[Kod]])-LEN(SUBSTITUTE(Tablica1[[#This Row],[Kod]]," ",""))</f>
        <v>2</v>
      </c>
      <c r="F254">
        <v>253</v>
      </c>
      <c r="G254" t="str">
        <f>IF(IF(LEN(Tablica1[[#This Row],[Kod]])-LEN(SUBSTITUTE(Tablica1[[#This Row],[Kod]]," ",""))=0,Tablica1[[#This Row],[Naziv]],"")="",G253,IF(LEN(Tablica1[[#This Row],[Kod]])-LEN(SUBSTITUTE(Tablica1[[#This Row],[Kod]]," ",""))=0,Tablica1[[#This Row],[Naziv]],""))</f>
        <v xml:space="preserve"> Zagrebačka</v>
      </c>
      <c r="H254" t="str">
        <f>IF(LEN(Tablica1[[#This Row],[Kod]])-LEN(SUBSTITUTE(Tablica1[[#This Row],[Kod]]," ",""))=1,UPPER(Tablica1[[#This Row],[Naziv]]),IF(LEN(Tablica1[[#This Row],[Kod]])-LEN(SUBSTITUTE(Tablica1[[#This Row],[Kod]]," ",""))=2,H253,""))</f>
        <v xml:space="preserve"> SVETA NEDELJA</v>
      </c>
      <c r="I254" s="3" t="str">
        <f>IF(LEN(Tablica1[[#This Row],[Kod]])-LEN(SUBSTITUTE(Tablica1[[#This Row],[Kod]]," ",""))=2,Tablica1[[#This Row],[Naziv]],"")</f>
        <v xml:space="preserve"> Orešje</v>
      </c>
      <c r="J254" s="3" t="str">
        <f>IF(LEN(Tablica1[[#This Row],[Kod]])-LEN(SUBSTITUTE(Tablica1[[#This Row],[Kod]]," ",""))=0,Tablica1[[#This Row],[Kod]],TRIM(RIGHT(SUBSTITUTE(Tablica1[[#This Row],[Kod]]," ",REPT(" ",30)),30)))</f>
        <v>045438</v>
      </c>
    </row>
    <row r="255" spans="1:10" ht="15">
      <c r="A255" s="1" t="s">
        <v>204</v>
      </c>
      <c r="B255" s="1" t="s">
        <v>8058</v>
      </c>
      <c r="C255">
        <v>2460</v>
      </c>
      <c r="D255">
        <v>2257</v>
      </c>
      <c r="E255">
        <f>LEN(Tablica1[[#This Row],[Kod]])-LEN(SUBSTITUTE(Tablica1[[#This Row],[Kod]]," ",""))</f>
        <v>2</v>
      </c>
      <c r="F255">
        <v>254</v>
      </c>
      <c r="G255" t="str">
        <f>IF(IF(LEN(Tablica1[[#This Row],[Kod]])-LEN(SUBSTITUTE(Tablica1[[#This Row],[Kod]]," ",""))=0,Tablica1[[#This Row],[Naziv]],"")="",G254,IF(LEN(Tablica1[[#This Row],[Kod]])-LEN(SUBSTITUTE(Tablica1[[#This Row],[Kod]]," ",""))=0,Tablica1[[#This Row],[Naziv]],""))</f>
        <v xml:space="preserve"> Zagrebačka</v>
      </c>
      <c r="H255" t="str">
        <f>IF(LEN(Tablica1[[#This Row],[Kod]])-LEN(SUBSTITUTE(Tablica1[[#This Row],[Kod]]," ",""))=1,UPPER(Tablica1[[#This Row],[Naziv]]),IF(LEN(Tablica1[[#This Row],[Kod]])-LEN(SUBSTITUTE(Tablica1[[#This Row],[Kod]]," ",""))=2,H254,""))</f>
        <v xml:space="preserve"> SVETA NEDELJA</v>
      </c>
      <c r="I255" s="3" t="str">
        <f>IF(LEN(Tablica1[[#This Row],[Kod]])-LEN(SUBSTITUTE(Tablica1[[#This Row],[Kod]]," ",""))=2,Tablica1[[#This Row],[Naziv]],"")</f>
        <v xml:space="preserve"> Rakitje</v>
      </c>
      <c r="J255" s="3" t="str">
        <f>IF(LEN(Tablica1[[#This Row],[Kod]])-LEN(SUBSTITUTE(Tablica1[[#This Row],[Kod]]," ",""))=0,Tablica1[[#This Row],[Kod]],TRIM(RIGHT(SUBSTITUTE(Tablica1[[#This Row],[Kod]]," ",REPT(" ",30)),30)))</f>
        <v>053872</v>
      </c>
    </row>
    <row r="256" spans="1:10" ht="15">
      <c r="A256" s="1" t="s">
        <v>205</v>
      </c>
      <c r="B256" s="1" t="s">
        <v>8059</v>
      </c>
      <c r="C256">
        <v>128</v>
      </c>
      <c r="D256">
        <v>127</v>
      </c>
      <c r="E256">
        <f>LEN(Tablica1[[#This Row],[Kod]])-LEN(SUBSTITUTE(Tablica1[[#This Row],[Kod]]," ",""))</f>
        <v>2</v>
      </c>
      <c r="F256">
        <v>255</v>
      </c>
      <c r="G256" t="str">
        <f>IF(IF(LEN(Tablica1[[#This Row],[Kod]])-LEN(SUBSTITUTE(Tablica1[[#This Row],[Kod]]," ",""))=0,Tablica1[[#This Row],[Naziv]],"")="",G255,IF(LEN(Tablica1[[#This Row],[Kod]])-LEN(SUBSTITUTE(Tablica1[[#This Row],[Kod]]," ",""))=0,Tablica1[[#This Row],[Naziv]],""))</f>
        <v xml:space="preserve"> Zagrebačka</v>
      </c>
      <c r="H256" t="str">
        <f>IF(LEN(Tablica1[[#This Row],[Kod]])-LEN(SUBSTITUTE(Tablica1[[#This Row],[Kod]]," ",""))=1,UPPER(Tablica1[[#This Row],[Naziv]]),IF(LEN(Tablica1[[#This Row],[Kod]])-LEN(SUBSTITUTE(Tablica1[[#This Row],[Kod]]," ",""))=2,H255,""))</f>
        <v xml:space="preserve"> SVETA NEDELJA</v>
      </c>
      <c r="I256" s="3" t="str">
        <f>IF(LEN(Tablica1[[#This Row],[Kod]])-LEN(SUBSTITUTE(Tablica1[[#This Row],[Kod]]," ",""))=2,Tablica1[[#This Row],[Naziv]],"")</f>
        <v xml:space="preserve"> Srebrnjak</v>
      </c>
      <c r="J256" s="3" t="str">
        <f>IF(LEN(Tablica1[[#This Row],[Kod]])-LEN(SUBSTITUTE(Tablica1[[#This Row],[Kod]]," ",""))=0,Tablica1[[#This Row],[Kod]],TRIM(RIGHT(SUBSTITUTE(Tablica1[[#This Row],[Kod]]," ",REPT(" ",30)),30)))</f>
        <v>059277</v>
      </c>
    </row>
    <row r="257" spans="1:10" ht="15">
      <c r="A257" s="1" t="s">
        <v>206</v>
      </c>
      <c r="B257" s="1" t="s">
        <v>7877</v>
      </c>
      <c r="C257">
        <v>3974</v>
      </c>
      <c r="D257">
        <v>3886</v>
      </c>
      <c r="E257">
        <f>LEN(Tablica1[[#This Row],[Kod]])-LEN(SUBSTITUTE(Tablica1[[#This Row],[Kod]]," ",""))</f>
        <v>2</v>
      </c>
      <c r="F257">
        <v>256</v>
      </c>
      <c r="G257" t="str">
        <f>IF(IF(LEN(Tablica1[[#This Row],[Kod]])-LEN(SUBSTITUTE(Tablica1[[#This Row],[Kod]]," ",""))=0,Tablica1[[#This Row],[Naziv]],"")="",G256,IF(LEN(Tablica1[[#This Row],[Kod]])-LEN(SUBSTITUTE(Tablica1[[#This Row],[Kod]]," ",""))=0,Tablica1[[#This Row],[Naziv]],""))</f>
        <v xml:space="preserve"> Zagrebačka</v>
      </c>
      <c r="H257" t="str">
        <f>IF(LEN(Tablica1[[#This Row],[Kod]])-LEN(SUBSTITUTE(Tablica1[[#This Row],[Kod]]," ",""))=1,UPPER(Tablica1[[#This Row],[Naziv]]),IF(LEN(Tablica1[[#This Row],[Kod]])-LEN(SUBSTITUTE(Tablica1[[#This Row],[Kod]]," ",""))=2,H256,""))</f>
        <v xml:space="preserve"> SVETA NEDELJA</v>
      </c>
      <c r="I257" s="3" t="str">
        <f>IF(LEN(Tablica1[[#This Row],[Kod]])-LEN(SUBSTITUTE(Tablica1[[#This Row],[Kod]]," ",""))=2,Tablica1[[#This Row],[Naziv]],"")</f>
        <v xml:space="preserve"> Strmec</v>
      </c>
      <c r="J257" s="3" t="str">
        <f>IF(LEN(Tablica1[[#This Row],[Kod]])-LEN(SUBSTITUTE(Tablica1[[#This Row],[Kod]]," ",""))=0,Tablica1[[#This Row],[Kod]],TRIM(RIGHT(SUBSTITUTE(Tablica1[[#This Row],[Kod]]," ",REPT(" ",30)),30)))</f>
        <v>061026</v>
      </c>
    </row>
    <row r="258" spans="1:10" ht="15">
      <c r="A258" s="1" t="s">
        <v>207</v>
      </c>
      <c r="B258" s="1" t="s">
        <v>7270</v>
      </c>
      <c r="C258">
        <v>1363</v>
      </c>
      <c r="D258">
        <v>1333</v>
      </c>
      <c r="E258">
        <f>LEN(Tablica1[[#This Row],[Kod]])-LEN(SUBSTITUTE(Tablica1[[#This Row],[Kod]]," ",""))</f>
        <v>2</v>
      </c>
      <c r="F258">
        <v>257</v>
      </c>
      <c r="G258" t="str">
        <f>IF(IF(LEN(Tablica1[[#This Row],[Kod]])-LEN(SUBSTITUTE(Tablica1[[#This Row],[Kod]]," ",""))=0,Tablica1[[#This Row],[Naziv]],"")="",G257,IF(LEN(Tablica1[[#This Row],[Kod]])-LEN(SUBSTITUTE(Tablica1[[#This Row],[Kod]]," ",""))=0,Tablica1[[#This Row],[Naziv]],""))</f>
        <v xml:space="preserve"> Zagrebačka</v>
      </c>
      <c r="H258" t="str">
        <f>IF(LEN(Tablica1[[#This Row],[Kod]])-LEN(SUBSTITUTE(Tablica1[[#This Row],[Kod]]," ",""))=1,UPPER(Tablica1[[#This Row],[Naziv]]),IF(LEN(Tablica1[[#This Row],[Kod]])-LEN(SUBSTITUTE(Tablica1[[#This Row],[Kod]]," ",""))=2,H257,""))</f>
        <v xml:space="preserve"> SVETA NEDELJA</v>
      </c>
      <c r="I258" s="3" t="str">
        <f>IF(LEN(Tablica1[[#This Row],[Kod]])-LEN(SUBSTITUTE(Tablica1[[#This Row],[Kod]]," ",""))=2,Tablica1[[#This Row],[Naziv]],"")</f>
        <v xml:space="preserve"> Sveta Nedelja</v>
      </c>
      <c r="J258" s="3" t="str">
        <f>IF(LEN(Tablica1[[#This Row],[Kod]])-LEN(SUBSTITUTE(Tablica1[[#This Row],[Kod]]," ",""))=0,Tablica1[[#This Row],[Kod]],TRIM(RIGHT(SUBSTITUTE(Tablica1[[#This Row],[Kod]]," ",REPT(" ",30)),30)))</f>
        <v>061905</v>
      </c>
    </row>
    <row r="259" spans="1:10" ht="15">
      <c r="A259" s="1" t="s">
        <v>208</v>
      </c>
      <c r="B259" s="1" t="s">
        <v>8060</v>
      </c>
      <c r="C259">
        <v>179</v>
      </c>
      <c r="D259">
        <v>177</v>
      </c>
      <c r="E259">
        <f>LEN(Tablica1[[#This Row],[Kod]])-LEN(SUBSTITUTE(Tablica1[[#This Row],[Kod]]," ",""))</f>
        <v>2</v>
      </c>
      <c r="F259">
        <v>258</v>
      </c>
      <c r="G259" t="str">
        <f>IF(IF(LEN(Tablica1[[#This Row],[Kod]])-LEN(SUBSTITUTE(Tablica1[[#This Row],[Kod]]," ",""))=0,Tablica1[[#This Row],[Naziv]],"")="",G258,IF(LEN(Tablica1[[#This Row],[Kod]])-LEN(SUBSTITUTE(Tablica1[[#This Row],[Kod]]," ",""))=0,Tablica1[[#This Row],[Naziv]],""))</f>
        <v xml:space="preserve"> Zagrebačka</v>
      </c>
      <c r="H259" t="str">
        <f>IF(LEN(Tablica1[[#This Row],[Kod]])-LEN(SUBSTITUTE(Tablica1[[#This Row],[Kod]]," ",""))=1,UPPER(Tablica1[[#This Row],[Naziv]]),IF(LEN(Tablica1[[#This Row],[Kod]])-LEN(SUBSTITUTE(Tablica1[[#This Row],[Kod]]," ",""))=2,H258,""))</f>
        <v xml:space="preserve"> SVETA NEDELJA</v>
      </c>
      <c r="I259" s="3" t="str">
        <f>IF(LEN(Tablica1[[#This Row],[Kod]])-LEN(SUBSTITUTE(Tablica1[[#This Row],[Kod]]," ",""))=2,Tablica1[[#This Row],[Naziv]],"")</f>
        <v xml:space="preserve"> Svetonedeljski Breg</v>
      </c>
      <c r="J259" s="3" t="str">
        <f>IF(LEN(Tablica1[[#This Row],[Kod]])-LEN(SUBSTITUTE(Tablica1[[#This Row],[Kod]]," ",""))=0,Tablica1[[#This Row],[Kod]],TRIM(RIGHT(SUBSTITUTE(Tablica1[[#This Row],[Kod]]," ",REPT(" ",30)),30)))</f>
        <v>042889</v>
      </c>
    </row>
    <row r="260" spans="1:10" ht="15">
      <c r="A260" s="1" t="s">
        <v>209</v>
      </c>
      <c r="B260" s="1" t="s">
        <v>8061</v>
      </c>
      <c r="C260">
        <v>240</v>
      </c>
      <c r="D260">
        <v>240</v>
      </c>
      <c r="E260">
        <f>LEN(Tablica1[[#This Row],[Kod]])-LEN(SUBSTITUTE(Tablica1[[#This Row],[Kod]]," ",""))</f>
        <v>2</v>
      </c>
      <c r="F260">
        <v>259</v>
      </c>
      <c r="G260" t="str">
        <f>IF(IF(LEN(Tablica1[[#This Row],[Kod]])-LEN(SUBSTITUTE(Tablica1[[#This Row],[Kod]]," ",""))=0,Tablica1[[#This Row],[Naziv]],"")="",G259,IF(LEN(Tablica1[[#This Row],[Kod]])-LEN(SUBSTITUTE(Tablica1[[#This Row],[Kod]]," ",""))=0,Tablica1[[#This Row],[Naziv]],""))</f>
        <v xml:space="preserve"> Zagrebačka</v>
      </c>
      <c r="H260" t="str">
        <f>IF(LEN(Tablica1[[#This Row],[Kod]])-LEN(SUBSTITUTE(Tablica1[[#This Row],[Kod]]," ",""))=1,UPPER(Tablica1[[#This Row],[Naziv]]),IF(LEN(Tablica1[[#This Row],[Kod]])-LEN(SUBSTITUTE(Tablica1[[#This Row],[Kod]]," ",""))=2,H259,""))</f>
        <v xml:space="preserve"> SVETA NEDELJA</v>
      </c>
      <c r="I260" s="3" t="str">
        <f>IF(LEN(Tablica1[[#This Row],[Kod]])-LEN(SUBSTITUTE(Tablica1[[#This Row],[Kod]]," ",""))=2,Tablica1[[#This Row],[Naziv]],"")</f>
        <v xml:space="preserve"> Žitarka</v>
      </c>
      <c r="J260" s="3" t="str">
        <f>IF(LEN(Tablica1[[#This Row],[Kod]])-LEN(SUBSTITUTE(Tablica1[[#This Row],[Kod]]," ",""))=0,Tablica1[[#This Row],[Kod]],TRIM(RIGHT(SUBSTITUTE(Tablica1[[#This Row],[Kod]]," ",REPT(" ",30)),30)))</f>
        <v>074306</v>
      </c>
    </row>
    <row r="261" spans="1:10" ht="15">
      <c r="A261" s="1" t="s">
        <v>210</v>
      </c>
      <c r="B261" s="1" t="s">
        <v>7271</v>
      </c>
      <c r="C261">
        <v>16467</v>
      </c>
      <c r="D261">
        <v>15990</v>
      </c>
      <c r="E261">
        <f>LEN(Tablica1[[#This Row],[Kod]])-LEN(SUBSTITUTE(Tablica1[[#This Row],[Kod]]," ",""))</f>
        <v>1</v>
      </c>
      <c r="F261">
        <v>260</v>
      </c>
      <c r="G261" t="str">
        <f>IF(IF(LEN(Tablica1[[#This Row],[Kod]])-LEN(SUBSTITUTE(Tablica1[[#This Row],[Kod]]," ",""))=0,Tablica1[[#This Row],[Naziv]],"")="",G260,IF(LEN(Tablica1[[#This Row],[Kod]])-LEN(SUBSTITUTE(Tablica1[[#This Row],[Kod]]," ",""))=0,Tablica1[[#This Row],[Naziv]],""))</f>
        <v xml:space="preserve"> Zagrebačka</v>
      </c>
      <c r="H26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SVETI IVAN ZELINA</v>
      </c>
      <c r="I261" s="3" t="str">
        <f>IF(LEN(Tablica1[[#This Row],[Kod]])-LEN(SUBSTITUTE(Tablica1[[#This Row],[Kod]]," ",""))=2,Tablica1[[#This Row],[Naziv]],"")</f>
        <v/>
      </c>
      <c r="J261" s="3" t="str">
        <f>IF(LEN(Tablica1[[#This Row],[Kod]])-LEN(SUBSTITUTE(Tablica1[[#This Row],[Kod]]," ",""))=0,Tablica1[[#This Row],[Kod]],TRIM(RIGHT(SUBSTITUTE(Tablica1[[#This Row],[Kod]]," ",REPT(" ",30)),30)))</f>
        <v>04294</v>
      </c>
    </row>
    <row r="262" spans="1:10" ht="15">
      <c r="A262" s="1" t="s">
        <v>211</v>
      </c>
      <c r="B262" s="1" t="s">
        <v>8062</v>
      </c>
      <c r="C262">
        <v>107</v>
      </c>
      <c r="D262">
        <v>106</v>
      </c>
      <c r="E262">
        <f>LEN(Tablica1[[#This Row],[Kod]])-LEN(SUBSTITUTE(Tablica1[[#This Row],[Kod]]," ",""))</f>
        <v>2</v>
      </c>
      <c r="F262">
        <v>261</v>
      </c>
      <c r="G262" t="str">
        <f>IF(IF(LEN(Tablica1[[#This Row],[Kod]])-LEN(SUBSTITUTE(Tablica1[[#This Row],[Kod]]," ",""))=0,Tablica1[[#This Row],[Naziv]],"")="",G261,IF(LEN(Tablica1[[#This Row],[Kod]])-LEN(SUBSTITUTE(Tablica1[[#This Row],[Kod]]," ",""))=0,Tablica1[[#This Row],[Naziv]],""))</f>
        <v xml:space="preserve"> Zagrebačka</v>
      </c>
      <c r="H262" t="str">
        <f>IF(LEN(Tablica1[[#This Row],[Kod]])-LEN(SUBSTITUTE(Tablica1[[#This Row],[Kod]]," ",""))=1,UPPER(Tablica1[[#This Row],[Naziv]]),IF(LEN(Tablica1[[#This Row],[Kod]])-LEN(SUBSTITUTE(Tablica1[[#This Row],[Kod]]," ",""))=2,H261,""))</f>
        <v xml:space="preserve"> SVETI IVAN ZELINA</v>
      </c>
      <c r="I262" s="3" t="str">
        <f>IF(LEN(Tablica1[[#This Row],[Kod]])-LEN(SUBSTITUTE(Tablica1[[#This Row],[Kod]]," ",""))=2,Tablica1[[#This Row],[Naziv]],"")</f>
        <v xml:space="preserve"> Banje Selo</v>
      </c>
      <c r="J262" s="3" t="str">
        <f>IF(LEN(Tablica1[[#This Row],[Kod]])-LEN(SUBSTITUTE(Tablica1[[#This Row],[Kod]]," ",""))=0,Tablica1[[#This Row],[Kod]],TRIM(RIGHT(SUBSTITUTE(Tablica1[[#This Row],[Kod]]," ",REPT(" ",30)),30)))</f>
        <v>001058</v>
      </c>
    </row>
    <row r="263" spans="1:10" ht="15">
      <c r="A263" s="1" t="s">
        <v>212</v>
      </c>
      <c r="B263" s="1" t="s">
        <v>8063</v>
      </c>
      <c r="C263">
        <v>46</v>
      </c>
      <c r="D263">
        <v>46</v>
      </c>
      <c r="E263">
        <f>LEN(Tablica1[[#This Row],[Kod]])-LEN(SUBSTITUTE(Tablica1[[#This Row],[Kod]]," ",""))</f>
        <v>2</v>
      </c>
      <c r="F263">
        <v>262</v>
      </c>
      <c r="G263" t="str">
        <f>IF(IF(LEN(Tablica1[[#This Row],[Kod]])-LEN(SUBSTITUTE(Tablica1[[#This Row],[Kod]]," ",""))=0,Tablica1[[#This Row],[Naziv]],"")="",G262,IF(LEN(Tablica1[[#This Row],[Kod]])-LEN(SUBSTITUTE(Tablica1[[#This Row],[Kod]]," ",""))=0,Tablica1[[#This Row],[Naziv]],""))</f>
        <v xml:space="preserve"> Zagrebačka</v>
      </c>
      <c r="H263" t="str">
        <f>IF(LEN(Tablica1[[#This Row],[Kod]])-LEN(SUBSTITUTE(Tablica1[[#This Row],[Kod]]," ",""))=1,UPPER(Tablica1[[#This Row],[Naziv]]),IF(LEN(Tablica1[[#This Row],[Kod]])-LEN(SUBSTITUTE(Tablica1[[#This Row],[Kod]]," ",""))=2,H262,""))</f>
        <v xml:space="preserve"> SVETI IVAN ZELINA</v>
      </c>
      <c r="I263" s="3" t="str">
        <f>IF(LEN(Tablica1[[#This Row],[Kod]])-LEN(SUBSTITUTE(Tablica1[[#This Row],[Kod]]," ",""))=2,Tablica1[[#This Row],[Naziv]],"")</f>
        <v xml:space="preserve"> Berislavec</v>
      </c>
      <c r="J263" s="3" t="str">
        <f>IF(LEN(Tablica1[[#This Row],[Kod]])-LEN(SUBSTITUTE(Tablica1[[#This Row],[Kod]]," ",""))=0,Tablica1[[#This Row],[Kod]],TRIM(RIGHT(SUBSTITUTE(Tablica1[[#This Row],[Kod]]," ",REPT(" ",30)),30)))</f>
        <v>002542</v>
      </c>
    </row>
    <row r="264" spans="1:10" ht="15">
      <c r="A264" s="1" t="s">
        <v>213</v>
      </c>
      <c r="B264" s="1" t="s">
        <v>8064</v>
      </c>
      <c r="C264">
        <v>1037</v>
      </c>
      <c r="D264">
        <v>985</v>
      </c>
      <c r="E264">
        <f>LEN(Tablica1[[#This Row],[Kod]])-LEN(SUBSTITUTE(Tablica1[[#This Row],[Kod]]," ",""))</f>
        <v>2</v>
      </c>
      <c r="F264">
        <v>263</v>
      </c>
      <c r="G264" t="str">
        <f>IF(IF(LEN(Tablica1[[#This Row],[Kod]])-LEN(SUBSTITUTE(Tablica1[[#This Row],[Kod]]," ",""))=0,Tablica1[[#This Row],[Naziv]],"")="",G263,IF(LEN(Tablica1[[#This Row],[Kod]])-LEN(SUBSTITUTE(Tablica1[[#This Row],[Kod]]," ",""))=0,Tablica1[[#This Row],[Naziv]],""))</f>
        <v xml:space="preserve"> Zagrebačka</v>
      </c>
      <c r="H264" t="str">
        <f>IF(LEN(Tablica1[[#This Row],[Kod]])-LEN(SUBSTITUTE(Tablica1[[#This Row],[Kod]]," ",""))=1,UPPER(Tablica1[[#This Row],[Naziv]]),IF(LEN(Tablica1[[#This Row],[Kod]])-LEN(SUBSTITUTE(Tablica1[[#This Row],[Kod]]," ",""))=2,H263,""))</f>
        <v xml:space="preserve"> SVETI IVAN ZELINA</v>
      </c>
      <c r="I264" s="3" t="str">
        <f>IF(LEN(Tablica1[[#This Row],[Kod]])-LEN(SUBSTITUTE(Tablica1[[#This Row],[Kod]]," ",""))=2,Tablica1[[#This Row],[Naziv]],"")</f>
        <v xml:space="preserve"> Biškupec Zelinski</v>
      </c>
      <c r="J264" s="3" t="str">
        <f>IF(LEN(Tablica1[[#This Row],[Kod]])-LEN(SUBSTITUTE(Tablica1[[#This Row],[Kod]]," ",""))=0,Tablica1[[#This Row],[Kod]],TRIM(RIGHT(SUBSTITUTE(Tablica1[[#This Row],[Kod]]," ",REPT(" ",30)),30)))</f>
        <v>003123</v>
      </c>
    </row>
    <row r="265" spans="1:10" ht="15">
      <c r="A265" s="1" t="s">
        <v>214</v>
      </c>
      <c r="B265" s="1" t="s">
        <v>8065</v>
      </c>
      <c r="C265">
        <v>601</v>
      </c>
      <c r="D265">
        <v>576</v>
      </c>
      <c r="E265">
        <f>LEN(Tablica1[[#This Row],[Kod]])-LEN(SUBSTITUTE(Tablica1[[#This Row],[Kod]]," ",""))</f>
        <v>2</v>
      </c>
      <c r="F265">
        <v>264</v>
      </c>
      <c r="G265" t="str">
        <f>IF(IF(LEN(Tablica1[[#This Row],[Kod]])-LEN(SUBSTITUTE(Tablica1[[#This Row],[Kod]]," ",""))=0,Tablica1[[#This Row],[Naziv]],"")="",G264,IF(LEN(Tablica1[[#This Row],[Kod]])-LEN(SUBSTITUTE(Tablica1[[#This Row],[Kod]]," ",""))=0,Tablica1[[#This Row],[Naziv]],""))</f>
        <v xml:space="preserve"> Zagrebačka</v>
      </c>
      <c r="H265" t="str">
        <f>IF(LEN(Tablica1[[#This Row],[Kod]])-LEN(SUBSTITUTE(Tablica1[[#This Row],[Kod]]," ",""))=1,UPPER(Tablica1[[#This Row],[Naziv]]),IF(LEN(Tablica1[[#This Row],[Kod]])-LEN(SUBSTITUTE(Tablica1[[#This Row],[Kod]]," ",""))=2,H264,""))</f>
        <v xml:space="preserve"> SVETI IVAN ZELINA</v>
      </c>
      <c r="I265" s="3" t="str">
        <f>IF(LEN(Tablica1[[#This Row],[Kod]])-LEN(SUBSTITUTE(Tablica1[[#This Row],[Kod]]," ",""))=2,Tablica1[[#This Row],[Naziv]],"")</f>
        <v xml:space="preserve"> Blaškovec</v>
      </c>
      <c r="J265" s="3" t="str">
        <f>IF(LEN(Tablica1[[#This Row],[Kod]])-LEN(SUBSTITUTE(Tablica1[[#This Row],[Kod]]," ",""))=0,Tablica1[[#This Row],[Kod]],TRIM(RIGHT(SUBSTITUTE(Tablica1[[#This Row],[Kod]]," ",REPT(" ",30)),30)))</f>
        <v>003310</v>
      </c>
    </row>
    <row r="266" spans="1:10" ht="15">
      <c r="A266" s="1" t="s">
        <v>215</v>
      </c>
      <c r="B266" s="1" t="s">
        <v>8066</v>
      </c>
      <c r="C266">
        <v>449</v>
      </c>
      <c r="D266">
        <v>439</v>
      </c>
      <c r="E266">
        <f>LEN(Tablica1[[#This Row],[Kod]])-LEN(SUBSTITUTE(Tablica1[[#This Row],[Kod]]," ",""))</f>
        <v>2</v>
      </c>
      <c r="F266">
        <v>265</v>
      </c>
      <c r="G266" t="str">
        <f>IF(IF(LEN(Tablica1[[#This Row],[Kod]])-LEN(SUBSTITUTE(Tablica1[[#This Row],[Kod]]," ",""))=0,Tablica1[[#This Row],[Naziv]],"")="",G265,IF(LEN(Tablica1[[#This Row],[Kod]])-LEN(SUBSTITUTE(Tablica1[[#This Row],[Kod]]," ",""))=0,Tablica1[[#This Row],[Naziv]],""))</f>
        <v xml:space="preserve"> Zagrebačka</v>
      </c>
      <c r="H266" t="str">
        <f>IF(LEN(Tablica1[[#This Row],[Kod]])-LEN(SUBSTITUTE(Tablica1[[#This Row],[Kod]]," ",""))=1,UPPER(Tablica1[[#This Row],[Naziv]]),IF(LEN(Tablica1[[#This Row],[Kod]])-LEN(SUBSTITUTE(Tablica1[[#This Row],[Kod]]," ",""))=2,H265,""))</f>
        <v xml:space="preserve"> SVETI IVAN ZELINA</v>
      </c>
      <c r="I266" s="3" t="str">
        <f>IF(LEN(Tablica1[[#This Row],[Kod]])-LEN(SUBSTITUTE(Tablica1[[#This Row],[Kod]]," ",""))=2,Tablica1[[#This Row],[Naziv]],"")</f>
        <v xml:space="preserve"> Blaževdol</v>
      </c>
      <c r="J266" s="3" t="str">
        <f>IF(LEN(Tablica1[[#This Row],[Kod]])-LEN(SUBSTITUTE(Tablica1[[#This Row],[Kod]]," ",""))=0,Tablica1[[#This Row],[Kod]],TRIM(RIGHT(SUBSTITUTE(Tablica1[[#This Row],[Kod]]," ",REPT(" ",30)),30)))</f>
        <v>003441</v>
      </c>
    </row>
    <row r="267" spans="1:10" ht="15">
      <c r="A267" s="1" t="s">
        <v>216</v>
      </c>
      <c r="B267" s="1" t="s">
        <v>8067</v>
      </c>
      <c r="C267">
        <v>46</v>
      </c>
      <c r="D267">
        <v>46</v>
      </c>
      <c r="E267">
        <f>LEN(Tablica1[[#This Row],[Kod]])-LEN(SUBSTITUTE(Tablica1[[#This Row],[Kod]]," ",""))</f>
        <v>2</v>
      </c>
      <c r="F267">
        <v>266</v>
      </c>
      <c r="G267" t="str">
        <f>IF(IF(LEN(Tablica1[[#This Row],[Kod]])-LEN(SUBSTITUTE(Tablica1[[#This Row],[Kod]]," ",""))=0,Tablica1[[#This Row],[Naziv]],"")="",G266,IF(LEN(Tablica1[[#This Row],[Kod]])-LEN(SUBSTITUTE(Tablica1[[#This Row],[Kod]]," ",""))=0,Tablica1[[#This Row],[Naziv]],""))</f>
        <v xml:space="preserve"> Zagrebačka</v>
      </c>
      <c r="H267" t="str">
        <f>IF(LEN(Tablica1[[#This Row],[Kod]])-LEN(SUBSTITUTE(Tablica1[[#This Row],[Kod]]," ",""))=1,UPPER(Tablica1[[#This Row],[Naziv]]),IF(LEN(Tablica1[[#This Row],[Kod]])-LEN(SUBSTITUTE(Tablica1[[#This Row],[Kod]]," ",""))=2,H266,""))</f>
        <v xml:space="preserve"> SVETI IVAN ZELINA</v>
      </c>
      <c r="I267" s="3" t="str">
        <f>IF(LEN(Tablica1[[#This Row],[Kod]])-LEN(SUBSTITUTE(Tablica1[[#This Row],[Kod]]," ",""))=2,Tablica1[[#This Row],[Naziv]],"")</f>
        <v xml:space="preserve"> Breg Mokrički</v>
      </c>
      <c r="J267" s="3" t="str">
        <f>IF(LEN(Tablica1[[#This Row],[Kod]])-LEN(SUBSTITUTE(Tablica1[[#This Row],[Kod]]," ",""))=0,Tablica1[[#This Row],[Kod]],TRIM(RIGHT(SUBSTITUTE(Tablica1[[#This Row],[Kod]]," ",REPT(" ",30)),30)))</f>
        <v>005045</v>
      </c>
    </row>
    <row r="268" spans="1:10" ht="15">
      <c r="A268" s="1" t="s">
        <v>217</v>
      </c>
      <c r="B268" s="1" t="s">
        <v>8068</v>
      </c>
      <c r="C268">
        <v>176</v>
      </c>
      <c r="D268">
        <v>173</v>
      </c>
      <c r="E268">
        <f>LEN(Tablica1[[#This Row],[Kod]])-LEN(SUBSTITUTE(Tablica1[[#This Row],[Kod]]," ",""))</f>
        <v>2</v>
      </c>
      <c r="F268">
        <v>267</v>
      </c>
      <c r="G268" t="str">
        <f>IF(IF(LEN(Tablica1[[#This Row],[Kod]])-LEN(SUBSTITUTE(Tablica1[[#This Row],[Kod]]," ",""))=0,Tablica1[[#This Row],[Naziv]],"")="",G267,IF(LEN(Tablica1[[#This Row],[Kod]])-LEN(SUBSTITUTE(Tablica1[[#This Row],[Kod]]," ",""))=0,Tablica1[[#This Row],[Naziv]],""))</f>
        <v xml:space="preserve"> Zagrebačka</v>
      </c>
      <c r="H268" t="str">
        <f>IF(LEN(Tablica1[[#This Row],[Kod]])-LEN(SUBSTITUTE(Tablica1[[#This Row],[Kod]]," ",""))=1,UPPER(Tablica1[[#This Row],[Naziv]]),IF(LEN(Tablica1[[#This Row],[Kod]])-LEN(SUBSTITUTE(Tablica1[[#This Row],[Kod]]," ",""))=2,H267,""))</f>
        <v xml:space="preserve"> SVETI IVAN ZELINA</v>
      </c>
      <c r="I268" s="3" t="str">
        <f>IF(LEN(Tablica1[[#This Row],[Kod]])-LEN(SUBSTITUTE(Tablica1[[#This Row],[Kod]]," ",""))=2,Tablica1[[#This Row],[Naziv]],"")</f>
        <v xml:space="preserve"> Brezovec Zelinski</v>
      </c>
      <c r="J268" s="3" t="str">
        <f>IF(LEN(Tablica1[[#This Row],[Kod]])-LEN(SUBSTITUTE(Tablica1[[#This Row],[Kod]]," ",""))=0,Tablica1[[#This Row],[Kod]],TRIM(RIGHT(SUBSTITUTE(Tablica1[[#This Row],[Kod]]," ",REPT(" ",30)),30)))</f>
        <v>005720</v>
      </c>
    </row>
    <row r="269" spans="1:10" ht="15">
      <c r="A269" s="1" t="s">
        <v>218</v>
      </c>
      <c r="B269" s="1" t="s">
        <v>8069</v>
      </c>
      <c r="C269">
        <v>84</v>
      </c>
      <c r="D269">
        <v>83</v>
      </c>
      <c r="E269">
        <f>LEN(Tablica1[[#This Row],[Kod]])-LEN(SUBSTITUTE(Tablica1[[#This Row],[Kod]]," ",""))</f>
        <v>2</v>
      </c>
      <c r="F269">
        <v>268</v>
      </c>
      <c r="G269" t="str">
        <f>IF(IF(LEN(Tablica1[[#This Row],[Kod]])-LEN(SUBSTITUTE(Tablica1[[#This Row],[Kod]]," ",""))=0,Tablica1[[#This Row],[Naziv]],"")="",G268,IF(LEN(Tablica1[[#This Row],[Kod]])-LEN(SUBSTITUTE(Tablica1[[#This Row],[Kod]]," ",""))=0,Tablica1[[#This Row],[Naziv]],""))</f>
        <v xml:space="preserve"> Zagrebačka</v>
      </c>
      <c r="H269" t="str">
        <f>IF(LEN(Tablica1[[#This Row],[Kod]])-LEN(SUBSTITUTE(Tablica1[[#This Row],[Kod]]," ",""))=1,UPPER(Tablica1[[#This Row],[Naziv]]),IF(LEN(Tablica1[[#This Row],[Kod]])-LEN(SUBSTITUTE(Tablica1[[#This Row],[Kod]]," ",""))=2,H268,""))</f>
        <v xml:space="preserve"> SVETI IVAN ZELINA</v>
      </c>
      <c r="I269" s="3" t="str">
        <f>IF(LEN(Tablica1[[#This Row],[Kod]])-LEN(SUBSTITUTE(Tablica1[[#This Row],[Kod]]," ",""))=2,Tablica1[[#This Row],[Naziv]],"")</f>
        <v xml:space="preserve"> Bukevje</v>
      </c>
      <c r="J269" s="3" t="str">
        <f>IF(LEN(Tablica1[[#This Row],[Kod]])-LEN(SUBSTITUTE(Tablica1[[#This Row],[Kod]]," ",""))=0,Tablica1[[#This Row],[Kod]],TRIM(RIGHT(SUBSTITUTE(Tablica1[[#This Row],[Kod]]," ",REPT(" ",30)),30)))</f>
        <v>006971</v>
      </c>
    </row>
    <row r="270" spans="1:10" ht="15">
      <c r="A270" s="1" t="s">
        <v>219</v>
      </c>
      <c r="B270" s="1" t="s">
        <v>8070</v>
      </c>
      <c r="C270">
        <v>444</v>
      </c>
      <c r="D270">
        <v>414</v>
      </c>
      <c r="E270">
        <f>LEN(Tablica1[[#This Row],[Kod]])-LEN(SUBSTITUTE(Tablica1[[#This Row],[Kod]]," ",""))</f>
        <v>2</v>
      </c>
      <c r="F270">
        <v>269</v>
      </c>
      <c r="G270" t="str">
        <f>IF(IF(LEN(Tablica1[[#This Row],[Kod]])-LEN(SUBSTITUTE(Tablica1[[#This Row],[Kod]]," ",""))=0,Tablica1[[#This Row],[Naziv]],"")="",G269,IF(LEN(Tablica1[[#This Row],[Kod]])-LEN(SUBSTITUTE(Tablica1[[#This Row],[Kod]]," ",""))=0,Tablica1[[#This Row],[Naziv]],""))</f>
        <v xml:space="preserve"> Zagrebačka</v>
      </c>
      <c r="H270" t="str">
        <f>IF(LEN(Tablica1[[#This Row],[Kod]])-LEN(SUBSTITUTE(Tablica1[[#This Row],[Kod]]," ",""))=1,UPPER(Tablica1[[#This Row],[Naziv]]),IF(LEN(Tablica1[[#This Row],[Kod]])-LEN(SUBSTITUTE(Tablica1[[#This Row],[Kod]]," ",""))=2,H269,""))</f>
        <v xml:space="preserve"> SVETI IVAN ZELINA</v>
      </c>
      <c r="I270" s="3" t="str">
        <f>IF(LEN(Tablica1[[#This Row],[Kod]])-LEN(SUBSTITUTE(Tablica1[[#This Row],[Kod]]," ",""))=2,Tablica1[[#This Row],[Naziv]],"")</f>
        <v xml:space="preserve"> Bukovec Zelinski</v>
      </c>
      <c r="J270" s="3" t="str">
        <f>IF(LEN(Tablica1[[#This Row],[Kod]])-LEN(SUBSTITUTE(Tablica1[[#This Row],[Kod]]," ",""))=0,Tablica1[[#This Row],[Kod]],TRIM(RIGHT(SUBSTITUTE(Tablica1[[#This Row],[Kod]]," ",REPT(" ",30)),30)))</f>
        <v>007099</v>
      </c>
    </row>
    <row r="271" spans="1:10" ht="15">
      <c r="A271" s="1" t="s">
        <v>220</v>
      </c>
      <c r="B271" s="1" t="s">
        <v>8071</v>
      </c>
      <c r="C271">
        <v>136</v>
      </c>
      <c r="D271">
        <v>133</v>
      </c>
      <c r="E271">
        <f>LEN(Tablica1[[#This Row],[Kod]])-LEN(SUBSTITUTE(Tablica1[[#This Row],[Kod]]," ",""))</f>
        <v>2</v>
      </c>
      <c r="F271">
        <v>270</v>
      </c>
      <c r="G271" t="str">
        <f>IF(IF(LEN(Tablica1[[#This Row],[Kod]])-LEN(SUBSTITUTE(Tablica1[[#This Row],[Kod]]," ",""))=0,Tablica1[[#This Row],[Naziv]],"")="",G270,IF(LEN(Tablica1[[#This Row],[Kod]])-LEN(SUBSTITUTE(Tablica1[[#This Row],[Kod]]," ",""))=0,Tablica1[[#This Row],[Naziv]],""))</f>
        <v xml:space="preserve"> Zagrebačka</v>
      </c>
      <c r="H271" t="str">
        <f>IF(LEN(Tablica1[[#This Row],[Kod]])-LEN(SUBSTITUTE(Tablica1[[#This Row],[Kod]]," ",""))=1,UPPER(Tablica1[[#This Row],[Naziv]]),IF(LEN(Tablica1[[#This Row],[Kod]])-LEN(SUBSTITUTE(Tablica1[[#This Row],[Kod]]," ",""))=2,H270,""))</f>
        <v xml:space="preserve"> SVETI IVAN ZELINA</v>
      </c>
      <c r="I271" s="3" t="str">
        <f>IF(LEN(Tablica1[[#This Row],[Kod]])-LEN(SUBSTITUTE(Tablica1[[#This Row],[Kod]]," ",""))=2,Tablica1[[#This Row],[Naziv]],"")</f>
        <v xml:space="preserve"> Bunjak</v>
      </c>
      <c r="J271" s="3" t="str">
        <f>IF(LEN(Tablica1[[#This Row],[Kod]])-LEN(SUBSTITUTE(Tablica1[[#This Row],[Kod]]," ",""))=0,Tablica1[[#This Row],[Kod]],TRIM(RIGHT(SUBSTITUTE(Tablica1[[#This Row],[Kod]]," ",REPT(" ",30)),30)))</f>
        <v>007277</v>
      </c>
    </row>
    <row r="272" spans="1:10" ht="15">
      <c r="A272" s="1" t="s">
        <v>221</v>
      </c>
      <c r="B272" s="1" t="s">
        <v>8072</v>
      </c>
      <c r="C272">
        <v>89</v>
      </c>
      <c r="D272">
        <v>87</v>
      </c>
      <c r="E272">
        <f>LEN(Tablica1[[#This Row],[Kod]])-LEN(SUBSTITUTE(Tablica1[[#This Row],[Kod]]," ",""))</f>
        <v>2</v>
      </c>
      <c r="F272">
        <v>271</v>
      </c>
      <c r="G272" t="str">
        <f>IF(IF(LEN(Tablica1[[#This Row],[Kod]])-LEN(SUBSTITUTE(Tablica1[[#This Row],[Kod]]," ",""))=0,Tablica1[[#This Row],[Naziv]],"")="",G271,IF(LEN(Tablica1[[#This Row],[Kod]])-LEN(SUBSTITUTE(Tablica1[[#This Row],[Kod]]," ",""))=0,Tablica1[[#This Row],[Naziv]],""))</f>
        <v xml:space="preserve"> Zagrebačka</v>
      </c>
      <c r="H272" t="str">
        <f>IF(LEN(Tablica1[[#This Row],[Kod]])-LEN(SUBSTITUTE(Tablica1[[#This Row],[Kod]]," ",""))=1,UPPER(Tablica1[[#This Row],[Naziv]]),IF(LEN(Tablica1[[#This Row],[Kod]])-LEN(SUBSTITUTE(Tablica1[[#This Row],[Kod]]," ",""))=2,H271,""))</f>
        <v xml:space="preserve"> SVETI IVAN ZELINA</v>
      </c>
      <c r="I272" s="3" t="str">
        <f>IF(LEN(Tablica1[[#This Row],[Kod]])-LEN(SUBSTITUTE(Tablica1[[#This Row],[Kod]]," ",""))=2,Tablica1[[#This Row],[Naziv]],"")</f>
        <v xml:space="preserve"> Curkovec</v>
      </c>
      <c r="J272" s="3" t="str">
        <f>IF(LEN(Tablica1[[#This Row],[Kod]])-LEN(SUBSTITUTE(Tablica1[[#This Row],[Kod]]," ",""))=0,Tablica1[[#This Row],[Kod]],TRIM(RIGHT(SUBSTITUTE(Tablica1[[#This Row],[Kod]]," ",REPT(" ",30)),30)))</f>
        <v>008753</v>
      </c>
    </row>
    <row r="273" spans="1:10" ht="15">
      <c r="A273" s="1" t="s">
        <v>222</v>
      </c>
      <c r="B273" s="1" t="s">
        <v>8073</v>
      </c>
      <c r="C273">
        <v>167</v>
      </c>
      <c r="D273">
        <v>167</v>
      </c>
      <c r="E273">
        <f>LEN(Tablica1[[#This Row],[Kod]])-LEN(SUBSTITUTE(Tablica1[[#This Row],[Kod]]," ",""))</f>
        <v>2</v>
      </c>
      <c r="F273">
        <v>272</v>
      </c>
      <c r="G273" t="str">
        <f>IF(IF(LEN(Tablica1[[#This Row],[Kod]])-LEN(SUBSTITUTE(Tablica1[[#This Row],[Kod]]," ",""))=0,Tablica1[[#This Row],[Naziv]],"")="",G272,IF(LEN(Tablica1[[#This Row],[Kod]])-LEN(SUBSTITUTE(Tablica1[[#This Row],[Kod]]," ",""))=0,Tablica1[[#This Row],[Naziv]],""))</f>
        <v xml:space="preserve"> Zagrebačka</v>
      </c>
      <c r="H273" t="str">
        <f>IF(LEN(Tablica1[[#This Row],[Kod]])-LEN(SUBSTITUTE(Tablica1[[#This Row],[Kod]]," ",""))=1,UPPER(Tablica1[[#This Row],[Naziv]]),IF(LEN(Tablica1[[#This Row],[Kod]])-LEN(SUBSTITUTE(Tablica1[[#This Row],[Kod]]," ",""))=2,H272,""))</f>
        <v xml:space="preserve"> SVETI IVAN ZELINA</v>
      </c>
      <c r="I273" s="3" t="str">
        <f>IF(LEN(Tablica1[[#This Row],[Kod]])-LEN(SUBSTITUTE(Tablica1[[#This Row],[Kod]]," ",""))=2,Tablica1[[#This Row],[Naziv]],"")</f>
        <v xml:space="preserve"> Črečan</v>
      </c>
      <c r="J273" s="3" t="str">
        <f>IF(LEN(Tablica1[[#This Row],[Kod]])-LEN(SUBSTITUTE(Tablica1[[#This Row],[Kod]]," ",""))=0,Tablica1[[#This Row],[Kod]],TRIM(RIGHT(SUBSTITUTE(Tablica1[[#This Row],[Kod]]," ",REPT(" ",30)),30)))</f>
        <v>009733</v>
      </c>
    </row>
    <row r="274" spans="1:10" ht="15">
      <c r="A274" s="1" t="s">
        <v>223</v>
      </c>
      <c r="B274" s="1" t="s">
        <v>8074</v>
      </c>
      <c r="C274">
        <v>334</v>
      </c>
      <c r="D274">
        <v>313</v>
      </c>
      <c r="E274">
        <f>LEN(Tablica1[[#This Row],[Kod]])-LEN(SUBSTITUTE(Tablica1[[#This Row],[Kod]]," ",""))</f>
        <v>2</v>
      </c>
      <c r="F274">
        <v>273</v>
      </c>
      <c r="G274" t="str">
        <f>IF(IF(LEN(Tablica1[[#This Row],[Kod]])-LEN(SUBSTITUTE(Tablica1[[#This Row],[Kod]]," ",""))=0,Tablica1[[#This Row],[Naziv]],"")="",G273,IF(LEN(Tablica1[[#This Row],[Kod]])-LEN(SUBSTITUTE(Tablica1[[#This Row],[Kod]]," ",""))=0,Tablica1[[#This Row],[Naziv]],""))</f>
        <v xml:space="preserve"> Zagrebačka</v>
      </c>
      <c r="H274" t="str">
        <f>IF(LEN(Tablica1[[#This Row],[Kod]])-LEN(SUBSTITUTE(Tablica1[[#This Row],[Kod]]," ",""))=1,UPPER(Tablica1[[#This Row],[Naziv]]),IF(LEN(Tablica1[[#This Row],[Kod]])-LEN(SUBSTITUTE(Tablica1[[#This Row],[Kod]]," ",""))=2,H273,""))</f>
        <v xml:space="preserve"> SVETI IVAN ZELINA</v>
      </c>
      <c r="I274" s="3" t="str">
        <f>IF(LEN(Tablica1[[#This Row],[Kod]])-LEN(SUBSTITUTE(Tablica1[[#This Row],[Kod]]," ",""))=2,Tablica1[[#This Row],[Naziv]],"")</f>
        <v xml:space="preserve"> Donja Drenova</v>
      </c>
      <c r="J274" s="3" t="str">
        <f>IF(LEN(Tablica1[[#This Row],[Kod]])-LEN(SUBSTITUTE(Tablica1[[#This Row],[Kod]]," ",""))=0,Tablica1[[#This Row],[Kod]],TRIM(RIGHT(SUBSTITUTE(Tablica1[[#This Row],[Kod]]," ",REPT(" ",30)),30)))</f>
        <v>011908</v>
      </c>
    </row>
    <row r="275" spans="1:10" ht="15">
      <c r="A275" s="1" t="s">
        <v>224</v>
      </c>
      <c r="B275" s="1" t="s">
        <v>8075</v>
      </c>
      <c r="C275">
        <v>68</v>
      </c>
      <c r="D275">
        <v>68</v>
      </c>
      <c r="E275">
        <f>LEN(Tablica1[[#This Row],[Kod]])-LEN(SUBSTITUTE(Tablica1[[#This Row],[Kod]]," ",""))</f>
        <v>2</v>
      </c>
      <c r="F275">
        <v>274</v>
      </c>
      <c r="G275" t="str">
        <f>IF(IF(LEN(Tablica1[[#This Row],[Kod]])-LEN(SUBSTITUTE(Tablica1[[#This Row],[Kod]]," ",""))=0,Tablica1[[#This Row],[Naziv]],"")="",G274,IF(LEN(Tablica1[[#This Row],[Kod]])-LEN(SUBSTITUTE(Tablica1[[#This Row],[Kod]]," ",""))=0,Tablica1[[#This Row],[Naziv]],""))</f>
        <v xml:space="preserve"> Zagrebačka</v>
      </c>
      <c r="H275" t="str">
        <f>IF(LEN(Tablica1[[#This Row],[Kod]])-LEN(SUBSTITUTE(Tablica1[[#This Row],[Kod]]," ",""))=1,UPPER(Tablica1[[#This Row],[Naziv]]),IF(LEN(Tablica1[[#This Row],[Kod]])-LEN(SUBSTITUTE(Tablica1[[#This Row],[Kod]]," ",""))=2,H274,""))</f>
        <v xml:space="preserve"> SVETI IVAN ZELINA</v>
      </c>
      <c r="I275" s="3" t="str">
        <f>IF(LEN(Tablica1[[#This Row],[Kod]])-LEN(SUBSTITUTE(Tablica1[[#This Row],[Kod]]," ",""))=2,Tablica1[[#This Row],[Naziv]],"")</f>
        <v xml:space="preserve"> Donja Topličica</v>
      </c>
      <c r="J275" s="3" t="str">
        <f>IF(LEN(Tablica1[[#This Row],[Kod]])-LEN(SUBSTITUTE(Tablica1[[#This Row],[Kod]]," ",""))=0,Tablica1[[#This Row],[Kod]],TRIM(RIGHT(SUBSTITUTE(Tablica1[[#This Row],[Kod]]," ",REPT(" ",30)),30)))</f>
        <v>012360</v>
      </c>
    </row>
    <row r="276" spans="1:10" ht="15">
      <c r="A276" s="1" t="s">
        <v>225</v>
      </c>
      <c r="B276" s="1" t="s">
        <v>8076</v>
      </c>
      <c r="C276">
        <v>889</v>
      </c>
      <c r="D276">
        <v>839</v>
      </c>
      <c r="E276">
        <f>LEN(Tablica1[[#This Row],[Kod]])-LEN(SUBSTITUTE(Tablica1[[#This Row],[Kod]]," ",""))</f>
        <v>2</v>
      </c>
      <c r="F276">
        <v>275</v>
      </c>
      <c r="G276" t="str">
        <f>IF(IF(LEN(Tablica1[[#This Row],[Kod]])-LEN(SUBSTITUTE(Tablica1[[#This Row],[Kod]]," ",""))=0,Tablica1[[#This Row],[Naziv]],"")="",G275,IF(LEN(Tablica1[[#This Row],[Kod]])-LEN(SUBSTITUTE(Tablica1[[#This Row],[Kod]]," ",""))=0,Tablica1[[#This Row],[Naziv]],""))</f>
        <v xml:space="preserve"> Zagrebačka</v>
      </c>
      <c r="H276" t="str">
        <f>IF(LEN(Tablica1[[#This Row],[Kod]])-LEN(SUBSTITUTE(Tablica1[[#This Row],[Kod]]," ",""))=1,UPPER(Tablica1[[#This Row],[Naziv]]),IF(LEN(Tablica1[[#This Row],[Kod]])-LEN(SUBSTITUTE(Tablica1[[#This Row],[Kod]]," ",""))=2,H275,""))</f>
        <v xml:space="preserve"> SVETI IVAN ZELINA</v>
      </c>
      <c r="I276" s="3" t="str">
        <f>IF(LEN(Tablica1[[#This Row],[Kod]])-LEN(SUBSTITUTE(Tablica1[[#This Row],[Kod]]," ",""))=2,Tablica1[[#This Row],[Naziv]],"")</f>
        <v xml:space="preserve"> Donja Zelina</v>
      </c>
      <c r="J276" s="3" t="str">
        <f>IF(LEN(Tablica1[[#This Row],[Kod]])-LEN(SUBSTITUTE(Tablica1[[#This Row],[Kod]]," ",""))=0,Tablica1[[#This Row],[Kod]],TRIM(RIGHT(SUBSTITUTE(Tablica1[[#This Row],[Kod]]," ",REPT(" ",30)),30)))</f>
        <v>012513</v>
      </c>
    </row>
    <row r="277" spans="1:10" ht="15">
      <c r="A277" s="1" t="s">
        <v>226</v>
      </c>
      <c r="B277" s="1" t="s">
        <v>8077</v>
      </c>
      <c r="C277">
        <v>532</v>
      </c>
      <c r="D277">
        <v>503</v>
      </c>
      <c r="E277">
        <f>LEN(Tablica1[[#This Row],[Kod]])-LEN(SUBSTITUTE(Tablica1[[#This Row],[Kod]]," ",""))</f>
        <v>2</v>
      </c>
      <c r="F277">
        <v>276</v>
      </c>
      <c r="G277" t="str">
        <f>IF(IF(LEN(Tablica1[[#This Row],[Kod]])-LEN(SUBSTITUTE(Tablica1[[#This Row],[Kod]]," ",""))=0,Tablica1[[#This Row],[Naziv]],"")="",G276,IF(LEN(Tablica1[[#This Row],[Kod]])-LEN(SUBSTITUTE(Tablica1[[#This Row],[Kod]]," ",""))=0,Tablica1[[#This Row],[Naziv]],""))</f>
        <v xml:space="preserve"> Zagrebačka</v>
      </c>
      <c r="H277" t="str">
        <f>IF(LEN(Tablica1[[#This Row],[Kod]])-LEN(SUBSTITUTE(Tablica1[[#This Row],[Kod]]," ",""))=1,UPPER(Tablica1[[#This Row],[Naziv]]),IF(LEN(Tablica1[[#This Row],[Kod]])-LEN(SUBSTITUTE(Tablica1[[#This Row],[Kod]]," ",""))=2,H276,""))</f>
        <v xml:space="preserve"> SVETI IVAN ZELINA</v>
      </c>
      <c r="I277" s="3" t="str">
        <f>IF(LEN(Tablica1[[#This Row],[Kod]])-LEN(SUBSTITUTE(Tablica1[[#This Row],[Kod]]," ",""))=2,Tablica1[[#This Row],[Naziv]],"")</f>
        <v xml:space="preserve"> Donje Orešje</v>
      </c>
      <c r="J277" s="3" t="str">
        <f>IF(LEN(Tablica1[[#This Row],[Kod]])-LEN(SUBSTITUTE(Tablica1[[#This Row],[Kod]]," ",""))=0,Tablica1[[#This Row],[Kod]],TRIM(RIGHT(SUBSTITUTE(Tablica1[[#This Row],[Kod]]," ",REPT(" ",30)),30)))</f>
        <v>012777</v>
      </c>
    </row>
    <row r="278" spans="1:10" ht="15">
      <c r="A278" s="1" t="s">
        <v>227</v>
      </c>
      <c r="B278" s="1" t="s">
        <v>8078</v>
      </c>
      <c r="C278">
        <v>321</v>
      </c>
      <c r="D278">
        <v>312</v>
      </c>
      <c r="E278">
        <f>LEN(Tablica1[[#This Row],[Kod]])-LEN(SUBSTITUTE(Tablica1[[#This Row],[Kod]]," ",""))</f>
        <v>2</v>
      </c>
      <c r="F278">
        <v>277</v>
      </c>
      <c r="G278" t="str">
        <f>IF(IF(LEN(Tablica1[[#This Row],[Kod]])-LEN(SUBSTITUTE(Tablica1[[#This Row],[Kod]]," ",""))=0,Tablica1[[#This Row],[Naziv]],"")="",G277,IF(LEN(Tablica1[[#This Row],[Kod]])-LEN(SUBSTITUTE(Tablica1[[#This Row],[Kod]]," ",""))=0,Tablica1[[#This Row],[Naziv]],""))</f>
        <v xml:space="preserve"> Zagrebačka</v>
      </c>
      <c r="H278" t="str">
        <f>IF(LEN(Tablica1[[#This Row],[Kod]])-LEN(SUBSTITUTE(Tablica1[[#This Row],[Kod]]," ",""))=1,UPPER(Tablica1[[#This Row],[Naziv]]),IF(LEN(Tablica1[[#This Row],[Kod]])-LEN(SUBSTITUTE(Tablica1[[#This Row],[Kod]]," ",""))=2,H277,""))</f>
        <v xml:space="preserve"> SVETI IVAN ZELINA</v>
      </c>
      <c r="I278" s="3" t="str">
        <f>IF(LEN(Tablica1[[#This Row],[Kod]])-LEN(SUBSTITUTE(Tablica1[[#This Row],[Kod]]," ",""))=2,Tablica1[[#This Row],[Naziv]],"")</f>
        <v xml:space="preserve"> Donje Psarjevo</v>
      </c>
      <c r="J278" s="3" t="str">
        <f>IF(LEN(Tablica1[[#This Row],[Kod]])-LEN(SUBSTITUTE(Tablica1[[#This Row],[Kod]]," ",""))=0,Tablica1[[#This Row],[Kod]],TRIM(RIGHT(SUBSTITUTE(Tablica1[[#This Row],[Kod]]," ",REPT(" ",30)),30)))</f>
        <v>012874</v>
      </c>
    </row>
    <row r="279" spans="1:10" ht="15">
      <c r="A279" s="1" t="s">
        <v>228</v>
      </c>
      <c r="B279" s="1" t="s">
        <v>8079</v>
      </c>
      <c r="C279">
        <v>88</v>
      </c>
      <c r="D279">
        <v>85</v>
      </c>
      <c r="E279">
        <f>LEN(Tablica1[[#This Row],[Kod]])-LEN(SUBSTITUTE(Tablica1[[#This Row],[Kod]]," ",""))</f>
        <v>2</v>
      </c>
      <c r="F279">
        <v>278</v>
      </c>
      <c r="G279" t="str">
        <f>IF(IF(LEN(Tablica1[[#This Row],[Kod]])-LEN(SUBSTITUTE(Tablica1[[#This Row],[Kod]]," ",""))=0,Tablica1[[#This Row],[Naziv]],"")="",G278,IF(LEN(Tablica1[[#This Row],[Kod]])-LEN(SUBSTITUTE(Tablica1[[#This Row],[Kod]]," ",""))=0,Tablica1[[#This Row],[Naziv]],""))</f>
        <v xml:space="preserve"> Zagrebačka</v>
      </c>
      <c r="H279" t="str">
        <f>IF(LEN(Tablica1[[#This Row],[Kod]])-LEN(SUBSTITUTE(Tablica1[[#This Row],[Kod]]," ",""))=1,UPPER(Tablica1[[#This Row],[Naziv]]),IF(LEN(Tablica1[[#This Row],[Kod]])-LEN(SUBSTITUTE(Tablica1[[#This Row],[Kod]]," ",""))=2,H278,""))</f>
        <v xml:space="preserve"> SVETI IVAN ZELINA</v>
      </c>
      <c r="I279" s="3" t="str">
        <f>IF(LEN(Tablica1[[#This Row],[Kod]])-LEN(SUBSTITUTE(Tablica1[[#This Row],[Kod]]," ",""))=2,Tablica1[[#This Row],[Naziv]],"")</f>
        <v xml:space="preserve"> Dubovec Bisaški</v>
      </c>
      <c r="J279" s="3" t="str">
        <f>IF(LEN(Tablica1[[#This Row],[Kod]])-LEN(SUBSTITUTE(Tablica1[[#This Row],[Kod]]," ",""))=0,Tablica1[[#This Row],[Kod]],TRIM(RIGHT(SUBSTITUTE(Tablica1[[#This Row],[Kod]]," ",REPT(" ",30)),30)))</f>
        <v>015407</v>
      </c>
    </row>
    <row r="280" spans="1:10" ht="15">
      <c r="A280" s="1" t="s">
        <v>229</v>
      </c>
      <c r="B280" s="1" t="s">
        <v>8080</v>
      </c>
      <c r="C280">
        <v>71</v>
      </c>
      <c r="D280">
        <v>71</v>
      </c>
      <c r="E280">
        <f>LEN(Tablica1[[#This Row],[Kod]])-LEN(SUBSTITUTE(Tablica1[[#This Row],[Kod]]," ",""))</f>
        <v>2</v>
      </c>
      <c r="F280">
        <v>279</v>
      </c>
      <c r="G280" t="str">
        <f>IF(IF(LEN(Tablica1[[#This Row],[Kod]])-LEN(SUBSTITUTE(Tablica1[[#This Row],[Kod]]," ",""))=0,Tablica1[[#This Row],[Naziv]],"")="",G279,IF(LEN(Tablica1[[#This Row],[Kod]])-LEN(SUBSTITUTE(Tablica1[[#This Row],[Kod]]," ",""))=0,Tablica1[[#This Row],[Naziv]],""))</f>
        <v xml:space="preserve"> Zagrebačka</v>
      </c>
      <c r="H280" t="str">
        <f>IF(LEN(Tablica1[[#This Row],[Kod]])-LEN(SUBSTITUTE(Tablica1[[#This Row],[Kod]]," ",""))=1,UPPER(Tablica1[[#This Row],[Naziv]]),IF(LEN(Tablica1[[#This Row],[Kod]])-LEN(SUBSTITUTE(Tablica1[[#This Row],[Kod]]," ",""))=2,H279,""))</f>
        <v xml:space="preserve"> SVETI IVAN ZELINA</v>
      </c>
      <c r="I280" s="3" t="str">
        <f>IF(LEN(Tablica1[[#This Row],[Kod]])-LEN(SUBSTITUTE(Tablica1[[#This Row],[Kod]]," ",""))=2,Tablica1[[#This Row],[Naziv]],"")</f>
        <v xml:space="preserve"> Filipovići</v>
      </c>
      <c r="J280" s="3" t="str">
        <f>IF(LEN(Tablica1[[#This Row],[Kod]])-LEN(SUBSTITUTE(Tablica1[[#This Row],[Kod]]," ",""))=0,Tablica1[[#This Row],[Kod]],TRIM(RIGHT(SUBSTITUTE(Tablica1[[#This Row],[Kod]]," ",REPT(" ",30)),30)))</f>
        <v>016772</v>
      </c>
    </row>
    <row r="281" spans="1:10" ht="15">
      <c r="A281" s="1" t="s">
        <v>230</v>
      </c>
      <c r="B281" s="1" t="s">
        <v>8081</v>
      </c>
      <c r="C281">
        <v>80</v>
      </c>
      <c r="D281">
        <v>77</v>
      </c>
      <c r="E281">
        <f>LEN(Tablica1[[#This Row],[Kod]])-LEN(SUBSTITUTE(Tablica1[[#This Row],[Kod]]," ",""))</f>
        <v>2</v>
      </c>
      <c r="F281">
        <v>280</v>
      </c>
      <c r="G281" t="str">
        <f>IF(IF(LEN(Tablica1[[#This Row],[Kod]])-LEN(SUBSTITUTE(Tablica1[[#This Row],[Kod]]," ",""))=0,Tablica1[[#This Row],[Naziv]],"")="",G280,IF(LEN(Tablica1[[#This Row],[Kod]])-LEN(SUBSTITUTE(Tablica1[[#This Row],[Kod]]," ",""))=0,Tablica1[[#This Row],[Naziv]],""))</f>
        <v xml:space="preserve"> Zagrebačka</v>
      </c>
      <c r="H281" t="str">
        <f>IF(LEN(Tablica1[[#This Row],[Kod]])-LEN(SUBSTITUTE(Tablica1[[#This Row],[Kod]]," ",""))=1,UPPER(Tablica1[[#This Row],[Naziv]]),IF(LEN(Tablica1[[#This Row],[Kod]])-LEN(SUBSTITUTE(Tablica1[[#This Row],[Kod]]," ",""))=2,H280,""))</f>
        <v xml:space="preserve"> SVETI IVAN ZELINA</v>
      </c>
      <c r="I281" s="3" t="str">
        <f>IF(LEN(Tablica1[[#This Row],[Kod]])-LEN(SUBSTITUTE(Tablica1[[#This Row],[Kod]]," ",""))=2,Tablica1[[#This Row],[Naziv]],"")</f>
        <v xml:space="preserve"> Goričanec</v>
      </c>
      <c r="J281" s="3" t="str">
        <f>IF(LEN(Tablica1[[#This Row],[Kod]])-LEN(SUBSTITUTE(Tablica1[[#This Row],[Kod]]," ",""))=0,Tablica1[[#This Row],[Kod]],TRIM(RIGHT(SUBSTITUTE(Tablica1[[#This Row],[Kod]]," ",REPT(" ",30)),30)))</f>
        <v>018732</v>
      </c>
    </row>
    <row r="282" spans="1:10" ht="15">
      <c r="A282" s="1" t="s">
        <v>231</v>
      </c>
      <c r="B282" s="1" t="s">
        <v>8082</v>
      </c>
      <c r="C282">
        <v>382</v>
      </c>
      <c r="D282">
        <v>366</v>
      </c>
      <c r="E282">
        <f>LEN(Tablica1[[#This Row],[Kod]])-LEN(SUBSTITUTE(Tablica1[[#This Row],[Kod]]," ",""))</f>
        <v>2</v>
      </c>
      <c r="F282">
        <v>281</v>
      </c>
      <c r="G282" t="str">
        <f>IF(IF(LEN(Tablica1[[#This Row],[Kod]])-LEN(SUBSTITUTE(Tablica1[[#This Row],[Kod]]," ",""))=0,Tablica1[[#This Row],[Naziv]],"")="",G281,IF(LEN(Tablica1[[#This Row],[Kod]])-LEN(SUBSTITUTE(Tablica1[[#This Row],[Kod]]," ",""))=0,Tablica1[[#This Row],[Naziv]],""))</f>
        <v xml:space="preserve"> Zagrebačka</v>
      </c>
      <c r="H282" t="str">
        <f>IF(LEN(Tablica1[[#This Row],[Kod]])-LEN(SUBSTITUTE(Tablica1[[#This Row],[Kod]]," ",""))=1,UPPER(Tablica1[[#This Row],[Naziv]]),IF(LEN(Tablica1[[#This Row],[Kod]])-LEN(SUBSTITUTE(Tablica1[[#This Row],[Kod]]," ",""))=2,H281,""))</f>
        <v xml:space="preserve"> SVETI IVAN ZELINA</v>
      </c>
      <c r="I282" s="3" t="str">
        <f>IF(LEN(Tablica1[[#This Row],[Kod]])-LEN(SUBSTITUTE(Tablica1[[#This Row],[Kod]]," ",""))=2,Tablica1[[#This Row],[Naziv]],"")</f>
        <v xml:space="preserve"> Goričica</v>
      </c>
      <c r="J282" s="3" t="str">
        <f>IF(LEN(Tablica1[[#This Row],[Kod]])-LEN(SUBSTITUTE(Tablica1[[#This Row],[Kod]]," ",""))=0,Tablica1[[#This Row],[Kod]],TRIM(RIGHT(SUBSTITUTE(Tablica1[[#This Row],[Kod]]," ",REPT(" ",30)),30)))</f>
        <v>018767</v>
      </c>
    </row>
    <row r="283" spans="1:10" ht="15">
      <c r="A283" s="1" t="s">
        <v>232</v>
      </c>
      <c r="B283" s="1" t="s">
        <v>8083</v>
      </c>
      <c r="C283">
        <v>324</v>
      </c>
      <c r="D283">
        <v>318</v>
      </c>
      <c r="E283">
        <f>LEN(Tablica1[[#This Row],[Kod]])-LEN(SUBSTITUTE(Tablica1[[#This Row],[Kod]]," ",""))</f>
        <v>2</v>
      </c>
      <c r="F283">
        <v>282</v>
      </c>
      <c r="G283" t="str">
        <f>IF(IF(LEN(Tablica1[[#This Row],[Kod]])-LEN(SUBSTITUTE(Tablica1[[#This Row],[Kod]]," ",""))=0,Tablica1[[#This Row],[Naziv]],"")="",G282,IF(LEN(Tablica1[[#This Row],[Kod]])-LEN(SUBSTITUTE(Tablica1[[#This Row],[Kod]]," ",""))=0,Tablica1[[#This Row],[Naziv]],""))</f>
        <v xml:space="preserve"> Zagrebačka</v>
      </c>
      <c r="H283" t="str">
        <f>IF(LEN(Tablica1[[#This Row],[Kod]])-LEN(SUBSTITUTE(Tablica1[[#This Row],[Kod]]," ",""))=1,UPPER(Tablica1[[#This Row],[Naziv]]),IF(LEN(Tablica1[[#This Row],[Kod]])-LEN(SUBSTITUTE(Tablica1[[#This Row],[Kod]]," ",""))=2,H282,""))</f>
        <v xml:space="preserve"> SVETI IVAN ZELINA</v>
      </c>
      <c r="I283" s="3" t="str">
        <f>IF(LEN(Tablica1[[#This Row],[Kod]])-LEN(SUBSTITUTE(Tablica1[[#This Row],[Kod]]," ",""))=2,Tablica1[[#This Row],[Naziv]],"")</f>
        <v xml:space="preserve"> Gornja Drenova</v>
      </c>
      <c r="J283" s="3" t="str">
        <f>IF(LEN(Tablica1[[#This Row],[Kod]])-LEN(SUBSTITUTE(Tablica1[[#This Row],[Kod]]," ",""))=0,Tablica1[[#This Row],[Kod]],TRIM(RIGHT(SUBSTITUTE(Tablica1[[#This Row],[Kod]]," ",REPT(" ",30)),30)))</f>
        <v>019011</v>
      </c>
    </row>
    <row r="284" spans="1:10" ht="15">
      <c r="A284" s="1" t="s">
        <v>233</v>
      </c>
      <c r="B284" s="1" t="s">
        <v>8084</v>
      </c>
      <c r="C284">
        <v>159</v>
      </c>
      <c r="D284">
        <v>157</v>
      </c>
      <c r="E284">
        <f>LEN(Tablica1[[#This Row],[Kod]])-LEN(SUBSTITUTE(Tablica1[[#This Row],[Kod]]," ",""))</f>
        <v>2</v>
      </c>
      <c r="F284">
        <v>283</v>
      </c>
      <c r="G284" t="str">
        <f>IF(IF(LEN(Tablica1[[#This Row],[Kod]])-LEN(SUBSTITUTE(Tablica1[[#This Row],[Kod]]," ",""))=0,Tablica1[[#This Row],[Naziv]],"")="",G283,IF(LEN(Tablica1[[#This Row],[Kod]])-LEN(SUBSTITUTE(Tablica1[[#This Row],[Kod]]," ",""))=0,Tablica1[[#This Row],[Naziv]],""))</f>
        <v xml:space="preserve"> Zagrebačka</v>
      </c>
      <c r="H284" t="str">
        <f>IF(LEN(Tablica1[[#This Row],[Kod]])-LEN(SUBSTITUTE(Tablica1[[#This Row],[Kod]]," ",""))=1,UPPER(Tablica1[[#This Row],[Naziv]]),IF(LEN(Tablica1[[#This Row],[Kod]])-LEN(SUBSTITUTE(Tablica1[[#This Row],[Kod]]," ",""))=2,H283,""))</f>
        <v xml:space="preserve"> SVETI IVAN ZELINA</v>
      </c>
      <c r="I284" s="3" t="str">
        <f>IF(LEN(Tablica1[[#This Row],[Kod]])-LEN(SUBSTITUTE(Tablica1[[#This Row],[Kod]]," ",""))=2,Tablica1[[#This Row],[Naziv]],"")</f>
        <v xml:space="preserve"> Gornja Topličica</v>
      </c>
      <c r="J284" s="3" t="str">
        <f>IF(LEN(Tablica1[[#This Row],[Kod]])-LEN(SUBSTITUTE(Tablica1[[#This Row],[Kod]]," ",""))=0,Tablica1[[#This Row],[Kod]],TRIM(RIGHT(SUBSTITUTE(Tablica1[[#This Row],[Kod]]," ",REPT(" ",30)),30)))</f>
        <v>019534</v>
      </c>
    </row>
    <row r="285" spans="1:10" ht="15">
      <c r="A285" s="1" t="s">
        <v>234</v>
      </c>
      <c r="B285" s="1" t="s">
        <v>8085</v>
      </c>
      <c r="C285">
        <v>253</v>
      </c>
      <c r="D285">
        <v>253</v>
      </c>
      <c r="E285">
        <f>LEN(Tablica1[[#This Row],[Kod]])-LEN(SUBSTITUTE(Tablica1[[#This Row],[Kod]]," ",""))</f>
        <v>2</v>
      </c>
      <c r="F285">
        <v>284</v>
      </c>
      <c r="G285" t="str">
        <f>IF(IF(LEN(Tablica1[[#This Row],[Kod]])-LEN(SUBSTITUTE(Tablica1[[#This Row],[Kod]]," ",""))=0,Tablica1[[#This Row],[Naziv]],"")="",G284,IF(LEN(Tablica1[[#This Row],[Kod]])-LEN(SUBSTITUTE(Tablica1[[#This Row],[Kod]]," ",""))=0,Tablica1[[#This Row],[Naziv]],""))</f>
        <v xml:space="preserve"> Zagrebačka</v>
      </c>
      <c r="H285" t="str">
        <f>IF(LEN(Tablica1[[#This Row],[Kod]])-LEN(SUBSTITUTE(Tablica1[[#This Row],[Kod]]," ",""))=1,UPPER(Tablica1[[#This Row],[Naziv]]),IF(LEN(Tablica1[[#This Row],[Kod]])-LEN(SUBSTITUTE(Tablica1[[#This Row],[Kod]]," ",""))=2,H284,""))</f>
        <v xml:space="preserve"> SVETI IVAN ZELINA</v>
      </c>
      <c r="I285" s="3" t="str">
        <f>IF(LEN(Tablica1[[#This Row],[Kod]])-LEN(SUBSTITUTE(Tablica1[[#This Row],[Kod]]," ",""))=2,Tablica1[[#This Row],[Naziv]],"")</f>
        <v xml:space="preserve"> Gornje Orešje</v>
      </c>
      <c r="J285" s="3" t="str">
        <f>IF(LEN(Tablica1[[#This Row],[Kod]])-LEN(SUBSTITUTE(Tablica1[[#This Row],[Kod]]," ",""))=0,Tablica1[[#This Row],[Kod]],TRIM(RIGHT(SUBSTITUTE(Tablica1[[#This Row],[Kod]]," ",REPT(" ",30)),30)))</f>
        <v>019950</v>
      </c>
    </row>
    <row r="286" spans="1:10" ht="15">
      <c r="A286" s="1" t="s">
        <v>235</v>
      </c>
      <c r="B286" s="1" t="s">
        <v>8086</v>
      </c>
      <c r="C286">
        <v>468</v>
      </c>
      <c r="D286">
        <v>466</v>
      </c>
      <c r="E286">
        <f>LEN(Tablica1[[#This Row],[Kod]])-LEN(SUBSTITUTE(Tablica1[[#This Row],[Kod]]," ",""))</f>
        <v>2</v>
      </c>
      <c r="F286">
        <v>285</v>
      </c>
      <c r="G286" t="str">
        <f>IF(IF(LEN(Tablica1[[#This Row],[Kod]])-LEN(SUBSTITUTE(Tablica1[[#This Row],[Kod]]," ",""))=0,Tablica1[[#This Row],[Naziv]],"")="",G285,IF(LEN(Tablica1[[#This Row],[Kod]])-LEN(SUBSTITUTE(Tablica1[[#This Row],[Kod]]," ",""))=0,Tablica1[[#This Row],[Naziv]],""))</f>
        <v xml:space="preserve"> Zagrebačka</v>
      </c>
      <c r="H286" t="str">
        <f>IF(LEN(Tablica1[[#This Row],[Kod]])-LEN(SUBSTITUTE(Tablica1[[#This Row],[Kod]]," ",""))=1,UPPER(Tablica1[[#This Row],[Naziv]]),IF(LEN(Tablica1[[#This Row],[Kod]])-LEN(SUBSTITUTE(Tablica1[[#This Row],[Kod]]," ",""))=2,H285,""))</f>
        <v xml:space="preserve"> SVETI IVAN ZELINA</v>
      </c>
      <c r="I286" s="3" t="str">
        <f>IF(LEN(Tablica1[[#This Row],[Kod]])-LEN(SUBSTITUTE(Tablica1[[#This Row],[Kod]]," ",""))=2,Tablica1[[#This Row],[Naziv]],"")</f>
        <v xml:space="preserve"> Gornje Psarjevo</v>
      </c>
      <c r="J286" s="3" t="str">
        <f>IF(LEN(Tablica1[[#This Row],[Kod]])-LEN(SUBSTITUTE(Tablica1[[#This Row],[Kod]]," ",""))=0,Tablica1[[#This Row],[Kod]],TRIM(RIGHT(SUBSTITUTE(Tablica1[[#This Row],[Kod]]," ",REPT(" ",30)),30)))</f>
        <v>020052</v>
      </c>
    </row>
    <row r="287" spans="1:10" ht="15">
      <c r="A287" s="1" t="s">
        <v>236</v>
      </c>
      <c r="B287" s="1" t="s">
        <v>8087</v>
      </c>
      <c r="C287">
        <v>66</v>
      </c>
      <c r="D287">
        <v>66</v>
      </c>
      <c r="E287">
        <f>LEN(Tablica1[[#This Row],[Kod]])-LEN(SUBSTITUTE(Tablica1[[#This Row],[Kod]]," ",""))</f>
        <v>2</v>
      </c>
      <c r="F287">
        <v>286</v>
      </c>
      <c r="G287" t="str">
        <f>IF(IF(LEN(Tablica1[[#This Row],[Kod]])-LEN(SUBSTITUTE(Tablica1[[#This Row],[Kod]]," ",""))=0,Tablica1[[#This Row],[Naziv]],"")="",G286,IF(LEN(Tablica1[[#This Row],[Kod]])-LEN(SUBSTITUTE(Tablica1[[#This Row],[Kod]]," ",""))=0,Tablica1[[#This Row],[Naziv]],""))</f>
        <v xml:space="preserve"> Zagrebačka</v>
      </c>
      <c r="H287" t="str">
        <f>IF(LEN(Tablica1[[#This Row],[Kod]])-LEN(SUBSTITUTE(Tablica1[[#This Row],[Kod]]," ",""))=1,UPPER(Tablica1[[#This Row],[Naziv]]),IF(LEN(Tablica1[[#This Row],[Kod]])-LEN(SUBSTITUTE(Tablica1[[#This Row],[Kod]]," ",""))=2,H286,""))</f>
        <v xml:space="preserve"> SVETI IVAN ZELINA</v>
      </c>
      <c r="I287" s="3" t="str">
        <f>IF(LEN(Tablica1[[#This Row],[Kod]])-LEN(SUBSTITUTE(Tablica1[[#This Row],[Kod]]," ",""))=2,Tablica1[[#This Row],[Naziv]],"")</f>
        <v xml:space="preserve"> Gornji Vinkovec</v>
      </c>
      <c r="J287" s="3" t="str">
        <f>IF(LEN(Tablica1[[#This Row],[Kod]])-LEN(SUBSTITUTE(Tablica1[[#This Row],[Kod]]," ",""))=0,Tablica1[[#This Row],[Kod]],TRIM(RIGHT(SUBSTITUTE(Tablica1[[#This Row],[Kod]]," ",REPT(" ",30)),30)))</f>
        <v>021288</v>
      </c>
    </row>
    <row r="288" spans="1:10" ht="15">
      <c r="A288" s="1" t="s">
        <v>237</v>
      </c>
      <c r="B288" s="1" t="s">
        <v>8088</v>
      </c>
      <c r="C288">
        <v>193</v>
      </c>
      <c r="D288">
        <v>193</v>
      </c>
      <c r="E288">
        <f>LEN(Tablica1[[#This Row],[Kod]])-LEN(SUBSTITUTE(Tablica1[[#This Row],[Kod]]," ",""))</f>
        <v>2</v>
      </c>
      <c r="F288">
        <v>287</v>
      </c>
      <c r="G288" t="str">
        <f>IF(IF(LEN(Tablica1[[#This Row],[Kod]])-LEN(SUBSTITUTE(Tablica1[[#This Row],[Kod]]," ",""))=0,Tablica1[[#This Row],[Naziv]],"")="",G287,IF(LEN(Tablica1[[#This Row],[Kod]])-LEN(SUBSTITUTE(Tablica1[[#This Row],[Kod]]," ",""))=0,Tablica1[[#This Row],[Naziv]],""))</f>
        <v xml:space="preserve"> Zagrebačka</v>
      </c>
      <c r="H288" t="str">
        <f>IF(LEN(Tablica1[[#This Row],[Kod]])-LEN(SUBSTITUTE(Tablica1[[#This Row],[Kod]]," ",""))=1,UPPER(Tablica1[[#This Row],[Naziv]]),IF(LEN(Tablica1[[#This Row],[Kod]])-LEN(SUBSTITUTE(Tablica1[[#This Row],[Kod]]," ",""))=2,H287,""))</f>
        <v xml:space="preserve"> SVETI IVAN ZELINA</v>
      </c>
      <c r="I288" s="3" t="str">
        <f>IF(LEN(Tablica1[[#This Row],[Kod]])-LEN(SUBSTITUTE(Tablica1[[#This Row],[Kod]]," ",""))=2,Tablica1[[#This Row],[Naziv]],"")</f>
        <v xml:space="preserve"> Hrastje</v>
      </c>
      <c r="J288" s="3" t="str">
        <f>IF(LEN(Tablica1[[#This Row],[Kod]])-LEN(SUBSTITUTE(Tablica1[[#This Row],[Kod]]," ",""))=0,Tablica1[[#This Row],[Kod]],TRIM(RIGHT(SUBSTITUTE(Tablica1[[#This Row],[Kod]]," ",REPT(" ",30)),30)))</f>
        <v>023582</v>
      </c>
    </row>
    <row r="289" spans="1:10" ht="15">
      <c r="A289" s="1" t="s">
        <v>238</v>
      </c>
      <c r="B289" s="1" t="s">
        <v>8089</v>
      </c>
      <c r="C289">
        <v>427</v>
      </c>
      <c r="D289">
        <v>415</v>
      </c>
      <c r="E289">
        <f>LEN(Tablica1[[#This Row],[Kod]])-LEN(SUBSTITUTE(Tablica1[[#This Row],[Kod]]," ",""))</f>
        <v>2</v>
      </c>
      <c r="F289">
        <v>288</v>
      </c>
      <c r="G289" t="str">
        <f>IF(IF(LEN(Tablica1[[#This Row],[Kod]])-LEN(SUBSTITUTE(Tablica1[[#This Row],[Kod]]," ",""))=0,Tablica1[[#This Row],[Naziv]],"")="",G288,IF(LEN(Tablica1[[#This Row],[Kod]])-LEN(SUBSTITUTE(Tablica1[[#This Row],[Kod]]," ",""))=0,Tablica1[[#This Row],[Naziv]],""))</f>
        <v xml:space="preserve"> Zagrebačka</v>
      </c>
      <c r="H289" t="str">
        <f>IF(LEN(Tablica1[[#This Row],[Kod]])-LEN(SUBSTITUTE(Tablica1[[#This Row],[Kod]]," ",""))=1,UPPER(Tablica1[[#This Row],[Naziv]]),IF(LEN(Tablica1[[#This Row],[Kod]])-LEN(SUBSTITUTE(Tablica1[[#This Row],[Kod]]," ",""))=2,H288,""))</f>
        <v xml:space="preserve"> SVETI IVAN ZELINA</v>
      </c>
      <c r="I289" s="3" t="str">
        <f>IF(LEN(Tablica1[[#This Row],[Kod]])-LEN(SUBSTITUTE(Tablica1[[#This Row],[Kod]]," ",""))=2,Tablica1[[#This Row],[Naziv]],"")</f>
        <v xml:space="preserve"> Hrnjanec</v>
      </c>
      <c r="J289" s="3" t="str">
        <f>IF(LEN(Tablica1[[#This Row],[Kod]])-LEN(SUBSTITUTE(Tablica1[[#This Row],[Kod]]," ",""))=0,Tablica1[[#This Row],[Kod]],TRIM(RIGHT(SUBSTITUTE(Tablica1[[#This Row],[Kod]]," ",REPT(" ",30)),30)))</f>
        <v>023833</v>
      </c>
    </row>
    <row r="290" spans="1:10" ht="15">
      <c r="A290" s="1" t="s">
        <v>239</v>
      </c>
      <c r="B290" s="1" t="s">
        <v>8090</v>
      </c>
      <c r="C290">
        <v>238</v>
      </c>
      <c r="D290">
        <v>236</v>
      </c>
      <c r="E290">
        <f>LEN(Tablica1[[#This Row],[Kod]])-LEN(SUBSTITUTE(Tablica1[[#This Row],[Kod]]," ",""))</f>
        <v>2</v>
      </c>
      <c r="F290">
        <v>289</v>
      </c>
      <c r="G290" t="str">
        <f>IF(IF(LEN(Tablica1[[#This Row],[Kod]])-LEN(SUBSTITUTE(Tablica1[[#This Row],[Kod]]," ",""))=0,Tablica1[[#This Row],[Naziv]],"")="",G289,IF(LEN(Tablica1[[#This Row],[Kod]])-LEN(SUBSTITUTE(Tablica1[[#This Row],[Kod]]," ",""))=0,Tablica1[[#This Row],[Naziv]],""))</f>
        <v xml:space="preserve"> Zagrebačka</v>
      </c>
      <c r="H290" t="str">
        <f>IF(LEN(Tablica1[[#This Row],[Kod]])-LEN(SUBSTITUTE(Tablica1[[#This Row],[Kod]]," ",""))=1,UPPER(Tablica1[[#This Row],[Naziv]]),IF(LEN(Tablica1[[#This Row],[Kod]])-LEN(SUBSTITUTE(Tablica1[[#This Row],[Kod]]," ",""))=2,H289,""))</f>
        <v xml:space="preserve"> SVETI IVAN ZELINA</v>
      </c>
      <c r="I290" s="3" t="str">
        <f>IF(LEN(Tablica1[[#This Row],[Kod]])-LEN(SUBSTITUTE(Tablica1[[#This Row],[Kod]]," ",""))=2,Tablica1[[#This Row],[Naziv]],"")</f>
        <v xml:space="preserve"> Kalinje</v>
      </c>
      <c r="J290" s="3" t="str">
        <f>IF(LEN(Tablica1[[#This Row],[Kod]])-LEN(SUBSTITUTE(Tablica1[[#This Row],[Kod]]," ",""))=0,Tablica1[[#This Row],[Kod]],TRIM(RIGHT(SUBSTITUTE(Tablica1[[#This Row],[Kod]]," ",REPT(" ",30)),30)))</f>
        <v>027146</v>
      </c>
    </row>
    <row r="291" spans="1:10" ht="15">
      <c r="A291" s="1" t="s">
        <v>240</v>
      </c>
      <c r="B291" s="1" t="s">
        <v>8091</v>
      </c>
      <c r="C291">
        <v>117</v>
      </c>
      <c r="D291">
        <v>117</v>
      </c>
      <c r="E291">
        <f>LEN(Tablica1[[#This Row],[Kod]])-LEN(SUBSTITUTE(Tablica1[[#This Row],[Kod]]," ",""))</f>
        <v>2</v>
      </c>
      <c r="F291">
        <v>290</v>
      </c>
      <c r="G291" t="str">
        <f>IF(IF(LEN(Tablica1[[#This Row],[Kod]])-LEN(SUBSTITUTE(Tablica1[[#This Row],[Kod]]," ",""))=0,Tablica1[[#This Row],[Naziv]],"")="",G290,IF(LEN(Tablica1[[#This Row],[Kod]])-LEN(SUBSTITUTE(Tablica1[[#This Row],[Kod]]," ",""))=0,Tablica1[[#This Row],[Naziv]],""))</f>
        <v xml:space="preserve"> Zagrebačka</v>
      </c>
      <c r="H291" t="str">
        <f>IF(LEN(Tablica1[[#This Row],[Kod]])-LEN(SUBSTITUTE(Tablica1[[#This Row],[Kod]]," ",""))=1,UPPER(Tablica1[[#This Row],[Naziv]]),IF(LEN(Tablica1[[#This Row],[Kod]])-LEN(SUBSTITUTE(Tablica1[[#This Row],[Kod]]," ",""))=2,H290,""))</f>
        <v xml:space="preserve"> SVETI IVAN ZELINA</v>
      </c>
      <c r="I291" s="3" t="str">
        <f>IF(LEN(Tablica1[[#This Row],[Kod]])-LEN(SUBSTITUTE(Tablica1[[#This Row],[Kod]]," ",""))=2,Tablica1[[#This Row],[Naziv]],"")</f>
        <v xml:space="preserve"> Keleminovec</v>
      </c>
      <c r="J291" s="3" t="str">
        <f>IF(LEN(Tablica1[[#This Row],[Kod]])-LEN(SUBSTITUTE(Tablica1[[#This Row],[Kod]]," ",""))=0,Tablica1[[#This Row],[Kod]],TRIM(RIGHT(SUBSTITUTE(Tablica1[[#This Row],[Kod]]," ",REPT(" ",30)),30)))</f>
        <v>028266</v>
      </c>
    </row>
    <row r="292" spans="1:10" ht="15">
      <c r="A292" s="1" t="s">
        <v>241</v>
      </c>
      <c r="B292" s="1" t="s">
        <v>8092</v>
      </c>
      <c r="C292" s="2" t="s">
        <v>2</v>
      </c>
      <c r="D292" s="2" t="s">
        <v>2</v>
      </c>
      <c r="E292">
        <f>LEN(Tablica1[[#This Row],[Kod]])-LEN(SUBSTITUTE(Tablica1[[#This Row],[Kod]]," ",""))</f>
        <v>2</v>
      </c>
      <c r="F292">
        <v>291</v>
      </c>
      <c r="G292" t="str">
        <f>IF(IF(LEN(Tablica1[[#This Row],[Kod]])-LEN(SUBSTITUTE(Tablica1[[#This Row],[Kod]]," ",""))=0,Tablica1[[#This Row],[Naziv]],"")="",G291,IF(LEN(Tablica1[[#This Row],[Kod]])-LEN(SUBSTITUTE(Tablica1[[#This Row],[Kod]]," ",""))=0,Tablica1[[#This Row],[Naziv]],""))</f>
        <v xml:space="preserve"> Zagrebačka</v>
      </c>
      <c r="H292" t="str">
        <f>IF(LEN(Tablica1[[#This Row],[Kod]])-LEN(SUBSTITUTE(Tablica1[[#This Row],[Kod]]," ",""))=1,UPPER(Tablica1[[#This Row],[Naziv]]),IF(LEN(Tablica1[[#This Row],[Kod]])-LEN(SUBSTITUTE(Tablica1[[#This Row],[Kod]]," ",""))=2,H291,""))</f>
        <v xml:space="preserve"> SVETI IVAN ZELINA</v>
      </c>
      <c r="I292" s="3" t="str">
        <f>IF(LEN(Tablica1[[#This Row],[Kod]])-LEN(SUBSTITUTE(Tablica1[[#This Row],[Kod]]," ",""))=2,Tablica1[[#This Row],[Naziv]],"")</f>
        <v xml:space="preserve"> Kladešćica</v>
      </c>
      <c r="J292" s="3" t="str">
        <f>IF(LEN(Tablica1[[#This Row],[Kod]])-LEN(SUBSTITUTE(Tablica1[[#This Row],[Kod]]," ",""))=0,Tablica1[[#This Row],[Kod]],TRIM(RIGHT(SUBSTITUTE(Tablica1[[#This Row],[Kod]]," ",REPT(" ",30)),30)))</f>
        <v>028568</v>
      </c>
    </row>
    <row r="293" spans="1:10" ht="15">
      <c r="A293" s="1" t="s">
        <v>242</v>
      </c>
      <c r="B293" s="1" t="s">
        <v>8093</v>
      </c>
      <c r="C293">
        <v>254</v>
      </c>
      <c r="D293">
        <v>253</v>
      </c>
      <c r="E293">
        <f>LEN(Tablica1[[#This Row],[Kod]])-LEN(SUBSTITUTE(Tablica1[[#This Row],[Kod]]," ",""))</f>
        <v>2</v>
      </c>
      <c r="F293">
        <v>292</v>
      </c>
      <c r="G293" t="str">
        <f>IF(IF(LEN(Tablica1[[#This Row],[Kod]])-LEN(SUBSTITUTE(Tablica1[[#This Row],[Kod]]," ",""))=0,Tablica1[[#This Row],[Naziv]],"")="",G292,IF(LEN(Tablica1[[#This Row],[Kod]])-LEN(SUBSTITUTE(Tablica1[[#This Row],[Kod]]," ",""))=0,Tablica1[[#This Row],[Naziv]],""))</f>
        <v xml:space="preserve"> Zagrebačka</v>
      </c>
      <c r="H293" t="str">
        <f>IF(LEN(Tablica1[[#This Row],[Kod]])-LEN(SUBSTITUTE(Tablica1[[#This Row],[Kod]]," ",""))=1,UPPER(Tablica1[[#This Row],[Naziv]]),IF(LEN(Tablica1[[#This Row],[Kod]])-LEN(SUBSTITUTE(Tablica1[[#This Row],[Kod]]," ",""))=2,H292,""))</f>
        <v xml:space="preserve"> SVETI IVAN ZELINA</v>
      </c>
      <c r="I293" s="3" t="str">
        <f>IF(LEN(Tablica1[[#This Row],[Kod]])-LEN(SUBSTITUTE(Tablica1[[#This Row],[Kod]]," ",""))=2,Tablica1[[#This Row],[Naziv]],"")</f>
        <v xml:space="preserve"> Komin</v>
      </c>
      <c r="J293" s="3" t="str">
        <f>IF(LEN(Tablica1[[#This Row],[Kod]])-LEN(SUBSTITUTE(Tablica1[[#This Row],[Kod]]," ",""))=0,Tablica1[[#This Row],[Kod]],TRIM(RIGHT(SUBSTITUTE(Tablica1[[#This Row],[Kod]]," ",REPT(" ",30)),30)))</f>
        <v>029793</v>
      </c>
    </row>
    <row r="294" spans="1:10" ht="15">
      <c r="A294" s="1" t="s">
        <v>243</v>
      </c>
      <c r="B294" s="1" t="s">
        <v>8094</v>
      </c>
      <c r="C294">
        <v>258</v>
      </c>
      <c r="D294">
        <v>257</v>
      </c>
      <c r="E294">
        <f>LEN(Tablica1[[#This Row],[Kod]])-LEN(SUBSTITUTE(Tablica1[[#This Row],[Kod]]," ",""))</f>
        <v>2</v>
      </c>
      <c r="F294">
        <v>293</v>
      </c>
      <c r="G294" t="str">
        <f>IF(IF(LEN(Tablica1[[#This Row],[Kod]])-LEN(SUBSTITUTE(Tablica1[[#This Row],[Kod]]," ",""))=0,Tablica1[[#This Row],[Naziv]],"")="",G293,IF(LEN(Tablica1[[#This Row],[Kod]])-LEN(SUBSTITUTE(Tablica1[[#This Row],[Kod]]," ",""))=0,Tablica1[[#This Row],[Naziv]],""))</f>
        <v xml:space="preserve"> Zagrebačka</v>
      </c>
      <c r="H294" t="str">
        <f>IF(LEN(Tablica1[[#This Row],[Kod]])-LEN(SUBSTITUTE(Tablica1[[#This Row],[Kod]]," ",""))=1,UPPER(Tablica1[[#This Row],[Naziv]]),IF(LEN(Tablica1[[#This Row],[Kod]])-LEN(SUBSTITUTE(Tablica1[[#This Row],[Kod]]," ",""))=2,H293,""))</f>
        <v xml:space="preserve"> SVETI IVAN ZELINA</v>
      </c>
      <c r="I294" s="3" t="str">
        <f>IF(LEN(Tablica1[[#This Row],[Kod]])-LEN(SUBSTITUTE(Tablica1[[#This Row],[Kod]]," ",""))=2,Tablica1[[#This Row],[Naziv]],"")</f>
        <v xml:space="preserve"> Krečaves</v>
      </c>
      <c r="J294" s="3" t="str">
        <f>IF(LEN(Tablica1[[#This Row],[Kod]])-LEN(SUBSTITUTE(Tablica1[[#This Row],[Kod]]," ",""))=0,Tablica1[[#This Row],[Kod]],TRIM(RIGHT(SUBSTITUTE(Tablica1[[#This Row],[Kod]]," ",REPT(" ",30)),30)))</f>
        <v>032000</v>
      </c>
    </row>
    <row r="295" spans="1:10" ht="15">
      <c r="A295" s="1" t="s">
        <v>244</v>
      </c>
      <c r="B295" s="1" t="s">
        <v>8095</v>
      </c>
      <c r="C295">
        <v>103</v>
      </c>
      <c r="D295">
        <v>103</v>
      </c>
      <c r="E295">
        <f>LEN(Tablica1[[#This Row],[Kod]])-LEN(SUBSTITUTE(Tablica1[[#This Row],[Kod]]," ",""))</f>
        <v>2</v>
      </c>
      <c r="F295">
        <v>294</v>
      </c>
      <c r="G295" t="str">
        <f>IF(IF(LEN(Tablica1[[#This Row],[Kod]])-LEN(SUBSTITUTE(Tablica1[[#This Row],[Kod]]," ",""))=0,Tablica1[[#This Row],[Naziv]],"")="",G294,IF(LEN(Tablica1[[#This Row],[Kod]])-LEN(SUBSTITUTE(Tablica1[[#This Row],[Kod]]," ",""))=0,Tablica1[[#This Row],[Naziv]],""))</f>
        <v xml:space="preserve"> Zagrebačka</v>
      </c>
      <c r="H295" t="str">
        <f>IF(LEN(Tablica1[[#This Row],[Kod]])-LEN(SUBSTITUTE(Tablica1[[#This Row],[Kod]]," ",""))=1,UPPER(Tablica1[[#This Row],[Naziv]]),IF(LEN(Tablica1[[#This Row],[Kod]])-LEN(SUBSTITUTE(Tablica1[[#This Row],[Kod]]," ",""))=2,H294,""))</f>
        <v xml:space="preserve"> SVETI IVAN ZELINA</v>
      </c>
      <c r="I295" s="3" t="str">
        <f>IF(LEN(Tablica1[[#This Row],[Kod]])-LEN(SUBSTITUTE(Tablica1[[#This Row],[Kod]]," ",""))=2,Tablica1[[#This Row],[Naziv]],"")</f>
        <v xml:space="preserve"> Križevčec</v>
      </c>
      <c r="J295" s="3" t="str">
        <f>IF(LEN(Tablica1[[#This Row],[Kod]])-LEN(SUBSTITUTE(Tablica1[[#This Row],[Kod]]," ",""))=0,Tablica1[[#This Row],[Kod]],TRIM(RIGHT(SUBSTITUTE(Tablica1[[#This Row],[Kod]]," ",REPT(" ",30)),30)))</f>
        <v>032387</v>
      </c>
    </row>
    <row r="296" spans="1:10" ht="15">
      <c r="A296" s="1" t="s">
        <v>245</v>
      </c>
      <c r="B296" s="1" t="s">
        <v>8096</v>
      </c>
      <c r="C296">
        <v>176</v>
      </c>
      <c r="D296">
        <v>173</v>
      </c>
      <c r="E296">
        <f>LEN(Tablica1[[#This Row],[Kod]])-LEN(SUBSTITUTE(Tablica1[[#This Row],[Kod]]," ",""))</f>
        <v>2</v>
      </c>
      <c r="F296">
        <v>295</v>
      </c>
      <c r="G296" t="str">
        <f>IF(IF(LEN(Tablica1[[#This Row],[Kod]])-LEN(SUBSTITUTE(Tablica1[[#This Row],[Kod]]," ",""))=0,Tablica1[[#This Row],[Naziv]],"")="",G295,IF(LEN(Tablica1[[#This Row],[Kod]])-LEN(SUBSTITUTE(Tablica1[[#This Row],[Kod]]," ",""))=0,Tablica1[[#This Row],[Naziv]],""))</f>
        <v xml:space="preserve"> Zagrebačka</v>
      </c>
      <c r="H296" t="str">
        <f>IF(LEN(Tablica1[[#This Row],[Kod]])-LEN(SUBSTITUTE(Tablica1[[#This Row],[Kod]]," ",""))=1,UPPER(Tablica1[[#This Row],[Naziv]]),IF(LEN(Tablica1[[#This Row],[Kod]])-LEN(SUBSTITUTE(Tablica1[[#This Row],[Kod]]," ",""))=2,H295,""))</f>
        <v xml:space="preserve"> SVETI IVAN ZELINA</v>
      </c>
      <c r="I296" s="3" t="str">
        <f>IF(LEN(Tablica1[[#This Row],[Kod]])-LEN(SUBSTITUTE(Tablica1[[#This Row],[Kod]]," ",""))=2,Tablica1[[#This Row],[Naziv]],"")</f>
        <v xml:space="preserve"> Laktec</v>
      </c>
      <c r="J296" s="3" t="str">
        <f>IF(LEN(Tablica1[[#This Row],[Kod]])-LEN(SUBSTITUTE(Tablica1[[#This Row],[Kod]]," ",""))=0,Tablica1[[#This Row],[Kod]],TRIM(RIGHT(SUBSTITUTE(Tablica1[[#This Row],[Kod]]," ",REPT(" ",30)),30)))</f>
        <v>034223</v>
      </c>
    </row>
    <row r="297" spans="1:10" ht="15">
      <c r="A297" s="1" t="s">
        <v>246</v>
      </c>
      <c r="B297" s="1" t="s">
        <v>8097</v>
      </c>
      <c r="C297">
        <v>204</v>
      </c>
      <c r="D297">
        <v>194</v>
      </c>
      <c r="E297">
        <f>LEN(Tablica1[[#This Row],[Kod]])-LEN(SUBSTITUTE(Tablica1[[#This Row],[Kod]]," ",""))</f>
        <v>2</v>
      </c>
      <c r="F297">
        <v>296</v>
      </c>
      <c r="G297" t="str">
        <f>IF(IF(LEN(Tablica1[[#This Row],[Kod]])-LEN(SUBSTITUTE(Tablica1[[#This Row],[Kod]]," ",""))=0,Tablica1[[#This Row],[Naziv]],"")="",G296,IF(LEN(Tablica1[[#This Row],[Kod]])-LEN(SUBSTITUTE(Tablica1[[#This Row],[Kod]]," ",""))=0,Tablica1[[#This Row],[Naziv]],""))</f>
        <v xml:space="preserve"> Zagrebačka</v>
      </c>
      <c r="H297" t="str">
        <f>IF(LEN(Tablica1[[#This Row],[Kod]])-LEN(SUBSTITUTE(Tablica1[[#This Row],[Kod]]," ",""))=1,UPPER(Tablica1[[#This Row],[Naziv]]),IF(LEN(Tablica1[[#This Row],[Kod]])-LEN(SUBSTITUTE(Tablica1[[#This Row],[Kod]]," ",""))=2,H296,""))</f>
        <v xml:space="preserve"> SVETI IVAN ZELINA</v>
      </c>
      <c r="I297" s="3" t="str">
        <f>IF(LEN(Tablica1[[#This Row],[Kod]])-LEN(SUBSTITUTE(Tablica1[[#This Row],[Kod]]," ",""))=2,Tablica1[[#This Row],[Naziv]],"")</f>
        <v xml:space="preserve"> Majkovec</v>
      </c>
      <c r="J297" s="3" t="str">
        <f>IF(LEN(Tablica1[[#This Row],[Kod]])-LEN(SUBSTITUTE(Tablica1[[#This Row],[Kod]]," ",""))=0,Tablica1[[#This Row],[Kod]],TRIM(RIGHT(SUBSTITUTE(Tablica1[[#This Row],[Kod]]," ",REPT(" ",30)),30)))</f>
        <v>037516</v>
      </c>
    </row>
    <row r="298" spans="1:10" ht="15">
      <c r="A298" s="1" t="s">
        <v>247</v>
      </c>
      <c r="B298" s="1" t="s">
        <v>8098</v>
      </c>
      <c r="C298">
        <v>73</v>
      </c>
      <c r="D298">
        <v>71</v>
      </c>
      <c r="E298">
        <f>LEN(Tablica1[[#This Row],[Kod]])-LEN(SUBSTITUTE(Tablica1[[#This Row],[Kod]]," ",""))</f>
        <v>2</v>
      </c>
      <c r="F298">
        <v>297</v>
      </c>
      <c r="G298" t="str">
        <f>IF(IF(LEN(Tablica1[[#This Row],[Kod]])-LEN(SUBSTITUTE(Tablica1[[#This Row],[Kod]]," ",""))=0,Tablica1[[#This Row],[Naziv]],"")="",G297,IF(LEN(Tablica1[[#This Row],[Kod]])-LEN(SUBSTITUTE(Tablica1[[#This Row],[Kod]]," ",""))=0,Tablica1[[#This Row],[Naziv]],""))</f>
        <v xml:space="preserve"> Zagrebačka</v>
      </c>
      <c r="H298" t="str">
        <f>IF(LEN(Tablica1[[#This Row],[Kod]])-LEN(SUBSTITUTE(Tablica1[[#This Row],[Kod]]," ",""))=1,UPPER(Tablica1[[#This Row],[Naziv]]),IF(LEN(Tablica1[[#This Row],[Kod]])-LEN(SUBSTITUTE(Tablica1[[#This Row],[Kod]]," ",""))=2,H297,""))</f>
        <v xml:space="preserve"> SVETI IVAN ZELINA</v>
      </c>
      <c r="I298" s="3" t="str">
        <f>IF(LEN(Tablica1[[#This Row],[Kod]])-LEN(SUBSTITUTE(Tablica1[[#This Row],[Kod]]," ",""))=2,Tablica1[[#This Row],[Naziv]],"")</f>
        <v xml:space="preserve"> Marinovec Zelinski</v>
      </c>
      <c r="J298" s="3" t="str">
        <f>IF(LEN(Tablica1[[#This Row],[Kod]])-LEN(SUBSTITUTE(Tablica1[[#This Row],[Kod]]," ",""))=0,Tablica1[[#This Row],[Kod]],TRIM(RIGHT(SUBSTITUTE(Tablica1[[#This Row],[Kod]]," ",REPT(" ",30)),30)))</f>
        <v>039373</v>
      </c>
    </row>
    <row r="299" spans="1:10" ht="15">
      <c r="A299" s="1" t="s">
        <v>248</v>
      </c>
      <c r="B299" s="1" t="s">
        <v>8099</v>
      </c>
      <c r="C299">
        <v>40</v>
      </c>
      <c r="D299">
        <v>40</v>
      </c>
      <c r="E299">
        <f>LEN(Tablica1[[#This Row],[Kod]])-LEN(SUBSTITUTE(Tablica1[[#This Row],[Kod]]," ",""))</f>
        <v>2</v>
      </c>
      <c r="F299">
        <v>298</v>
      </c>
      <c r="G299" t="str">
        <f>IF(IF(LEN(Tablica1[[#This Row],[Kod]])-LEN(SUBSTITUTE(Tablica1[[#This Row],[Kod]]," ",""))=0,Tablica1[[#This Row],[Naziv]],"")="",G298,IF(LEN(Tablica1[[#This Row],[Kod]])-LEN(SUBSTITUTE(Tablica1[[#This Row],[Kod]]," ",""))=0,Tablica1[[#This Row],[Naziv]],""))</f>
        <v xml:space="preserve"> Zagrebačka</v>
      </c>
      <c r="H299" t="str">
        <f>IF(LEN(Tablica1[[#This Row],[Kod]])-LEN(SUBSTITUTE(Tablica1[[#This Row],[Kod]]," ",""))=1,UPPER(Tablica1[[#This Row],[Naziv]]),IF(LEN(Tablica1[[#This Row],[Kod]])-LEN(SUBSTITUTE(Tablica1[[#This Row],[Kod]]," ",""))=2,H298,""))</f>
        <v xml:space="preserve"> SVETI IVAN ZELINA</v>
      </c>
      <c r="I299" s="3" t="str">
        <f>IF(LEN(Tablica1[[#This Row],[Kod]])-LEN(SUBSTITUTE(Tablica1[[#This Row],[Kod]]," ",""))=2,Tablica1[[#This Row],[Naziv]],"")</f>
        <v xml:space="preserve"> Mokrica Tomaševečka</v>
      </c>
      <c r="J299" s="3" t="str">
        <f>IF(LEN(Tablica1[[#This Row],[Kod]])-LEN(SUBSTITUTE(Tablica1[[#This Row],[Kod]]," ",""))=0,Tablica1[[#This Row],[Kod]],TRIM(RIGHT(SUBSTITUTE(Tablica1[[#This Row],[Kod]]," ",REPT(" ",30)),30)))</f>
        <v>041688</v>
      </c>
    </row>
    <row r="300" spans="1:10" ht="15">
      <c r="A300" s="1" t="s">
        <v>249</v>
      </c>
      <c r="B300" s="1" t="s">
        <v>8100</v>
      </c>
      <c r="C300">
        <v>351</v>
      </c>
      <c r="D300">
        <v>342</v>
      </c>
      <c r="E300">
        <f>LEN(Tablica1[[#This Row],[Kod]])-LEN(SUBSTITUTE(Tablica1[[#This Row],[Kod]]," ",""))</f>
        <v>2</v>
      </c>
      <c r="F300">
        <v>299</v>
      </c>
      <c r="G300" t="str">
        <f>IF(IF(LEN(Tablica1[[#This Row],[Kod]])-LEN(SUBSTITUTE(Tablica1[[#This Row],[Kod]]," ",""))=0,Tablica1[[#This Row],[Naziv]],"")="",G299,IF(LEN(Tablica1[[#This Row],[Kod]])-LEN(SUBSTITUTE(Tablica1[[#This Row],[Kod]]," ",""))=0,Tablica1[[#This Row],[Naziv]],""))</f>
        <v xml:space="preserve"> Zagrebačka</v>
      </c>
      <c r="H300" t="str">
        <f>IF(LEN(Tablica1[[#This Row],[Kod]])-LEN(SUBSTITUTE(Tablica1[[#This Row],[Kod]]," ",""))=1,UPPER(Tablica1[[#This Row],[Naziv]]),IF(LEN(Tablica1[[#This Row],[Kod]])-LEN(SUBSTITUTE(Tablica1[[#This Row],[Kod]]," ",""))=2,H299,""))</f>
        <v xml:space="preserve"> SVETI IVAN ZELINA</v>
      </c>
      <c r="I300" s="3" t="str">
        <f>IF(LEN(Tablica1[[#This Row],[Kod]])-LEN(SUBSTITUTE(Tablica1[[#This Row],[Kod]]," ",""))=2,Tablica1[[#This Row],[Naziv]],"")</f>
        <v xml:space="preserve"> Nespeš</v>
      </c>
      <c r="J300" s="3" t="str">
        <f>IF(LEN(Tablica1[[#This Row],[Kod]])-LEN(SUBSTITUTE(Tablica1[[#This Row],[Kod]]," ",""))=0,Tablica1[[#This Row],[Kod]],TRIM(RIGHT(SUBSTITUTE(Tablica1[[#This Row],[Kod]]," ",REPT(" ",30)),30)))</f>
        <v>042994</v>
      </c>
    </row>
    <row r="301" spans="1:10" ht="15">
      <c r="A301" s="1" t="s">
        <v>250</v>
      </c>
      <c r="B301" s="1" t="s">
        <v>8101</v>
      </c>
      <c r="C301">
        <v>30</v>
      </c>
      <c r="D301">
        <v>30</v>
      </c>
      <c r="E301">
        <f>LEN(Tablica1[[#This Row],[Kod]])-LEN(SUBSTITUTE(Tablica1[[#This Row],[Kod]]," ",""))</f>
        <v>2</v>
      </c>
      <c r="F301">
        <v>300</v>
      </c>
      <c r="G301" t="str">
        <f>IF(IF(LEN(Tablica1[[#This Row],[Kod]])-LEN(SUBSTITUTE(Tablica1[[#This Row],[Kod]]," ",""))=0,Tablica1[[#This Row],[Naziv]],"")="",G300,IF(LEN(Tablica1[[#This Row],[Kod]])-LEN(SUBSTITUTE(Tablica1[[#This Row],[Kod]]," ",""))=0,Tablica1[[#This Row],[Naziv]],""))</f>
        <v xml:space="preserve"> Zagrebačka</v>
      </c>
      <c r="H301" t="str">
        <f>IF(LEN(Tablica1[[#This Row],[Kod]])-LEN(SUBSTITUTE(Tablica1[[#This Row],[Kod]]," ",""))=1,UPPER(Tablica1[[#This Row],[Naziv]]),IF(LEN(Tablica1[[#This Row],[Kod]])-LEN(SUBSTITUTE(Tablica1[[#This Row],[Kod]]," ",""))=2,H300,""))</f>
        <v xml:space="preserve"> SVETI IVAN ZELINA</v>
      </c>
      <c r="I301" s="3" t="str">
        <f>IF(LEN(Tablica1[[#This Row],[Kod]])-LEN(SUBSTITUTE(Tablica1[[#This Row],[Kod]]," ",""))=2,Tablica1[[#This Row],[Naziv]],"")</f>
        <v xml:space="preserve"> Novakovec Bisaški</v>
      </c>
      <c r="J301" s="3" t="str">
        <f>IF(LEN(Tablica1[[#This Row],[Kod]])-LEN(SUBSTITUTE(Tablica1[[#This Row],[Kod]]," ",""))=0,Tablica1[[#This Row],[Kod]],TRIM(RIGHT(SUBSTITUTE(Tablica1[[#This Row],[Kod]]," ",REPT(" ",30)),30)))</f>
        <v>043630</v>
      </c>
    </row>
    <row r="302" spans="1:10" ht="15">
      <c r="A302" s="1" t="s">
        <v>251</v>
      </c>
      <c r="B302" s="1" t="s">
        <v>8102</v>
      </c>
      <c r="C302">
        <v>147</v>
      </c>
      <c r="D302">
        <v>147</v>
      </c>
      <c r="E302">
        <f>LEN(Tablica1[[#This Row],[Kod]])-LEN(SUBSTITUTE(Tablica1[[#This Row],[Kod]]," ",""))</f>
        <v>2</v>
      </c>
      <c r="F302">
        <v>301</v>
      </c>
      <c r="G302" t="str">
        <f>IF(IF(LEN(Tablica1[[#This Row],[Kod]])-LEN(SUBSTITUTE(Tablica1[[#This Row],[Kod]]," ",""))=0,Tablica1[[#This Row],[Naziv]],"")="",G301,IF(LEN(Tablica1[[#This Row],[Kod]])-LEN(SUBSTITUTE(Tablica1[[#This Row],[Kod]]," ",""))=0,Tablica1[[#This Row],[Naziv]],""))</f>
        <v xml:space="preserve"> Zagrebačka</v>
      </c>
      <c r="H302" t="str">
        <f>IF(LEN(Tablica1[[#This Row],[Kod]])-LEN(SUBSTITUTE(Tablica1[[#This Row],[Kod]]," ",""))=1,UPPER(Tablica1[[#This Row],[Naziv]]),IF(LEN(Tablica1[[#This Row],[Kod]])-LEN(SUBSTITUTE(Tablica1[[#This Row],[Kod]]," ",""))=2,H301,""))</f>
        <v xml:space="preserve"> SVETI IVAN ZELINA</v>
      </c>
      <c r="I302" s="3" t="str">
        <f>IF(LEN(Tablica1[[#This Row],[Kod]])-LEN(SUBSTITUTE(Tablica1[[#This Row],[Kod]]," ",""))=2,Tablica1[[#This Row],[Naziv]],"")</f>
        <v xml:space="preserve"> Novo Mjesto</v>
      </c>
      <c r="J302" s="3" t="str">
        <f>IF(LEN(Tablica1[[#This Row],[Kod]])-LEN(SUBSTITUTE(Tablica1[[#This Row],[Kod]]," ",""))=0,Tablica1[[#This Row],[Kod]],TRIM(RIGHT(SUBSTITUTE(Tablica1[[#This Row],[Kod]]," ",REPT(" ",30)),30)))</f>
        <v>044083</v>
      </c>
    </row>
    <row r="303" spans="1:10" ht="15">
      <c r="A303" s="1" t="s">
        <v>252</v>
      </c>
      <c r="B303" s="1" t="s">
        <v>8103</v>
      </c>
      <c r="C303">
        <v>65</v>
      </c>
      <c r="D303">
        <v>65</v>
      </c>
      <c r="E303">
        <f>LEN(Tablica1[[#This Row],[Kod]])-LEN(SUBSTITUTE(Tablica1[[#This Row],[Kod]]," ",""))</f>
        <v>2</v>
      </c>
      <c r="F303">
        <v>302</v>
      </c>
      <c r="G303" t="str">
        <f>IF(IF(LEN(Tablica1[[#This Row],[Kod]])-LEN(SUBSTITUTE(Tablica1[[#This Row],[Kod]]," ",""))=0,Tablica1[[#This Row],[Naziv]],"")="",G302,IF(LEN(Tablica1[[#This Row],[Kod]])-LEN(SUBSTITUTE(Tablica1[[#This Row],[Kod]]," ",""))=0,Tablica1[[#This Row],[Naziv]],""))</f>
        <v xml:space="preserve"> Zagrebačka</v>
      </c>
      <c r="H303" t="str">
        <f>IF(LEN(Tablica1[[#This Row],[Kod]])-LEN(SUBSTITUTE(Tablica1[[#This Row],[Kod]]," ",""))=1,UPPER(Tablica1[[#This Row],[Naziv]]),IF(LEN(Tablica1[[#This Row],[Kod]])-LEN(SUBSTITUTE(Tablica1[[#This Row],[Kod]]," ",""))=2,H302,""))</f>
        <v xml:space="preserve"> SVETI IVAN ZELINA</v>
      </c>
      <c r="I303" s="3" t="str">
        <f>IF(LEN(Tablica1[[#This Row],[Kod]])-LEN(SUBSTITUTE(Tablica1[[#This Row],[Kod]]," ",""))=2,Tablica1[[#This Row],[Naziv]],"")</f>
        <v xml:space="preserve"> Obrež Zelinski</v>
      </c>
      <c r="J303" s="3" t="str">
        <f>IF(LEN(Tablica1[[#This Row],[Kod]])-LEN(SUBSTITUTE(Tablica1[[#This Row],[Kod]]," ",""))=0,Tablica1[[#This Row],[Kod]],TRIM(RIGHT(SUBSTITUTE(Tablica1[[#This Row],[Kod]]," ",REPT(" ",30)),30)))</f>
        <v>044636</v>
      </c>
    </row>
    <row r="304" spans="1:10" ht="15">
      <c r="A304" s="1" t="s">
        <v>253</v>
      </c>
      <c r="B304" s="1" t="s">
        <v>8104</v>
      </c>
      <c r="C304">
        <v>345</v>
      </c>
      <c r="D304">
        <v>339</v>
      </c>
      <c r="E304">
        <f>LEN(Tablica1[[#This Row],[Kod]])-LEN(SUBSTITUTE(Tablica1[[#This Row],[Kod]]," ",""))</f>
        <v>2</v>
      </c>
      <c r="F304">
        <v>303</v>
      </c>
      <c r="G304" t="str">
        <f>IF(IF(LEN(Tablica1[[#This Row],[Kod]])-LEN(SUBSTITUTE(Tablica1[[#This Row],[Kod]]," ",""))=0,Tablica1[[#This Row],[Naziv]],"")="",G303,IF(LEN(Tablica1[[#This Row],[Kod]])-LEN(SUBSTITUTE(Tablica1[[#This Row],[Kod]]," ",""))=0,Tablica1[[#This Row],[Naziv]],""))</f>
        <v xml:space="preserve"> Zagrebačka</v>
      </c>
      <c r="H304" t="str">
        <f>IF(LEN(Tablica1[[#This Row],[Kod]])-LEN(SUBSTITUTE(Tablica1[[#This Row],[Kod]]," ",""))=1,UPPER(Tablica1[[#This Row],[Naziv]]),IF(LEN(Tablica1[[#This Row],[Kod]])-LEN(SUBSTITUTE(Tablica1[[#This Row],[Kod]]," ",""))=2,H303,""))</f>
        <v xml:space="preserve"> SVETI IVAN ZELINA</v>
      </c>
      <c r="I304" s="3" t="str">
        <f>IF(LEN(Tablica1[[#This Row],[Kod]])-LEN(SUBSTITUTE(Tablica1[[#This Row],[Kod]]," ",""))=2,Tablica1[[#This Row],[Naziv]],"")</f>
        <v xml:space="preserve"> Paukovec</v>
      </c>
      <c r="J304" s="3" t="str">
        <f>IF(LEN(Tablica1[[#This Row],[Kod]])-LEN(SUBSTITUTE(Tablica1[[#This Row],[Kod]]," ",""))=0,Tablica1[[#This Row],[Kod]],TRIM(RIGHT(SUBSTITUTE(Tablica1[[#This Row],[Kod]]," ",REPT(" ",30)),30)))</f>
        <v>046922</v>
      </c>
    </row>
    <row r="305" spans="1:10" ht="15">
      <c r="A305" s="1" t="s">
        <v>254</v>
      </c>
      <c r="B305" s="1" t="s">
        <v>8105</v>
      </c>
      <c r="C305">
        <v>351</v>
      </c>
      <c r="D305">
        <v>335</v>
      </c>
      <c r="E305">
        <f>LEN(Tablica1[[#This Row],[Kod]])-LEN(SUBSTITUTE(Tablica1[[#This Row],[Kod]]," ",""))</f>
        <v>2</v>
      </c>
      <c r="F305">
        <v>304</v>
      </c>
      <c r="G305" t="str">
        <f>IF(IF(LEN(Tablica1[[#This Row],[Kod]])-LEN(SUBSTITUTE(Tablica1[[#This Row],[Kod]]," ",""))=0,Tablica1[[#This Row],[Naziv]],"")="",G304,IF(LEN(Tablica1[[#This Row],[Kod]])-LEN(SUBSTITUTE(Tablica1[[#This Row],[Kod]]," ",""))=0,Tablica1[[#This Row],[Naziv]],""))</f>
        <v xml:space="preserve"> Zagrebačka</v>
      </c>
      <c r="H305" t="str">
        <f>IF(LEN(Tablica1[[#This Row],[Kod]])-LEN(SUBSTITUTE(Tablica1[[#This Row],[Kod]]," ",""))=1,UPPER(Tablica1[[#This Row],[Naziv]]),IF(LEN(Tablica1[[#This Row],[Kod]])-LEN(SUBSTITUTE(Tablica1[[#This Row],[Kod]]," ",""))=2,H304,""))</f>
        <v xml:space="preserve"> SVETI IVAN ZELINA</v>
      </c>
      <c r="I305" s="3" t="str">
        <f>IF(LEN(Tablica1[[#This Row],[Kod]])-LEN(SUBSTITUTE(Tablica1[[#This Row],[Kod]]," ",""))=2,Tablica1[[#This Row],[Naziv]],"")</f>
        <v xml:space="preserve"> Polonje</v>
      </c>
      <c r="J305" s="3" t="str">
        <f>IF(LEN(Tablica1[[#This Row],[Kod]])-LEN(SUBSTITUTE(Tablica1[[#This Row],[Kod]]," ",""))=0,Tablica1[[#This Row],[Kod]],TRIM(RIGHT(SUBSTITUTE(Tablica1[[#This Row],[Kod]]," ",REPT(" ",30)),30)))</f>
        <v>050105</v>
      </c>
    </row>
    <row r="306" spans="1:10" ht="15">
      <c r="A306" s="1" t="s">
        <v>255</v>
      </c>
      <c r="B306" s="1" t="s">
        <v>8106</v>
      </c>
      <c r="C306">
        <v>42</v>
      </c>
      <c r="D306">
        <v>42</v>
      </c>
      <c r="E306">
        <f>LEN(Tablica1[[#This Row],[Kod]])-LEN(SUBSTITUTE(Tablica1[[#This Row],[Kod]]," ",""))</f>
        <v>2</v>
      </c>
      <c r="F306">
        <v>305</v>
      </c>
      <c r="G306" t="str">
        <f>IF(IF(LEN(Tablica1[[#This Row],[Kod]])-LEN(SUBSTITUTE(Tablica1[[#This Row],[Kod]]," ",""))=0,Tablica1[[#This Row],[Naziv]],"")="",G305,IF(LEN(Tablica1[[#This Row],[Kod]])-LEN(SUBSTITUTE(Tablica1[[#This Row],[Kod]]," ",""))=0,Tablica1[[#This Row],[Naziv]],""))</f>
        <v xml:space="preserve"> Zagrebačka</v>
      </c>
      <c r="H306" t="str">
        <f>IF(LEN(Tablica1[[#This Row],[Kod]])-LEN(SUBSTITUTE(Tablica1[[#This Row],[Kod]]," ",""))=1,UPPER(Tablica1[[#This Row],[Naziv]]),IF(LEN(Tablica1[[#This Row],[Kod]])-LEN(SUBSTITUTE(Tablica1[[#This Row],[Kod]]," ",""))=2,H305,""))</f>
        <v xml:space="preserve"> SVETI IVAN ZELINA</v>
      </c>
      <c r="I306" s="3" t="str">
        <f>IF(LEN(Tablica1[[#This Row],[Kod]])-LEN(SUBSTITUTE(Tablica1[[#This Row],[Kod]]," ",""))=2,Tablica1[[#This Row],[Naziv]],"")</f>
        <v xml:space="preserve"> Polonje Tomaševečko</v>
      </c>
      <c r="J306" s="3" t="str">
        <f>IF(LEN(Tablica1[[#This Row],[Kod]])-LEN(SUBSTITUTE(Tablica1[[#This Row],[Kod]]," ",""))=0,Tablica1[[#This Row],[Kod]],TRIM(RIGHT(SUBSTITUTE(Tablica1[[#This Row],[Kod]]," ",REPT(" ",30)),30)))</f>
        <v>050113</v>
      </c>
    </row>
    <row r="307" spans="1:10" ht="15">
      <c r="A307" s="1" t="s">
        <v>256</v>
      </c>
      <c r="B307" s="1" t="s">
        <v>8107</v>
      </c>
      <c r="C307">
        <v>71</v>
      </c>
      <c r="D307">
        <v>71</v>
      </c>
      <c r="E307">
        <f>LEN(Tablica1[[#This Row],[Kod]])-LEN(SUBSTITUTE(Tablica1[[#This Row],[Kod]]," ",""))</f>
        <v>2</v>
      </c>
      <c r="F307">
        <v>306</v>
      </c>
      <c r="G307" t="str">
        <f>IF(IF(LEN(Tablica1[[#This Row],[Kod]])-LEN(SUBSTITUTE(Tablica1[[#This Row],[Kod]]," ",""))=0,Tablica1[[#This Row],[Naziv]],"")="",G306,IF(LEN(Tablica1[[#This Row],[Kod]])-LEN(SUBSTITUTE(Tablica1[[#This Row],[Kod]]," ",""))=0,Tablica1[[#This Row],[Naziv]],""))</f>
        <v xml:space="preserve"> Zagrebačka</v>
      </c>
      <c r="H307" t="str">
        <f>IF(LEN(Tablica1[[#This Row],[Kod]])-LEN(SUBSTITUTE(Tablica1[[#This Row],[Kod]]," ",""))=1,UPPER(Tablica1[[#This Row],[Naziv]]),IF(LEN(Tablica1[[#This Row],[Kod]])-LEN(SUBSTITUTE(Tablica1[[#This Row],[Kod]]," ",""))=2,H306,""))</f>
        <v xml:space="preserve"> SVETI IVAN ZELINA</v>
      </c>
      <c r="I307" s="3" t="str">
        <f>IF(LEN(Tablica1[[#This Row],[Kod]])-LEN(SUBSTITUTE(Tablica1[[#This Row],[Kod]]," ",""))=2,Tablica1[[#This Row],[Naziv]],"")</f>
        <v xml:space="preserve"> Prepolno</v>
      </c>
      <c r="J307" s="3" t="str">
        <f>IF(LEN(Tablica1[[#This Row],[Kod]])-LEN(SUBSTITUTE(Tablica1[[#This Row],[Kod]]," ",""))=0,Tablica1[[#This Row],[Kod]],TRIM(RIGHT(SUBSTITUTE(Tablica1[[#This Row],[Kod]]," ",REPT(" ",30)),30)))</f>
        <v>051594</v>
      </c>
    </row>
    <row r="308" spans="1:10" ht="15">
      <c r="A308" s="1" t="s">
        <v>257</v>
      </c>
      <c r="B308" s="1" t="s">
        <v>8108</v>
      </c>
      <c r="C308">
        <v>303</v>
      </c>
      <c r="D308">
        <v>291</v>
      </c>
      <c r="E308">
        <f>LEN(Tablica1[[#This Row],[Kod]])-LEN(SUBSTITUTE(Tablica1[[#This Row],[Kod]]," ",""))</f>
        <v>2</v>
      </c>
      <c r="F308">
        <v>307</v>
      </c>
      <c r="G308" t="str">
        <f>IF(IF(LEN(Tablica1[[#This Row],[Kod]])-LEN(SUBSTITUTE(Tablica1[[#This Row],[Kod]]," ",""))=0,Tablica1[[#This Row],[Naziv]],"")="",G307,IF(LEN(Tablica1[[#This Row],[Kod]])-LEN(SUBSTITUTE(Tablica1[[#This Row],[Kod]]," ",""))=0,Tablica1[[#This Row],[Naziv]],""))</f>
        <v xml:space="preserve"> Zagrebačka</v>
      </c>
      <c r="H308" t="str">
        <f>IF(LEN(Tablica1[[#This Row],[Kod]])-LEN(SUBSTITUTE(Tablica1[[#This Row],[Kod]]," ",""))=1,UPPER(Tablica1[[#This Row],[Naziv]]),IF(LEN(Tablica1[[#This Row],[Kod]])-LEN(SUBSTITUTE(Tablica1[[#This Row],[Kod]]," ",""))=2,H307,""))</f>
        <v xml:space="preserve"> SVETI IVAN ZELINA</v>
      </c>
      <c r="I308" s="3" t="str">
        <f>IF(LEN(Tablica1[[#This Row],[Kod]])-LEN(SUBSTITUTE(Tablica1[[#This Row],[Kod]]," ",""))=2,Tablica1[[#This Row],[Naziv]],"")</f>
        <v xml:space="preserve"> Pretoki</v>
      </c>
      <c r="J308" s="3" t="str">
        <f>IF(LEN(Tablica1[[#This Row],[Kod]])-LEN(SUBSTITUTE(Tablica1[[#This Row],[Kod]]," ",""))=0,Tablica1[[#This Row],[Kod]],TRIM(RIGHT(SUBSTITUTE(Tablica1[[#This Row],[Kod]]," ",REPT(" ",30)),30)))</f>
        <v>051772</v>
      </c>
    </row>
    <row r="309" spans="1:10" ht="15">
      <c r="A309" s="1" t="s">
        <v>258</v>
      </c>
      <c r="B309" s="1" t="s">
        <v>8109</v>
      </c>
      <c r="C309">
        <v>259</v>
      </c>
      <c r="D309">
        <v>249</v>
      </c>
      <c r="E309">
        <f>LEN(Tablica1[[#This Row],[Kod]])-LEN(SUBSTITUTE(Tablica1[[#This Row],[Kod]]," ",""))</f>
        <v>2</v>
      </c>
      <c r="F309">
        <v>308</v>
      </c>
      <c r="G309" t="str">
        <f>IF(IF(LEN(Tablica1[[#This Row],[Kod]])-LEN(SUBSTITUTE(Tablica1[[#This Row],[Kod]]," ",""))=0,Tablica1[[#This Row],[Naziv]],"")="",G308,IF(LEN(Tablica1[[#This Row],[Kod]])-LEN(SUBSTITUTE(Tablica1[[#This Row],[Kod]]," ",""))=0,Tablica1[[#This Row],[Naziv]],""))</f>
        <v xml:space="preserve"> Zagrebačka</v>
      </c>
      <c r="H309" t="str">
        <f>IF(LEN(Tablica1[[#This Row],[Kod]])-LEN(SUBSTITUTE(Tablica1[[#This Row],[Kod]]," ",""))=1,UPPER(Tablica1[[#This Row],[Naziv]]),IF(LEN(Tablica1[[#This Row],[Kod]])-LEN(SUBSTITUTE(Tablica1[[#This Row],[Kod]]," ",""))=2,H308,""))</f>
        <v xml:space="preserve"> SVETI IVAN ZELINA</v>
      </c>
      <c r="I309" s="3" t="str">
        <f>IF(LEN(Tablica1[[#This Row],[Kod]])-LEN(SUBSTITUTE(Tablica1[[#This Row],[Kod]]," ",""))=2,Tablica1[[#This Row],[Naziv]],"")</f>
        <v xml:space="preserve"> Radoišće</v>
      </c>
      <c r="J309" s="3" t="str">
        <f>IF(LEN(Tablica1[[#This Row],[Kod]])-LEN(SUBSTITUTE(Tablica1[[#This Row],[Kod]]," ",""))=0,Tablica1[[#This Row],[Kod]],TRIM(RIGHT(SUBSTITUTE(Tablica1[[#This Row],[Kod]]," ",REPT(" ",30)),30)))</f>
        <v>053465</v>
      </c>
    </row>
    <row r="310" spans="1:10" ht="15">
      <c r="A310" s="1" t="s">
        <v>259</v>
      </c>
      <c r="B310" s="1" t="s">
        <v>8110</v>
      </c>
      <c r="C310">
        <v>74</v>
      </c>
      <c r="D310">
        <v>72</v>
      </c>
      <c r="E310">
        <f>LEN(Tablica1[[#This Row],[Kod]])-LEN(SUBSTITUTE(Tablica1[[#This Row],[Kod]]," ",""))</f>
        <v>2</v>
      </c>
      <c r="F310">
        <v>309</v>
      </c>
      <c r="G310" t="str">
        <f>IF(IF(LEN(Tablica1[[#This Row],[Kod]])-LEN(SUBSTITUTE(Tablica1[[#This Row],[Kod]]," ",""))=0,Tablica1[[#This Row],[Naziv]],"")="",G309,IF(LEN(Tablica1[[#This Row],[Kod]])-LEN(SUBSTITUTE(Tablica1[[#This Row],[Kod]]," ",""))=0,Tablica1[[#This Row],[Naziv]],""))</f>
        <v xml:space="preserve"> Zagrebačka</v>
      </c>
      <c r="H310" t="str">
        <f>IF(LEN(Tablica1[[#This Row],[Kod]])-LEN(SUBSTITUTE(Tablica1[[#This Row],[Kod]]," ",""))=1,UPPER(Tablica1[[#This Row],[Naziv]]),IF(LEN(Tablica1[[#This Row],[Kod]])-LEN(SUBSTITUTE(Tablica1[[#This Row],[Kod]]," ",""))=2,H309,""))</f>
        <v xml:space="preserve"> SVETI IVAN ZELINA</v>
      </c>
      <c r="I310" s="3" t="str">
        <f>IF(LEN(Tablica1[[#This Row],[Kod]])-LEN(SUBSTITUTE(Tablica1[[#This Row],[Kod]]," ",""))=2,Tablica1[[#This Row],[Naziv]],"")</f>
        <v xml:space="preserve"> Salnik</v>
      </c>
      <c r="J310" s="3" t="str">
        <f>IF(LEN(Tablica1[[#This Row],[Kod]])-LEN(SUBSTITUTE(Tablica1[[#This Row],[Kod]]," ",""))=0,Tablica1[[#This Row],[Kod]],TRIM(RIGHT(SUBSTITUTE(Tablica1[[#This Row],[Kod]]," ",REPT(" ",30)),30)))</f>
        <v>056367</v>
      </c>
    </row>
    <row r="311" spans="1:10" ht="15">
      <c r="A311" s="1" t="s">
        <v>260</v>
      </c>
      <c r="B311" s="1" t="s">
        <v>8111</v>
      </c>
      <c r="C311">
        <v>233</v>
      </c>
      <c r="D311">
        <v>217</v>
      </c>
      <c r="E311">
        <f>LEN(Tablica1[[#This Row],[Kod]])-LEN(SUBSTITUTE(Tablica1[[#This Row],[Kod]]," ",""))</f>
        <v>2</v>
      </c>
      <c r="F311">
        <v>310</v>
      </c>
      <c r="G311" t="str">
        <f>IF(IF(LEN(Tablica1[[#This Row],[Kod]])-LEN(SUBSTITUTE(Tablica1[[#This Row],[Kod]]," ",""))=0,Tablica1[[#This Row],[Naziv]],"")="",G310,IF(LEN(Tablica1[[#This Row],[Kod]])-LEN(SUBSTITUTE(Tablica1[[#This Row],[Kod]]," ",""))=0,Tablica1[[#This Row],[Naziv]],""))</f>
        <v xml:space="preserve"> Zagrebačka</v>
      </c>
      <c r="H311" t="str">
        <f>IF(LEN(Tablica1[[#This Row],[Kod]])-LEN(SUBSTITUTE(Tablica1[[#This Row],[Kod]]," ",""))=1,UPPER(Tablica1[[#This Row],[Naziv]]),IF(LEN(Tablica1[[#This Row],[Kod]])-LEN(SUBSTITUTE(Tablica1[[#This Row],[Kod]]," ",""))=2,H310,""))</f>
        <v xml:space="preserve"> SVETI IVAN ZELINA</v>
      </c>
      <c r="I311" s="3" t="str">
        <f>IF(LEN(Tablica1[[#This Row],[Kod]])-LEN(SUBSTITUTE(Tablica1[[#This Row],[Kod]]," ",""))=2,Tablica1[[#This Row],[Naziv]],"")</f>
        <v xml:space="preserve"> Selnica Psarjevačka</v>
      </c>
      <c r="J311" s="3" t="str">
        <f>IF(LEN(Tablica1[[#This Row],[Kod]])-LEN(SUBSTITUTE(Tablica1[[#This Row],[Kod]]," ",""))=0,Tablica1[[#This Row],[Kod]],TRIM(RIGHT(SUBSTITUTE(Tablica1[[#This Row],[Kod]]," ",REPT(" ",30)),30)))</f>
        <v>057118</v>
      </c>
    </row>
    <row r="312" spans="1:10" ht="15">
      <c r="A312" s="1" t="s">
        <v>261</v>
      </c>
      <c r="B312" s="1" t="s">
        <v>8112</v>
      </c>
      <c r="C312">
        <v>101</v>
      </c>
      <c r="D312">
        <v>99</v>
      </c>
      <c r="E312">
        <f>LEN(Tablica1[[#This Row],[Kod]])-LEN(SUBSTITUTE(Tablica1[[#This Row],[Kod]]," ",""))</f>
        <v>2</v>
      </c>
      <c r="F312">
        <v>311</v>
      </c>
      <c r="G312" t="str">
        <f>IF(IF(LEN(Tablica1[[#This Row],[Kod]])-LEN(SUBSTITUTE(Tablica1[[#This Row],[Kod]]," ",""))=0,Tablica1[[#This Row],[Naziv]],"")="",G311,IF(LEN(Tablica1[[#This Row],[Kod]])-LEN(SUBSTITUTE(Tablica1[[#This Row],[Kod]]," ",""))=0,Tablica1[[#This Row],[Naziv]],""))</f>
        <v xml:space="preserve"> Zagrebačka</v>
      </c>
      <c r="H312" t="str">
        <f>IF(LEN(Tablica1[[#This Row],[Kod]])-LEN(SUBSTITUTE(Tablica1[[#This Row],[Kod]]," ",""))=1,UPPER(Tablica1[[#This Row],[Naziv]]),IF(LEN(Tablica1[[#This Row],[Kod]])-LEN(SUBSTITUTE(Tablica1[[#This Row],[Kod]]," ",""))=2,H311,""))</f>
        <v xml:space="preserve"> SVETI IVAN ZELINA</v>
      </c>
      <c r="I312" s="3" t="str">
        <f>IF(LEN(Tablica1[[#This Row],[Kod]])-LEN(SUBSTITUTE(Tablica1[[#This Row],[Kod]]," ",""))=2,Tablica1[[#This Row],[Naziv]],"")</f>
        <v xml:space="preserve"> Suhodol Zelinski</v>
      </c>
      <c r="J312" s="3" t="str">
        <f>IF(LEN(Tablica1[[#This Row],[Kod]])-LEN(SUBSTITUTE(Tablica1[[#This Row],[Kod]]," ",""))=0,Tablica1[[#This Row],[Kod]],TRIM(RIGHT(SUBSTITUTE(Tablica1[[#This Row],[Kod]]," ",REPT(" ",30)),30)))</f>
        <v>061468</v>
      </c>
    </row>
    <row r="313" spans="1:10" ht="15">
      <c r="A313" s="1" t="s">
        <v>262</v>
      </c>
      <c r="B313" s="1" t="s">
        <v>8113</v>
      </c>
      <c r="C313">
        <v>379</v>
      </c>
      <c r="D313">
        <v>366</v>
      </c>
      <c r="E313">
        <f>LEN(Tablica1[[#This Row],[Kod]])-LEN(SUBSTITUTE(Tablica1[[#This Row],[Kod]]," ",""))</f>
        <v>2</v>
      </c>
      <c r="F313">
        <v>312</v>
      </c>
      <c r="G313" t="str">
        <f>IF(IF(LEN(Tablica1[[#This Row],[Kod]])-LEN(SUBSTITUTE(Tablica1[[#This Row],[Kod]]," ",""))=0,Tablica1[[#This Row],[Naziv]],"")="",G312,IF(LEN(Tablica1[[#This Row],[Kod]])-LEN(SUBSTITUTE(Tablica1[[#This Row],[Kod]]," ",""))=0,Tablica1[[#This Row],[Naziv]],""))</f>
        <v xml:space="preserve"> Zagrebačka</v>
      </c>
      <c r="H313" t="str">
        <f>IF(LEN(Tablica1[[#This Row],[Kod]])-LEN(SUBSTITUTE(Tablica1[[#This Row],[Kod]]," ",""))=1,UPPER(Tablica1[[#This Row],[Naziv]]),IF(LEN(Tablica1[[#This Row],[Kod]])-LEN(SUBSTITUTE(Tablica1[[#This Row],[Kod]]," ",""))=2,H312,""))</f>
        <v xml:space="preserve"> SVETI IVAN ZELINA</v>
      </c>
      <c r="I313" s="3" t="str">
        <f>IF(LEN(Tablica1[[#This Row],[Kod]])-LEN(SUBSTITUTE(Tablica1[[#This Row],[Kod]]," ",""))=2,Tablica1[[#This Row],[Naziv]],"")</f>
        <v xml:space="preserve"> Sveta Helena</v>
      </c>
      <c r="J313" s="3" t="str">
        <f>IF(LEN(Tablica1[[#This Row],[Kod]])-LEN(SUBSTITUTE(Tablica1[[#This Row],[Kod]]," ",""))=0,Tablica1[[#This Row],[Kod]],TRIM(RIGHT(SUBSTITUTE(Tablica1[[#This Row],[Kod]]," ",REPT(" ",30)),30)))</f>
        <v>061824</v>
      </c>
    </row>
    <row r="314" spans="1:10" ht="15">
      <c r="A314" s="1" t="s">
        <v>263</v>
      </c>
      <c r="B314" s="1" t="s">
        <v>7271</v>
      </c>
      <c r="C314">
        <v>2822</v>
      </c>
      <c r="D314">
        <v>2749</v>
      </c>
      <c r="E314">
        <f>LEN(Tablica1[[#This Row],[Kod]])-LEN(SUBSTITUTE(Tablica1[[#This Row],[Kod]]," ",""))</f>
        <v>2</v>
      </c>
      <c r="F314">
        <v>313</v>
      </c>
      <c r="G314" t="str">
        <f>IF(IF(LEN(Tablica1[[#This Row],[Kod]])-LEN(SUBSTITUTE(Tablica1[[#This Row],[Kod]]," ",""))=0,Tablica1[[#This Row],[Naziv]],"")="",G313,IF(LEN(Tablica1[[#This Row],[Kod]])-LEN(SUBSTITUTE(Tablica1[[#This Row],[Kod]]," ",""))=0,Tablica1[[#This Row],[Naziv]],""))</f>
        <v xml:space="preserve"> Zagrebačka</v>
      </c>
      <c r="H314" t="str">
        <f>IF(LEN(Tablica1[[#This Row],[Kod]])-LEN(SUBSTITUTE(Tablica1[[#This Row],[Kod]]," ",""))=1,UPPER(Tablica1[[#This Row],[Naziv]]),IF(LEN(Tablica1[[#This Row],[Kod]])-LEN(SUBSTITUTE(Tablica1[[#This Row],[Kod]]," ",""))=2,H313,""))</f>
        <v xml:space="preserve"> SVETI IVAN ZELINA</v>
      </c>
      <c r="I314" s="3" t="str">
        <f>IF(LEN(Tablica1[[#This Row],[Kod]])-LEN(SUBSTITUTE(Tablica1[[#This Row],[Kod]]," ",""))=2,Tablica1[[#This Row],[Naziv]],"")</f>
        <v xml:space="preserve"> Sveti Ivan Zelina</v>
      </c>
      <c r="J314" s="3" t="str">
        <f>IF(LEN(Tablica1[[#This Row],[Kod]])-LEN(SUBSTITUTE(Tablica1[[#This Row],[Kod]]," ",""))=0,Tablica1[[#This Row],[Kod]],TRIM(RIGHT(SUBSTITUTE(Tablica1[[#This Row],[Kod]]," ",REPT(" ",30)),30)))</f>
        <v>062049</v>
      </c>
    </row>
    <row r="315" spans="1:10" ht="15">
      <c r="A315" s="1" t="s">
        <v>264</v>
      </c>
      <c r="B315" s="1" t="s">
        <v>8114</v>
      </c>
      <c r="C315">
        <v>174</v>
      </c>
      <c r="D315">
        <v>169</v>
      </c>
      <c r="E315">
        <f>LEN(Tablica1[[#This Row],[Kod]])-LEN(SUBSTITUTE(Tablica1[[#This Row],[Kod]]," ",""))</f>
        <v>2</v>
      </c>
      <c r="F315">
        <v>314</v>
      </c>
      <c r="G315" t="str">
        <f>IF(IF(LEN(Tablica1[[#This Row],[Kod]])-LEN(SUBSTITUTE(Tablica1[[#This Row],[Kod]]," ",""))=0,Tablica1[[#This Row],[Naziv]],"")="",G314,IF(LEN(Tablica1[[#This Row],[Kod]])-LEN(SUBSTITUTE(Tablica1[[#This Row],[Kod]]," ",""))=0,Tablica1[[#This Row],[Naziv]],""))</f>
        <v xml:space="preserve"> Zagrebačka</v>
      </c>
      <c r="H315" t="str">
        <f>IF(LEN(Tablica1[[#This Row],[Kod]])-LEN(SUBSTITUTE(Tablica1[[#This Row],[Kod]]," ",""))=1,UPPER(Tablica1[[#This Row],[Naziv]]),IF(LEN(Tablica1[[#This Row],[Kod]])-LEN(SUBSTITUTE(Tablica1[[#This Row],[Kod]]," ",""))=2,H314,""))</f>
        <v xml:space="preserve"> SVETI IVAN ZELINA</v>
      </c>
      <c r="I315" s="3" t="str">
        <f>IF(LEN(Tablica1[[#This Row],[Kod]])-LEN(SUBSTITUTE(Tablica1[[#This Row],[Kod]]," ",""))=2,Tablica1[[#This Row],[Naziv]],"")</f>
        <v xml:space="preserve"> Šalovec</v>
      </c>
      <c r="J315" s="3" t="str">
        <f>IF(LEN(Tablica1[[#This Row],[Kod]])-LEN(SUBSTITUTE(Tablica1[[#This Row],[Kod]]," ",""))=0,Tablica1[[#This Row],[Kod]],TRIM(RIGHT(SUBSTITUTE(Tablica1[[#This Row],[Kod]]," ",REPT(" ",30)),30)))</f>
        <v>062642</v>
      </c>
    </row>
    <row r="316" spans="1:10" ht="15">
      <c r="A316" s="1" t="s">
        <v>265</v>
      </c>
      <c r="B316" s="1" t="s">
        <v>8115</v>
      </c>
      <c r="C316">
        <v>217</v>
      </c>
      <c r="D316">
        <v>214</v>
      </c>
      <c r="E316">
        <f>LEN(Tablica1[[#This Row],[Kod]])-LEN(SUBSTITUTE(Tablica1[[#This Row],[Kod]]," ",""))</f>
        <v>2</v>
      </c>
      <c r="F316">
        <v>315</v>
      </c>
      <c r="G316" t="str">
        <f>IF(IF(LEN(Tablica1[[#This Row],[Kod]])-LEN(SUBSTITUTE(Tablica1[[#This Row],[Kod]]," ",""))=0,Tablica1[[#This Row],[Naziv]],"")="",G315,IF(LEN(Tablica1[[#This Row],[Kod]])-LEN(SUBSTITUTE(Tablica1[[#This Row],[Kod]]," ",""))=0,Tablica1[[#This Row],[Naziv]],""))</f>
        <v xml:space="preserve"> Zagrebačka</v>
      </c>
      <c r="H316" t="str">
        <f>IF(LEN(Tablica1[[#This Row],[Kod]])-LEN(SUBSTITUTE(Tablica1[[#This Row],[Kod]]," ",""))=1,UPPER(Tablica1[[#This Row],[Naziv]]),IF(LEN(Tablica1[[#This Row],[Kod]])-LEN(SUBSTITUTE(Tablica1[[#This Row],[Kod]]," ",""))=2,H315,""))</f>
        <v xml:space="preserve"> SVETI IVAN ZELINA</v>
      </c>
      <c r="I316" s="3" t="str">
        <f>IF(LEN(Tablica1[[#This Row],[Kod]])-LEN(SUBSTITUTE(Tablica1[[#This Row],[Kod]]," ",""))=2,Tablica1[[#This Row],[Naziv]],"")</f>
        <v xml:space="preserve"> Šulinec</v>
      </c>
      <c r="J316" s="3" t="str">
        <f>IF(LEN(Tablica1[[#This Row],[Kod]])-LEN(SUBSTITUTE(Tablica1[[#This Row],[Kod]]," ",""))=0,Tablica1[[#This Row],[Kod]],TRIM(RIGHT(SUBSTITUTE(Tablica1[[#This Row],[Kod]]," ",REPT(" ",30)),30)))</f>
        <v>064220</v>
      </c>
    </row>
    <row r="317" spans="1:10" ht="15">
      <c r="A317" s="1" t="s">
        <v>266</v>
      </c>
      <c r="B317" s="1" t="s">
        <v>8116</v>
      </c>
      <c r="C317">
        <v>33</v>
      </c>
      <c r="D317">
        <v>33</v>
      </c>
      <c r="E317">
        <f>LEN(Tablica1[[#This Row],[Kod]])-LEN(SUBSTITUTE(Tablica1[[#This Row],[Kod]]," ",""))</f>
        <v>2</v>
      </c>
      <c r="F317">
        <v>316</v>
      </c>
      <c r="G317" t="str">
        <f>IF(IF(LEN(Tablica1[[#This Row],[Kod]])-LEN(SUBSTITUTE(Tablica1[[#This Row],[Kod]]," ",""))=0,Tablica1[[#This Row],[Naziv]],"")="",G316,IF(LEN(Tablica1[[#This Row],[Kod]])-LEN(SUBSTITUTE(Tablica1[[#This Row],[Kod]]," ",""))=0,Tablica1[[#This Row],[Naziv]],""))</f>
        <v xml:space="preserve"> Zagrebačka</v>
      </c>
      <c r="H317" t="str">
        <f>IF(LEN(Tablica1[[#This Row],[Kod]])-LEN(SUBSTITUTE(Tablica1[[#This Row],[Kod]]," ",""))=1,UPPER(Tablica1[[#This Row],[Naziv]]),IF(LEN(Tablica1[[#This Row],[Kod]])-LEN(SUBSTITUTE(Tablica1[[#This Row],[Kod]]," ",""))=2,H316,""))</f>
        <v xml:space="preserve"> SVETI IVAN ZELINA</v>
      </c>
      <c r="I317" s="3" t="str">
        <f>IF(LEN(Tablica1[[#This Row],[Kod]])-LEN(SUBSTITUTE(Tablica1[[#This Row],[Kod]]," ",""))=2,Tablica1[[#This Row],[Naziv]],"")</f>
        <v xml:space="preserve"> Šurdovec</v>
      </c>
      <c r="J317" s="3" t="str">
        <f>IF(LEN(Tablica1[[#This Row],[Kod]])-LEN(SUBSTITUTE(Tablica1[[#This Row],[Kod]]," ",""))=0,Tablica1[[#This Row],[Kod]],TRIM(RIGHT(SUBSTITUTE(Tablica1[[#This Row],[Kod]]," ",REPT(" ",30)),30)))</f>
        <v>064351</v>
      </c>
    </row>
    <row r="318" spans="1:10" ht="15">
      <c r="A318" s="1" t="s">
        <v>267</v>
      </c>
      <c r="B318" s="1" t="s">
        <v>8117</v>
      </c>
      <c r="C318">
        <v>203</v>
      </c>
      <c r="D318">
        <v>198</v>
      </c>
      <c r="E318">
        <f>LEN(Tablica1[[#This Row],[Kod]])-LEN(SUBSTITUTE(Tablica1[[#This Row],[Kod]]," ",""))</f>
        <v>2</v>
      </c>
      <c r="F318">
        <v>317</v>
      </c>
      <c r="G318" t="str">
        <f>IF(IF(LEN(Tablica1[[#This Row],[Kod]])-LEN(SUBSTITUTE(Tablica1[[#This Row],[Kod]]," ",""))=0,Tablica1[[#This Row],[Naziv]],"")="",G317,IF(LEN(Tablica1[[#This Row],[Kod]])-LEN(SUBSTITUTE(Tablica1[[#This Row],[Kod]]," ",""))=0,Tablica1[[#This Row],[Naziv]],""))</f>
        <v xml:space="preserve"> Zagrebačka</v>
      </c>
      <c r="H318" t="str">
        <f>IF(LEN(Tablica1[[#This Row],[Kod]])-LEN(SUBSTITUTE(Tablica1[[#This Row],[Kod]]," ",""))=1,UPPER(Tablica1[[#This Row],[Naziv]]),IF(LEN(Tablica1[[#This Row],[Kod]])-LEN(SUBSTITUTE(Tablica1[[#This Row],[Kod]]," ",""))=2,H317,""))</f>
        <v xml:space="preserve"> SVETI IVAN ZELINA</v>
      </c>
      <c r="I318" s="3" t="str">
        <f>IF(LEN(Tablica1[[#This Row],[Kod]])-LEN(SUBSTITUTE(Tablica1[[#This Row],[Kod]]," ",""))=2,Tablica1[[#This Row],[Naziv]],"")</f>
        <v xml:space="preserve"> Tomaševec</v>
      </c>
      <c r="J318" s="3" t="str">
        <f>IF(LEN(Tablica1[[#This Row],[Kod]])-LEN(SUBSTITUTE(Tablica1[[#This Row],[Kod]]," ",""))=0,Tablica1[[#This Row],[Kod]],TRIM(RIGHT(SUBSTITUTE(Tablica1[[#This Row],[Kod]]," ",REPT(" ",30)),30)))</f>
        <v>064939</v>
      </c>
    </row>
    <row r="319" spans="1:10" ht="15">
      <c r="A319" s="1" t="s">
        <v>268</v>
      </c>
      <c r="B319" s="1" t="s">
        <v>8118</v>
      </c>
      <c r="C319">
        <v>82</v>
      </c>
      <c r="D319">
        <v>82</v>
      </c>
      <c r="E319">
        <f>LEN(Tablica1[[#This Row],[Kod]])-LEN(SUBSTITUTE(Tablica1[[#This Row],[Kod]]," ",""))</f>
        <v>2</v>
      </c>
      <c r="F319">
        <v>318</v>
      </c>
      <c r="G319" t="str">
        <f>IF(IF(LEN(Tablica1[[#This Row],[Kod]])-LEN(SUBSTITUTE(Tablica1[[#This Row],[Kod]]," ",""))=0,Tablica1[[#This Row],[Naziv]],"")="",G318,IF(LEN(Tablica1[[#This Row],[Kod]])-LEN(SUBSTITUTE(Tablica1[[#This Row],[Kod]]," ",""))=0,Tablica1[[#This Row],[Naziv]],""))</f>
        <v xml:space="preserve"> Zagrebačka</v>
      </c>
      <c r="H319" t="str">
        <f>IF(LEN(Tablica1[[#This Row],[Kod]])-LEN(SUBSTITUTE(Tablica1[[#This Row],[Kod]]," ",""))=1,UPPER(Tablica1[[#This Row],[Naziv]]),IF(LEN(Tablica1[[#This Row],[Kod]])-LEN(SUBSTITUTE(Tablica1[[#This Row],[Kod]]," ",""))=2,H318,""))</f>
        <v xml:space="preserve"> SVETI IVAN ZELINA</v>
      </c>
      <c r="I319" s="3" t="str">
        <f>IF(LEN(Tablica1[[#This Row],[Kod]])-LEN(SUBSTITUTE(Tablica1[[#This Row],[Kod]]," ",""))=2,Tablica1[[#This Row],[Naziv]],"")</f>
        <v xml:space="preserve"> Velika Gora</v>
      </c>
      <c r="J319" s="3" t="str">
        <f>IF(LEN(Tablica1[[#This Row],[Kod]])-LEN(SUBSTITUTE(Tablica1[[#This Row],[Kod]]," ",""))=0,Tablica1[[#This Row],[Kod]],TRIM(RIGHT(SUBSTITUTE(Tablica1[[#This Row],[Kod]]," ",REPT(" ",30)),30)))</f>
        <v>067741</v>
      </c>
    </row>
    <row r="320" spans="1:10" ht="15">
      <c r="A320" s="1" t="s">
        <v>269</v>
      </c>
      <c r="B320" s="1" t="s">
        <v>8119</v>
      </c>
      <c r="C320">
        <v>88</v>
      </c>
      <c r="D320">
        <v>88</v>
      </c>
      <c r="E320">
        <f>LEN(Tablica1[[#This Row],[Kod]])-LEN(SUBSTITUTE(Tablica1[[#This Row],[Kod]]," ",""))</f>
        <v>2</v>
      </c>
      <c r="F320">
        <v>319</v>
      </c>
      <c r="G320" t="str">
        <f>IF(IF(LEN(Tablica1[[#This Row],[Kod]])-LEN(SUBSTITUTE(Tablica1[[#This Row],[Kod]]," ",""))=0,Tablica1[[#This Row],[Naziv]],"")="",G319,IF(LEN(Tablica1[[#This Row],[Kod]])-LEN(SUBSTITUTE(Tablica1[[#This Row],[Kod]]," ",""))=0,Tablica1[[#This Row],[Naziv]],""))</f>
        <v xml:space="preserve"> Zagrebačka</v>
      </c>
      <c r="H320" t="str">
        <f>IF(LEN(Tablica1[[#This Row],[Kod]])-LEN(SUBSTITUTE(Tablica1[[#This Row],[Kod]]," ",""))=1,UPPER(Tablica1[[#This Row],[Naziv]]),IF(LEN(Tablica1[[#This Row],[Kod]])-LEN(SUBSTITUTE(Tablica1[[#This Row],[Kod]]," ",""))=2,H319,""))</f>
        <v xml:space="preserve"> SVETI IVAN ZELINA</v>
      </c>
      <c r="I320" s="3" t="str">
        <f>IF(LEN(Tablica1[[#This Row],[Kod]])-LEN(SUBSTITUTE(Tablica1[[#This Row],[Kod]]," ",""))=2,Tablica1[[#This Row],[Naziv]],"")</f>
        <v xml:space="preserve"> Vukovje Zelinsko</v>
      </c>
      <c r="J320" s="3" t="str">
        <f>IF(LEN(Tablica1[[#This Row],[Kod]])-LEN(SUBSTITUTE(Tablica1[[#This Row],[Kod]]," ",""))=0,Tablica1[[#This Row],[Kod]],TRIM(RIGHT(SUBSTITUTE(Tablica1[[#This Row],[Kod]]," ",REPT(" ",30)),30)))</f>
        <v>071722</v>
      </c>
    </row>
    <row r="321" spans="1:10" ht="15">
      <c r="A321" s="1" t="s">
        <v>270</v>
      </c>
      <c r="B321" s="1" t="s">
        <v>8120</v>
      </c>
      <c r="C321">
        <v>214</v>
      </c>
      <c r="D321">
        <v>214</v>
      </c>
      <c r="E321">
        <f>LEN(Tablica1[[#This Row],[Kod]])-LEN(SUBSTITUTE(Tablica1[[#This Row],[Kod]]," ",""))</f>
        <v>2</v>
      </c>
      <c r="F321">
        <v>320</v>
      </c>
      <c r="G321" t="str">
        <f>IF(IF(LEN(Tablica1[[#This Row],[Kod]])-LEN(SUBSTITUTE(Tablica1[[#This Row],[Kod]]," ",""))=0,Tablica1[[#This Row],[Naziv]],"")="",G320,IF(LEN(Tablica1[[#This Row],[Kod]])-LEN(SUBSTITUTE(Tablica1[[#This Row],[Kod]]," ",""))=0,Tablica1[[#This Row],[Naziv]],""))</f>
        <v xml:space="preserve"> Zagrebačka</v>
      </c>
      <c r="H321" t="str">
        <f>IF(LEN(Tablica1[[#This Row],[Kod]])-LEN(SUBSTITUTE(Tablica1[[#This Row],[Kod]]," ",""))=1,UPPER(Tablica1[[#This Row],[Naziv]]),IF(LEN(Tablica1[[#This Row],[Kod]])-LEN(SUBSTITUTE(Tablica1[[#This Row],[Kod]]," ",""))=2,H320,""))</f>
        <v xml:space="preserve"> SVETI IVAN ZELINA</v>
      </c>
      <c r="I321" s="3" t="str">
        <f>IF(LEN(Tablica1[[#This Row],[Kod]])-LEN(SUBSTITUTE(Tablica1[[#This Row],[Kod]]," ",""))=2,Tablica1[[#This Row],[Naziv]],"")</f>
        <v xml:space="preserve"> Zadrkovec</v>
      </c>
      <c r="J321" s="3" t="str">
        <f>IF(LEN(Tablica1[[#This Row],[Kod]])-LEN(SUBSTITUTE(Tablica1[[#This Row],[Kod]]," ",""))=0,Tablica1[[#This Row],[Kod]],TRIM(RIGHT(SUBSTITUTE(Tablica1[[#This Row],[Kod]]," ",REPT(" ",30)),30)))</f>
        <v>071986</v>
      </c>
    </row>
    <row r="322" spans="1:10" ht="15">
      <c r="A322" s="1" t="s">
        <v>271</v>
      </c>
      <c r="B322" s="1" t="s">
        <v>8121</v>
      </c>
      <c r="C322">
        <v>130</v>
      </c>
      <c r="D322">
        <v>126</v>
      </c>
      <c r="E322">
        <f>LEN(Tablica1[[#This Row],[Kod]])-LEN(SUBSTITUTE(Tablica1[[#This Row],[Kod]]," ",""))</f>
        <v>2</v>
      </c>
      <c r="F322">
        <v>321</v>
      </c>
      <c r="G322" t="str">
        <f>IF(IF(LEN(Tablica1[[#This Row],[Kod]])-LEN(SUBSTITUTE(Tablica1[[#This Row],[Kod]]," ",""))=0,Tablica1[[#This Row],[Naziv]],"")="",G321,IF(LEN(Tablica1[[#This Row],[Kod]])-LEN(SUBSTITUTE(Tablica1[[#This Row],[Kod]]," ",""))=0,Tablica1[[#This Row],[Naziv]],""))</f>
        <v xml:space="preserve"> Zagrebačka</v>
      </c>
      <c r="H322" t="str">
        <f>IF(LEN(Tablica1[[#This Row],[Kod]])-LEN(SUBSTITUTE(Tablica1[[#This Row],[Kod]]," ",""))=1,UPPER(Tablica1[[#This Row],[Naziv]]),IF(LEN(Tablica1[[#This Row],[Kod]])-LEN(SUBSTITUTE(Tablica1[[#This Row],[Kod]]," ",""))=2,H321,""))</f>
        <v xml:space="preserve"> SVETI IVAN ZELINA</v>
      </c>
      <c r="I322" s="3" t="str">
        <f>IF(LEN(Tablica1[[#This Row],[Kod]])-LEN(SUBSTITUTE(Tablica1[[#This Row],[Kod]]," ",""))=2,Tablica1[[#This Row],[Naziv]],"")</f>
        <v xml:space="preserve"> Zrinšćina</v>
      </c>
      <c r="J322" s="3" t="str">
        <f>IF(LEN(Tablica1[[#This Row],[Kod]])-LEN(SUBSTITUTE(Tablica1[[#This Row],[Kod]]," ",""))=0,Tablica1[[#This Row],[Kod]],TRIM(RIGHT(SUBSTITUTE(Tablica1[[#This Row],[Kod]]," ",REPT(" ",30)),30)))</f>
        <v>073610</v>
      </c>
    </row>
    <row r="323" spans="1:10" ht="15">
      <c r="A323" s="1" t="s">
        <v>272</v>
      </c>
      <c r="B323" s="1" t="s">
        <v>8122</v>
      </c>
      <c r="C323">
        <v>194</v>
      </c>
      <c r="D323">
        <v>192</v>
      </c>
      <c r="E323">
        <f>LEN(Tablica1[[#This Row],[Kod]])-LEN(SUBSTITUTE(Tablica1[[#This Row],[Kod]]," ",""))</f>
        <v>2</v>
      </c>
      <c r="F323">
        <v>322</v>
      </c>
      <c r="G323" t="str">
        <f>IF(IF(LEN(Tablica1[[#This Row],[Kod]])-LEN(SUBSTITUTE(Tablica1[[#This Row],[Kod]]," ",""))=0,Tablica1[[#This Row],[Naziv]],"")="",G322,IF(LEN(Tablica1[[#This Row],[Kod]])-LEN(SUBSTITUTE(Tablica1[[#This Row],[Kod]]," ",""))=0,Tablica1[[#This Row],[Naziv]],""))</f>
        <v xml:space="preserve"> Zagrebačka</v>
      </c>
      <c r="H323" t="str">
        <f>IF(LEN(Tablica1[[#This Row],[Kod]])-LEN(SUBSTITUTE(Tablica1[[#This Row],[Kod]]," ",""))=1,UPPER(Tablica1[[#This Row],[Naziv]]),IF(LEN(Tablica1[[#This Row],[Kod]])-LEN(SUBSTITUTE(Tablica1[[#This Row],[Kod]]," ",""))=2,H322,""))</f>
        <v xml:space="preserve"> SVETI IVAN ZELINA</v>
      </c>
      <c r="I323" s="3" t="str">
        <f>IF(LEN(Tablica1[[#This Row],[Kod]])-LEN(SUBSTITUTE(Tablica1[[#This Row],[Kod]]," ",""))=2,Tablica1[[#This Row],[Naziv]],"")</f>
        <v xml:space="preserve"> Žitomir</v>
      </c>
      <c r="J323" s="3" t="str">
        <f>IF(LEN(Tablica1[[#This Row],[Kod]])-LEN(SUBSTITUTE(Tablica1[[#This Row],[Kod]]," ",""))=0,Tablica1[[#This Row],[Kod]],TRIM(RIGHT(SUBSTITUTE(Tablica1[[#This Row],[Kod]]," ",REPT(" ",30)),30)))</f>
        <v>074349</v>
      </c>
    </row>
    <row r="324" spans="1:10" ht="15">
      <c r="A324" s="1" t="s">
        <v>273</v>
      </c>
      <c r="B324" s="1" t="s">
        <v>7272</v>
      </c>
      <c r="C324">
        <v>64773</v>
      </c>
      <c r="D324">
        <v>63511</v>
      </c>
      <c r="E324">
        <f>LEN(Tablica1[[#This Row],[Kod]])-LEN(SUBSTITUTE(Tablica1[[#This Row],[Kod]]," ",""))</f>
        <v>1</v>
      </c>
      <c r="F324">
        <v>323</v>
      </c>
      <c r="G324" t="str">
        <f>IF(IF(LEN(Tablica1[[#This Row],[Kod]])-LEN(SUBSTITUTE(Tablica1[[#This Row],[Kod]]," ",""))=0,Tablica1[[#This Row],[Naziv]],"")="",G323,IF(LEN(Tablica1[[#This Row],[Kod]])-LEN(SUBSTITUTE(Tablica1[[#This Row],[Kod]]," ",""))=0,Tablica1[[#This Row],[Naziv]],""))</f>
        <v xml:space="preserve"> Zagrebačka</v>
      </c>
      <c r="H32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VELIKA GORICA</v>
      </c>
      <c r="I324" s="3" t="str">
        <f>IF(LEN(Tablica1[[#This Row],[Kod]])-LEN(SUBSTITUTE(Tablica1[[#This Row],[Kod]]," ",""))=2,Tablica1[[#This Row],[Naziv]],"")</f>
        <v/>
      </c>
      <c r="J324" s="3" t="str">
        <f>IF(LEN(Tablica1[[#This Row],[Kod]])-LEN(SUBSTITUTE(Tablica1[[#This Row],[Kod]]," ",""))=0,Tablica1[[#This Row],[Kod]],TRIM(RIGHT(SUBSTITUTE(Tablica1[[#This Row],[Kod]]," ",REPT(" ",30)),30)))</f>
        <v>05410</v>
      </c>
    </row>
    <row r="325" spans="1:10" ht="15">
      <c r="A325" s="1" t="s">
        <v>274</v>
      </c>
      <c r="B325" s="1" t="s">
        <v>8123</v>
      </c>
      <c r="C325">
        <v>130</v>
      </c>
      <c r="D325">
        <v>130</v>
      </c>
      <c r="E325">
        <f>LEN(Tablica1[[#This Row],[Kod]])-LEN(SUBSTITUTE(Tablica1[[#This Row],[Kod]]," ",""))</f>
        <v>2</v>
      </c>
      <c r="F325">
        <v>324</v>
      </c>
      <c r="G325" t="str">
        <f>IF(IF(LEN(Tablica1[[#This Row],[Kod]])-LEN(SUBSTITUTE(Tablica1[[#This Row],[Kod]]," ",""))=0,Tablica1[[#This Row],[Naziv]],"")="",G324,IF(LEN(Tablica1[[#This Row],[Kod]])-LEN(SUBSTITUTE(Tablica1[[#This Row],[Kod]]," ",""))=0,Tablica1[[#This Row],[Naziv]],""))</f>
        <v xml:space="preserve"> Zagrebačka</v>
      </c>
      <c r="H325" t="str">
        <f>IF(LEN(Tablica1[[#This Row],[Kod]])-LEN(SUBSTITUTE(Tablica1[[#This Row],[Kod]]," ",""))=1,UPPER(Tablica1[[#This Row],[Naziv]]),IF(LEN(Tablica1[[#This Row],[Kod]])-LEN(SUBSTITUTE(Tablica1[[#This Row],[Kod]]," ",""))=2,H324,""))</f>
        <v xml:space="preserve"> VELIKA GORICA</v>
      </c>
      <c r="I325" s="3" t="str">
        <f>IF(LEN(Tablica1[[#This Row],[Kod]])-LEN(SUBSTITUTE(Tablica1[[#This Row],[Kod]]," ",""))=2,Tablica1[[#This Row],[Naziv]],"")</f>
        <v xml:space="preserve"> Bapča</v>
      </c>
      <c r="J325" s="3" t="str">
        <f>IF(LEN(Tablica1[[#This Row],[Kod]])-LEN(SUBSTITUTE(Tablica1[[#This Row],[Kod]]," ",""))=0,Tablica1[[#This Row],[Kod]],TRIM(RIGHT(SUBSTITUTE(Tablica1[[#This Row],[Kod]]," ",REPT(" ",30)),30)))</f>
        <v>001112</v>
      </c>
    </row>
    <row r="326" spans="1:10" ht="15">
      <c r="A326" s="1" t="s">
        <v>275</v>
      </c>
      <c r="B326" s="1" t="s">
        <v>8124</v>
      </c>
      <c r="C326">
        <v>66</v>
      </c>
      <c r="D326">
        <v>66</v>
      </c>
      <c r="E326">
        <f>LEN(Tablica1[[#This Row],[Kod]])-LEN(SUBSTITUTE(Tablica1[[#This Row],[Kod]]," ",""))</f>
        <v>2</v>
      </c>
      <c r="F326">
        <v>325</v>
      </c>
      <c r="G326" t="str">
        <f>IF(IF(LEN(Tablica1[[#This Row],[Kod]])-LEN(SUBSTITUTE(Tablica1[[#This Row],[Kod]]," ",""))=0,Tablica1[[#This Row],[Naziv]],"")="",G325,IF(LEN(Tablica1[[#This Row],[Kod]])-LEN(SUBSTITUTE(Tablica1[[#This Row],[Kod]]," ",""))=0,Tablica1[[#This Row],[Naziv]],""))</f>
        <v xml:space="preserve"> Zagrebačka</v>
      </c>
      <c r="H326" t="str">
        <f>IF(LEN(Tablica1[[#This Row],[Kod]])-LEN(SUBSTITUTE(Tablica1[[#This Row],[Kod]]," ",""))=1,UPPER(Tablica1[[#This Row],[Naziv]]),IF(LEN(Tablica1[[#This Row],[Kod]])-LEN(SUBSTITUTE(Tablica1[[#This Row],[Kod]]," ",""))=2,H325,""))</f>
        <v xml:space="preserve"> VELIKA GORICA</v>
      </c>
      <c r="I326" s="3" t="str">
        <f>IF(LEN(Tablica1[[#This Row],[Kod]])-LEN(SUBSTITUTE(Tablica1[[#This Row],[Kod]]," ",""))=2,Tablica1[[#This Row],[Naziv]],"")</f>
        <v xml:space="preserve"> Bukovčak</v>
      </c>
      <c r="J326" s="3" t="str">
        <f>IF(LEN(Tablica1[[#This Row],[Kod]])-LEN(SUBSTITUTE(Tablica1[[#This Row],[Kod]]," ",""))=0,Tablica1[[#This Row],[Kod]],TRIM(RIGHT(SUBSTITUTE(Tablica1[[#This Row],[Kod]]," ",REPT(" ",30)),30)))</f>
        <v>007056</v>
      </c>
    </row>
    <row r="327" spans="1:10" ht="15">
      <c r="A327" s="1" t="s">
        <v>276</v>
      </c>
      <c r="B327" s="1" t="s">
        <v>8125</v>
      </c>
      <c r="C327">
        <v>904</v>
      </c>
      <c r="D327">
        <v>889</v>
      </c>
      <c r="E327">
        <f>LEN(Tablica1[[#This Row],[Kod]])-LEN(SUBSTITUTE(Tablica1[[#This Row],[Kod]]," ",""))</f>
        <v>2</v>
      </c>
      <c r="F327">
        <v>326</v>
      </c>
      <c r="G327" t="str">
        <f>IF(IF(LEN(Tablica1[[#This Row],[Kod]])-LEN(SUBSTITUTE(Tablica1[[#This Row],[Kod]]," ",""))=0,Tablica1[[#This Row],[Naziv]],"")="",G326,IF(LEN(Tablica1[[#This Row],[Kod]])-LEN(SUBSTITUTE(Tablica1[[#This Row],[Kod]]," ",""))=0,Tablica1[[#This Row],[Naziv]],""))</f>
        <v xml:space="preserve"> Zagrebačka</v>
      </c>
      <c r="H327" t="str">
        <f>IF(LEN(Tablica1[[#This Row],[Kod]])-LEN(SUBSTITUTE(Tablica1[[#This Row],[Kod]]," ",""))=1,UPPER(Tablica1[[#This Row],[Naziv]]),IF(LEN(Tablica1[[#This Row],[Kod]])-LEN(SUBSTITUTE(Tablica1[[#This Row],[Kod]]," ",""))=2,H326,""))</f>
        <v xml:space="preserve"> VELIKA GORICA</v>
      </c>
      <c r="I327" s="3" t="str">
        <f>IF(LEN(Tablica1[[#This Row],[Kod]])-LEN(SUBSTITUTE(Tablica1[[#This Row],[Kod]]," ",""))=2,Tablica1[[#This Row],[Naziv]],"")</f>
        <v xml:space="preserve"> Buševec</v>
      </c>
      <c r="J327" s="3" t="str">
        <f>IF(LEN(Tablica1[[#This Row],[Kod]])-LEN(SUBSTITUTE(Tablica1[[#This Row],[Kod]]," ",""))=0,Tablica1[[#This Row],[Kod]],TRIM(RIGHT(SUBSTITUTE(Tablica1[[#This Row],[Kod]]," ",REPT(" ",30)),30)))</f>
        <v>007358</v>
      </c>
    </row>
    <row r="328" spans="1:10" ht="15">
      <c r="A328" s="1" t="s">
        <v>277</v>
      </c>
      <c r="B328" s="1" t="s">
        <v>8126</v>
      </c>
      <c r="C328">
        <v>90</v>
      </c>
      <c r="D328">
        <v>89</v>
      </c>
      <c r="E328">
        <f>LEN(Tablica1[[#This Row],[Kod]])-LEN(SUBSTITUTE(Tablica1[[#This Row],[Kod]]," ",""))</f>
        <v>2</v>
      </c>
      <c r="F328">
        <v>327</v>
      </c>
      <c r="G328" t="str">
        <f>IF(IF(LEN(Tablica1[[#This Row],[Kod]])-LEN(SUBSTITUTE(Tablica1[[#This Row],[Kod]]," ",""))=0,Tablica1[[#This Row],[Naziv]],"")="",G327,IF(LEN(Tablica1[[#This Row],[Kod]])-LEN(SUBSTITUTE(Tablica1[[#This Row],[Kod]]," ",""))=0,Tablica1[[#This Row],[Naziv]],""))</f>
        <v xml:space="preserve"> Zagrebačka</v>
      </c>
      <c r="H328" t="str">
        <f>IF(LEN(Tablica1[[#This Row],[Kod]])-LEN(SUBSTITUTE(Tablica1[[#This Row],[Kod]]," ",""))=1,UPPER(Tablica1[[#This Row],[Naziv]]),IF(LEN(Tablica1[[#This Row],[Kod]])-LEN(SUBSTITUTE(Tablica1[[#This Row],[Kod]]," ",""))=2,H327,""))</f>
        <v xml:space="preserve"> VELIKA GORICA</v>
      </c>
      <c r="I328" s="3" t="str">
        <f>IF(LEN(Tablica1[[#This Row],[Kod]])-LEN(SUBSTITUTE(Tablica1[[#This Row],[Kod]]," ",""))=2,Tablica1[[#This Row],[Naziv]],"")</f>
        <v xml:space="preserve"> Cerovski Vrh</v>
      </c>
      <c r="J328" s="3" t="str">
        <f>IF(LEN(Tablica1[[#This Row],[Kod]])-LEN(SUBSTITUTE(Tablica1[[#This Row],[Kod]]," ",""))=0,Tablica1[[#This Row],[Kod]],TRIM(RIGHT(SUBSTITUTE(Tablica1[[#This Row],[Kod]]," ",REPT(" ",30)),30)))</f>
        <v>008079</v>
      </c>
    </row>
    <row r="329" spans="1:10" ht="15">
      <c r="A329" s="1" t="s">
        <v>278</v>
      </c>
      <c r="B329" s="1" t="s">
        <v>8127</v>
      </c>
      <c r="C329">
        <v>32</v>
      </c>
      <c r="D329">
        <v>32</v>
      </c>
      <c r="E329">
        <f>LEN(Tablica1[[#This Row],[Kod]])-LEN(SUBSTITUTE(Tablica1[[#This Row],[Kod]]," ",""))</f>
        <v>2</v>
      </c>
      <c r="F329">
        <v>328</v>
      </c>
      <c r="G329" t="str">
        <f>IF(IF(LEN(Tablica1[[#This Row],[Kod]])-LEN(SUBSTITUTE(Tablica1[[#This Row],[Kod]]," ",""))=0,Tablica1[[#This Row],[Naziv]],"")="",G328,IF(LEN(Tablica1[[#This Row],[Kod]])-LEN(SUBSTITUTE(Tablica1[[#This Row],[Kod]]," ",""))=0,Tablica1[[#This Row],[Naziv]],""))</f>
        <v xml:space="preserve"> Zagrebačka</v>
      </c>
      <c r="H329" t="str">
        <f>IF(LEN(Tablica1[[#This Row],[Kod]])-LEN(SUBSTITUTE(Tablica1[[#This Row],[Kod]]," ",""))=1,UPPER(Tablica1[[#This Row],[Naziv]]),IF(LEN(Tablica1[[#This Row],[Kod]])-LEN(SUBSTITUTE(Tablica1[[#This Row],[Kod]]," ",""))=2,H328,""))</f>
        <v xml:space="preserve"> VELIKA GORICA</v>
      </c>
      <c r="I329" s="3" t="str">
        <f>IF(LEN(Tablica1[[#This Row],[Kod]])-LEN(SUBSTITUTE(Tablica1[[#This Row],[Kod]]," ",""))=2,Tablica1[[#This Row],[Naziv]],"")</f>
        <v xml:space="preserve"> Cvetković Brdo</v>
      </c>
      <c r="J329" s="3" t="str">
        <f>IF(LEN(Tablica1[[#This Row],[Kod]])-LEN(SUBSTITUTE(Tablica1[[#This Row],[Kod]]," ",""))=0,Tablica1[[#This Row],[Kod]],TRIM(RIGHT(SUBSTITUTE(Tablica1[[#This Row],[Kod]]," ",REPT(" ",30)),30)))</f>
        <v>008796</v>
      </c>
    </row>
    <row r="330" spans="1:10" ht="15">
      <c r="A330" s="1" t="s">
        <v>279</v>
      </c>
      <c r="B330" s="1" t="s">
        <v>8128</v>
      </c>
      <c r="C330">
        <v>427</v>
      </c>
      <c r="D330">
        <v>413</v>
      </c>
      <c r="E330">
        <f>LEN(Tablica1[[#This Row],[Kod]])-LEN(SUBSTITUTE(Tablica1[[#This Row],[Kod]]," ",""))</f>
        <v>2</v>
      </c>
      <c r="F330">
        <v>329</v>
      </c>
      <c r="G330" t="str">
        <f>IF(IF(LEN(Tablica1[[#This Row],[Kod]])-LEN(SUBSTITUTE(Tablica1[[#This Row],[Kod]]," ",""))=0,Tablica1[[#This Row],[Naziv]],"")="",G329,IF(LEN(Tablica1[[#This Row],[Kod]])-LEN(SUBSTITUTE(Tablica1[[#This Row],[Kod]]," ",""))=0,Tablica1[[#This Row],[Naziv]],""))</f>
        <v xml:space="preserve"> Zagrebačka</v>
      </c>
      <c r="H330" t="str">
        <f>IF(LEN(Tablica1[[#This Row],[Kod]])-LEN(SUBSTITUTE(Tablica1[[#This Row],[Kod]]," ",""))=1,UPPER(Tablica1[[#This Row],[Naziv]]),IF(LEN(Tablica1[[#This Row],[Kod]])-LEN(SUBSTITUTE(Tablica1[[#This Row],[Kod]]," ",""))=2,H329,""))</f>
        <v xml:space="preserve"> VELIKA GORICA</v>
      </c>
      <c r="I330" s="3" t="str">
        <f>IF(LEN(Tablica1[[#This Row],[Kod]])-LEN(SUBSTITUTE(Tablica1[[#This Row],[Kod]]," ",""))=2,Tablica1[[#This Row],[Naziv]],"")</f>
        <v xml:space="preserve"> Črnkovec</v>
      </c>
      <c r="J330" s="3" t="str">
        <f>IF(LEN(Tablica1[[#This Row],[Kod]])-LEN(SUBSTITUTE(Tablica1[[#This Row],[Kod]]," ",""))=0,Tablica1[[#This Row],[Kod]],TRIM(RIGHT(SUBSTITUTE(Tablica1[[#This Row],[Kod]]," ",REPT(" ",30)),30)))</f>
        <v>009881</v>
      </c>
    </row>
    <row r="331" spans="1:10" ht="15">
      <c r="A331" s="1" t="s">
        <v>280</v>
      </c>
      <c r="B331" s="1" t="s">
        <v>8129</v>
      </c>
      <c r="C331">
        <v>1736</v>
      </c>
      <c r="D331">
        <v>1716</v>
      </c>
      <c r="E331">
        <f>LEN(Tablica1[[#This Row],[Kod]])-LEN(SUBSTITUTE(Tablica1[[#This Row],[Kod]]," ",""))</f>
        <v>2</v>
      </c>
      <c r="F331">
        <v>330</v>
      </c>
      <c r="G331" t="str">
        <f>IF(IF(LEN(Tablica1[[#This Row],[Kod]])-LEN(SUBSTITUTE(Tablica1[[#This Row],[Kod]]," ",""))=0,Tablica1[[#This Row],[Naziv]],"")="",G330,IF(LEN(Tablica1[[#This Row],[Kod]])-LEN(SUBSTITUTE(Tablica1[[#This Row],[Kod]]," ",""))=0,Tablica1[[#This Row],[Naziv]],""))</f>
        <v xml:space="preserve"> Zagrebačka</v>
      </c>
      <c r="H331" t="str">
        <f>IF(LEN(Tablica1[[#This Row],[Kod]])-LEN(SUBSTITUTE(Tablica1[[#This Row],[Kod]]," ",""))=1,UPPER(Tablica1[[#This Row],[Naziv]]),IF(LEN(Tablica1[[#This Row],[Kod]])-LEN(SUBSTITUTE(Tablica1[[#This Row],[Kod]]," ",""))=2,H330,""))</f>
        <v xml:space="preserve"> VELIKA GORICA</v>
      </c>
      <c r="I331" s="3" t="str">
        <f>IF(LEN(Tablica1[[#This Row],[Kod]])-LEN(SUBSTITUTE(Tablica1[[#This Row],[Kod]]," ",""))=2,Tablica1[[#This Row],[Naziv]],"")</f>
        <v xml:space="preserve"> Donja Lomnica</v>
      </c>
      <c r="J331" s="3" t="str">
        <f>IF(LEN(Tablica1[[#This Row],[Kod]])-LEN(SUBSTITUTE(Tablica1[[#This Row],[Kod]]," ",""))=0,Tablica1[[#This Row],[Kod]],TRIM(RIGHT(SUBSTITUTE(Tablica1[[#This Row],[Kod]]," ",REPT(" ",30)),30)))</f>
        <v>012050</v>
      </c>
    </row>
    <row r="332" spans="1:10" ht="15">
      <c r="A332" s="1" t="s">
        <v>281</v>
      </c>
      <c r="B332" s="1" t="s">
        <v>8130</v>
      </c>
      <c r="C332">
        <v>379</v>
      </c>
      <c r="D332">
        <v>377</v>
      </c>
      <c r="E332">
        <f>LEN(Tablica1[[#This Row],[Kod]])-LEN(SUBSTITUTE(Tablica1[[#This Row],[Kod]]," ",""))</f>
        <v>2</v>
      </c>
      <c r="F332">
        <v>331</v>
      </c>
      <c r="G332" t="str">
        <f>IF(IF(LEN(Tablica1[[#This Row],[Kod]])-LEN(SUBSTITUTE(Tablica1[[#This Row],[Kod]]," ",""))=0,Tablica1[[#This Row],[Naziv]],"")="",G331,IF(LEN(Tablica1[[#This Row],[Kod]])-LEN(SUBSTITUTE(Tablica1[[#This Row],[Kod]]," ",""))=0,Tablica1[[#This Row],[Naziv]],""))</f>
        <v xml:space="preserve"> Zagrebačka</v>
      </c>
      <c r="H332" t="str">
        <f>IF(LEN(Tablica1[[#This Row],[Kod]])-LEN(SUBSTITUTE(Tablica1[[#This Row],[Kod]]," ",""))=1,UPPER(Tablica1[[#This Row],[Naziv]]),IF(LEN(Tablica1[[#This Row],[Kod]])-LEN(SUBSTITUTE(Tablica1[[#This Row],[Kod]]," ",""))=2,H331,""))</f>
        <v xml:space="preserve"> VELIKA GORICA</v>
      </c>
      <c r="I332" s="3" t="str">
        <f>IF(LEN(Tablica1[[#This Row],[Kod]])-LEN(SUBSTITUTE(Tablica1[[#This Row],[Kod]]," ",""))=2,Tablica1[[#This Row],[Naziv]],"")</f>
        <v xml:space="preserve"> Donje Podotočje</v>
      </c>
      <c r="J332" s="3" t="str">
        <f>IF(LEN(Tablica1[[#This Row],[Kod]])-LEN(SUBSTITUTE(Tablica1[[#This Row],[Kod]]," ",""))=0,Tablica1[[#This Row],[Kod]],TRIM(RIGHT(SUBSTITUTE(Tablica1[[#This Row],[Kod]]," ",REPT(" ",30)),30)))</f>
        <v>012807</v>
      </c>
    </row>
    <row r="333" spans="1:10" ht="15">
      <c r="A333" s="1" t="s">
        <v>282</v>
      </c>
      <c r="B333" s="1" t="s">
        <v>8131</v>
      </c>
      <c r="C333">
        <v>206</v>
      </c>
      <c r="D333">
        <v>202</v>
      </c>
      <c r="E333">
        <f>LEN(Tablica1[[#This Row],[Kod]])-LEN(SUBSTITUTE(Tablica1[[#This Row],[Kod]]," ",""))</f>
        <v>2</v>
      </c>
      <c r="F333">
        <v>332</v>
      </c>
      <c r="G333" t="str">
        <f>IF(IF(LEN(Tablica1[[#This Row],[Kod]])-LEN(SUBSTITUTE(Tablica1[[#This Row],[Kod]]," ",""))=0,Tablica1[[#This Row],[Naziv]],"")="",G332,IF(LEN(Tablica1[[#This Row],[Kod]])-LEN(SUBSTITUTE(Tablica1[[#This Row],[Kod]]," ",""))=0,Tablica1[[#This Row],[Naziv]],""))</f>
        <v xml:space="preserve"> Zagrebačka</v>
      </c>
      <c r="H333" t="str">
        <f>IF(LEN(Tablica1[[#This Row],[Kod]])-LEN(SUBSTITUTE(Tablica1[[#This Row],[Kod]]," ",""))=1,UPPER(Tablica1[[#This Row],[Naziv]]),IF(LEN(Tablica1[[#This Row],[Kod]])-LEN(SUBSTITUTE(Tablica1[[#This Row],[Kod]]," ",""))=2,H332,""))</f>
        <v xml:space="preserve"> VELIKA GORICA</v>
      </c>
      <c r="I333" s="3" t="str">
        <f>IF(LEN(Tablica1[[#This Row],[Kod]])-LEN(SUBSTITUTE(Tablica1[[#This Row],[Kod]]," ",""))=2,Tablica1[[#This Row],[Naziv]],"")</f>
        <v xml:space="preserve"> Drenje Šćitarjevsko</v>
      </c>
      <c r="J333" s="3" t="str">
        <f>IF(LEN(Tablica1[[#This Row],[Kod]])-LEN(SUBSTITUTE(Tablica1[[#This Row],[Kod]]," ",""))=0,Tablica1[[#This Row],[Kod]],TRIM(RIGHT(SUBSTITUTE(Tablica1[[#This Row],[Kod]]," ",REPT(" ",30)),30)))</f>
        <v>014958</v>
      </c>
    </row>
    <row r="334" spans="1:10" ht="15">
      <c r="A334" s="1" t="s">
        <v>283</v>
      </c>
      <c r="B334" s="1" t="s">
        <v>8132</v>
      </c>
      <c r="C334">
        <v>351</v>
      </c>
      <c r="D334">
        <v>350</v>
      </c>
      <c r="E334">
        <f>LEN(Tablica1[[#This Row],[Kod]])-LEN(SUBSTITUTE(Tablica1[[#This Row],[Kod]]," ",""))</f>
        <v>2</v>
      </c>
      <c r="F334">
        <v>333</v>
      </c>
      <c r="G334" t="str">
        <f>IF(IF(LEN(Tablica1[[#This Row],[Kod]])-LEN(SUBSTITUTE(Tablica1[[#This Row],[Kod]]," ",""))=0,Tablica1[[#This Row],[Naziv]],"")="",G333,IF(LEN(Tablica1[[#This Row],[Kod]])-LEN(SUBSTITUTE(Tablica1[[#This Row],[Kod]]," ",""))=0,Tablica1[[#This Row],[Naziv]],""))</f>
        <v xml:space="preserve"> Zagrebačka</v>
      </c>
      <c r="H334" t="str">
        <f>IF(LEN(Tablica1[[#This Row],[Kod]])-LEN(SUBSTITUTE(Tablica1[[#This Row],[Kod]]," ",""))=1,UPPER(Tablica1[[#This Row],[Naziv]]),IF(LEN(Tablica1[[#This Row],[Kod]])-LEN(SUBSTITUTE(Tablica1[[#This Row],[Kod]]," ",""))=2,H333,""))</f>
        <v xml:space="preserve"> VELIKA GORICA</v>
      </c>
      <c r="I334" s="3" t="str">
        <f>IF(LEN(Tablica1[[#This Row],[Kod]])-LEN(SUBSTITUTE(Tablica1[[#This Row],[Kod]]," ",""))=2,Tablica1[[#This Row],[Naziv]],"")</f>
        <v xml:space="preserve"> Dubranec</v>
      </c>
      <c r="J334" s="3" t="str">
        <f>IF(LEN(Tablica1[[#This Row],[Kod]])-LEN(SUBSTITUTE(Tablica1[[#This Row],[Kod]]," ",""))=0,Tablica1[[#This Row],[Kod]],TRIM(RIGHT(SUBSTITUTE(Tablica1[[#This Row],[Kod]]," ",REPT(" ",30)),30)))</f>
        <v>015431</v>
      </c>
    </row>
    <row r="335" spans="1:10" ht="15">
      <c r="A335" s="1" t="s">
        <v>284</v>
      </c>
      <c r="B335" s="1" t="s">
        <v>8133</v>
      </c>
      <c r="C335">
        <v>587</v>
      </c>
      <c r="D335">
        <v>582</v>
      </c>
      <c r="E335">
        <f>LEN(Tablica1[[#This Row],[Kod]])-LEN(SUBSTITUTE(Tablica1[[#This Row],[Kod]]," ",""))</f>
        <v>2</v>
      </c>
      <c r="F335">
        <v>334</v>
      </c>
      <c r="G335" t="str">
        <f>IF(IF(LEN(Tablica1[[#This Row],[Kod]])-LEN(SUBSTITUTE(Tablica1[[#This Row],[Kod]]," ",""))=0,Tablica1[[#This Row],[Naziv]],"")="",G334,IF(LEN(Tablica1[[#This Row],[Kod]])-LEN(SUBSTITUTE(Tablica1[[#This Row],[Kod]]," ",""))=0,Tablica1[[#This Row],[Naziv]],""))</f>
        <v xml:space="preserve"> Zagrebačka</v>
      </c>
      <c r="H335" t="str">
        <f>IF(LEN(Tablica1[[#This Row],[Kod]])-LEN(SUBSTITUTE(Tablica1[[#This Row],[Kod]]," ",""))=1,UPPER(Tablica1[[#This Row],[Naziv]]),IF(LEN(Tablica1[[#This Row],[Kod]])-LEN(SUBSTITUTE(Tablica1[[#This Row],[Kod]]," ",""))=2,H334,""))</f>
        <v xml:space="preserve"> VELIKA GORICA</v>
      </c>
      <c r="I335" s="3" t="str">
        <f>IF(LEN(Tablica1[[#This Row],[Kod]])-LEN(SUBSTITUTE(Tablica1[[#This Row],[Kod]]," ",""))=2,Tablica1[[#This Row],[Naziv]],"")</f>
        <v xml:space="preserve"> Gornja Lomnica</v>
      </c>
      <c r="J335" s="3" t="str">
        <f>IF(LEN(Tablica1[[#This Row],[Kod]])-LEN(SUBSTITUTE(Tablica1[[#This Row],[Kod]]," ",""))=0,Tablica1[[#This Row],[Kod]],TRIM(RIGHT(SUBSTITUTE(Tablica1[[#This Row],[Kod]]," ",REPT(" ",30)),30)))</f>
        <v>019186</v>
      </c>
    </row>
    <row r="336" spans="1:10" ht="15">
      <c r="A336" s="1" t="s">
        <v>285</v>
      </c>
      <c r="B336" s="1" t="s">
        <v>8134</v>
      </c>
      <c r="C336">
        <v>498</v>
      </c>
      <c r="D336">
        <v>492</v>
      </c>
      <c r="E336">
        <f>LEN(Tablica1[[#This Row],[Kod]])-LEN(SUBSTITUTE(Tablica1[[#This Row],[Kod]]," ",""))</f>
        <v>2</v>
      </c>
      <c r="F336">
        <v>335</v>
      </c>
      <c r="G336" t="str">
        <f>IF(IF(LEN(Tablica1[[#This Row],[Kod]])-LEN(SUBSTITUTE(Tablica1[[#This Row],[Kod]]," ",""))=0,Tablica1[[#This Row],[Naziv]],"")="",G335,IF(LEN(Tablica1[[#This Row],[Kod]])-LEN(SUBSTITUTE(Tablica1[[#This Row],[Kod]]," ",""))=0,Tablica1[[#This Row],[Naziv]],""))</f>
        <v xml:space="preserve"> Zagrebačka</v>
      </c>
      <c r="H336" t="str">
        <f>IF(LEN(Tablica1[[#This Row],[Kod]])-LEN(SUBSTITUTE(Tablica1[[#This Row],[Kod]]," ",""))=1,UPPER(Tablica1[[#This Row],[Naziv]]),IF(LEN(Tablica1[[#This Row],[Kod]])-LEN(SUBSTITUTE(Tablica1[[#This Row],[Kod]]," ",""))=2,H335,""))</f>
        <v xml:space="preserve"> VELIKA GORICA</v>
      </c>
      <c r="I336" s="3" t="str">
        <f>IF(LEN(Tablica1[[#This Row],[Kod]])-LEN(SUBSTITUTE(Tablica1[[#This Row],[Kod]]," ",""))=2,Tablica1[[#This Row],[Naziv]],"")</f>
        <v xml:space="preserve"> Gornje Podotočje</v>
      </c>
      <c r="J336" s="3" t="str">
        <f>IF(LEN(Tablica1[[#This Row],[Kod]])-LEN(SUBSTITUTE(Tablica1[[#This Row],[Kod]]," ",""))=0,Tablica1[[#This Row],[Kod]],TRIM(RIGHT(SUBSTITUTE(Tablica1[[#This Row],[Kod]]," ",REPT(" ",30)),30)))</f>
        <v>019984</v>
      </c>
    </row>
    <row r="337" spans="1:10" ht="15">
      <c r="A337" s="1" t="s">
        <v>286</v>
      </c>
      <c r="B337" s="1" t="s">
        <v>8135</v>
      </c>
      <c r="C337">
        <v>1852</v>
      </c>
      <c r="D337">
        <v>1808</v>
      </c>
      <c r="E337">
        <f>LEN(Tablica1[[#This Row],[Kod]])-LEN(SUBSTITUTE(Tablica1[[#This Row],[Kod]]," ",""))</f>
        <v>2</v>
      </c>
      <c r="F337">
        <v>336</v>
      </c>
      <c r="G337" t="str">
        <f>IF(IF(LEN(Tablica1[[#This Row],[Kod]])-LEN(SUBSTITUTE(Tablica1[[#This Row],[Kod]]," ",""))=0,Tablica1[[#This Row],[Naziv]],"")="",G336,IF(LEN(Tablica1[[#This Row],[Kod]])-LEN(SUBSTITUTE(Tablica1[[#This Row],[Kod]]," ",""))=0,Tablica1[[#This Row],[Naziv]],""))</f>
        <v xml:space="preserve"> Zagrebačka</v>
      </c>
      <c r="H337" t="str">
        <f>IF(LEN(Tablica1[[#This Row],[Kod]])-LEN(SUBSTITUTE(Tablica1[[#This Row],[Kod]]," ",""))=1,UPPER(Tablica1[[#This Row],[Naziv]]),IF(LEN(Tablica1[[#This Row],[Kod]])-LEN(SUBSTITUTE(Tablica1[[#This Row],[Kod]]," ",""))=2,H336,""))</f>
        <v xml:space="preserve"> VELIKA GORICA</v>
      </c>
      <c r="I337" s="3" t="str">
        <f>IF(LEN(Tablica1[[#This Row],[Kod]])-LEN(SUBSTITUTE(Tablica1[[#This Row],[Kod]]," ",""))=2,Tablica1[[#This Row],[Naziv]],"")</f>
        <v xml:space="preserve"> Gradići</v>
      </c>
      <c r="J337" s="3" t="str">
        <f>IF(LEN(Tablica1[[#This Row],[Kod]])-LEN(SUBSTITUTE(Tablica1[[#This Row],[Kod]]," ",""))=0,Tablica1[[#This Row],[Kod]],TRIM(RIGHT(SUBSTITUTE(Tablica1[[#This Row],[Kod]]," ",REPT(" ",30)),30)))</f>
        <v>022128</v>
      </c>
    </row>
    <row r="338" spans="1:10" ht="15">
      <c r="A338" s="1" t="s">
        <v>287</v>
      </c>
      <c r="B338" s="1" t="s">
        <v>8136</v>
      </c>
      <c r="C338">
        <v>373</v>
      </c>
      <c r="D338">
        <v>373</v>
      </c>
      <c r="E338">
        <f>LEN(Tablica1[[#This Row],[Kod]])-LEN(SUBSTITUTE(Tablica1[[#This Row],[Kod]]," ",""))</f>
        <v>2</v>
      </c>
      <c r="F338">
        <v>337</v>
      </c>
      <c r="G338" t="str">
        <f>IF(IF(LEN(Tablica1[[#This Row],[Kod]])-LEN(SUBSTITUTE(Tablica1[[#This Row],[Kod]]," ",""))=0,Tablica1[[#This Row],[Naziv]],"")="",G337,IF(LEN(Tablica1[[#This Row],[Kod]])-LEN(SUBSTITUTE(Tablica1[[#This Row],[Kod]]," ",""))=0,Tablica1[[#This Row],[Naziv]],""))</f>
        <v xml:space="preserve"> Zagrebačka</v>
      </c>
      <c r="H338" t="str">
        <f>IF(LEN(Tablica1[[#This Row],[Kod]])-LEN(SUBSTITUTE(Tablica1[[#This Row],[Kod]]," ",""))=1,UPPER(Tablica1[[#This Row],[Naziv]]),IF(LEN(Tablica1[[#This Row],[Kod]])-LEN(SUBSTITUTE(Tablica1[[#This Row],[Kod]]," ",""))=2,H337,""))</f>
        <v xml:space="preserve"> VELIKA GORICA</v>
      </c>
      <c r="I338" s="3" t="str">
        <f>IF(LEN(Tablica1[[#This Row],[Kod]])-LEN(SUBSTITUTE(Tablica1[[#This Row],[Kod]]," ",""))=2,Tablica1[[#This Row],[Naziv]],"")</f>
        <v xml:space="preserve"> Gudci</v>
      </c>
      <c r="J338" s="3" t="str">
        <f>IF(LEN(Tablica1[[#This Row],[Kod]])-LEN(SUBSTITUTE(Tablica1[[#This Row],[Kod]]," ",""))=0,Tablica1[[#This Row],[Kod]],TRIM(RIGHT(SUBSTITUTE(Tablica1[[#This Row],[Kod]]," ",REPT(" ",30)),30)))</f>
        <v>023027</v>
      </c>
    </row>
    <row r="339" spans="1:10" ht="15">
      <c r="A339" s="1" t="s">
        <v>288</v>
      </c>
      <c r="B339" s="1" t="s">
        <v>8137</v>
      </c>
      <c r="C339">
        <v>118</v>
      </c>
      <c r="D339">
        <v>118</v>
      </c>
      <c r="E339">
        <f>LEN(Tablica1[[#This Row],[Kod]])-LEN(SUBSTITUTE(Tablica1[[#This Row],[Kod]]," ",""))</f>
        <v>2</v>
      </c>
      <c r="F339">
        <v>338</v>
      </c>
      <c r="G339" t="str">
        <f>IF(IF(LEN(Tablica1[[#This Row],[Kod]])-LEN(SUBSTITUTE(Tablica1[[#This Row],[Kod]]," ",""))=0,Tablica1[[#This Row],[Naziv]],"")="",G338,IF(LEN(Tablica1[[#This Row],[Kod]])-LEN(SUBSTITUTE(Tablica1[[#This Row],[Kod]]," ",""))=0,Tablica1[[#This Row],[Naziv]],""))</f>
        <v xml:space="preserve"> Zagrebačka</v>
      </c>
      <c r="H339" t="str">
        <f>IF(LEN(Tablica1[[#This Row],[Kod]])-LEN(SUBSTITUTE(Tablica1[[#This Row],[Kod]]," ",""))=1,UPPER(Tablica1[[#This Row],[Naziv]]),IF(LEN(Tablica1[[#This Row],[Kod]])-LEN(SUBSTITUTE(Tablica1[[#This Row],[Kod]]," ",""))=2,H338,""))</f>
        <v xml:space="preserve"> VELIKA GORICA</v>
      </c>
      <c r="I339" s="3" t="str">
        <f>IF(LEN(Tablica1[[#This Row],[Kod]])-LEN(SUBSTITUTE(Tablica1[[#This Row],[Kod]]," ",""))=2,Tablica1[[#This Row],[Naziv]],"")</f>
        <v xml:space="preserve"> Gustelnica</v>
      </c>
      <c r="J339" s="3" t="str">
        <f>IF(LEN(Tablica1[[#This Row],[Kod]])-LEN(SUBSTITUTE(Tablica1[[#This Row],[Kod]]," ",""))=0,Tablica1[[#This Row],[Kod]],TRIM(RIGHT(SUBSTITUTE(Tablica1[[#This Row],[Kod]]," ",REPT(" ",30)),30)))</f>
        <v>023094</v>
      </c>
    </row>
    <row r="340" spans="1:10" ht="15">
      <c r="A340" s="1" t="s">
        <v>289</v>
      </c>
      <c r="B340" s="1" t="s">
        <v>8138</v>
      </c>
      <c r="C340">
        <v>527</v>
      </c>
      <c r="D340">
        <v>516</v>
      </c>
      <c r="E340">
        <f>LEN(Tablica1[[#This Row],[Kod]])-LEN(SUBSTITUTE(Tablica1[[#This Row],[Kod]]," ",""))</f>
        <v>2</v>
      </c>
      <c r="F340">
        <v>339</v>
      </c>
      <c r="G340" t="str">
        <f>IF(IF(LEN(Tablica1[[#This Row],[Kod]])-LEN(SUBSTITUTE(Tablica1[[#This Row],[Kod]]," ",""))=0,Tablica1[[#This Row],[Naziv]],"")="",G339,IF(LEN(Tablica1[[#This Row],[Kod]])-LEN(SUBSTITUTE(Tablica1[[#This Row],[Kod]]," ",""))=0,Tablica1[[#This Row],[Naziv]],""))</f>
        <v xml:space="preserve"> Zagrebačka</v>
      </c>
      <c r="H340" t="str">
        <f>IF(LEN(Tablica1[[#This Row],[Kod]])-LEN(SUBSTITUTE(Tablica1[[#This Row],[Kod]]," ",""))=1,UPPER(Tablica1[[#This Row],[Naziv]]),IF(LEN(Tablica1[[#This Row],[Kod]])-LEN(SUBSTITUTE(Tablica1[[#This Row],[Kod]]," ",""))=2,H339,""))</f>
        <v xml:space="preserve"> VELIKA GORICA</v>
      </c>
      <c r="I340" s="3" t="str">
        <f>IF(LEN(Tablica1[[#This Row],[Kod]])-LEN(SUBSTITUTE(Tablica1[[#This Row],[Kod]]," ",""))=2,Tablica1[[#This Row],[Naziv]],"")</f>
        <v xml:space="preserve"> Jagodno</v>
      </c>
      <c r="J340" s="3" t="str">
        <f>IF(LEN(Tablica1[[#This Row],[Kod]])-LEN(SUBSTITUTE(Tablica1[[#This Row],[Kod]]," ",""))=0,Tablica1[[#This Row],[Kod]],TRIM(RIGHT(SUBSTITUTE(Tablica1[[#This Row],[Kod]]," ",REPT(" ",30)),30)))</f>
        <v>025151</v>
      </c>
    </row>
    <row r="341" spans="1:10" ht="15">
      <c r="A341" s="1" t="s">
        <v>290</v>
      </c>
      <c r="B341" s="1" t="s">
        <v>8139</v>
      </c>
      <c r="C341">
        <v>41</v>
      </c>
      <c r="D341">
        <v>41</v>
      </c>
      <c r="E341">
        <f>LEN(Tablica1[[#This Row],[Kod]])-LEN(SUBSTITUTE(Tablica1[[#This Row],[Kod]]," ",""))</f>
        <v>2</v>
      </c>
      <c r="F341">
        <v>340</v>
      </c>
      <c r="G341" t="str">
        <f>IF(IF(LEN(Tablica1[[#This Row],[Kod]])-LEN(SUBSTITUTE(Tablica1[[#This Row],[Kod]]," ",""))=0,Tablica1[[#This Row],[Naziv]],"")="",G340,IF(LEN(Tablica1[[#This Row],[Kod]])-LEN(SUBSTITUTE(Tablica1[[#This Row],[Kod]]," ",""))=0,Tablica1[[#This Row],[Naziv]],""))</f>
        <v xml:space="preserve"> Zagrebačka</v>
      </c>
      <c r="H341" t="str">
        <f>IF(LEN(Tablica1[[#This Row],[Kod]])-LEN(SUBSTITUTE(Tablica1[[#This Row],[Kod]]," ",""))=1,UPPER(Tablica1[[#This Row],[Naziv]]),IF(LEN(Tablica1[[#This Row],[Kod]])-LEN(SUBSTITUTE(Tablica1[[#This Row],[Kod]]," ",""))=2,H340,""))</f>
        <v xml:space="preserve"> VELIKA GORICA</v>
      </c>
      <c r="I341" s="3" t="str">
        <f>IF(LEN(Tablica1[[#This Row],[Kod]])-LEN(SUBSTITUTE(Tablica1[[#This Row],[Kod]]," ",""))=2,Tablica1[[#This Row],[Naziv]],"")</f>
        <v xml:space="preserve"> Jerebić</v>
      </c>
      <c r="J341" s="3" t="str">
        <f>IF(LEN(Tablica1[[#This Row],[Kod]])-LEN(SUBSTITUTE(Tablica1[[#This Row],[Kod]]," ",""))=0,Tablica1[[#This Row],[Kod]],TRIM(RIGHT(SUBSTITUTE(Tablica1[[#This Row],[Kod]]," ",REPT(" ",30)),30)))</f>
        <v>026255</v>
      </c>
    </row>
    <row r="342" spans="1:10" ht="15">
      <c r="A342" s="1" t="s">
        <v>291</v>
      </c>
      <c r="B342" s="1" t="s">
        <v>8140</v>
      </c>
      <c r="C342">
        <v>214</v>
      </c>
      <c r="D342">
        <v>213</v>
      </c>
      <c r="E342">
        <f>LEN(Tablica1[[#This Row],[Kod]])-LEN(SUBSTITUTE(Tablica1[[#This Row],[Kod]]," ",""))</f>
        <v>2</v>
      </c>
      <c r="F342">
        <v>341</v>
      </c>
      <c r="G342" t="str">
        <f>IF(IF(LEN(Tablica1[[#This Row],[Kod]])-LEN(SUBSTITUTE(Tablica1[[#This Row],[Kod]]," ",""))=0,Tablica1[[#This Row],[Naziv]],"")="",G341,IF(LEN(Tablica1[[#This Row],[Kod]])-LEN(SUBSTITUTE(Tablica1[[#This Row],[Kod]]," ",""))=0,Tablica1[[#This Row],[Naziv]],""))</f>
        <v xml:space="preserve"> Zagrebačka</v>
      </c>
      <c r="H342" t="str">
        <f>IF(LEN(Tablica1[[#This Row],[Kod]])-LEN(SUBSTITUTE(Tablica1[[#This Row],[Kod]]," ",""))=1,UPPER(Tablica1[[#This Row],[Naziv]]),IF(LEN(Tablica1[[#This Row],[Kod]])-LEN(SUBSTITUTE(Tablica1[[#This Row],[Kod]]," ",""))=2,H341,""))</f>
        <v xml:space="preserve"> VELIKA GORICA</v>
      </c>
      <c r="I342" s="3" t="str">
        <f>IF(LEN(Tablica1[[#This Row],[Kod]])-LEN(SUBSTITUTE(Tablica1[[#This Row],[Kod]]," ",""))=2,Tablica1[[#This Row],[Naziv]],"")</f>
        <v xml:space="preserve"> Ključić Brdo</v>
      </c>
      <c r="J342" s="3" t="str">
        <f>IF(LEN(Tablica1[[#This Row],[Kod]])-LEN(SUBSTITUTE(Tablica1[[#This Row],[Kod]]," ",""))=0,Tablica1[[#This Row],[Kod]],TRIM(RIGHT(SUBSTITUTE(Tablica1[[#This Row],[Kod]]," ",REPT(" ",30)),30)))</f>
        <v>029190</v>
      </c>
    </row>
    <row r="343" spans="1:10" ht="15">
      <c r="A343" s="1" t="s">
        <v>292</v>
      </c>
      <c r="B343" s="1" t="s">
        <v>8141</v>
      </c>
      <c r="C343">
        <v>540</v>
      </c>
      <c r="D343">
        <v>520</v>
      </c>
      <c r="E343">
        <f>LEN(Tablica1[[#This Row],[Kod]])-LEN(SUBSTITUTE(Tablica1[[#This Row],[Kod]]," ",""))</f>
        <v>2</v>
      </c>
      <c r="F343">
        <v>342</v>
      </c>
      <c r="G343" t="str">
        <f>IF(IF(LEN(Tablica1[[#This Row],[Kod]])-LEN(SUBSTITUTE(Tablica1[[#This Row],[Kod]]," ",""))=0,Tablica1[[#This Row],[Naziv]],"")="",G342,IF(LEN(Tablica1[[#This Row],[Kod]])-LEN(SUBSTITUTE(Tablica1[[#This Row],[Kod]]," ",""))=0,Tablica1[[#This Row],[Naziv]],""))</f>
        <v xml:space="preserve"> Zagrebačka</v>
      </c>
      <c r="H343" t="str">
        <f>IF(LEN(Tablica1[[#This Row],[Kod]])-LEN(SUBSTITUTE(Tablica1[[#This Row],[Kod]]," ",""))=1,UPPER(Tablica1[[#This Row],[Naziv]]),IF(LEN(Tablica1[[#This Row],[Kod]])-LEN(SUBSTITUTE(Tablica1[[#This Row],[Kod]]," ",""))=2,H342,""))</f>
        <v xml:space="preserve"> VELIKA GORICA</v>
      </c>
      <c r="I343" s="3" t="str">
        <f>IF(LEN(Tablica1[[#This Row],[Kod]])-LEN(SUBSTITUTE(Tablica1[[#This Row],[Kod]]," ",""))=2,Tablica1[[#This Row],[Naziv]],"")</f>
        <v xml:space="preserve"> Kobilić</v>
      </c>
      <c r="J343" s="3" t="str">
        <f>IF(LEN(Tablica1[[#This Row],[Kod]])-LEN(SUBSTITUTE(Tablica1[[#This Row],[Kod]]," ",""))=0,Tablica1[[#This Row],[Kod]],TRIM(RIGHT(SUBSTITUTE(Tablica1[[#This Row],[Kod]]," ",REPT(" ",30)),30)))</f>
        <v>029378</v>
      </c>
    </row>
    <row r="344" spans="1:10" ht="15">
      <c r="A344" s="1" t="s">
        <v>293</v>
      </c>
      <c r="B344" s="1" t="s">
        <v>8142</v>
      </c>
      <c r="C344">
        <v>346</v>
      </c>
      <c r="D344">
        <v>343</v>
      </c>
      <c r="E344">
        <f>LEN(Tablica1[[#This Row],[Kod]])-LEN(SUBSTITUTE(Tablica1[[#This Row],[Kod]]," ",""))</f>
        <v>2</v>
      </c>
      <c r="F344">
        <v>343</v>
      </c>
      <c r="G344" t="str">
        <f>IF(IF(LEN(Tablica1[[#This Row],[Kod]])-LEN(SUBSTITUTE(Tablica1[[#This Row],[Kod]]," ",""))=0,Tablica1[[#This Row],[Naziv]],"")="",G343,IF(LEN(Tablica1[[#This Row],[Kod]])-LEN(SUBSTITUTE(Tablica1[[#This Row],[Kod]]," ",""))=0,Tablica1[[#This Row],[Naziv]],""))</f>
        <v xml:space="preserve"> Zagrebačka</v>
      </c>
      <c r="H344" t="str">
        <f>IF(LEN(Tablica1[[#This Row],[Kod]])-LEN(SUBSTITUTE(Tablica1[[#This Row],[Kod]]," ",""))=1,UPPER(Tablica1[[#This Row],[Naziv]]),IF(LEN(Tablica1[[#This Row],[Kod]])-LEN(SUBSTITUTE(Tablica1[[#This Row],[Kod]]," ",""))=2,H343,""))</f>
        <v xml:space="preserve"> VELIKA GORICA</v>
      </c>
      <c r="I344" s="3" t="str">
        <f>IF(LEN(Tablica1[[#This Row],[Kod]])-LEN(SUBSTITUTE(Tablica1[[#This Row],[Kod]]," ",""))=2,Tablica1[[#This Row],[Naziv]],"")</f>
        <v xml:space="preserve"> Kozjača</v>
      </c>
      <c r="J344" s="3" t="str">
        <f>IF(LEN(Tablica1[[#This Row],[Kod]])-LEN(SUBSTITUTE(Tablica1[[#This Row],[Kod]]," ",""))=0,Tablica1[[#This Row],[Kod]],TRIM(RIGHT(SUBSTITUTE(Tablica1[[#This Row],[Kod]]," ",REPT(" ",30)),30)))</f>
        <v>031283</v>
      </c>
    </row>
    <row r="345" spans="1:10" ht="15">
      <c r="A345" s="1" t="s">
        <v>294</v>
      </c>
      <c r="B345" s="1" t="s">
        <v>8143</v>
      </c>
      <c r="C345">
        <v>1484</v>
      </c>
      <c r="D345">
        <v>1460</v>
      </c>
      <c r="E345">
        <f>LEN(Tablica1[[#This Row],[Kod]])-LEN(SUBSTITUTE(Tablica1[[#This Row],[Kod]]," ",""))</f>
        <v>2</v>
      </c>
      <c r="F345">
        <v>344</v>
      </c>
      <c r="G345" t="str">
        <f>IF(IF(LEN(Tablica1[[#This Row],[Kod]])-LEN(SUBSTITUTE(Tablica1[[#This Row],[Kod]]," ",""))=0,Tablica1[[#This Row],[Naziv]],"")="",G344,IF(LEN(Tablica1[[#This Row],[Kod]])-LEN(SUBSTITUTE(Tablica1[[#This Row],[Kod]]," ",""))=0,Tablica1[[#This Row],[Naziv]],""))</f>
        <v xml:space="preserve"> Zagrebačka</v>
      </c>
      <c r="H345" t="str">
        <f>IF(LEN(Tablica1[[#This Row],[Kod]])-LEN(SUBSTITUTE(Tablica1[[#This Row],[Kod]]," ",""))=1,UPPER(Tablica1[[#This Row],[Naziv]]),IF(LEN(Tablica1[[#This Row],[Kod]])-LEN(SUBSTITUTE(Tablica1[[#This Row],[Kod]]," ",""))=2,H344,""))</f>
        <v xml:space="preserve"> VELIKA GORICA</v>
      </c>
      <c r="I345" s="3" t="str">
        <f>IF(LEN(Tablica1[[#This Row],[Kod]])-LEN(SUBSTITUTE(Tablica1[[#This Row],[Kod]]," ",""))=2,Tablica1[[#This Row],[Naziv]],"")</f>
        <v xml:space="preserve"> Kuče</v>
      </c>
      <c r="J345" s="3" t="str">
        <f>IF(LEN(Tablica1[[#This Row],[Kod]])-LEN(SUBSTITUTE(Tablica1[[#This Row],[Kod]]," ",""))=0,Tablica1[[#This Row],[Kod]],TRIM(RIGHT(SUBSTITUTE(Tablica1[[#This Row],[Kod]]," ",REPT(" ",30)),30)))</f>
        <v>033014</v>
      </c>
    </row>
    <row r="346" spans="1:10" ht="15">
      <c r="A346" s="1" t="s">
        <v>295</v>
      </c>
      <c r="B346" s="1" t="s">
        <v>8144</v>
      </c>
      <c r="C346">
        <v>58</v>
      </c>
      <c r="D346">
        <v>58</v>
      </c>
      <c r="E346">
        <f>LEN(Tablica1[[#This Row],[Kod]])-LEN(SUBSTITUTE(Tablica1[[#This Row],[Kod]]," ",""))</f>
        <v>2</v>
      </c>
      <c r="F346">
        <v>345</v>
      </c>
      <c r="G346" t="str">
        <f>IF(IF(LEN(Tablica1[[#This Row],[Kod]])-LEN(SUBSTITUTE(Tablica1[[#This Row],[Kod]]," ",""))=0,Tablica1[[#This Row],[Naziv]],"")="",G345,IF(LEN(Tablica1[[#This Row],[Kod]])-LEN(SUBSTITUTE(Tablica1[[#This Row],[Kod]]," ",""))=0,Tablica1[[#This Row],[Naziv]],""))</f>
        <v xml:space="preserve"> Zagrebačka</v>
      </c>
      <c r="H346" t="str">
        <f>IF(LEN(Tablica1[[#This Row],[Kod]])-LEN(SUBSTITUTE(Tablica1[[#This Row],[Kod]]," ",""))=1,UPPER(Tablica1[[#This Row],[Naziv]]),IF(LEN(Tablica1[[#This Row],[Kod]])-LEN(SUBSTITUTE(Tablica1[[#This Row],[Kod]]," ",""))=2,H345,""))</f>
        <v xml:space="preserve"> VELIKA GORICA</v>
      </c>
      <c r="I346" s="3" t="str">
        <f>IF(LEN(Tablica1[[#This Row],[Kod]])-LEN(SUBSTITUTE(Tablica1[[#This Row],[Kod]]," ",""))=2,Tablica1[[#This Row],[Naziv]],"")</f>
        <v xml:space="preserve"> Lazi Turopoljski</v>
      </c>
      <c r="J346" s="3" t="str">
        <f>IF(LEN(Tablica1[[#This Row],[Kod]])-LEN(SUBSTITUTE(Tablica1[[#This Row],[Kod]]," ",""))=0,Tablica1[[#This Row],[Kod]],TRIM(RIGHT(SUBSTITUTE(Tablica1[[#This Row],[Kod]]," ",REPT(" ",30)),30)))</f>
        <v>034568</v>
      </c>
    </row>
    <row r="347" spans="1:10" ht="15">
      <c r="A347" s="1" t="s">
        <v>296</v>
      </c>
      <c r="B347" s="1" t="s">
        <v>8145</v>
      </c>
      <c r="C347">
        <v>560</v>
      </c>
      <c r="D347">
        <v>552</v>
      </c>
      <c r="E347">
        <f>LEN(Tablica1[[#This Row],[Kod]])-LEN(SUBSTITUTE(Tablica1[[#This Row],[Kod]]," ",""))</f>
        <v>2</v>
      </c>
      <c r="F347">
        <v>346</v>
      </c>
      <c r="G347" t="str">
        <f>IF(IF(LEN(Tablica1[[#This Row],[Kod]])-LEN(SUBSTITUTE(Tablica1[[#This Row],[Kod]]," ",""))=0,Tablica1[[#This Row],[Naziv]],"")="",G346,IF(LEN(Tablica1[[#This Row],[Kod]])-LEN(SUBSTITUTE(Tablica1[[#This Row],[Kod]]," ",""))=0,Tablica1[[#This Row],[Naziv]],""))</f>
        <v xml:space="preserve"> Zagrebačka</v>
      </c>
      <c r="H347" t="str">
        <f>IF(LEN(Tablica1[[#This Row],[Kod]])-LEN(SUBSTITUTE(Tablica1[[#This Row],[Kod]]," ",""))=1,UPPER(Tablica1[[#This Row],[Naziv]]),IF(LEN(Tablica1[[#This Row],[Kod]])-LEN(SUBSTITUTE(Tablica1[[#This Row],[Kod]]," ",""))=2,H346,""))</f>
        <v xml:space="preserve"> VELIKA GORICA</v>
      </c>
      <c r="I347" s="3" t="str">
        <f>IF(LEN(Tablica1[[#This Row],[Kod]])-LEN(SUBSTITUTE(Tablica1[[#This Row],[Kod]]," ",""))=2,Tablica1[[#This Row],[Naziv]],"")</f>
        <v xml:space="preserve"> Lazina Čička</v>
      </c>
      <c r="J347" s="3" t="str">
        <f>IF(LEN(Tablica1[[#This Row],[Kod]])-LEN(SUBSTITUTE(Tablica1[[#This Row],[Kod]]," ",""))=0,Tablica1[[#This Row],[Kod]],TRIM(RIGHT(SUBSTITUTE(Tablica1[[#This Row],[Kod]]," ",REPT(" ",30)),30)))</f>
        <v>034584</v>
      </c>
    </row>
    <row r="348" spans="1:10" ht="15">
      <c r="A348" s="1" t="s">
        <v>297</v>
      </c>
      <c r="B348" s="1" t="s">
        <v>8146</v>
      </c>
      <c r="C348">
        <v>402</v>
      </c>
      <c r="D348">
        <v>379</v>
      </c>
      <c r="E348">
        <f>LEN(Tablica1[[#This Row],[Kod]])-LEN(SUBSTITUTE(Tablica1[[#This Row],[Kod]]," ",""))</f>
        <v>2</v>
      </c>
      <c r="F348">
        <v>347</v>
      </c>
      <c r="G348" t="str">
        <f>IF(IF(LEN(Tablica1[[#This Row],[Kod]])-LEN(SUBSTITUTE(Tablica1[[#This Row],[Kod]]," ",""))=0,Tablica1[[#This Row],[Naziv]],"")="",G347,IF(LEN(Tablica1[[#This Row],[Kod]])-LEN(SUBSTITUTE(Tablica1[[#This Row],[Kod]]," ",""))=0,Tablica1[[#This Row],[Naziv]],""))</f>
        <v xml:space="preserve"> Zagrebačka</v>
      </c>
      <c r="H348" t="str">
        <f>IF(LEN(Tablica1[[#This Row],[Kod]])-LEN(SUBSTITUTE(Tablica1[[#This Row],[Kod]]," ",""))=1,UPPER(Tablica1[[#This Row],[Naziv]]),IF(LEN(Tablica1[[#This Row],[Kod]])-LEN(SUBSTITUTE(Tablica1[[#This Row],[Kod]]," ",""))=2,H347,""))</f>
        <v xml:space="preserve"> VELIKA GORICA</v>
      </c>
      <c r="I348" s="3" t="str">
        <f>IF(LEN(Tablica1[[#This Row],[Kod]])-LEN(SUBSTITUTE(Tablica1[[#This Row],[Kod]]," ",""))=2,Tablica1[[#This Row],[Naziv]],"")</f>
        <v xml:space="preserve"> Lekneno</v>
      </c>
      <c r="J348" s="3" t="str">
        <f>IF(LEN(Tablica1[[#This Row],[Kod]])-LEN(SUBSTITUTE(Tablica1[[#This Row],[Kod]]," ",""))=0,Tablica1[[#This Row],[Kod]],TRIM(RIGHT(SUBSTITUTE(Tablica1[[#This Row],[Kod]]," ",REPT(" ",30)),30)))</f>
        <v>034703</v>
      </c>
    </row>
    <row r="349" spans="1:10" ht="15">
      <c r="A349" s="1" t="s">
        <v>298</v>
      </c>
      <c r="B349" s="1" t="s">
        <v>8147</v>
      </c>
      <c r="C349">
        <v>1145</v>
      </c>
      <c r="D349">
        <v>1136</v>
      </c>
      <c r="E349">
        <f>LEN(Tablica1[[#This Row],[Kod]])-LEN(SUBSTITUTE(Tablica1[[#This Row],[Kod]]," ",""))</f>
        <v>2</v>
      </c>
      <c r="F349">
        <v>348</v>
      </c>
      <c r="G349" t="str">
        <f>IF(IF(LEN(Tablica1[[#This Row],[Kod]])-LEN(SUBSTITUTE(Tablica1[[#This Row],[Kod]]," ",""))=0,Tablica1[[#This Row],[Naziv]],"")="",G348,IF(LEN(Tablica1[[#This Row],[Kod]])-LEN(SUBSTITUTE(Tablica1[[#This Row],[Kod]]," ",""))=0,Tablica1[[#This Row],[Naziv]],""))</f>
        <v xml:space="preserve"> Zagrebačka</v>
      </c>
      <c r="H349" t="str">
        <f>IF(LEN(Tablica1[[#This Row],[Kod]])-LEN(SUBSTITUTE(Tablica1[[#This Row],[Kod]]," ",""))=1,UPPER(Tablica1[[#This Row],[Naziv]]),IF(LEN(Tablica1[[#This Row],[Kod]])-LEN(SUBSTITUTE(Tablica1[[#This Row],[Kod]]," ",""))=2,H348,""))</f>
        <v xml:space="preserve"> VELIKA GORICA</v>
      </c>
      <c r="I349" s="3" t="str">
        <f>IF(LEN(Tablica1[[#This Row],[Kod]])-LEN(SUBSTITUTE(Tablica1[[#This Row],[Kod]]," ",""))=2,Tablica1[[#This Row],[Naziv]],"")</f>
        <v xml:space="preserve"> Lukavec</v>
      </c>
      <c r="J349" s="3" t="str">
        <f>IF(LEN(Tablica1[[#This Row],[Kod]])-LEN(SUBSTITUTE(Tablica1[[#This Row],[Kod]]," ",""))=0,Tablica1[[#This Row],[Kod]],TRIM(RIGHT(SUBSTITUTE(Tablica1[[#This Row],[Kod]]," ",REPT(" ",30)),30)))</f>
        <v>036714</v>
      </c>
    </row>
    <row r="350" spans="1:10" ht="15">
      <c r="A350" s="1" t="s">
        <v>299</v>
      </c>
      <c r="B350" s="1" t="s">
        <v>8148</v>
      </c>
      <c r="C350">
        <v>260</v>
      </c>
      <c r="D350">
        <v>258</v>
      </c>
      <c r="E350">
        <f>LEN(Tablica1[[#This Row],[Kod]])-LEN(SUBSTITUTE(Tablica1[[#This Row],[Kod]]," ",""))</f>
        <v>2</v>
      </c>
      <c r="F350">
        <v>349</v>
      </c>
      <c r="G350" t="str">
        <f>IF(IF(LEN(Tablica1[[#This Row],[Kod]])-LEN(SUBSTITUTE(Tablica1[[#This Row],[Kod]]," ",""))=0,Tablica1[[#This Row],[Naziv]],"")="",G349,IF(LEN(Tablica1[[#This Row],[Kod]])-LEN(SUBSTITUTE(Tablica1[[#This Row],[Kod]]," ",""))=0,Tablica1[[#This Row],[Naziv]],""))</f>
        <v xml:space="preserve"> Zagrebačka</v>
      </c>
      <c r="H350" t="str">
        <f>IF(LEN(Tablica1[[#This Row],[Kod]])-LEN(SUBSTITUTE(Tablica1[[#This Row],[Kod]]," ",""))=1,UPPER(Tablica1[[#This Row],[Naziv]]),IF(LEN(Tablica1[[#This Row],[Kod]])-LEN(SUBSTITUTE(Tablica1[[#This Row],[Kod]]," ",""))=2,H349,""))</f>
        <v xml:space="preserve"> VELIKA GORICA</v>
      </c>
      <c r="I350" s="3" t="str">
        <f>IF(LEN(Tablica1[[#This Row],[Kod]])-LEN(SUBSTITUTE(Tablica1[[#This Row],[Kod]]," ",""))=2,Tablica1[[#This Row],[Naziv]],"")</f>
        <v xml:space="preserve"> Mala Buna</v>
      </c>
      <c r="J350" s="3" t="str">
        <f>IF(LEN(Tablica1[[#This Row],[Kod]])-LEN(SUBSTITUTE(Tablica1[[#This Row],[Kod]]," ",""))=0,Tablica1[[#This Row],[Kod]],TRIM(RIGHT(SUBSTITUTE(Tablica1[[#This Row],[Kod]]," ",REPT(" ",30)),30)))</f>
        <v>037699</v>
      </c>
    </row>
    <row r="351" spans="1:10" ht="15">
      <c r="A351" s="1" t="s">
        <v>300</v>
      </c>
      <c r="B351" s="1" t="s">
        <v>8149</v>
      </c>
      <c r="C351">
        <v>49</v>
      </c>
      <c r="D351">
        <v>49</v>
      </c>
      <c r="E351">
        <f>LEN(Tablica1[[#This Row],[Kod]])-LEN(SUBSTITUTE(Tablica1[[#This Row],[Kod]]," ",""))</f>
        <v>2</v>
      </c>
      <c r="F351">
        <v>350</v>
      </c>
      <c r="G351" t="str">
        <f>IF(IF(LEN(Tablica1[[#This Row],[Kod]])-LEN(SUBSTITUTE(Tablica1[[#This Row],[Kod]]," ",""))=0,Tablica1[[#This Row],[Naziv]],"")="",G350,IF(LEN(Tablica1[[#This Row],[Kod]])-LEN(SUBSTITUTE(Tablica1[[#This Row],[Kod]]," ",""))=0,Tablica1[[#This Row],[Naziv]],""))</f>
        <v xml:space="preserve"> Zagrebačka</v>
      </c>
      <c r="H351" t="str">
        <f>IF(LEN(Tablica1[[#This Row],[Kod]])-LEN(SUBSTITUTE(Tablica1[[#This Row],[Kod]]," ",""))=1,UPPER(Tablica1[[#This Row],[Naziv]]),IF(LEN(Tablica1[[#This Row],[Kod]])-LEN(SUBSTITUTE(Tablica1[[#This Row],[Kod]]," ",""))=2,H350,""))</f>
        <v xml:space="preserve"> VELIKA GORICA</v>
      </c>
      <c r="I351" s="3" t="str">
        <f>IF(LEN(Tablica1[[#This Row],[Kod]])-LEN(SUBSTITUTE(Tablica1[[#This Row],[Kod]]," ",""))=2,Tablica1[[#This Row],[Naziv]],"")</f>
        <v xml:space="preserve"> Mala Kosnica</v>
      </c>
      <c r="J351" s="3" t="str">
        <f>IF(LEN(Tablica1[[#This Row],[Kod]])-LEN(SUBSTITUTE(Tablica1[[#This Row],[Kod]]," ",""))=0,Tablica1[[#This Row],[Kod]],TRIM(RIGHT(SUBSTITUTE(Tablica1[[#This Row],[Kod]]," ",REPT(" ",30)),30)))</f>
        <v>037893</v>
      </c>
    </row>
    <row r="352" spans="1:10" ht="15">
      <c r="A352" s="1" t="s">
        <v>301</v>
      </c>
      <c r="B352" s="1" t="s">
        <v>8150</v>
      </c>
      <c r="C352">
        <v>327</v>
      </c>
      <c r="D352">
        <v>321</v>
      </c>
      <c r="E352">
        <f>LEN(Tablica1[[#This Row],[Kod]])-LEN(SUBSTITUTE(Tablica1[[#This Row],[Kod]]," ",""))</f>
        <v>2</v>
      </c>
      <c r="F352">
        <v>351</v>
      </c>
      <c r="G352" t="str">
        <f>IF(IF(LEN(Tablica1[[#This Row],[Kod]])-LEN(SUBSTITUTE(Tablica1[[#This Row],[Kod]]," ",""))=0,Tablica1[[#This Row],[Naziv]],"")="",G351,IF(LEN(Tablica1[[#This Row],[Kod]])-LEN(SUBSTITUTE(Tablica1[[#This Row],[Kod]]," ",""))=0,Tablica1[[#This Row],[Naziv]],""))</f>
        <v xml:space="preserve"> Zagrebačka</v>
      </c>
      <c r="H352" t="str">
        <f>IF(LEN(Tablica1[[#This Row],[Kod]])-LEN(SUBSTITUTE(Tablica1[[#This Row],[Kod]]," ",""))=1,UPPER(Tablica1[[#This Row],[Naziv]]),IF(LEN(Tablica1[[#This Row],[Kod]])-LEN(SUBSTITUTE(Tablica1[[#This Row],[Kod]]," ",""))=2,H351,""))</f>
        <v xml:space="preserve"> VELIKA GORICA</v>
      </c>
      <c r="I352" s="3" t="str">
        <f>IF(LEN(Tablica1[[#This Row],[Kod]])-LEN(SUBSTITUTE(Tablica1[[#This Row],[Kod]]," ",""))=2,Tablica1[[#This Row],[Naziv]],"")</f>
        <v xml:space="preserve"> Markuševec Turopoljski</v>
      </c>
      <c r="J352" s="3" t="str">
        <f>IF(LEN(Tablica1[[#This Row],[Kod]])-LEN(SUBSTITUTE(Tablica1[[#This Row],[Kod]]," ",""))=0,Tablica1[[#This Row],[Kod]],TRIM(RIGHT(SUBSTITUTE(Tablica1[[#This Row],[Kod]]," ",REPT(" ",30)),30)))</f>
        <v>039551</v>
      </c>
    </row>
    <row r="353" spans="1:10" ht="15">
      <c r="A353" s="1" t="s">
        <v>302</v>
      </c>
      <c r="B353" s="1" t="s">
        <v>8151</v>
      </c>
      <c r="C353">
        <v>1299</v>
      </c>
      <c r="D353">
        <v>1281</v>
      </c>
      <c r="E353">
        <f>LEN(Tablica1[[#This Row],[Kod]])-LEN(SUBSTITUTE(Tablica1[[#This Row],[Kod]]," ",""))</f>
        <v>2</v>
      </c>
      <c r="F353">
        <v>352</v>
      </c>
      <c r="G353" t="str">
        <f>IF(IF(LEN(Tablica1[[#This Row],[Kod]])-LEN(SUBSTITUTE(Tablica1[[#This Row],[Kod]]," ",""))=0,Tablica1[[#This Row],[Naziv]],"")="",G352,IF(LEN(Tablica1[[#This Row],[Kod]])-LEN(SUBSTITUTE(Tablica1[[#This Row],[Kod]]," ",""))=0,Tablica1[[#This Row],[Naziv]],""))</f>
        <v xml:space="preserve"> Zagrebačka</v>
      </c>
      <c r="H353" t="str">
        <f>IF(LEN(Tablica1[[#This Row],[Kod]])-LEN(SUBSTITUTE(Tablica1[[#This Row],[Kod]]," ",""))=1,UPPER(Tablica1[[#This Row],[Naziv]]),IF(LEN(Tablica1[[#This Row],[Kod]])-LEN(SUBSTITUTE(Tablica1[[#This Row],[Kod]]," ",""))=2,H352,""))</f>
        <v xml:space="preserve"> VELIKA GORICA</v>
      </c>
      <c r="I353" s="3" t="str">
        <f>IF(LEN(Tablica1[[#This Row],[Kod]])-LEN(SUBSTITUTE(Tablica1[[#This Row],[Kod]]," ",""))=2,Tablica1[[#This Row],[Naziv]],"")</f>
        <v xml:space="preserve"> Mičevec</v>
      </c>
      <c r="J353" s="3" t="str">
        <f>IF(LEN(Tablica1[[#This Row],[Kod]])-LEN(SUBSTITUTE(Tablica1[[#This Row],[Kod]]," ",""))=0,Tablica1[[#This Row],[Kod]],TRIM(RIGHT(SUBSTITUTE(Tablica1[[#This Row],[Kod]]," ",REPT(" ",30)),30)))</f>
        <v>040606</v>
      </c>
    </row>
    <row r="354" spans="1:10" ht="15">
      <c r="A354" s="1" t="s">
        <v>303</v>
      </c>
      <c r="B354" s="1" t="s">
        <v>8152</v>
      </c>
      <c r="C354">
        <v>1078</v>
      </c>
      <c r="D354">
        <v>1068</v>
      </c>
      <c r="E354">
        <f>LEN(Tablica1[[#This Row],[Kod]])-LEN(SUBSTITUTE(Tablica1[[#This Row],[Kod]]," ",""))</f>
        <v>2</v>
      </c>
      <c r="F354">
        <v>353</v>
      </c>
      <c r="G354" t="str">
        <f>IF(IF(LEN(Tablica1[[#This Row],[Kod]])-LEN(SUBSTITUTE(Tablica1[[#This Row],[Kod]]," ",""))=0,Tablica1[[#This Row],[Naziv]],"")="",G353,IF(LEN(Tablica1[[#This Row],[Kod]])-LEN(SUBSTITUTE(Tablica1[[#This Row],[Kod]]," ",""))=0,Tablica1[[#This Row],[Naziv]],""))</f>
        <v xml:space="preserve"> Zagrebačka</v>
      </c>
      <c r="H354" t="str">
        <f>IF(LEN(Tablica1[[#This Row],[Kod]])-LEN(SUBSTITUTE(Tablica1[[#This Row],[Kod]]," ",""))=1,UPPER(Tablica1[[#This Row],[Naziv]]),IF(LEN(Tablica1[[#This Row],[Kod]])-LEN(SUBSTITUTE(Tablica1[[#This Row],[Kod]]," ",""))=2,H353,""))</f>
        <v xml:space="preserve"> VELIKA GORICA</v>
      </c>
      <c r="I354" s="3" t="str">
        <f>IF(LEN(Tablica1[[#This Row],[Kod]])-LEN(SUBSTITUTE(Tablica1[[#This Row],[Kod]]," ",""))=2,Tablica1[[#This Row],[Naziv]],"")</f>
        <v xml:space="preserve"> Mraclin</v>
      </c>
      <c r="J354" s="3" t="str">
        <f>IF(LEN(Tablica1[[#This Row],[Kod]])-LEN(SUBSTITUTE(Tablica1[[#This Row],[Kod]]," ",""))=0,Tablica1[[#This Row],[Kod]],TRIM(RIGHT(SUBSTITUTE(Tablica1[[#This Row],[Kod]]," ",REPT(" ",30)),30)))</f>
        <v>042048</v>
      </c>
    </row>
    <row r="355" spans="1:10" ht="15">
      <c r="A355" s="1" t="s">
        <v>304</v>
      </c>
      <c r="B355" s="1" t="s">
        <v>8153</v>
      </c>
      <c r="C355">
        <v>165</v>
      </c>
      <c r="D355">
        <v>165</v>
      </c>
      <c r="E355">
        <f>LEN(Tablica1[[#This Row],[Kod]])-LEN(SUBSTITUTE(Tablica1[[#This Row],[Kod]]," ",""))</f>
        <v>2</v>
      </c>
      <c r="F355">
        <v>354</v>
      </c>
      <c r="G355" t="str">
        <f>IF(IF(LEN(Tablica1[[#This Row],[Kod]])-LEN(SUBSTITUTE(Tablica1[[#This Row],[Kod]]," ",""))=0,Tablica1[[#This Row],[Naziv]],"")="",G354,IF(LEN(Tablica1[[#This Row],[Kod]])-LEN(SUBSTITUTE(Tablica1[[#This Row],[Kod]]," ",""))=0,Tablica1[[#This Row],[Naziv]],""))</f>
        <v xml:space="preserve"> Zagrebačka</v>
      </c>
      <c r="H355" t="str">
        <f>IF(LEN(Tablica1[[#This Row],[Kod]])-LEN(SUBSTITUTE(Tablica1[[#This Row],[Kod]]," ",""))=1,UPPER(Tablica1[[#This Row],[Naziv]]),IF(LEN(Tablica1[[#This Row],[Kod]])-LEN(SUBSTITUTE(Tablica1[[#This Row],[Kod]]," ",""))=2,H354,""))</f>
        <v xml:space="preserve"> VELIKA GORICA</v>
      </c>
      <c r="I355" s="3" t="str">
        <f>IF(LEN(Tablica1[[#This Row],[Kod]])-LEN(SUBSTITUTE(Tablica1[[#This Row],[Kod]]," ",""))=2,Tablica1[[#This Row],[Naziv]],"")</f>
        <v xml:space="preserve"> Novaki Šćitarjevski</v>
      </c>
      <c r="J355" s="3" t="str">
        <f>IF(LEN(Tablica1[[#This Row],[Kod]])-LEN(SUBSTITUTE(Tablica1[[#This Row],[Kod]]," ",""))=0,Tablica1[[#This Row],[Kod]],TRIM(RIGHT(SUBSTITUTE(Tablica1[[#This Row],[Kod]]," ",REPT(" ",30)),30)))</f>
        <v>043605</v>
      </c>
    </row>
    <row r="356" spans="1:10" ht="15">
      <c r="A356" s="1" t="s">
        <v>305</v>
      </c>
      <c r="B356" s="1" t="s">
        <v>8154</v>
      </c>
      <c r="C356">
        <v>1301</v>
      </c>
      <c r="D356">
        <v>1262</v>
      </c>
      <c r="E356">
        <f>LEN(Tablica1[[#This Row],[Kod]])-LEN(SUBSTITUTE(Tablica1[[#This Row],[Kod]]," ",""))</f>
        <v>2</v>
      </c>
      <c r="F356">
        <v>355</v>
      </c>
      <c r="G356" t="str">
        <f>IF(IF(LEN(Tablica1[[#This Row],[Kod]])-LEN(SUBSTITUTE(Tablica1[[#This Row],[Kod]]," ",""))=0,Tablica1[[#This Row],[Naziv]],"")="",G355,IF(LEN(Tablica1[[#This Row],[Kod]])-LEN(SUBSTITUTE(Tablica1[[#This Row],[Kod]]," ",""))=0,Tablica1[[#This Row],[Naziv]],""))</f>
        <v xml:space="preserve"> Zagrebačka</v>
      </c>
      <c r="H356" t="str">
        <f>IF(LEN(Tablica1[[#This Row],[Kod]])-LEN(SUBSTITUTE(Tablica1[[#This Row],[Kod]]," ",""))=1,UPPER(Tablica1[[#This Row],[Naziv]]),IF(LEN(Tablica1[[#This Row],[Kod]])-LEN(SUBSTITUTE(Tablica1[[#This Row],[Kod]]," ",""))=2,H355,""))</f>
        <v xml:space="preserve"> VELIKA GORICA</v>
      </c>
      <c r="I356" s="3" t="str">
        <f>IF(LEN(Tablica1[[#This Row],[Kod]])-LEN(SUBSTITUTE(Tablica1[[#This Row],[Kod]]," ",""))=2,Tablica1[[#This Row],[Naziv]],"")</f>
        <v xml:space="preserve"> Novo Čiče</v>
      </c>
      <c r="J356" s="3" t="str">
        <f>IF(LEN(Tablica1[[#This Row],[Kod]])-LEN(SUBSTITUTE(Tablica1[[#This Row],[Kod]]," ",""))=0,Tablica1[[#This Row],[Kod]],TRIM(RIGHT(SUBSTITUTE(Tablica1[[#This Row],[Kod]]," ",REPT(" ",30)),30)))</f>
        <v>044067</v>
      </c>
    </row>
    <row r="357" spans="1:10" ht="15">
      <c r="A357" s="1" t="s">
        <v>306</v>
      </c>
      <c r="B357" s="1" t="s">
        <v>8155</v>
      </c>
      <c r="C357">
        <v>593</v>
      </c>
      <c r="D357">
        <v>577</v>
      </c>
      <c r="E357">
        <f>LEN(Tablica1[[#This Row],[Kod]])-LEN(SUBSTITUTE(Tablica1[[#This Row],[Kod]]," ",""))</f>
        <v>2</v>
      </c>
      <c r="F357">
        <v>356</v>
      </c>
      <c r="G357" t="str">
        <f>IF(IF(LEN(Tablica1[[#This Row],[Kod]])-LEN(SUBSTITUTE(Tablica1[[#This Row],[Kod]]," ",""))=0,Tablica1[[#This Row],[Naziv]],"")="",G356,IF(LEN(Tablica1[[#This Row],[Kod]])-LEN(SUBSTITUTE(Tablica1[[#This Row],[Kod]]," ",""))=0,Tablica1[[#This Row],[Naziv]],""))</f>
        <v xml:space="preserve"> Zagrebačka</v>
      </c>
      <c r="H357" t="str">
        <f>IF(LEN(Tablica1[[#This Row],[Kod]])-LEN(SUBSTITUTE(Tablica1[[#This Row],[Kod]]," ",""))=1,UPPER(Tablica1[[#This Row],[Naziv]]),IF(LEN(Tablica1[[#This Row],[Kod]])-LEN(SUBSTITUTE(Tablica1[[#This Row],[Kod]]," ",""))=2,H356,""))</f>
        <v xml:space="preserve"> VELIKA GORICA</v>
      </c>
      <c r="I357" s="3" t="str">
        <f>IF(LEN(Tablica1[[#This Row],[Kod]])-LEN(SUBSTITUTE(Tablica1[[#This Row],[Kod]]," ",""))=2,Tablica1[[#This Row],[Naziv]],"")</f>
        <v xml:space="preserve"> Obrezina</v>
      </c>
      <c r="J357" s="3" t="str">
        <f>IF(LEN(Tablica1[[#This Row],[Kod]])-LEN(SUBSTITUTE(Tablica1[[#This Row],[Kod]]," ",""))=0,Tablica1[[#This Row],[Kod]],TRIM(RIGHT(SUBSTITUTE(Tablica1[[#This Row],[Kod]]," ",REPT(" ",30)),30)))</f>
        <v>044601</v>
      </c>
    </row>
    <row r="358" spans="1:10" ht="15">
      <c r="A358" s="1" t="s">
        <v>307</v>
      </c>
      <c r="B358" s="1" t="s">
        <v>8156</v>
      </c>
      <c r="C358">
        <v>302</v>
      </c>
      <c r="D358">
        <v>296</v>
      </c>
      <c r="E358">
        <f>LEN(Tablica1[[#This Row],[Kod]])-LEN(SUBSTITUTE(Tablica1[[#This Row],[Kod]]," ",""))</f>
        <v>2</v>
      </c>
      <c r="F358">
        <v>357</v>
      </c>
      <c r="G358" t="str">
        <f>IF(IF(LEN(Tablica1[[#This Row],[Kod]])-LEN(SUBSTITUTE(Tablica1[[#This Row],[Kod]]," ",""))=0,Tablica1[[#This Row],[Naziv]],"")="",G357,IF(LEN(Tablica1[[#This Row],[Kod]])-LEN(SUBSTITUTE(Tablica1[[#This Row],[Kod]]," ",""))=0,Tablica1[[#This Row],[Naziv]],""))</f>
        <v xml:space="preserve"> Zagrebačka</v>
      </c>
      <c r="H358" t="str">
        <f>IF(LEN(Tablica1[[#This Row],[Kod]])-LEN(SUBSTITUTE(Tablica1[[#This Row],[Kod]]," ",""))=1,UPPER(Tablica1[[#This Row],[Naziv]]),IF(LEN(Tablica1[[#This Row],[Kod]])-LEN(SUBSTITUTE(Tablica1[[#This Row],[Kod]]," ",""))=2,H357,""))</f>
        <v xml:space="preserve"> VELIKA GORICA</v>
      </c>
      <c r="I358" s="3" t="str">
        <f>IF(LEN(Tablica1[[#This Row],[Kod]])-LEN(SUBSTITUTE(Tablica1[[#This Row],[Kod]]," ",""))=2,Tablica1[[#This Row],[Naziv]],"")</f>
        <v xml:space="preserve"> Ogulinec</v>
      </c>
      <c r="J358" s="3" t="str">
        <f>IF(LEN(Tablica1[[#This Row],[Kod]])-LEN(SUBSTITUTE(Tablica1[[#This Row],[Kod]]," ",""))=0,Tablica1[[#This Row],[Kod]],TRIM(RIGHT(SUBSTITUTE(Tablica1[[#This Row],[Kod]]," ",REPT(" ",30)),30)))</f>
        <v>044784</v>
      </c>
    </row>
    <row r="359" spans="1:10" ht="15">
      <c r="A359" s="1" t="s">
        <v>308</v>
      </c>
      <c r="B359" s="1" t="s">
        <v>8157</v>
      </c>
      <c r="C359">
        <v>468</v>
      </c>
      <c r="D359">
        <v>467</v>
      </c>
      <c r="E359">
        <f>LEN(Tablica1[[#This Row],[Kod]])-LEN(SUBSTITUTE(Tablica1[[#This Row],[Kod]]," ",""))</f>
        <v>2</v>
      </c>
      <c r="F359">
        <v>358</v>
      </c>
      <c r="G359" t="str">
        <f>IF(IF(LEN(Tablica1[[#This Row],[Kod]])-LEN(SUBSTITUTE(Tablica1[[#This Row],[Kod]]," ",""))=0,Tablica1[[#This Row],[Naziv]],"")="",G358,IF(LEN(Tablica1[[#This Row],[Kod]])-LEN(SUBSTITUTE(Tablica1[[#This Row],[Kod]]," ",""))=0,Tablica1[[#This Row],[Naziv]],""))</f>
        <v xml:space="preserve"> Zagrebačka</v>
      </c>
      <c r="H359" t="str">
        <f>IF(LEN(Tablica1[[#This Row],[Kod]])-LEN(SUBSTITUTE(Tablica1[[#This Row],[Kod]]," ",""))=1,UPPER(Tablica1[[#This Row],[Naziv]]),IF(LEN(Tablica1[[#This Row],[Kod]])-LEN(SUBSTITUTE(Tablica1[[#This Row],[Kod]]," ",""))=2,H358,""))</f>
        <v xml:space="preserve"> VELIKA GORICA</v>
      </c>
      <c r="I359" s="3" t="str">
        <f>IF(LEN(Tablica1[[#This Row],[Kod]])-LEN(SUBSTITUTE(Tablica1[[#This Row],[Kod]]," ",""))=2,Tablica1[[#This Row],[Naziv]],"")</f>
        <v xml:space="preserve"> Okuje</v>
      </c>
      <c r="J359" s="3" t="str">
        <f>IF(LEN(Tablica1[[#This Row],[Kod]])-LEN(SUBSTITUTE(Tablica1[[#This Row],[Kod]]," ",""))=0,Tablica1[[#This Row],[Kod]],TRIM(RIGHT(SUBSTITUTE(Tablica1[[#This Row],[Kod]]," ",REPT(" ",30)),30)))</f>
        <v>044954</v>
      </c>
    </row>
    <row r="360" spans="1:10" ht="15">
      <c r="A360" s="1" t="s">
        <v>309</v>
      </c>
      <c r="B360" s="1" t="s">
        <v>8158</v>
      </c>
      <c r="C360">
        <v>219</v>
      </c>
      <c r="D360">
        <v>211</v>
      </c>
      <c r="E360">
        <f>LEN(Tablica1[[#This Row],[Kod]])-LEN(SUBSTITUTE(Tablica1[[#This Row],[Kod]]," ",""))</f>
        <v>2</v>
      </c>
      <c r="F360">
        <v>359</v>
      </c>
      <c r="G360" t="str">
        <f>IF(IF(LEN(Tablica1[[#This Row],[Kod]])-LEN(SUBSTITUTE(Tablica1[[#This Row],[Kod]]," ",""))=0,Tablica1[[#This Row],[Naziv]],"")="",G359,IF(LEN(Tablica1[[#This Row],[Kod]])-LEN(SUBSTITUTE(Tablica1[[#This Row],[Kod]]," ",""))=0,Tablica1[[#This Row],[Naziv]],""))</f>
        <v xml:space="preserve"> Zagrebačka</v>
      </c>
      <c r="H360" t="str">
        <f>IF(LEN(Tablica1[[#This Row],[Kod]])-LEN(SUBSTITUTE(Tablica1[[#This Row],[Kod]]," ",""))=1,UPPER(Tablica1[[#This Row],[Naziv]]),IF(LEN(Tablica1[[#This Row],[Kod]])-LEN(SUBSTITUTE(Tablica1[[#This Row],[Kod]]," ",""))=2,H359,""))</f>
        <v xml:space="preserve"> VELIKA GORICA</v>
      </c>
      <c r="I360" s="3" t="str">
        <f>IF(LEN(Tablica1[[#This Row],[Kod]])-LEN(SUBSTITUTE(Tablica1[[#This Row],[Kod]]," ",""))=2,Tablica1[[#This Row],[Naziv]],"")</f>
        <v xml:space="preserve"> Petina</v>
      </c>
      <c r="J360" s="3" t="str">
        <f>IF(LEN(Tablica1[[#This Row],[Kod]])-LEN(SUBSTITUTE(Tablica1[[#This Row],[Kod]]," ",""))=0,Tablica1[[#This Row],[Kod]],TRIM(RIGHT(SUBSTITUTE(Tablica1[[#This Row],[Kod]]," ",REPT(" ",30)),30)))</f>
        <v>047686</v>
      </c>
    </row>
    <row r="361" spans="1:10" ht="15">
      <c r="A361" s="1" t="s">
        <v>310</v>
      </c>
      <c r="B361" s="1" t="s">
        <v>8159</v>
      </c>
      <c r="C361">
        <v>74</v>
      </c>
      <c r="D361">
        <v>74</v>
      </c>
      <c r="E361">
        <f>LEN(Tablica1[[#This Row],[Kod]])-LEN(SUBSTITUTE(Tablica1[[#This Row],[Kod]]," ",""))</f>
        <v>2</v>
      </c>
      <c r="F361">
        <v>360</v>
      </c>
      <c r="G361" t="str">
        <f>IF(IF(LEN(Tablica1[[#This Row],[Kod]])-LEN(SUBSTITUTE(Tablica1[[#This Row],[Kod]]," ",""))=0,Tablica1[[#This Row],[Naziv]],"")="",G360,IF(LEN(Tablica1[[#This Row],[Kod]])-LEN(SUBSTITUTE(Tablica1[[#This Row],[Kod]]," ",""))=0,Tablica1[[#This Row],[Naziv]],""))</f>
        <v xml:space="preserve"> Zagrebačka</v>
      </c>
      <c r="H361" t="str">
        <f>IF(LEN(Tablica1[[#This Row],[Kod]])-LEN(SUBSTITUTE(Tablica1[[#This Row],[Kod]]," ",""))=1,UPPER(Tablica1[[#This Row],[Naziv]]),IF(LEN(Tablica1[[#This Row],[Kod]])-LEN(SUBSTITUTE(Tablica1[[#This Row],[Kod]]," ",""))=2,H360,""))</f>
        <v xml:space="preserve"> VELIKA GORICA</v>
      </c>
      <c r="I361" s="3" t="str">
        <f>IF(LEN(Tablica1[[#This Row],[Kod]])-LEN(SUBSTITUTE(Tablica1[[#This Row],[Kod]]," ",""))=2,Tablica1[[#This Row],[Naziv]],"")</f>
        <v xml:space="preserve"> Petravec</v>
      </c>
      <c r="J361" s="3" t="str">
        <f>IF(LEN(Tablica1[[#This Row],[Kod]])-LEN(SUBSTITUTE(Tablica1[[#This Row],[Kod]]," ",""))=0,Tablica1[[#This Row],[Kod]],TRIM(RIGHT(SUBSTITUTE(Tablica1[[#This Row],[Kod]]," ",REPT(" ",30)),30)))</f>
        <v>047759</v>
      </c>
    </row>
    <row r="362" spans="1:10" ht="15">
      <c r="A362" s="1" t="s">
        <v>311</v>
      </c>
      <c r="B362" s="1" t="s">
        <v>8160</v>
      </c>
      <c r="C362">
        <v>706</v>
      </c>
      <c r="D362">
        <v>702</v>
      </c>
      <c r="E362">
        <f>LEN(Tablica1[[#This Row],[Kod]])-LEN(SUBSTITUTE(Tablica1[[#This Row],[Kod]]," ",""))</f>
        <v>2</v>
      </c>
      <c r="F362">
        <v>361</v>
      </c>
      <c r="G362" t="str">
        <f>IF(IF(LEN(Tablica1[[#This Row],[Kod]])-LEN(SUBSTITUTE(Tablica1[[#This Row],[Kod]]," ",""))=0,Tablica1[[#This Row],[Naziv]],"")="",G361,IF(LEN(Tablica1[[#This Row],[Kod]])-LEN(SUBSTITUTE(Tablica1[[#This Row],[Kod]]," ",""))=0,Tablica1[[#This Row],[Naziv]],""))</f>
        <v xml:space="preserve"> Zagrebačka</v>
      </c>
      <c r="H362" t="str">
        <f>IF(LEN(Tablica1[[#This Row],[Kod]])-LEN(SUBSTITUTE(Tablica1[[#This Row],[Kod]]," ",""))=1,UPPER(Tablica1[[#This Row],[Naziv]]),IF(LEN(Tablica1[[#This Row],[Kod]])-LEN(SUBSTITUTE(Tablica1[[#This Row],[Kod]]," ",""))=2,H361,""))</f>
        <v xml:space="preserve"> VELIKA GORICA</v>
      </c>
      <c r="I362" s="3" t="str">
        <f>IF(LEN(Tablica1[[#This Row],[Kod]])-LEN(SUBSTITUTE(Tablica1[[#This Row],[Kod]]," ",""))=2,Tablica1[[#This Row],[Naziv]],"")</f>
        <v xml:space="preserve"> Petrovina Turopoljska</v>
      </c>
      <c r="J362" s="3" t="str">
        <f>IF(LEN(Tablica1[[#This Row],[Kod]])-LEN(SUBSTITUTE(Tablica1[[#This Row],[Kod]]," ",""))=0,Tablica1[[#This Row],[Kod]],TRIM(RIGHT(SUBSTITUTE(Tablica1[[#This Row],[Kod]]," ",REPT(" ",30)),30)))</f>
        <v>047945</v>
      </c>
    </row>
    <row r="363" spans="1:10" ht="15">
      <c r="A363" s="1" t="s">
        <v>312</v>
      </c>
      <c r="B363" s="1" t="s">
        <v>8161</v>
      </c>
      <c r="C363">
        <v>698</v>
      </c>
      <c r="D363">
        <v>688</v>
      </c>
      <c r="E363">
        <f>LEN(Tablica1[[#This Row],[Kod]])-LEN(SUBSTITUTE(Tablica1[[#This Row],[Kod]]," ",""))</f>
        <v>2</v>
      </c>
      <c r="F363">
        <v>362</v>
      </c>
      <c r="G363" t="str">
        <f>IF(IF(LEN(Tablica1[[#This Row],[Kod]])-LEN(SUBSTITUTE(Tablica1[[#This Row],[Kod]]," ",""))=0,Tablica1[[#This Row],[Naziv]],"")="",G362,IF(LEN(Tablica1[[#This Row],[Kod]])-LEN(SUBSTITUTE(Tablica1[[#This Row],[Kod]]," ",""))=0,Tablica1[[#This Row],[Naziv]],""))</f>
        <v xml:space="preserve"> Zagrebačka</v>
      </c>
      <c r="H363" t="str">
        <f>IF(LEN(Tablica1[[#This Row],[Kod]])-LEN(SUBSTITUTE(Tablica1[[#This Row],[Kod]]," ",""))=1,UPPER(Tablica1[[#This Row],[Naziv]]),IF(LEN(Tablica1[[#This Row],[Kod]])-LEN(SUBSTITUTE(Tablica1[[#This Row],[Kod]]," ",""))=2,H362,""))</f>
        <v xml:space="preserve"> VELIKA GORICA</v>
      </c>
      <c r="I363" s="3" t="str">
        <f>IF(LEN(Tablica1[[#This Row],[Kod]])-LEN(SUBSTITUTE(Tablica1[[#This Row],[Kod]]," ",""))=2,Tablica1[[#This Row],[Naziv]],"")</f>
        <v xml:space="preserve"> Poljana Čička</v>
      </c>
      <c r="J363" s="3" t="str">
        <f>IF(LEN(Tablica1[[#This Row],[Kod]])-LEN(SUBSTITUTE(Tablica1[[#This Row],[Kod]]," ",""))=0,Tablica1[[#This Row],[Kod]],TRIM(RIGHT(SUBSTITUTE(Tablica1[[#This Row],[Kod]]," ",REPT(" ",30)),30)))</f>
        <v>050202</v>
      </c>
    </row>
    <row r="364" spans="1:10" ht="15">
      <c r="A364" s="1" t="s">
        <v>313</v>
      </c>
      <c r="B364" s="1" t="s">
        <v>8162</v>
      </c>
      <c r="C364">
        <v>42</v>
      </c>
      <c r="D364">
        <v>42</v>
      </c>
      <c r="E364">
        <f>LEN(Tablica1[[#This Row],[Kod]])-LEN(SUBSTITUTE(Tablica1[[#This Row],[Kod]]," ",""))</f>
        <v>2</v>
      </c>
      <c r="F364">
        <v>363</v>
      </c>
      <c r="G364" t="str">
        <f>IF(IF(LEN(Tablica1[[#This Row],[Kod]])-LEN(SUBSTITUTE(Tablica1[[#This Row],[Kod]]," ",""))=0,Tablica1[[#This Row],[Naziv]],"")="",G363,IF(LEN(Tablica1[[#This Row],[Kod]])-LEN(SUBSTITUTE(Tablica1[[#This Row],[Kod]]," ",""))=0,Tablica1[[#This Row],[Naziv]],""))</f>
        <v xml:space="preserve"> Zagrebačka</v>
      </c>
      <c r="H364" t="str">
        <f>IF(LEN(Tablica1[[#This Row],[Kod]])-LEN(SUBSTITUTE(Tablica1[[#This Row],[Kod]]," ",""))=1,UPPER(Tablica1[[#This Row],[Naziv]]),IF(LEN(Tablica1[[#This Row],[Kod]])-LEN(SUBSTITUTE(Tablica1[[#This Row],[Kod]]," ",""))=2,H363,""))</f>
        <v xml:space="preserve"> VELIKA GORICA</v>
      </c>
      <c r="I364" s="3" t="str">
        <f>IF(LEN(Tablica1[[#This Row],[Kod]])-LEN(SUBSTITUTE(Tablica1[[#This Row],[Kod]]," ",""))=2,Tablica1[[#This Row],[Naziv]],"")</f>
        <v xml:space="preserve"> Prvonožina</v>
      </c>
      <c r="J364" s="3" t="str">
        <f>IF(LEN(Tablica1[[#This Row],[Kod]])-LEN(SUBSTITUTE(Tablica1[[#This Row],[Kod]]," ",""))=0,Tablica1[[#This Row],[Kod]],TRIM(RIGHT(SUBSTITUTE(Tablica1[[#This Row],[Kod]]," ",REPT(" ",30)),30)))</f>
        <v>052752</v>
      </c>
    </row>
    <row r="365" spans="1:10" ht="15">
      <c r="A365" s="1" t="s">
        <v>314</v>
      </c>
      <c r="B365" s="1" t="s">
        <v>8163</v>
      </c>
      <c r="C365">
        <v>577</v>
      </c>
      <c r="D365">
        <v>573</v>
      </c>
      <c r="E365">
        <f>LEN(Tablica1[[#This Row],[Kod]])-LEN(SUBSTITUTE(Tablica1[[#This Row],[Kod]]," ",""))</f>
        <v>2</v>
      </c>
      <c r="F365">
        <v>364</v>
      </c>
      <c r="G365" t="str">
        <f>IF(IF(LEN(Tablica1[[#This Row],[Kod]])-LEN(SUBSTITUTE(Tablica1[[#This Row],[Kod]]," ",""))=0,Tablica1[[#This Row],[Naziv]],"")="",G364,IF(LEN(Tablica1[[#This Row],[Kod]])-LEN(SUBSTITUTE(Tablica1[[#This Row],[Kod]]," ",""))=0,Tablica1[[#This Row],[Naziv]],""))</f>
        <v xml:space="preserve"> Zagrebačka</v>
      </c>
      <c r="H365" t="str">
        <f>IF(LEN(Tablica1[[#This Row],[Kod]])-LEN(SUBSTITUTE(Tablica1[[#This Row],[Kod]]," ",""))=1,UPPER(Tablica1[[#This Row],[Naziv]]),IF(LEN(Tablica1[[#This Row],[Kod]])-LEN(SUBSTITUTE(Tablica1[[#This Row],[Kod]]," ",""))=2,H364,""))</f>
        <v xml:space="preserve"> VELIKA GORICA</v>
      </c>
      <c r="I365" s="3" t="str">
        <f>IF(LEN(Tablica1[[#This Row],[Kod]])-LEN(SUBSTITUTE(Tablica1[[#This Row],[Kod]]," ",""))=2,Tablica1[[#This Row],[Naziv]],"")</f>
        <v xml:space="preserve"> Rakitovec</v>
      </c>
      <c r="J365" s="3" t="str">
        <f>IF(LEN(Tablica1[[#This Row],[Kod]])-LEN(SUBSTITUTE(Tablica1[[#This Row],[Kod]]," ",""))=0,Tablica1[[#This Row],[Kod]],TRIM(RIGHT(SUBSTITUTE(Tablica1[[#This Row],[Kod]]," ",REPT(" ",30)),30)))</f>
        <v>053902</v>
      </c>
    </row>
    <row r="366" spans="1:10" ht="15">
      <c r="A366" s="1" t="s">
        <v>315</v>
      </c>
      <c r="B366" s="1" t="s">
        <v>8164</v>
      </c>
      <c r="C366">
        <v>816</v>
      </c>
      <c r="D366">
        <v>794</v>
      </c>
      <c r="E366">
        <f>LEN(Tablica1[[#This Row],[Kod]])-LEN(SUBSTITUTE(Tablica1[[#This Row],[Kod]]," ",""))</f>
        <v>2</v>
      </c>
      <c r="F366">
        <v>365</v>
      </c>
      <c r="G366" t="str">
        <f>IF(IF(LEN(Tablica1[[#This Row],[Kod]])-LEN(SUBSTITUTE(Tablica1[[#This Row],[Kod]]," ",""))=0,Tablica1[[#This Row],[Naziv]],"")="",G365,IF(LEN(Tablica1[[#This Row],[Kod]])-LEN(SUBSTITUTE(Tablica1[[#This Row],[Kod]]," ",""))=0,Tablica1[[#This Row],[Naziv]],""))</f>
        <v xml:space="preserve"> Zagrebačka</v>
      </c>
      <c r="H366" t="str">
        <f>IF(LEN(Tablica1[[#This Row],[Kod]])-LEN(SUBSTITUTE(Tablica1[[#This Row],[Kod]]," ",""))=1,UPPER(Tablica1[[#This Row],[Naziv]]),IF(LEN(Tablica1[[#This Row],[Kod]])-LEN(SUBSTITUTE(Tablica1[[#This Row],[Kod]]," ",""))=2,H365,""))</f>
        <v xml:space="preserve"> VELIKA GORICA</v>
      </c>
      <c r="I366" s="3" t="str">
        <f>IF(LEN(Tablica1[[#This Row],[Kod]])-LEN(SUBSTITUTE(Tablica1[[#This Row],[Kod]]," ",""))=2,Tablica1[[#This Row],[Naziv]],"")</f>
        <v xml:space="preserve"> Ribnica</v>
      </c>
      <c r="J366" s="3" t="str">
        <f>IF(LEN(Tablica1[[#This Row],[Kod]])-LEN(SUBSTITUTE(Tablica1[[#This Row],[Kod]]," ",""))=0,Tablica1[[#This Row],[Kod]],TRIM(RIGHT(SUBSTITUTE(Tablica1[[#This Row],[Kod]]," ",REPT(" ",30)),30)))</f>
        <v>055069</v>
      </c>
    </row>
    <row r="367" spans="1:10" ht="15">
      <c r="A367" s="1" t="s">
        <v>316</v>
      </c>
      <c r="B367" s="1" t="s">
        <v>8165</v>
      </c>
      <c r="C367">
        <v>175</v>
      </c>
      <c r="D367">
        <v>164</v>
      </c>
      <c r="E367">
        <f>LEN(Tablica1[[#This Row],[Kod]])-LEN(SUBSTITUTE(Tablica1[[#This Row],[Kod]]," ",""))</f>
        <v>2</v>
      </c>
      <c r="F367">
        <v>366</v>
      </c>
      <c r="G367" t="str">
        <f>IF(IF(LEN(Tablica1[[#This Row],[Kod]])-LEN(SUBSTITUTE(Tablica1[[#This Row],[Kod]]," ",""))=0,Tablica1[[#This Row],[Naziv]],"")="",G366,IF(LEN(Tablica1[[#This Row],[Kod]])-LEN(SUBSTITUTE(Tablica1[[#This Row],[Kod]]," ",""))=0,Tablica1[[#This Row],[Naziv]],""))</f>
        <v xml:space="preserve"> Zagrebačka</v>
      </c>
      <c r="H367" t="str">
        <f>IF(LEN(Tablica1[[#This Row],[Kod]])-LEN(SUBSTITUTE(Tablica1[[#This Row],[Kod]]," ",""))=1,UPPER(Tablica1[[#This Row],[Naziv]]),IF(LEN(Tablica1[[#This Row],[Kod]])-LEN(SUBSTITUTE(Tablica1[[#This Row],[Kod]]," ",""))=2,H366,""))</f>
        <v xml:space="preserve"> VELIKA GORICA</v>
      </c>
      <c r="I367" s="3" t="str">
        <f>IF(LEN(Tablica1[[#This Row],[Kod]])-LEN(SUBSTITUTE(Tablica1[[#This Row],[Kod]]," ",""))=2,Tablica1[[#This Row],[Naziv]],"")</f>
        <v xml:space="preserve"> Sasi</v>
      </c>
      <c r="J367" s="3" t="str">
        <f>IF(LEN(Tablica1[[#This Row],[Kod]])-LEN(SUBSTITUTE(Tablica1[[#This Row],[Kod]]," ",""))=0,Tablica1[[#This Row],[Kod]],TRIM(RIGHT(SUBSTITUTE(Tablica1[[#This Row],[Kod]]," ",REPT(" ",30)),30)))</f>
        <v>056553</v>
      </c>
    </row>
    <row r="368" spans="1:10" ht="15">
      <c r="A368" s="1" t="s">
        <v>317</v>
      </c>
      <c r="B368" s="1" t="s">
        <v>8166</v>
      </c>
      <c r="C368">
        <v>565</v>
      </c>
      <c r="D368">
        <v>537</v>
      </c>
      <c r="E368">
        <f>LEN(Tablica1[[#This Row],[Kod]])-LEN(SUBSTITUTE(Tablica1[[#This Row],[Kod]]," ",""))</f>
        <v>2</v>
      </c>
      <c r="F368">
        <v>367</v>
      </c>
      <c r="G368" t="str">
        <f>IF(IF(LEN(Tablica1[[#This Row],[Kod]])-LEN(SUBSTITUTE(Tablica1[[#This Row],[Kod]]," ",""))=0,Tablica1[[#This Row],[Naziv]],"")="",G367,IF(LEN(Tablica1[[#This Row],[Kod]])-LEN(SUBSTITUTE(Tablica1[[#This Row],[Kod]]," ",""))=0,Tablica1[[#This Row],[Naziv]],""))</f>
        <v xml:space="preserve"> Zagrebačka</v>
      </c>
      <c r="H368" t="str">
        <f>IF(LEN(Tablica1[[#This Row],[Kod]])-LEN(SUBSTITUTE(Tablica1[[#This Row],[Kod]]," ",""))=1,UPPER(Tablica1[[#This Row],[Naziv]]),IF(LEN(Tablica1[[#This Row],[Kod]])-LEN(SUBSTITUTE(Tablica1[[#This Row],[Kod]]," ",""))=2,H367,""))</f>
        <v xml:space="preserve"> VELIKA GORICA</v>
      </c>
      <c r="I368" s="3" t="str">
        <f>IF(LEN(Tablica1[[#This Row],[Kod]])-LEN(SUBSTITUTE(Tablica1[[#This Row],[Kod]]," ",""))=2,Tablica1[[#This Row],[Naziv]],"")</f>
        <v xml:space="preserve"> Selnica Šćitarjevska</v>
      </c>
      <c r="J368" s="3" t="str">
        <f>IF(LEN(Tablica1[[#This Row],[Kod]])-LEN(SUBSTITUTE(Tablica1[[#This Row],[Kod]]," ",""))=0,Tablica1[[#This Row],[Kod]],TRIM(RIGHT(SUBSTITUTE(Tablica1[[#This Row],[Kod]]," ",REPT(" ",30)),30)))</f>
        <v>057126</v>
      </c>
    </row>
    <row r="369" spans="1:10" ht="15">
      <c r="A369" s="1" t="s">
        <v>318</v>
      </c>
      <c r="B369" s="1" t="s">
        <v>8167</v>
      </c>
      <c r="C369">
        <v>87</v>
      </c>
      <c r="D369">
        <v>86</v>
      </c>
      <c r="E369">
        <f>LEN(Tablica1[[#This Row],[Kod]])-LEN(SUBSTITUTE(Tablica1[[#This Row],[Kod]]," ",""))</f>
        <v>2</v>
      </c>
      <c r="F369">
        <v>368</v>
      </c>
      <c r="G369" t="str">
        <f>IF(IF(LEN(Tablica1[[#This Row],[Kod]])-LEN(SUBSTITUTE(Tablica1[[#This Row],[Kod]]," ",""))=0,Tablica1[[#This Row],[Naziv]],"")="",G368,IF(LEN(Tablica1[[#This Row],[Kod]])-LEN(SUBSTITUTE(Tablica1[[#This Row],[Kod]]," ",""))=0,Tablica1[[#This Row],[Naziv]],""))</f>
        <v xml:space="preserve"> Zagrebačka</v>
      </c>
      <c r="H369" t="str">
        <f>IF(LEN(Tablica1[[#This Row],[Kod]])-LEN(SUBSTITUTE(Tablica1[[#This Row],[Kod]]," ",""))=1,UPPER(Tablica1[[#This Row],[Naziv]]),IF(LEN(Tablica1[[#This Row],[Kod]])-LEN(SUBSTITUTE(Tablica1[[#This Row],[Kod]]," ",""))=2,H368,""))</f>
        <v xml:space="preserve"> VELIKA GORICA</v>
      </c>
      <c r="I369" s="3" t="str">
        <f>IF(LEN(Tablica1[[#This Row],[Kod]])-LEN(SUBSTITUTE(Tablica1[[#This Row],[Kod]]," ",""))=2,Tablica1[[#This Row],[Naziv]],"")</f>
        <v xml:space="preserve"> Sop Bukevski</v>
      </c>
      <c r="J369" s="3" t="str">
        <f>IF(LEN(Tablica1[[#This Row],[Kod]])-LEN(SUBSTITUTE(Tablica1[[#This Row],[Kod]]," ",""))=0,Tablica1[[#This Row],[Kod]],TRIM(RIGHT(SUBSTITUTE(Tablica1[[#This Row],[Kod]]," ",REPT(" ",30)),30)))</f>
        <v>058971</v>
      </c>
    </row>
    <row r="370" spans="1:10" ht="15">
      <c r="A370" s="1" t="s">
        <v>319</v>
      </c>
      <c r="B370" s="1" t="s">
        <v>8168</v>
      </c>
      <c r="C370">
        <v>806</v>
      </c>
      <c r="D370">
        <v>783</v>
      </c>
      <c r="E370">
        <f>LEN(Tablica1[[#This Row],[Kod]])-LEN(SUBSTITUTE(Tablica1[[#This Row],[Kod]]," ",""))</f>
        <v>2</v>
      </c>
      <c r="F370">
        <v>369</v>
      </c>
      <c r="G370" t="str">
        <f>IF(IF(LEN(Tablica1[[#This Row],[Kod]])-LEN(SUBSTITUTE(Tablica1[[#This Row],[Kod]]," ",""))=0,Tablica1[[#This Row],[Naziv]],"")="",G369,IF(LEN(Tablica1[[#This Row],[Kod]])-LEN(SUBSTITUTE(Tablica1[[#This Row],[Kod]]," ",""))=0,Tablica1[[#This Row],[Naziv]],""))</f>
        <v xml:space="preserve"> Zagrebačka</v>
      </c>
      <c r="H370" t="str">
        <f>IF(LEN(Tablica1[[#This Row],[Kod]])-LEN(SUBSTITUTE(Tablica1[[#This Row],[Kod]]," ",""))=1,UPPER(Tablica1[[#This Row],[Naziv]]),IF(LEN(Tablica1[[#This Row],[Kod]])-LEN(SUBSTITUTE(Tablica1[[#This Row],[Kod]]," ",""))=2,H369,""))</f>
        <v xml:space="preserve"> VELIKA GORICA</v>
      </c>
      <c r="I370" s="3" t="str">
        <f>IF(LEN(Tablica1[[#This Row],[Kod]])-LEN(SUBSTITUTE(Tablica1[[#This Row],[Kod]]," ",""))=2,Tablica1[[#This Row],[Naziv]],"")</f>
        <v xml:space="preserve"> Staro Čiče</v>
      </c>
      <c r="J370" s="3" t="str">
        <f>IF(LEN(Tablica1[[#This Row],[Kod]])-LEN(SUBSTITUTE(Tablica1[[#This Row],[Kod]]," ",""))=0,Tablica1[[#This Row],[Kod]],TRIM(RIGHT(SUBSTITUTE(Tablica1[[#This Row],[Kod]]," ",REPT(" ",30)),30)))</f>
        <v>060372</v>
      </c>
    </row>
    <row r="371" spans="1:10" ht="15">
      <c r="A371" s="1" t="s">
        <v>320</v>
      </c>
      <c r="B371" s="1" t="s">
        <v>8169</v>
      </c>
      <c r="C371">
        <v>370</v>
      </c>
      <c r="D371">
        <v>368</v>
      </c>
      <c r="E371">
        <f>LEN(Tablica1[[#This Row],[Kod]])-LEN(SUBSTITUTE(Tablica1[[#This Row],[Kod]]," ",""))</f>
        <v>2</v>
      </c>
      <c r="F371">
        <v>370</v>
      </c>
      <c r="G371" t="str">
        <f>IF(IF(LEN(Tablica1[[#This Row],[Kod]])-LEN(SUBSTITUTE(Tablica1[[#This Row],[Kod]]," ",""))=0,Tablica1[[#This Row],[Naziv]],"")="",G370,IF(LEN(Tablica1[[#This Row],[Kod]])-LEN(SUBSTITUTE(Tablica1[[#This Row],[Kod]]," ",""))=0,Tablica1[[#This Row],[Naziv]],""))</f>
        <v xml:space="preserve"> Zagrebačka</v>
      </c>
      <c r="H371" t="str">
        <f>IF(LEN(Tablica1[[#This Row],[Kod]])-LEN(SUBSTITUTE(Tablica1[[#This Row],[Kod]]," ",""))=1,UPPER(Tablica1[[#This Row],[Naziv]]),IF(LEN(Tablica1[[#This Row],[Kod]])-LEN(SUBSTITUTE(Tablica1[[#This Row],[Kod]]," ",""))=2,H370,""))</f>
        <v xml:space="preserve"> VELIKA GORICA</v>
      </c>
      <c r="I371" s="3" t="str">
        <f>IF(LEN(Tablica1[[#This Row],[Kod]])-LEN(SUBSTITUTE(Tablica1[[#This Row],[Kod]]," ",""))=2,Tablica1[[#This Row],[Naziv]],"")</f>
        <v xml:space="preserve"> Strmec Bukevski</v>
      </c>
      <c r="J371" s="3" t="str">
        <f>IF(LEN(Tablica1[[#This Row],[Kod]])-LEN(SUBSTITUTE(Tablica1[[#This Row],[Kod]]," ",""))=0,Tablica1[[#This Row],[Kod]],TRIM(RIGHT(SUBSTITUTE(Tablica1[[#This Row],[Kod]]," ",REPT(" ",30)),30)))</f>
        <v>060984</v>
      </c>
    </row>
    <row r="372" spans="1:10" ht="15">
      <c r="A372" s="1" t="s">
        <v>321</v>
      </c>
      <c r="B372" s="1" t="s">
        <v>8170</v>
      </c>
      <c r="C372">
        <v>451</v>
      </c>
      <c r="D372">
        <v>440</v>
      </c>
      <c r="E372">
        <f>LEN(Tablica1[[#This Row],[Kod]])-LEN(SUBSTITUTE(Tablica1[[#This Row],[Kod]]," ",""))</f>
        <v>2</v>
      </c>
      <c r="F372">
        <v>371</v>
      </c>
      <c r="G372" t="str">
        <f>IF(IF(LEN(Tablica1[[#This Row],[Kod]])-LEN(SUBSTITUTE(Tablica1[[#This Row],[Kod]]," ",""))=0,Tablica1[[#This Row],[Naziv]],"")="",G371,IF(LEN(Tablica1[[#This Row],[Kod]])-LEN(SUBSTITUTE(Tablica1[[#This Row],[Kod]]," ",""))=0,Tablica1[[#This Row],[Naziv]],""))</f>
        <v xml:space="preserve"> Zagrebačka</v>
      </c>
      <c r="H372" t="str">
        <f>IF(LEN(Tablica1[[#This Row],[Kod]])-LEN(SUBSTITUTE(Tablica1[[#This Row],[Kod]]," ",""))=1,UPPER(Tablica1[[#This Row],[Naziv]]),IF(LEN(Tablica1[[#This Row],[Kod]])-LEN(SUBSTITUTE(Tablica1[[#This Row],[Kod]]," ",""))=2,H371,""))</f>
        <v xml:space="preserve"> VELIKA GORICA</v>
      </c>
      <c r="I372" s="3" t="str">
        <f>IF(LEN(Tablica1[[#This Row],[Kod]])-LEN(SUBSTITUTE(Tablica1[[#This Row],[Kod]]," ",""))=2,Tablica1[[#This Row],[Naziv]],"")</f>
        <v xml:space="preserve"> Šćitarjevo</v>
      </c>
      <c r="J372" s="3" t="str">
        <f>IF(LEN(Tablica1[[#This Row],[Kod]])-LEN(SUBSTITUTE(Tablica1[[#This Row],[Kod]]," ",""))=0,Tablica1[[#This Row],[Kod]],TRIM(RIGHT(SUBSTITUTE(Tablica1[[#This Row],[Kod]]," ",REPT(" ",30)),30)))</f>
        <v>062855</v>
      </c>
    </row>
    <row r="373" spans="1:10" ht="15">
      <c r="A373" s="1" t="s">
        <v>322</v>
      </c>
      <c r="B373" s="1" t="s">
        <v>8171</v>
      </c>
      <c r="C373">
        <v>687</v>
      </c>
      <c r="D373">
        <v>668</v>
      </c>
      <c r="E373">
        <f>LEN(Tablica1[[#This Row],[Kod]])-LEN(SUBSTITUTE(Tablica1[[#This Row],[Kod]]," ",""))</f>
        <v>2</v>
      </c>
      <c r="F373">
        <v>372</v>
      </c>
      <c r="G373" t="str">
        <f>IF(IF(LEN(Tablica1[[#This Row],[Kod]])-LEN(SUBSTITUTE(Tablica1[[#This Row],[Kod]]," ",""))=0,Tablica1[[#This Row],[Naziv]],"")="",G372,IF(LEN(Tablica1[[#This Row],[Kod]])-LEN(SUBSTITUTE(Tablica1[[#This Row],[Kod]]," ",""))=0,Tablica1[[#This Row],[Naziv]],""))</f>
        <v xml:space="preserve"> Zagrebačka</v>
      </c>
      <c r="H373" t="str">
        <f>IF(LEN(Tablica1[[#This Row],[Kod]])-LEN(SUBSTITUTE(Tablica1[[#This Row],[Kod]]," ",""))=1,UPPER(Tablica1[[#This Row],[Naziv]]),IF(LEN(Tablica1[[#This Row],[Kod]])-LEN(SUBSTITUTE(Tablica1[[#This Row],[Kod]]," ",""))=2,H372,""))</f>
        <v xml:space="preserve"> VELIKA GORICA</v>
      </c>
      <c r="I373" s="3" t="str">
        <f>IF(LEN(Tablica1[[#This Row],[Kod]])-LEN(SUBSTITUTE(Tablica1[[#This Row],[Kod]]," ",""))=2,Tablica1[[#This Row],[Naziv]],"")</f>
        <v xml:space="preserve"> Šiljakovina</v>
      </c>
      <c r="J373" s="3" t="str">
        <f>IF(LEN(Tablica1[[#This Row],[Kod]])-LEN(SUBSTITUTE(Tablica1[[#This Row],[Kod]]," ",""))=0,Tablica1[[#This Row],[Kod]],TRIM(RIGHT(SUBSTITUTE(Tablica1[[#This Row],[Kod]]," ",REPT(" ",30)),30)))</f>
        <v>063215</v>
      </c>
    </row>
    <row r="374" spans="1:10" ht="15">
      <c r="A374" s="1" t="s">
        <v>323</v>
      </c>
      <c r="B374" s="1" t="s">
        <v>8172</v>
      </c>
      <c r="C374">
        <v>53</v>
      </c>
      <c r="D374">
        <v>52</v>
      </c>
      <c r="E374">
        <f>LEN(Tablica1[[#This Row],[Kod]])-LEN(SUBSTITUTE(Tablica1[[#This Row],[Kod]]," ",""))</f>
        <v>2</v>
      </c>
      <c r="F374">
        <v>373</v>
      </c>
      <c r="G374" t="str">
        <f>IF(IF(LEN(Tablica1[[#This Row],[Kod]])-LEN(SUBSTITUTE(Tablica1[[#This Row],[Kod]]," ",""))=0,Tablica1[[#This Row],[Naziv]],"")="",G373,IF(LEN(Tablica1[[#This Row],[Kod]])-LEN(SUBSTITUTE(Tablica1[[#This Row],[Kod]]," ",""))=0,Tablica1[[#This Row],[Naziv]],""))</f>
        <v xml:space="preserve"> Zagrebačka</v>
      </c>
      <c r="H374" t="str">
        <f>IF(LEN(Tablica1[[#This Row],[Kod]])-LEN(SUBSTITUTE(Tablica1[[#This Row],[Kod]]," ",""))=1,UPPER(Tablica1[[#This Row],[Naziv]]),IF(LEN(Tablica1[[#This Row],[Kod]])-LEN(SUBSTITUTE(Tablica1[[#This Row],[Kod]]," ",""))=2,H373,""))</f>
        <v xml:space="preserve"> VELIKA GORICA</v>
      </c>
      <c r="I374" s="3" t="str">
        <f>IF(LEN(Tablica1[[#This Row],[Kod]])-LEN(SUBSTITUTE(Tablica1[[#This Row],[Kod]]," ",""))=2,Tablica1[[#This Row],[Naziv]],"")</f>
        <v xml:space="preserve"> Trnje</v>
      </c>
      <c r="J374" s="3" t="str">
        <f>IF(LEN(Tablica1[[#This Row],[Kod]])-LEN(SUBSTITUTE(Tablica1[[#This Row],[Kod]]," ",""))=0,Tablica1[[#This Row],[Kod]],TRIM(RIGHT(SUBSTITUTE(Tablica1[[#This Row],[Kod]]," ",REPT(" ",30)),30)))</f>
        <v>065854</v>
      </c>
    </row>
    <row r="375" spans="1:10" ht="15">
      <c r="A375" s="1" t="s">
        <v>324</v>
      </c>
      <c r="B375" s="1" t="s">
        <v>8173</v>
      </c>
      <c r="C375">
        <v>965</v>
      </c>
      <c r="D375">
        <v>951</v>
      </c>
      <c r="E375">
        <f>LEN(Tablica1[[#This Row],[Kod]])-LEN(SUBSTITUTE(Tablica1[[#This Row],[Kod]]," ",""))</f>
        <v>2</v>
      </c>
      <c r="F375">
        <v>374</v>
      </c>
      <c r="G375" t="str">
        <f>IF(IF(LEN(Tablica1[[#This Row],[Kod]])-LEN(SUBSTITUTE(Tablica1[[#This Row],[Kod]]," ",""))=0,Tablica1[[#This Row],[Naziv]],"")="",G374,IF(LEN(Tablica1[[#This Row],[Kod]])-LEN(SUBSTITUTE(Tablica1[[#This Row],[Kod]]," ",""))=0,Tablica1[[#This Row],[Naziv]],""))</f>
        <v xml:space="preserve"> Zagrebačka</v>
      </c>
      <c r="H375" t="str">
        <f>IF(LEN(Tablica1[[#This Row],[Kod]])-LEN(SUBSTITUTE(Tablica1[[#This Row],[Kod]]," ",""))=1,UPPER(Tablica1[[#This Row],[Naziv]]),IF(LEN(Tablica1[[#This Row],[Kod]])-LEN(SUBSTITUTE(Tablica1[[#This Row],[Kod]]," ",""))=2,H374,""))</f>
        <v xml:space="preserve"> VELIKA GORICA</v>
      </c>
      <c r="I375" s="3" t="str">
        <f>IF(LEN(Tablica1[[#This Row],[Kod]])-LEN(SUBSTITUTE(Tablica1[[#This Row],[Kod]]," ",""))=2,Tablica1[[#This Row],[Naziv]],"")</f>
        <v xml:space="preserve"> Turopolje</v>
      </c>
      <c r="J375" s="3" t="str">
        <f>IF(LEN(Tablica1[[#This Row],[Kod]])-LEN(SUBSTITUTE(Tablica1[[#This Row],[Kod]]," ",""))=0,Tablica1[[#This Row],[Kod]],TRIM(RIGHT(SUBSTITUTE(Tablica1[[#This Row],[Kod]]," ",REPT(" ",30)),30)))</f>
        <v>066524</v>
      </c>
    </row>
    <row r="376" spans="1:10" ht="15">
      <c r="A376" s="1" t="s">
        <v>325</v>
      </c>
      <c r="B376" s="1" t="s">
        <v>8174</v>
      </c>
      <c r="C376">
        <v>860</v>
      </c>
      <c r="D376">
        <v>847</v>
      </c>
      <c r="E376">
        <f>LEN(Tablica1[[#This Row],[Kod]])-LEN(SUBSTITUTE(Tablica1[[#This Row],[Kod]]," ",""))</f>
        <v>2</v>
      </c>
      <c r="F376">
        <v>375</v>
      </c>
      <c r="G376" t="str">
        <f>IF(IF(LEN(Tablica1[[#This Row],[Kod]])-LEN(SUBSTITUTE(Tablica1[[#This Row],[Kod]]," ",""))=0,Tablica1[[#This Row],[Naziv]],"")="",G375,IF(LEN(Tablica1[[#This Row],[Kod]])-LEN(SUBSTITUTE(Tablica1[[#This Row],[Kod]]," ",""))=0,Tablica1[[#This Row],[Naziv]],""))</f>
        <v xml:space="preserve"> Zagrebačka</v>
      </c>
      <c r="H376" t="str">
        <f>IF(LEN(Tablica1[[#This Row],[Kod]])-LEN(SUBSTITUTE(Tablica1[[#This Row],[Kod]]," ",""))=1,UPPER(Tablica1[[#This Row],[Naziv]]),IF(LEN(Tablica1[[#This Row],[Kod]])-LEN(SUBSTITUTE(Tablica1[[#This Row],[Kod]]," ",""))=2,H375,""))</f>
        <v xml:space="preserve"> VELIKA GORICA</v>
      </c>
      <c r="I376" s="3" t="str">
        <f>IF(LEN(Tablica1[[#This Row],[Kod]])-LEN(SUBSTITUTE(Tablica1[[#This Row],[Kod]]," ",""))=2,Tablica1[[#This Row],[Naziv]],"")</f>
        <v xml:space="preserve"> Velika Buna</v>
      </c>
      <c r="J376" s="3" t="str">
        <f>IF(LEN(Tablica1[[#This Row],[Kod]])-LEN(SUBSTITUTE(Tablica1[[#This Row],[Kod]]," ",""))=0,Tablica1[[#This Row],[Kod]],TRIM(RIGHT(SUBSTITUTE(Tablica1[[#This Row],[Kod]]," ",REPT(" ",30)),30)))</f>
        <v>067652</v>
      </c>
    </row>
    <row r="377" spans="1:10" ht="15">
      <c r="A377" s="1" t="s">
        <v>326</v>
      </c>
      <c r="B377" s="1" t="s">
        <v>7272</v>
      </c>
      <c r="C377">
        <v>31923</v>
      </c>
      <c r="D377">
        <v>31341</v>
      </c>
      <c r="E377">
        <f>LEN(Tablica1[[#This Row],[Kod]])-LEN(SUBSTITUTE(Tablica1[[#This Row],[Kod]]," ",""))</f>
        <v>2</v>
      </c>
      <c r="F377">
        <v>376</v>
      </c>
      <c r="G377" t="str">
        <f>IF(IF(LEN(Tablica1[[#This Row],[Kod]])-LEN(SUBSTITUTE(Tablica1[[#This Row],[Kod]]," ",""))=0,Tablica1[[#This Row],[Naziv]],"")="",G376,IF(LEN(Tablica1[[#This Row],[Kod]])-LEN(SUBSTITUTE(Tablica1[[#This Row],[Kod]]," ",""))=0,Tablica1[[#This Row],[Naziv]],""))</f>
        <v xml:space="preserve"> Zagrebačka</v>
      </c>
      <c r="H377" t="str">
        <f>IF(LEN(Tablica1[[#This Row],[Kod]])-LEN(SUBSTITUTE(Tablica1[[#This Row],[Kod]]," ",""))=1,UPPER(Tablica1[[#This Row],[Naziv]]),IF(LEN(Tablica1[[#This Row],[Kod]])-LEN(SUBSTITUTE(Tablica1[[#This Row],[Kod]]," ",""))=2,H376,""))</f>
        <v xml:space="preserve"> VELIKA GORICA</v>
      </c>
      <c r="I377" s="3" t="str">
        <f>IF(LEN(Tablica1[[#This Row],[Kod]])-LEN(SUBSTITUTE(Tablica1[[#This Row],[Kod]]," ",""))=2,Tablica1[[#This Row],[Naziv]],"")</f>
        <v xml:space="preserve"> Velika Gorica</v>
      </c>
      <c r="J377" s="3" t="str">
        <f>IF(LEN(Tablica1[[#This Row],[Kod]])-LEN(SUBSTITUTE(Tablica1[[#This Row],[Kod]]," ",""))=0,Tablica1[[#This Row],[Kod]],TRIM(RIGHT(SUBSTITUTE(Tablica1[[#This Row],[Kod]]," ",REPT(" ",30)),30)))</f>
        <v>067750</v>
      </c>
    </row>
    <row r="378" spans="1:10" ht="15">
      <c r="A378" s="1" t="s">
        <v>327</v>
      </c>
      <c r="B378" s="1" t="s">
        <v>8175</v>
      </c>
      <c r="C378">
        <v>821</v>
      </c>
      <c r="D378">
        <v>799</v>
      </c>
      <c r="E378">
        <f>LEN(Tablica1[[#This Row],[Kod]])-LEN(SUBSTITUTE(Tablica1[[#This Row],[Kod]]," ",""))</f>
        <v>2</v>
      </c>
      <c r="F378">
        <v>377</v>
      </c>
      <c r="G378" t="str">
        <f>IF(IF(LEN(Tablica1[[#This Row],[Kod]])-LEN(SUBSTITUTE(Tablica1[[#This Row],[Kod]]," ",""))=0,Tablica1[[#This Row],[Naziv]],"")="",G377,IF(LEN(Tablica1[[#This Row],[Kod]])-LEN(SUBSTITUTE(Tablica1[[#This Row],[Kod]]," ",""))=0,Tablica1[[#This Row],[Naziv]],""))</f>
        <v xml:space="preserve"> Zagrebačka</v>
      </c>
      <c r="H378" t="str">
        <f>IF(LEN(Tablica1[[#This Row],[Kod]])-LEN(SUBSTITUTE(Tablica1[[#This Row],[Kod]]," ",""))=1,UPPER(Tablica1[[#This Row],[Naziv]]),IF(LEN(Tablica1[[#This Row],[Kod]])-LEN(SUBSTITUTE(Tablica1[[#This Row],[Kod]]," ",""))=2,H377,""))</f>
        <v xml:space="preserve"> VELIKA GORICA</v>
      </c>
      <c r="I378" s="3" t="str">
        <f>IF(LEN(Tablica1[[#This Row],[Kod]])-LEN(SUBSTITUTE(Tablica1[[#This Row],[Kod]]," ",""))=2,Tablica1[[#This Row],[Naziv]],"")</f>
        <v xml:space="preserve"> Velika Kosnica</v>
      </c>
      <c r="J378" s="3" t="str">
        <f>IF(LEN(Tablica1[[#This Row],[Kod]])-LEN(SUBSTITUTE(Tablica1[[#This Row],[Kod]]," ",""))=0,Tablica1[[#This Row],[Kod]],TRIM(RIGHT(SUBSTITUTE(Tablica1[[#This Row],[Kod]]," ",REPT(" ",30)),30)))</f>
        <v>067857</v>
      </c>
    </row>
    <row r="379" spans="1:10" ht="15">
      <c r="A379" s="1" t="s">
        <v>328</v>
      </c>
      <c r="B379" s="1" t="s">
        <v>8176</v>
      </c>
      <c r="C379">
        <v>3439</v>
      </c>
      <c r="D379">
        <v>3326</v>
      </c>
      <c r="E379">
        <f>LEN(Tablica1[[#This Row],[Kod]])-LEN(SUBSTITUTE(Tablica1[[#This Row],[Kod]]," ",""))</f>
        <v>2</v>
      </c>
      <c r="F379">
        <v>378</v>
      </c>
      <c r="G379" t="str">
        <f>IF(IF(LEN(Tablica1[[#This Row],[Kod]])-LEN(SUBSTITUTE(Tablica1[[#This Row],[Kod]]," ",""))=0,Tablica1[[#This Row],[Naziv]],"")="",G378,IF(LEN(Tablica1[[#This Row],[Kod]])-LEN(SUBSTITUTE(Tablica1[[#This Row],[Kod]]," ",""))=0,Tablica1[[#This Row],[Naziv]],""))</f>
        <v xml:space="preserve"> Zagrebačka</v>
      </c>
      <c r="H379" t="str">
        <f>IF(LEN(Tablica1[[#This Row],[Kod]])-LEN(SUBSTITUTE(Tablica1[[#This Row],[Kod]]," ",""))=1,UPPER(Tablica1[[#This Row],[Naziv]]),IF(LEN(Tablica1[[#This Row],[Kod]])-LEN(SUBSTITUTE(Tablica1[[#This Row],[Kod]]," ",""))=2,H378,""))</f>
        <v xml:space="preserve"> VELIKA GORICA</v>
      </c>
      <c r="I379" s="3" t="str">
        <f>IF(LEN(Tablica1[[#This Row],[Kod]])-LEN(SUBSTITUTE(Tablica1[[#This Row],[Kod]]," ",""))=2,Tablica1[[#This Row],[Naziv]],"")</f>
        <v xml:space="preserve"> Velika Mlaka</v>
      </c>
      <c r="J379" s="3" t="str">
        <f>IF(LEN(Tablica1[[#This Row],[Kod]])-LEN(SUBSTITUTE(Tablica1[[#This Row],[Kod]]," ",""))=0,Tablica1[[#This Row],[Kod]],TRIM(RIGHT(SUBSTITUTE(Tablica1[[#This Row],[Kod]]," ",REPT(" ",30)),30)))</f>
        <v>067903</v>
      </c>
    </row>
    <row r="380" spans="1:10" ht="15">
      <c r="A380" s="1" t="s">
        <v>329</v>
      </c>
      <c r="B380" s="1" t="s">
        <v>8177</v>
      </c>
      <c r="C380">
        <v>162</v>
      </c>
      <c r="D380">
        <v>162</v>
      </c>
      <c r="E380">
        <f>LEN(Tablica1[[#This Row],[Kod]])-LEN(SUBSTITUTE(Tablica1[[#This Row],[Kod]]," ",""))</f>
        <v>2</v>
      </c>
      <c r="F380">
        <v>379</v>
      </c>
      <c r="G380" t="str">
        <f>IF(IF(LEN(Tablica1[[#This Row],[Kod]])-LEN(SUBSTITUTE(Tablica1[[#This Row],[Kod]]," ",""))=0,Tablica1[[#This Row],[Naziv]],"")="",G379,IF(LEN(Tablica1[[#This Row],[Kod]])-LEN(SUBSTITUTE(Tablica1[[#This Row],[Kod]]," ",""))=0,Tablica1[[#This Row],[Naziv]],""))</f>
        <v xml:space="preserve"> Zagrebačka</v>
      </c>
      <c r="H380" t="str">
        <f>IF(LEN(Tablica1[[#This Row],[Kod]])-LEN(SUBSTITUTE(Tablica1[[#This Row],[Kod]]," ",""))=1,UPPER(Tablica1[[#This Row],[Naziv]]),IF(LEN(Tablica1[[#This Row],[Kod]])-LEN(SUBSTITUTE(Tablica1[[#This Row],[Kod]]," ",""))=2,H379,""))</f>
        <v xml:space="preserve"> VELIKA GORICA</v>
      </c>
      <c r="I380" s="3" t="str">
        <f>IF(LEN(Tablica1[[#This Row],[Kod]])-LEN(SUBSTITUTE(Tablica1[[#This Row],[Kod]]," ",""))=2,Tablica1[[#This Row],[Naziv]],"")</f>
        <v xml:space="preserve"> Vukomerić</v>
      </c>
      <c r="J380" s="3" t="str">
        <f>IF(LEN(Tablica1[[#This Row],[Kod]])-LEN(SUBSTITUTE(Tablica1[[#This Row],[Kod]]," ",""))=0,Tablica1[[#This Row],[Kod]],TRIM(RIGHT(SUBSTITUTE(Tablica1[[#This Row],[Kod]]," ",REPT(" ",30)),30)))</f>
        <v>071641</v>
      </c>
    </row>
    <row r="381" spans="1:10" ht="15">
      <c r="A381" s="1" t="s">
        <v>330</v>
      </c>
      <c r="B381" s="1" t="s">
        <v>8178</v>
      </c>
      <c r="C381">
        <v>975</v>
      </c>
      <c r="D381">
        <v>945</v>
      </c>
      <c r="E381">
        <f>LEN(Tablica1[[#This Row],[Kod]])-LEN(SUBSTITUTE(Tablica1[[#This Row],[Kod]]," ",""))</f>
        <v>2</v>
      </c>
      <c r="F381">
        <v>380</v>
      </c>
      <c r="G381" t="str">
        <f>IF(IF(LEN(Tablica1[[#This Row],[Kod]])-LEN(SUBSTITUTE(Tablica1[[#This Row],[Kod]]," ",""))=0,Tablica1[[#This Row],[Naziv]],"")="",G380,IF(LEN(Tablica1[[#This Row],[Kod]])-LEN(SUBSTITUTE(Tablica1[[#This Row],[Kod]]," ",""))=0,Tablica1[[#This Row],[Naziv]],""))</f>
        <v xml:space="preserve"> Zagrebačka</v>
      </c>
      <c r="H381" t="str">
        <f>IF(LEN(Tablica1[[#This Row],[Kod]])-LEN(SUBSTITUTE(Tablica1[[#This Row],[Kod]]," ",""))=1,UPPER(Tablica1[[#This Row],[Naziv]]),IF(LEN(Tablica1[[#This Row],[Kod]])-LEN(SUBSTITUTE(Tablica1[[#This Row],[Kod]]," ",""))=2,H380,""))</f>
        <v xml:space="preserve"> VELIKA GORICA</v>
      </c>
      <c r="I381" s="3" t="str">
        <f>IF(LEN(Tablica1[[#This Row],[Kod]])-LEN(SUBSTITUTE(Tablica1[[#This Row],[Kod]]," ",""))=2,Tablica1[[#This Row],[Naziv]],"")</f>
        <v xml:space="preserve"> Vukovina</v>
      </c>
      <c r="J381" s="3" t="str">
        <f>IF(LEN(Tablica1[[#This Row],[Kod]])-LEN(SUBSTITUTE(Tablica1[[#This Row],[Kod]]," ",""))=0,Tablica1[[#This Row],[Kod]],TRIM(RIGHT(SUBSTITUTE(Tablica1[[#This Row],[Kod]]," ",REPT(" ",30)),30)))</f>
        <v>071714</v>
      </c>
    </row>
    <row r="382" spans="1:10" ht="15">
      <c r="A382" s="1" t="s">
        <v>331</v>
      </c>
      <c r="B382" s="1" t="s">
        <v>8179</v>
      </c>
      <c r="C382">
        <v>61</v>
      </c>
      <c r="D382">
        <v>60</v>
      </c>
      <c r="E382">
        <f>LEN(Tablica1[[#This Row],[Kod]])-LEN(SUBSTITUTE(Tablica1[[#This Row],[Kod]]," ",""))</f>
        <v>2</v>
      </c>
      <c r="F382">
        <v>381</v>
      </c>
      <c r="G382" t="str">
        <f>IF(IF(LEN(Tablica1[[#This Row],[Kod]])-LEN(SUBSTITUTE(Tablica1[[#This Row],[Kod]]," ",""))=0,Tablica1[[#This Row],[Naziv]],"")="",G381,IF(LEN(Tablica1[[#This Row],[Kod]])-LEN(SUBSTITUTE(Tablica1[[#This Row],[Kod]]," ",""))=0,Tablica1[[#This Row],[Naziv]],""))</f>
        <v xml:space="preserve"> Zagrebačka</v>
      </c>
      <c r="H382" t="str">
        <f>IF(LEN(Tablica1[[#This Row],[Kod]])-LEN(SUBSTITUTE(Tablica1[[#This Row],[Kod]]," ",""))=1,UPPER(Tablica1[[#This Row],[Naziv]]),IF(LEN(Tablica1[[#This Row],[Kod]])-LEN(SUBSTITUTE(Tablica1[[#This Row],[Kod]]," ",""))=2,H381,""))</f>
        <v xml:space="preserve"> VELIKA GORICA</v>
      </c>
      <c r="I382" s="3" t="str">
        <f>IF(LEN(Tablica1[[#This Row],[Kod]])-LEN(SUBSTITUTE(Tablica1[[#This Row],[Kod]]," ",""))=2,Tablica1[[#This Row],[Naziv]],"")</f>
        <v xml:space="preserve"> Zablatje Posavsko</v>
      </c>
      <c r="J382" s="3" t="str">
        <f>IF(LEN(Tablica1[[#This Row],[Kod]])-LEN(SUBSTITUTE(Tablica1[[#This Row],[Kod]]," ",""))=0,Tablica1[[#This Row],[Kod]],TRIM(RIGHT(SUBSTITUTE(Tablica1[[#This Row],[Kod]]," ",REPT(" ",30)),30)))</f>
        <v>071862</v>
      </c>
    </row>
    <row r="383" spans="1:10" ht="15">
      <c r="A383" s="1" t="s">
        <v>332</v>
      </c>
      <c r="B383" s="1" t="s">
        <v>7273</v>
      </c>
      <c r="C383">
        <v>15271</v>
      </c>
      <c r="D383">
        <v>14802</v>
      </c>
      <c r="E383">
        <f>LEN(Tablica1[[#This Row],[Kod]])-LEN(SUBSTITUTE(Tablica1[[#This Row],[Kod]]," ",""))</f>
        <v>1</v>
      </c>
      <c r="F383">
        <v>382</v>
      </c>
      <c r="G383" t="str">
        <f>IF(IF(LEN(Tablica1[[#This Row],[Kod]])-LEN(SUBSTITUTE(Tablica1[[#This Row],[Kod]]," ",""))=0,Tablica1[[#This Row],[Naziv]],"")="",G382,IF(LEN(Tablica1[[#This Row],[Kod]])-LEN(SUBSTITUTE(Tablica1[[#This Row],[Kod]]," ",""))=0,Tablica1[[#This Row],[Naziv]],""))</f>
        <v xml:space="preserve"> Zagrebačka</v>
      </c>
      <c r="H38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VRBOVEC</v>
      </c>
      <c r="I383" s="3" t="str">
        <f>IF(LEN(Tablica1[[#This Row],[Kod]])-LEN(SUBSTITUTE(Tablica1[[#This Row],[Kod]]," ",""))=2,Tablica1[[#This Row],[Naziv]],"")</f>
        <v/>
      </c>
      <c r="J383" s="3" t="str">
        <f>IF(LEN(Tablica1[[#This Row],[Kod]])-LEN(SUBSTITUTE(Tablica1[[#This Row],[Kod]]," ",""))=0,Tablica1[[#This Row],[Kod]],TRIM(RIGHT(SUBSTITUTE(Tablica1[[#This Row],[Kod]]," ",REPT(" ",30)),30)))</f>
        <v>05088</v>
      </c>
    </row>
    <row r="384" spans="1:10" ht="15">
      <c r="A384" s="1" t="s">
        <v>333</v>
      </c>
      <c r="B384" s="1" t="s">
        <v>8180</v>
      </c>
      <c r="C384">
        <v>115</v>
      </c>
      <c r="D384">
        <v>113</v>
      </c>
      <c r="E384">
        <f>LEN(Tablica1[[#This Row],[Kod]])-LEN(SUBSTITUTE(Tablica1[[#This Row],[Kod]]," ",""))</f>
        <v>2</v>
      </c>
      <c r="F384">
        <v>383</v>
      </c>
      <c r="G384" t="str">
        <f>IF(IF(LEN(Tablica1[[#This Row],[Kod]])-LEN(SUBSTITUTE(Tablica1[[#This Row],[Kod]]," ",""))=0,Tablica1[[#This Row],[Naziv]],"")="",G383,IF(LEN(Tablica1[[#This Row],[Kod]])-LEN(SUBSTITUTE(Tablica1[[#This Row],[Kod]]," ",""))=0,Tablica1[[#This Row],[Naziv]],""))</f>
        <v xml:space="preserve"> Zagrebačka</v>
      </c>
      <c r="H384" t="str">
        <f>IF(LEN(Tablica1[[#This Row],[Kod]])-LEN(SUBSTITUTE(Tablica1[[#This Row],[Kod]]," ",""))=1,UPPER(Tablica1[[#This Row],[Naziv]]),IF(LEN(Tablica1[[#This Row],[Kod]])-LEN(SUBSTITUTE(Tablica1[[#This Row],[Kod]]," ",""))=2,H383,""))</f>
        <v xml:space="preserve"> VRBOVEC</v>
      </c>
      <c r="I384" s="3" t="str">
        <f>IF(LEN(Tablica1[[#This Row],[Kod]])-LEN(SUBSTITUTE(Tablica1[[#This Row],[Kod]]," ",""))=2,Tablica1[[#This Row],[Naziv]],"")</f>
        <v xml:space="preserve"> Banovo</v>
      </c>
      <c r="J384" s="3" t="str">
        <f>IF(LEN(Tablica1[[#This Row],[Kod]])-LEN(SUBSTITUTE(Tablica1[[#This Row],[Kod]]," ",""))=0,Tablica1[[#This Row],[Kod]],TRIM(RIGHT(SUBSTITUTE(Tablica1[[#This Row],[Kod]]," ",REPT(" ",30)),30)))</f>
        <v>000965</v>
      </c>
    </row>
    <row r="385" spans="1:10" ht="15">
      <c r="A385" s="1" t="s">
        <v>334</v>
      </c>
      <c r="B385" s="1" t="s">
        <v>8181</v>
      </c>
      <c r="C385">
        <v>552</v>
      </c>
      <c r="D385">
        <v>544</v>
      </c>
      <c r="E385">
        <f>LEN(Tablica1[[#This Row],[Kod]])-LEN(SUBSTITUTE(Tablica1[[#This Row],[Kod]]," ",""))</f>
        <v>2</v>
      </c>
      <c r="F385">
        <v>384</v>
      </c>
      <c r="G385" t="str">
        <f>IF(IF(LEN(Tablica1[[#This Row],[Kod]])-LEN(SUBSTITUTE(Tablica1[[#This Row],[Kod]]," ",""))=0,Tablica1[[#This Row],[Naziv]],"")="",G384,IF(LEN(Tablica1[[#This Row],[Kod]])-LEN(SUBSTITUTE(Tablica1[[#This Row],[Kod]]," ",""))=0,Tablica1[[#This Row],[Naziv]],""))</f>
        <v xml:space="preserve"> Zagrebačka</v>
      </c>
      <c r="H385" t="str">
        <f>IF(LEN(Tablica1[[#This Row],[Kod]])-LEN(SUBSTITUTE(Tablica1[[#This Row],[Kod]]," ",""))=1,UPPER(Tablica1[[#This Row],[Naziv]]),IF(LEN(Tablica1[[#This Row],[Kod]])-LEN(SUBSTITUTE(Tablica1[[#This Row],[Kod]]," ",""))=2,H384,""))</f>
        <v xml:space="preserve"> VRBOVEC</v>
      </c>
      <c r="I385" s="3" t="str">
        <f>IF(LEN(Tablica1[[#This Row],[Kod]])-LEN(SUBSTITUTE(Tablica1[[#This Row],[Kod]]," ",""))=2,Tablica1[[#This Row],[Naziv]],"")</f>
        <v xml:space="preserve"> Brčevec</v>
      </c>
      <c r="J385" s="3" t="str">
        <f>IF(LEN(Tablica1[[#This Row],[Kod]])-LEN(SUBSTITUTE(Tablica1[[#This Row],[Kod]]," ",""))=0,Tablica1[[#This Row],[Kod]],TRIM(RIGHT(SUBSTITUTE(Tablica1[[#This Row],[Kod]]," ",REPT(" ",30)),30)))</f>
        <v>004766</v>
      </c>
    </row>
    <row r="386" spans="1:10" ht="15">
      <c r="A386" s="1" t="s">
        <v>335</v>
      </c>
      <c r="B386" s="1" t="s">
        <v>7921</v>
      </c>
      <c r="C386">
        <v>1001</v>
      </c>
      <c r="D386">
        <v>978</v>
      </c>
      <c r="E386">
        <f>LEN(Tablica1[[#This Row],[Kod]])-LEN(SUBSTITUTE(Tablica1[[#This Row],[Kod]]," ",""))</f>
        <v>2</v>
      </c>
      <c r="F386">
        <v>385</v>
      </c>
      <c r="G386" t="str">
        <f>IF(IF(LEN(Tablica1[[#This Row],[Kod]])-LEN(SUBSTITUTE(Tablica1[[#This Row],[Kod]]," ",""))=0,Tablica1[[#This Row],[Naziv]],"")="",G385,IF(LEN(Tablica1[[#This Row],[Kod]])-LEN(SUBSTITUTE(Tablica1[[#This Row],[Kod]]," ",""))=0,Tablica1[[#This Row],[Naziv]],""))</f>
        <v xml:space="preserve"> Zagrebačka</v>
      </c>
      <c r="H386" t="str">
        <f>IF(LEN(Tablica1[[#This Row],[Kod]])-LEN(SUBSTITUTE(Tablica1[[#This Row],[Kod]]," ",""))=1,UPPER(Tablica1[[#This Row],[Naziv]]),IF(LEN(Tablica1[[#This Row],[Kod]])-LEN(SUBSTITUTE(Tablica1[[#This Row],[Kod]]," ",""))=2,H385,""))</f>
        <v xml:space="preserve"> VRBOVEC</v>
      </c>
      <c r="I386" s="3" t="str">
        <f>IF(LEN(Tablica1[[#This Row],[Kod]])-LEN(SUBSTITUTE(Tablica1[[#This Row],[Kod]]," ",""))=2,Tablica1[[#This Row],[Naziv]],"")</f>
        <v xml:space="preserve"> Celine</v>
      </c>
      <c r="J386" s="3" t="str">
        <f>IF(LEN(Tablica1[[#This Row],[Kod]])-LEN(SUBSTITUTE(Tablica1[[#This Row],[Kod]]," ",""))=0,Tablica1[[#This Row],[Kod]],TRIM(RIGHT(SUBSTITUTE(Tablica1[[#This Row],[Kod]]," ",REPT(" ",30)),30)))</f>
        <v>007668</v>
      </c>
    </row>
    <row r="387" spans="1:10" ht="15">
      <c r="A387" s="1" t="s">
        <v>336</v>
      </c>
      <c r="B387" s="1" t="s">
        <v>8182</v>
      </c>
      <c r="C387">
        <v>52</v>
      </c>
      <c r="D387">
        <v>52</v>
      </c>
      <c r="E387">
        <f>LEN(Tablica1[[#This Row],[Kod]])-LEN(SUBSTITUTE(Tablica1[[#This Row],[Kod]]," ",""))</f>
        <v>2</v>
      </c>
      <c r="F387">
        <v>386</v>
      </c>
      <c r="G387" t="str">
        <f>IF(IF(LEN(Tablica1[[#This Row],[Kod]])-LEN(SUBSTITUTE(Tablica1[[#This Row],[Kod]]," ",""))=0,Tablica1[[#This Row],[Naziv]],"")="",G386,IF(LEN(Tablica1[[#This Row],[Kod]])-LEN(SUBSTITUTE(Tablica1[[#This Row],[Kod]]," ",""))=0,Tablica1[[#This Row],[Naziv]],""))</f>
        <v xml:space="preserve"> Zagrebačka</v>
      </c>
      <c r="H387" t="str">
        <f>IF(LEN(Tablica1[[#This Row],[Kod]])-LEN(SUBSTITUTE(Tablica1[[#This Row],[Kod]]," ",""))=1,UPPER(Tablica1[[#This Row],[Naziv]]),IF(LEN(Tablica1[[#This Row],[Kod]])-LEN(SUBSTITUTE(Tablica1[[#This Row],[Kod]]," ",""))=2,H386,""))</f>
        <v xml:space="preserve"> VRBOVEC</v>
      </c>
      <c r="I387" s="3" t="str">
        <f>IF(LEN(Tablica1[[#This Row],[Kod]])-LEN(SUBSTITUTE(Tablica1[[#This Row],[Kod]]," ",""))=2,Tablica1[[#This Row],[Naziv]],"")</f>
        <v xml:space="preserve"> Cerik</v>
      </c>
      <c r="J387" s="3" t="str">
        <f>IF(LEN(Tablica1[[#This Row],[Kod]])-LEN(SUBSTITUTE(Tablica1[[#This Row],[Kod]]," ",""))=0,Tablica1[[#This Row],[Kod]],TRIM(RIGHT(SUBSTITUTE(Tablica1[[#This Row],[Kod]]," ",REPT(" ",30)),30)))</f>
        <v>007773</v>
      </c>
    </row>
    <row r="388" spans="1:10" ht="15">
      <c r="A388" s="1" t="s">
        <v>337</v>
      </c>
      <c r="B388" s="1" t="s">
        <v>7826</v>
      </c>
      <c r="C388">
        <v>219</v>
      </c>
      <c r="D388">
        <v>218</v>
      </c>
      <c r="E388">
        <f>LEN(Tablica1[[#This Row],[Kod]])-LEN(SUBSTITUTE(Tablica1[[#This Row],[Kod]]," ",""))</f>
        <v>2</v>
      </c>
      <c r="F388">
        <v>387</v>
      </c>
      <c r="G388" t="str">
        <f>IF(IF(LEN(Tablica1[[#This Row],[Kod]])-LEN(SUBSTITUTE(Tablica1[[#This Row],[Kod]]," ",""))=0,Tablica1[[#This Row],[Naziv]],"")="",G387,IF(LEN(Tablica1[[#This Row],[Kod]])-LEN(SUBSTITUTE(Tablica1[[#This Row],[Kod]]," ",""))=0,Tablica1[[#This Row],[Naziv]],""))</f>
        <v xml:space="preserve"> Zagrebačka</v>
      </c>
      <c r="H388" t="str">
        <f>IF(LEN(Tablica1[[#This Row],[Kod]])-LEN(SUBSTITUTE(Tablica1[[#This Row],[Kod]]," ",""))=1,UPPER(Tablica1[[#This Row],[Naziv]]),IF(LEN(Tablica1[[#This Row],[Kod]])-LEN(SUBSTITUTE(Tablica1[[#This Row],[Kod]]," ",""))=2,H387,""))</f>
        <v xml:space="preserve"> VRBOVEC</v>
      </c>
      <c r="I388" s="3" t="str">
        <f>IF(LEN(Tablica1[[#This Row],[Kod]])-LEN(SUBSTITUTE(Tablica1[[#This Row],[Kod]]," ",""))=2,Tablica1[[#This Row],[Naziv]],"")</f>
        <v xml:space="preserve"> Cerje</v>
      </c>
      <c r="J388" s="3" t="str">
        <f>IF(LEN(Tablica1[[#This Row],[Kod]])-LEN(SUBSTITUTE(Tablica1[[#This Row],[Kod]]," ",""))=0,Tablica1[[#This Row],[Kod]],TRIM(RIGHT(SUBSTITUTE(Tablica1[[#This Row],[Kod]]," ",REPT(" ",30)),30)))</f>
        <v>007820</v>
      </c>
    </row>
    <row r="389" spans="1:10" ht="15">
      <c r="A389" s="1" t="s">
        <v>338</v>
      </c>
      <c r="B389" s="1" t="s">
        <v>8183</v>
      </c>
      <c r="C389">
        <v>168</v>
      </c>
      <c r="D389">
        <v>168</v>
      </c>
      <c r="E389">
        <f>LEN(Tablica1[[#This Row],[Kod]])-LEN(SUBSTITUTE(Tablica1[[#This Row],[Kod]]," ",""))</f>
        <v>2</v>
      </c>
      <c r="F389">
        <v>388</v>
      </c>
      <c r="G389" t="str">
        <f>IF(IF(LEN(Tablica1[[#This Row],[Kod]])-LEN(SUBSTITUTE(Tablica1[[#This Row],[Kod]]," ",""))=0,Tablica1[[#This Row],[Naziv]],"")="",G388,IF(LEN(Tablica1[[#This Row],[Kod]])-LEN(SUBSTITUTE(Tablica1[[#This Row],[Kod]]," ",""))=0,Tablica1[[#This Row],[Naziv]],""))</f>
        <v xml:space="preserve"> Zagrebačka</v>
      </c>
      <c r="H389" t="str">
        <f>IF(LEN(Tablica1[[#This Row],[Kod]])-LEN(SUBSTITUTE(Tablica1[[#This Row],[Kod]]," ",""))=1,UPPER(Tablica1[[#This Row],[Naziv]]),IF(LEN(Tablica1[[#This Row],[Kod]])-LEN(SUBSTITUTE(Tablica1[[#This Row],[Kod]]," ",""))=2,H388,""))</f>
        <v xml:space="preserve"> VRBOVEC</v>
      </c>
      <c r="I389" s="3" t="str">
        <f>IF(LEN(Tablica1[[#This Row],[Kod]])-LEN(SUBSTITUTE(Tablica1[[#This Row],[Kod]]," ",""))=2,Tablica1[[#This Row],[Naziv]],"")</f>
        <v xml:space="preserve"> Dijaneš</v>
      </c>
      <c r="J389" s="3" t="str">
        <f>IF(LEN(Tablica1[[#This Row],[Kod]])-LEN(SUBSTITUTE(Tablica1[[#This Row],[Kod]]," ",""))=0,Tablica1[[#This Row],[Kod]],TRIM(RIGHT(SUBSTITUTE(Tablica1[[#This Row],[Kod]]," ",REPT(" ",30)),30)))</f>
        <v>010901</v>
      </c>
    </row>
    <row r="390" spans="1:10" ht="15">
      <c r="A390" s="1" t="s">
        <v>339</v>
      </c>
      <c r="B390" s="1" t="s">
        <v>8184</v>
      </c>
      <c r="C390">
        <v>98</v>
      </c>
      <c r="D390">
        <v>98</v>
      </c>
      <c r="E390">
        <f>LEN(Tablica1[[#This Row],[Kod]])-LEN(SUBSTITUTE(Tablica1[[#This Row],[Kod]]," ",""))</f>
        <v>2</v>
      </c>
      <c r="F390">
        <v>389</v>
      </c>
      <c r="G390" t="str">
        <f>IF(IF(LEN(Tablica1[[#This Row],[Kod]])-LEN(SUBSTITUTE(Tablica1[[#This Row],[Kod]]," ",""))=0,Tablica1[[#This Row],[Naziv]],"")="",G389,IF(LEN(Tablica1[[#This Row],[Kod]])-LEN(SUBSTITUTE(Tablica1[[#This Row],[Kod]]," ",""))=0,Tablica1[[#This Row],[Naziv]],""))</f>
        <v xml:space="preserve"> Zagrebačka</v>
      </c>
      <c r="H390" t="str">
        <f>IF(LEN(Tablica1[[#This Row],[Kod]])-LEN(SUBSTITUTE(Tablica1[[#This Row],[Kod]]," ",""))=1,UPPER(Tablica1[[#This Row],[Naziv]]),IF(LEN(Tablica1[[#This Row],[Kod]])-LEN(SUBSTITUTE(Tablica1[[#This Row],[Kod]]," ",""))=2,H389,""))</f>
        <v xml:space="preserve"> VRBOVEC</v>
      </c>
      <c r="I390" s="3" t="str">
        <f>IF(LEN(Tablica1[[#This Row],[Kod]])-LEN(SUBSTITUTE(Tablica1[[#This Row],[Kod]]," ",""))=2,Tablica1[[#This Row],[Naziv]],"")</f>
        <v xml:space="preserve"> Donji Tkalec</v>
      </c>
      <c r="J390" s="3" t="str">
        <f>IF(LEN(Tablica1[[#This Row],[Kod]])-LEN(SUBSTITUTE(Tablica1[[#This Row],[Kod]]," ",""))=0,Tablica1[[#This Row],[Kod]],TRIM(RIGHT(SUBSTITUTE(Tablica1[[#This Row],[Kod]]," ",REPT(" ",30)),30)))</f>
        <v>014028</v>
      </c>
    </row>
    <row r="391" spans="1:10" ht="15">
      <c r="A391" s="1" t="s">
        <v>340</v>
      </c>
      <c r="B391" s="1" t="s">
        <v>8185</v>
      </c>
      <c r="C391">
        <v>157</v>
      </c>
      <c r="D391">
        <v>156</v>
      </c>
      <c r="E391">
        <f>LEN(Tablica1[[#This Row],[Kod]])-LEN(SUBSTITUTE(Tablica1[[#This Row],[Kod]]," ",""))</f>
        <v>2</v>
      </c>
      <c r="F391">
        <v>390</v>
      </c>
      <c r="G391" t="str">
        <f>IF(IF(LEN(Tablica1[[#This Row],[Kod]])-LEN(SUBSTITUTE(Tablica1[[#This Row],[Kod]]," ",""))=0,Tablica1[[#This Row],[Naziv]],"")="",G390,IF(LEN(Tablica1[[#This Row],[Kod]])-LEN(SUBSTITUTE(Tablica1[[#This Row],[Kod]]," ",""))=0,Tablica1[[#This Row],[Naziv]],""))</f>
        <v xml:space="preserve"> Zagrebačka</v>
      </c>
      <c r="H391" t="str">
        <f>IF(LEN(Tablica1[[#This Row],[Kod]])-LEN(SUBSTITUTE(Tablica1[[#This Row],[Kod]]," ",""))=1,UPPER(Tablica1[[#This Row],[Naziv]]),IF(LEN(Tablica1[[#This Row],[Kod]])-LEN(SUBSTITUTE(Tablica1[[#This Row],[Kod]]," ",""))=2,H390,""))</f>
        <v xml:space="preserve"> VRBOVEC</v>
      </c>
      <c r="I391" s="3" t="str">
        <f>IF(LEN(Tablica1[[#This Row],[Kod]])-LEN(SUBSTITUTE(Tablica1[[#This Row],[Kod]]," ",""))=2,Tablica1[[#This Row],[Naziv]],"")</f>
        <v xml:space="preserve"> Dulepska</v>
      </c>
      <c r="J391" s="3" t="str">
        <f>IF(LEN(Tablica1[[#This Row],[Kod]])-LEN(SUBSTITUTE(Tablica1[[#This Row],[Kod]]," ",""))=0,Tablica1[[#This Row],[Kod]],TRIM(RIGHT(SUBSTITUTE(Tablica1[[#This Row],[Kod]]," ",REPT(" ",30)),30)))</f>
        <v>015938</v>
      </c>
    </row>
    <row r="392" spans="1:10" ht="15">
      <c r="A392" s="1" t="s">
        <v>341</v>
      </c>
      <c r="B392" s="1" t="s">
        <v>8186</v>
      </c>
      <c r="C392">
        <v>32</v>
      </c>
      <c r="D392">
        <v>32</v>
      </c>
      <c r="E392">
        <f>LEN(Tablica1[[#This Row],[Kod]])-LEN(SUBSTITUTE(Tablica1[[#This Row],[Kod]]," ",""))</f>
        <v>2</v>
      </c>
      <c r="F392">
        <v>391</v>
      </c>
      <c r="G392" t="str">
        <f>IF(IF(LEN(Tablica1[[#This Row],[Kod]])-LEN(SUBSTITUTE(Tablica1[[#This Row],[Kod]]," ",""))=0,Tablica1[[#This Row],[Naziv]],"")="",G391,IF(LEN(Tablica1[[#This Row],[Kod]])-LEN(SUBSTITUTE(Tablica1[[#This Row],[Kod]]," ",""))=0,Tablica1[[#This Row],[Naziv]],""))</f>
        <v xml:space="preserve"> Zagrebačka</v>
      </c>
      <c r="H392" t="str">
        <f>IF(LEN(Tablica1[[#This Row],[Kod]])-LEN(SUBSTITUTE(Tablica1[[#This Row],[Kod]]," ",""))=1,UPPER(Tablica1[[#This Row],[Naziv]]),IF(LEN(Tablica1[[#This Row],[Kod]])-LEN(SUBSTITUTE(Tablica1[[#This Row],[Kod]]," ",""))=2,H391,""))</f>
        <v xml:space="preserve"> VRBOVEC</v>
      </c>
      <c r="I392" s="3" t="str">
        <f>IF(LEN(Tablica1[[#This Row],[Kod]])-LEN(SUBSTITUTE(Tablica1[[#This Row],[Kod]]," ",""))=2,Tablica1[[#This Row],[Naziv]],"")</f>
        <v xml:space="preserve"> Đivan</v>
      </c>
      <c r="J392" s="3" t="str">
        <f>IF(LEN(Tablica1[[#This Row],[Kod]])-LEN(SUBSTITUTE(Tablica1[[#This Row],[Kod]]," ",""))=0,Tablica1[[#This Row],[Kod]],TRIM(RIGHT(SUBSTITUTE(Tablica1[[#This Row],[Kod]]," ",REPT(" ",30)),30)))</f>
        <v>016225</v>
      </c>
    </row>
    <row r="393" spans="1:10" ht="15">
      <c r="A393" s="1" t="s">
        <v>342</v>
      </c>
      <c r="B393" s="1" t="s">
        <v>8187</v>
      </c>
      <c r="C393">
        <v>381</v>
      </c>
      <c r="D393">
        <v>381</v>
      </c>
      <c r="E393">
        <f>LEN(Tablica1[[#This Row],[Kod]])-LEN(SUBSTITUTE(Tablica1[[#This Row],[Kod]]," ",""))</f>
        <v>2</v>
      </c>
      <c r="F393">
        <v>392</v>
      </c>
      <c r="G393" t="str">
        <f>IF(IF(LEN(Tablica1[[#This Row],[Kod]])-LEN(SUBSTITUTE(Tablica1[[#This Row],[Kod]]," ",""))=0,Tablica1[[#This Row],[Naziv]],"")="",G392,IF(LEN(Tablica1[[#This Row],[Kod]])-LEN(SUBSTITUTE(Tablica1[[#This Row],[Kod]]," ",""))=0,Tablica1[[#This Row],[Naziv]],""))</f>
        <v xml:space="preserve"> Zagrebačka</v>
      </c>
      <c r="H393" t="str">
        <f>IF(LEN(Tablica1[[#This Row],[Kod]])-LEN(SUBSTITUTE(Tablica1[[#This Row],[Kod]]," ",""))=1,UPPER(Tablica1[[#This Row],[Naziv]]),IF(LEN(Tablica1[[#This Row],[Kod]])-LEN(SUBSTITUTE(Tablica1[[#This Row],[Kod]]," ",""))=2,H392,""))</f>
        <v xml:space="preserve"> VRBOVEC</v>
      </c>
      <c r="I393" s="3" t="str">
        <f>IF(LEN(Tablica1[[#This Row],[Kod]])-LEN(SUBSTITUTE(Tablica1[[#This Row],[Kod]]," ",""))=2,Tablica1[[#This Row],[Naziv]],"")</f>
        <v xml:space="preserve"> Gaj</v>
      </c>
      <c r="J393" s="3" t="str">
        <f>IF(LEN(Tablica1[[#This Row],[Kod]])-LEN(SUBSTITUTE(Tablica1[[#This Row],[Kod]]," ",""))=0,Tablica1[[#This Row],[Kod]],TRIM(RIGHT(SUBSTITUTE(Tablica1[[#This Row],[Kod]]," ",REPT(" ",30)),30)))</f>
        <v>017299</v>
      </c>
    </row>
    <row r="394" spans="1:10" ht="15">
      <c r="A394" s="1" t="s">
        <v>343</v>
      </c>
      <c r="B394" s="1" t="s">
        <v>8188</v>
      </c>
      <c r="C394">
        <v>190</v>
      </c>
      <c r="D394">
        <v>184</v>
      </c>
      <c r="E394">
        <f>LEN(Tablica1[[#This Row],[Kod]])-LEN(SUBSTITUTE(Tablica1[[#This Row],[Kod]]," ",""))</f>
        <v>2</v>
      </c>
      <c r="F394">
        <v>393</v>
      </c>
      <c r="G394" t="str">
        <f>IF(IF(LEN(Tablica1[[#This Row],[Kod]])-LEN(SUBSTITUTE(Tablica1[[#This Row],[Kod]]," ",""))=0,Tablica1[[#This Row],[Naziv]],"")="",G393,IF(LEN(Tablica1[[#This Row],[Kod]])-LEN(SUBSTITUTE(Tablica1[[#This Row],[Kod]]," ",""))=0,Tablica1[[#This Row],[Naziv]],""))</f>
        <v xml:space="preserve"> Zagrebačka</v>
      </c>
      <c r="H394" t="str">
        <f>IF(LEN(Tablica1[[#This Row],[Kod]])-LEN(SUBSTITUTE(Tablica1[[#This Row],[Kod]]," ",""))=1,UPPER(Tablica1[[#This Row],[Naziv]]),IF(LEN(Tablica1[[#This Row],[Kod]])-LEN(SUBSTITUTE(Tablica1[[#This Row],[Kod]]," ",""))=2,H393,""))</f>
        <v xml:space="preserve"> VRBOVEC</v>
      </c>
      <c r="I394" s="3" t="str">
        <f>IF(LEN(Tablica1[[#This Row],[Kod]])-LEN(SUBSTITUTE(Tablica1[[#This Row],[Kod]]," ",""))=2,Tablica1[[#This Row],[Naziv]],"")</f>
        <v xml:space="preserve"> Gornji Tkalec</v>
      </c>
      <c r="J394" s="3" t="str">
        <f>IF(LEN(Tablica1[[#This Row],[Kod]])-LEN(SUBSTITUTE(Tablica1[[#This Row],[Kod]]," ",""))=0,Tablica1[[#This Row],[Kod]],TRIM(RIGHT(SUBSTITUTE(Tablica1[[#This Row],[Kod]]," ",REPT(" ",30)),30)))</f>
        <v>021172</v>
      </c>
    </row>
    <row r="395" spans="1:10" ht="15">
      <c r="A395" s="1" t="s">
        <v>344</v>
      </c>
      <c r="B395" s="1" t="s">
        <v>8189</v>
      </c>
      <c r="C395">
        <v>139</v>
      </c>
      <c r="D395">
        <v>139</v>
      </c>
      <c r="E395">
        <f>LEN(Tablica1[[#This Row],[Kod]])-LEN(SUBSTITUTE(Tablica1[[#This Row],[Kod]]," ",""))</f>
        <v>2</v>
      </c>
      <c r="F395">
        <v>394</v>
      </c>
      <c r="G395" t="str">
        <f>IF(IF(LEN(Tablica1[[#This Row],[Kod]])-LEN(SUBSTITUTE(Tablica1[[#This Row],[Kod]]," ",""))=0,Tablica1[[#This Row],[Naziv]],"")="",G394,IF(LEN(Tablica1[[#This Row],[Kod]])-LEN(SUBSTITUTE(Tablica1[[#This Row],[Kod]]," ",""))=0,Tablica1[[#This Row],[Naziv]],""))</f>
        <v xml:space="preserve"> Zagrebačka</v>
      </c>
      <c r="H395" t="str">
        <f>IF(LEN(Tablica1[[#This Row],[Kod]])-LEN(SUBSTITUTE(Tablica1[[#This Row],[Kod]]," ",""))=1,UPPER(Tablica1[[#This Row],[Naziv]]),IF(LEN(Tablica1[[#This Row],[Kod]])-LEN(SUBSTITUTE(Tablica1[[#This Row],[Kod]]," ",""))=2,H394,""))</f>
        <v xml:space="preserve"> VRBOVEC</v>
      </c>
      <c r="I395" s="3" t="str">
        <f>IF(LEN(Tablica1[[#This Row],[Kod]])-LEN(SUBSTITUTE(Tablica1[[#This Row],[Kod]]," ",""))=2,Tablica1[[#This Row],[Naziv]],"")</f>
        <v xml:space="preserve"> Gostović</v>
      </c>
      <c r="J395" s="3" t="str">
        <f>IF(LEN(Tablica1[[#This Row],[Kod]])-LEN(SUBSTITUTE(Tablica1[[#This Row],[Kod]]," ",""))=0,Tablica1[[#This Row],[Kod]],TRIM(RIGHT(SUBSTITUTE(Tablica1[[#This Row],[Kod]]," ",REPT(" ",30)),30)))</f>
        <v>021512</v>
      </c>
    </row>
    <row r="396" spans="1:10" ht="15">
      <c r="A396" s="1" t="s">
        <v>345</v>
      </c>
      <c r="B396" s="1" t="s">
        <v>8190</v>
      </c>
      <c r="C396" s="2" t="s">
        <v>2</v>
      </c>
      <c r="D396" s="2" t="s">
        <v>2</v>
      </c>
      <c r="E396">
        <f>LEN(Tablica1[[#This Row],[Kod]])-LEN(SUBSTITUTE(Tablica1[[#This Row],[Kod]]," ",""))</f>
        <v>2</v>
      </c>
      <c r="F396">
        <v>395</v>
      </c>
      <c r="G396" t="str">
        <f>IF(IF(LEN(Tablica1[[#This Row],[Kod]])-LEN(SUBSTITUTE(Tablica1[[#This Row],[Kod]]," ",""))=0,Tablica1[[#This Row],[Naziv]],"")="",G395,IF(LEN(Tablica1[[#This Row],[Kod]])-LEN(SUBSTITUTE(Tablica1[[#This Row],[Kod]]," ",""))=0,Tablica1[[#This Row],[Naziv]],""))</f>
        <v xml:space="preserve"> Zagrebačka</v>
      </c>
      <c r="H396" t="str">
        <f>IF(LEN(Tablica1[[#This Row],[Kod]])-LEN(SUBSTITUTE(Tablica1[[#This Row],[Kod]]," ",""))=1,UPPER(Tablica1[[#This Row],[Naziv]]),IF(LEN(Tablica1[[#This Row],[Kod]])-LEN(SUBSTITUTE(Tablica1[[#This Row],[Kod]]," ",""))=2,H395,""))</f>
        <v xml:space="preserve"> VRBOVEC</v>
      </c>
      <c r="I396" s="3" t="str">
        <f>IF(LEN(Tablica1[[#This Row],[Kod]])-LEN(SUBSTITUTE(Tablica1[[#This Row],[Kod]]," ",""))=2,Tablica1[[#This Row],[Naziv]],"")</f>
        <v xml:space="preserve"> Graberanec</v>
      </c>
      <c r="J396" s="3" t="str">
        <f>IF(LEN(Tablica1[[#This Row],[Kod]])-LEN(SUBSTITUTE(Tablica1[[#This Row],[Kod]]," ",""))=0,Tablica1[[#This Row],[Kod]],TRIM(RIGHT(SUBSTITUTE(Tablica1[[#This Row],[Kod]]," ",REPT(" ",30)),30)))</f>
        <v>021652</v>
      </c>
    </row>
    <row r="397" spans="1:10" ht="15">
      <c r="A397" s="1" t="s">
        <v>346</v>
      </c>
      <c r="B397" s="1" t="s">
        <v>8191</v>
      </c>
      <c r="C397">
        <v>88</v>
      </c>
      <c r="D397">
        <v>88</v>
      </c>
      <c r="E397">
        <f>LEN(Tablica1[[#This Row],[Kod]])-LEN(SUBSTITUTE(Tablica1[[#This Row],[Kod]]," ",""))</f>
        <v>2</v>
      </c>
      <c r="F397">
        <v>396</v>
      </c>
      <c r="G397" t="str">
        <f>IF(IF(LEN(Tablica1[[#This Row],[Kod]])-LEN(SUBSTITUTE(Tablica1[[#This Row],[Kod]]," ",""))=0,Tablica1[[#This Row],[Naziv]],"")="",G396,IF(LEN(Tablica1[[#This Row],[Kod]])-LEN(SUBSTITUTE(Tablica1[[#This Row],[Kod]]," ",""))=0,Tablica1[[#This Row],[Naziv]],""))</f>
        <v xml:space="preserve"> Zagrebačka</v>
      </c>
      <c r="H397" t="str">
        <f>IF(LEN(Tablica1[[#This Row],[Kod]])-LEN(SUBSTITUTE(Tablica1[[#This Row],[Kod]]," ",""))=1,UPPER(Tablica1[[#This Row],[Naziv]]),IF(LEN(Tablica1[[#This Row],[Kod]])-LEN(SUBSTITUTE(Tablica1[[#This Row],[Kod]]," ",""))=2,H396,""))</f>
        <v xml:space="preserve"> VRBOVEC</v>
      </c>
      <c r="I397" s="3" t="str">
        <f>IF(LEN(Tablica1[[#This Row],[Kod]])-LEN(SUBSTITUTE(Tablica1[[#This Row],[Kod]]," ",""))=2,Tablica1[[#This Row],[Naziv]],"")</f>
        <v xml:space="preserve"> Graberšćak</v>
      </c>
      <c r="J397" s="3" t="str">
        <f>IF(LEN(Tablica1[[#This Row],[Kod]])-LEN(SUBSTITUTE(Tablica1[[#This Row],[Kod]]," ",""))=0,Tablica1[[#This Row],[Kod]],TRIM(RIGHT(SUBSTITUTE(Tablica1[[#This Row],[Kod]]," ",REPT(" ",30)),30)))</f>
        <v>021709</v>
      </c>
    </row>
    <row r="398" spans="1:10" ht="15">
      <c r="A398" s="1" t="s">
        <v>347</v>
      </c>
      <c r="B398" s="1" t="s">
        <v>8192</v>
      </c>
      <c r="C398">
        <v>103</v>
      </c>
      <c r="D398">
        <v>96</v>
      </c>
      <c r="E398">
        <f>LEN(Tablica1[[#This Row],[Kod]])-LEN(SUBSTITUTE(Tablica1[[#This Row],[Kod]]," ",""))</f>
        <v>2</v>
      </c>
      <c r="F398">
        <v>397</v>
      </c>
      <c r="G398" t="str">
        <f>IF(IF(LEN(Tablica1[[#This Row],[Kod]])-LEN(SUBSTITUTE(Tablica1[[#This Row],[Kod]]," ",""))=0,Tablica1[[#This Row],[Naziv]],"")="",G397,IF(LEN(Tablica1[[#This Row],[Kod]])-LEN(SUBSTITUTE(Tablica1[[#This Row],[Kod]]," ",""))=0,Tablica1[[#This Row],[Naziv]],""))</f>
        <v xml:space="preserve"> Zagrebačka</v>
      </c>
      <c r="H398" t="str">
        <f>IF(LEN(Tablica1[[#This Row],[Kod]])-LEN(SUBSTITUTE(Tablica1[[#This Row],[Kod]]," ",""))=1,UPPER(Tablica1[[#This Row],[Naziv]]),IF(LEN(Tablica1[[#This Row],[Kod]])-LEN(SUBSTITUTE(Tablica1[[#This Row],[Kod]]," ",""))=2,H397,""))</f>
        <v xml:space="preserve"> VRBOVEC</v>
      </c>
      <c r="I398" s="3" t="str">
        <f>IF(LEN(Tablica1[[#This Row],[Kod]])-LEN(SUBSTITUTE(Tablica1[[#This Row],[Kod]]," ",""))=2,Tablica1[[#This Row],[Naziv]],"")</f>
        <v xml:space="preserve"> Greda</v>
      </c>
      <c r="J398" s="3" t="str">
        <f>IF(LEN(Tablica1[[#This Row],[Kod]])-LEN(SUBSTITUTE(Tablica1[[#This Row],[Kod]]," ",""))=0,Tablica1[[#This Row],[Kod]],TRIM(RIGHT(SUBSTITUTE(Tablica1[[#This Row],[Kod]]," ",REPT(" ",30)),30)))</f>
        <v>022489</v>
      </c>
    </row>
    <row r="399" spans="1:10" ht="15">
      <c r="A399" s="1" t="s">
        <v>348</v>
      </c>
      <c r="B399" s="1" t="s">
        <v>8193</v>
      </c>
      <c r="C399">
        <v>72</v>
      </c>
      <c r="D399">
        <v>72</v>
      </c>
      <c r="E399">
        <f>LEN(Tablica1[[#This Row],[Kod]])-LEN(SUBSTITUTE(Tablica1[[#This Row],[Kod]]," ",""))</f>
        <v>2</v>
      </c>
      <c r="F399">
        <v>398</v>
      </c>
      <c r="G399" t="str">
        <f>IF(IF(LEN(Tablica1[[#This Row],[Kod]])-LEN(SUBSTITUTE(Tablica1[[#This Row],[Kod]]," ",""))=0,Tablica1[[#This Row],[Naziv]],"")="",G398,IF(LEN(Tablica1[[#This Row],[Kod]])-LEN(SUBSTITUTE(Tablica1[[#This Row],[Kod]]," ",""))=0,Tablica1[[#This Row],[Naziv]],""))</f>
        <v xml:space="preserve"> Zagrebačka</v>
      </c>
      <c r="H399" t="str">
        <f>IF(LEN(Tablica1[[#This Row],[Kod]])-LEN(SUBSTITUTE(Tablica1[[#This Row],[Kod]]," ",""))=1,UPPER(Tablica1[[#This Row],[Naziv]]),IF(LEN(Tablica1[[#This Row],[Kod]])-LEN(SUBSTITUTE(Tablica1[[#This Row],[Kod]]," ",""))=2,H398,""))</f>
        <v xml:space="preserve"> VRBOVEC</v>
      </c>
      <c r="I399" s="3" t="str">
        <f>IF(LEN(Tablica1[[#This Row],[Kod]])-LEN(SUBSTITUTE(Tablica1[[#This Row],[Kod]]," ",""))=2,Tablica1[[#This Row],[Naziv]],"")</f>
        <v xml:space="preserve"> Hruškovica</v>
      </c>
      <c r="J399" s="3" t="str">
        <f>IF(LEN(Tablica1[[#This Row],[Kod]])-LEN(SUBSTITUTE(Tablica1[[#This Row],[Kod]]," ",""))=0,Tablica1[[#This Row],[Kod]],TRIM(RIGHT(SUBSTITUTE(Tablica1[[#This Row],[Kod]]," ",REPT(" ",30)),30)))</f>
        <v>023973</v>
      </c>
    </row>
    <row r="400" spans="1:10" ht="15">
      <c r="A400" s="1" t="s">
        <v>349</v>
      </c>
      <c r="B400" s="1" t="s">
        <v>8194</v>
      </c>
      <c r="C400">
        <v>115</v>
      </c>
      <c r="D400">
        <v>115</v>
      </c>
      <c r="E400">
        <f>LEN(Tablica1[[#This Row],[Kod]])-LEN(SUBSTITUTE(Tablica1[[#This Row],[Kod]]," ",""))</f>
        <v>2</v>
      </c>
      <c r="F400">
        <v>399</v>
      </c>
      <c r="G400" t="str">
        <f>IF(IF(LEN(Tablica1[[#This Row],[Kod]])-LEN(SUBSTITUTE(Tablica1[[#This Row],[Kod]]," ",""))=0,Tablica1[[#This Row],[Naziv]],"")="",G399,IF(LEN(Tablica1[[#This Row],[Kod]])-LEN(SUBSTITUTE(Tablica1[[#This Row],[Kod]]," ",""))=0,Tablica1[[#This Row],[Naziv]],""))</f>
        <v xml:space="preserve"> Zagrebačka</v>
      </c>
      <c r="H400" t="str">
        <f>IF(LEN(Tablica1[[#This Row],[Kod]])-LEN(SUBSTITUTE(Tablica1[[#This Row],[Kod]]," ",""))=1,UPPER(Tablica1[[#This Row],[Naziv]]),IF(LEN(Tablica1[[#This Row],[Kod]])-LEN(SUBSTITUTE(Tablica1[[#This Row],[Kod]]," ",""))=2,H399,""))</f>
        <v xml:space="preserve"> VRBOVEC</v>
      </c>
      <c r="I400" s="3" t="str">
        <f>IF(LEN(Tablica1[[#This Row],[Kod]])-LEN(SUBSTITUTE(Tablica1[[#This Row],[Kod]]," ",""))=2,Tablica1[[#This Row],[Naziv]],"")</f>
        <v xml:space="preserve"> Konak</v>
      </c>
      <c r="J400" s="3" t="str">
        <f>IF(LEN(Tablica1[[#This Row],[Kod]])-LEN(SUBSTITUTE(Tablica1[[#This Row],[Kod]]," ",""))=0,Tablica1[[#This Row],[Kod]],TRIM(RIGHT(SUBSTITUTE(Tablica1[[#This Row],[Kod]]," ",REPT(" ",30)),30)))</f>
        <v>029955</v>
      </c>
    </row>
    <row r="401" spans="1:10" ht="15">
      <c r="A401" s="1" t="s">
        <v>350</v>
      </c>
      <c r="B401" s="1" t="s">
        <v>8195</v>
      </c>
      <c r="C401">
        <v>89</v>
      </c>
      <c r="D401">
        <v>88</v>
      </c>
      <c r="E401">
        <f>LEN(Tablica1[[#This Row],[Kod]])-LEN(SUBSTITUTE(Tablica1[[#This Row],[Kod]]," ",""))</f>
        <v>2</v>
      </c>
      <c r="F401">
        <v>400</v>
      </c>
      <c r="G401" t="str">
        <f>IF(IF(LEN(Tablica1[[#This Row],[Kod]])-LEN(SUBSTITUTE(Tablica1[[#This Row],[Kod]]," ",""))=0,Tablica1[[#This Row],[Naziv]],"")="",G400,IF(LEN(Tablica1[[#This Row],[Kod]])-LEN(SUBSTITUTE(Tablica1[[#This Row],[Kod]]," ",""))=0,Tablica1[[#This Row],[Naziv]],""))</f>
        <v xml:space="preserve"> Zagrebačka</v>
      </c>
      <c r="H401" t="str">
        <f>IF(LEN(Tablica1[[#This Row],[Kod]])-LEN(SUBSTITUTE(Tablica1[[#This Row],[Kod]]," ",""))=1,UPPER(Tablica1[[#This Row],[Naziv]]),IF(LEN(Tablica1[[#This Row],[Kod]])-LEN(SUBSTITUTE(Tablica1[[#This Row],[Kod]]," ",""))=2,H400,""))</f>
        <v xml:space="preserve"> VRBOVEC</v>
      </c>
      <c r="I401" s="3" t="str">
        <f>IF(LEN(Tablica1[[#This Row],[Kod]])-LEN(SUBSTITUTE(Tablica1[[#This Row],[Kod]]," ",""))=2,Tablica1[[#This Row],[Naziv]],"")</f>
        <v xml:space="preserve"> Krkač</v>
      </c>
      <c r="J401" s="3" t="str">
        <f>IF(LEN(Tablica1[[#This Row],[Kod]])-LEN(SUBSTITUTE(Tablica1[[#This Row],[Kod]]," ",""))=0,Tablica1[[#This Row],[Kod]],TRIM(RIGHT(SUBSTITUTE(Tablica1[[#This Row],[Kod]]," ",REPT(" ",30)),30)))</f>
        <v>032484</v>
      </c>
    </row>
    <row r="402" spans="1:10" ht="15">
      <c r="A402" s="1" t="s">
        <v>351</v>
      </c>
      <c r="B402" s="1" t="s">
        <v>8196</v>
      </c>
      <c r="C402">
        <v>96</v>
      </c>
      <c r="D402">
        <v>58</v>
      </c>
      <c r="E402">
        <f>LEN(Tablica1[[#This Row],[Kod]])-LEN(SUBSTITUTE(Tablica1[[#This Row],[Kod]]," ",""))</f>
        <v>2</v>
      </c>
      <c r="F402">
        <v>401</v>
      </c>
      <c r="G402" t="str">
        <f>IF(IF(LEN(Tablica1[[#This Row],[Kod]])-LEN(SUBSTITUTE(Tablica1[[#This Row],[Kod]]," ",""))=0,Tablica1[[#This Row],[Naziv]],"")="",G401,IF(LEN(Tablica1[[#This Row],[Kod]])-LEN(SUBSTITUTE(Tablica1[[#This Row],[Kod]]," ",""))=0,Tablica1[[#This Row],[Naziv]],""))</f>
        <v xml:space="preserve"> Zagrebačka</v>
      </c>
      <c r="H402" t="str">
        <f>IF(LEN(Tablica1[[#This Row],[Kod]])-LEN(SUBSTITUTE(Tablica1[[#This Row],[Kod]]," ",""))=1,UPPER(Tablica1[[#This Row],[Naziv]]),IF(LEN(Tablica1[[#This Row],[Kod]])-LEN(SUBSTITUTE(Tablica1[[#This Row],[Kod]]," ",""))=2,H401,""))</f>
        <v xml:space="preserve"> VRBOVEC</v>
      </c>
      <c r="I402" s="3" t="str">
        <f>IF(LEN(Tablica1[[#This Row],[Kod]])-LEN(SUBSTITUTE(Tablica1[[#This Row],[Kod]]," ",""))=2,Tablica1[[#This Row],[Naziv]],"")</f>
        <v xml:space="preserve"> Kućari</v>
      </c>
      <c r="J402" s="3" t="str">
        <f>IF(LEN(Tablica1[[#This Row],[Kod]])-LEN(SUBSTITUTE(Tablica1[[#This Row],[Kod]]," ",""))=0,Tablica1[[#This Row],[Kod]],TRIM(RIGHT(SUBSTITUTE(Tablica1[[#This Row],[Kod]]," ",REPT(" ",30)),30)))</f>
        <v>033146</v>
      </c>
    </row>
    <row r="403" spans="1:10" ht="15">
      <c r="A403" s="1" t="s">
        <v>352</v>
      </c>
      <c r="B403" s="1" t="s">
        <v>8197</v>
      </c>
      <c r="C403">
        <v>1069</v>
      </c>
      <c r="D403">
        <v>1019</v>
      </c>
      <c r="E403">
        <f>LEN(Tablica1[[#This Row],[Kod]])-LEN(SUBSTITUTE(Tablica1[[#This Row],[Kod]]," ",""))</f>
        <v>2</v>
      </c>
      <c r="F403">
        <v>402</v>
      </c>
      <c r="G403" t="str">
        <f>IF(IF(LEN(Tablica1[[#This Row],[Kod]])-LEN(SUBSTITUTE(Tablica1[[#This Row],[Kod]]," ",""))=0,Tablica1[[#This Row],[Naziv]],"")="",G402,IF(LEN(Tablica1[[#This Row],[Kod]])-LEN(SUBSTITUTE(Tablica1[[#This Row],[Kod]]," ",""))=0,Tablica1[[#This Row],[Naziv]],""))</f>
        <v xml:space="preserve"> Zagrebačka</v>
      </c>
      <c r="H403" t="str">
        <f>IF(LEN(Tablica1[[#This Row],[Kod]])-LEN(SUBSTITUTE(Tablica1[[#This Row],[Kod]]," ",""))=1,UPPER(Tablica1[[#This Row],[Naziv]]),IF(LEN(Tablica1[[#This Row],[Kod]])-LEN(SUBSTITUTE(Tablica1[[#This Row],[Kod]]," ",""))=2,H402,""))</f>
        <v xml:space="preserve"> VRBOVEC</v>
      </c>
      <c r="I403" s="3" t="str">
        <f>IF(LEN(Tablica1[[#This Row],[Kod]])-LEN(SUBSTITUTE(Tablica1[[#This Row],[Kod]]," ",""))=2,Tablica1[[#This Row],[Naziv]],"")</f>
        <v xml:space="preserve"> Lonjica</v>
      </c>
      <c r="J403" s="3" t="str">
        <f>IF(LEN(Tablica1[[#This Row],[Kod]])-LEN(SUBSTITUTE(Tablica1[[#This Row],[Kod]]," ",""))=0,Tablica1[[#This Row],[Kod]],TRIM(RIGHT(SUBSTITUTE(Tablica1[[#This Row],[Kod]]," ",REPT(" ",30)),30)))</f>
        <v>035939</v>
      </c>
    </row>
    <row r="404" spans="1:10" ht="15">
      <c r="A404" s="1" t="s">
        <v>353</v>
      </c>
      <c r="B404" s="1" t="s">
        <v>8198</v>
      </c>
      <c r="C404">
        <v>157</v>
      </c>
      <c r="D404">
        <v>154</v>
      </c>
      <c r="E404">
        <f>LEN(Tablica1[[#This Row],[Kod]])-LEN(SUBSTITUTE(Tablica1[[#This Row],[Kod]]," ",""))</f>
        <v>2</v>
      </c>
      <c r="F404">
        <v>403</v>
      </c>
      <c r="G404" t="str">
        <f>IF(IF(LEN(Tablica1[[#This Row],[Kod]])-LEN(SUBSTITUTE(Tablica1[[#This Row],[Kod]]," ",""))=0,Tablica1[[#This Row],[Naziv]],"")="",G403,IF(LEN(Tablica1[[#This Row],[Kod]])-LEN(SUBSTITUTE(Tablica1[[#This Row],[Kod]]," ",""))=0,Tablica1[[#This Row],[Naziv]],""))</f>
        <v xml:space="preserve"> Zagrebačka</v>
      </c>
      <c r="H404" t="str">
        <f>IF(LEN(Tablica1[[#This Row],[Kod]])-LEN(SUBSTITUTE(Tablica1[[#This Row],[Kod]]," ",""))=1,UPPER(Tablica1[[#This Row],[Naziv]]),IF(LEN(Tablica1[[#This Row],[Kod]])-LEN(SUBSTITUTE(Tablica1[[#This Row],[Kod]]," ",""))=2,H403,""))</f>
        <v xml:space="preserve"> VRBOVEC</v>
      </c>
      <c r="I404" s="3" t="str">
        <f>IF(LEN(Tablica1[[#This Row],[Kod]])-LEN(SUBSTITUTE(Tablica1[[#This Row],[Kod]]," ",""))=2,Tablica1[[#This Row],[Naziv]],"")</f>
        <v xml:space="preserve"> Lovrečka Varoš</v>
      </c>
      <c r="J404" s="3" t="str">
        <f>IF(LEN(Tablica1[[#This Row],[Kod]])-LEN(SUBSTITUTE(Tablica1[[#This Row],[Kod]]," ",""))=0,Tablica1[[#This Row],[Kod]],TRIM(RIGHT(SUBSTITUTE(Tablica1[[#This Row],[Kod]]," ",REPT(" ",30)),30)))</f>
        <v>036161</v>
      </c>
    </row>
    <row r="405" spans="1:10" ht="15">
      <c r="A405" s="1" t="s">
        <v>354</v>
      </c>
      <c r="B405" s="1" t="s">
        <v>8199</v>
      </c>
      <c r="C405">
        <v>200</v>
      </c>
      <c r="D405">
        <v>200</v>
      </c>
      <c r="E405">
        <f>LEN(Tablica1[[#This Row],[Kod]])-LEN(SUBSTITUTE(Tablica1[[#This Row],[Kod]]," ",""))</f>
        <v>2</v>
      </c>
      <c r="F405">
        <v>404</v>
      </c>
      <c r="G405" t="str">
        <f>IF(IF(LEN(Tablica1[[#This Row],[Kod]])-LEN(SUBSTITUTE(Tablica1[[#This Row],[Kod]]," ",""))=0,Tablica1[[#This Row],[Naziv]],"")="",G404,IF(LEN(Tablica1[[#This Row],[Kod]])-LEN(SUBSTITUTE(Tablica1[[#This Row],[Kod]]," ",""))=0,Tablica1[[#This Row],[Naziv]],""))</f>
        <v xml:space="preserve"> Zagrebačka</v>
      </c>
      <c r="H405" t="str">
        <f>IF(LEN(Tablica1[[#This Row],[Kod]])-LEN(SUBSTITUTE(Tablica1[[#This Row],[Kod]]," ",""))=1,UPPER(Tablica1[[#This Row],[Naziv]]),IF(LEN(Tablica1[[#This Row],[Kod]])-LEN(SUBSTITUTE(Tablica1[[#This Row],[Kod]]," ",""))=2,H404,""))</f>
        <v xml:space="preserve"> VRBOVEC</v>
      </c>
      <c r="I405" s="3" t="str">
        <f>IF(LEN(Tablica1[[#This Row],[Kod]])-LEN(SUBSTITUTE(Tablica1[[#This Row],[Kod]]," ",""))=2,Tablica1[[#This Row],[Naziv]],"")</f>
        <v xml:space="preserve"> Lovrečka Velika</v>
      </c>
      <c r="J405" s="3" t="str">
        <f>IF(LEN(Tablica1[[#This Row],[Kod]])-LEN(SUBSTITUTE(Tablica1[[#This Row],[Kod]]," ",""))=0,Tablica1[[#This Row],[Kod]],TRIM(RIGHT(SUBSTITUTE(Tablica1[[#This Row],[Kod]]," ",REPT(" ",30)),30)))</f>
        <v>036170</v>
      </c>
    </row>
    <row r="406" spans="1:10" ht="15">
      <c r="A406" s="1" t="s">
        <v>355</v>
      </c>
      <c r="B406" s="1" t="s">
        <v>7289</v>
      </c>
      <c r="C406">
        <v>911</v>
      </c>
      <c r="D406">
        <v>824</v>
      </c>
      <c r="E406">
        <f>LEN(Tablica1[[#This Row],[Kod]])-LEN(SUBSTITUTE(Tablica1[[#This Row],[Kod]]," ",""))</f>
        <v>2</v>
      </c>
      <c r="F406">
        <v>405</v>
      </c>
      <c r="G406" t="str">
        <f>IF(IF(LEN(Tablica1[[#This Row],[Kod]])-LEN(SUBSTITUTE(Tablica1[[#This Row],[Kod]]," ",""))=0,Tablica1[[#This Row],[Naziv]],"")="",G405,IF(LEN(Tablica1[[#This Row],[Kod]])-LEN(SUBSTITUTE(Tablica1[[#This Row],[Kod]]," ",""))=0,Tablica1[[#This Row],[Naziv]],""))</f>
        <v xml:space="preserve"> Zagrebačka</v>
      </c>
      <c r="H406" t="str">
        <f>IF(LEN(Tablica1[[#This Row],[Kod]])-LEN(SUBSTITUTE(Tablica1[[#This Row],[Kod]]," ",""))=1,UPPER(Tablica1[[#This Row],[Naziv]]),IF(LEN(Tablica1[[#This Row],[Kod]])-LEN(SUBSTITUTE(Tablica1[[#This Row],[Kod]]," ",""))=2,H405,""))</f>
        <v xml:space="preserve"> VRBOVEC</v>
      </c>
      <c r="I406" s="3" t="str">
        <f>IF(LEN(Tablica1[[#This Row],[Kod]])-LEN(SUBSTITUTE(Tablica1[[#This Row],[Kod]]," ",""))=2,Tablica1[[#This Row],[Naziv]],"")</f>
        <v xml:space="preserve"> Luka</v>
      </c>
      <c r="J406" s="3" t="str">
        <f>IF(LEN(Tablica1[[#This Row],[Kod]])-LEN(SUBSTITUTE(Tablica1[[#This Row],[Kod]]," ",""))=0,Tablica1[[#This Row],[Kod]],TRIM(RIGHT(SUBSTITUTE(Tablica1[[#This Row],[Kod]]," ",REPT(" ",30)),30)))</f>
        <v>036609</v>
      </c>
    </row>
    <row r="407" spans="1:10" ht="15">
      <c r="A407" s="1" t="s">
        <v>356</v>
      </c>
      <c r="B407" s="1" t="s">
        <v>8200</v>
      </c>
      <c r="C407">
        <v>185</v>
      </c>
      <c r="D407">
        <v>184</v>
      </c>
      <c r="E407">
        <f>LEN(Tablica1[[#This Row],[Kod]])-LEN(SUBSTITUTE(Tablica1[[#This Row],[Kod]]," ",""))</f>
        <v>2</v>
      </c>
      <c r="F407">
        <v>406</v>
      </c>
      <c r="G407" t="str">
        <f>IF(IF(LEN(Tablica1[[#This Row],[Kod]])-LEN(SUBSTITUTE(Tablica1[[#This Row],[Kod]]," ",""))=0,Tablica1[[#This Row],[Naziv]],"")="",G406,IF(LEN(Tablica1[[#This Row],[Kod]])-LEN(SUBSTITUTE(Tablica1[[#This Row],[Kod]]," ",""))=0,Tablica1[[#This Row],[Naziv]],""))</f>
        <v xml:space="preserve"> Zagrebačka</v>
      </c>
      <c r="H407" t="str">
        <f>IF(LEN(Tablica1[[#This Row],[Kod]])-LEN(SUBSTITUTE(Tablica1[[#This Row],[Kod]]," ",""))=1,UPPER(Tablica1[[#This Row],[Naziv]]),IF(LEN(Tablica1[[#This Row],[Kod]])-LEN(SUBSTITUTE(Tablica1[[#This Row],[Kod]]," ",""))=2,H406,""))</f>
        <v xml:space="preserve"> VRBOVEC</v>
      </c>
      <c r="I407" s="3" t="str">
        <f>IF(LEN(Tablica1[[#This Row],[Kod]])-LEN(SUBSTITUTE(Tablica1[[#This Row],[Kod]]," ",""))=2,Tablica1[[#This Row],[Naziv]],"")</f>
        <v xml:space="preserve"> Lukovo</v>
      </c>
      <c r="J407" s="3" t="str">
        <f>IF(LEN(Tablica1[[#This Row],[Kod]])-LEN(SUBSTITUTE(Tablica1[[#This Row],[Kod]]," ",""))=0,Tablica1[[#This Row],[Kod]],TRIM(RIGHT(SUBSTITUTE(Tablica1[[#This Row],[Kod]]," ",REPT(" ",30)),30)))</f>
        <v>036889</v>
      </c>
    </row>
    <row r="408" spans="1:10" ht="15">
      <c r="A408" s="1" t="s">
        <v>357</v>
      </c>
      <c r="B408" s="1" t="s">
        <v>8201</v>
      </c>
      <c r="C408">
        <v>58</v>
      </c>
      <c r="D408">
        <v>57</v>
      </c>
      <c r="E408">
        <f>LEN(Tablica1[[#This Row],[Kod]])-LEN(SUBSTITUTE(Tablica1[[#This Row],[Kod]]," ",""))</f>
        <v>2</v>
      </c>
      <c r="F408">
        <v>407</v>
      </c>
      <c r="G408" t="str">
        <f>IF(IF(LEN(Tablica1[[#This Row],[Kod]])-LEN(SUBSTITUTE(Tablica1[[#This Row],[Kod]]," ",""))=0,Tablica1[[#This Row],[Naziv]],"")="",G407,IF(LEN(Tablica1[[#This Row],[Kod]])-LEN(SUBSTITUTE(Tablica1[[#This Row],[Kod]]," ",""))=0,Tablica1[[#This Row],[Naziv]],""))</f>
        <v xml:space="preserve"> Zagrebačka</v>
      </c>
      <c r="H408" t="str">
        <f>IF(LEN(Tablica1[[#This Row],[Kod]])-LEN(SUBSTITUTE(Tablica1[[#This Row],[Kod]]," ",""))=1,UPPER(Tablica1[[#This Row],[Naziv]]),IF(LEN(Tablica1[[#This Row],[Kod]])-LEN(SUBSTITUTE(Tablica1[[#This Row],[Kod]]," ",""))=2,H407,""))</f>
        <v xml:space="preserve"> VRBOVEC</v>
      </c>
      <c r="I408" s="3" t="str">
        <f>IF(LEN(Tablica1[[#This Row],[Kod]])-LEN(SUBSTITUTE(Tablica1[[#This Row],[Kod]]," ",""))=2,Tablica1[[#This Row],[Naziv]],"")</f>
        <v xml:space="preserve"> Marenić</v>
      </c>
      <c r="J408" s="3" t="str">
        <f>IF(LEN(Tablica1[[#This Row],[Kod]])-LEN(SUBSTITUTE(Tablica1[[#This Row],[Kod]]," ",""))=0,Tablica1[[#This Row],[Kod]],TRIM(RIGHT(SUBSTITUTE(Tablica1[[#This Row],[Kod]]," ",REPT(" ",30)),30)))</f>
        <v>039144</v>
      </c>
    </row>
    <row r="409" spans="1:10" ht="15">
      <c r="A409" s="1" t="s">
        <v>358</v>
      </c>
      <c r="B409" s="1" t="s">
        <v>7596</v>
      </c>
      <c r="C409">
        <v>540</v>
      </c>
      <c r="D409">
        <v>515</v>
      </c>
      <c r="E409">
        <f>LEN(Tablica1[[#This Row],[Kod]])-LEN(SUBSTITUTE(Tablica1[[#This Row],[Kod]]," ",""))</f>
        <v>2</v>
      </c>
      <c r="F409">
        <v>408</v>
      </c>
      <c r="G409" t="str">
        <f>IF(IF(LEN(Tablica1[[#This Row],[Kod]])-LEN(SUBSTITUTE(Tablica1[[#This Row],[Kod]]," ",""))=0,Tablica1[[#This Row],[Naziv]],"")="",G408,IF(LEN(Tablica1[[#This Row],[Kod]])-LEN(SUBSTITUTE(Tablica1[[#This Row],[Kod]]," ",""))=0,Tablica1[[#This Row],[Naziv]],""))</f>
        <v xml:space="preserve"> Zagrebačka</v>
      </c>
      <c r="H409" t="str">
        <f>IF(LEN(Tablica1[[#This Row],[Kod]])-LEN(SUBSTITUTE(Tablica1[[#This Row],[Kod]]," ",""))=1,UPPER(Tablica1[[#This Row],[Naziv]]),IF(LEN(Tablica1[[#This Row],[Kod]])-LEN(SUBSTITUTE(Tablica1[[#This Row],[Kod]]," ",""))=2,H408,""))</f>
        <v xml:space="preserve"> VRBOVEC</v>
      </c>
      <c r="I409" s="3" t="str">
        <f>IF(LEN(Tablica1[[#This Row],[Kod]])-LEN(SUBSTITUTE(Tablica1[[#This Row],[Kod]]," ",""))=2,Tablica1[[#This Row],[Naziv]],"")</f>
        <v xml:space="preserve"> Martinska Ves</v>
      </c>
      <c r="J409" s="3" t="str">
        <f>IF(LEN(Tablica1[[#This Row],[Kod]])-LEN(SUBSTITUTE(Tablica1[[#This Row],[Kod]]," ",""))=0,Tablica1[[#This Row],[Kod]],TRIM(RIGHT(SUBSTITUTE(Tablica1[[#This Row],[Kod]]," ",REPT(" ",30)),30)))</f>
        <v>039756</v>
      </c>
    </row>
    <row r="410" spans="1:10" ht="15">
      <c r="A410" s="1" t="s">
        <v>359</v>
      </c>
      <c r="B410" s="1" t="s">
        <v>8202</v>
      </c>
      <c r="C410">
        <v>262</v>
      </c>
      <c r="D410">
        <v>244</v>
      </c>
      <c r="E410">
        <f>LEN(Tablica1[[#This Row],[Kod]])-LEN(SUBSTITUTE(Tablica1[[#This Row],[Kod]]," ",""))</f>
        <v>2</v>
      </c>
      <c r="F410">
        <v>409</v>
      </c>
      <c r="G410" t="str">
        <f>IF(IF(LEN(Tablica1[[#This Row],[Kod]])-LEN(SUBSTITUTE(Tablica1[[#This Row],[Kod]]," ",""))=0,Tablica1[[#This Row],[Naziv]],"")="",G409,IF(LEN(Tablica1[[#This Row],[Kod]])-LEN(SUBSTITUTE(Tablica1[[#This Row],[Kod]]," ",""))=0,Tablica1[[#This Row],[Naziv]],""))</f>
        <v xml:space="preserve"> Zagrebačka</v>
      </c>
      <c r="H410" t="str">
        <f>IF(LEN(Tablica1[[#This Row],[Kod]])-LEN(SUBSTITUTE(Tablica1[[#This Row],[Kod]]," ",""))=1,UPPER(Tablica1[[#This Row],[Naziv]]),IF(LEN(Tablica1[[#This Row],[Kod]])-LEN(SUBSTITUTE(Tablica1[[#This Row],[Kod]]," ",""))=2,H409,""))</f>
        <v xml:space="preserve"> VRBOVEC</v>
      </c>
      <c r="I410" s="3" t="str">
        <f>IF(LEN(Tablica1[[#This Row],[Kod]])-LEN(SUBSTITUTE(Tablica1[[#This Row],[Kod]]," ",""))=2,Tablica1[[#This Row],[Naziv]],"")</f>
        <v xml:space="preserve"> Naselje Stjepana Radića</v>
      </c>
      <c r="J410" s="3" t="str">
        <f>IF(LEN(Tablica1[[#This Row],[Kod]])-LEN(SUBSTITUTE(Tablica1[[#This Row],[Kod]]," ",""))=0,Tablica1[[#This Row],[Kod]],TRIM(RIGHT(SUBSTITUTE(Tablica1[[#This Row],[Kod]]," ",REPT(" ",30)),30)))</f>
        <v>042765</v>
      </c>
    </row>
    <row r="411" spans="1:10" ht="15">
      <c r="A411" s="1" t="s">
        <v>360</v>
      </c>
      <c r="B411" s="1" t="s">
        <v>8203</v>
      </c>
      <c r="C411">
        <v>175</v>
      </c>
      <c r="D411">
        <v>175</v>
      </c>
      <c r="E411">
        <f>LEN(Tablica1[[#This Row],[Kod]])-LEN(SUBSTITUTE(Tablica1[[#This Row],[Kod]]," ",""))</f>
        <v>2</v>
      </c>
      <c r="F411">
        <v>410</v>
      </c>
      <c r="G411" t="str">
        <f>IF(IF(LEN(Tablica1[[#This Row],[Kod]])-LEN(SUBSTITUTE(Tablica1[[#This Row],[Kod]]," ",""))=0,Tablica1[[#This Row],[Naziv]],"")="",G410,IF(LEN(Tablica1[[#This Row],[Kod]])-LEN(SUBSTITUTE(Tablica1[[#This Row],[Kod]]," ",""))=0,Tablica1[[#This Row],[Naziv]],""))</f>
        <v xml:space="preserve"> Zagrebačka</v>
      </c>
      <c r="H411" t="str">
        <f>IF(LEN(Tablica1[[#This Row],[Kod]])-LEN(SUBSTITUTE(Tablica1[[#This Row],[Kod]]," ",""))=1,UPPER(Tablica1[[#This Row],[Naziv]]),IF(LEN(Tablica1[[#This Row],[Kod]])-LEN(SUBSTITUTE(Tablica1[[#This Row],[Kod]]," ",""))=2,H410,""))</f>
        <v xml:space="preserve"> VRBOVEC</v>
      </c>
      <c r="I411" s="3" t="str">
        <f>IF(LEN(Tablica1[[#This Row],[Kod]])-LEN(SUBSTITUTE(Tablica1[[#This Row],[Kod]]," ",""))=2,Tablica1[[#This Row],[Naziv]],"")</f>
        <v xml:space="preserve"> Negovec</v>
      </c>
      <c r="J411" s="3" t="str">
        <f>IF(LEN(Tablica1[[#This Row],[Kod]])-LEN(SUBSTITUTE(Tablica1[[#This Row],[Kod]]," ",""))=0,Tablica1[[#This Row],[Kod]],TRIM(RIGHT(SUBSTITUTE(Tablica1[[#This Row],[Kod]]," ",REPT(" ",30)),30)))</f>
        <v>042927</v>
      </c>
    </row>
    <row r="412" spans="1:10" ht="15">
      <c r="A412" s="1" t="s">
        <v>361</v>
      </c>
      <c r="B412" s="1" t="s">
        <v>8204</v>
      </c>
      <c r="C412">
        <v>127</v>
      </c>
      <c r="D412">
        <v>123</v>
      </c>
      <c r="E412">
        <f>LEN(Tablica1[[#This Row],[Kod]])-LEN(SUBSTITUTE(Tablica1[[#This Row],[Kod]]," ",""))</f>
        <v>2</v>
      </c>
      <c r="F412">
        <v>411</v>
      </c>
      <c r="G412" t="str">
        <f>IF(IF(LEN(Tablica1[[#This Row],[Kod]])-LEN(SUBSTITUTE(Tablica1[[#This Row],[Kod]]," ",""))=0,Tablica1[[#This Row],[Naziv]],"")="",G411,IF(LEN(Tablica1[[#This Row],[Kod]])-LEN(SUBSTITUTE(Tablica1[[#This Row],[Kod]]," ",""))=0,Tablica1[[#This Row],[Naziv]],""))</f>
        <v xml:space="preserve"> Zagrebačka</v>
      </c>
      <c r="H412" t="str">
        <f>IF(LEN(Tablica1[[#This Row],[Kod]])-LEN(SUBSTITUTE(Tablica1[[#This Row],[Kod]]," ",""))=1,UPPER(Tablica1[[#This Row],[Naziv]]),IF(LEN(Tablica1[[#This Row],[Kod]])-LEN(SUBSTITUTE(Tablica1[[#This Row],[Kod]]," ",""))=2,H411,""))</f>
        <v xml:space="preserve"> VRBOVEC</v>
      </c>
      <c r="I412" s="3" t="str">
        <f>IF(LEN(Tablica1[[#This Row],[Kod]])-LEN(SUBSTITUTE(Tablica1[[#This Row],[Kod]]," ",""))=2,Tablica1[[#This Row],[Naziv]],"")</f>
        <v xml:space="preserve"> Novo Selo</v>
      </c>
      <c r="J412" s="3" t="str">
        <f>IF(LEN(Tablica1[[#This Row],[Kod]])-LEN(SUBSTITUTE(Tablica1[[#This Row],[Kod]]," ",""))=0,Tablica1[[#This Row],[Kod]],TRIM(RIGHT(SUBSTITUTE(Tablica1[[#This Row],[Kod]]," ",REPT(" ",30)),30)))</f>
        <v>044199</v>
      </c>
    </row>
    <row r="413" spans="1:10" ht="15">
      <c r="A413" s="1" t="s">
        <v>362</v>
      </c>
      <c r="B413" s="1" t="s">
        <v>8205</v>
      </c>
      <c r="C413">
        <v>328</v>
      </c>
      <c r="D413">
        <v>324</v>
      </c>
      <c r="E413">
        <f>LEN(Tablica1[[#This Row],[Kod]])-LEN(SUBSTITUTE(Tablica1[[#This Row],[Kod]]," ",""))</f>
        <v>2</v>
      </c>
      <c r="F413">
        <v>412</v>
      </c>
      <c r="G413" t="str">
        <f>IF(IF(LEN(Tablica1[[#This Row],[Kod]])-LEN(SUBSTITUTE(Tablica1[[#This Row],[Kod]]," ",""))=0,Tablica1[[#This Row],[Naziv]],"")="",G412,IF(LEN(Tablica1[[#This Row],[Kod]])-LEN(SUBSTITUTE(Tablica1[[#This Row],[Kod]]," ",""))=0,Tablica1[[#This Row],[Naziv]],""))</f>
        <v xml:space="preserve"> Zagrebačka</v>
      </c>
      <c r="H413" t="str">
        <f>IF(LEN(Tablica1[[#This Row],[Kod]])-LEN(SUBSTITUTE(Tablica1[[#This Row],[Kod]]," ",""))=1,UPPER(Tablica1[[#This Row],[Naziv]]),IF(LEN(Tablica1[[#This Row],[Kod]])-LEN(SUBSTITUTE(Tablica1[[#This Row],[Kod]]," ",""))=2,H412,""))</f>
        <v xml:space="preserve"> VRBOVEC</v>
      </c>
      <c r="I413" s="3" t="str">
        <f>IF(LEN(Tablica1[[#This Row],[Kod]])-LEN(SUBSTITUTE(Tablica1[[#This Row],[Kod]]," ",""))=2,Tablica1[[#This Row],[Naziv]],"")</f>
        <v xml:space="preserve"> Peskovec</v>
      </c>
      <c r="J413" s="3" t="str">
        <f>IF(LEN(Tablica1[[#This Row],[Kod]])-LEN(SUBSTITUTE(Tablica1[[#This Row],[Kod]]," ",""))=0,Tablica1[[#This Row],[Kod]],TRIM(RIGHT(SUBSTITUTE(Tablica1[[#This Row],[Kod]]," ",REPT(" ",30)),30)))</f>
        <v>047589</v>
      </c>
    </row>
    <row r="414" spans="1:10" ht="15">
      <c r="A414" s="1" t="s">
        <v>363</v>
      </c>
      <c r="B414" s="1" t="s">
        <v>8206</v>
      </c>
      <c r="C414">
        <v>171</v>
      </c>
      <c r="D414">
        <v>170</v>
      </c>
      <c r="E414">
        <f>LEN(Tablica1[[#This Row],[Kod]])-LEN(SUBSTITUTE(Tablica1[[#This Row],[Kod]]," ",""))</f>
        <v>2</v>
      </c>
      <c r="F414">
        <v>413</v>
      </c>
      <c r="G414" t="str">
        <f>IF(IF(LEN(Tablica1[[#This Row],[Kod]])-LEN(SUBSTITUTE(Tablica1[[#This Row],[Kod]]," ",""))=0,Tablica1[[#This Row],[Naziv]],"")="",G413,IF(LEN(Tablica1[[#This Row],[Kod]])-LEN(SUBSTITUTE(Tablica1[[#This Row],[Kod]]," ",""))=0,Tablica1[[#This Row],[Naziv]],""))</f>
        <v xml:space="preserve"> Zagrebačka</v>
      </c>
      <c r="H414" t="str">
        <f>IF(LEN(Tablica1[[#This Row],[Kod]])-LEN(SUBSTITUTE(Tablica1[[#This Row],[Kod]]," ",""))=1,UPPER(Tablica1[[#This Row],[Naziv]]),IF(LEN(Tablica1[[#This Row],[Kod]])-LEN(SUBSTITUTE(Tablica1[[#This Row],[Kod]]," ",""))=2,H413,""))</f>
        <v xml:space="preserve"> VRBOVEC</v>
      </c>
      <c r="I414" s="3" t="str">
        <f>IF(LEN(Tablica1[[#This Row],[Kod]])-LEN(SUBSTITUTE(Tablica1[[#This Row],[Kod]]," ",""))=2,Tablica1[[#This Row],[Naziv]],"")</f>
        <v xml:space="preserve"> Pirakovec</v>
      </c>
      <c r="J414" s="3" t="str">
        <f>IF(LEN(Tablica1[[#This Row],[Kod]])-LEN(SUBSTITUTE(Tablica1[[#This Row],[Kod]]," ",""))=0,Tablica1[[#This Row],[Kod]],TRIM(RIGHT(SUBSTITUTE(Tablica1[[#This Row],[Kod]]," ",REPT(" ",30)),30)))</f>
        <v>048097</v>
      </c>
    </row>
    <row r="415" spans="1:10" ht="15">
      <c r="A415" s="1" t="s">
        <v>364</v>
      </c>
      <c r="B415" s="1" t="s">
        <v>8207</v>
      </c>
      <c r="C415">
        <v>99</v>
      </c>
      <c r="D415">
        <v>99</v>
      </c>
      <c r="E415">
        <f>LEN(Tablica1[[#This Row],[Kod]])-LEN(SUBSTITUTE(Tablica1[[#This Row],[Kod]]," ",""))</f>
        <v>2</v>
      </c>
      <c r="F415">
        <v>414</v>
      </c>
      <c r="G415" t="str">
        <f>IF(IF(LEN(Tablica1[[#This Row],[Kod]])-LEN(SUBSTITUTE(Tablica1[[#This Row],[Kod]]," ",""))=0,Tablica1[[#This Row],[Naziv]],"")="",G414,IF(LEN(Tablica1[[#This Row],[Kod]])-LEN(SUBSTITUTE(Tablica1[[#This Row],[Kod]]," ",""))=0,Tablica1[[#This Row],[Naziv]],""))</f>
        <v xml:space="preserve"> Zagrebačka</v>
      </c>
      <c r="H415" t="str">
        <f>IF(LEN(Tablica1[[#This Row],[Kod]])-LEN(SUBSTITUTE(Tablica1[[#This Row],[Kod]]," ",""))=1,UPPER(Tablica1[[#This Row],[Naziv]]),IF(LEN(Tablica1[[#This Row],[Kod]])-LEN(SUBSTITUTE(Tablica1[[#This Row],[Kod]]," ",""))=2,H414,""))</f>
        <v xml:space="preserve"> VRBOVEC</v>
      </c>
      <c r="I415" s="3" t="str">
        <f>IF(LEN(Tablica1[[#This Row],[Kod]])-LEN(SUBSTITUTE(Tablica1[[#This Row],[Kod]]," ",""))=2,Tablica1[[#This Row],[Naziv]],"")</f>
        <v xml:space="preserve"> Podolec</v>
      </c>
      <c r="J415" s="3" t="str">
        <f>IF(LEN(Tablica1[[#This Row],[Kod]])-LEN(SUBSTITUTE(Tablica1[[#This Row],[Kod]]," ",""))=0,Tablica1[[#This Row],[Kod]],TRIM(RIGHT(SUBSTITUTE(Tablica1[[#This Row],[Kod]]," ",REPT(" ",30)),30)))</f>
        <v>049441</v>
      </c>
    </row>
    <row r="416" spans="1:10" ht="15">
      <c r="A416" s="1" t="s">
        <v>365</v>
      </c>
      <c r="B416" s="1" t="s">
        <v>8208</v>
      </c>
      <c r="C416">
        <v>423</v>
      </c>
      <c r="D416">
        <v>423</v>
      </c>
      <c r="E416">
        <f>LEN(Tablica1[[#This Row],[Kod]])-LEN(SUBSTITUTE(Tablica1[[#This Row],[Kod]]," ",""))</f>
        <v>2</v>
      </c>
      <c r="F416">
        <v>415</v>
      </c>
      <c r="G416" t="str">
        <f>IF(IF(LEN(Tablica1[[#This Row],[Kod]])-LEN(SUBSTITUTE(Tablica1[[#This Row],[Kod]]," ",""))=0,Tablica1[[#This Row],[Naziv]],"")="",G415,IF(LEN(Tablica1[[#This Row],[Kod]])-LEN(SUBSTITUTE(Tablica1[[#This Row],[Kod]]," ",""))=0,Tablica1[[#This Row],[Naziv]],""))</f>
        <v xml:space="preserve"> Zagrebačka</v>
      </c>
      <c r="H416" t="str">
        <f>IF(LEN(Tablica1[[#This Row],[Kod]])-LEN(SUBSTITUTE(Tablica1[[#This Row],[Kod]]," ",""))=1,UPPER(Tablica1[[#This Row],[Naziv]]),IF(LEN(Tablica1[[#This Row],[Kod]])-LEN(SUBSTITUTE(Tablica1[[#This Row],[Kod]]," ",""))=2,H415,""))</f>
        <v xml:space="preserve"> VRBOVEC</v>
      </c>
      <c r="I416" s="3" t="str">
        <f>IF(LEN(Tablica1[[#This Row],[Kod]])-LEN(SUBSTITUTE(Tablica1[[#This Row],[Kod]]," ",""))=2,Tablica1[[#This Row],[Naziv]],"")</f>
        <v xml:space="preserve"> Poljana</v>
      </c>
      <c r="J416" s="3" t="str">
        <f>IF(LEN(Tablica1[[#This Row],[Kod]])-LEN(SUBSTITUTE(Tablica1[[#This Row],[Kod]]," ",""))=0,Tablica1[[#This Row],[Kod]],TRIM(RIGHT(SUBSTITUTE(Tablica1[[#This Row],[Kod]]," ",REPT(" ",30)),30)))</f>
        <v>050164</v>
      </c>
    </row>
    <row r="417" spans="1:10" ht="15">
      <c r="A417" s="1" t="s">
        <v>366</v>
      </c>
      <c r="B417" s="1" t="s">
        <v>8209</v>
      </c>
      <c r="C417">
        <v>429</v>
      </c>
      <c r="D417">
        <v>428</v>
      </c>
      <c r="E417">
        <f>LEN(Tablica1[[#This Row],[Kod]])-LEN(SUBSTITUTE(Tablica1[[#This Row],[Kod]]," ",""))</f>
        <v>2</v>
      </c>
      <c r="F417">
        <v>416</v>
      </c>
      <c r="G417" t="str">
        <f>IF(IF(LEN(Tablica1[[#This Row],[Kod]])-LEN(SUBSTITUTE(Tablica1[[#This Row],[Kod]]," ",""))=0,Tablica1[[#This Row],[Naziv]],"")="",G416,IF(LEN(Tablica1[[#This Row],[Kod]])-LEN(SUBSTITUTE(Tablica1[[#This Row],[Kod]]," ",""))=0,Tablica1[[#This Row],[Naziv]],""))</f>
        <v xml:space="preserve"> Zagrebačka</v>
      </c>
      <c r="H417" t="str">
        <f>IF(LEN(Tablica1[[#This Row],[Kod]])-LEN(SUBSTITUTE(Tablica1[[#This Row],[Kod]]," ",""))=1,UPPER(Tablica1[[#This Row],[Naziv]]),IF(LEN(Tablica1[[#This Row],[Kod]])-LEN(SUBSTITUTE(Tablica1[[#This Row],[Kod]]," ",""))=2,H416,""))</f>
        <v xml:space="preserve"> VRBOVEC</v>
      </c>
      <c r="I417" s="3" t="str">
        <f>IF(LEN(Tablica1[[#This Row],[Kod]])-LEN(SUBSTITUTE(Tablica1[[#This Row],[Kod]]," ",""))=2,Tablica1[[#This Row],[Naziv]],"")</f>
        <v xml:space="preserve"> Poljanski Lug</v>
      </c>
      <c r="J417" s="3" t="str">
        <f>IF(LEN(Tablica1[[#This Row],[Kod]])-LEN(SUBSTITUTE(Tablica1[[#This Row],[Kod]]," ",""))=0,Tablica1[[#This Row],[Kod]],TRIM(RIGHT(SUBSTITUTE(Tablica1[[#This Row],[Kod]]," ",REPT(" ",30)),30)))</f>
        <v>050385</v>
      </c>
    </row>
    <row r="418" spans="1:10" ht="15">
      <c r="A418" s="1" t="s">
        <v>367</v>
      </c>
      <c r="B418" s="1" t="s">
        <v>8210</v>
      </c>
      <c r="C418">
        <v>183</v>
      </c>
      <c r="D418">
        <v>183</v>
      </c>
      <c r="E418">
        <f>LEN(Tablica1[[#This Row],[Kod]])-LEN(SUBSTITUTE(Tablica1[[#This Row],[Kod]]," ",""))</f>
        <v>2</v>
      </c>
      <c r="F418">
        <v>417</v>
      </c>
      <c r="G418" t="str">
        <f>IF(IF(LEN(Tablica1[[#This Row],[Kod]])-LEN(SUBSTITUTE(Tablica1[[#This Row],[Kod]]," ",""))=0,Tablica1[[#This Row],[Naziv]],"")="",G417,IF(LEN(Tablica1[[#This Row],[Kod]])-LEN(SUBSTITUTE(Tablica1[[#This Row],[Kod]]," ",""))=0,Tablica1[[#This Row],[Naziv]],""))</f>
        <v xml:space="preserve"> Zagrebačka</v>
      </c>
      <c r="H418" t="str">
        <f>IF(LEN(Tablica1[[#This Row],[Kod]])-LEN(SUBSTITUTE(Tablica1[[#This Row],[Kod]]," ",""))=1,UPPER(Tablica1[[#This Row],[Naziv]]),IF(LEN(Tablica1[[#This Row],[Kod]])-LEN(SUBSTITUTE(Tablica1[[#This Row],[Kod]]," ",""))=2,H417,""))</f>
        <v xml:space="preserve"> VRBOVEC</v>
      </c>
      <c r="I418" s="3" t="str">
        <f>IF(LEN(Tablica1[[#This Row],[Kod]])-LEN(SUBSTITUTE(Tablica1[[#This Row],[Kod]]," ",""))=2,Tablica1[[#This Row],[Naziv]],"")</f>
        <v xml:space="preserve"> Prilesje</v>
      </c>
      <c r="J418" s="3" t="str">
        <f>IF(LEN(Tablica1[[#This Row],[Kod]])-LEN(SUBSTITUTE(Tablica1[[#This Row],[Kod]]," ",""))=0,Tablica1[[#This Row],[Kod]],TRIM(RIGHT(SUBSTITUTE(Tablica1[[#This Row],[Kod]]," ",REPT(" ",30)),30)))</f>
        <v>052159</v>
      </c>
    </row>
    <row r="419" spans="1:10" ht="15">
      <c r="A419" s="1" t="s">
        <v>368</v>
      </c>
      <c r="B419" s="1" t="s">
        <v>8211</v>
      </c>
      <c r="C419">
        <v>118</v>
      </c>
      <c r="D419">
        <v>118</v>
      </c>
      <c r="E419">
        <f>LEN(Tablica1[[#This Row],[Kod]])-LEN(SUBSTITUTE(Tablica1[[#This Row],[Kod]]," ",""))</f>
        <v>2</v>
      </c>
      <c r="F419">
        <v>418</v>
      </c>
      <c r="G419" t="str">
        <f>IF(IF(LEN(Tablica1[[#This Row],[Kod]])-LEN(SUBSTITUTE(Tablica1[[#This Row],[Kod]]," ",""))=0,Tablica1[[#This Row],[Naziv]],"")="",G418,IF(LEN(Tablica1[[#This Row],[Kod]])-LEN(SUBSTITUTE(Tablica1[[#This Row],[Kod]]," ",""))=0,Tablica1[[#This Row],[Naziv]],""))</f>
        <v xml:space="preserve"> Zagrebačka</v>
      </c>
      <c r="H419" t="str">
        <f>IF(LEN(Tablica1[[#This Row],[Kod]])-LEN(SUBSTITUTE(Tablica1[[#This Row],[Kod]]," ",""))=1,UPPER(Tablica1[[#This Row],[Naziv]]),IF(LEN(Tablica1[[#This Row],[Kod]])-LEN(SUBSTITUTE(Tablica1[[#This Row],[Kod]]," ",""))=2,H418,""))</f>
        <v xml:space="preserve"> VRBOVEC</v>
      </c>
      <c r="I419" s="3" t="str">
        <f>IF(LEN(Tablica1[[#This Row],[Kod]])-LEN(SUBSTITUTE(Tablica1[[#This Row],[Kod]]," ",""))=2,Tablica1[[#This Row],[Naziv]],"")</f>
        <v xml:space="preserve"> Samoborec</v>
      </c>
      <c r="J419" s="3" t="str">
        <f>IF(LEN(Tablica1[[#This Row],[Kod]])-LEN(SUBSTITUTE(Tablica1[[#This Row],[Kod]]," ",""))=0,Tablica1[[#This Row],[Kod]],TRIM(RIGHT(SUBSTITUTE(Tablica1[[#This Row],[Kod]]," ",REPT(" ",30)),30)))</f>
        <v>056430</v>
      </c>
    </row>
    <row r="420" spans="1:10" ht="15">
      <c r="A420" s="1" t="s">
        <v>369</v>
      </c>
      <c r="B420" s="1" t="s">
        <v>8212</v>
      </c>
      <c r="C420">
        <v>165</v>
      </c>
      <c r="D420">
        <v>165</v>
      </c>
      <c r="E420">
        <f>LEN(Tablica1[[#This Row],[Kod]])-LEN(SUBSTITUTE(Tablica1[[#This Row],[Kod]]," ",""))</f>
        <v>2</v>
      </c>
      <c r="F420">
        <v>419</v>
      </c>
      <c r="G420" t="str">
        <f>IF(IF(LEN(Tablica1[[#This Row],[Kod]])-LEN(SUBSTITUTE(Tablica1[[#This Row],[Kod]]," ",""))=0,Tablica1[[#This Row],[Naziv]],"")="",G419,IF(LEN(Tablica1[[#This Row],[Kod]])-LEN(SUBSTITUTE(Tablica1[[#This Row],[Kod]]," ",""))=0,Tablica1[[#This Row],[Naziv]],""))</f>
        <v xml:space="preserve"> Zagrebačka</v>
      </c>
      <c r="H420" t="str">
        <f>IF(LEN(Tablica1[[#This Row],[Kod]])-LEN(SUBSTITUTE(Tablica1[[#This Row],[Kod]]," ",""))=1,UPPER(Tablica1[[#This Row],[Naziv]]),IF(LEN(Tablica1[[#This Row],[Kod]])-LEN(SUBSTITUTE(Tablica1[[#This Row],[Kod]]," ",""))=2,H419,""))</f>
        <v xml:space="preserve"> VRBOVEC</v>
      </c>
      <c r="I420" s="3" t="str">
        <f>IF(LEN(Tablica1[[#This Row],[Kod]])-LEN(SUBSTITUTE(Tablica1[[#This Row],[Kod]]," ",""))=2,Tablica1[[#This Row],[Naziv]],"")</f>
        <v xml:space="preserve"> Savska Cesta</v>
      </c>
      <c r="J420" s="3" t="str">
        <f>IF(LEN(Tablica1[[#This Row],[Kod]])-LEN(SUBSTITUTE(Tablica1[[#This Row],[Kod]]," ",""))=0,Tablica1[[#This Row],[Kod]],TRIM(RIGHT(SUBSTITUTE(Tablica1[[#This Row],[Kod]]," ",REPT(" ",30)),30)))</f>
        <v>056634</v>
      </c>
    </row>
    <row r="421" spans="1:10" ht="15">
      <c r="A421" s="1" t="s">
        <v>370</v>
      </c>
      <c r="B421" s="1" t="s">
        <v>8213</v>
      </c>
      <c r="C421">
        <v>133</v>
      </c>
      <c r="D421">
        <v>133</v>
      </c>
      <c r="E421">
        <f>LEN(Tablica1[[#This Row],[Kod]])-LEN(SUBSTITUTE(Tablica1[[#This Row],[Kod]]," ",""))</f>
        <v>2</v>
      </c>
      <c r="F421">
        <v>420</v>
      </c>
      <c r="G421" t="str">
        <f>IF(IF(LEN(Tablica1[[#This Row],[Kod]])-LEN(SUBSTITUTE(Tablica1[[#This Row],[Kod]]," ",""))=0,Tablica1[[#This Row],[Naziv]],"")="",G420,IF(LEN(Tablica1[[#This Row],[Kod]])-LEN(SUBSTITUTE(Tablica1[[#This Row],[Kod]]," ",""))=0,Tablica1[[#This Row],[Naziv]],""))</f>
        <v xml:space="preserve"> Zagrebačka</v>
      </c>
      <c r="H421" t="str">
        <f>IF(LEN(Tablica1[[#This Row],[Kod]])-LEN(SUBSTITUTE(Tablica1[[#This Row],[Kod]]," ",""))=1,UPPER(Tablica1[[#This Row],[Naziv]]),IF(LEN(Tablica1[[#This Row],[Kod]])-LEN(SUBSTITUTE(Tablica1[[#This Row],[Kod]]," ",""))=2,H420,""))</f>
        <v xml:space="preserve"> VRBOVEC</v>
      </c>
      <c r="I421" s="3" t="str">
        <f>IF(LEN(Tablica1[[#This Row],[Kod]])-LEN(SUBSTITUTE(Tablica1[[#This Row],[Kod]]," ",""))=2,Tablica1[[#This Row],[Naziv]],"")</f>
        <v xml:space="preserve"> Topolovec</v>
      </c>
      <c r="J421" s="3" t="str">
        <f>IF(LEN(Tablica1[[#This Row],[Kod]])-LEN(SUBSTITUTE(Tablica1[[#This Row],[Kod]]," ",""))=0,Tablica1[[#This Row],[Kod]],TRIM(RIGHT(SUBSTITUTE(Tablica1[[#This Row],[Kod]]," ",REPT(" ",30)),30)))</f>
        <v>065161</v>
      </c>
    </row>
    <row r="422" spans="1:10" ht="15">
      <c r="A422" s="1" t="s">
        <v>371</v>
      </c>
      <c r="B422" s="1" t="s">
        <v>7273</v>
      </c>
      <c r="C422">
        <v>5144</v>
      </c>
      <c r="D422">
        <v>4973</v>
      </c>
      <c r="E422">
        <f>LEN(Tablica1[[#This Row],[Kod]])-LEN(SUBSTITUTE(Tablica1[[#This Row],[Kod]]," ",""))</f>
        <v>2</v>
      </c>
      <c r="F422">
        <v>421</v>
      </c>
      <c r="G422" t="str">
        <f>IF(IF(LEN(Tablica1[[#This Row],[Kod]])-LEN(SUBSTITUTE(Tablica1[[#This Row],[Kod]]," ",""))=0,Tablica1[[#This Row],[Naziv]],"")="",G421,IF(LEN(Tablica1[[#This Row],[Kod]])-LEN(SUBSTITUTE(Tablica1[[#This Row],[Kod]]," ",""))=0,Tablica1[[#This Row],[Naziv]],""))</f>
        <v xml:space="preserve"> Zagrebačka</v>
      </c>
      <c r="H422" t="str">
        <f>IF(LEN(Tablica1[[#This Row],[Kod]])-LEN(SUBSTITUTE(Tablica1[[#This Row],[Kod]]," ",""))=1,UPPER(Tablica1[[#This Row],[Naziv]]),IF(LEN(Tablica1[[#This Row],[Kod]])-LEN(SUBSTITUTE(Tablica1[[#This Row],[Kod]]," ",""))=2,H421,""))</f>
        <v xml:space="preserve"> VRBOVEC</v>
      </c>
      <c r="I422" s="3" t="str">
        <f>IF(LEN(Tablica1[[#This Row],[Kod]])-LEN(SUBSTITUTE(Tablica1[[#This Row],[Kod]]," ",""))=2,Tablica1[[#This Row],[Naziv]],"")</f>
        <v xml:space="preserve"> Vrbovec</v>
      </c>
      <c r="J422" s="3" t="str">
        <f>IF(LEN(Tablica1[[#This Row],[Kod]])-LEN(SUBSTITUTE(Tablica1[[#This Row],[Kod]]," ",""))=0,Tablica1[[#This Row],[Kod]],TRIM(RIGHT(SUBSTITUTE(Tablica1[[#This Row],[Kod]]," ",REPT(" ",30)),30)))</f>
        <v>070688</v>
      </c>
    </row>
    <row r="423" spans="1:10" ht="15">
      <c r="A423" s="1" t="s">
        <v>372</v>
      </c>
      <c r="B423" s="1" t="s">
        <v>8214</v>
      </c>
      <c r="C423">
        <v>398</v>
      </c>
      <c r="D423">
        <v>398</v>
      </c>
      <c r="E423">
        <f>LEN(Tablica1[[#This Row],[Kod]])-LEN(SUBSTITUTE(Tablica1[[#This Row],[Kod]]," ",""))</f>
        <v>2</v>
      </c>
      <c r="F423">
        <v>422</v>
      </c>
      <c r="G423" t="str">
        <f>IF(IF(LEN(Tablica1[[#This Row],[Kod]])-LEN(SUBSTITUTE(Tablica1[[#This Row],[Kod]]," ",""))=0,Tablica1[[#This Row],[Naziv]],"")="",G422,IF(LEN(Tablica1[[#This Row],[Kod]])-LEN(SUBSTITUTE(Tablica1[[#This Row],[Kod]]," ",""))=0,Tablica1[[#This Row],[Naziv]],""))</f>
        <v xml:space="preserve"> Zagrebačka</v>
      </c>
      <c r="H423" t="str">
        <f>IF(LEN(Tablica1[[#This Row],[Kod]])-LEN(SUBSTITUTE(Tablica1[[#This Row],[Kod]]," ",""))=1,UPPER(Tablica1[[#This Row],[Naziv]]),IF(LEN(Tablica1[[#This Row],[Kod]])-LEN(SUBSTITUTE(Tablica1[[#This Row],[Kod]]," ",""))=2,H422,""))</f>
        <v xml:space="preserve"> VRBOVEC</v>
      </c>
      <c r="I423" s="3" t="str">
        <f>IF(LEN(Tablica1[[#This Row],[Kod]])-LEN(SUBSTITUTE(Tablica1[[#This Row],[Kod]]," ",""))=2,Tablica1[[#This Row],[Naziv]],"")</f>
        <v xml:space="preserve"> Vrbovečki Pavlovec</v>
      </c>
      <c r="J423" s="3" t="str">
        <f>IF(LEN(Tablica1[[#This Row],[Kod]])-LEN(SUBSTITUTE(Tablica1[[#This Row],[Kod]]," ",""))=0,Tablica1[[#This Row],[Kod]],TRIM(RIGHT(SUBSTITUTE(Tablica1[[#This Row],[Kod]]," ",REPT(" ",30)),30)))</f>
        <v>070700</v>
      </c>
    </row>
    <row r="424" spans="1:10" ht="15">
      <c r="A424" s="1" t="s">
        <v>373</v>
      </c>
      <c r="B424" s="1" t="s">
        <v>8215</v>
      </c>
      <c r="C424">
        <v>140</v>
      </c>
      <c r="D424">
        <v>140</v>
      </c>
      <c r="E424">
        <f>LEN(Tablica1[[#This Row],[Kod]])-LEN(SUBSTITUTE(Tablica1[[#This Row],[Kod]]," ",""))</f>
        <v>2</v>
      </c>
      <c r="F424">
        <v>423</v>
      </c>
      <c r="G424" t="str">
        <f>IF(IF(LEN(Tablica1[[#This Row],[Kod]])-LEN(SUBSTITUTE(Tablica1[[#This Row],[Kod]]," ",""))=0,Tablica1[[#This Row],[Naziv]],"")="",G423,IF(LEN(Tablica1[[#This Row],[Kod]])-LEN(SUBSTITUTE(Tablica1[[#This Row],[Kod]]," ",""))=0,Tablica1[[#This Row],[Naziv]],""))</f>
        <v xml:space="preserve"> Zagrebačka</v>
      </c>
      <c r="H424" t="str">
        <f>IF(LEN(Tablica1[[#This Row],[Kod]])-LEN(SUBSTITUTE(Tablica1[[#This Row],[Kod]]," ",""))=1,UPPER(Tablica1[[#This Row],[Naziv]]),IF(LEN(Tablica1[[#This Row],[Kod]])-LEN(SUBSTITUTE(Tablica1[[#This Row],[Kod]]," ",""))=2,H423,""))</f>
        <v xml:space="preserve"> VRBOVEC</v>
      </c>
      <c r="I424" s="3" t="str">
        <f>IF(LEN(Tablica1[[#This Row],[Kod]])-LEN(SUBSTITUTE(Tablica1[[#This Row],[Kod]]," ",""))=2,Tablica1[[#This Row],[Naziv]],"")</f>
        <v xml:space="preserve"> Vrhovec</v>
      </c>
      <c r="J424" s="3" t="str">
        <f>IF(LEN(Tablica1[[#This Row],[Kod]])-LEN(SUBSTITUTE(Tablica1[[#This Row],[Kod]]," ",""))=0,Tablica1[[#This Row],[Kod]],TRIM(RIGHT(SUBSTITUTE(Tablica1[[#This Row],[Kod]]," ",REPT(" ",30)),30)))</f>
        <v>071021</v>
      </c>
    </row>
    <row r="425" spans="1:10" ht="15">
      <c r="A425" s="1" t="s">
        <v>374</v>
      </c>
      <c r="B425" s="1" t="s">
        <v>8216</v>
      </c>
      <c r="C425">
        <v>167</v>
      </c>
      <c r="D425">
        <v>167</v>
      </c>
      <c r="E425">
        <f>LEN(Tablica1[[#This Row],[Kod]])-LEN(SUBSTITUTE(Tablica1[[#This Row],[Kod]]," ",""))</f>
        <v>2</v>
      </c>
      <c r="F425">
        <v>424</v>
      </c>
      <c r="G425" t="str">
        <f>IF(IF(LEN(Tablica1[[#This Row],[Kod]])-LEN(SUBSTITUTE(Tablica1[[#This Row],[Kod]]," ",""))=0,Tablica1[[#This Row],[Naziv]],"")="",G424,IF(LEN(Tablica1[[#This Row],[Kod]])-LEN(SUBSTITUTE(Tablica1[[#This Row],[Kod]]," ",""))=0,Tablica1[[#This Row],[Naziv]],""))</f>
        <v xml:space="preserve"> Zagrebačka</v>
      </c>
      <c r="H425" t="str">
        <f>IF(LEN(Tablica1[[#This Row],[Kod]])-LEN(SUBSTITUTE(Tablica1[[#This Row],[Kod]]," ",""))=1,UPPER(Tablica1[[#This Row],[Naziv]]),IF(LEN(Tablica1[[#This Row],[Kod]])-LEN(SUBSTITUTE(Tablica1[[#This Row],[Kod]]," ",""))=2,H424,""))</f>
        <v xml:space="preserve"> VRBOVEC</v>
      </c>
      <c r="I425" s="3" t="str">
        <f>IF(LEN(Tablica1[[#This Row],[Kod]])-LEN(SUBSTITUTE(Tablica1[[#This Row],[Kod]]," ",""))=2,Tablica1[[#This Row],[Naziv]],"")</f>
        <v xml:space="preserve"> Žunci</v>
      </c>
      <c r="J425" s="3" t="str">
        <f>IF(LEN(Tablica1[[#This Row],[Kod]])-LEN(SUBSTITUTE(Tablica1[[#This Row],[Kod]]," ",""))=0,Tablica1[[#This Row],[Kod]],TRIM(RIGHT(SUBSTITUTE(Tablica1[[#This Row],[Kod]]," ",REPT(" ",30)),30)))</f>
        <v>074594</v>
      </c>
    </row>
    <row r="426" spans="1:10" ht="15">
      <c r="A426" s="1" t="s">
        <v>375</v>
      </c>
      <c r="B426" s="1" t="s">
        <v>7274</v>
      </c>
      <c r="C426">
        <v>25875</v>
      </c>
      <c r="D426">
        <v>25226</v>
      </c>
      <c r="E426">
        <f>LEN(Tablica1[[#This Row],[Kod]])-LEN(SUBSTITUTE(Tablica1[[#This Row],[Kod]]," ",""))</f>
        <v>1</v>
      </c>
      <c r="F426">
        <v>425</v>
      </c>
      <c r="G426" t="str">
        <f>IF(IF(LEN(Tablica1[[#This Row],[Kod]])-LEN(SUBSTITUTE(Tablica1[[#This Row],[Kod]]," ",""))=0,Tablica1[[#This Row],[Naziv]],"")="",G425,IF(LEN(Tablica1[[#This Row],[Kod]])-LEN(SUBSTITUTE(Tablica1[[#This Row],[Kod]]," ",""))=0,Tablica1[[#This Row],[Naziv]],""))</f>
        <v xml:space="preserve"> Zagrebačka</v>
      </c>
      <c r="H42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ZAPREŠIĆ</v>
      </c>
      <c r="I426" s="3" t="str">
        <f>IF(LEN(Tablica1[[#This Row],[Kod]])-LEN(SUBSTITUTE(Tablica1[[#This Row],[Kod]]," ",""))=2,Tablica1[[#This Row],[Naziv]],"")</f>
        <v/>
      </c>
      <c r="J426" s="3" t="str">
        <f>IF(LEN(Tablica1[[#This Row],[Kod]])-LEN(SUBSTITUTE(Tablica1[[#This Row],[Kod]]," ",""))=0,Tablica1[[#This Row],[Kod]],TRIM(RIGHT(SUBSTITUTE(Tablica1[[#This Row],[Kod]]," ",REPT(" ",30)),30)))</f>
        <v>05436</v>
      </c>
    </row>
    <row r="427" spans="1:10" ht="15">
      <c r="A427" s="1" t="s">
        <v>376</v>
      </c>
      <c r="B427" s="1" t="s">
        <v>8217</v>
      </c>
      <c r="C427">
        <v>430</v>
      </c>
      <c r="D427">
        <v>429</v>
      </c>
      <c r="E427">
        <f>LEN(Tablica1[[#This Row],[Kod]])-LEN(SUBSTITUTE(Tablica1[[#This Row],[Kod]]," ",""))</f>
        <v>2</v>
      </c>
      <c r="F427">
        <v>426</v>
      </c>
      <c r="G427" t="str">
        <f>IF(IF(LEN(Tablica1[[#This Row],[Kod]])-LEN(SUBSTITUTE(Tablica1[[#This Row],[Kod]]," ",""))=0,Tablica1[[#This Row],[Naziv]],"")="",G426,IF(LEN(Tablica1[[#This Row],[Kod]])-LEN(SUBSTITUTE(Tablica1[[#This Row],[Kod]]," ",""))=0,Tablica1[[#This Row],[Naziv]],""))</f>
        <v xml:space="preserve"> Zagrebačka</v>
      </c>
      <c r="H427" t="str">
        <f>IF(LEN(Tablica1[[#This Row],[Kod]])-LEN(SUBSTITUTE(Tablica1[[#This Row],[Kod]]," ",""))=1,UPPER(Tablica1[[#This Row],[Naziv]]),IF(LEN(Tablica1[[#This Row],[Kod]])-LEN(SUBSTITUTE(Tablica1[[#This Row],[Kod]]," ",""))=2,H426,""))</f>
        <v xml:space="preserve"> ZAPREŠIĆ</v>
      </c>
      <c r="I427" s="3" t="str">
        <f>IF(LEN(Tablica1[[#This Row],[Kod]])-LEN(SUBSTITUTE(Tablica1[[#This Row],[Kod]]," ",""))=2,Tablica1[[#This Row],[Naziv]],"")</f>
        <v xml:space="preserve"> Hruševec Kupljenski</v>
      </c>
      <c r="J427" s="3" t="str">
        <f>IF(LEN(Tablica1[[#This Row],[Kod]])-LEN(SUBSTITUTE(Tablica1[[#This Row],[Kod]]," ",""))=0,Tablica1[[#This Row],[Kod]],TRIM(RIGHT(SUBSTITUTE(Tablica1[[#This Row],[Kod]]," ",REPT(" ",30)),30)))</f>
        <v>023949</v>
      </c>
    </row>
    <row r="428" spans="1:10" ht="15">
      <c r="A428" s="1" t="s">
        <v>377</v>
      </c>
      <c r="B428" s="1" t="s">
        <v>8218</v>
      </c>
      <c r="C428">
        <v>955</v>
      </c>
      <c r="D428">
        <v>943</v>
      </c>
      <c r="E428">
        <f>LEN(Tablica1[[#This Row],[Kod]])-LEN(SUBSTITUTE(Tablica1[[#This Row],[Kod]]," ",""))</f>
        <v>2</v>
      </c>
      <c r="F428">
        <v>427</v>
      </c>
      <c r="G428" t="str">
        <f>IF(IF(LEN(Tablica1[[#This Row],[Kod]])-LEN(SUBSTITUTE(Tablica1[[#This Row],[Kod]]," ",""))=0,Tablica1[[#This Row],[Naziv]],"")="",G427,IF(LEN(Tablica1[[#This Row],[Kod]])-LEN(SUBSTITUTE(Tablica1[[#This Row],[Kod]]," ",""))=0,Tablica1[[#This Row],[Naziv]],""))</f>
        <v xml:space="preserve"> Zagrebačka</v>
      </c>
      <c r="H428" t="str">
        <f>IF(LEN(Tablica1[[#This Row],[Kod]])-LEN(SUBSTITUTE(Tablica1[[#This Row],[Kod]]," ",""))=1,UPPER(Tablica1[[#This Row],[Naziv]]),IF(LEN(Tablica1[[#This Row],[Kod]])-LEN(SUBSTITUTE(Tablica1[[#This Row],[Kod]]," ",""))=2,H427,""))</f>
        <v xml:space="preserve"> ZAPREŠIĆ</v>
      </c>
      <c r="I428" s="3" t="str">
        <f>IF(LEN(Tablica1[[#This Row],[Kod]])-LEN(SUBSTITUTE(Tablica1[[#This Row],[Kod]]," ",""))=2,Tablica1[[#This Row],[Naziv]],"")</f>
        <v xml:space="preserve"> Ivanec Bistranski</v>
      </c>
      <c r="J428" s="3" t="str">
        <f>IF(LEN(Tablica1[[#This Row],[Kod]])-LEN(SUBSTITUTE(Tablica1[[#This Row],[Kod]]," ",""))=0,Tablica1[[#This Row],[Kod]],TRIM(RIGHT(SUBSTITUTE(Tablica1[[#This Row],[Kod]]," ",REPT(" ",30)),30)))</f>
        <v>024708</v>
      </c>
    </row>
    <row r="429" spans="1:10" ht="15">
      <c r="A429" s="1" t="s">
        <v>378</v>
      </c>
      <c r="B429" s="1" t="s">
        <v>8219</v>
      </c>
      <c r="C429">
        <v>1431</v>
      </c>
      <c r="D429">
        <v>1335</v>
      </c>
      <c r="E429">
        <f>LEN(Tablica1[[#This Row],[Kod]])-LEN(SUBSTITUTE(Tablica1[[#This Row],[Kod]]," ",""))</f>
        <v>2</v>
      </c>
      <c r="F429">
        <v>428</v>
      </c>
      <c r="G429" t="str">
        <f>IF(IF(LEN(Tablica1[[#This Row],[Kod]])-LEN(SUBSTITUTE(Tablica1[[#This Row],[Kod]]," ",""))=0,Tablica1[[#This Row],[Naziv]],"")="",G428,IF(LEN(Tablica1[[#This Row],[Kod]])-LEN(SUBSTITUTE(Tablica1[[#This Row],[Kod]]," ",""))=0,Tablica1[[#This Row],[Naziv]],""))</f>
        <v xml:space="preserve"> Zagrebačka</v>
      </c>
      <c r="H429" t="str">
        <f>IF(LEN(Tablica1[[#This Row],[Kod]])-LEN(SUBSTITUTE(Tablica1[[#This Row],[Kod]]," ",""))=1,UPPER(Tablica1[[#This Row],[Naziv]]),IF(LEN(Tablica1[[#This Row],[Kod]])-LEN(SUBSTITUTE(Tablica1[[#This Row],[Kod]]," ",""))=2,H428,""))</f>
        <v xml:space="preserve"> ZAPREŠIĆ</v>
      </c>
      <c r="I429" s="3" t="str">
        <f>IF(LEN(Tablica1[[#This Row],[Kod]])-LEN(SUBSTITUTE(Tablica1[[#This Row],[Kod]]," ",""))=2,Tablica1[[#This Row],[Naziv]],"")</f>
        <v xml:space="preserve"> Jablanovec</v>
      </c>
      <c r="J429" s="3" t="str">
        <f>IF(LEN(Tablica1[[#This Row],[Kod]])-LEN(SUBSTITUTE(Tablica1[[#This Row],[Kod]]," ",""))=0,Tablica1[[#This Row],[Kod]],TRIM(RIGHT(SUBSTITUTE(Tablica1[[#This Row],[Kod]]," ",REPT(" ",30)),30)))</f>
        <v>025011</v>
      </c>
    </row>
    <row r="430" spans="1:10" ht="15">
      <c r="A430" s="1" t="s">
        <v>379</v>
      </c>
      <c r="B430" s="1" t="s">
        <v>8220</v>
      </c>
      <c r="C430">
        <v>729</v>
      </c>
      <c r="D430">
        <v>708</v>
      </c>
      <c r="E430">
        <f>LEN(Tablica1[[#This Row],[Kod]])-LEN(SUBSTITUTE(Tablica1[[#This Row],[Kod]]," ",""))</f>
        <v>2</v>
      </c>
      <c r="F430">
        <v>429</v>
      </c>
      <c r="G430" t="str">
        <f>IF(IF(LEN(Tablica1[[#This Row],[Kod]])-LEN(SUBSTITUTE(Tablica1[[#This Row],[Kod]]," ",""))=0,Tablica1[[#This Row],[Naziv]],"")="",G429,IF(LEN(Tablica1[[#This Row],[Kod]])-LEN(SUBSTITUTE(Tablica1[[#This Row],[Kod]]," ",""))=0,Tablica1[[#This Row],[Naziv]],""))</f>
        <v xml:space="preserve"> Zagrebačka</v>
      </c>
      <c r="H430" t="str">
        <f>IF(LEN(Tablica1[[#This Row],[Kod]])-LEN(SUBSTITUTE(Tablica1[[#This Row],[Kod]]," ",""))=1,UPPER(Tablica1[[#This Row],[Naziv]]),IF(LEN(Tablica1[[#This Row],[Kod]])-LEN(SUBSTITUTE(Tablica1[[#This Row],[Kod]]," ",""))=2,H429,""))</f>
        <v xml:space="preserve"> ZAPREŠIĆ</v>
      </c>
      <c r="I430" s="3" t="str">
        <f>IF(LEN(Tablica1[[#This Row],[Kod]])-LEN(SUBSTITUTE(Tablica1[[#This Row],[Kod]]," ",""))=2,Tablica1[[#This Row],[Naziv]],"")</f>
        <v xml:space="preserve"> Kupljenovo</v>
      </c>
      <c r="J430" s="3" t="str">
        <f>IF(LEN(Tablica1[[#This Row],[Kod]])-LEN(SUBSTITUTE(Tablica1[[#This Row],[Kod]]," ",""))=0,Tablica1[[#This Row],[Kod]],TRIM(RIGHT(SUBSTITUTE(Tablica1[[#This Row],[Kod]]," ",REPT(" ",30)),30)))</f>
        <v>033634</v>
      </c>
    </row>
    <row r="431" spans="1:10" ht="15">
      <c r="A431" s="1" t="s">
        <v>380</v>
      </c>
      <c r="B431" s="1" t="s">
        <v>8221</v>
      </c>
      <c r="C431">
        <v>40</v>
      </c>
      <c r="D431">
        <v>40</v>
      </c>
      <c r="E431">
        <f>LEN(Tablica1[[#This Row],[Kod]])-LEN(SUBSTITUTE(Tablica1[[#This Row],[Kod]]," ",""))</f>
        <v>2</v>
      </c>
      <c r="F431">
        <v>430</v>
      </c>
      <c r="G431" t="str">
        <f>IF(IF(LEN(Tablica1[[#This Row],[Kod]])-LEN(SUBSTITUTE(Tablica1[[#This Row],[Kod]]," ",""))=0,Tablica1[[#This Row],[Naziv]],"")="",G430,IF(LEN(Tablica1[[#This Row],[Kod]])-LEN(SUBSTITUTE(Tablica1[[#This Row],[Kod]]," ",""))=0,Tablica1[[#This Row],[Naziv]],""))</f>
        <v xml:space="preserve"> Zagrebačka</v>
      </c>
      <c r="H431" t="str">
        <f>IF(LEN(Tablica1[[#This Row],[Kod]])-LEN(SUBSTITUTE(Tablica1[[#This Row],[Kod]]," ",""))=1,UPPER(Tablica1[[#This Row],[Naziv]]),IF(LEN(Tablica1[[#This Row],[Kod]])-LEN(SUBSTITUTE(Tablica1[[#This Row],[Kod]]," ",""))=2,H430,""))</f>
        <v xml:space="preserve"> ZAPREŠIĆ</v>
      </c>
      <c r="I431" s="3" t="str">
        <f>IF(LEN(Tablica1[[#This Row],[Kod]])-LEN(SUBSTITUTE(Tablica1[[#This Row],[Kod]]," ",""))=2,Tablica1[[#This Row],[Naziv]],"")</f>
        <v xml:space="preserve"> Lužnica</v>
      </c>
      <c r="J431" s="3" t="str">
        <f>IF(LEN(Tablica1[[#This Row],[Kod]])-LEN(SUBSTITUTE(Tablica1[[#This Row],[Kod]]," ",""))=0,Tablica1[[#This Row],[Kod]],TRIM(RIGHT(SUBSTITUTE(Tablica1[[#This Row],[Kod]]," ",REPT(" ",30)),30)))</f>
        <v>037044</v>
      </c>
    </row>
    <row r="432" spans="1:10" ht="15">
      <c r="A432" s="1" t="s">
        <v>381</v>
      </c>
      <c r="B432" s="1" t="s">
        <v>8222</v>
      </c>
      <c r="C432">
        <v>129</v>
      </c>
      <c r="D432">
        <v>129</v>
      </c>
      <c r="E432">
        <f>LEN(Tablica1[[#This Row],[Kod]])-LEN(SUBSTITUTE(Tablica1[[#This Row],[Kod]]," ",""))</f>
        <v>2</v>
      </c>
      <c r="F432">
        <v>431</v>
      </c>
      <c r="G432" t="str">
        <f>IF(IF(LEN(Tablica1[[#This Row],[Kod]])-LEN(SUBSTITUTE(Tablica1[[#This Row],[Kod]]," ",""))=0,Tablica1[[#This Row],[Naziv]],"")="",G431,IF(LEN(Tablica1[[#This Row],[Kod]])-LEN(SUBSTITUTE(Tablica1[[#This Row],[Kod]]," ",""))=0,Tablica1[[#This Row],[Naziv]],""))</f>
        <v xml:space="preserve"> Zagrebačka</v>
      </c>
      <c r="H432" t="str">
        <f>IF(LEN(Tablica1[[#This Row],[Kod]])-LEN(SUBSTITUTE(Tablica1[[#This Row],[Kod]]," ",""))=1,UPPER(Tablica1[[#This Row],[Naziv]]),IF(LEN(Tablica1[[#This Row],[Kod]])-LEN(SUBSTITUTE(Tablica1[[#This Row],[Kod]]," ",""))=2,H431,""))</f>
        <v xml:space="preserve"> ZAPREŠIĆ</v>
      </c>
      <c r="I432" s="3" t="str">
        <f>IF(LEN(Tablica1[[#This Row],[Kod]])-LEN(SUBSTITUTE(Tablica1[[#This Row],[Kod]]," ",""))=2,Tablica1[[#This Row],[Naziv]],"")</f>
        <v xml:space="preserve"> Merenje</v>
      </c>
      <c r="J432" s="3" t="str">
        <f>IF(LEN(Tablica1[[#This Row],[Kod]])-LEN(SUBSTITUTE(Tablica1[[#This Row],[Kod]]," ",""))=0,Tablica1[[#This Row],[Kod]],TRIM(RIGHT(SUBSTITUTE(Tablica1[[#This Row],[Kod]]," ",REPT(" ",30)),30)))</f>
        <v>040509</v>
      </c>
    </row>
    <row r="433" spans="1:10" ht="15">
      <c r="A433" s="1" t="s">
        <v>382</v>
      </c>
      <c r="B433" s="1" t="s">
        <v>8223</v>
      </c>
      <c r="C433">
        <v>1215</v>
      </c>
      <c r="D433">
        <v>1199</v>
      </c>
      <c r="E433">
        <f>LEN(Tablica1[[#This Row],[Kod]])-LEN(SUBSTITUTE(Tablica1[[#This Row],[Kod]]," ",""))</f>
        <v>2</v>
      </c>
      <c r="F433">
        <v>432</v>
      </c>
      <c r="G433" t="str">
        <f>IF(IF(LEN(Tablica1[[#This Row],[Kod]])-LEN(SUBSTITUTE(Tablica1[[#This Row],[Kod]]," ",""))=0,Tablica1[[#This Row],[Naziv]],"")="",G432,IF(LEN(Tablica1[[#This Row],[Kod]])-LEN(SUBSTITUTE(Tablica1[[#This Row],[Kod]]," ",""))=0,Tablica1[[#This Row],[Naziv]],""))</f>
        <v xml:space="preserve"> Zagrebačka</v>
      </c>
      <c r="H433" t="str">
        <f>IF(LEN(Tablica1[[#This Row],[Kod]])-LEN(SUBSTITUTE(Tablica1[[#This Row],[Kod]]," ",""))=1,UPPER(Tablica1[[#This Row],[Naziv]]),IF(LEN(Tablica1[[#This Row],[Kod]])-LEN(SUBSTITUTE(Tablica1[[#This Row],[Kod]]," ",""))=2,H432,""))</f>
        <v xml:space="preserve"> ZAPREŠIĆ</v>
      </c>
      <c r="I433" s="3" t="str">
        <f>IF(LEN(Tablica1[[#This Row],[Kod]])-LEN(SUBSTITUTE(Tablica1[[#This Row],[Kod]]," ",""))=2,Tablica1[[#This Row],[Naziv]],"")</f>
        <v xml:space="preserve"> Pojatno</v>
      </c>
      <c r="J433" s="3" t="str">
        <f>IF(LEN(Tablica1[[#This Row],[Kod]])-LEN(SUBSTITUTE(Tablica1[[#This Row],[Kod]]," ",""))=0,Tablica1[[#This Row],[Kod]],TRIM(RIGHT(SUBSTITUTE(Tablica1[[#This Row],[Kod]]," ",REPT(" ",30)),30)))</f>
        <v>049921</v>
      </c>
    </row>
    <row r="434" spans="1:10" ht="15">
      <c r="A434" s="1" t="s">
        <v>383</v>
      </c>
      <c r="B434" s="1" t="s">
        <v>8224</v>
      </c>
      <c r="C434">
        <v>761</v>
      </c>
      <c r="D434">
        <v>750</v>
      </c>
      <c r="E434">
        <f>LEN(Tablica1[[#This Row],[Kod]])-LEN(SUBSTITUTE(Tablica1[[#This Row],[Kod]]," ",""))</f>
        <v>2</v>
      </c>
      <c r="F434">
        <v>433</v>
      </c>
      <c r="G434" t="str">
        <f>IF(IF(LEN(Tablica1[[#This Row],[Kod]])-LEN(SUBSTITUTE(Tablica1[[#This Row],[Kod]]," ",""))=0,Tablica1[[#This Row],[Naziv]],"")="",G433,IF(LEN(Tablica1[[#This Row],[Kod]])-LEN(SUBSTITUTE(Tablica1[[#This Row],[Kod]]," ",""))=0,Tablica1[[#This Row],[Naziv]],""))</f>
        <v xml:space="preserve"> Zagrebačka</v>
      </c>
      <c r="H434" t="str">
        <f>IF(LEN(Tablica1[[#This Row],[Kod]])-LEN(SUBSTITUTE(Tablica1[[#This Row],[Kod]]," ",""))=1,UPPER(Tablica1[[#This Row],[Naziv]]),IF(LEN(Tablica1[[#This Row],[Kod]])-LEN(SUBSTITUTE(Tablica1[[#This Row],[Kod]]," ",""))=2,H433,""))</f>
        <v xml:space="preserve"> ZAPREŠIĆ</v>
      </c>
      <c r="I434" s="3" t="str">
        <f>IF(LEN(Tablica1[[#This Row],[Kod]])-LEN(SUBSTITUTE(Tablica1[[#This Row],[Kod]]," ",""))=2,Tablica1[[#This Row],[Naziv]],"")</f>
        <v xml:space="preserve"> Šibice</v>
      </c>
      <c r="J434" s="3" t="str">
        <f>IF(LEN(Tablica1[[#This Row],[Kod]])-LEN(SUBSTITUTE(Tablica1[[#This Row],[Kod]]," ",""))=0,Tablica1[[#This Row],[Kod]],TRIM(RIGHT(SUBSTITUTE(Tablica1[[#This Row],[Kod]]," ",REPT(" ",30)),30)))</f>
        <v>063126</v>
      </c>
    </row>
    <row r="435" spans="1:10" ht="15">
      <c r="A435" s="1" t="s">
        <v>384</v>
      </c>
      <c r="B435" s="1" t="s">
        <v>7274</v>
      </c>
      <c r="C435">
        <v>20057</v>
      </c>
      <c r="D435">
        <v>19574</v>
      </c>
      <c r="E435">
        <f>LEN(Tablica1[[#This Row],[Kod]])-LEN(SUBSTITUTE(Tablica1[[#This Row],[Kod]]," ",""))</f>
        <v>2</v>
      </c>
      <c r="F435">
        <v>434</v>
      </c>
      <c r="G435" t="str">
        <f>IF(IF(LEN(Tablica1[[#This Row],[Kod]])-LEN(SUBSTITUTE(Tablica1[[#This Row],[Kod]]," ",""))=0,Tablica1[[#This Row],[Naziv]],"")="",G434,IF(LEN(Tablica1[[#This Row],[Kod]])-LEN(SUBSTITUTE(Tablica1[[#This Row],[Kod]]," ",""))=0,Tablica1[[#This Row],[Naziv]],""))</f>
        <v xml:space="preserve"> Zagrebačka</v>
      </c>
      <c r="H435" t="str">
        <f>IF(LEN(Tablica1[[#This Row],[Kod]])-LEN(SUBSTITUTE(Tablica1[[#This Row],[Kod]]," ",""))=1,UPPER(Tablica1[[#This Row],[Naziv]]),IF(LEN(Tablica1[[#This Row],[Kod]])-LEN(SUBSTITUTE(Tablica1[[#This Row],[Kod]]," ",""))=2,H434,""))</f>
        <v xml:space="preserve"> ZAPREŠIĆ</v>
      </c>
      <c r="I435" s="3" t="str">
        <f>IF(LEN(Tablica1[[#This Row],[Kod]])-LEN(SUBSTITUTE(Tablica1[[#This Row],[Kod]]," ",""))=2,Tablica1[[#This Row],[Naziv]],"")</f>
        <v xml:space="preserve"> Zaprešić</v>
      </c>
      <c r="J435" s="3" t="str">
        <f>IF(LEN(Tablica1[[#This Row],[Kod]])-LEN(SUBSTITUTE(Tablica1[[#This Row],[Kod]]," ",""))=0,Tablica1[[#This Row],[Kod]],TRIM(RIGHT(SUBSTITUTE(Tablica1[[#This Row],[Kod]]," ",REPT(" ",30)),30)))</f>
        <v>072605</v>
      </c>
    </row>
    <row r="436" spans="1:10" ht="15">
      <c r="A436" s="1" t="s">
        <v>385</v>
      </c>
      <c r="B436" s="1" t="s">
        <v>7275</v>
      </c>
      <c r="C436">
        <v>1439</v>
      </c>
      <c r="D436">
        <v>1426</v>
      </c>
      <c r="E436">
        <f>LEN(Tablica1[[#This Row],[Kod]])-LEN(SUBSTITUTE(Tablica1[[#This Row],[Kod]]," ",""))</f>
        <v>1</v>
      </c>
      <c r="F436">
        <v>435</v>
      </c>
      <c r="G436" t="str">
        <f>IF(IF(LEN(Tablica1[[#This Row],[Kod]])-LEN(SUBSTITUTE(Tablica1[[#This Row],[Kod]]," ",""))=0,Tablica1[[#This Row],[Naziv]],"")="",G435,IF(LEN(Tablica1[[#This Row],[Kod]])-LEN(SUBSTITUTE(Tablica1[[#This Row],[Kod]]," ",""))=0,Tablica1[[#This Row],[Naziv]],""))</f>
        <v xml:space="preserve"> Zagrebačka</v>
      </c>
      <c r="H43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BEDENICA</v>
      </c>
      <c r="I436" s="3" t="str">
        <f>IF(LEN(Tablica1[[#This Row],[Kod]])-LEN(SUBSTITUTE(Tablica1[[#This Row],[Kod]]," ",""))=2,Tablica1[[#This Row],[Naziv]],"")</f>
        <v/>
      </c>
      <c r="J436" s="3" t="str">
        <f>IF(LEN(Tablica1[[#This Row],[Kod]])-LEN(SUBSTITUTE(Tablica1[[#This Row],[Kod]]," ",""))=0,Tablica1[[#This Row],[Kod]],TRIM(RIGHT(SUBSTITUTE(Tablica1[[#This Row],[Kod]]," ",REPT(" ",30)),30)))</f>
        <v>05509</v>
      </c>
    </row>
    <row r="437" spans="1:10" ht="15">
      <c r="A437" s="1" t="s">
        <v>386</v>
      </c>
      <c r="B437" s="1" t="s">
        <v>7275</v>
      </c>
      <c r="C437">
        <v>557</v>
      </c>
      <c r="D437">
        <v>547</v>
      </c>
      <c r="E437">
        <f>LEN(Tablica1[[#This Row],[Kod]])-LEN(SUBSTITUTE(Tablica1[[#This Row],[Kod]]," ",""))</f>
        <v>2</v>
      </c>
      <c r="F437">
        <v>436</v>
      </c>
      <c r="G437" t="str">
        <f>IF(IF(LEN(Tablica1[[#This Row],[Kod]])-LEN(SUBSTITUTE(Tablica1[[#This Row],[Kod]]," ",""))=0,Tablica1[[#This Row],[Naziv]],"")="",G436,IF(LEN(Tablica1[[#This Row],[Kod]])-LEN(SUBSTITUTE(Tablica1[[#This Row],[Kod]]," ",""))=0,Tablica1[[#This Row],[Naziv]],""))</f>
        <v xml:space="preserve"> Zagrebačka</v>
      </c>
      <c r="H437" t="str">
        <f>IF(LEN(Tablica1[[#This Row],[Kod]])-LEN(SUBSTITUTE(Tablica1[[#This Row],[Kod]]," ",""))=1,UPPER(Tablica1[[#This Row],[Naziv]]),IF(LEN(Tablica1[[#This Row],[Kod]])-LEN(SUBSTITUTE(Tablica1[[#This Row],[Kod]]," ",""))=2,H436,""))</f>
        <v xml:space="preserve"> BEDENICA</v>
      </c>
      <c r="I437" s="3" t="str">
        <f>IF(LEN(Tablica1[[#This Row],[Kod]])-LEN(SUBSTITUTE(Tablica1[[#This Row],[Kod]]," ",""))=2,Tablica1[[#This Row],[Naziv]],"")</f>
        <v xml:space="preserve"> Bedenica</v>
      </c>
      <c r="J437" s="3" t="str">
        <f>IF(LEN(Tablica1[[#This Row],[Kod]])-LEN(SUBSTITUTE(Tablica1[[#This Row],[Kod]]," ",""))=0,Tablica1[[#This Row],[Kod]],TRIM(RIGHT(SUBSTITUTE(Tablica1[[#This Row],[Kod]]," ",REPT(" ",30)),30)))</f>
        <v>001783</v>
      </c>
    </row>
    <row r="438" spans="1:10" ht="15">
      <c r="A438" s="1" t="s">
        <v>387</v>
      </c>
      <c r="B438" s="1" t="s">
        <v>8225</v>
      </c>
      <c r="C438">
        <v>265</v>
      </c>
      <c r="D438">
        <v>263</v>
      </c>
      <c r="E438">
        <f>LEN(Tablica1[[#This Row],[Kod]])-LEN(SUBSTITUTE(Tablica1[[#This Row],[Kod]]," ",""))</f>
        <v>2</v>
      </c>
      <c r="F438">
        <v>437</v>
      </c>
      <c r="G438" t="str">
        <f>IF(IF(LEN(Tablica1[[#This Row],[Kod]])-LEN(SUBSTITUTE(Tablica1[[#This Row],[Kod]]," ",""))=0,Tablica1[[#This Row],[Naziv]],"")="",G437,IF(LEN(Tablica1[[#This Row],[Kod]])-LEN(SUBSTITUTE(Tablica1[[#This Row],[Kod]]," ",""))=0,Tablica1[[#This Row],[Naziv]],""))</f>
        <v xml:space="preserve"> Zagrebačka</v>
      </c>
      <c r="H438" t="str">
        <f>IF(LEN(Tablica1[[#This Row],[Kod]])-LEN(SUBSTITUTE(Tablica1[[#This Row],[Kod]]," ",""))=1,UPPER(Tablica1[[#This Row],[Naziv]]),IF(LEN(Tablica1[[#This Row],[Kod]])-LEN(SUBSTITUTE(Tablica1[[#This Row],[Kod]]," ",""))=2,H437,""))</f>
        <v xml:space="preserve"> BEDENICA</v>
      </c>
      <c r="I438" s="3" t="str">
        <f>IF(LEN(Tablica1[[#This Row],[Kod]])-LEN(SUBSTITUTE(Tablica1[[#This Row],[Kod]]," ",""))=2,Tablica1[[#This Row],[Naziv]],"")</f>
        <v xml:space="preserve"> Beloslavec</v>
      </c>
      <c r="J438" s="3" t="str">
        <f>IF(LEN(Tablica1[[#This Row],[Kod]])-LEN(SUBSTITUTE(Tablica1[[#This Row],[Kod]]," ",""))=0,Tablica1[[#This Row],[Kod]],TRIM(RIGHT(SUBSTITUTE(Tablica1[[#This Row],[Kod]]," ",REPT(" ",30)),30)))</f>
        <v>002259</v>
      </c>
    </row>
    <row r="439" spans="1:10" ht="15">
      <c r="A439" s="1" t="s">
        <v>388</v>
      </c>
      <c r="B439" s="1" t="s">
        <v>8226</v>
      </c>
      <c r="C439">
        <v>97</v>
      </c>
      <c r="D439">
        <v>97</v>
      </c>
      <c r="E439">
        <f>LEN(Tablica1[[#This Row],[Kod]])-LEN(SUBSTITUTE(Tablica1[[#This Row],[Kod]]," ",""))</f>
        <v>2</v>
      </c>
      <c r="F439">
        <v>438</v>
      </c>
      <c r="G439" t="str">
        <f>IF(IF(LEN(Tablica1[[#This Row],[Kod]])-LEN(SUBSTITUTE(Tablica1[[#This Row],[Kod]]," ",""))=0,Tablica1[[#This Row],[Naziv]],"")="",G438,IF(LEN(Tablica1[[#This Row],[Kod]])-LEN(SUBSTITUTE(Tablica1[[#This Row],[Kod]]," ",""))=0,Tablica1[[#This Row],[Naziv]],""))</f>
        <v xml:space="preserve"> Zagrebačka</v>
      </c>
      <c r="H439" t="str">
        <f>IF(LEN(Tablica1[[#This Row],[Kod]])-LEN(SUBSTITUTE(Tablica1[[#This Row],[Kod]]," ",""))=1,UPPER(Tablica1[[#This Row],[Naziv]]),IF(LEN(Tablica1[[#This Row],[Kod]])-LEN(SUBSTITUTE(Tablica1[[#This Row],[Kod]]," ",""))=2,H438,""))</f>
        <v xml:space="preserve"> BEDENICA</v>
      </c>
      <c r="I439" s="3" t="str">
        <f>IF(LEN(Tablica1[[#This Row],[Kod]])-LEN(SUBSTITUTE(Tablica1[[#This Row],[Kod]]," ",""))=2,Tablica1[[#This Row],[Naziv]],"")</f>
        <v xml:space="preserve"> Bosna</v>
      </c>
      <c r="J439" s="3" t="str">
        <f>IF(LEN(Tablica1[[#This Row],[Kod]])-LEN(SUBSTITUTE(Tablica1[[#This Row],[Kod]]," ",""))=0,Tablica1[[#This Row],[Kod]],TRIM(RIGHT(SUBSTITUTE(Tablica1[[#This Row],[Kod]]," ",REPT(" ",30)),30)))</f>
        <v>004332</v>
      </c>
    </row>
    <row r="440" spans="1:10" ht="15">
      <c r="A440" s="1" t="s">
        <v>389</v>
      </c>
      <c r="B440" s="1" t="s">
        <v>8227</v>
      </c>
      <c r="C440">
        <v>153</v>
      </c>
      <c r="D440">
        <v>152</v>
      </c>
      <c r="E440">
        <f>LEN(Tablica1[[#This Row],[Kod]])-LEN(SUBSTITUTE(Tablica1[[#This Row],[Kod]]," ",""))</f>
        <v>2</v>
      </c>
      <c r="F440">
        <v>439</v>
      </c>
      <c r="G440" t="str">
        <f>IF(IF(LEN(Tablica1[[#This Row],[Kod]])-LEN(SUBSTITUTE(Tablica1[[#This Row],[Kod]]," ",""))=0,Tablica1[[#This Row],[Naziv]],"")="",G439,IF(LEN(Tablica1[[#This Row],[Kod]])-LEN(SUBSTITUTE(Tablica1[[#This Row],[Kod]]," ",""))=0,Tablica1[[#This Row],[Naziv]],""))</f>
        <v xml:space="preserve"> Zagrebačka</v>
      </c>
      <c r="H440" t="str">
        <f>IF(LEN(Tablica1[[#This Row],[Kod]])-LEN(SUBSTITUTE(Tablica1[[#This Row],[Kod]]," ",""))=1,UPPER(Tablica1[[#This Row],[Naziv]]),IF(LEN(Tablica1[[#This Row],[Kod]])-LEN(SUBSTITUTE(Tablica1[[#This Row],[Kod]]," ",""))=2,H439,""))</f>
        <v xml:space="preserve"> BEDENICA</v>
      </c>
      <c r="I440" s="3" t="str">
        <f>IF(LEN(Tablica1[[#This Row],[Kod]])-LEN(SUBSTITUTE(Tablica1[[#This Row],[Kod]]," ",""))=2,Tablica1[[#This Row],[Naziv]],"")</f>
        <v xml:space="preserve"> Omamno</v>
      </c>
      <c r="J440" s="3" t="str">
        <f>IF(LEN(Tablica1[[#This Row],[Kod]])-LEN(SUBSTITUTE(Tablica1[[#This Row],[Kod]]," ",""))=0,Tablica1[[#This Row],[Kod]],TRIM(RIGHT(SUBSTITUTE(Tablica1[[#This Row],[Kod]]," ",REPT(" ",30)),30)))</f>
        <v>045012</v>
      </c>
    </row>
    <row r="441" spans="1:10" ht="15">
      <c r="A441" s="1" t="s">
        <v>390</v>
      </c>
      <c r="B441" s="1" t="s">
        <v>8228</v>
      </c>
      <c r="C441">
        <v>33</v>
      </c>
      <c r="D441">
        <v>33</v>
      </c>
      <c r="E441">
        <f>LEN(Tablica1[[#This Row],[Kod]])-LEN(SUBSTITUTE(Tablica1[[#This Row],[Kod]]," ",""))</f>
        <v>2</v>
      </c>
      <c r="F441">
        <v>440</v>
      </c>
      <c r="G441" t="str">
        <f>IF(IF(LEN(Tablica1[[#This Row],[Kod]])-LEN(SUBSTITUTE(Tablica1[[#This Row],[Kod]]," ",""))=0,Tablica1[[#This Row],[Naziv]],"")="",G440,IF(LEN(Tablica1[[#This Row],[Kod]])-LEN(SUBSTITUTE(Tablica1[[#This Row],[Kod]]," ",""))=0,Tablica1[[#This Row],[Naziv]],""))</f>
        <v xml:space="preserve"> Zagrebačka</v>
      </c>
      <c r="H441" t="str">
        <f>IF(LEN(Tablica1[[#This Row],[Kod]])-LEN(SUBSTITUTE(Tablica1[[#This Row],[Kod]]," ",""))=1,UPPER(Tablica1[[#This Row],[Naziv]]),IF(LEN(Tablica1[[#This Row],[Kod]])-LEN(SUBSTITUTE(Tablica1[[#This Row],[Kod]]," ",""))=2,H440,""))</f>
        <v xml:space="preserve"> BEDENICA</v>
      </c>
      <c r="I441" s="3" t="str">
        <f>IF(LEN(Tablica1[[#This Row],[Kod]])-LEN(SUBSTITUTE(Tablica1[[#This Row],[Kod]]," ",""))=2,Tablica1[[#This Row],[Naziv]],"")</f>
        <v xml:space="preserve"> Otrčkovec</v>
      </c>
      <c r="J441" s="3" t="str">
        <f>IF(LEN(Tablica1[[#This Row],[Kod]])-LEN(SUBSTITUTE(Tablica1[[#This Row],[Kod]]," ",""))=0,Tablica1[[#This Row],[Kod]],TRIM(RIGHT(SUBSTITUTE(Tablica1[[#This Row],[Kod]]," ",REPT(" ",30)),30)))</f>
        <v>046221</v>
      </c>
    </row>
    <row r="442" spans="1:10" ht="15">
      <c r="A442" s="1" t="s">
        <v>391</v>
      </c>
      <c r="B442" s="1" t="s">
        <v>8229</v>
      </c>
      <c r="C442">
        <v>334</v>
      </c>
      <c r="D442">
        <v>334</v>
      </c>
      <c r="E442">
        <f>LEN(Tablica1[[#This Row],[Kod]])-LEN(SUBSTITUTE(Tablica1[[#This Row],[Kod]]," ",""))</f>
        <v>2</v>
      </c>
      <c r="F442">
        <v>441</v>
      </c>
      <c r="G442" t="str">
        <f>IF(IF(LEN(Tablica1[[#This Row],[Kod]])-LEN(SUBSTITUTE(Tablica1[[#This Row],[Kod]]," ",""))=0,Tablica1[[#This Row],[Naziv]],"")="",G441,IF(LEN(Tablica1[[#This Row],[Kod]])-LEN(SUBSTITUTE(Tablica1[[#This Row],[Kod]]," ",""))=0,Tablica1[[#This Row],[Naziv]],""))</f>
        <v xml:space="preserve"> Zagrebačka</v>
      </c>
      <c r="H442" t="str">
        <f>IF(LEN(Tablica1[[#This Row],[Kod]])-LEN(SUBSTITUTE(Tablica1[[#This Row],[Kod]]," ",""))=1,UPPER(Tablica1[[#This Row],[Naziv]]),IF(LEN(Tablica1[[#This Row],[Kod]])-LEN(SUBSTITUTE(Tablica1[[#This Row],[Kod]]," ",""))=2,H441,""))</f>
        <v xml:space="preserve"> BEDENICA</v>
      </c>
      <c r="I442" s="3" t="str">
        <f>IF(LEN(Tablica1[[#This Row],[Kod]])-LEN(SUBSTITUTE(Tablica1[[#This Row],[Kod]]," ",""))=2,Tablica1[[#This Row],[Naziv]],"")</f>
        <v xml:space="preserve"> Turkovčina</v>
      </c>
      <c r="J442" s="3" t="str">
        <f>IF(LEN(Tablica1[[#This Row],[Kod]])-LEN(SUBSTITUTE(Tablica1[[#This Row],[Kod]]," ",""))=0,Tablica1[[#This Row],[Kod]],TRIM(RIGHT(SUBSTITUTE(Tablica1[[#This Row],[Kod]]," ",REPT(" ",30)),30)))</f>
        <v>066443</v>
      </c>
    </row>
    <row r="443" spans="1:10" ht="15">
      <c r="A443" s="1" t="s">
        <v>392</v>
      </c>
      <c r="B443" s="1" t="s">
        <v>7276</v>
      </c>
      <c r="C443">
        <v>6941</v>
      </c>
      <c r="D443">
        <v>6621</v>
      </c>
      <c r="E443">
        <f>LEN(Tablica1[[#This Row],[Kod]])-LEN(SUBSTITUTE(Tablica1[[#This Row],[Kod]]," ",""))</f>
        <v>1</v>
      </c>
      <c r="F443">
        <v>442</v>
      </c>
      <c r="G443" t="str">
        <f>IF(IF(LEN(Tablica1[[#This Row],[Kod]])-LEN(SUBSTITUTE(Tablica1[[#This Row],[Kod]]," ",""))=0,Tablica1[[#This Row],[Naziv]],"")="",G442,IF(LEN(Tablica1[[#This Row],[Kod]])-LEN(SUBSTITUTE(Tablica1[[#This Row],[Kod]]," ",""))=0,Tablica1[[#This Row],[Naziv]],""))</f>
        <v xml:space="preserve"> Zagrebačka</v>
      </c>
      <c r="H443" t="str">
        <f>IF(LEN(Tablica1[[#This Row],[Kod]])-LEN(SUBSTITUTE(Tablica1[[#This Row],[Kod]]," ",""))=1,UPPER(Tablica1[[#This Row],[Naziv]]),IF(LEN(Tablica1[[#This Row],[Kod]])-LEN(SUBSTITUTE(Tablica1[[#This Row],[Kod]]," ",""))=2,H442,""))</f>
        <v xml:space="preserve"> BISTRA</v>
      </c>
      <c r="I443" s="3" t="str">
        <f>IF(LEN(Tablica1[[#This Row],[Kod]])-LEN(SUBSTITUTE(Tablica1[[#This Row],[Kod]]," ",""))=2,Tablica1[[#This Row],[Naziv]],"")</f>
        <v/>
      </c>
      <c r="J443" s="3" t="str">
        <f>IF(LEN(Tablica1[[#This Row],[Kod]])-LEN(SUBSTITUTE(Tablica1[[#This Row],[Kod]]," ",""))=0,Tablica1[[#This Row],[Kod]],TRIM(RIGHT(SUBSTITUTE(Tablica1[[#This Row],[Kod]]," ",REPT(" ",30)),30)))</f>
        <v>05479</v>
      </c>
    </row>
    <row r="444" spans="1:10" ht="15">
      <c r="A444" s="1" t="s">
        <v>393</v>
      </c>
      <c r="B444" s="1" t="s">
        <v>8230</v>
      </c>
      <c r="C444">
        <v>397</v>
      </c>
      <c r="D444">
        <v>395</v>
      </c>
      <c r="E444">
        <f>LEN(Tablica1[[#This Row],[Kod]])-LEN(SUBSTITUTE(Tablica1[[#This Row],[Kod]]," ",""))</f>
        <v>2</v>
      </c>
      <c r="F444">
        <v>443</v>
      </c>
      <c r="G444" t="str">
        <f>IF(IF(LEN(Tablica1[[#This Row],[Kod]])-LEN(SUBSTITUTE(Tablica1[[#This Row],[Kod]]," ",""))=0,Tablica1[[#This Row],[Naziv]],"")="",G443,IF(LEN(Tablica1[[#This Row],[Kod]])-LEN(SUBSTITUTE(Tablica1[[#This Row],[Kod]]," ",""))=0,Tablica1[[#This Row],[Naziv]],""))</f>
        <v xml:space="preserve"> Zagrebačka</v>
      </c>
      <c r="H444" t="str">
        <f>IF(LEN(Tablica1[[#This Row],[Kod]])-LEN(SUBSTITUTE(Tablica1[[#This Row],[Kod]]," ",""))=1,UPPER(Tablica1[[#This Row],[Naziv]]),IF(LEN(Tablica1[[#This Row],[Kod]])-LEN(SUBSTITUTE(Tablica1[[#This Row],[Kod]]," ",""))=2,H443,""))</f>
        <v xml:space="preserve"> BISTRA</v>
      </c>
      <c r="I444" s="3" t="str">
        <f>IF(LEN(Tablica1[[#This Row],[Kod]])-LEN(SUBSTITUTE(Tablica1[[#This Row],[Kod]]," ",""))=2,Tablica1[[#This Row],[Naziv]],"")</f>
        <v xml:space="preserve"> Bukovje Bistransko</v>
      </c>
      <c r="J444" s="3" t="str">
        <f>IF(LEN(Tablica1[[#This Row],[Kod]])-LEN(SUBSTITUTE(Tablica1[[#This Row],[Kod]]," ",""))=0,Tablica1[[#This Row],[Kod]],TRIM(RIGHT(SUBSTITUTE(Tablica1[[#This Row],[Kod]]," ",REPT(" ",30)),30)))</f>
        <v>007161</v>
      </c>
    </row>
    <row r="445" spans="1:10" ht="15">
      <c r="A445" s="1" t="s">
        <v>394</v>
      </c>
      <c r="B445" s="1" t="s">
        <v>8231</v>
      </c>
      <c r="C445">
        <v>1600</v>
      </c>
      <c r="D445">
        <v>1418</v>
      </c>
      <c r="E445">
        <f>LEN(Tablica1[[#This Row],[Kod]])-LEN(SUBSTITUTE(Tablica1[[#This Row],[Kod]]," ",""))</f>
        <v>2</v>
      </c>
      <c r="F445">
        <v>444</v>
      </c>
      <c r="G445" t="str">
        <f>IF(IF(LEN(Tablica1[[#This Row],[Kod]])-LEN(SUBSTITUTE(Tablica1[[#This Row],[Kod]]," ",""))=0,Tablica1[[#This Row],[Naziv]],"")="",G444,IF(LEN(Tablica1[[#This Row],[Kod]])-LEN(SUBSTITUTE(Tablica1[[#This Row],[Kod]]," ",""))=0,Tablica1[[#This Row],[Naziv]],""))</f>
        <v xml:space="preserve"> Zagrebačka</v>
      </c>
      <c r="H445" t="str">
        <f>IF(LEN(Tablica1[[#This Row],[Kod]])-LEN(SUBSTITUTE(Tablica1[[#This Row],[Kod]]," ",""))=1,UPPER(Tablica1[[#This Row],[Naziv]]),IF(LEN(Tablica1[[#This Row],[Kod]])-LEN(SUBSTITUTE(Tablica1[[#This Row],[Kod]]," ",""))=2,H444,""))</f>
        <v xml:space="preserve"> BISTRA</v>
      </c>
      <c r="I445" s="3" t="str">
        <f>IF(LEN(Tablica1[[#This Row],[Kod]])-LEN(SUBSTITUTE(Tablica1[[#This Row],[Kod]]," ",""))=2,Tablica1[[#This Row],[Naziv]],"")</f>
        <v xml:space="preserve"> Donja Bistra</v>
      </c>
      <c r="J445" s="3" t="str">
        <f>IF(LEN(Tablica1[[#This Row],[Kod]])-LEN(SUBSTITUTE(Tablica1[[#This Row],[Kod]]," ",""))=0,Tablica1[[#This Row],[Kod]],TRIM(RIGHT(SUBSTITUTE(Tablica1[[#This Row],[Kod]]," ",REPT(" ",30)),30)))</f>
        <v>011827</v>
      </c>
    </row>
    <row r="446" spans="1:10" ht="15">
      <c r="A446" s="1" t="s">
        <v>395</v>
      </c>
      <c r="B446" s="1" t="s">
        <v>8232</v>
      </c>
      <c r="C446">
        <v>1872</v>
      </c>
      <c r="D446">
        <v>1815</v>
      </c>
      <c r="E446">
        <f>LEN(Tablica1[[#This Row],[Kod]])-LEN(SUBSTITUTE(Tablica1[[#This Row],[Kod]]," ",""))</f>
        <v>2</v>
      </c>
      <c r="F446">
        <v>445</v>
      </c>
      <c r="G446" t="str">
        <f>IF(IF(LEN(Tablica1[[#This Row],[Kod]])-LEN(SUBSTITUTE(Tablica1[[#This Row],[Kod]]," ",""))=0,Tablica1[[#This Row],[Naziv]],"")="",G445,IF(LEN(Tablica1[[#This Row],[Kod]])-LEN(SUBSTITUTE(Tablica1[[#This Row],[Kod]]," ",""))=0,Tablica1[[#This Row],[Naziv]],""))</f>
        <v xml:space="preserve"> Zagrebačka</v>
      </c>
      <c r="H446" t="str">
        <f>IF(LEN(Tablica1[[#This Row],[Kod]])-LEN(SUBSTITUTE(Tablica1[[#This Row],[Kod]]," ",""))=1,UPPER(Tablica1[[#This Row],[Naziv]]),IF(LEN(Tablica1[[#This Row],[Kod]])-LEN(SUBSTITUTE(Tablica1[[#This Row],[Kod]]," ",""))=2,H445,""))</f>
        <v xml:space="preserve"> BISTRA</v>
      </c>
      <c r="I446" s="3" t="str">
        <f>IF(LEN(Tablica1[[#This Row],[Kod]])-LEN(SUBSTITUTE(Tablica1[[#This Row],[Kod]]," ",""))=2,Tablica1[[#This Row],[Naziv]],"")</f>
        <v xml:space="preserve"> Gornja Bistra</v>
      </c>
      <c r="J446" s="3" t="str">
        <f>IF(LEN(Tablica1[[#This Row],[Kod]])-LEN(SUBSTITUTE(Tablica1[[#This Row],[Kod]]," ",""))=0,Tablica1[[#This Row],[Kod]],TRIM(RIGHT(SUBSTITUTE(Tablica1[[#This Row],[Kod]]," ",REPT(" ",30)),30)))</f>
        <v>018945</v>
      </c>
    </row>
    <row r="447" spans="1:10" ht="15">
      <c r="A447" s="1" t="s">
        <v>396</v>
      </c>
      <c r="B447" s="1" t="s">
        <v>8233</v>
      </c>
      <c r="C447">
        <v>792</v>
      </c>
      <c r="D447">
        <v>787</v>
      </c>
      <c r="E447">
        <f>LEN(Tablica1[[#This Row],[Kod]])-LEN(SUBSTITUTE(Tablica1[[#This Row],[Kod]]," ",""))</f>
        <v>2</v>
      </c>
      <c r="F447">
        <v>446</v>
      </c>
      <c r="G447" t="str">
        <f>IF(IF(LEN(Tablica1[[#This Row],[Kod]])-LEN(SUBSTITUTE(Tablica1[[#This Row],[Kod]]," ",""))=0,Tablica1[[#This Row],[Naziv]],"")="",G446,IF(LEN(Tablica1[[#This Row],[Kod]])-LEN(SUBSTITUTE(Tablica1[[#This Row],[Kod]]," ",""))=0,Tablica1[[#This Row],[Naziv]],""))</f>
        <v xml:space="preserve"> Zagrebačka</v>
      </c>
      <c r="H447" t="str">
        <f>IF(LEN(Tablica1[[#This Row],[Kod]])-LEN(SUBSTITUTE(Tablica1[[#This Row],[Kod]]," ",""))=1,UPPER(Tablica1[[#This Row],[Naziv]]),IF(LEN(Tablica1[[#This Row],[Kod]])-LEN(SUBSTITUTE(Tablica1[[#This Row],[Kod]]," ",""))=2,H446,""))</f>
        <v xml:space="preserve"> BISTRA</v>
      </c>
      <c r="I447" s="3" t="str">
        <f>IF(LEN(Tablica1[[#This Row],[Kod]])-LEN(SUBSTITUTE(Tablica1[[#This Row],[Kod]]," ",""))=2,Tablica1[[#This Row],[Naziv]],"")</f>
        <v xml:space="preserve"> Novaki Bistranski</v>
      </c>
      <c r="J447" s="3" t="str">
        <f>IF(LEN(Tablica1[[#This Row],[Kod]])-LEN(SUBSTITUTE(Tablica1[[#This Row],[Kod]]," ",""))=0,Tablica1[[#This Row],[Kod]],TRIM(RIGHT(SUBSTITUTE(Tablica1[[#This Row],[Kod]]," ",REPT(" ",30)),30)))</f>
        <v>043486</v>
      </c>
    </row>
    <row r="448" spans="1:10" ht="15">
      <c r="A448" s="1" t="s">
        <v>397</v>
      </c>
      <c r="B448" s="1" t="s">
        <v>8234</v>
      </c>
      <c r="C448">
        <v>952</v>
      </c>
      <c r="D448">
        <v>949</v>
      </c>
      <c r="E448">
        <f>LEN(Tablica1[[#This Row],[Kod]])-LEN(SUBSTITUTE(Tablica1[[#This Row],[Kod]]," ",""))</f>
        <v>2</v>
      </c>
      <c r="F448">
        <v>447</v>
      </c>
      <c r="G448" t="str">
        <f>IF(IF(LEN(Tablica1[[#This Row],[Kod]])-LEN(SUBSTITUTE(Tablica1[[#This Row],[Kod]]," ",""))=0,Tablica1[[#This Row],[Naziv]],"")="",G447,IF(LEN(Tablica1[[#This Row],[Kod]])-LEN(SUBSTITUTE(Tablica1[[#This Row],[Kod]]," ",""))=0,Tablica1[[#This Row],[Naziv]],""))</f>
        <v xml:space="preserve"> Zagrebačka</v>
      </c>
      <c r="H448" t="str">
        <f>IF(LEN(Tablica1[[#This Row],[Kod]])-LEN(SUBSTITUTE(Tablica1[[#This Row],[Kod]]," ",""))=1,UPPER(Tablica1[[#This Row],[Naziv]]),IF(LEN(Tablica1[[#This Row],[Kod]])-LEN(SUBSTITUTE(Tablica1[[#This Row],[Kod]]," ",""))=2,H447,""))</f>
        <v xml:space="preserve"> BISTRA</v>
      </c>
      <c r="I448" s="3" t="str">
        <f>IF(LEN(Tablica1[[#This Row],[Kod]])-LEN(SUBSTITUTE(Tablica1[[#This Row],[Kod]]," ",""))=2,Tablica1[[#This Row],[Naziv]],"")</f>
        <v xml:space="preserve"> Oborovo Bistransko</v>
      </c>
      <c r="J448" s="3" t="str">
        <f>IF(LEN(Tablica1[[#This Row],[Kod]])-LEN(SUBSTITUTE(Tablica1[[#This Row],[Kod]]," ",""))=0,Tablica1[[#This Row],[Kod]],TRIM(RIGHT(SUBSTITUTE(Tablica1[[#This Row],[Kod]]," ",REPT(" ",30)),30)))</f>
        <v>044571</v>
      </c>
    </row>
    <row r="449" spans="1:10" ht="15">
      <c r="A449" s="1" t="s">
        <v>398</v>
      </c>
      <c r="B449" s="1" t="s">
        <v>8235</v>
      </c>
      <c r="C449">
        <v>1318</v>
      </c>
      <c r="D449">
        <v>1253</v>
      </c>
      <c r="E449">
        <f>LEN(Tablica1[[#This Row],[Kod]])-LEN(SUBSTITUTE(Tablica1[[#This Row],[Kod]]," ",""))</f>
        <v>2</v>
      </c>
      <c r="F449">
        <v>448</v>
      </c>
      <c r="G449" t="str">
        <f>IF(IF(LEN(Tablica1[[#This Row],[Kod]])-LEN(SUBSTITUTE(Tablica1[[#This Row],[Kod]]," ",""))=0,Tablica1[[#This Row],[Naziv]],"")="",G448,IF(LEN(Tablica1[[#This Row],[Kod]])-LEN(SUBSTITUTE(Tablica1[[#This Row],[Kod]]," ",""))=0,Tablica1[[#This Row],[Naziv]],""))</f>
        <v xml:space="preserve"> Zagrebačka</v>
      </c>
      <c r="H449" t="str">
        <f>IF(LEN(Tablica1[[#This Row],[Kod]])-LEN(SUBSTITUTE(Tablica1[[#This Row],[Kod]]," ",""))=1,UPPER(Tablica1[[#This Row],[Naziv]]),IF(LEN(Tablica1[[#This Row],[Kod]])-LEN(SUBSTITUTE(Tablica1[[#This Row],[Kod]]," ",""))=2,H448,""))</f>
        <v xml:space="preserve"> BISTRA</v>
      </c>
      <c r="I449" s="3" t="str">
        <f>IF(LEN(Tablica1[[#This Row],[Kod]])-LEN(SUBSTITUTE(Tablica1[[#This Row],[Kod]]," ",""))=2,Tablica1[[#This Row],[Naziv]],"")</f>
        <v xml:space="preserve"> Poljanica Bistranska</v>
      </c>
      <c r="J449" s="3" t="str">
        <f>IF(LEN(Tablica1[[#This Row],[Kod]])-LEN(SUBSTITUTE(Tablica1[[#This Row],[Kod]]," ",""))=0,Tablica1[[#This Row],[Kod]],TRIM(RIGHT(SUBSTITUTE(Tablica1[[#This Row],[Kod]]," ",REPT(" ",30)),30)))</f>
        <v>050334</v>
      </c>
    </row>
    <row r="450" spans="1:10" ht="15">
      <c r="A450" s="1" t="s">
        <v>399</v>
      </c>
      <c r="B450" s="1" t="s">
        <v>7277</v>
      </c>
      <c r="C450">
        <v>7166</v>
      </c>
      <c r="D450">
        <v>6857</v>
      </c>
      <c r="E450">
        <f>LEN(Tablica1[[#This Row],[Kod]])-LEN(SUBSTITUTE(Tablica1[[#This Row],[Kod]]," ",""))</f>
        <v>1</v>
      </c>
      <c r="F450">
        <v>449</v>
      </c>
      <c r="G450" t="str">
        <f>IF(IF(LEN(Tablica1[[#This Row],[Kod]])-LEN(SUBSTITUTE(Tablica1[[#This Row],[Kod]]," ",""))=0,Tablica1[[#This Row],[Naziv]],"")="",G449,IF(LEN(Tablica1[[#This Row],[Kod]])-LEN(SUBSTITUTE(Tablica1[[#This Row],[Kod]]," ",""))=0,Tablica1[[#This Row],[Naziv]],""))</f>
        <v xml:space="preserve"> Zagrebačka</v>
      </c>
      <c r="H45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BRCKOVLJANI</v>
      </c>
      <c r="I450" s="3" t="str">
        <f>IF(LEN(Tablica1[[#This Row],[Kod]])-LEN(SUBSTITUTE(Tablica1[[#This Row],[Kod]]," ",""))=2,Tablica1[[#This Row],[Naziv]],"")</f>
        <v/>
      </c>
      <c r="J450" s="3" t="str">
        <f>IF(LEN(Tablica1[[#This Row],[Kod]])-LEN(SUBSTITUTE(Tablica1[[#This Row],[Kod]]," ",""))=0,Tablica1[[#This Row],[Kod]],TRIM(RIGHT(SUBSTITUTE(Tablica1[[#This Row],[Kod]]," ",REPT(" ",30)),30)))</f>
        <v>00337</v>
      </c>
    </row>
    <row r="451" spans="1:10" ht="15">
      <c r="A451" s="1" t="s">
        <v>400</v>
      </c>
      <c r="B451" s="1" t="s">
        <v>8236</v>
      </c>
      <c r="C451">
        <v>180</v>
      </c>
      <c r="D451">
        <v>177</v>
      </c>
      <c r="E451">
        <f>LEN(Tablica1[[#This Row],[Kod]])-LEN(SUBSTITUTE(Tablica1[[#This Row],[Kod]]," ",""))</f>
        <v>2</v>
      </c>
      <c r="F451">
        <v>450</v>
      </c>
      <c r="G451" t="str">
        <f>IF(IF(LEN(Tablica1[[#This Row],[Kod]])-LEN(SUBSTITUTE(Tablica1[[#This Row],[Kod]]," ",""))=0,Tablica1[[#This Row],[Naziv]],"")="",G450,IF(LEN(Tablica1[[#This Row],[Kod]])-LEN(SUBSTITUTE(Tablica1[[#This Row],[Kod]]," ",""))=0,Tablica1[[#This Row],[Naziv]],""))</f>
        <v xml:space="preserve"> Zagrebačka</v>
      </c>
      <c r="H451" t="str">
        <f>IF(LEN(Tablica1[[#This Row],[Kod]])-LEN(SUBSTITUTE(Tablica1[[#This Row],[Kod]]," ",""))=1,UPPER(Tablica1[[#This Row],[Naziv]]),IF(LEN(Tablica1[[#This Row],[Kod]])-LEN(SUBSTITUTE(Tablica1[[#This Row],[Kod]]," ",""))=2,H450,""))</f>
        <v xml:space="preserve"> BRCKOVLJANI</v>
      </c>
      <c r="I451" s="3" t="str">
        <f>IF(LEN(Tablica1[[#This Row],[Kod]])-LEN(SUBSTITUTE(Tablica1[[#This Row],[Kod]]," ",""))=2,Tablica1[[#This Row],[Naziv]],"")</f>
        <v xml:space="preserve"> Božjakovina</v>
      </c>
      <c r="J451" s="3" t="str">
        <f>IF(LEN(Tablica1[[#This Row],[Kod]])-LEN(SUBSTITUTE(Tablica1[[#This Row],[Kod]]," ",""))=0,Tablica1[[#This Row],[Kod]],TRIM(RIGHT(SUBSTITUTE(Tablica1[[#This Row],[Kod]]," ",REPT(" ",30)),30)))</f>
        <v>004472</v>
      </c>
    </row>
    <row r="452" spans="1:10" ht="15">
      <c r="A452" s="1" t="s">
        <v>401</v>
      </c>
      <c r="B452" s="1" t="s">
        <v>7277</v>
      </c>
      <c r="C452">
        <v>1644</v>
      </c>
      <c r="D452">
        <v>1546</v>
      </c>
      <c r="E452">
        <f>LEN(Tablica1[[#This Row],[Kod]])-LEN(SUBSTITUTE(Tablica1[[#This Row],[Kod]]," ",""))</f>
        <v>2</v>
      </c>
      <c r="F452">
        <v>451</v>
      </c>
      <c r="G452" t="str">
        <f>IF(IF(LEN(Tablica1[[#This Row],[Kod]])-LEN(SUBSTITUTE(Tablica1[[#This Row],[Kod]]," ",""))=0,Tablica1[[#This Row],[Naziv]],"")="",G451,IF(LEN(Tablica1[[#This Row],[Kod]])-LEN(SUBSTITUTE(Tablica1[[#This Row],[Kod]]," ",""))=0,Tablica1[[#This Row],[Naziv]],""))</f>
        <v xml:space="preserve"> Zagrebačka</v>
      </c>
      <c r="H452" t="str">
        <f>IF(LEN(Tablica1[[#This Row],[Kod]])-LEN(SUBSTITUTE(Tablica1[[#This Row],[Kod]]," ",""))=1,UPPER(Tablica1[[#This Row],[Naziv]]),IF(LEN(Tablica1[[#This Row],[Kod]])-LEN(SUBSTITUTE(Tablica1[[#This Row],[Kod]]," ",""))=2,H451,""))</f>
        <v xml:space="preserve"> BRCKOVLJANI</v>
      </c>
      <c r="I452" s="3" t="str">
        <f>IF(LEN(Tablica1[[#This Row],[Kod]])-LEN(SUBSTITUTE(Tablica1[[#This Row],[Kod]]," ",""))=2,Tablica1[[#This Row],[Naziv]],"")</f>
        <v xml:space="preserve"> Brckovljani</v>
      </c>
      <c r="J452" s="3" t="str">
        <f>IF(LEN(Tablica1[[#This Row],[Kod]])-LEN(SUBSTITUTE(Tablica1[[#This Row],[Kod]]," ",""))=0,Tablica1[[#This Row],[Kod]],TRIM(RIGHT(SUBSTITUTE(Tablica1[[#This Row],[Kod]]," ",REPT(" ",30)),30)))</f>
        <v>004758</v>
      </c>
    </row>
    <row r="453" spans="1:10" ht="15">
      <c r="A453" s="1" t="s">
        <v>402</v>
      </c>
      <c r="B453" s="1" t="s">
        <v>8237</v>
      </c>
      <c r="C453">
        <v>660</v>
      </c>
      <c r="D453">
        <v>615</v>
      </c>
      <c r="E453">
        <f>LEN(Tablica1[[#This Row],[Kod]])-LEN(SUBSTITUTE(Tablica1[[#This Row],[Kod]]," ",""))</f>
        <v>2</v>
      </c>
      <c r="F453">
        <v>452</v>
      </c>
      <c r="G453" t="str">
        <f>IF(IF(LEN(Tablica1[[#This Row],[Kod]])-LEN(SUBSTITUTE(Tablica1[[#This Row],[Kod]]," ",""))=0,Tablica1[[#This Row],[Naziv]],"")="",G452,IF(LEN(Tablica1[[#This Row],[Kod]])-LEN(SUBSTITUTE(Tablica1[[#This Row],[Kod]]," ",""))=0,Tablica1[[#This Row],[Naziv]],""))</f>
        <v xml:space="preserve"> Zagrebačka</v>
      </c>
      <c r="H453" t="str">
        <f>IF(LEN(Tablica1[[#This Row],[Kod]])-LEN(SUBSTITUTE(Tablica1[[#This Row],[Kod]]," ",""))=1,UPPER(Tablica1[[#This Row],[Naziv]]),IF(LEN(Tablica1[[#This Row],[Kod]])-LEN(SUBSTITUTE(Tablica1[[#This Row],[Kod]]," ",""))=2,H452,""))</f>
        <v xml:space="preserve"> BRCKOVLJANI</v>
      </c>
      <c r="I453" s="3" t="str">
        <f>IF(LEN(Tablica1[[#This Row],[Kod]])-LEN(SUBSTITUTE(Tablica1[[#This Row],[Kod]]," ",""))=2,Tablica1[[#This Row],[Naziv]],"")</f>
        <v xml:space="preserve"> Gornja Greda</v>
      </c>
      <c r="J453" s="3" t="str">
        <f>IF(LEN(Tablica1[[#This Row],[Kod]])-LEN(SUBSTITUTE(Tablica1[[#This Row],[Kod]]," ",""))=0,Tablica1[[#This Row],[Kod]],TRIM(RIGHT(SUBSTITUTE(Tablica1[[#This Row],[Kod]]," ",REPT(" ",30)),30)))</f>
        <v>019089</v>
      </c>
    </row>
    <row r="454" spans="1:10" ht="15">
      <c r="A454" s="1" t="s">
        <v>403</v>
      </c>
      <c r="B454" s="1" t="s">
        <v>8238</v>
      </c>
      <c r="C454">
        <v>69</v>
      </c>
      <c r="D454">
        <v>68</v>
      </c>
      <c r="E454">
        <f>LEN(Tablica1[[#This Row],[Kod]])-LEN(SUBSTITUTE(Tablica1[[#This Row],[Kod]]," ",""))</f>
        <v>2</v>
      </c>
      <c r="F454">
        <v>453</v>
      </c>
      <c r="G454" t="str">
        <f>IF(IF(LEN(Tablica1[[#This Row],[Kod]])-LEN(SUBSTITUTE(Tablica1[[#This Row],[Kod]]," ",""))=0,Tablica1[[#This Row],[Naziv]],"")="",G453,IF(LEN(Tablica1[[#This Row],[Kod]])-LEN(SUBSTITUTE(Tablica1[[#This Row],[Kod]]," ",""))=0,Tablica1[[#This Row],[Naziv]],""))</f>
        <v xml:space="preserve"> Zagrebačka</v>
      </c>
      <c r="H454" t="str">
        <f>IF(LEN(Tablica1[[#This Row],[Kod]])-LEN(SUBSTITUTE(Tablica1[[#This Row],[Kod]]," ",""))=1,UPPER(Tablica1[[#This Row],[Naziv]]),IF(LEN(Tablica1[[#This Row],[Kod]])-LEN(SUBSTITUTE(Tablica1[[#This Row],[Kod]]," ",""))=2,H453,""))</f>
        <v xml:space="preserve"> BRCKOVLJANI</v>
      </c>
      <c r="I454" s="3" t="str">
        <f>IF(LEN(Tablica1[[#This Row],[Kod]])-LEN(SUBSTITUTE(Tablica1[[#This Row],[Kod]]," ",""))=2,Tablica1[[#This Row],[Naziv]],"")</f>
        <v xml:space="preserve"> Gornje Dvorišće</v>
      </c>
      <c r="J454" s="3" t="str">
        <f>IF(LEN(Tablica1[[#This Row],[Kod]])-LEN(SUBSTITUTE(Tablica1[[#This Row],[Kod]]," ",""))=0,Tablica1[[#This Row],[Kod]],TRIM(RIGHT(SUBSTITUTE(Tablica1[[#This Row],[Kod]]," ",REPT(" ",30)),30)))</f>
        <v>019828</v>
      </c>
    </row>
    <row r="455" spans="1:10" ht="15">
      <c r="A455" s="1" t="s">
        <v>404</v>
      </c>
      <c r="B455" s="1" t="s">
        <v>8239</v>
      </c>
      <c r="C455">
        <v>1143</v>
      </c>
      <c r="D455">
        <v>1141</v>
      </c>
      <c r="E455">
        <f>LEN(Tablica1[[#This Row],[Kod]])-LEN(SUBSTITUTE(Tablica1[[#This Row],[Kod]]," ",""))</f>
        <v>2</v>
      </c>
      <c r="F455">
        <v>454</v>
      </c>
      <c r="G455" t="str">
        <f>IF(IF(LEN(Tablica1[[#This Row],[Kod]])-LEN(SUBSTITUTE(Tablica1[[#This Row],[Kod]]," ",""))=0,Tablica1[[#This Row],[Naziv]],"")="",G454,IF(LEN(Tablica1[[#This Row],[Kod]])-LEN(SUBSTITUTE(Tablica1[[#This Row],[Kod]]," ",""))=0,Tablica1[[#This Row],[Naziv]],""))</f>
        <v xml:space="preserve"> Zagrebačka</v>
      </c>
      <c r="H455" t="str">
        <f>IF(LEN(Tablica1[[#This Row],[Kod]])-LEN(SUBSTITUTE(Tablica1[[#This Row],[Kod]]," ",""))=1,UPPER(Tablica1[[#This Row],[Naziv]]),IF(LEN(Tablica1[[#This Row],[Kod]])-LEN(SUBSTITUTE(Tablica1[[#This Row],[Kod]]," ",""))=2,H454,""))</f>
        <v xml:space="preserve"> BRCKOVLJANI</v>
      </c>
      <c r="I455" s="3" t="str">
        <f>IF(LEN(Tablica1[[#This Row],[Kod]])-LEN(SUBSTITUTE(Tablica1[[#This Row],[Kod]]," ",""))=2,Tablica1[[#This Row],[Naziv]],"")</f>
        <v xml:space="preserve"> Gračec</v>
      </c>
      <c r="J455" s="3" t="str">
        <f>IF(LEN(Tablica1[[#This Row],[Kod]])-LEN(SUBSTITUTE(Tablica1[[#This Row],[Kod]]," ",""))=0,Tablica1[[#This Row],[Kod]],TRIM(RIGHT(SUBSTITUTE(Tablica1[[#This Row],[Kod]]," ",REPT(" ",30)),30)))</f>
        <v>022004</v>
      </c>
    </row>
    <row r="456" spans="1:10" ht="15">
      <c r="A456" s="1" t="s">
        <v>405</v>
      </c>
      <c r="B456" s="1" t="s">
        <v>8240</v>
      </c>
      <c r="C456">
        <v>248</v>
      </c>
      <c r="D456">
        <v>243</v>
      </c>
      <c r="E456">
        <f>LEN(Tablica1[[#This Row],[Kod]])-LEN(SUBSTITUTE(Tablica1[[#This Row],[Kod]]," ",""))</f>
        <v>2</v>
      </c>
      <c r="F456">
        <v>455</v>
      </c>
      <c r="G456" t="str">
        <f>IF(IF(LEN(Tablica1[[#This Row],[Kod]])-LEN(SUBSTITUTE(Tablica1[[#This Row],[Kod]]," ",""))=0,Tablica1[[#This Row],[Naziv]],"")="",G455,IF(LEN(Tablica1[[#This Row],[Kod]])-LEN(SUBSTITUTE(Tablica1[[#This Row],[Kod]]," ",""))=0,Tablica1[[#This Row],[Naziv]],""))</f>
        <v xml:space="preserve"> Zagrebačka</v>
      </c>
      <c r="H456" t="str">
        <f>IF(LEN(Tablica1[[#This Row],[Kod]])-LEN(SUBSTITUTE(Tablica1[[#This Row],[Kod]]," ",""))=1,UPPER(Tablica1[[#This Row],[Naziv]]),IF(LEN(Tablica1[[#This Row],[Kod]])-LEN(SUBSTITUTE(Tablica1[[#This Row],[Kod]]," ",""))=2,H455,""))</f>
        <v xml:space="preserve"> BRCKOVLJANI</v>
      </c>
      <c r="I456" s="3" t="str">
        <f>IF(LEN(Tablica1[[#This Row],[Kod]])-LEN(SUBSTITUTE(Tablica1[[#This Row],[Kod]]," ",""))=2,Tablica1[[#This Row],[Naziv]],"")</f>
        <v xml:space="preserve"> Hrebinec</v>
      </c>
      <c r="J456" s="3" t="str">
        <f>IF(LEN(Tablica1[[#This Row],[Kod]])-LEN(SUBSTITUTE(Tablica1[[#This Row],[Kod]]," ",""))=0,Tablica1[[#This Row],[Kod]],TRIM(RIGHT(SUBSTITUTE(Tablica1[[#This Row],[Kod]]," ",REPT(" ",30)),30)))</f>
        <v>023744</v>
      </c>
    </row>
    <row r="457" spans="1:10" ht="15">
      <c r="A457" s="1" t="s">
        <v>406</v>
      </c>
      <c r="B457" s="1" t="s">
        <v>8241</v>
      </c>
      <c r="C457">
        <v>50</v>
      </c>
      <c r="D457">
        <v>48</v>
      </c>
      <c r="E457">
        <f>LEN(Tablica1[[#This Row],[Kod]])-LEN(SUBSTITUTE(Tablica1[[#This Row],[Kod]]," ",""))</f>
        <v>2</v>
      </c>
      <c r="F457">
        <v>456</v>
      </c>
      <c r="G457" t="str">
        <f>IF(IF(LEN(Tablica1[[#This Row],[Kod]])-LEN(SUBSTITUTE(Tablica1[[#This Row],[Kod]]," ",""))=0,Tablica1[[#This Row],[Naziv]],"")="",G456,IF(LEN(Tablica1[[#This Row],[Kod]])-LEN(SUBSTITUTE(Tablica1[[#This Row],[Kod]]," ",""))=0,Tablica1[[#This Row],[Naziv]],""))</f>
        <v xml:space="preserve"> Zagrebačka</v>
      </c>
      <c r="H457" t="str">
        <f>IF(LEN(Tablica1[[#This Row],[Kod]])-LEN(SUBSTITUTE(Tablica1[[#This Row],[Kod]]," ",""))=1,UPPER(Tablica1[[#This Row],[Naziv]]),IF(LEN(Tablica1[[#This Row],[Kod]])-LEN(SUBSTITUTE(Tablica1[[#This Row],[Kod]]," ",""))=2,H456,""))</f>
        <v xml:space="preserve"> BRCKOVLJANI</v>
      </c>
      <c r="I457" s="3" t="str">
        <f>IF(LEN(Tablica1[[#This Row],[Kod]])-LEN(SUBSTITUTE(Tablica1[[#This Row],[Kod]]," ",""))=2,Tablica1[[#This Row],[Naziv]],"")</f>
        <v xml:space="preserve"> Kusanovec</v>
      </c>
      <c r="J457" s="3" t="str">
        <f>IF(LEN(Tablica1[[#This Row],[Kod]])-LEN(SUBSTITUTE(Tablica1[[#This Row],[Kod]]," ",""))=0,Tablica1[[#This Row],[Kod]],TRIM(RIGHT(SUBSTITUTE(Tablica1[[#This Row],[Kod]]," ",REPT(" ",30)),30)))</f>
        <v>033723</v>
      </c>
    </row>
    <row r="458" spans="1:10" ht="15">
      <c r="A458" s="1" t="s">
        <v>407</v>
      </c>
      <c r="B458" s="1" t="s">
        <v>7780</v>
      </c>
      <c r="C458">
        <v>1147</v>
      </c>
      <c r="D458">
        <v>1083</v>
      </c>
      <c r="E458">
        <f>LEN(Tablica1[[#This Row],[Kod]])-LEN(SUBSTITUTE(Tablica1[[#This Row],[Kod]]," ",""))</f>
        <v>2</v>
      </c>
      <c r="F458">
        <v>457</v>
      </c>
      <c r="G458" t="str">
        <f>IF(IF(LEN(Tablica1[[#This Row],[Kod]])-LEN(SUBSTITUTE(Tablica1[[#This Row],[Kod]]," ",""))=0,Tablica1[[#This Row],[Naziv]],"")="",G457,IF(LEN(Tablica1[[#This Row],[Kod]])-LEN(SUBSTITUTE(Tablica1[[#This Row],[Kod]]," ",""))=0,Tablica1[[#This Row],[Naziv]],""))</f>
        <v xml:space="preserve"> Zagrebačka</v>
      </c>
      <c r="H458" t="str">
        <f>IF(LEN(Tablica1[[#This Row],[Kod]])-LEN(SUBSTITUTE(Tablica1[[#This Row],[Kod]]," ",""))=1,UPPER(Tablica1[[#This Row],[Naziv]]),IF(LEN(Tablica1[[#This Row],[Kod]])-LEN(SUBSTITUTE(Tablica1[[#This Row],[Kod]]," ",""))=2,H457,""))</f>
        <v xml:space="preserve"> BRCKOVLJANI</v>
      </c>
      <c r="I458" s="3" t="str">
        <f>IF(LEN(Tablica1[[#This Row],[Kod]])-LEN(SUBSTITUTE(Tablica1[[#This Row],[Kod]]," ",""))=2,Tablica1[[#This Row],[Naziv]],"")</f>
        <v xml:space="preserve"> Lupoglav</v>
      </c>
      <c r="J458" s="3" t="str">
        <f>IF(LEN(Tablica1[[#This Row],[Kod]])-LEN(SUBSTITUTE(Tablica1[[#This Row],[Kod]]," ",""))=0,Tablica1[[#This Row],[Kod]],TRIM(RIGHT(SUBSTITUTE(Tablica1[[#This Row],[Kod]]," ",REPT(" ",30)),30)))</f>
        <v>036986</v>
      </c>
    </row>
    <row r="459" spans="1:10" ht="15">
      <c r="A459" s="1" t="s">
        <v>408</v>
      </c>
      <c r="B459" s="1" t="s">
        <v>8242</v>
      </c>
      <c r="C459">
        <v>221</v>
      </c>
      <c r="D459">
        <v>220</v>
      </c>
      <c r="E459">
        <f>LEN(Tablica1[[#This Row],[Kod]])-LEN(SUBSTITUTE(Tablica1[[#This Row],[Kod]]," ",""))</f>
        <v>2</v>
      </c>
      <c r="F459">
        <v>458</v>
      </c>
      <c r="G459" t="str">
        <f>IF(IF(LEN(Tablica1[[#This Row],[Kod]])-LEN(SUBSTITUTE(Tablica1[[#This Row],[Kod]]," ",""))=0,Tablica1[[#This Row],[Naziv]],"")="",G458,IF(LEN(Tablica1[[#This Row],[Kod]])-LEN(SUBSTITUTE(Tablica1[[#This Row],[Kod]]," ",""))=0,Tablica1[[#This Row],[Naziv]],""))</f>
        <v xml:space="preserve"> Zagrebačka</v>
      </c>
      <c r="H459" t="str">
        <f>IF(LEN(Tablica1[[#This Row],[Kod]])-LEN(SUBSTITUTE(Tablica1[[#This Row],[Kod]]," ",""))=1,UPPER(Tablica1[[#This Row],[Naziv]]),IF(LEN(Tablica1[[#This Row],[Kod]])-LEN(SUBSTITUTE(Tablica1[[#This Row],[Kod]]," ",""))=2,H458,""))</f>
        <v xml:space="preserve"> BRCKOVLJANI</v>
      </c>
      <c r="I459" s="3" t="str">
        <f>IF(LEN(Tablica1[[#This Row],[Kod]])-LEN(SUBSTITUTE(Tablica1[[#This Row],[Kod]]," ",""))=2,Tablica1[[#This Row],[Naziv]],"")</f>
        <v xml:space="preserve"> Prečec</v>
      </c>
      <c r="J459" s="3" t="str">
        <f>IF(LEN(Tablica1[[#This Row],[Kod]])-LEN(SUBSTITUTE(Tablica1[[#This Row],[Kod]]," ",""))=0,Tablica1[[#This Row],[Kod]],TRIM(RIGHT(SUBSTITUTE(Tablica1[[#This Row],[Kod]]," ",REPT(" ",30)),30)))</f>
        <v>051373</v>
      </c>
    </row>
    <row r="460" spans="1:10" ht="15">
      <c r="A460" s="1" t="s">
        <v>409</v>
      </c>
      <c r="B460" s="1" t="s">
        <v>8243</v>
      </c>
      <c r="C460">
        <v>645</v>
      </c>
      <c r="D460">
        <v>598</v>
      </c>
      <c r="E460">
        <f>LEN(Tablica1[[#This Row],[Kod]])-LEN(SUBSTITUTE(Tablica1[[#This Row],[Kod]]," ",""))</f>
        <v>2</v>
      </c>
      <c r="F460">
        <v>459</v>
      </c>
      <c r="G460" t="str">
        <f>IF(IF(LEN(Tablica1[[#This Row],[Kod]])-LEN(SUBSTITUTE(Tablica1[[#This Row],[Kod]]," ",""))=0,Tablica1[[#This Row],[Naziv]],"")="",G459,IF(LEN(Tablica1[[#This Row],[Kod]])-LEN(SUBSTITUTE(Tablica1[[#This Row],[Kod]]," ",""))=0,Tablica1[[#This Row],[Naziv]],""))</f>
        <v xml:space="preserve"> Zagrebačka</v>
      </c>
      <c r="H460" t="str">
        <f>IF(LEN(Tablica1[[#This Row],[Kod]])-LEN(SUBSTITUTE(Tablica1[[#This Row],[Kod]]," ",""))=1,UPPER(Tablica1[[#This Row],[Naziv]]),IF(LEN(Tablica1[[#This Row],[Kod]])-LEN(SUBSTITUTE(Tablica1[[#This Row],[Kod]]," ",""))=2,H459,""))</f>
        <v xml:space="preserve"> BRCKOVLJANI</v>
      </c>
      <c r="I460" s="3" t="str">
        <f>IF(LEN(Tablica1[[#This Row],[Kod]])-LEN(SUBSTITUTE(Tablica1[[#This Row],[Kod]]," ",""))=2,Tablica1[[#This Row],[Naziv]],"")</f>
        <v xml:space="preserve"> Prikraj</v>
      </c>
      <c r="J460" s="3" t="str">
        <f>IF(LEN(Tablica1[[#This Row],[Kod]])-LEN(SUBSTITUTE(Tablica1[[#This Row],[Kod]]," ",""))=0,Tablica1[[#This Row],[Kod]],TRIM(RIGHT(SUBSTITUTE(Tablica1[[#This Row],[Kod]]," ",REPT(" ",30)),30)))</f>
        <v>052116</v>
      </c>
    </row>
    <row r="461" spans="1:10" ht="15">
      <c r="A461" s="1" t="s">
        <v>410</v>
      </c>
      <c r="B461" s="1" t="s">
        <v>8244</v>
      </c>
      <c r="C461">
        <v>717</v>
      </c>
      <c r="D461">
        <v>698</v>
      </c>
      <c r="E461">
        <f>LEN(Tablica1[[#This Row],[Kod]])-LEN(SUBSTITUTE(Tablica1[[#This Row],[Kod]]," ",""))</f>
        <v>2</v>
      </c>
      <c r="F461">
        <v>460</v>
      </c>
      <c r="G461" t="str">
        <f>IF(IF(LEN(Tablica1[[#This Row],[Kod]])-LEN(SUBSTITUTE(Tablica1[[#This Row],[Kod]]," ",""))=0,Tablica1[[#This Row],[Naziv]],"")="",G460,IF(LEN(Tablica1[[#This Row],[Kod]])-LEN(SUBSTITUTE(Tablica1[[#This Row],[Kod]]," ",""))=0,Tablica1[[#This Row],[Naziv]],""))</f>
        <v xml:space="preserve"> Zagrebačka</v>
      </c>
      <c r="H461" t="str">
        <f>IF(LEN(Tablica1[[#This Row],[Kod]])-LEN(SUBSTITUTE(Tablica1[[#This Row],[Kod]]," ",""))=1,UPPER(Tablica1[[#This Row],[Naziv]]),IF(LEN(Tablica1[[#This Row],[Kod]])-LEN(SUBSTITUTE(Tablica1[[#This Row],[Kod]]," ",""))=2,H460,""))</f>
        <v xml:space="preserve"> BRCKOVLJANI</v>
      </c>
      <c r="I461" s="3" t="str">
        <f>IF(LEN(Tablica1[[#This Row],[Kod]])-LEN(SUBSTITUTE(Tablica1[[#This Row],[Kod]]," ",""))=2,Tablica1[[#This Row],[Naziv]],"")</f>
        <v xml:space="preserve"> Stančić</v>
      </c>
      <c r="J461" s="3" t="str">
        <f>IF(LEN(Tablica1[[#This Row],[Kod]])-LEN(SUBSTITUTE(Tablica1[[#This Row],[Kod]]," ",""))=0,Tablica1[[#This Row],[Kod]],TRIM(RIGHT(SUBSTITUTE(Tablica1[[#This Row],[Kod]]," ",REPT(" ",30)),30)))</f>
        <v>059650</v>
      </c>
    </row>
    <row r="462" spans="1:10" ht="15">
      <c r="A462" s="1" t="s">
        <v>411</v>
      </c>
      <c r="B462" s="1" t="s">
        <v>8245</v>
      </c>
      <c r="C462">
        <v>322</v>
      </c>
      <c r="D462">
        <v>313</v>
      </c>
      <c r="E462">
        <f>LEN(Tablica1[[#This Row],[Kod]])-LEN(SUBSTITUTE(Tablica1[[#This Row],[Kod]]," ",""))</f>
        <v>2</v>
      </c>
      <c r="F462">
        <v>461</v>
      </c>
      <c r="G462" t="str">
        <f>IF(IF(LEN(Tablica1[[#This Row],[Kod]])-LEN(SUBSTITUTE(Tablica1[[#This Row],[Kod]]," ",""))=0,Tablica1[[#This Row],[Naziv]],"")="",G461,IF(LEN(Tablica1[[#This Row],[Kod]])-LEN(SUBSTITUTE(Tablica1[[#This Row],[Kod]]," ",""))=0,Tablica1[[#This Row],[Naziv]],""))</f>
        <v xml:space="preserve"> Zagrebačka</v>
      </c>
      <c r="H462" t="str">
        <f>IF(LEN(Tablica1[[#This Row],[Kod]])-LEN(SUBSTITUTE(Tablica1[[#This Row],[Kod]]," ",""))=1,UPPER(Tablica1[[#This Row],[Naziv]]),IF(LEN(Tablica1[[#This Row],[Kod]])-LEN(SUBSTITUTE(Tablica1[[#This Row],[Kod]]," ",""))=2,H461,""))</f>
        <v xml:space="preserve"> BRCKOVLJANI</v>
      </c>
      <c r="I462" s="3" t="str">
        <f>IF(LEN(Tablica1[[#This Row],[Kod]])-LEN(SUBSTITUTE(Tablica1[[#This Row],[Kod]]," ",""))=2,Tablica1[[#This Row],[Naziv]],"")</f>
        <v xml:space="preserve"> Štakorovec</v>
      </c>
      <c r="J462" s="3" t="str">
        <f>IF(LEN(Tablica1[[#This Row],[Kod]])-LEN(SUBSTITUTE(Tablica1[[#This Row],[Kod]]," ",""))=0,Tablica1[[#This Row],[Kod]],TRIM(RIGHT(SUBSTITUTE(Tablica1[[#This Row],[Kod]]," ",REPT(" ",30)),30)))</f>
        <v>063967</v>
      </c>
    </row>
    <row r="463" spans="1:10" ht="15">
      <c r="A463" s="1" t="s">
        <v>412</v>
      </c>
      <c r="B463" s="1" t="s">
        <v>8246</v>
      </c>
      <c r="C463">
        <v>98</v>
      </c>
      <c r="D463">
        <v>97</v>
      </c>
      <c r="E463">
        <f>LEN(Tablica1[[#This Row],[Kod]])-LEN(SUBSTITUTE(Tablica1[[#This Row],[Kod]]," ",""))</f>
        <v>2</v>
      </c>
      <c r="F463">
        <v>462</v>
      </c>
      <c r="G463" t="str">
        <f>IF(IF(LEN(Tablica1[[#This Row],[Kod]])-LEN(SUBSTITUTE(Tablica1[[#This Row],[Kod]]," ",""))=0,Tablica1[[#This Row],[Naziv]],"")="",G462,IF(LEN(Tablica1[[#This Row],[Kod]])-LEN(SUBSTITUTE(Tablica1[[#This Row],[Kod]]," ",""))=0,Tablica1[[#This Row],[Naziv]],""))</f>
        <v xml:space="preserve"> Zagrebačka</v>
      </c>
      <c r="H463" t="str">
        <f>IF(LEN(Tablica1[[#This Row],[Kod]])-LEN(SUBSTITUTE(Tablica1[[#This Row],[Kod]]," ",""))=1,UPPER(Tablica1[[#This Row],[Naziv]]),IF(LEN(Tablica1[[#This Row],[Kod]])-LEN(SUBSTITUTE(Tablica1[[#This Row],[Kod]]," ",""))=2,H462,""))</f>
        <v xml:space="preserve"> BRCKOVLJANI</v>
      </c>
      <c r="I463" s="3" t="str">
        <f>IF(LEN(Tablica1[[#This Row],[Kod]])-LEN(SUBSTITUTE(Tablica1[[#This Row],[Kod]]," ",""))=2,Tablica1[[#This Row],[Naziv]],"")</f>
        <v xml:space="preserve"> Tedrovec</v>
      </c>
      <c r="J463" s="3" t="str">
        <f>IF(LEN(Tablica1[[#This Row],[Kod]])-LEN(SUBSTITUTE(Tablica1[[#This Row],[Kod]]," ",""))=0,Tablica1[[#This Row],[Kod]],TRIM(RIGHT(SUBSTITUTE(Tablica1[[#This Row],[Kod]]," ",REPT(" ",30)),30)))</f>
        <v>064530</v>
      </c>
    </row>
    <row r="464" spans="1:10" ht="15">
      <c r="A464" s="1" t="s">
        <v>413</v>
      </c>
      <c r="B464" s="1" t="s">
        <v>7278</v>
      </c>
      <c r="C464">
        <v>11341</v>
      </c>
      <c r="D464">
        <v>11143</v>
      </c>
      <c r="E464">
        <f>LEN(Tablica1[[#This Row],[Kod]])-LEN(SUBSTITUTE(Tablica1[[#This Row],[Kod]]," ",""))</f>
        <v>1</v>
      </c>
      <c r="F464">
        <v>463</v>
      </c>
      <c r="G464" t="str">
        <f>IF(IF(LEN(Tablica1[[#This Row],[Kod]])-LEN(SUBSTITUTE(Tablica1[[#This Row],[Kod]]," ",""))=0,Tablica1[[#This Row],[Naziv]],"")="",G463,IF(LEN(Tablica1[[#This Row],[Kod]])-LEN(SUBSTITUTE(Tablica1[[#This Row],[Kod]]," ",""))=0,Tablica1[[#This Row],[Naziv]],""))</f>
        <v xml:space="preserve"> Zagrebačka</v>
      </c>
      <c r="H46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BRDOVEC</v>
      </c>
      <c r="I464" s="3" t="str">
        <f>IF(LEN(Tablica1[[#This Row],[Kod]])-LEN(SUBSTITUTE(Tablica1[[#This Row],[Kod]]," ",""))=2,Tablica1[[#This Row],[Naziv]],"")</f>
        <v/>
      </c>
      <c r="J464" s="3" t="str">
        <f>IF(LEN(Tablica1[[#This Row],[Kod]])-LEN(SUBSTITUTE(Tablica1[[#This Row],[Kod]]," ",""))=0,Tablica1[[#This Row],[Kod]],TRIM(RIGHT(SUBSTITUTE(Tablica1[[#This Row],[Kod]]," ",REPT(" ",30)),30)))</f>
        <v>00345</v>
      </c>
    </row>
    <row r="465" spans="1:10" ht="15">
      <c r="A465" s="1" t="s">
        <v>414</v>
      </c>
      <c r="B465" s="1" t="s">
        <v>7278</v>
      </c>
      <c r="C465">
        <v>2860</v>
      </c>
      <c r="D465">
        <v>2794</v>
      </c>
      <c r="E465">
        <f>LEN(Tablica1[[#This Row],[Kod]])-LEN(SUBSTITUTE(Tablica1[[#This Row],[Kod]]," ",""))</f>
        <v>2</v>
      </c>
      <c r="F465">
        <v>464</v>
      </c>
      <c r="G465" t="str">
        <f>IF(IF(LEN(Tablica1[[#This Row],[Kod]])-LEN(SUBSTITUTE(Tablica1[[#This Row],[Kod]]," ",""))=0,Tablica1[[#This Row],[Naziv]],"")="",G464,IF(LEN(Tablica1[[#This Row],[Kod]])-LEN(SUBSTITUTE(Tablica1[[#This Row],[Kod]]," ",""))=0,Tablica1[[#This Row],[Naziv]],""))</f>
        <v xml:space="preserve"> Zagrebačka</v>
      </c>
      <c r="H465" t="str">
        <f>IF(LEN(Tablica1[[#This Row],[Kod]])-LEN(SUBSTITUTE(Tablica1[[#This Row],[Kod]]," ",""))=1,UPPER(Tablica1[[#This Row],[Naziv]]),IF(LEN(Tablica1[[#This Row],[Kod]])-LEN(SUBSTITUTE(Tablica1[[#This Row],[Kod]]," ",""))=2,H464,""))</f>
        <v xml:space="preserve"> BRDOVEC</v>
      </c>
      <c r="I465" s="3" t="str">
        <f>IF(LEN(Tablica1[[#This Row],[Kod]])-LEN(SUBSTITUTE(Tablica1[[#This Row],[Kod]]," ",""))=2,Tablica1[[#This Row],[Naziv]],"")</f>
        <v xml:space="preserve"> Brdovec</v>
      </c>
      <c r="J465" s="3" t="str">
        <f>IF(LEN(Tablica1[[#This Row],[Kod]])-LEN(SUBSTITUTE(Tablica1[[#This Row],[Kod]]," ",""))=0,Tablica1[[#This Row],[Kod]],TRIM(RIGHT(SUBSTITUTE(Tablica1[[#This Row],[Kod]]," ",REPT(" ",30)),30)))</f>
        <v>004880</v>
      </c>
    </row>
    <row r="466" spans="1:10" ht="15">
      <c r="A466" s="1" t="s">
        <v>415</v>
      </c>
      <c r="B466" s="1" t="s">
        <v>8247</v>
      </c>
      <c r="C466">
        <v>833</v>
      </c>
      <c r="D466">
        <v>825</v>
      </c>
      <c r="E466">
        <f>LEN(Tablica1[[#This Row],[Kod]])-LEN(SUBSTITUTE(Tablica1[[#This Row],[Kod]]," ",""))</f>
        <v>2</v>
      </c>
      <c r="F466">
        <v>465</v>
      </c>
      <c r="G466" t="str">
        <f>IF(IF(LEN(Tablica1[[#This Row],[Kod]])-LEN(SUBSTITUTE(Tablica1[[#This Row],[Kod]]," ",""))=0,Tablica1[[#This Row],[Naziv]],"")="",G465,IF(LEN(Tablica1[[#This Row],[Kod]])-LEN(SUBSTITUTE(Tablica1[[#This Row],[Kod]]," ",""))=0,Tablica1[[#This Row],[Naziv]],""))</f>
        <v xml:space="preserve"> Zagrebačka</v>
      </c>
      <c r="H466" t="str">
        <f>IF(LEN(Tablica1[[#This Row],[Kod]])-LEN(SUBSTITUTE(Tablica1[[#This Row],[Kod]]," ",""))=1,UPPER(Tablica1[[#This Row],[Naziv]]),IF(LEN(Tablica1[[#This Row],[Kod]])-LEN(SUBSTITUTE(Tablica1[[#This Row],[Kod]]," ",""))=2,H465,""))</f>
        <v xml:space="preserve"> BRDOVEC</v>
      </c>
      <c r="I466" s="3" t="str">
        <f>IF(LEN(Tablica1[[#This Row],[Kod]])-LEN(SUBSTITUTE(Tablica1[[#This Row],[Kod]]," ",""))=2,Tablica1[[#This Row],[Naziv]],"")</f>
        <v xml:space="preserve"> Donji Laduč</v>
      </c>
      <c r="J466" s="3" t="str">
        <f>IF(LEN(Tablica1[[#This Row],[Kod]])-LEN(SUBSTITUTE(Tablica1[[#This Row],[Kod]]," ",""))=0,Tablica1[[#This Row],[Kod]],TRIM(RIGHT(SUBSTITUTE(Tablica1[[#This Row],[Kod]]," ",REPT(" ",30)),30)))</f>
        <v>013552</v>
      </c>
    </row>
    <row r="467" spans="1:10" ht="15">
      <c r="A467" s="1" t="s">
        <v>416</v>
      </c>
      <c r="B467" s="1" t="s">
        <v>8248</v>
      </c>
      <c r="C467">
        <v>688</v>
      </c>
      <c r="D467">
        <v>685</v>
      </c>
      <c r="E467">
        <f>LEN(Tablica1[[#This Row],[Kod]])-LEN(SUBSTITUTE(Tablica1[[#This Row],[Kod]]," ",""))</f>
        <v>2</v>
      </c>
      <c r="F467">
        <v>466</v>
      </c>
      <c r="G467" t="str">
        <f>IF(IF(LEN(Tablica1[[#This Row],[Kod]])-LEN(SUBSTITUTE(Tablica1[[#This Row],[Kod]]," ",""))=0,Tablica1[[#This Row],[Naziv]],"")="",G466,IF(LEN(Tablica1[[#This Row],[Kod]])-LEN(SUBSTITUTE(Tablica1[[#This Row],[Kod]]," ",""))=0,Tablica1[[#This Row],[Naziv]],""))</f>
        <v xml:space="preserve"> Zagrebačka</v>
      </c>
      <c r="H467" t="str">
        <f>IF(LEN(Tablica1[[#This Row],[Kod]])-LEN(SUBSTITUTE(Tablica1[[#This Row],[Kod]]," ",""))=1,UPPER(Tablica1[[#This Row],[Naziv]]),IF(LEN(Tablica1[[#This Row],[Kod]])-LEN(SUBSTITUTE(Tablica1[[#This Row],[Kod]]," ",""))=2,H466,""))</f>
        <v xml:space="preserve"> BRDOVEC</v>
      </c>
      <c r="I467" s="3" t="str">
        <f>IF(LEN(Tablica1[[#This Row],[Kod]])-LEN(SUBSTITUTE(Tablica1[[#This Row],[Kod]]," ",""))=2,Tablica1[[#This Row],[Naziv]],"")</f>
        <v xml:space="preserve"> Drenje Brdovečko</v>
      </c>
      <c r="J467" s="3" t="str">
        <f>IF(LEN(Tablica1[[#This Row],[Kod]])-LEN(SUBSTITUTE(Tablica1[[#This Row],[Kod]]," ",""))=0,Tablica1[[#This Row],[Kod]],TRIM(RIGHT(SUBSTITUTE(Tablica1[[#This Row],[Kod]]," ",REPT(" ",30)),30)))</f>
        <v>014940</v>
      </c>
    </row>
    <row r="468" spans="1:10" ht="15">
      <c r="A468" s="1" t="s">
        <v>417</v>
      </c>
      <c r="B468" s="1" t="s">
        <v>8249</v>
      </c>
      <c r="C468">
        <v>841</v>
      </c>
      <c r="D468">
        <v>837</v>
      </c>
      <c r="E468">
        <f>LEN(Tablica1[[#This Row],[Kod]])-LEN(SUBSTITUTE(Tablica1[[#This Row],[Kod]]," ",""))</f>
        <v>2</v>
      </c>
      <c r="F468">
        <v>467</v>
      </c>
      <c r="G468" t="str">
        <f>IF(IF(LEN(Tablica1[[#This Row],[Kod]])-LEN(SUBSTITUTE(Tablica1[[#This Row],[Kod]]," ",""))=0,Tablica1[[#This Row],[Naziv]],"")="",G467,IF(LEN(Tablica1[[#This Row],[Kod]])-LEN(SUBSTITUTE(Tablica1[[#This Row],[Kod]]," ",""))=0,Tablica1[[#This Row],[Naziv]],""))</f>
        <v xml:space="preserve"> Zagrebačka</v>
      </c>
      <c r="H468" t="str">
        <f>IF(LEN(Tablica1[[#This Row],[Kod]])-LEN(SUBSTITUTE(Tablica1[[#This Row],[Kod]]," ",""))=1,UPPER(Tablica1[[#This Row],[Naziv]]),IF(LEN(Tablica1[[#This Row],[Kod]])-LEN(SUBSTITUTE(Tablica1[[#This Row],[Kod]]," ",""))=2,H467,""))</f>
        <v xml:space="preserve"> BRDOVEC</v>
      </c>
      <c r="I468" s="3" t="str">
        <f>IF(LEN(Tablica1[[#This Row],[Kod]])-LEN(SUBSTITUTE(Tablica1[[#This Row],[Kod]]," ",""))=2,Tablica1[[#This Row],[Naziv]],"")</f>
        <v xml:space="preserve"> Gornji Laduč</v>
      </c>
      <c r="J468" s="3" t="str">
        <f>IF(LEN(Tablica1[[#This Row],[Kod]])-LEN(SUBSTITUTE(Tablica1[[#This Row],[Kod]]," ",""))=0,Tablica1[[#This Row],[Kod]],TRIM(RIGHT(SUBSTITUTE(Tablica1[[#This Row],[Kod]]," ",REPT(" ",30)),30)))</f>
        <v>020761</v>
      </c>
    </row>
    <row r="469" spans="1:10" ht="15">
      <c r="A469" s="1" t="s">
        <v>418</v>
      </c>
      <c r="B469" s="1" t="s">
        <v>8250</v>
      </c>
      <c r="C469">
        <v>277</v>
      </c>
      <c r="D469">
        <v>276</v>
      </c>
      <c r="E469">
        <f>LEN(Tablica1[[#This Row],[Kod]])-LEN(SUBSTITUTE(Tablica1[[#This Row],[Kod]]," ",""))</f>
        <v>2</v>
      </c>
      <c r="F469">
        <v>468</v>
      </c>
      <c r="G469" t="str">
        <f>IF(IF(LEN(Tablica1[[#This Row],[Kod]])-LEN(SUBSTITUTE(Tablica1[[#This Row],[Kod]]," ",""))=0,Tablica1[[#This Row],[Naziv]],"")="",G468,IF(LEN(Tablica1[[#This Row],[Kod]])-LEN(SUBSTITUTE(Tablica1[[#This Row],[Kod]]," ",""))=0,Tablica1[[#This Row],[Naziv]],""))</f>
        <v xml:space="preserve"> Zagrebačka</v>
      </c>
      <c r="H469" t="str">
        <f>IF(LEN(Tablica1[[#This Row],[Kod]])-LEN(SUBSTITUTE(Tablica1[[#This Row],[Kod]]," ",""))=1,UPPER(Tablica1[[#This Row],[Naziv]]),IF(LEN(Tablica1[[#This Row],[Kod]])-LEN(SUBSTITUTE(Tablica1[[#This Row],[Kod]]," ",""))=2,H468,""))</f>
        <v xml:space="preserve"> BRDOVEC</v>
      </c>
      <c r="I469" s="3" t="str">
        <f>IF(LEN(Tablica1[[#This Row],[Kod]])-LEN(SUBSTITUTE(Tablica1[[#This Row],[Kod]]," ",""))=2,Tablica1[[#This Row],[Naziv]],"")</f>
        <v xml:space="preserve"> Harmica</v>
      </c>
      <c r="J469" s="3" t="str">
        <f>IF(LEN(Tablica1[[#This Row],[Kod]])-LEN(SUBSTITUTE(Tablica1[[#This Row],[Kod]]," ",""))=0,Tablica1[[#This Row],[Kod]],TRIM(RIGHT(SUBSTITUTE(Tablica1[[#This Row],[Kod]]," ",REPT(" ",30)),30)))</f>
        <v>023272</v>
      </c>
    </row>
    <row r="470" spans="1:10" ht="15">
      <c r="A470" s="1" t="s">
        <v>419</v>
      </c>
      <c r="B470" s="1" t="s">
        <v>8251</v>
      </c>
      <c r="C470">
        <v>708</v>
      </c>
      <c r="D470">
        <v>663</v>
      </c>
      <c r="E470">
        <f>LEN(Tablica1[[#This Row],[Kod]])-LEN(SUBSTITUTE(Tablica1[[#This Row],[Kod]]," ",""))</f>
        <v>2</v>
      </c>
      <c r="F470">
        <v>469</v>
      </c>
      <c r="G470" t="str">
        <f>IF(IF(LEN(Tablica1[[#This Row],[Kod]])-LEN(SUBSTITUTE(Tablica1[[#This Row],[Kod]]," ",""))=0,Tablica1[[#This Row],[Naziv]],"")="",G469,IF(LEN(Tablica1[[#This Row],[Kod]])-LEN(SUBSTITUTE(Tablica1[[#This Row],[Kod]]," ",""))=0,Tablica1[[#This Row],[Naziv]],""))</f>
        <v xml:space="preserve"> Zagrebačka</v>
      </c>
      <c r="H470" t="str">
        <f>IF(LEN(Tablica1[[#This Row],[Kod]])-LEN(SUBSTITUTE(Tablica1[[#This Row],[Kod]]," ",""))=1,UPPER(Tablica1[[#This Row],[Naziv]]),IF(LEN(Tablica1[[#This Row],[Kod]])-LEN(SUBSTITUTE(Tablica1[[#This Row],[Kod]]," ",""))=2,H469,""))</f>
        <v xml:space="preserve"> BRDOVEC</v>
      </c>
      <c r="I470" s="3" t="str">
        <f>IF(LEN(Tablica1[[#This Row],[Kod]])-LEN(SUBSTITUTE(Tablica1[[#This Row],[Kod]]," ",""))=2,Tablica1[[#This Row],[Naziv]],"")</f>
        <v xml:space="preserve"> Javorje</v>
      </c>
      <c r="J470" s="3" t="str">
        <f>IF(LEN(Tablica1[[#This Row],[Kod]])-LEN(SUBSTITUTE(Tablica1[[#This Row],[Kod]]," ",""))=0,Tablica1[[#This Row],[Kod]],TRIM(RIGHT(SUBSTITUTE(Tablica1[[#This Row],[Kod]]," ",REPT(" ",30)),30)))</f>
        <v>025976</v>
      </c>
    </row>
    <row r="471" spans="1:10" ht="15">
      <c r="A471" s="1" t="s">
        <v>420</v>
      </c>
      <c r="B471" s="1" t="s">
        <v>8252</v>
      </c>
      <c r="C471">
        <v>602</v>
      </c>
      <c r="D471">
        <v>599</v>
      </c>
      <c r="E471">
        <f>LEN(Tablica1[[#This Row],[Kod]])-LEN(SUBSTITUTE(Tablica1[[#This Row],[Kod]]," ",""))</f>
        <v>2</v>
      </c>
      <c r="F471">
        <v>470</v>
      </c>
      <c r="G471" t="str">
        <f>IF(IF(LEN(Tablica1[[#This Row],[Kod]])-LEN(SUBSTITUTE(Tablica1[[#This Row],[Kod]]," ",""))=0,Tablica1[[#This Row],[Naziv]],"")="",G470,IF(LEN(Tablica1[[#This Row],[Kod]])-LEN(SUBSTITUTE(Tablica1[[#This Row],[Kod]]," ",""))=0,Tablica1[[#This Row],[Naziv]],""))</f>
        <v xml:space="preserve"> Zagrebačka</v>
      </c>
      <c r="H471" t="str">
        <f>IF(LEN(Tablica1[[#This Row],[Kod]])-LEN(SUBSTITUTE(Tablica1[[#This Row],[Kod]]," ",""))=1,UPPER(Tablica1[[#This Row],[Naziv]]),IF(LEN(Tablica1[[#This Row],[Kod]])-LEN(SUBSTITUTE(Tablica1[[#This Row],[Kod]]," ",""))=2,H470,""))</f>
        <v xml:space="preserve"> BRDOVEC</v>
      </c>
      <c r="I471" s="3" t="str">
        <f>IF(LEN(Tablica1[[#This Row],[Kod]])-LEN(SUBSTITUTE(Tablica1[[#This Row],[Kod]]," ",""))=2,Tablica1[[#This Row],[Naziv]],"")</f>
        <v xml:space="preserve"> Ključ Brdovečki</v>
      </c>
      <c r="J471" s="3" t="str">
        <f>IF(LEN(Tablica1[[#This Row],[Kod]])-LEN(SUBSTITUTE(Tablica1[[#This Row],[Kod]]," ",""))=0,Tablica1[[#This Row],[Kod]],TRIM(RIGHT(SUBSTITUTE(Tablica1[[#This Row],[Kod]]," ",REPT(" ",30)),30)))</f>
        <v>029173</v>
      </c>
    </row>
    <row r="472" spans="1:10" ht="15">
      <c r="A472" s="1" t="s">
        <v>421</v>
      </c>
      <c r="B472" s="1" t="s">
        <v>8253</v>
      </c>
      <c r="C472">
        <v>1344</v>
      </c>
      <c r="D472">
        <v>1326</v>
      </c>
      <c r="E472">
        <f>LEN(Tablica1[[#This Row],[Kod]])-LEN(SUBSTITUTE(Tablica1[[#This Row],[Kod]]," ",""))</f>
        <v>2</v>
      </c>
      <c r="F472">
        <v>471</v>
      </c>
      <c r="G472" t="str">
        <f>IF(IF(LEN(Tablica1[[#This Row],[Kod]])-LEN(SUBSTITUTE(Tablica1[[#This Row],[Kod]]," ",""))=0,Tablica1[[#This Row],[Naziv]],"")="",G471,IF(LEN(Tablica1[[#This Row],[Kod]])-LEN(SUBSTITUTE(Tablica1[[#This Row],[Kod]]," ",""))=0,Tablica1[[#This Row],[Naziv]],""))</f>
        <v xml:space="preserve"> Zagrebačka</v>
      </c>
      <c r="H472" t="str">
        <f>IF(LEN(Tablica1[[#This Row],[Kod]])-LEN(SUBSTITUTE(Tablica1[[#This Row],[Kod]]," ",""))=1,UPPER(Tablica1[[#This Row],[Naziv]]),IF(LEN(Tablica1[[#This Row],[Kod]])-LEN(SUBSTITUTE(Tablica1[[#This Row],[Kod]]," ",""))=2,H471,""))</f>
        <v xml:space="preserve"> BRDOVEC</v>
      </c>
      <c r="I472" s="3" t="str">
        <f>IF(LEN(Tablica1[[#This Row],[Kod]])-LEN(SUBSTITUTE(Tablica1[[#This Row],[Kod]]," ",""))=2,Tablica1[[#This Row],[Naziv]],"")</f>
        <v xml:space="preserve"> Prigorje Brdovečko</v>
      </c>
      <c r="J472" s="3" t="str">
        <f>IF(LEN(Tablica1[[#This Row],[Kod]])-LEN(SUBSTITUTE(Tablica1[[#This Row],[Kod]]," ",""))=0,Tablica1[[#This Row],[Kod]],TRIM(RIGHT(SUBSTITUTE(Tablica1[[#This Row],[Kod]]," ",REPT(" ",30)),30)))</f>
        <v>052086</v>
      </c>
    </row>
    <row r="473" spans="1:10" ht="15">
      <c r="A473" s="1" t="s">
        <v>422</v>
      </c>
      <c r="B473" s="1" t="s">
        <v>8254</v>
      </c>
      <c r="C473">
        <v>699</v>
      </c>
      <c r="D473">
        <v>692</v>
      </c>
      <c r="E473">
        <f>LEN(Tablica1[[#This Row],[Kod]])-LEN(SUBSTITUTE(Tablica1[[#This Row],[Kod]]," ",""))</f>
        <v>2</v>
      </c>
      <c r="F473">
        <v>472</v>
      </c>
      <c r="G473" t="str">
        <f>IF(IF(LEN(Tablica1[[#This Row],[Kod]])-LEN(SUBSTITUTE(Tablica1[[#This Row],[Kod]]," ",""))=0,Tablica1[[#This Row],[Naziv]],"")="",G472,IF(LEN(Tablica1[[#This Row],[Kod]])-LEN(SUBSTITUTE(Tablica1[[#This Row],[Kod]]," ",""))=0,Tablica1[[#This Row],[Naziv]],""))</f>
        <v xml:space="preserve"> Zagrebačka</v>
      </c>
      <c r="H473" t="str">
        <f>IF(LEN(Tablica1[[#This Row],[Kod]])-LEN(SUBSTITUTE(Tablica1[[#This Row],[Kod]]," ",""))=1,UPPER(Tablica1[[#This Row],[Naziv]]),IF(LEN(Tablica1[[#This Row],[Kod]])-LEN(SUBSTITUTE(Tablica1[[#This Row],[Kod]]," ",""))=2,H472,""))</f>
        <v xml:space="preserve"> BRDOVEC</v>
      </c>
      <c r="I473" s="3" t="str">
        <f>IF(LEN(Tablica1[[#This Row],[Kod]])-LEN(SUBSTITUTE(Tablica1[[#This Row],[Kod]]," ",""))=2,Tablica1[[#This Row],[Naziv]],"")</f>
        <v xml:space="preserve"> Prudnice</v>
      </c>
      <c r="J473" s="3" t="str">
        <f>IF(LEN(Tablica1[[#This Row],[Kod]])-LEN(SUBSTITUTE(Tablica1[[#This Row],[Kod]]," ",""))=0,Tablica1[[#This Row],[Kod]],TRIM(RIGHT(SUBSTITUTE(Tablica1[[#This Row],[Kod]]," ",REPT(" ",30)),30)))</f>
        <v>052671</v>
      </c>
    </row>
    <row r="474" spans="1:10" ht="15">
      <c r="A474" s="1" t="s">
        <v>423</v>
      </c>
      <c r="B474" s="1" t="s">
        <v>8255</v>
      </c>
      <c r="C474">
        <v>29</v>
      </c>
      <c r="D474">
        <v>29</v>
      </c>
      <c r="E474">
        <f>LEN(Tablica1[[#This Row],[Kod]])-LEN(SUBSTITUTE(Tablica1[[#This Row],[Kod]]," ",""))</f>
        <v>2</v>
      </c>
      <c r="F474">
        <v>473</v>
      </c>
      <c r="G474" t="str">
        <f>IF(IF(LEN(Tablica1[[#This Row],[Kod]])-LEN(SUBSTITUTE(Tablica1[[#This Row],[Kod]]," ",""))=0,Tablica1[[#This Row],[Naziv]],"")="",G473,IF(LEN(Tablica1[[#This Row],[Kod]])-LEN(SUBSTITUTE(Tablica1[[#This Row],[Kod]]," ",""))=0,Tablica1[[#This Row],[Naziv]],""))</f>
        <v xml:space="preserve"> Zagrebačka</v>
      </c>
      <c r="H474" t="str">
        <f>IF(LEN(Tablica1[[#This Row],[Kod]])-LEN(SUBSTITUTE(Tablica1[[#This Row],[Kod]]," ",""))=1,UPPER(Tablica1[[#This Row],[Naziv]]),IF(LEN(Tablica1[[#This Row],[Kod]])-LEN(SUBSTITUTE(Tablica1[[#This Row],[Kod]]," ",""))=2,H473,""))</f>
        <v xml:space="preserve"> BRDOVEC</v>
      </c>
      <c r="I474" s="3" t="str">
        <f>IF(LEN(Tablica1[[#This Row],[Kod]])-LEN(SUBSTITUTE(Tablica1[[#This Row],[Kod]]," ",""))=2,Tablica1[[#This Row],[Naziv]],"")</f>
        <v xml:space="preserve"> Savski Marof</v>
      </c>
      <c r="J474" s="3" t="str">
        <f>IF(LEN(Tablica1[[#This Row],[Kod]])-LEN(SUBSTITUTE(Tablica1[[#This Row],[Kod]]," ",""))=0,Tablica1[[#This Row],[Kod]],TRIM(RIGHT(SUBSTITUTE(Tablica1[[#This Row],[Kod]]," ",REPT(" ",30)),30)))</f>
        <v>056677</v>
      </c>
    </row>
    <row r="475" spans="1:10" ht="15">
      <c r="A475" s="1" t="s">
        <v>424</v>
      </c>
      <c r="B475" s="1" t="s">
        <v>7407</v>
      </c>
      <c r="C475">
        <v>744</v>
      </c>
      <c r="D475">
        <v>733</v>
      </c>
      <c r="E475">
        <f>LEN(Tablica1[[#This Row],[Kod]])-LEN(SUBSTITUTE(Tablica1[[#This Row],[Kod]]," ",""))</f>
        <v>2</v>
      </c>
      <c r="F475">
        <v>474</v>
      </c>
      <c r="G475" t="str">
        <f>IF(IF(LEN(Tablica1[[#This Row],[Kod]])-LEN(SUBSTITUTE(Tablica1[[#This Row],[Kod]]," ",""))=0,Tablica1[[#This Row],[Naziv]],"")="",G474,IF(LEN(Tablica1[[#This Row],[Kod]])-LEN(SUBSTITUTE(Tablica1[[#This Row],[Kod]]," ",""))=0,Tablica1[[#This Row],[Naziv]],""))</f>
        <v xml:space="preserve"> Zagrebačka</v>
      </c>
      <c r="H475" t="str">
        <f>IF(LEN(Tablica1[[#This Row],[Kod]])-LEN(SUBSTITUTE(Tablica1[[#This Row],[Kod]]," ",""))=1,UPPER(Tablica1[[#This Row],[Naziv]]),IF(LEN(Tablica1[[#This Row],[Kod]])-LEN(SUBSTITUTE(Tablica1[[#This Row],[Kod]]," ",""))=2,H474,""))</f>
        <v xml:space="preserve"> BRDOVEC</v>
      </c>
      <c r="I475" s="3" t="str">
        <f>IF(LEN(Tablica1[[#This Row],[Kod]])-LEN(SUBSTITUTE(Tablica1[[#This Row],[Kod]]," ",""))=2,Tablica1[[#This Row],[Naziv]],"")</f>
        <v xml:space="preserve"> Šenkovec</v>
      </c>
      <c r="J475" s="3" t="str">
        <f>IF(LEN(Tablica1[[#This Row],[Kod]])-LEN(SUBSTITUTE(Tablica1[[#This Row],[Kod]]," ",""))=0,Tablica1[[#This Row],[Kod]],TRIM(RIGHT(SUBSTITUTE(Tablica1[[#This Row],[Kod]]," ",REPT(" ",30)),30)))</f>
        <v>063029</v>
      </c>
    </row>
    <row r="476" spans="1:10" ht="15">
      <c r="A476" s="1" t="s">
        <v>425</v>
      </c>
      <c r="B476" s="1" t="s">
        <v>8256</v>
      </c>
      <c r="C476">
        <v>428</v>
      </c>
      <c r="D476">
        <v>425</v>
      </c>
      <c r="E476">
        <f>LEN(Tablica1[[#This Row],[Kod]])-LEN(SUBSTITUTE(Tablica1[[#This Row],[Kod]]," ",""))</f>
        <v>2</v>
      </c>
      <c r="F476">
        <v>475</v>
      </c>
      <c r="G476" t="str">
        <f>IF(IF(LEN(Tablica1[[#This Row],[Kod]])-LEN(SUBSTITUTE(Tablica1[[#This Row],[Kod]]," ",""))=0,Tablica1[[#This Row],[Naziv]],"")="",G475,IF(LEN(Tablica1[[#This Row],[Kod]])-LEN(SUBSTITUTE(Tablica1[[#This Row],[Kod]]," ",""))=0,Tablica1[[#This Row],[Naziv]],""))</f>
        <v xml:space="preserve"> Zagrebačka</v>
      </c>
      <c r="H476" t="str">
        <f>IF(LEN(Tablica1[[#This Row],[Kod]])-LEN(SUBSTITUTE(Tablica1[[#This Row],[Kod]]," ",""))=1,UPPER(Tablica1[[#This Row],[Naziv]]),IF(LEN(Tablica1[[#This Row],[Kod]])-LEN(SUBSTITUTE(Tablica1[[#This Row],[Kod]]," ",""))=2,H475,""))</f>
        <v xml:space="preserve"> BRDOVEC</v>
      </c>
      <c r="I476" s="3" t="str">
        <f>IF(LEN(Tablica1[[#This Row],[Kod]])-LEN(SUBSTITUTE(Tablica1[[#This Row],[Kod]]," ",""))=2,Tablica1[[#This Row],[Naziv]],"")</f>
        <v xml:space="preserve"> Vukovo Selo</v>
      </c>
      <c r="J476" s="3" t="str">
        <f>IF(LEN(Tablica1[[#This Row],[Kod]])-LEN(SUBSTITUTE(Tablica1[[#This Row],[Kod]]," ",""))=0,Tablica1[[#This Row],[Kod]],TRIM(RIGHT(SUBSTITUTE(Tablica1[[#This Row],[Kod]]," ",REPT(" ",30)),30)))</f>
        <v>071757</v>
      </c>
    </row>
    <row r="477" spans="1:10" ht="15">
      <c r="A477" s="1" t="s">
        <v>426</v>
      </c>
      <c r="B477" s="1" t="s">
        <v>8257</v>
      </c>
      <c r="C477">
        <v>1226</v>
      </c>
      <c r="D477">
        <v>1211</v>
      </c>
      <c r="E477">
        <f>LEN(Tablica1[[#This Row],[Kod]])-LEN(SUBSTITUTE(Tablica1[[#This Row],[Kod]]," ",""))</f>
        <v>2</v>
      </c>
      <c r="F477">
        <v>476</v>
      </c>
      <c r="G477" t="str">
        <f>IF(IF(LEN(Tablica1[[#This Row],[Kod]])-LEN(SUBSTITUTE(Tablica1[[#This Row],[Kod]]," ",""))=0,Tablica1[[#This Row],[Naziv]],"")="",G476,IF(LEN(Tablica1[[#This Row],[Kod]])-LEN(SUBSTITUTE(Tablica1[[#This Row],[Kod]]," ",""))=0,Tablica1[[#This Row],[Naziv]],""))</f>
        <v xml:space="preserve"> Zagrebačka</v>
      </c>
      <c r="H477" t="str">
        <f>IF(LEN(Tablica1[[#This Row],[Kod]])-LEN(SUBSTITUTE(Tablica1[[#This Row],[Kod]]," ",""))=1,UPPER(Tablica1[[#This Row],[Naziv]]),IF(LEN(Tablica1[[#This Row],[Kod]])-LEN(SUBSTITUTE(Tablica1[[#This Row],[Kod]]," ",""))=2,H476,""))</f>
        <v xml:space="preserve"> BRDOVEC</v>
      </c>
      <c r="I477" s="3" t="str">
        <f>IF(LEN(Tablica1[[#This Row],[Kod]])-LEN(SUBSTITUTE(Tablica1[[#This Row],[Kod]]," ",""))=2,Tablica1[[#This Row],[Naziv]],"")</f>
        <v xml:space="preserve"> Zdenci Brdovečki</v>
      </c>
      <c r="J477" s="3" t="str">
        <f>IF(LEN(Tablica1[[#This Row],[Kod]])-LEN(SUBSTITUTE(Tablica1[[#This Row],[Kod]]," ",""))=0,Tablica1[[#This Row],[Kod]],TRIM(RIGHT(SUBSTITUTE(Tablica1[[#This Row],[Kod]]," ",REPT(" ",30)),30)))</f>
        <v>073032</v>
      </c>
    </row>
    <row r="478" spans="1:10" ht="15">
      <c r="A478" s="1" t="s">
        <v>427</v>
      </c>
      <c r="B478" s="1" t="s">
        <v>7279</v>
      </c>
      <c r="C478">
        <v>5331</v>
      </c>
      <c r="D478">
        <v>5246</v>
      </c>
      <c r="E478">
        <f>LEN(Tablica1[[#This Row],[Kod]])-LEN(SUBSTITUTE(Tablica1[[#This Row],[Kod]]," ",""))</f>
        <v>1</v>
      </c>
      <c r="F478">
        <v>477</v>
      </c>
      <c r="G478" t="str">
        <f>IF(IF(LEN(Tablica1[[#This Row],[Kod]])-LEN(SUBSTITUTE(Tablica1[[#This Row],[Kod]]," ",""))=0,Tablica1[[#This Row],[Naziv]],"")="",G477,IF(LEN(Tablica1[[#This Row],[Kod]])-LEN(SUBSTITUTE(Tablica1[[#This Row],[Kod]]," ",""))=0,Tablica1[[#This Row],[Naziv]],""))</f>
        <v xml:space="preserve"> Zagrebačka</v>
      </c>
      <c r="H47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DUBRAVA</v>
      </c>
      <c r="I478" s="3" t="str">
        <f>IF(LEN(Tablica1[[#This Row],[Kod]])-LEN(SUBSTITUTE(Tablica1[[#This Row],[Kod]]," ",""))=2,Tablica1[[#This Row],[Naziv]],"")</f>
        <v/>
      </c>
      <c r="J478" s="3" t="str">
        <f>IF(LEN(Tablica1[[#This Row],[Kod]])-LEN(SUBSTITUTE(Tablica1[[#This Row],[Kod]]," ",""))=0,Tablica1[[#This Row],[Kod]],TRIM(RIGHT(SUBSTITUTE(Tablica1[[#This Row],[Kod]]," ",REPT(" ",30)),30)))</f>
        <v>00973</v>
      </c>
    </row>
    <row r="479" spans="1:10" ht="15">
      <c r="A479" s="1" t="s">
        <v>428</v>
      </c>
      <c r="B479" s="1" t="s">
        <v>8258</v>
      </c>
      <c r="C479">
        <v>182</v>
      </c>
      <c r="D479">
        <v>173</v>
      </c>
      <c r="E479">
        <f>LEN(Tablica1[[#This Row],[Kod]])-LEN(SUBSTITUTE(Tablica1[[#This Row],[Kod]]," ",""))</f>
        <v>2</v>
      </c>
      <c r="F479">
        <v>478</v>
      </c>
      <c r="G479" t="str">
        <f>IF(IF(LEN(Tablica1[[#This Row],[Kod]])-LEN(SUBSTITUTE(Tablica1[[#This Row],[Kod]]," ",""))=0,Tablica1[[#This Row],[Naziv]],"")="",G478,IF(LEN(Tablica1[[#This Row],[Kod]])-LEN(SUBSTITUTE(Tablica1[[#This Row],[Kod]]," ",""))=0,Tablica1[[#This Row],[Naziv]],""))</f>
        <v xml:space="preserve"> Zagrebačka</v>
      </c>
      <c r="H479" t="str">
        <f>IF(LEN(Tablica1[[#This Row],[Kod]])-LEN(SUBSTITUTE(Tablica1[[#This Row],[Kod]]," ",""))=1,UPPER(Tablica1[[#This Row],[Naziv]]),IF(LEN(Tablica1[[#This Row],[Kod]])-LEN(SUBSTITUTE(Tablica1[[#This Row],[Kod]]," ",""))=2,H478,""))</f>
        <v xml:space="preserve"> DUBRAVA</v>
      </c>
      <c r="I479" s="3" t="str">
        <f>IF(LEN(Tablica1[[#This Row],[Kod]])-LEN(SUBSTITUTE(Tablica1[[#This Row],[Kod]]," ",""))=2,Tablica1[[#This Row],[Naziv]],"")</f>
        <v xml:space="preserve"> Bađinec</v>
      </c>
      <c r="J479" s="3" t="str">
        <f>IF(LEN(Tablica1[[#This Row],[Kod]])-LEN(SUBSTITUTE(Tablica1[[#This Row],[Kod]]," ",""))=0,Tablica1[[#This Row],[Kod]],TRIM(RIGHT(SUBSTITUTE(Tablica1[[#This Row],[Kod]]," ",REPT(" ",30)),30)))</f>
        <v>000647</v>
      </c>
    </row>
    <row r="480" spans="1:10" ht="15">
      <c r="A480" s="1" t="s">
        <v>429</v>
      </c>
      <c r="B480" s="1" t="s">
        <v>8051</v>
      </c>
      <c r="C480">
        <v>128</v>
      </c>
      <c r="D480">
        <v>125</v>
      </c>
      <c r="E480">
        <f>LEN(Tablica1[[#This Row],[Kod]])-LEN(SUBSTITUTE(Tablica1[[#This Row],[Kod]]," ",""))</f>
        <v>2</v>
      </c>
      <c r="F480">
        <v>479</v>
      </c>
      <c r="G480" t="str">
        <f>IF(IF(LEN(Tablica1[[#This Row],[Kod]])-LEN(SUBSTITUTE(Tablica1[[#This Row],[Kod]]," ",""))=0,Tablica1[[#This Row],[Naziv]],"")="",G479,IF(LEN(Tablica1[[#This Row],[Kod]])-LEN(SUBSTITUTE(Tablica1[[#This Row],[Kod]]," ",""))=0,Tablica1[[#This Row],[Naziv]],""))</f>
        <v xml:space="preserve"> Zagrebačka</v>
      </c>
      <c r="H480" t="str">
        <f>IF(LEN(Tablica1[[#This Row],[Kod]])-LEN(SUBSTITUTE(Tablica1[[#This Row],[Kod]]," ",""))=1,UPPER(Tablica1[[#This Row],[Naziv]]),IF(LEN(Tablica1[[#This Row],[Kod]])-LEN(SUBSTITUTE(Tablica1[[#This Row],[Kod]]," ",""))=2,H479,""))</f>
        <v xml:space="preserve"> DUBRAVA</v>
      </c>
      <c r="I480" s="3" t="str">
        <f>IF(LEN(Tablica1[[#This Row],[Kod]])-LEN(SUBSTITUTE(Tablica1[[#This Row],[Kod]]," ",""))=2,Tablica1[[#This Row],[Naziv]],"")</f>
        <v xml:space="preserve"> Brezje</v>
      </c>
      <c r="J480" s="3" t="str">
        <f>IF(LEN(Tablica1[[#This Row],[Kod]])-LEN(SUBSTITUTE(Tablica1[[#This Row],[Kod]]," ",""))=0,Tablica1[[#This Row],[Kod]],TRIM(RIGHT(SUBSTITUTE(Tablica1[[#This Row],[Kod]]," ",REPT(" ",30)),30)))</f>
        <v>005479</v>
      </c>
    </row>
    <row r="481" spans="1:10" ht="15">
      <c r="A481" s="1" t="s">
        <v>430</v>
      </c>
      <c r="B481" s="1" t="s">
        <v>8259</v>
      </c>
      <c r="C481">
        <v>95</v>
      </c>
      <c r="D481">
        <v>95</v>
      </c>
      <c r="E481">
        <f>LEN(Tablica1[[#This Row],[Kod]])-LEN(SUBSTITUTE(Tablica1[[#This Row],[Kod]]," ",""))</f>
        <v>2</v>
      </c>
      <c r="F481">
        <v>480</v>
      </c>
      <c r="G481" t="str">
        <f>IF(IF(LEN(Tablica1[[#This Row],[Kod]])-LEN(SUBSTITUTE(Tablica1[[#This Row],[Kod]]," ",""))=0,Tablica1[[#This Row],[Naziv]],"")="",G480,IF(LEN(Tablica1[[#This Row],[Kod]])-LEN(SUBSTITUTE(Tablica1[[#This Row],[Kod]]," ",""))=0,Tablica1[[#This Row],[Naziv]],""))</f>
        <v xml:space="preserve"> Zagrebačka</v>
      </c>
      <c r="H481" t="str">
        <f>IF(LEN(Tablica1[[#This Row],[Kod]])-LEN(SUBSTITUTE(Tablica1[[#This Row],[Kod]]," ",""))=1,UPPER(Tablica1[[#This Row],[Naziv]]),IF(LEN(Tablica1[[#This Row],[Kod]])-LEN(SUBSTITUTE(Tablica1[[#This Row],[Kod]]," ",""))=2,H480,""))</f>
        <v xml:space="preserve"> DUBRAVA</v>
      </c>
      <c r="I481" s="3" t="str">
        <f>IF(LEN(Tablica1[[#This Row],[Kod]])-LEN(SUBSTITUTE(Tablica1[[#This Row],[Kod]]," ",""))=2,Tablica1[[#This Row],[Naziv]],"")</f>
        <v xml:space="preserve"> Donji Marinkovac</v>
      </c>
      <c r="J481" s="3" t="str">
        <f>IF(LEN(Tablica1[[#This Row],[Kod]])-LEN(SUBSTITUTE(Tablica1[[#This Row],[Kod]]," ",""))=0,Tablica1[[#This Row],[Kod]],TRIM(RIGHT(SUBSTITUTE(Tablica1[[#This Row],[Kod]]," ",REPT(" ",30)),30)))</f>
        <v>013650</v>
      </c>
    </row>
    <row r="482" spans="1:10" ht="15">
      <c r="A482" s="1" t="s">
        <v>431</v>
      </c>
      <c r="B482" s="1" t="s">
        <v>8260</v>
      </c>
      <c r="C482">
        <v>118</v>
      </c>
      <c r="D482">
        <v>118</v>
      </c>
      <c r="E482">
        <f>LEN(Tablica1[[#This Row],[Kod]])-LEN(SUBSTITUTE(Tablica1[[#This Row],[Kod]]," ",""))</f>
        <v>2</v>
      </c>
      <c r="F482">
        <v>481</v>
      </c>
      <c r="G482" t="str">
        <f>IF(IF(LEN(Tablica1[[#This Row],[Kod]])-LEN(SUBSTITUTE(Tablica1[[#This Row],[Kod]]," ",""))=0,Tablica1[[#This Row],[Naziv]],"")="",G481,IF(LEN(Tablica1[[#This Row],[Kod]])-LEN(SUBSTITUTE(Tablica1[[#This Row],[Kod]]," ",""))=0,Tablica1[[#This Row],[Naziv]],""))</f>
        <v xml:space="preserve"> Zagrebačka</v>
      </c>
      <c r="H482" t="str">
        <f>IF(LEN(Tablica1[[#This Row],[Kod]])-LEN(SUBSTITUTE(Tablica1[[#This Row],[Kod]]," ",""))=1,UPPER(Tablica1[[#This Row],[Naziv]]),IF(LEN(Tablica1[[#This Row],[Kod]])-LEN(SUBSTITUTE(Tablica1[[#This Row],[Kod]]," ",""))=2,H481,""))</f>
        <v xml:space="preserve"> DUBRAVA</v>
      </c>
      <c r="I482" s="3" t="str">
        <f>IF(LEN(Tablica1[[#This Row],[Kod]])-LEN(SUBSTITUTE(Tablica1[[#This Row],[Kod]]," ",""))=2,Tablica1[[#This Row],[Naziv]],"")</f>
        <v xml:space="preserve"> Donji Vukšinac</v>
      </c>
      <c r="J482" s="3" t="str">
        <f>IF(LEN(Tablica1[[#This Row],[Kod]])-LEN(SUBSTITUTE(Tablica1[[#This Row],[Kod]]," ",""))=0,Tablica1[[#This Row],[Kod]],TRIM(RIGHT(SUBSTITUTE(Tablica1[[#This Row],[Kod]]," ",REPT(" ",30)),30)))</f>
        <v>014150</v>
      </c>
    </row>
    <row r="483" spans="1:10" ht="15">
      <c r="A483" s="1" t="s">
        <v>432</v>
      </c>
      <c r="B483" s="1" t="s">
        <v>7279</v>
      </c>
      <c r="C483">
        <v>1327</v>
      </c>
      <c r="D483">
        <v>1288</v>
      </c>
      <c r="E483">
        <f>LEN(Tablica1[[#This Row],[Kod]])-LEN(SUBSTITUTE(Tablica1[[#This Row],[Kod]]," ",""))</f>
        <v>2</v>
      </c>
      <c r="F483">
        <v>482</v>
      </c>
      <c r="G483" t="str">
        <f>IF(IF(LEN(Tablica1[[#This Row],[Kod]])-LEN(SUBSTITUTE(Tablica1[[#This Row],[Kod]]," ",""))=0,Tablica1[[#This Row],[Naziv]],"")="",G482,IF(LEN(Tablica1[[#This Row],[Kod]])-LEN(SUBSTITUTE(Tablica1[[#This Row],[Kod]]," ",""))=0,Tablica1[[#This Row],[Naziv]],""))</f>
        <v xml:space="preserve"> Zagrebačka</v>
      </c>
      <c r="H483" t="str">
        <f>IF(LEN(Tablica1[[#This Row],[Kod]])-LEN(SUBSTITUTE(Tablica1[[#This Row],[Kod]]," ",""))=1,UPPER(Tablica1[[#This Row],[Naziv]]),IF(LEN(Tablica1[[#This Row],[Kod]])-LEN(SUBSTITUTE(Tablica1[[#This Row],[Kod]]," ",""))=2,H482,""))</f>
        <v xml:space="preserve"> DUBRAVA</v>
      </c>
      <c r="I483" s="3" t="str">
        <f>IF(LEN(Tablica1[[#This Row],[Kod]])-LEN(SUBSTITUTE(Tablica1[[#This Row],[Kod]]," ",""))=2,Tablica1[[#This Row],[Naziv]],"")</f>
        <v xml:space="preserve"> Dubrava</v>
      </c>
      <c r="J483" s="3" t="str">
        <f>IF(LEN(Tablica1[[#This Row],[Kod]])-LEN(SUBSTITUTE(Tablica1[[#This Row],[Kod]]," ",""))=0,Tablica1[[#This Row],[Kod]],TRIM(RIGHT(SUBSTITUTE(Tablica1[[#This Row],[Kod]]," ",REPT(" ",30)),30)))</f>
        <v>015440</v>
      </c>
    </row>
    <row r="484" spans="1:10" ht="15">
      <c r="A484" s="1" t="s">
        <v>433</v>
      </c>
      <c r="B484" s="1" t="s">
        <v>8261</v>
      </c>
      <c r="C484">
        <v>176</v>
      </c>
      <c r="D484">
        <v>176</v>
      </c>
      <c r="E484">
        <f>LEN(Tablica1[[#This Row],[Kod]])-LEN(SUBSTITUTE(Tablica1[[#This Row],[Kod]]," ",""))</f>
        <v>2</v>
      </c>
      <c r="F484">
        <v>483</v>
      </c>
      <c r="G484" t="str">
        <f>IF(IF(LEN(Tablica1[[#This Row],[Kod]])-LEN(SUBSTITUTE(Tablica1[[#This Row],[Kod]]," ",""))=0,Tablica1[[#This Row],[Naziv]],"")="",G483,IF(LEN(Tablica1[[#This Row],[Kod]])-LEN(SUBSTITUTE(Tablica1[[#This Row],[Kod]]," ",""))=0,Tablica1[[#This Row],[Naziv]],""))</f>
        <v xml:space="preserve"> Zagrebačka</v>
      </c>
      <c r="H484" t="str">
        <f>IF(LEN(Tablica1[[#This Row],[Kod]])-LEN(SUBSTITUTE(Tablica1[[#This Row],[Kod]]," ",""))=1,UPPER(Tablica1[[#This Row],[Naziv]]),IF(LEN(Tablica1[[#This Row],[Kod]])-LEN(SUBSTITUTE(Tablica1[[#This Row],[Kod]]," ",""))=2,H483,""))</f>
        <v xml:space="preserve"> DUBRAVA</v>
      </c>
      <c r="I484" s="3" t="str">
        <f>IF(LEN(Tablica1[[#This Row],[Kod]])-LEN(SUBSTITUTE(Tablica1[[#This Row],[Kod]]," ",""))=2,Tablica1[[#This Row],[Naziv]],"")</f>
        <v xml:space="preserve"> Dubravski Markovac</v>
      </c>
      <c r="J484" s="3" t="str">
        <f>IF(LEN(Tablica1[[#This Row],[Kod]])-LEN(SUBSTITUTE(Tablica1[[#This Row],[Kod]]," ",""))=0,Tablica1[[#This Row],[Kod]],TRIM(RIGHT(SUBSTITUTE(Tablica1[[#This Row],[Kod]]," ",REPT(" ",30)),30)))</f>
        <v>015687</v>
      </c>
    </row>
    <row r="485" spans="1:10" ht="15">
      <c r="A485" s="1" t="s">
        <v>434</v>
      </c>
      <c r="B485" s="1" t="s">
        <v>8262</v>
      </c>
      <c r="C485">
        <v>136</v>
      </c>
      <c r="D485">
        <v>135</v>
      </c>
      <c r="E485">
        <f>LEN(Tablica1[[#This Row],[Kod]])-LEN(SUBSTITUTE(Tablica1[[#This Row],[Kod]]," ",""))</f>
        <v>2</v>
      </c>
      <c r="F485">
        <v>484</v>
      </c>
      <c r="G485" t="str">
        <f>IF(IF(LEN(Tablica1[[#This Row],[Kod]])-LEN(SUBSTITUTE(Tablica1[[#This Row],[Kod]]," ",""))=0,Tablica1[[#This Row],[Naziv]],"")="",G484,IF(LEN(Tablica1[[#This Row],[Kod]])-LEN(SUBSTITUTE(Tablica1[[#This Row],[Kod]]," ",""))=0,Tablica1[[#This Row],[Naziv]],""))</f>
        <v xml:space="preserve"> Zagrebačka</v>
      </c>
      <c r="H485" t="str">
        <f>IF(LEN(Tablica1[[#This Row],[Kod]])-LEN(SUBSTITUTE(Tablica1[[#This Row],[Kod]]," ",""))=1,UPPER(Tablica1[[#This Row],[Naziv]]),IF(LEN(Tablica1[[#This Row],[Kod]])-LEN(SUBSTITUTE(Tablica1[[#This Row],[Kod]]," ",""))=2,H484,""))</f>
        <v xml:space="preserve"> DUBRAVA</v>
      </c>
      <c r="I485" s="3" t="str">
        <f>IF(LEN(Tablica1[[#This Row],[Kod]])-LEN(SUBSTITUTE(Tablica1[[#This Row],[Kod]]," ",""))=2,Tablica1[[#This Row],[Naziv]],"")</f>
        <v xml:space="preserve"> Gornji Marinkovac</v>
      </c>
      <c r="J485" s="3" t="str">
        <f>IF(LEN(Tablica1[[#This Row],[Kod]])-LEN(SUBSTITUTE(Tablica1[[#This Row],[Kod]]," ",""))=0,Tablica1[[#This Row],[Kod]],TRIM(RIGHT(SUBSTITUTE(Tablica1[[#This Row],[Kod]]," ",REPT(" ",30)),30)))</f>
        <v>020842</v>
      </c>
    </row>
    <row r="486" spans="1:10" ht="15">
      <c r="A486" s="1" t="s">
        <v>435</v>
      </c>
      <c r="B486" s="1" t="s">
        <v>8263</v>
      </c>
      <c r="C486">
        <v>151</v>
      </c>
      <c r="D486">
        <v>151</v>
      </c>
      <c r="E486">
        <f>LEN(Tablica1[[#This Row],[Kod]])-LEN(SUBSTITUTE(Tablica1[[#This Row],[Kod]]," ",""))</f>
        <v>2</v>
      </c>
      <c r="F486">
        <v>485</v>
      </c>
      <c r="G486" t="str">
        <f>IF(IF(LEN(Tablica1[[#This Row],[Kod]])-LEN(SUBSTITUTE(Tablica1[[#This Row],[Kod]]," ",""))=0,Tablica1[[#This Row],[Naziv]],"")="",G485,IF(LEN(Tablica1[[#This Row],[Kod]])-LEN(SUBSTITUTE(Tablica1[[#This Row],[Kod]]," ",""))=0,Tablica1[[#This Row],[Naziv]],""))</f>
        <v xml:space="preserve"> Zagrebačka</v>
      </c>
      <c r="H486" t="str">
        <f>IF(LEN(Tablica1[[#This Row],[Kod]])-LEN(SUBSTITUTE(Tablica1[[#This Row],[Kod]]," ",""))=1,UPPER(Tablica1[[#This Row],[Naziv]]),IF(LEN(Tablica1[[#This Row],[Kod]])-LEN(SUBSTITUTE(Tablica1[[#This Row],[Kod]]," ",""))=2,H485,""))</f>
        <v xml:space="preserve"> DUBRAVA</v>
      </c>
      <c r="I486" s="3" t="str">
        <f>IF(LEN(Tablica1[[#This Row],[Kod]])-LEN(SUBSTITUTE(Tablica1[[#This Row],[Kod]]," ",""))=2,Tablica1[[#This Row],[Naziv]],"")</f>
        <v xml:space="preserve"> Gornji Vukšinac</v>
      </c>
      <c r="J486" s="3" t="str">
        <f>IF(LEN(Tablica1[[#This Row],[Kod]])-LEN(SUBSTITUTE(Tablica1[[#This Row],[Kod]]," ",""))=0,Tablica1[[#This Row],[Kod]],TRIM(RIGHT(SUBSTITUTE(Tablica1[[#This Row],[Kod]]," ",REPT(" ",30)),30)))</f>
        <v>021342</v>
      </c>
    </row>
    <row r="487" spans="1:10" ht="15">
      <c r="A487" s="1" t="s">
        <v>436</v>
      </c>
      <c r="B487" s="1" t="s">
        <v>8264</v>
      </c>
      <c r="C487">
        <v>230</v>
      </c>
      <c r="D487">
        <v>230</v>
      </c>
      <c r="E487">
        <f>LEN(Tablica1[[#This Row],[Kod]])-LEN(SUBSTITUTE(Tablica1[[#This Row],[Kod]]," ",""))</f>
        <v>2</v>
      </c>
      <c r="F487">
        <v>486</v>
      </c>
      <c r="G487" t="str">
        <f>IF(IF(LEN(Tablica1[[#This Row],[Kod]])-LEN(SUBSTITUTE(Tablica1[[#This Row],[Kod]]," ",""))=0,Tablica1[[#This Row],[Naziv]],"")="",G486,IF(LEN(Tablica1[[#This Row],[Kod]])-LEN(SUBSTITUTE(Tablica1[[#This Row],[Kod]]," ",""))=0,Tablica1[[#This Row],[Naziv]],""))</f>
        <v xml:space="preserve"> Zagrebačka</v>
      </c>
      <c r="H487" t="str">
        <f>IF(LEN(Tablica1[[#This Row],[Kod]])-LEN(SUBSTITUTE(Tablica1[[#This Row],[Kod]]," ",""))=1,UPPER(Tablica1[[#This Row],[Naziv]]),IF(LEN(Tablica1[[#This Row],[Kod]])-LEN(SUBSTITUTE(Tablica1[[#This Row],[Kod]]," ",""))=2,H486,""))</f>
        <v xml:space="preserve"> DUBRAVA</v>
      </c>
      <c r="I487" s="3" t="str">
        <f>IF(LEN(Tablica1[[#This Row],[Kod]])-LEN(SUBSTITUTE(Tablica1[[#This Row],[Kod]]," ",""))=2,Tablica1[[#This Row],[Naziv]],"")</f>
        <v xml:space="preserve"> Graberec</v>
      </c>
      <c r="J487" s="3" t="str">
        <f>IF(LEN(Tablica1[[#This Row],[Kod]])-LEN(SUBSTITUTE(Tablica1[[#This Row],[Kod]]," ",""))=0,Tablica1[[#This Row],[Kod]],TRIM(RIGHT(SUBSTITUTE(Tablica1[[#This Row],[Kod]]," ",REPT(" ",30)),30)))</f>
        <v>021679</v>
      </c>
    </row>
    <row r="488" spans="1:10" ht="15">
      <c r="A488" s="1" t="s">
        <v>437</v>
      </c>
      <c r="B488" s="1" t="s">
        <v>8265</v>
      </c>
      <c r="C488">
        <v>187</v>
      </c>
      <c r="D488">
        <v>180</v>
      </c>
      <c r="E488">
        <f>LEN(Tablica1[[#This Row],[Kod]])-LEN(SUBSTITUTE(Tablica1[[#This Row],[Kod]]," ",""))</f>
        <v>2</v>
      </c>
      <c r="F488">
        <v>487</v>
      </c>
      <c r="G488" t="str">
        <f>IF(IF(LEN(Tablica1[[#This Row],[Kod]])-LEN(SUBSTITUTE(Tablica1[[#This Row],[Kod]]," ",""))=0,Tablica1[[#This Row],[Naziv]],"")="",G487,IF(LEN(Tablica1[[#This Row],[Kod]])-LEN(SUBSTITUTE(Tablica1[[#This Row],[Kod]]," ",""))=0,Tablica1[[#This Row],[Naziv]],""))</f>
        <v xml:space="preserve"> Zagrebačka</v>
      </c>
      <c r="H488" t="str">
        <f>IF(LEN(Tablica1[[#This Row],[Kod]])-LEN(SUBSTITUTE(Tablica1[[#This Row],[Kod]]," ",""))=1,UPPER(Tablica1[[#This Row],[Naziv]]),IF(LEN(Tablica1[[#This Row],[Kod]])-LEN(SUBSTITUTE(Tablica1[[#This Row],[Kod]]," ",""))=2,H487,""))</f>
        <v xml:space="preserve"> DUBRAVA</v>
      </c>
      <c r="I488" s="3" t="str">
        <f>IF(LEN(Tablica1[[#This Row],[Kod]])-LEN(SUBSTITUTE(Tablica1[[#This Row],[Kod]]," ",""))=2,Tablica1[[#This Row],[Naziv]],"")</f>
        <v xml:space="preserve"> Habjanovac</v>
      </c>
      <c r="J488" s="3" t="str">
        <f>IF(LEN(Tablica1[[#This Row],[Kod]])-LEN(SUBSTITUTE(Tablica1[[#This Row],[Kod]]," ",""))=0,Tablica1[[#This Row],[Kod]],TRIM(RIGHT(SUBSTITUTE(Tablica1[[#This Row],[Kod]]," ",REPT(" ",30)),30)))</f>
        <v>023175</v>
      </c>
    </row>
    <row r="489" spans="1:10" ht="15">
      <c r="A489" s="1" t="s">
        <v>438</v>
      </c>
      <c r="B489" s="1" t="s">
        <v>8266</v>
      </c>
      <c r="C489">
        <v>186</v>
      </c>
      <c r="D489">
        <v>186</v>
      </c>
      <c r="E489">
        <f>LEN(Tablica1[[#This Row],[Kod]])-LEN(SUBSTITUTE(Tablica1[[#This Row],[Kod]]," ",""))</f>
        <v>2</v>
      </c>
      <c r="F489">
        <v>488</v>
      </c>
      <c r="G489" t="str">
        <f>IF(IF(LEN(Tablica1[[#This Row],[Kod]])-LEN(SUBSTITUTE(Tablica1[[#This Row],[Kod]]," ",""))=0,Tablica1[[#This Row],[Naziv]],"")="",G488,IF(LEN(Tablica1[[#This Row],[Kod]])-LEN(SUBSTITUTE(Tablica1[[#This Row],[Kod]]," ",""))=0,Tablica1[[#This Row],[Naziv]],""))</f>
        <v xml:space="preserve"> Zagrebačka</v>
      </c>
      <c r="H489" t="str">
        <f>IF(LEN(Tablica1[[#This Row],[Kod]])-LEN(SUBSTITUTE(Tablica1[[#This Row],[Kod]]," ",""))=1,UPPER(Tablica1[[#This Row],[Naziv]]),IF(LEN(Tablica1[[#This Row],[Kod]])-LEN(SUBSTITUTE(Tablica1[[#This Row],[Kod]]," ",""))=2,H488,""))</f>
        <v xml:space="preserve"> DUBRAVA</v>
      </c>
      <c r="I489" s="3" t="str">
        <f>IF(LEN(Tablica1[[#This Row],[Kod]])-LEN(SUBSTITUTE(Tablica1[[#This Row],[Kod]]," ",""))=2,Tablica1[[#This Row],[Naziv]],"")</f>
        <v xml:space="preserve"> Koritna</v>
      </c>
      <c r="J489" s="3" t="str">
        <f>IF(LEN(Tablica1[[#This Row],[Kod]])-LEN(SUBSTITUTE(Tablica1[[#This Row],[Kod]]," ",""))=0,Tablica1[[#This Row],[Kod]],TRIM(RIGHT(SUBSTITUTE(Tablica1[[#This Row],[Kod]]," ",REPT(" ",30)),30)))</f>
        <v>030465</v>
      </c>
    </row>
    <row r="490" spans="1:10" ht="15">
      <c r="A490" s="1" t="s">
        <v>439</v>
      </c>
      <c r="B490" s="1" t="s">
        <v>8267</v>
      </c>
      <c r="C490">
        <v>111</v>
      </c>
      <c r="D490">
        <v>111</v>
      </c>
      <c r="E490">
        <f>LEN(Tablica1[[#This Row],[Kod]])-LEN(SUBSTITUTE(Tablica1[[#This Row],[Kod]]," ",""))</f>
        <v>2</v>
      </c>
      <c r="F490">
        <v>489</v>
      </c>
      <c r="G490" t="str">
        <f>IF(IF(LEN(Tablica1[[#This Row],[Kod]])-LEN(SUBSTITUTE(Tablica1[[#This Row],[Kod]]," ",""))=0,Tablica1[[#This Row],[Naziv]],"")="",G489,IF(LEN(Tablica1[[#This Row],[Kod]])-LEN(SUBSTITUTE(Tablica1[[#This Row],[Kod]]," ",""))=0,Tablica1[[#This Row],[Naziv]],""))</f>
        <v xml:space="preserve"> Zagrebačka</v>
      </c>
      <c r="H490" t="str">
        <f>IF(LEN(Tablica1[[#This Row],[Kod]])-LEN(SUBSTITUTE(Tablica1[[#This Row],[Kod]]," ",""))=1,UPPER(Tablica1[[#This Row],[Naziv]]),IF(LEN(Tablica1[[#This Row],[Kod]])-LEN(SUBSTITUTE(Tablica1[[#This Row],[Kod]]," ",""))=2,H489,""))</f>
        <v xml:space="preserve"> DUBRAVA</v>
      </c>
      <c r="I490" s="3" t="str">
        <f>IF(LEN(Tablica1[[#This Row],[Kod]])-LEN(SUBSTITUTE(Tablica1[[#This Row],[Kod]]," ",""))=2,Tablica1[[#This Row],[Naziv]],"")</f>
        <v xml:space="preserve"> Kostanj</v>
      </c>
      <c r="J490" s="3" t="str">
        <f>IF(LEN(Tablica1[[#This Row],[Kod]])-LEN(SUBSTITUTE(Tablica1[[#This Row],[Kod]]," ",""))=0,Tablica1[[#This Row],[Kod]],TRIM(RIGHT(SUBSTITUTE(Tablica1[[#This Row],[Kod]]," ",REPT(" ",30)),30)))</f>
        <v>030732</v>
      </c>
    </row>
    <row r="491" spans="1:10" ht="15">
      <c r="A491" s="1" t="s">
        <v>440</v>
      </c>
      <c r="B491" s="1" t="s">
        <v>8268</v>
      </c>
      <c r="C491">
        <v>84</v>
      </c>
      <c r="D491">
        <v>84</v>
      </c>
      <c r="E491">
        <f>LEN(Tablica1[[#This Row],[Kod]])-LEN(SUBSTITUTE(Tablica1[[#This Row],[Kod]]," ",""))</f>
        <v>2</v>
      </c>
      <c r="F491">
        <v>490</v>
      </c>
      <c r="G491" t="str">
        <f>IF(IF(LEN(Tablica1[[#This Row],[Kod]])-LEN(SUBSTITUTE(Tablica1[[#This Row],[Kod]]," ",""))=0,Tablica1[[#This Row],[Naziv]],"")="",G490,IF(LEN(Tablica1[[#This Row],[Kod]])-LEN(SUBSTITUTE(Tablica1[[#This Row],[Kod]]," ",""))=0,Tablica1[[#This Row],[Naziv]],""))</f>
        <v xml:space="preserve"> Zagrebačka</v>
      </c>
      <c r="H491" t="str">
        <f>IF(LEN(Tablica1[[#This Row],[Kod]])-LEN(SUBSTITUTE(Tablica1[[#This Row],[Kod]]," ",""))=1,UPPER(Tablica1[[#This Row],[Naziv]]),IF(LEN(Tablica1[[#This Row],[Kod]])-LEN(SUBSTITUTE(Tablica1[[#This Row],[Kod]]," ",""))=2,H490,""))</f>
        <v xml:space="preserve"> DUBRAVA</v>
      </c>
      <c r="I491" s="3" t="str">
        <f>IF(LEN(Tablica1[[#This Row],[Kod]])-LEN(SUBSTITUTE(Tablica1[[#This Row],[Kod]]," ",""))=2,Tablica1[[#This Row],[Naziv]],"")</f>
        <v xml:space="preserve"> Kunđevac</v>
      </c>
      <c r="J491" s="3" t="str">
        <f>IF(LEN(Tablica1[[#This Row],[Kod]])-LEN(SUBSTITUTE(Tablica1[[#This Row],[Kod]]," ",""))=0,Tablica1[[#This Row],[Kod]],TRIM(RIGHT(SUBSTITUTE(Tablica1[[#This Row],[Kod]]," ",REPT(" ",30)),30)))</f>
        <v>033421</v>
      </c>
    </row>
    <row r="492" spans="1:10" ht="15">
      <c r="A492" s="1" t="s">
        <v>441</v>
      </c>
      <c r="B492" s="1" t="s">
        <v>8269</v>
      </c>
      <c r="C492">
        <v>94</v>
      </c>
      <c r="D492">
        <v>90</v>
      </c>
      <c r="E492">
        <f>LEN(Tablica1[[#This Row],[Kod]])-LEN(SUBSTITUTE(Tablica1[[#This Row],[Kod]]," ",""))</f>
        <v>2</v>
      </c>
      <c r="F492">
        <v>491</v>
      </c>
      <c r="G492" t="str">
        <f>IF(IF(LEN(Tablica1[[#This Row],[Kod]])-LEN(SUBSTITUTE(Tablica1[[#This Row],[Kod]]," ",""))=0,Tablica1[[#This Row],[Naziv]],"")="",G491,IF(LEN(Tablica1[[#This Row],[Kod]])-LEN(SUBSTITUTE(Tablica1[[#This Row],[Kod]]," ",""))=0,Tablica1[[#This Row],[Naziv]],""))</f>
        <v xml:space="preserve"> Zagrebačka</v>
      </c>
      <c r="H492" t="str">
        <f>IF(LEN(Tablica1[[#This Row],[Kod]])-LEN(SUBSTITUTE(Tablica1[[#This Row],[Kod]]," ",""))=1,UPPER(Tablica1[[#This Row],[Naziv]]),IF(LEN(Tablica1[[#This Row],[Kod]])-LEN(SUBSTITUTE(Tablica1[[#This Row],[Kod]]," ",""))=2,H491,""))</f>
        <v xml:space="preserve"> DUBRAVA</v>
      </c>
      <c r="I492" s="3" t="str">
        <f>IF(LEN(Tablica1[[#This Row],[Kod]])-LEN(SUBSTITUTE(Tablica1[[#This Row],[Kod]]," ",""))=2,Tablica1[[#This Row],[Naziv]],"")</f>
        <v xml:space="preserve"> Ladina</v>
      </c>
      <c r="J492" s="3" t="str">
        <f>IF(LEN(Tablica1[[#This Row],[Kod]])-LEN(SUBSTITUTE(Tablica1[[#This Row],[Kod]]," ",""))=0,Tablica1[[#This Row],[Kod]],TRIM(RIGHT(SUBSTITUTE(Tablica1[[#This Row],[Kod]]," ",REPT(" ",30)),30)))</f>
        <v>034053</v>
      </c>
    </row>
    <row r="493" spans="1:10" ht="15">
      <c r="A493" s="1" t="s">
        <v>442</v>
      </c>
      <c r="B493" s="1" t="s">
        <v>8270</v>
      </c>
      <c r="C493">
        <v>186</v>
      </c>
      <c r="D493">
        <v>186</v>
      </c>
      <c r="E493">
        <f>LEN(Tablica1[[#This Row],[Kod]])-LEN(SUBSTITUTE(Tablica1[[#This Row],[Kod]]," ",""))</f>
        <v>2</v>
      </c>
      <c r="F493">
        <v>492</v>
      </c>
      <c r="G493" t="str">
        <f>IF(IF(LEN(Tablica1[[#This Row],[Kod]])-LEN(SUBSTITUTE(Tablica1[[#This Row],[Kod]]," ",""))=0,Tablica1[[#This Row],[Naziv]],"")="",G492,IF(LEN(Tablica1[[#This Row],[Kod]])-LEN(SUBSTITUTE(Tablica1[[#This Row],[Kod]]," ",""))=0,Tablica1[[#This Row],[Naziv]],""))</f>
        <v xml:space="preserve"> Zagrebačka</v>
      </c>
      <c r="H493" t="str">
        <f>IF(LEN(Tablica1[[#This Row],[Kod]])-LEN(SUBSTITUTE(Tablica1[[#This Row],[Kod]]," ",""))=1,UPPER(Tablica1[[#This Row],[Naziv]]),IF(LEN(Tablica1[[#This Row],[Kod]])-LEN(SUBSTITUTE(Tablica1[[#This Row],[Kod]]," ",""))=2,H492,""))</f>
        <v xml:space="preserve"> DUBRAVA</v>
      </c>
      <c r="I493" s="3" t="str">
        <f>IF(LEN(Tablica1[[#This Row],[Kod]])-LEN(SUBSTITUTE(Tablica1[[#This Row],[Kod]]," ",""))=2,Tablica1[[#This Row],[Naziv]],"")</f>
        <v xml:space="preserve"> Mostari</v>
      </c>
      <c r="J493" s="3" t="str">
        <f>IF(LEN(Tablica1[[#This Row],[Kod]])-LEN(SUBSTITUTE(Tablica1[[#This Row],[Kod]]," ",""))=0,Tablica1[[#This Row],[Kod]],TRIM(RIGHT(SUBSTITUTE(Tablica1[[#This Row],[Kod]]," ",REPT(" ",30)),30)))</f>
        <v>041947</v>
      </c>
    </row>
    <row r="494" spans="1:10" ht="15">
      <c r="A494" s="1" t="s">
        <v>443</v>
      </c>
      <c r="B494" s="1" t="s">
        <v>7473</v>
      </c>
      <c r="C494">
        <v>247</v>
      </c>
      <c r="D494">
        <v>243</v>
      </c>
      <c r="E494">
        <f>LEN(Tablica1[[#This Row],[Kod]])-LEN(SUBSTITUTE(Tablica1[[#This Row],[Kod]]," ",""))</f>
        <v>2</v>
      </c>
      <c r="F494">
        <v>493</v>
      </c>
      <c r="G494" t="str">
        <f>IF(IF(LEN(Tablica1[[#This Row],[Kod]])-LEN(SUBSTITUTE(Tablica1[[#This Row],[Kod]]," ",""))=0,Tablica1[[#This Row],[Naziv]],"")="",G493,IF(LEN(Tablica1[[#This Row],[Kod]])-LEN(SUBSTITUTE(Tablica1[[#This Row],[Kod]]," ",""))=0,Tablica1[[#This Row],[Naziv]],""))</f>
        <v xml:space="preserve"> Zagrebačka</v>
      </c>
      <c r="H494" t="str">
        <f>IF(LEN(Tablica1[[#This Row],[Kod]])-LEN(SUBSTITUTE(Tablica1[[#This Row],[Kod]]," ",""))=1,UPPER(Tablica1[[#This Row],[Naziv]]),IF(LEN(Tablica1[[#This Row],[Kod]])-LEN(SUBSTITUTE(Tablica1[[#This Row],[Kod]]," ",""))=2,H493,""))</f>
        <v xml:space="preserve"> DUBRAVA</v>
      </c>
      <c r="I494" s="3" t="str">
        <f>IF(LEN(Tablica1[[#This Row],[Kod]])-LEN(SUBSTITUTE(Tablica1[[#This Row],[Kod]]," ",""))=2,Tablica1[[#This Row],[Naziv]],"")</f>
        <v xml:space="preserve"> Nova Kapela</v>
      </c>
      <c r="J494" s="3" t="str">
        <f>IF(LEN(Tablica1[[#This Row],[Kod]])-LEN(SUBSTITUTE(Tablica1[[#This Row],[Kod]]," ",""))=0,Tablica1[[#This Row],[Kod]],TRIM(RIGHT(SUBSTITUTE(Tablica1[[#This Row],[Kod]]," ",REPT(" ",30)),30)))</f>
        <v>043249</v>
      </c>
    </row>
    <row r="495" spans="1:10" ht="15">
      <c r="A495" s="1" t="s">
        <v>444</v>
      </c>
      <c r="B495" s="1" t="s">
        <v>8056</v>
      </c>
      <c r="C495">
        <v>198</v>
      </c>
      <c r="D495">
        <v>197</v>
      </c>
      <c r="E495">
        <f>LEN(Tablica1[[#This Row],[Kod]])-LEN(SUBSTITUTE(Tablica1[[#This Row],[Kod]]," ",""))</f>
        <v>2</v>
      </c>
      <c r="F495">
        <v>494</v>
      </c>
      <c r="G495" t="str">
        <f>IF(IF(LEN(Tablica1[[#This Row],[Kod]])-LEN(SUBSTITUTE(Tablica1[[#This Row],[Kod]]," ",""))=0,Tablica1[[#This Row],[Naziv]],"")="",G494,IF(LEN(Tablica1[[#This Row],[Kod]])-LEN(SUBSTITUTE(Tablica1[[#This Row],[Kod]]," ",""))=0,Tablica1[[#This Row],[Naziv]],""))</f>
        <v xml:space="preserve"> Zagrebačka</v>
      </c>
      <c r="H495" t="str">
        <f>IF(LEN(Tablica1[[#This Row],[Kod]])-LEN(SUBSTITUTE(Tablica1[[#This Row],[Kod]]," ",""))=1,UPPER(Tablica1[[#This Row],[Naziv]]),IF(LEN(Tablica1[[#This Row],[Kod]])-LEN(SUBSTITUTE(Tablica1[[#This Row],[Kod]]," ",""))=2,H494,""))</f>
        <v xml:space="preserve"> DUBRAVA</v>
      </c>
      <c r="I495" s="3" t="str">
        <f>IF(LEN(Tablica1[[#This Row],[Kod]])-LEN(SUBSTITUTE(Tablica1[[#This Row],[Kod]]," ",""))=2,Tablica1[[#This Row],[Naziv]],"")</f>
        <v xml:space="preserve"> Novaki</v>
      </c>
      <c r="J495" s="3" t="str">
        <f>IF(LEN(Tablica1[[#This Row],[Kod]])-LEN(SUBSTITUTE(Tablica1[[#This Row],[Kod]]," ",""))=0,Tablica1[[#This Row],[Kod]],TRIM(RIGHT(SUBSTITUTE(Tablica1[[#This Row],[Kod]]," ",REPT(" ",30)),30)))</f>
        <v>043451</v>
      </c>
    </row>
    <row r="496" spans="1:10" ht="15">
      <c r="A496" s="1" t="s">
        <v>445</v>
      </c>
      <c r="B496" s="1" t="s">
        <v>8271</v>
      </c>
      <c r="C496">
        <v>135</v>
      </c>
      <c r="D496">
        <v>135</v>
      </c>
      <c r="E496">
        <f>LEN(Tablica1[[#This Row],[Kod]])-LEN(SUBSTITUTE(Tablica1[[#This Row],[Kod]]," ",""))</f>
        <v>2</v>
      </c>
      <c r="F496">
        <v>495</v>
      </c>
      <c r="G496" t="str">
        <f>IF(IF(LEN(Tablica1[[#This Row],[Kod]])-LEN(SUBSTITUTE(Tablica1[[#This Row],[Kod]]," ",""))=0,Tablica1[[#This Row],[Naziv]],"")="",G495,IF(LEN(Tablica1[[#This Row],[Kod]])-LEN(SUBSTITUTE(Tablica1[[#This Row],[Kod]]," ",""))=0,Tablica1[[#This Row],[Naziv]],""))</f>
        <v xml:space="preserve"> Zagrebačka</v>
      </c>
      <c r="H496" t="str">
        <f>IF(LEN(Tablica1[[#This Row],[Kod]])-LEN(SUBSTITUTE(Tablica1[[#This Row],[Kod]]," ",""))=1,UPPER(Tablica1[[#This Row],[Naziv]]),IF(LEN(Tablica1[[#This Row],[Kod]])-LEN(SUBSTITUTE(Tablica1[[#This Row],[Kod]]," ",""))=2,H495,""))</f>
        <v xml:space="preserve"> DUBRAVA</v>
      </c>
      <c r="I496" s="3" t="str">
        <f>IF(LEN(Tablica1[[#This Row],[Kod]])-LEN(SUBSTITUTE(Tablica1[[#This Row],[Kod]]," ",""))=2,Tablica1[[#This Row],[Naziv]],"")</f>
        <v xml:space="preserve"> Paruževac</v>
      </c>
      <c r="J496" s="3" t="str">
        <f>IF(LEN(Tablica1[[#This Row],[Kod]])-LEN(SUBSTITUTE(Tablica1[[#This Row],[Kod]]," ",""))=0,Tablica1[[#This Row],[Kod]],TRIM(RIGHT(SUBSTITUTE(Tablica1[[#This Row],[Kod]]," ",REPT(" ",30)),30)))</f>
        <v>046795</v>
      </c>
    </row>
    <row r="497" spans="1:10" ht="15">
      <c r="A497" s="1" t="s">
        <v>446</v>
      </c>
      <c r="B497" s="1" t="s">
        <v>8272</v>
      </c>
      <c r="C497">
        <v>6</v>
      </c>
      <c r="D497">
        <v>4</v>
      </c>
      <c r="E497">
        <f>LEN(Tablica1[[#This Row],[Kod]])-LEN(SUBSTITUTE(Tablica1[[#This Row],[Kod]]," ",""))</f>
        <v>2</v>
      </c>
      <c r="F497">
        <v>496</v>
      </c>
      <c r="G497" t="str">
        <f>IF(IF(LEN(Tablica1[[#This Row],[Kod]])-LEN(SUBSTITUTE(Tablica1[[#This Row],[Kod]]," ",""))=0,Tablica1[[#This Row],[Naziv]],"")="",G496,IF(LEN(Tablica1[[#This Row],[Kod]])-LEN(SUBSTITUTE(Tablica1[[#This Row],[Kod]]," ",""))=0,Tablica1[[#This Row],[Naziv]],""))</f>
        <v xml:space="preserve"> Zagrebačka</v>
      </c>
      <c r="H497" t="str">
        <f>IF(LEN(Tablica1[[#This Row],[Kod]])-LEN(SUBSTITUTE(Tablica1[[#This Row],[Kod]]," ",""))=1,UPPER(Tablica1[[#This Row],[Naziv]]),IF(LEN(Tablica1[[#This Row],[Kod]])-LEN(SUBSTITUTE(Tablica1[[#This Row],[Kod]]," ",""))=2,H496,""))</f>
        <v xml:space="preserve"> DUBRAVA</v>
      </c>
      <c r="I497" s="3" t="str">
        <f>IF(LEN(Tablica1[[#This Row],[Kod]])-LEN(SUBSTITUTE(Tablica1[[#This Row],[Kod]]," ",""))=2,Tablica1[[#This Row],[Naziv]],"")</f>
        <v xml:space="preserve"> Pehardovac</v>
      </c>
      <c r="J497" s="3" t="str">
        <f>IF(LEN(Tablica1[[#This Row],[Kod]])-LEN(SUBSTITUTE(Tablica1[[#This Row],[Kod]]," ",""))=0,Tablica1[[#This Row],[Kod]],TRIM(RIGHT(SUBSTITUTE(Tablica1[[#This Row],[Kod]]," ",REPT(" ",30)),30)))</f>
        <v>047317</v>
      </c>
    </row>
    <row r="498" spans="1:10" ht="15">
      <c r="A498" s="1" t="s">
        <v>447</v>
      </c>
      <c r="B498" s="1" t="s">
        <v>8273</v>
      </c>
      <c r="C498">
        <v>182</v>
      </c>
      <c r="D498">
        <v>178</v>
      </c>
      <c r="E498">
        <f>LEN(Tablica1[[#This Row],[Kod]])-LEN(SUBSTITUTE(Tablica1[[#This Row],[Kod]]," ",""))</f>
        <v>2</v>
      </c>
      <c r="F498">
        <v>497</v>
      </c>
      <c r="G498" t="str">
        <f>IF(IF(LEN(Tablica1[[#This Row],[Kod]])-LEN(SUBSTITUTE(Tablica1[[#This Row],[Kod]]," ",""))=0,Tablica1[[#This Row],[Naziv]],"")="",G497,IF(LEN(Tablica1[[#This Row],[Kod]])-LEN(SUBSTITUTE(Tablica1[[#This Row],[Kod]]," ",""))=0,Tablica1[[#This Row],[Naziv]],""))</f>
        <v xml:space="preserve"> Zagrebačka</v>
      </c>
      <c r="H498" t="str">
        <f>IF(LEN(Tablica1[[#This Row],[Kod]])-LEN(SUBSTITUTE(Tablica1[[#This Row],[Kod]]," ",""))=1,UPPER(Tablica1[[#This Row],[Naziv]]),IF(LEN(Tablica1[[#This Row],[Kod]])-LEN(SUBSTITUTE(Tablica1[[#This Row],[Kod]]," ",""))=2,H497,""))</f>
        <v xml:space="preserve"> DUBRAVA</v>
      </c>
      <c r="I498" s="3" t="str">
        <f>IF(LEN(Tablica1[[#This Row],[Kod]])-LEN(SUBSTITUTE(Tablica1[[#This Row],[Kod]]," ",""))=2,Tablica1[[#This Row],[Naziv]],"")</f>
        <v xml:space="preserve"> Podlužan</v>
      </c>
      <c r="J498" s="3" t="str">
        <f>IF(LEN(Tablica1[[#This Row],[Kod]])-LEN(SUBSTITUTE(Tablica1[[#This Row],[Kod]]," ",""))=0,Tablica1[[#This Row],[Kod]],TRIM(RIGHT(SUBSTITUTE(Tablica1[[#This Row],[Kod]]," ",REPT(" ",30)),30)))</f>
        <v>049409</v>
      </c>
    </row>
    <row r="499" spans="1:10" ht="15">
      <c r="A499" s="1" t="s">
        <v>448</v>
      </c>
      <c r="B499" s="1" t="s">
        <v>8274</v>
      </c>
      <c r="C499">
        <v>139</v>
      </c>
      <c r="D499">
        <v>137</v>
      </c>
      <c r="E499">
        <f>LEN(Tablica1[[#This Row],[Kod]])-LEN(SUBSTITUTE(Tablica1[[#This Row],[Kod]]," ",""))</f>
        <v>2</v>
      </c>
      <c r="F499">
        <v>498</v>
      </c>
      <c r="G499" t="str">
        <f>IF(IF(LEN(Tablica1[[#This Row],[Kod]])-LEN(SUBSTITUTE(Tablica1[[#This Row],[Kod]]," ",""))=0,Tablica1[[#This Row],[Naziv]],"")="",G498,IF(LEN(Tablica1[[#This Row],[Kod]])-LEN(SUBSTITUTE(Tablica1[[#This Row],[Kod]]," ",""))=0,Tablica1[[#This Row],[Naziv]],""))</f>
        <v xml:space="preserve"> Zagrebačka</v>
      </c>
      <c r="H499" t="str">
        <f>IF(LEN(Tablica1[[#This Row],[Kod]])-LEN(SUBSTITUTE(Tablica1[[#This Row],[Kod]]," ",""))=1,UPPER(Tablica1[[#This Row],[Naziv]]),IF(LEN(Tablica1[[#This Row],[Kod]])-LEN(SUBSTITUTE(Tablica1[[#This Row],[Kod]]," ",""))=2,H498,""))</f>
        <v xml:space="preserve"> DUBRAVA</v>
      </c>
      <c r="I499" s="3" t="str">
        <f>IF(LEN(Tablica1[[#This Row],[Kod]])-LEN(SUBSTITUTE(Tablica1[[#This Row],[Kod]]," ",""))=2,Tablica1[[#This Row],[Naziv]],"")</f>
        <v xml:space="preserve"> Radulec</v>
      </c>
      <c r="J499" s="3" t="str">
        <f>IF(LEN(Tablica1[[#This Row],[Kod]])-LEN(SUBSTITUTE(Tablica1[[#This Row],[Kod]]," ",""))=0,Tablica1[[#This Row],[Kod]],TRIM(RIGHT(SUBSTITUTE(Tablica1[[#This Row],[Kod]]," ",REPT(" ",30)),30)))</f>
        <v>053716</v>
      </c>
    </row>
    <row r="500" spans="1:10" ht="15">
      <c r="A500" s="1" t="s">
        <v>449</v>
      </c>
      <c r="B500" s="1" t="s">
        <v>8275</v>
      </c>
      <c r="C500">
        <v>193</v>
      </c>
      <c r="D500">
        <v>193</v>
      </c>
      <c r="E500">
        <f>LEN(Tablica1[[#This Row],[Kod]])-LEN(SUBSTITUTE(Tablica1[[#This Row],[Kod]]," ",""))</f>
        <v>2</v>
      </c>
      <c r="F500">
        <v>499</v>
      </c>
      <c r="G500" t="str">
        <f>IF(IF(LEN(Tablica1[[#This Row],[Kod]])-LEN(SUBSTITUTE(Tablica1[[#This Row],[Kod]]," ",""))=0,Tablica1[[#This Row],[Naziv]],"")="",G499,IF(LEN(Tablica1[[#This Row],[Kod]])-LEN(SUBSTITUTE(Tablica1[[#This Row],[Kod]]," ",""))=0,Tablica1[[#This Row],[Naziv]],""))</f>
        <v xml:space="preserve"> Zagrebačka</v>
      </c>
      <c r="H500" t="str">
        <f>IF(LEN(Tablica1[[#This Row],[Kod]])-LEN(SUBSTITUTE(Tablica1[[#This Row],[Kod]]," ",""))=1,UPPER(Tablica1[[#This Row],[Naziv]]),IF(LEN(Tablica1[[#This Row],[Kod]])-LEN(SUBSTITUTE(Tablica1[[#This Row],[Kod]]," ",""))=2,H499,""))</f>
        <v xml:space="preserve"> DUBRAVA</v>
      </c>
      <c r="I500" s="3" t="str">
        <f>IF(LEN(Tablica1[[#This Row],[Kod]])-LEN(SUBSTITUTE(Tablica1[[#This Row],[Kod]]," ",""))=2,Tablica1[[#This Row],[Naziv]],"")</f>
        <v xml:space="preserve"> Stara Kapela</v>
      </c>
      <c r="J500" s="3" t="str">
        <f>IF(LEN(Tablica1[[#This Row],[Kod]])-LEN(SUBSTITUTE(Tablica1[[#This Row],[Kod]]," ",""))=0,Tablica1[[#This Row],[Kod]],TRIM(RIGHT(SUBSTITUTE(Tablica1[[#This Row],[Kod]]," ",REPT(" ",30)),30)))</f>
        <v>059897</v>
      </c>
    </row>
    <row r="501" spans="1:10" ht="15">
      <c r="A501" s="1" t="s">
        <v>450</v>
      </c>
      <c r="B501" s="1" t="s">
        <v>8276</v>
      </c>
      <c r="C501">
        <v>53</v>
      </c>
      <c r="D501">
        <v>53</v>
      </c>
      <c r="E501">
        <f>LEN(Tablica1[[#This Row],[Kod]])-LEN(SUBSTITUTE(Tablica1[[#This Row],[Kod]]," ",""))</f>
        <v>2</v>
      </c>
      <c r="F501">
        <v>500</v>
      </c>
      <c r="G501" t="str">
        <f>IF(IF(LEN(Tablica1[[#This Row],[Kod]])-LEN(SUBSTITUTE(Tablica1[[#This Row],[Kod]]," ",""))=0,Tablica1[[#This Row],[Naziv]],"")="",G500,IF(LEN(Tablica1[[#This Row],[Kod]])-LEN(SUBSTITUTE(Tablica1[[#This Row],[Kod]]," ",""))=0,Tablica1[[#This Row],[Naziv]],""))</f>
        <v xml:space="preserve"> Zagrebačka</v>
      </c>
      <c r="H501" t="str">
        <f>IF(LEN(Tablica1[[#This Row],[Kod]])-LEN(SUBSTITUTE(Tablica1[[#This Row],[Kod]]," ",""))=1,UPPER(Tablica1[[#This Row],[Naziv]]),IF(LEN(Tablica1[[#This Row],[Kod]])-LEN(SUBSTITUTE(Tablica1[[#This Row],[Kod]]," ",""))=2,H500,""))</f>
        <v xml:space="preserve"> DUBRAVA</v>
      </c>
      <c r="I501" s="3" t="str">
        <f>IF(LEN(Tablica1[[#This Row],[Kod]])-LEN(SUBSTITUTE(Tablica1[[#This Row],[Kod]]," ",""))=2,Tablica1[[#This Row],[Naziv]],"")</f>
        <v xml:space="preserve"> Svinjarec</v>
      </c>
      <c r="J501" s="3" t="str">
        <f>IF(LEN(Tablica1[[#This Row],[Kod]])-LEN(SUBSTITUTE(Tablica1[[#This Row],[Kod]]," ",""))=0,Tablica1[[#This Row],[Kod]],TRIM(RIGHT(SUBSTITUTE(Tablica1[[#This Row],[Kod]]," ",REPT(" ",30)),30)))</f>
        <v>062472</v>
      </c>
    </row>
    <row r="502" spans="1:10" ht="15">
      <c r="A502" s="1" t="s">
        <v>451</v>
      </c>
      <c r="B502" s="1" t="s">
        <v>8277</v>
      </c>
      <c r="C502">
        <v>224</v>
      </c>
      <c r="D502">
        <v>223</v>
      </c>
      <c r="E502">
        <f>LEN(Tablica1[[#This Row],[Kod]])-LEN(SUBSTITUTE(Tablica1[[#This Row],[Kod]]," ",""))</f>
        <v>2</v>
      </c>
      <c r="F502">
        <v>501</v>
      </c>
      <c r="G502" t="str">
        <f>IF(IF(LEN(Tablica1[[#This Row],[Kod]])-LEN(SUBSTITUTE(Tablica1[[#This Row],[Kod]]," ",""))=0,Tablica1[[#This Row],[Naziv]],"")="",G501,IF(LEN(Tablica1[[#This Row],[Kod]])-LEN(SUBSTITUTE(Tablica1[[#This Row],[Kod]]," ",""))=0,Tablica1[[#This Row],[Naziv]],""))</f>
        <v xml:space="preserve"> Zagrebačka</v>
      </c>
      <c r="H502" t="str">
        <f>IF(LEN(Tablica1[[#This Row],[Kod]])-LEN(SUBSTITUTE(Tablica1[[#This Row],[Kod]]," ",""))=1,UPPER(Tablica1[[#This Row],[Naziv]]),IF(LEN(Tablica1[[#This Row],[Kod]])-LEN(SUBSTITUTE(Tablica1[[#This Row],[Kod]]," ",""))=2,H501,""))</f>
        <v xml:space="preserve"> DUBRAVA</v>
      </c>
      <c r="I502" s="3" t="str">
        <f>IF(LEN(Tablica1[[#This Row],[Kod]])-LEN(SUBSTITUTE(Tablica1[[#This Row],[Kod]]," ",""))=2,Tablica1[[#This Row],[Naziv]],"")</f>
        <v xml:space="preserve"> Zetkan</v>
      </c>
      <c r="J502" s="3" t="str">
        <f>IF(LEN(Tablica1[[#This Row],[Kod]])-LEN(SUBSTITUTE(Tablica1[[#This Row],[Kod]]," ",""))=0,Tablica1[[#This Row],[Kod]],TRIM(RIGHT(SUBSTITUTE(Tablica1[[#This Row],[Kod]]," ",REPT(" ",30)),30)))</f>
        <v>073270</v>
      </c>
    </row>
    <row r="503" spans="1:10" ht="15">
      <c r="A503" s="1" t="s">
        <v>452</v>
      </c>
      <c r="B503" s="1" t="s">
        <v>8278</v>
      </c>
      <c r="C503">
        <v>216</v>
      </c>
      <c r="D503">
        <v>212</v>
      </c>
      <c r="E503">
        <f>LEN(Tablica1[[#This Row],[Kod]])-LEN(SUBSTITUTE(Tablica1[[#This Row],[Kod]]," ",""))</f>
        <v>2</v>
      </c>
      <c r="F503">
        <v>502</v>
      </c>
      <c r="G503" t="str">
        <f>IF(IF(LEN(Tablica1[[#This Row],[Kod]])-LEN(SUBSTITUTE(Tablica1[[#This Row],[Kod]]," ",""))=0,Tablica1[[#This Row],[Naziv]],"")="",G502,IF(LEN(Tablica1[[#This Row],[Kod]])-LEN(SUBSTITUTE(Tablica1[[#This Row],[Kod]]," ",""))=0,Tablica1[[#This Row],[Naziv]],""))</f>
        <v xml:space="preserve"> Zagrebačka</v>
      </c>
      <c r="H503" t="str">
        <f>IF(LEN(Tablica1[[#This Row],[Kod]])-LEN(SUBSTITUTE(Tablica1[[#This Row],[Kod]]," ",""))=1,UPPER(Tablica1[[#This Row],[Naziv]]),IF(LEN(Tablica1[[#This Row],[Kod]])-LEN(SUBSTITUTE(Tablica1[[#This Row],[Kod]]," ",""))=2,H502,""))</f>
        <v xml:space="preserve"> DUBRAVA</v>
      </c>
      <c r="I503" s="3" t="str">
        <f>IF(LEN(Tablica1[[#This Row],[Kod]])-LEN(SUBSTITUTE(Tablica1[[#This Row],[Kod]]," ",""))=2,Tablica1[[#This Row],[Naziv]],"")</f>
        <v xml:space="preserve"> Zgališće</v>
      </c>
      <c r="J503" s="3" t="str">
        <f>IF(LEN(Tablica1[[#This Row],[Kod]])-LEN(SUBSTITUTE(Tablica1[[#This Row],[Kod]]," ",""))=0,Tablica1[[#This Row],[Kod]],TRIM(RIGHT(SUBSTITUTE(Tablica1[[#This Row],[Kod]]," ",REPT(" ",30)),30)))</f>
        <v>073288</v>
      </c>
    </row>
    <row r="504" spans="1:10" ht="15">
      <c r="A504" s="1" t="s">
        <v>453</v>
      </c>
      <c r="B504" s="1" t="s">
        <v>8279</v>
      </c>
      <c r="C504">
        <v>190</v>
      </c>
      <c r="D504">
        <v>188</v>
      </c>
      <c r="E504">
        <f>LEN(Tablica1[[#This Row],[Kod]])-LEN(SUBSTITUTE(Tablica1[[#This Row],[Kod]]," ",""))</f>
        <v>2</v>
      </c>
      <c r="F504">
        <v>503</v>
      </c>
      <c r="G504" t="str">
        <f>IF(IF(LEN(Tablica1[[#This Row],[Kod]])-LEN(SUBSTITUTE(Tablica1[[#This Row],[Kod]]," ",""))=0,Tablica1[[#This Row],[Naziv]],"")="",G503,IF(LEN(Tablica1[[#This Row],[Kod]])-LEN(SUBSTITUTE(Tablica1[[#This Row],[Kod]]," ",""))=0,Tablica1[[#This Row],[Naziv]],""))</f>
        <v xml:space="preserve"> Zagrebačka</v>
      </c>
      <c r="H504" t="str">
        <f>IF(LEN(Tablica1[[#This Row],[Kod]])-LEN(SUBSTITUTE(Tablica1[[#This Row],[Kod]]," ",""))=1,UPPER(Tablica1[[#This Row],[Naziv]]),IF(LEN(Tablica1[[#This Row],[Kod]])-LEN(SUBSTITUTE(Tablica1[[#This Row],[Kod]]," ",""))=2,H503,""))</f>
        <v xml:space="preserve"> DUBRAVA</v>
      </c>
      <c r="I504" s="3" t="str">
        <f>IF(LEN(Tablica1[[#This Row],[Kod]])-LEN(SUBSTITUTE(Tablica1[[#This Row],[Kod]]," ",""))=2,Tablica1[[#This Row],[Naziv]],"")</f>
        <v xml:space="preserve"> Zvekovac</v>
      </c>
      <c r="J504" s="3" t="str">
        <f>IF(LEN(Tablica1[[#This Row],[Kod]])-LEN(SUBSTITUTE(Tablica1[[#This Row],[Kod]]," ",""))=0,Tablica1[[#This Row],[Kod]],TRIM(RIGHT(SUBSTITUTE(Tablica1[[#This Row],[Kod]]," ",REPT(" ",30)),30)))</f>
        <v>073717</v>
      </c>
    </row>
    <row r="505" spans="1:10" ht="15">
      <c r="A505" s="1" t="s">
        <v>454</v>
      </c>
      <c r="B505" s="1" t="s">
        <v>8280</v>
      </c>
      <c r="C505">
        <v>157</v>
      </c>
      <c r="D505">
        <v>155</v>
      </c>
      <c r="E505">
        <f>LEN(Tablica1[[#This Row],[Kod]])-LEN(SUBSTITUTE(Tablica1[[#This Row],[Kod]]," ",""))</f>
        <v>2</v>
      </c>
      <c r="F505">
        <v>504</v>
      </c>
      <c r="G505" t="str">
        <f>IF(IF(LEN(Tablica1[[#This Row],[Kod]])-LEN(SUBSTITUTE(Tablica1[[#This Row],[Kod]]," ",""))=0,Tablica1[[#This Row],[Naziv]],"")="",G504,IF(LEN(Tablica1[[#This Row],[Kod]])-LEN(SUBSTITUTE(Tablica1[[#This Row],[Kod]]," ",""))=0,Tablica1[[#This Row],[Naziv]],""))</f>
        <v xml:space="preserve"> Zagrebačka</v>
      </c>
      <c r="H505" t="str">
        <f>IF(LEN(Tablica1[[#This Row],[Kod]])-LEN(SUBSTITUTE(Tablica1[[#This Row],[Kod]]," ",""))=1,UPPER(Tablica1[[#This Row],[Naziv]]),IF(LEN(Tablica1[[#This Row],[Kod]])-LEN(SUBSTITUTE(Tablica1[[#This Row],[Kod]]," ",""))=2,H504,""))</f>
        <v xml:space="preserve"> DUBRAVA</v>
      </c>
      <c r="I505" s="3" t="str">
        <f>IF(LEN(Tablica1[[#This Row],[Kod]])-LEN(SUBSTITUTE(Tablica1[[#This Row],[Kod]]," ",""))=2,Tablica1[[#This Row],[Naziv]],"")</f>
        <v xml:space="preserve"> Žukovec</v>
      </c>
      <c r="J505" s="3" t="str">
        <f>IF(LEN(Tablica1[[#This Row],[Kod]])-LEN(SUBSTITUTE(Tablica1[[#This Row],[Kod]]," ",""))=0,Tablica1[[#This Row],[Kod]],TRIM(RIGHT(SUBSTITUTE(Tablica1[[#This Row],[Kod]]," ",REPT(" ",30)),30)))</f>
        <v>074560</v>
      </c>
    </row>
    <row r="506" spans="1:10" ht="15">
      <c r="A506" s="1" t="s">
        <v>455</v>
      </c>
      <c r="B506" s="1" t="s">
        <v>7280</v>
      </c>
      <c r="C506">
        <v>1455</v>
      </c>
      <c r="D506">
        <v>1442</v>
      </c>
      <c r="E506">
        <f>LEN(Tablica1[[#This Row],[Kod]])-LEN(SUBSTITUTE(Tablica1[[#This Row],[Kod]]," ",""))</f>
        <v>1</v>
      </c>
      <c r="F506">
        <v>505</v>
      </c>
      <c r="G506" t="str">
        <f>IF(IF(LEN(Tablica1[[#This Row],[Kod]])-LEN(SUBSTITUTE(Tablica1[[#This Row],[Kod]]," ",""))=0,Tablica1[[#This Row],[Naziv]],"")="",G505,IF(LEN(Tablica1[[#This Row],[Kod]])-LEN(SUBSTITUTE(Tablica1[[#This Row],[Kod]]," ",""))=0,Tablica1[[#This Row],[Naziv]],""))</f>
        <v xml:space="preserve"> Zagrebačka</v>
      </c>
      <c r="H506" t="str">
        <f>IF(LEN(Tablica1[[#This Row],[Kod]])-LEN(SUBSTITUTE(Tablica1[[#This Row],[Kod]]," ",""))=1,UPPER(Tablica1[[#This Row],[Naziv]]),IF(LEN(Tablica1[[#This Row],[Kod]])-LEN(SUBSTITUTE(Tablica1[[#This Row],[Kod]]," ",""))=2,H505,""))</f>
        <v xml:space="preserve"> DUBRAVICA</v>
      </c>
      <c r="I506" s="3" t="str">
        <f>IF(LEN(Tablica1[[#This Row],[Kod]])-LEN(SUBSTITUTE(Tablica1[[#This Row],[Kod]]," ",""))=2,Tablica1[[#This Row],[Naziv]],"")</f>
        <v/>
      </c>
      <c r="J506" s="3" t="str">
        <f>IF(LEN(Tablica1[[#This Row],[Kod]])-LEN(SUBSTITUTE(Tablica1[[#This Row],[Kod]]," ",""))=0,Tablica1[[#This Row],[Kod]],TRIM(RIGHT(SUBSTITUTE(Tablica1[[#This Row],[Kod]]," ",REPT(" ",30)),30)))</f>
        <v>05495</v>
      </c>
    </row>
    <row r="507" spans="1:10" ht="15">
      <c r="A507" s="1" t="s">
        <v>456</v>
      </c>
      <c r="B507" s="1" t="s">
        <v>8281</v>
      </c>
      <c r="C507">
        <v>415</v>
      </c>
      <c r="D507">
        <v>406</v>
      </c>
      <c r="E507">
        <f>LEN(Tablica1[[#This Row],[Kod]])-LEN(SUBSTITUTE(Tablica1[[#This Row],[Kod]]," ",""))</f>
        <v>2</v>
      </c>
      <c r="F507">
        <v>506</v>
      </c>
      <c r="G507" t="str">
        <f>IF(IF(LEN(Tablica1[[#This Row],[Kod]])-LEN(SUBSTITUTE(Tablica1[[#This Row],[Kod]]," ",""))=0,Tablica1[[#This Row],[Naziv]],"")="",G506,IF(LEN(Tablica1[[#This Row],[Kod]])-LEN(SUBSTITUTE(Tablica1[[#This Row],[Kod]]," ",""))=0,Tablica1[[#This Row],[Naziv]],""))</f>
        <v xml:space="preserve"> Zagrebačka</v>
      </c>
      <c r="H507" t="str">
        <f>IF(LEN(Tablica1[[#This Row],[Kod]])-LEN(SUBSTITUTE(Tablica1[[#This Row],[Kod]]," ",""))=1,UPPER(Tablica1[[#This Row],[Naziv]]),IF(LEN(Tablica1[[#This Row],[Kod]])-LEN(SUBSTITUTE(Tablica1[[#This Row],[Kod]]," ",""))=2,H506,""))</f>
        <v xml:space="preserve"> DUBRAVICA</v>
      </c>
      <c r="I507" s="3" t="str">
        <f>IF(LEN(Tablica1[[#This Row],[Kod]])-LEN(SUBSTITUTE(Tablica1[[#This Row],[Kod]]," ",""))=2,Tablica1[[#This Row],[Naziv]],"")</f>
        <v xml:space="preserve"> Bobovec Rozganski</v>
      </c>
      <c r="J507" s="3" t="str">
        <f>IF(LEN(Tablica1[[#This Row],[Kod]])-LEN(SUBSTITUTE(Tablica1[[#This Row],[Kod]]," ",""))=0,Tablica1[[#This Row],[Kod]],TRIM(RIGHT(SUBSTITUTE(Tablica1[[#This Row],[Kod]]," ",REPT(" ",30)),30)))</f>
        <v>003573</v>
      </c>
    </row>
    <row r="508" spans="1:10" ht="15">
      <c r="A508" s="1" t="s">
        <v>457</v>
      </c>
      <c r="B508" s="1" t="s">
        <v>8282</v>
      </c>
      <c r="C508">
        <v>38</v>
      </c>
      <c r="D508">
        <v>38</v>
      </c>
      <c r="E508">
        <f>LEN(Tablica1[[#This Row],[Kod]])-LEN(SUBSTITUTE(Tablica1[[#This Row],[Kod]]," ",""))</f>
        <v>2</v>
      </c>
      <c r="F508">
        <v>507</v>
      </c>
      <c r="G508" t="str">
        <f>IF(IF(LEN(Tablica1[[#This Row],[Kod]])-LEN(SUBSTITUTE(Tablica1[[#This Row],[Kod]]," ",""))=0,Tablica1[[#This Row],[Naziv]],"")="",G507,IF(LEN(Tablica1[[#This Row],[Kod]])-LEN(SUBSTITUTE(Tablica1[[#This Row],[Kod]]," ",""))=0,Tablica1[[#This Row],[Naziv]],""))</f>
        <v xml:space="preserve"> Zagrebačka</v>
      </c>
      <c r="H508" t="str">
        <f>IF(LEN(Tablica1[[#This Row],[Kod]])-LEN(SUBSTITUTE(Tablica1[[#This Row],[Kod]]," ",""))=1,UPPER(Tablica1[[#This Row],[Naziv]]),IF(LEN(Tablica1[[#This Row],[Kod]])-LEN(SUBSTITUTE(Tablica1[[#This Row],[Kod]]," ",""))=2,H507,""))</f>
        <v xml:space="preserve"> DUBRAVICA</v>
      </c>
      <c r="I508" s="3" t="str">
        <f>IF(LEN(Tablica1[[#This Row],[Kod]])-LEN(SUBSTITUTE(Tablica1[[#This Row],[Kod]]," ",""))=2,Tablica1[[#This Row],[Naziv]],"")</f>
        <v xml:space="preserve"> Donji Čemehovec</v>
      </c>
      <c r="J508" s="3" t="str">
        <f>IF(LEN(Tablica1[[#This Row],[Kod]])-LEN(SUBSTITUTE(Tablica1[[#This Row],[Kod]]," ",""))=0,Tablica1[[#This Row],[Kod]],TRIM(RIGHT(SUBSTITUTE(Tablica1[[#This Row],[Kod]]," ",REPT(" ",30)),30)))</f>
        <v>013200</v>
      </c>
    </row>
    <row r="509" spans="1:10" ht="15">
      <c r="A509" s="1" t="s">
        <v>458</v>
      </c>
      <c r="B509" s="1" t="s">
        <v>7280</v>
      </c>
      <c r="C509">
        <v>124</v>
      </c>
      <c r="D509">
        <v>123</v>
      </c>
      <c r="E509">
        <f>LEN(Tablica1[[#This Row],[Kod]])-LEN(SUBSTITUTE(Tablica1[[#This Row],[Kod]]," ",""))</f>
        <v>2</v>
      </c>
      <c r="F509">
        <v>508</v>
      </c>
      <c r="G509" t="str">
        <f>IF(IF(LEN(Tablica1[[#This Row],[Kod]])-LEN(SUBSTITUTE(Tablica1[[#This Row],[Kod]]," ",""))=0,Tablica1[[#This Row],[Naziv]],"")="",G508,IF(LEN(Tablica1[[#This Row],[Kod]])-LEN(SUBSTITUTE(Tablica1[[#This Row],[Kod]]," ",""))=0,Tablica1[[#This Row],[Naziv]],""))</f>
        <v xml:space="preserve"> Zagrebačka</v>
      </c>
      <c r="H509" t="str">
        <f>IF(LEN(Tablica1[[#This Row],[Kod]])-LEN(SUBSTITUTE(Tablica1[[#This Row],[Kod]]," ",""))=1,UPPER(Tablica1[[#This Row],[Naziv]]),IF(LEN(Tablica1[[#This Row],[Kod]])-LEN(SUBSTITUTE(Tablica1[[#This Row],[Kod]]," ",""))=2,H508,""))</f>
        <v xml:space="preserve"> DUBRAVICA</v>
      </c>
      <c r="I509" s="3" t="str">
        <f>IF(LEN(Tablica1[[#This Row],[Kod]])-LEN(SUBSTITUTE(Tablica1[[#This Row],[Kod]]," ",""))=2,Tablica1[[#This Row],[Naziv]],"")</f>
        <v xml:space="preserve"> Dubravica</v>
      </c>
      <c r="J509" s="3" t="str">
        <f>IF(LEN(Tablica1[[#This Row],[Kod]])-LEN(SUBSTITUTE(Tablica1[[#This Row],[Kod]]," ",""))=0,Tablica1[[#This Row],[Kod]],TRIM(RIGHT(SUBSTITUTE(Tablica1[[#This Row],[Kod]]," ",REPT(" ",30)),30)))</f>
        <v>015628</v>
      </c>
    </row>
    <row r="510" spans="1:10" ht="15">
      <c r="A510" s="1" t="s">
        <v>459</v>
      </c>
      <c r="B510" s="1" t="s">
        <v>8283</v>
      </c>
      <c r="C510">
        <v>170</v>
      </c>
      <c r="D510">
        <v>169</v>
      </c>
      <c r="E510">
        <f>LEN(Tablica1[[#This Row],[Kod]])-LEN(SUBSTITUTE(Tablica1[[#This Row],[Kod]]," ",""))</f>
        <v>2</v>
      </c>
      <c r="F510">
        <v>509</v>
      </c>
      <c r="G510" t="str">
        <f>IF(IF(LEN(Tablica1[[#This Row],[Kod]])-LEN(SUBSTITUTE(Tablica1[[#This Row],[Kod]]," ",""))=0,Tablica1[[#This Row],[Naziv]],"")="",G509,IF(LEN(Tablica1[[#This Row],[Kod]])-LEN(SUBSTITUTE(Tablica1[[#This Row],[Kod]]," ",""))=0,Tablica1[[#This Row],[Naziv]],""))</f>
        <v xml:space="preserve"> Zagrebačka</v>
      </c>
      <c r="H510" t="str">
        <f>IF(LEN(Tablica1[[#This Row],[Kod]])-LEN(SUBSTITUTE(Tablica1[[#This Row],[Kod]]," ",""))=1,UPPER(Tablica1[[#This Row],[Naziv]]),IF(LEN(Tablica1[[#This Row],[Kod]])-LEN(SUBSTITUTE(Tablica1[[#This Row],[Kod]]," ",""))=2,H509,""))</f>
        <v xml:space="preserve"> DUBRAVICA</v>
      </c>
      <c r="I510" s="3" t="str">
        <f>IF(LEN(Tablica1[[#This Row],[Kod]])-LEN(SUBSTITUTE(Tablica1[[#This Row],[Kod]]," ",""))=2,Tablica1[[#This Row],[Naziv]],"")</f>
        <v xml:space="preserve"> Kraj Gornji</v>
      </c>
      <c r="J510" s="3" t="str">
        <f>IF(LEN(Tablica1[[#This Row],[Kod]])-LEN(SUBSTITUTE(Tablica1[[#This Row],[Kod]]," ",""))=0,Tablica1[[#This Row],[Kod]],TRIM(RIGHT(SUBSTITUTE(Tablica1[[#This Row],[Kod]]," ",REPT(" ",30)),30)))</f>
        <v>074918</v>
      </c>
    </row>
    <row r="511" spans="1:10" ht="15">
      <c r="A511" s="1" t="s">
        <v>460</v>
      </c>
      <c r="B511" s="1" t="s">
        <v>8284</v>
      </c>
      <c r="C511">
        <v>83</v>
      </c>
      <c r="D511">
        <v>83</v>
      </c>
      <c r="E511">
        <f>LEN(Tablica1[[#This Row],[Kod]])-LEN(SUBSTITUTE(Tablica1[[#This Row],[Kod]]," ",""))</f>
        <v>2</v>
      </c>
      <c r="F511">
        <v>510</v>
      </c>
      <c r="G511" t="str">
        <f>IF(IF(LEN(Tablica1[[#This Row],[Kod]])-LEN(SUBSTITUTE(Tablica1[[#This Row],[Kod]]," ",""))=0,Tablica1[[#This Row],[Naziv]],"")="",G510,IF(LEN(Tablica1[[#This Row],[Kod]])-LEN(SUBSTITUTE(Tablica1[[#This Row],[Kod]]," ",""))=0,Tablica1[[#This Row],[Naziv]],""))</f>
        <v xml:space="preserve"> Zagrebačka</v>
      </c>
      <c r="H511" t="str">
        <f>IF(LEN(Tablica1[[#This Row],[Kod]])-LEN(SUBSTITUTE(Tablica1[[#This Row],[Kod]]," ",""))=1,UPPER(Tablica1[[#This Row],[Naziv]]),IF(LEN(Tablica1[[#This Row],[Kod]])-LEN(SUBSTITUTE(Tablica1[[#This Row],[Kod]]," ",""))=2,H510,""))</f>
        <v xml:space="preserve"> DUBRAVICA</v>
      </c>
      <c r="I511" s="3" t="str">
        <f>IF(LEN(Tablica1[[#This Row],[Kod]])-LEN(SUBSTITUTE(Tablica1[[#This Row],[Kod]]," ",""))=2,Tablica1[[#This Row],[Naziv]],"")</f>
        <v xml:space="preserve"> Lugarski Breg</v>
      </c>
      <c r="J511" s="3" t="str">
        <f>IF(LEN(Tablica1[[#This Row],[Kod]])-LEN(SUBSTITUTE(Tablica1[[#This Row],[Kod]]," ",""))=0,Tablica1[[#This Row],[Kod]],TRIM(RIGHT(SUBSTITUTE(Tablica1[[#This Row],[Kod]]," ",REPT(" ",30)),30)))</f>
        <v>036552</v>
      </c>
    </row>
    <row r="512" spans="1:10" ht="15">
      <c r="A512" s="1" t="s">
        <v>461</v>
      </c>
      <c r="B512" s="1" t="s">
        <v>8285</v>
      </c>
      <c r="C512">
        <v>135</v>
      </c>
      <c r="D512">
        <v>135</v>
      </c>
      <c r="E512">
        <f>LEN(Tablica1[[#This Row],[Kod]])-LEN(SUBSTITUTE(Tablica1[[#This Row],[Kod]]," ",""))</f>
        <v>2</v>
      </c>
      <c r="F512">
        <v>511</v>
      </c>
      <c r="G512" t="str">
        <f>IF(IF(LEN(Tablica1[[#This Row],[Kod]])-LEN(SUBSTITUTE(Tablica1[[#This Row],[Kod]]," ",""))=0,Tablica1[[#This Row],[Naziv]],"")="",G511,IF(LEN(Tablica1[[#This Row],[Kod]])-LEN(SUBSTITUTE(Tablica1[[#This Row],[Kod]]," ",""))=0,Tablica1[[#This Row],[Naziv]],""))</f>
        <v xml:space="preserve"> Zagrebačka</v>
      </c>
      <c r="H512" t="str">
        <f>IF(LEN(Tablica1[[#This Row],[Kod]])-LEN(SUBSTITUTE(Tablica1[[#This Row],[Kod]]," ",""))=1,UPPER(Tablica1[[#This Row],[Naziv]]),IF(LEN(Tablica1[[#This Row],[Kod]])-LEN(SUBSTITUTE(Tablica1[[#This Row],[Kod]]," ",""))=2,H511,""))</f>
        <v xml:space="preserve"> DUBRAVICA</v>
      </c>
      <c r="I512" s="3" t="str">
        <f>IF(LEN(Tablica1[[#This Row],[Kod]])-LEN(SUBSTITUTE(Tablica1[[#This Row],[Kod]]," ",""))=2,Tablica1[[#This Row],[Naziv]],"")</f>
        <v xml:space="preserve"> Lukavec Sutlanski</v>
      </c>
      <c r="J512" s="3" t="str">
        <f>IF(LEN(Tablica1[[#This Row],[Kod]])-LEN(SUBSTITUTE(Tablica1[[#This Row],[Kod]]," ",""))=0,Tablica1[[#This Row],[Kod]],TRIM(RIGHT(SUBSTITUTE(Tablica1[[#This Row],[Kod]]," ",REPT(" ",30)),30)))</f>
        <v>036765</v>
      </c>
    </row>
    <row r="513" spans="1:10" ht="15">
      <c r="A513" s="1" t="s">
        <v>462</v>
      </c>
      <c r="B513" s="1" t="s">
        <v>8286</v>
      </c>
      <c r="C513">
        <v>105</v>
      </c>
      <c r="D513">
        <v>104</v>
      </c>
      <c r="E513">
        <f>LEN(Tablica1[[#This Row],[Kod]])-LEN(SUBSTITUTE(Tablica1[[#This Row],[Kod]]," ",""))</f>
        <v>2</v>
      </c>
      <c r="F513">
        <v>512</v>
      </c>
      <c r="G513" t="str">
        <f>IF(IF(LEN(Tablica1[[#This Row],[Kod]])-LEN(SUBSTITUTE(Tablica1[[#This Row],[Kod]]," ",""))=0,Tablica1[[#This Row],[Naziv]],"")="",G512,IF(LEN(Tablica1[[#This Row],[Kod]])-LEN(SUBSTITUTE(Tablica1[[#This Row],[Kod]]," ",""))=0,Tablica1[[#This Row],[Naziv]],""))</f>
        <v xml:space="preserve"> Zagrebačka</v>
      </c>
      <c r="H513" t="str">
        <f>IF(LEN(Tablica1[[#This Row],[Kod]])-LEN(SUBSTITUTE(Tablica1[[#This Row],[Kod]]," ",""))=1,UPPER(Tablica1[[#This Row],[Naziv]]),IF(LEN(Tablica1[[#This Row],[Kod]])-LEN(SUBSTITUTE(Tablica1[[#This Row],[Kod]]," ",""))=2,H512,""))</f>
        <v xml:space="preserve"> DUBRAVICA</v>
      </c>
      <c r="I513" s="3" t="str">
        <f>IF(LEN(Tablica1[[#This Row],[Kod]])-LEN(SUBSTITUTE(Tablica1[[#This Row],[Kod]]," ",""))=2,Tablica1[[#This Row],[Naziv]],"")</f>
        <v xml:space="preserve"> Pologi</v>
      </c>
      <c r="J513" s="3" t="str">
        <f>IF(LEN(Tablica1[[#This Row],[Kod]])-LEN(SUBSTITUTE(Tablica1[[#This Row],[Kod]]," ",""))=0,Tablica1[[#This Row],[Kod]],TRIM(RIGHT(SUBSTITUTE(Tablica1[[#This Row],[Kod]]," ",REPT(" ",30)),30)))</f>
        <v>050075</v>
      </c>
    </row>
    <row r="514" spans="1:10" ht="15">
      <c r="A514" s="1" t="s">
        <v>463</v>
      </c>
      <c r="B514" s="1" t="s">
        <v>8287</v>
      </c>
      <c r="C514">
        <v>93</v>
      </c>
      <c r="D514">
        <v>93</v>
      </c>
      <c r="E514">
        <f>LEN(Tablica1[[#This Row],[Kod]])-LEN(SUBSTITUTE(Tablica1[[#This Row],[Kod]]," ",""))</f>
        <v>2</v>
      </c>
      <c r="F514">
        <v>513</v>
      </c>
      <c r="G514" t="str">
        <f>IF(IF(LEN(Tablica1[[#This Row],[Kod]])-LEN(SUBSTITUTE(Tablica1[[#This Row],[Kod]]," ",""))=0,Tablica1[[#This Row],[Naziv]],"")="",G513,IF(LEN(Tablica1[[#This Row],[Kod]])-LEN(SUBSTITUTE(Tablica1[[#This Row],[Kod]]," ",""))=0,Tablica1[[#This Row],[Naziv]],""))</f>
        <v xml:space="preserve"> Zagrebačka</v>
      </c>
      <c r="H514" t="str">
        <f>IF(LEN(Tablica1[[#This Row],[Kod]])-LEN(SUBSTITUTE(Tablica1[[#This Row],[Kod]]," ",""))=1,UPPER(Tablica1[[#This Row],[Naziv]]),IF(LEN(Tablica1[[#This Row],[Kod]])-LEN(SUBSTITUTE(Tablica1[[#This Row],[Kod]]," ",""))=2,H513,""))</f>
        <v xml:space="preserve"> DUBRAVICA</v>
      </c>
      <c r="I514" s="3" t="str">
        <f>IF(LEN(Tablica1[[#This Row],[Kod]])-LEN(SUBSTITUTE(Tablica1[[#This Row],[Kod]]," ",""))=2,Tablica1[[#This Row],[Naziv]],"")</f>
        <v xml:space="preserve"> Prosinec</v>
      </c>
      <c r="J514" s="3" t="str">
        <f>IF(LEN(Tablica1[[#This Row],[Kod]])-LEN(SUBSTITUTE(Tablica1[[#This Row],[Kod]]," ",""))=0,Tablica1[[#This Row],[Kod]],TRIM(RIGHT(SUBSTITUTE(Tablica1[[#This Row],[Kod]]," ",REPT(" ",30)),30)))</f>
        <v>052558</v>
      </c>
    </row>
    <row r="515" spans="1:10" ht="15">
      <c r="A515" s="1" t="s">
        <v>464</v>
      </c>
      <c r="B515" s="1" t="s">
        <v>8288</v>
      </c>
      <c r="C515">
        <v>135</v>
      </c>
      <c r="D515">
        <v>134</v>
      </c>
      <c r="E515">
        <f>LEN(Tablica1[[#This Row],[Kod]])-LEN(SUBSTITUTE(Tablica1[[#This Row],[Kod]]," ",""))</f>
        <v>2</v>
      </c>
      <c r="F515">
        <v>514</v>
      </c>
      <c r="G515" t="str">
        <f>IF(IF(LEN(Tablica1[[#This Row],[Kod]])-LEN(SUBSTITUTE(Tablica1[[#This Row],[Kod]]," ",""))=0,Tablica1[[#This Row],[Naziv]],"")="",G514,IF(LEN(Tablica1[[#This Row],[Kod]])-LEN(SUBSTITUTE(Tablica1[[#This Row],[Kod]]," ",""))=0,Tablica1[[#This Row],[Naziv]],""))</f>
        <v xml:space="preserve"> Zagrebačka</v>
      </c>
      <c r="H515" t="str">
        <f>IF(LEN(Tablica1[[#This Row],[Kod]])-LEN(SUBSTITUTE(Tablica1[[#This Row],[Kod]]," ",""))=1,UPPER(Tablica1[[#This Row],[Naziv]]),IF(LEN(Tablica1[[#This Row],[Kod]])-LEN(SUBSTITUTE(Tablica1[[#This Row],[Kod]]," ",""))=2,H514,""))</f>
        <v xml:space="preserve"> DUBRAVICA</v>
      </c>
      <c r="I515" s="3" t="str">
        <f>IF(LEN(Tablica1[[#This Row],[Kod]])-LEN(SUBSTITUTE(Tablica1[[#This Row],[Kod]]," ",""))=2,Tablica1[[#This Row],[Naziv]],"")</f>
        <v xml:space="preserve"> Rozga</v>
      </c>
      <c r="J515" s="3" t="str">
        <f>IF(LEN(Tablica1[[#This Row],[Kod]])-LEN(SUBSTITUTE(Tablica1[[#This Row],[Kod]]," ",""))=0,Tablica1[[#This Row],[Kod]],TRIM(RIGHT(SUBSTITUTE(Tablica1[[#This Row],[Kod]]," ",REPT(" ",30)),30)))</f>
        <v>055719</v>
      </c>
    </row>
    <row r="516" spans="1:10" ht="15">
      <c r="A516" s="1" t="s">
        <v>465</v>
      </c>
      <c r="B516" s="1" t="s">
        <v>8289</v>
      </c>
      <c r="C516">
        <v>157</v>
      </c>
      <c r="D516">
        <v>157</v>
      </c>
      <c r="E516">
        <f>LEN(Tablica1[[#This Row],[Kod]])-LEN(SUBSTITUTE(Tablica1[[#This Row],[Kod]]," ",""))</f>
        <v>2</v>
      </c>
      <c r="F516">
        <v>515</v>
      </c>
      <c r="G516" t="str">
        <f>IF(IF(LEN(Tablica1[[#This Row],[Kod]])-LEN(SUBSTITUTE(Tablica1[[#This Row],[Kod]]," ",""))=0,Tablica1[[#This Row],[Naziv]],"")="",G515,IF(LEN(Tablica1[[#This Row],[Kod]])-LEN(SUBSTITUTE(Tablica1[[#This Row],[Kod]]," ",""))=0,Tablica1[[#This Row],[Naziv]],""))</f>
        <v xml:space="preserve"> Zagrebačka</v>
      </c>
      <c r="H516" t="str">
        <f>IF(LEN(Tablica1[[#This Row],[Kod]])-LEN(SUBSTITUTE(Tablica1[[#This Row],[Kod]]," ",""))=1,UPPER(Tablica1[[#This Row],[Naziv]]),IF(LEN(Tablica1[[#This Row],[Kod]])-LEN(SUBSTITUTE(Tablica1[[#This Row],[Kod]]," ",""))=2,H515,""))</f>
        <v xml:space="preserve"> DUBRAVICA</v>
      </c>
      <c r="I516" s="3" t="str">
        <f>IF(LEN(Tablica1[[#This Row],[Kod]])-LEN(SUBSTITUTE(Tablica1[[#This Row],[Kod]]," ",""))=2,Tablica1[[#This Row],[Naziv]],"")</f>
        <v xml:space="preserve"> Vučilčevo</v>
      </c>
      <c r="J516" s="3" t="str">
        <f>IF(LEN(Tablica1[[#This Row],[Kod]])-LEN(SUBSTITUTE(Tablica1[[#This Row],[Kod]]," ",""))=0,Tablica1[[#This Row],[Kod]],TRIM(RIGHT(SUBSTITUTE(Tablica1[[#This Row],[Kod]]," ",REPT(" ",30)),30)))</f>
        <v>071374</v>
      </c>
    </row>
    <row r="517" spans="1:10" ht="15">
      <c r="A517" s="1" t="s">
        <v>466</v>
      </c>
      <c r="B517" s="1" t="s">
        <v>7281</v>
      </c>
      <c r="C517">
        <v>1964</v>
      </c>
      <c r="D517">
        <v>1913</v>
      </c>
      <c r="E517">
        <f>LEN(Tablica1[[#This Row],[Kod]])-LEN(SUBSTITUTE(Tablica1[[#This Row],[Kod]]," ",""))</f>
        <v>1</v>
      </c>
      <c r="F517">
        <v>516</v>
      </c>
      <c r="G517" t="str">
        <f>IF(IF(LEN(Tablica1[[#This Row],[Kod]])-LEN(SUBSTITUTE(Tablica1[[#This Row],[Kod]]," ",""))=0,Tablica1[[#This Row],[Naziv]],"")="",G516,IF(LEN(Tablica1[[#This Row],[Kod]])-LEN(SUBSTITUTE(Tablica1[[#This Row],[Kod]]," ",""))=0,Tablica1[[#This Row],[Naziv]],""))</f>
        <v xml:space="preserve"> Zagrebačka</v>
      </c>
      <c r="H517" t="str">
        <f>IF(LEN(Tablica1[[#This Row],[Kod]])-LEN(SUBSTITUTE(Tablica1[[#This Row],[Kod]]," ",""))=1,UPPER(Tablica1[[#This Row],[Naziv]]),IF(LEN(Tablica1[[#This Row],[Kod]])-LEN(SUBSTITUTE(Tablica1[[#This Row],[Kod]]," ",""))=2,H516,""))</f>
        <v xml:space="preserve"> FARKAŠEVAC</v>
      </c>
      <c r="I517" s="3" t="str">
        <f>IF(LEN(Tablica1[[#This Row],[Kod]])-LEN(SUBSTITUTE(Tablica1[[#This Row],[Kod]]," ",""))=2,Tablica1[[#This Row],[Naziv]],"")</f>
        <v/>
      </c>
      <c r="J517" s="3" t="str">
        <f>IF(LEN(Tablica1[[#This Row],[Kod]])-LEN(SUBSTITUTE(Tablica1[[#This Row],[Kod]]," ",""))=0,Tablica1[[#This Row],[Kod]],TRIM(RIGHT(SUBSTITUTE(Tablica1[[#This Row],[Kod]]," ",REPT(" ",30)),30)))</f>
        <v>01147</v>
      </c>
    </row>
    <row r="518" spans="1:10" ht="15">
      <c r="A518" s="1" t="s">
        <v>467</v>
      </c>
      <c r="B518" s="1" t="s">
        <v>8290</v>
      </c>
      <c r="C518">
        <v>461</v>
      </c>
      <c r="D518">
        <v>439</v>
      </c>
      <c r="E518">
        <f>LEN(Tablica1[[#This Row],[Kod]])-LEN(SUBSTITUTE(Tablica1[[#This Row],[Kod]]," ",""))</f>
        <v>2</v>
      </c>
      <c r="F518">
        <v>517</v>
      </c>
      <c r="G518" t="str">
        <f>IF(IF(LEN(Tablica1[[#This Row],[Kod]])-LEN(SUBSTITUTE(Tablica1[[#This Row],[Kod]]," ",""))=0,Tablica1[[#This Row],[Naziv]],"")="",G517,IF(LEN(Tablica1[[#This Row],[Kod]])-LEN(SUBSTITUTE(Tablica1[[#This Row],[Kod]]," ",""))=0,Tablica1[[#This Row],[Naziv]],""))</f>
        <v xml:space="preserve"> Zagrebačka</v>
      </c>
      <c r="H518" t="str">
        <f>IF(LEN(Tablica1[[#This Row],[Kod]])-LEN(SUBSTITUTE(Tablica1[[#This Row],[Kod]]," ",""))=1,UPPER(Tablica1[[#This Row],[Naziv]]),IF(LEN(Tablica1[[#This Row],[Kod]])-LEN(SUBSTITUTE(Tablica1[[#This Row],[Kod]]," ",""))=2,H517,""))</f>
        <v xml:space="preserve"> FARKAŠEVAC</v>
      </c>
      <c r="I518" s="3" t="str">
        <f>IF(LEN(Tablica1[[#This Row],[Kod]])-LEN(SUBSTITUTE(Tablica1[[#This Row],[Kod]]," ",""))=2,Tablica1[[#This Row],[Naziv]],"")</f>
        <v xml:space="preserve"> Bolč</v>
      </c>
      <c r="J518" s="3" t="str">
        <f>IF(LEN(Tablica1[[#This Row],[Kod]])-LEN(SUBSTITUTE(Tablica1[[#This Row],[Kod]]," ",""))=0,Tablica1[[#This Row],[Kod]],TRIM(RIGHT(SUBSTITUTE(Tablica1[[#This Row],[Kod]]," ",REPT(" ",30)),30)))</f>
        <v>003964</v>
      </c>
    </row>
    <row r="519" spans="1:10" ht="15">
      <c r="A519" s="1" t="s">
        <v>468</v>
      </c>
      <c r="B519" s="1" t="s">
        <v>8291</v>
      </c>
      <c r="C519">
        <v>195</v>
      </c>
      <c r="D519">
        <v>193</v>
      </c>
      <c r="E519">
        <f>LEN(Tablica1[[#This Row],[Kod]])-LEN(SUBSTITUTE(Tablica1[[#This Row],[Kod]]," ",""))</f>
        <v>2</v>
      </c>
      <c r="F519">
        <v>518</v>
      </c>
      <c r="G519" t="str">
        <f>IF(IF(LEN(Tablica1[[#This Row],[Kod]])-LEN(SUBSTITUTE(Tablica1[[#This Row],[Kod]]," ",""))=0,Tablica1[[#This Row],[Naziv]],"")="",G518,IF(LEN(Tablica1[[#This Row],[Kod]])-LEN(SUBSTITUTE(Tablica1[[#This Row],[Kod]]," ",""))=0,Tablica1[[#This Row],[Naziv]],""))</f>
        <v xml:space="preserve"> Zagrebačka</v>
      </c>
      <c r="H519" t="str">
        <f>IF(LEN(Tablica1[[#This Row],[Kod]])-LEN(SUBSTITUTE(Tablica1[[#This Row],[Kod]]," ",""))=1,UPPER(Tablica1[[#This Row],[Naziv]]),IF(LEN(Tablica1[[#This Row],[Kod]])-LEN(SUBSTITUTE(Tablica1[[#This Row],[Kod]]," ",""))=2,H518,""))</f>
        <v xml:space="preserve"> FARKAŠEVAC</v>
      </c>
      <c r="I519" s="3" t="str">
        <f>IF(LEN(Tablica1[[#This Row],[Kod]])-LEN(SUBSTITUTE(Tablica1[[#This Row],[Kod]]," ",""))=2,Tablica1[[#This Row],[Naziv]],"")</f>
        <v xml:space="preserve"> Brezine</v>
      </c>
      <c r="J519" s="3" t="str">
        <f>IF(LEN(Tablica1[[#This Row],[Kod]])-LEN(SUBSTITUTE(Tablica1[[#This Row],[Kod]]," ",""))=0,Tablica1[[#This Row],[Kod]],TRIM(RIGHT(SUBSTITUTE(Tablica1[[#This Row],[Kod]]," ",REPT(" ",30)),30)))</f>
        <v>005444</v>
      </c>
    </row>
    <row r="520" spans="1:10" ht="15">
      <c r="A520" s="1" t="s">
        <v>469</v>
      </c>
      <c r="B520" s="1" t="s">
        <v>8292</v>
      </c>
      <c r="C520">
        <v>41</v>
      </c>
      <c r="D520">
        <v>41</v>
      </c>
      <c r="E520">
        <f>LEN(Tablica1[[#This Row],[Kod]])-LEN(SUBSTITUTE(Tablica1[[#This Row],[Kod]]," ",""))</f>
        <v>2</v>
      </c>
      <c r="F520">
        <v>519</v>
      </c>
      <c r="G520" t="str">
        <f>IF(IF(LEN(Tablica1[[#This Row],[Kod]])-LEN(SUBSTITUTE(Tablica1[[#This Row],[Kod]]," ",""))=0,Tablica1[[#This Row],[Naziv]],"")="",G519,IF(LEN(Tablica1[[#This Row],[Kod]])-LEN(SUBSTITUTE(Tablica1[[#This Row],[Kod]]," ",""))=0,Tablica1[[#This Row],[Naziv]],""))</f>
        <v xml:space="preserve"> Zagrebačka</v>
      </c>
      <c r="H520" t="str">
        <f>IF(LEN(Tablica1[[#This Row],[Kod]])-LEN(SUBSTITUTE(Tablica1[[#This Row],[Kod]]," ",""))=1,UPPER(Tablica1[[#This Row],[Naziv]]),IF(LEN(Tablica1[[#This Row],[Kod]])-LEN(SUBSTITUTE(Tablica1[[#This Row],[Kod]]," ",""))=2,H519,""))</f>
        <v xml:space="preserve"> FARKAŠEVAC</v>
      </c>
      <c r="I520" s="3" t="str">
        <f>IF(LEN(Tablica1[[#This Row],[Kod]])-LEN(SUBSTITUTE(Tablica1[[#This Row],[Kod]]," ",""))=2,Tablica1[[#This Row],[Naziv]],"")</f>
        <v xml:space="preserve"> Donji Markovac</v>
      </c>
      <c r="J520" s="3" t="str">
        <f>IF(LEN(Tablica1[[#This Row],[Kod]])-LEN(SUBSTITUTE(Tablica1[[#This Row],[Kod]]," ",""))=0,Tablica1[[#This Row],[Kod]],TRIM(RIGHT(SUBSTITUTE(Tablica1[[#This Row],[Kod]]," ",REPT(" ",30)),30)))</f>
        <v>013668</v>
      </c>
    </row>
    <row r="521" spans="1:10" ht="15">
      <c r="A521" s="1" t="s">
        <v>470</v>
      </c>
      <c r="B521" s="1" t="s">
        <v>7281</v>
      </c>
      <c r="C521">
        <v>307</v>
      </c>
      <c r="D521">
        <v>296</v>
      </c>
      <c r="E521">
        <f>LEN(Tablica1[[#This Row],[Kod]])-LEN(SUBSTITUTE(Tablica1[[#This Row],[Kod]]," ",""))</f>
        <v>2</v>
      </c>
      <c r="F521">
        <v>520</v>
      </c>
      <c r="G521" t="str">
        <f>IF(IF(LEN(Tablica1[[#This Row],[Kod]])-LEN(SUBSTITUTE(Tablica1[[#This Row],[Kod]]," ",""))=0,Tablica1[[#This Row],[Naziv]],"")="",G520,IF(LEN(Tablica1[[#This Row],[Kod]])-LEN(SUBSTITUTE(Tablica1[[#This Row],[Kod]]," ",""))=0,Tablica1[[#This Row],[Naziv]],""))</f>
        <v xml:space="preserve"> Zagrebačka</v>
      </c>
      <c r="H521" t="str">
        <f>IF(LEN(Tablica1[[#This Row],[Kod]])-LEN(SUBSTITUTE(Tablica1[[#This Row],[Kod]]," ",""))=1,UPPER(Tablica1[[#This Row],[Naziv]]),IF(LEN(Tablica1[[#This Row],[Kod]])-LEN(SUBSTITUTE(Tablica1[[#This Row],[Kod]]," ",""))=2,H520,""))</f>
        <v xml:space="preserve"> FARKAŠEVAC</v>
      </c>
      <c r="I521" s="3" t="str">
        <f>IF(LEN(Tablica1[[#This Row],[Kod]])-LEN(SUBSTITUTE(Tablica1[[#This Row],[Kod]]," ",""))=2,Tablica1[[#This Row],[Naziv]],"")</f>
        <v xml:space="preserve"> Farkaševac</v>
      </c>
      <c r="J521" s="3" t="str">
        <f>IF(LEN(Tablica1[[#This Row],[Kod]])-LEN(SUBSTITUTE(Tablica1[[#This Row],[Kod]]," ",""))=0,Tablica1[[#This Row],[Kod]],TRIM(RIGHT(SUBSTITUTE(Tablica1[[#This Row],[Kod]]," ",REPT(" ",30)),30)))</f>
        <v>016586</v>
      </c>
    </row>
    <row r="522" spans="1:10" ht="15">
      <c r="A522" s="1" t="s">
        <v>471</v>
      </c>
      <c r="B522" s="1" t="s">
        <v>8293</v>
      </c>
      <c r="C522">
        <v>199</v>
      </c>
      <c r="D522">
        <v>195</v>
      </c>
      <c r="E522">
        <f>LEN(Tablica1[[#This Row],[Kod]])-LEN(SUBSTITUTE(Tablica1[[#This Row],[Kod]]," ",""))</f>
        <v>2</v>
      </c>
      <c r="F522">
        <v>521</v>
      </c>
      <c r="G522" t="str">
        <f>IF(IF(LEN(Tablica1[[#This Row],[Kod]])-LEN(SUBSTITUTE(Tablica1[[#This Row],[Kod]]," ",""))=0,Tablica1[[#This Row],[Naziv]],"")="",G521,IF(LEN(Tablica1[[#This Row],[Kod]])-LEN(SUBSTITUTE(Tablica1[[#This Row],[Kod]]," ",""))=0,Tablica1[[#This Row],[Naziv]],""))</f>
        <v xml:space="preserve"> Zagrebačka</v>
      </c>
      <c r="H522" t="str">
        <f>IF(LEN(Tablica1[[#This Row],[Kod]])-LEN(SUBSTITUTE(Tablica1[[#This Row],[Kod]]," ",""))=1,UPPER(Tablica1[[#This Row],[Naziv]]),IF(LEN(Tablica1[[#This Row],[Kod]])-LEN(SUBSTITUTE(Tablica1[[#This Row],[Kod]]," ",""))=2,H521,""))</f>
        <v xml:space="preserve"> FARKAŠEVAC</v>
      </c>
      <c r="I522" s="3" t="str">
        <f>IF(LEN(Tablica1[[#This Row],[Kod]])-LEN(SUBSTITUTE(Tablica1[[#This Row],[Kod]]," ",""))=2,Tablica1[[#This Row],[Naziv]],"")</f>
        <v xml:space="preserve"> Ivančani</v>
      </c>
      <c r="J522" s="3" t="str">
        <f>IF(LEN(Tablica1[[#This Row],[Kod]])-LEN(SUBSTITUTE(Tablica1[[#This Row],[Kod]]," ",""))=0,Tablica1[[#This Row],[Kod]],TRIM(RIGHT(SUBSTITUTE(Tablica1[[#This Row],[Kod]]," ",REPT(" ",30)),30)))</f>
        <v>024643</v>
      </c>
    </row>
    <row r="523" spans="1:10" ht="15">
      <c r="A523" s="1" t="s">
        <v>472</v>
      </c>
      <c r="B523" s="1" t="s">
        <v>8294</v>
      </c>
      <c r="C523">
        <v>163</v>
      </c>
      <c r="D523">
        <v>163</v>
      </c>
      <c r="E523">
        <f>LEN(Tablica1[[#This Row],[Kod]])-LEN(SUBSTITUTE(Tablica1[[#This Row],[Kod]]," ",""))</f>
        <v>2</v>
      </c>
      <c r="F523">
        <v>522</v>
      </c>
      <c r="G523" t="str">
        <f>IF(IF(LEN(Tablica1[[#This Row],[Kod]])-LEN(SUBSTITUTE(Tablica1[[#This Row],[Kod]]," ",""))=0,Tablica1[[#This Row],[Naziv]],"")="",G522,IF(LEN(Tablica1[[#This Row],[Kod]])-LEN(SUBSTITUTE(Tablica1[[#This Row],[Kod]]," ",""))=0,Tablica1[[#This Row],[Naziv]],""))</f>
        <v xml:space="preserve"> Zagrebačka</v>
      </c>
      <c r="H523" t="str">
        <f>IF(LEN(Tablica1[[#This Row],[Kod]])-LEN(SUBSTITUTE(Tablica1[[#This Row],[Kod]]," ",""))=1,UPPER(Tablica1[[#This Row],[Naziv]]),IF(LEN(Tablica1[[#This Row],[Kod]])-LEN(SUBSTITUTE(Tablica1[[#This Row],[Kod]]," ",""))=2,H522,""))</f>
        <v xml:space="preserve"> FARKAŠEVAC</v>
      </c>
      <c r="I523" s="3" t="str">
        <f>IF(LEN(Tablica1[[#This Row],[Kod]])-LEN(SUBSTITUTE(Tablica1[[#This Row],[Kod]]," ",""))=2,Tablica1[[#This Row],[Naziv]],"")</f>
        <v xml:space="preserve"> Kabal</v>
      </c>
      <c r="J523" s="3" t="str">
        <f>IF(LEN(Tablica1[[#This Row],[Kod]])-LEN(SUBSTITUTE(Tablica1[[#This Row],[Kod]]," ",""))=0,Tablica1[[#This Row],[Kod]],TRIM(RIGHT(SUBSTITUTE(Tablica1[[#This Row],[Kod]]," ",REPT(" ",30)),30)))</f>
        <v>026905</v>
      </c>
    </row>
    <row r="524" spans="1:10" ht="15">
      <c r="A524" s="1" t="s">
        <v>473</v>
      </c>
      <c r="B524" s="1" t="s">
        <v>8295</v>
      </c>
      <c r="C524">
        <v>85</v>
      </c>
      <c r="D524">
        <v>85</v>
      </c>
      <c r="E524">
        <f>LEN(Tablica1[[#This Row],[Kod]])-LEN(SUBSTITUTE(Tablica1[[#This Row],[Kod]]," ",""))</f>
        <v>2</v>
      </c>
      <c r="F524">
        <v>523</v>
      </c>
      <c r="G524" t="str">
        <f>IF(IF(LEN(Tablica1[[#This Row],[Kod]])-LEN(SUBSTITUTE(Tablica1[[#This Row],[Kod]]," ",""))=0,Tablica1[[#This Row],[Naziv]],"")="",G523,IF(LEN(Tablica1[[#This Row],[Kod]])-LEN(SUBSTITUTE(Tablica1[[#This Row],[Kod]]," ",""))=0,Tablica1[[#This Row],[Naziv]],""))</f>
        <v xml:space="preserve"> Zagrebačka</v>
      </c>
      <c r="H524" t="str">
        <f>IF(LEN(Tablica1[[#This Row],[Kod]])-LEN(SUBSTITUTE(Tablica1[[#This Row],[Kod]]," ",""))=1,UPPER(Tablica1[[#This Row],[Naziv]]),IF(LEN(Tablica1[[#This Row],[Kod]])-LEN(SUBSTITUTE(Tablica1[[#This Row],[Kod]]," ",""))=2,H523,""))</f>
        <v xml:space="preserve"> FARKAŠEVAC</v>
      </c>
      <c r="I524" s="3" t="str">
        <f>IF(LEN(Tablica1[[#This Row],[Kod]])-LEN(SUBSTITUTE(Tablica1[[#This Row],[Kod]]," ",""))=2,Tablica1[[#This Row],[Naziv]],"")</f>
        <v xml:space="preserve"> Mački</v>
      </c>
      <c r="J524" s="3" t="str">
        <f>IF(LEN(Tablica1[[#This Row],[Kod]])-LEN(SUBSTITUTE(Tablica1[[#This Row],[Kod]]," ",""))=0,Tablica1[[#This Row],[Kod]],TRIM(RIGHT(SUBSTITUTE(Tablica1[[#This Row],[Kod]]," ",REPT(" ",30)),30)))</f>
        <v>037290</v>
      </c>
    </row>
    <row r="525" spans="1:10" ht="15">
      <c r="A525" s="1" t="s">
        <v>474</v>
      </c>
      <c r="B525" s="1" t="s">
        <v>7595</v>
      </c>
      <c r="C525">
        <v>114</v>
      </c>
      <c r="D525">
        <v>108</v>
      </c>
      <c r="E525">
        <f>LEN(Tablica1[[#This Row],[Kod]])-LEN(SUBSTITUTE(Tablica1[[#This Row],[Kod]]," ",""))</f>
        <v>2</v>
      </c>
      <c r="F525">
        <v>524</v>
      </c>
      <c r="G525" t="str">
        <f>IF(IF(LEN(Tablica1[[#This Row],[Kod]])-LEN(SUBSTITUTE(Tablica1[[#This Row],[Kod]]," ",""))=0,Tablica1[[#This Row],[Naziv]],"")="",G524,IF(LEN(Tablica1[[#This Row],[Kod]])-LEN(SUBSTITUTE(Tablica1[[#This Row],[Kod]]," ",""))=0,Tablica1[[#This Row],[Naziv]],""))</f>
        <v xml:space="preserve"> Zagrebačka</v>
      </c>
      <c r="H525" t="str">
        <f>IF(LEN(Tablica1[[#This Row],[Kod]])-LEN(SUBSTITUTE(Tablica1[[#This Row],[Kod]]," ",""))=1,UPPER(Tablica1[[#This Row],[Naziv]]),IF(LEN(Tablica1[[#This Row],[Kod]])-LEN(SUBSTITUTE(Tablica1[[#This Row],[Kod]]," ",""))=2,H524,""))</f>
        <v xml:space="preserve"> FARKAŠEVAC</v>
      </c>
      <c r="I525" s="3" t="str">
        <f>IF(LEN(Tablica1[[#This Row],[Kod]])-LEN(SUBSTITUTE(Tablica1[[#This Row],[Kod]]," ",""))=2,Tablica1[[#This Row],[Naziv]],"")</f>
        <v xml:space="preserve"> Majur</v>
      </c>
      <c r="J525" s="3" t="str">
        <f>IF(LEN(Tablica1[[#This Row],[Kod]])-LEN(SUBSTITUTE(Tablica1[[#This Row],[Kod]]," ",""))=0,Tablica1[[#This Row],[Kod]],TRIM(RIGHT(SUBSTITUTE(Tablica1[[#This Row],[Kod]]," ",REPT(" ",30)),30)))</f>
        <v>037575</v>
      </c>
    </row>
    <row r="526" spans="1:10" ht="15">
      <c r="A526" s="1" t="s">
        <v>475</v>
      </c>
      <c r="B526" s="1" t="s">
        <v>8296</v>
      </c>
      <c r="C526">
        <v>124</v>
      </c>
      <c r="D526">
        <v>120</v>
      </c>
      <c r="E526">
        <f>LEN(Tablica1[[#This Row],[Kod]])-LEN(SUBSTITUTE(Tablica1[[#This Row],[Kod]]," ",""))</f>
        <v>2</v>
      </c>
      <c r="F526">
        <v>525</v>
      </c>
      <c r="G526" t="str">
        <f>IF(IF(LEN(Tablica1[[#This Row],[Kod]])-LEN(SUBSTITUTE(Tablica1[[#This Row],[Kod]]," ",""))=0,Tablica1[[#This Row],[Naziv]],"")="",G525,IF(LEN(Tablica1[[#This Row],[Kod]])-LEN(SUBSTITUTE(Tablica1[[#This Row],[Kod]]," ",""))=0,Tablica1[[#This Row],[Naziv]],""))</f>
        <v xml:space="preserve"> Zagrebačka</v>
      </c>
      <c r="H526" t="str">
        <f>IF(LEN(Tablica1[[#This Row],[Kod]])-LEN(SUBSTITUTE(Tablica1[[#This Row],[Kod]]," ",""))=1,UPPER(Tablica1[[#This Row],[Naziv]]),IF(LEN(Tablica1[[#This Row],[Kod]])-LEN(SUBSTITUTE(Tablica1[[#This Row],[Kod]]," ",""))=2,H525,""))</f>
        <v xml:space="preserve"> FARKAŠEVAC</v>
      </c>
      <c r="I526" s="3" t="str">
        <f>IF(LEN(Tablica1[[#This Row],[Kod]])-LEN(SUBSTITUTE(Tablica1[[#This Row],[Kod]]," ",""))=2,Tablica1[[#This Row],[Naziv]],"")</f>
        <v xml:space="preserve"> Praščevac</v>
      </c>
      <c r="J526" s="3" t="str">
        <f>IF(LEN(Tablica1[[#This Row],[Kod]])-LEN(SUBSTITUTE(Tablica1[[#This Row],[Kod]]," ",""))=0,Tablica1[[#This Row],[Kod]],TRIM(RIGHT(SUBSTITUTE(Tablica1[[#This Row],[Kod]]," ",REPT(" ",30)),30)))</f>
        <v>051314</v>
      </c>
    </row>
    <row r="527" spans="1:10" ht="15">
      <c r="A527" s="1" t="s">
        <v>476</v>
      </c>
      <c r="B527" s="1" t="s">
        <v>8297</v>
      </c>
      <c r="C527">
        <v>89</v>
      </c>
      <c r="D527">
        <v>87</v>
      </c>
      <c r="E527">
        <f>LEN(Tablica1[[#This Row],[Kod]])-LEN(SUBSTITUTE(Tablica1[[#This Row],[Kod]]," ",""))</f>
        <v>2</v>
      </c>
      <c r="F527">
        <v>526</v>
      </c>
      <c r="G527" t="str">
        <f>IF(IF(LEN(Tablica1[[#This Row],[Kod]])-LEN(SUBSTITUTE(Tablica1[[#This Row],[Kod]]," ",""))=0,Tablica1[[#This Row],[Naziv]],"")="",G526,IF(LEN(Tablica1[[#This Row],[Kod]])-LEN(SUBSTITUTE(Tablica1[[#This Row],[Kod]]," ",""))=0,Tablica1[[#This Row],[Naziv]],""))</f>
        <v xml:space="preserve"> Zagrebačka</v>
      </c>
      <c r="H527" t="str">
        <f>IF(LEN(Tablica1[[#This Row],[Kod]])-LEN(SUBSTITUTE(Tablica1[[#This Row],[Kod]]," ",""))=1,UPPER(Tablica1[[#This Row],[Naziv]]),IF(LEN(Tablica1[[#This Row],[Kod]])-LEN(SUBSTITUTE(Tablica1[[#This Row],[Kod]]," ",""))=2,H526,""))</f>
        <v xml:space="preserve"> FARKAŠEVAC</v>
      </c>
      <c r="I527" s="3" t="str">
        <f>IF(LEN(Tablica1[[#This Row],[Kod]])-LEN(SUBSTITUTE(Tablica1[[#This Row],[Kod]]," ",""))=2,Tablica1[[#This Row],[Naziv]],"")</f>
        <v xml:space="preserve"> Zvonik</v>
      </c>
      <c r="J527" s="3" t="str">
        <f>IF(LEN(Tablica1[[#This Row],[Kod]])-LEN(SUBSTITUTE(Tablica1[[#This Row],[Kod]]," ",""))=0,Tablica1[[#This Row],[Kod]],TRIM(RIGHT(SUBSTITUTE(Tablica1[[#This Row],[Kod]]," ",REPT(" ",30)),30)))</f>
        <v>073776</v>
      </c>
    </row>
    <row r="528" spans="1:10" ht="15">
      <c r="A528" s="1" t="s">
        <v>477</v>
      </c>
      <c r="B528" s="1" t="s">
        <v>8298</v>
      </c>
      <c r="C528">
        <v>186</v>
      </c>
      <c r="D528">
        <v>186</v>
      </c>
      <c r="E528">
        <f>LEN(Tablica1[[#This Row],[Kod]])-LEN(SUBSTITUTE(Tablica1[[#This Row],[Kod]]," ",""))</f>
        <v>2</v>
      </c>
      <c r="F528">
        <v>527</v>
      </c>
      <c r="G528" t="str">
        <f>IF(IF(LEN(Tablica1[[#This Row],[Kod]])-LEN(SUBSTITUTE(Tablica1[[#This Row],[Kod]]," ",""))=0,Tablica1[[#This Row],[Naziv]],"")="",G527,IF(LEN(Tablica1[[#This Row],[Kod]])-LEN(SUBSTITUTE(Tablica1[[#This Row],[Kod]]," ",""))=0,Tablica1[[#This Row],[Naziv]],""))</f>
        <v xml:space="preserve"> Zagrebačka</v>
      </c>
      <c r="H528" t="str">
        <f>IF(LEN(Tablica1[[#This Row],[Kod]])-LEN(SUBSTITUTE(Tablica1[[#This Row],[Kod]]," ",""))=1,UPPER(Tablica1[[#This Row],[Naziv]]),IF(LEN(Tablica1[[#This Row],[Kod]])-LEN(SUBSTITUTE(Tablica1[[#This Row],[Kod]]," ",""))=2,H527,""))</f>
        <v xml:space="preserve"> FARKAŠEVAC</v>
      </c>
      <c r="I528" s="3" t="str">
        <f>IF(LEN(Tablica1[[#This Row],[Kod]])-LEN(SUBSTITUTE(Tablica1[[#This Row],[Kod]]," ",""))=2,Tablica1[[#This Row],[Naziv]],"")</f>
        <v xml:space="preserve"> Žabnica</v>
      </c>
      <c r="J528" s="3" t="str">
        <f>IF(LEN(Tablica1[[#This Row],[Kod]])-LEN(SUBSTITUTE(Tablica1[[#This Row],[Kod]]," ",""))=0,Tablica1[[#This Row],[Kod]],TRIM(RIGHT(SUBSTITUTE(Tablica1[[#This Row],[Kod]]," ",REPT(" ",30)),30)))</f>
        <v>073849</v>
      </c>
    </row>
    <row r="529" spans="1:10" ht="15">
      <c r="A529" s="1" t="s">
        <v>478</v>
      </c>
      <c r="B529" s="1" t="s">
        <v>7282</v>
      </c>
      <c r="C529">
        <v>3808</v>
      </c>
      <c r="D529">
        <v>3697</v>
      </c>
      <c r="E529">
        <f>LEN(Tablica1[[#This Row],[Kod]])-LEN(SUBSTITUTE(Tablica1[[#This Row],[Kod]]," ",""))</f>
        <v>1</v>
      </c>
      <c r="F529">
        <v>528</v>
      </c>
      <c r="G529" t="str">
        <f>IF(IF(LEN(Tablica1[[#This Row],[Kod]])-LEN(SUBSTITUTE(Tablica1[[#This Row],[Kod]]," ",""))=0,Tablica1[[#This Row],[Naziv]],"")="",G528,IF(LEN(Tablica1[[#This Row],[Kod]])-LEN(SUBSTITUTE(Tablica1[[#This Row],[Kod]]," ",""))=0,Tablica1[[#This Row],[Naziv]],""))</f>
        <v xml:space="preserve"> Zagrebačka</v>
      </c>
      <c r="H529" t="str">
        <f>IF(LEN(Tablica1[[#This Row],[Kod]])-LEN(SUBSTITUTE(Tablica1[[#This Row],[Kod]]," ",""))=1,UPPER(Tablica1[[#This Row],[Naziv]]),IF(LEN(Tablica1[[#This Row],[Kod]])-LEN(SUBSTITUTE(Tablica1[[#This Row],[Kod]]," ",""))=2,H528,""))</f>
        <v xml:space="preserve"> GRADEC</v>
      </c>
      <c r="I529" s="3" t="str">
        <f>IF(LEN(Tablica1[[#This Row],[Kod]])-LEN(SUBSTITUTE(Tablica1[[#This Row],[Kod]]," ",""))=2,Tablica1[[#This Row],[Naziv]],"")</f>
        <v/>
      </c>
      <c r="J529" s="3" t="str">
        <f>IF(LEN(Tablica1[[#This Row],[Kod]])-LEN(SUBSTITUTE(Tablica1[[#This Row],[Kod]]," ",""))=0,Tablica1[[#This Row],[Kod]],TRIM(RIGHT(SUBSTITUTE(Tablica1[[#This Row],[Kod]]," ",REPT(" ",30)),30)))</f>
        <v>01350</v>
      </c>
    </row>
    <row r="530" spans="1:10" ht="15">
      <c r="A530" s="1" t="s">
        <v>479</v>
      </c>
      <c r="B530" s="1" t="s">
        <v>8299</v>
      </c>
      <c r="C530">
        <v>116</v>
      </c>
      <c r="D530">
        <v>108</v>
      </c>
      <c r="E530">
        <f>LEN(Tablica1[[#This Row],[Kod]])-LEN(SUBSTITUTE(Tablica1[[#This Row],[Kod]]," ",""))</f>
        <v>2</v>
      </c>
      <c r="F530">
        <v>529</v>
      </c>
      <c r="G530" t="str">
        <f>IF(IF(LEN(Tablica1[[#This Row],[Kod]])-LEN(SUBSTITUTE(Tablica1[[#This Row],[Kod]]," ",""))=0,Tablica1[[#This Row],[Naziv]],"")="",G529,IF(LEN(Tablica1[[#This Row],[Kod]])-LEN(SUBSTITUTE(Tablica1[[#This Row],[Kod]]," ",""))=0,Tablica1[[#This Row],[Naziv]],""))</f>
        <v xml:space="preserve"> Zagrebačka</v>
      </c>
      <c r="H530" t="str">
        <f>IF(LEN(Tablica1[[#This Row],[Kod]])-LEN(SUBSTITUTE(Tablica1[[#This Row],[Kod]]," ",""))=1,UPPER(Tablica1[[#This Row],[Naziv]]),IF(LEN(Tablica1[[#This Row],[Kod]])-LEN(SUBSTITUTE(Tablica1[[#This Row],[Kod]]," ",""))=2,H529,""))</f>
        <v xml:space="preserve"> GRADEC</v>
      </c>
      <c r="I530" s="3" t="str">
        <f>IF(LEN(Tablica1[[#This Row],[Kod]])-LEN(SUBSTITUTE(Tablica1[[#This Row],[Kod]]," ",""))=2,Tablica1[[#This Row],[Naziv]],"")</f>
        <v xml:space="preserve"> Buzadovac</v>
      </c>
      <c r="J530" s="3" t="str">
        <f>IF(LEN(Tablica1[[#This Row],[Kod]])-LEN(SUBSTITUTE(Tablica1[[#This Row],[Kod]]," ",""))=0,Tablica1[[#This Row],[Kod]],TRIM(RIGHT(SUBSTITUTE(Tablica1[[#This Row],[Kod]]," ",REPT(" ",30)),30)))</f>
        <v>007439</v>
      </c>
    </row>
    <row r="531" spans="1:10" ht="15">
      <c r="A531" s="1" t="s">
        <v>480</v>
      </c>
      <c r="B531" s="1" t="s">
        <v>8300</v>
      </c>
      <c r="C531">
        <v>391</v>
      </c>
      <c r="D531">
        <v>391</v>
      </c>
      <c r="E531">
        <f>LEN(Tablica1[[#This Row],[Kod]])-LEN(SUBSTITUTE(Tablica1[[#This Row],[Kod]]," ",""))</f>
        <v>2</v>
      </c>
      <c r="F531">
        <v>530</v>
      </c>
      <c r="G531" t="str">
        <f>IF(IF(LEN(Tablica1[[#This Row],[Kod]])-LEN(SUBSTITUTE(Tablica1[[#This Row],[Kod]]," ",""))=0,Tablica1[[#This Row],[Naziv]],"")="",G530,IF(LEN(Tablica1[[#This Row],[Kod]])-LEN(SUBSTITUTE(Tablica1[[#This Row],[Kod]]," ",""))=0,Tablica1[[#This Row],[Naziv]],""))</f>
        <v xml:space="preserve"> Zagrebačka</v>
      </c>
      <c r="H531" t="str">
        <f>IF(LEN(Tablica1[[#This Row],[Kod]])-LEN(SUBSTITUTE(Tablica1[[#This Row],[Kod]]," ",""))=1,UPPER(Tablica1[[#This Row],[Naziv]]),IF(LEN(Tablica1[[#This Row],[Kod]])-LEN(SUBSTITUTE(Tablica1[[#This Row],[Kod]]," ",""))=2,H530,""))</f>
        <v xml:space="preserve"> GRADEC</v>
      </c>
      <c r="I531" s="3" t="str">
        <f>IF(LEN(Tablica1[[#This Row],[Kod]])-LEN(SUBSTITUTE(Tablica1[[#This Row],[Kod]]," ",""))=2,Tablica1[[#This Row],[Naziv]],"")</f>
        <v xml:space="preserve"> Cugovec</v>
      </c>
      <c r="J531" s="3" t="str">
        <f>IF(LEN(Tablica1[[#This Row],[Kod]])-LEN(SUBSTITUTE(Tablica1[[#This Row],[Kod]]," ",""))=0,Tablica1[[#This Row],[Kod]],TRIM(RIGHT(SUBSTITUTE(Tablica1[[#This Row],[Kod]]," ",REPT(" ",30)),30)))</f>
        <v>008702</v>
      </c>
    </row>
    <row r="532" spans="1:10" ht="15">
      <c r="A532" s="1" t="s">
        <v>481</v>
      </c>
      <c r="B532" s="1" t="s">
        <v>8301</v>
      </c>
      <c r="C532">
        <v>66</v>
      </c>
      <c r="D532">
        <v>66</v>
      </c>
      <c r="E532">
        <f>LEN(Tablica1[[#This Row],[Kod]])-LEN(SUBSTITUTE(Tablica1[[#This Row],[Kod]]," ",""))</f>
        <v>2</v>
      </c>
      <c r="F532">
        <v>531</v>
      </c>
      <c r="G532" t="str">
        <f>IF(IF(LEN(Tablica1[[#This Row],[Kod]])-LEN(SUBSTITUTE(Tablica1[[#This Row],[Kod]]," ",""))=0,Tablica1[[#This Row],[Naziv]],"")="",G531,IF(LEN(Tablica1[[#This Row],[Kod]])-LEN(SUBSTITUTE(Tablica1[[#This Row],[Kod]]," ",""))=0,Tablica1[[#This Row],[Naziv]],""))</f>
        <v xml:space="preserve"> Zagrebačka</v>
      </c>
      <c r="H532" t="str">
        <f>IF(LEN(Tablica1[[#This Row],[Kod]])-LEN(SUBSTITUTE(Tablica1[[#This Row],[Kod]]," ",""))=1,UPPER(Tablica1[[#This Row],[Naziv]]),IF(LEN(Tablica1[[#This Row],[Kod]])-LEN(SUBSTITUTE(Tablica1[[#This Row],[Kod]]," ",""))=2,H531,""))</f>
        <v xml:space="preserve"> GRADEC</v>
      </c>
      <c r="I532" s="3" t="str">
        <f>IF(LEN(Tablica1[[#This Row],[Kod]])-LEN(SUBSTITUTE(Tablica1[[#This Row],[Kod]]," ",""))=2,Tablica1[[#This Row],[Naziv]],"")</f>
        <v xml:space="preserve"> Festinec</v>
      </c>
      <c r="J532" s="3" t="str">
        <f>IF(LEN(Tablica1[[#This Row],[Kod]])-LEN(SUBSTITUTE(Tablica1[[#This Row],[Kod]]," ",""))=0,Tablica1[[#This Row],[Kod]],TRIM(RIGHT(SUBSTITUTE(Tablica1[[#This Row],[Kod]]," ",REPT(" ",30)),30)))</f>
        <v>016713</v>
      </c>
    </row>
    <row r="533" spans="1:10" ht="15">
      <c r="A533" s="1" t="s">
        <v>482</v>
      </c>
      <c r="B533" s="1" t="s">
        <v>8302</v>
      </c>
      <c r="C533">
        <v>98</v>
      </c>
      <c r="D533">
        <v>98</v>
      </c>
      <c r="E533">
        <f>LEN(Tablica1[[#This Row],[Kod]])-LEN(SUBSTITUTE(Tablica1[[#This Row],[Kod]]," ",""))</f>
        <v>2</v>
      </c>
      <c r="F533">
        <v>532</v>
      </c>
      <c r="G533" t="str">
        <f>IF(IF(LEN(Tablica1[[#This Row],[Kod]])-LEN(SUBSTITUTE(Tablica1[[#This Row],[Kod]]," ",""))=0,Tablica1[[#This Row],[Naziv]],"")="",G532,IF(LEN(Tablica1[[#This Row],[Kod]])-LEN(SUBSTITUTE(Tablica1[[#This Row],[Kod]]," ",""))=0,Tablica1[[#This Row],[Naziv]],""))</f>
        <v xml:space="preserve"> Zagrebačka</v>
      </c>
      <c r="H533" t="str">
        <f>IF(LEN(Tablica1[[#This Row],[Kod]])-LEN(SUBSTITUTE(Tablica1[[#This Row],[Kod]]," ",""))=1,UPPER(Tablica1[[#This Row],[Naziv]]),IF(LEN(Tablica1[[#This Row],[Kod]])-LEN(SUBSTITUTE(Tablica1[[#This Row],[Kod]]," ",""))=2,H532,""))</f>
        <v xml:space="preserve"> GRADEC</v>
      </c>
      <c r="I533" s="3" t="str">
        <f>IF(LEN(Tablica1[[#This Row],[Kod]])-LEN(SUBSTITUTE(Tablica1[[#This Row],[Kod]]," ",""))=2,Tablica1[[#This Row],[Naziv]],"")</f>
        <v xml:space="preserve"> Fuka</v>
      </c>
      <c r="J533" s="3" t="str">
        <f>IF(LEN(Tablica1[[#This Row],[Kod]])-LEN(SUBSTITUTE(Tablica1[[#This Row],[Kod]]," ",""))=0,Tablica1[[#This Row],[Kod]],TRIM(RIGHT(SUBSTITUTE(Tablica1[[#This Row],[Kod]]," ",REPT(" ",30)),30)))</f>
        <v>017086</v>
      </c>
    </row>
    <row r="534" spans="1:10" ht="15">
      <c r="A534" s="1" t="s">
        <v>483</v>
      </c>
      <c r="B534" s="1" t="s">
        <v>8303</v>
      </c>
      <c r="C534">
        <v>89</v>
      </c>
      <c r="D534">
        <v>89</v>
      </c>
      <c r="E534">
        <f>LEN(Tablica1[[#This Row],[Kod]])-LEN(SUBSTITUTE(Tablica1[[#This Row],[Kod]]," ",""))</f>
        <v>2</v>
      </c>
      <c r="F534">
        <v>533</v>
      </c>
      <c r="G534" t="str">
        <f>IF(IF(LEN(Tablica1[[#This Row],[Kod]])-LEN(SUBSTITUTE(Tablica1[[#This Row],[Kod]]," ",""))=0,Tablica1[[#This Row],[Naziv]],"")="",G533,IF(LEN(Tablica1[[#This Row],[Kod]])-LEN(SUBSTITUTE(Tablica1[[#This Row],[Kod]]," ",""))=0,Tablica1[[#This Row],[Naziv]],""))</f>
        <v xml:space="preserve"> Zagrebačka</v>
      </c>
      <c r="H534" t="str">
        <f>IF(LEN(Tablica1[[#This Row],[Kod]])-LEN(SUBSTITUTE(Tablica1[[#This Row],[Kod]]," ",""))=1,UPPER(Tablica1[[#This Row],[Naziv]]),IF(LEN(Tablica1[[#This Row],[Kod]])-LEN(SUBSTITUTE(Tablica1[[#This Row],[Kod]]," ",""))=2,H533,""))</f>
        <v xml:space="preserve"> GRADEC</v>
      </c>
      <c r="I534" s="3" t="str">
        <f>IF(LEN(Tablica1[[#This Row],[Kod]])-LEN(SUBSTITUTE(Tablica1[[#This Row],[Kod]]," ",""))=2,Tablica1[[#This Row],[Naziv]],"")</f>
        <v xml:space="preserve"> Grabrić</v>
      </c>
      <c r="J534" s="3" t="str">
        <f>IF(LEN(Tablica1[[#This Row],[Kod]])-LEN(SUBSTITUTE(Tablica1[[#This Row],[Kod]]," ",""))=0,Tablica1[[#This Row],[Kod]],TRIM(RIGHT(SUBSTITUTE(Tablica1[[#This Row],[Kod]]," ",REPT(" ",30)),30)))</f>
        <v>021873</v>
      </c>
    </row>
    <row r="535" spans="1:10" ht="15">
      <c r="A535" s="1" t="s">
        <v>484</v>
      </c>
      <c r="B535" s="1" t="s">
        <v>7282</v>
      </c>
      <c r="C535">
        <v>481</v>
      </c>
      <c r="D535">
        <v>471</v>
      </c>
      <c r="E535">
        <f>LEN(Tablica1[[#This Row],[Kod]])-LEN(SUBSTITUTE(Tablica1[[#This Row],[Kod]]," ",""))</f>
        <v>2</v>
      </c>
      <c r="F535">
        <v>534</v>
      </c>
      <c r="G535" t="str">
        <f>IF(IF(LEN(Tablica1[[#This Row],[Kod]])-LEN(SUBSTITUTE(Tablica1[[#This Row],[Kod]]," ",""))=0,Tablica1[[#This Row],[Naziv]],"")="",G534,IF(LEN(Tablica1[[#This Row],[Kod]])-LEN(SUBSTITUTE(Tablica1[[#This Row],[Kod]]," ",""))=0,Tablica1[[#This Row],[Naziv]],""))</f>
        <v xml:space="preserve"> Zagrebačka</v>
      </c>
      <c r="H535" t="str">
        <f>IF(LEN(Tablica1[[#This Row],[Kod]])-LEN(SUBSTITUTE(Tablica1[[#This Row],[Kod]]," ",""))=1,UPPER(Tablica1[[#This Row],[Naziv]]),IF(LEN(Tablica1[[#This Row],[Kod]])-LEN(SUBSTITUTE(Tablica1[[#This Row],[Kod]]," ",""))=2,H534,""))</f>
        <v xml:space="preserve"> GRADEC</v>
      </c>
      <c r="I535" s="3" t="str">
        <f>IF(LEN(Tablica1[[#This Row],[Kod]])-LEN(SUBSTITUTE(Tablica1[[#This Row],[Kod]]," ",""))=2,Tablica1[[#This Row],[Naziv]],"")</f>
        <v xml:space="preserve"> Gradec</v>
      </c>
      <c r="J535" s="3" t="str">
        <f>IF(LEN(Tablica1[[#This Row],[Kod]])-LEN(SUBSTITUTE(Tablica1[[#This Row],[Kod]]," ",""))=0,Tablica1[[#This Row],[Kod]],TRIM(RIGHT(SUBSTITUTE(Tablica1[[#This Row],[Kod]]," ",REPT(" ",30)),30)))</f>
        <v>022098</v>
      </c>
    </row>
    <row r="536" spans="1:10" ht="15">
      <c r="A536" s="1" t="s">
        <v>485</v>
      </c>
      <c r="B536" s="1" t="s">
        <v>8304</v>
      </c>
      <c r="C536">
        <v>513</v>
      </c>
      <c r="D536">
        <v>469</v>
      </c>
      <c r="E536">
        <f>LEN(Tablica1[[#This Row],[Kod]])-LEN(SUBSTITUTE(Tablica1[[#This Row],[Kod]]," ",""))</f>
        <v>2</v>
      </c>
      <c r="F536">
        <v>535</v>
      </c>
      <c r="G536" t="str">
        <f>IF(IF(LEN(Tablica1[[#This Row],[Kod]])-LEN(SUBSTITUTE(Tablica1[[#This Row],[Kod]]," ",""))=0,Tablica1[[#This Row],[Naziv]],"")="",G535,IF(LEN(Tablica1[[#This Row],[Kod]])-LEN(SUBSTITUTE(Tablica1[[#This Row],[Kod]]," ",""))=0,Tablica1[[#This Row],[Naziv]],""))</f>
        <v xml:space="preserve"> Zagrebačka</v>
      </c>
      <c r="H536" t="str">
        <f>IF(LEN(Tablica1[[#This Row],[Kod]])-LEN(SUBSTITUTE(Tablica1[[#This Row],[Kod]]," ",""))=1,UPPER(Tablica1[[#This Row],[Naziv]]),IF(LEN(Tablica1[[#This Row],[Kod]])-LEN(SUBSTITUTE(Tablica1[[#This Row],[Kod]]," ",""))=2,H535,""))</f>
        <v xml:space="preserve"> GRADEC</v>
      </c>
      <c r="I536" s="3" t="str">
        <f>IF(LEN(Tablica1[[#This Row],[Kod]])-LEN(SUBSTITUTE(Tablica1[[#This Row],[Kod]]," ",""))=2,Tablica1[[#This Row],[Naziv]],"")</f>
        <v xml:space="preserve"> Gradečki Pavlovec</v>
      </c>
      <c r="J536" s="3" t="str">
        <f>IF(LEN(Tablica1[[#This Row],[Kod]])-LEN(SUBSTITUTE(Tablica1[[#This Row],[Kod]]," ",""))=0,Tablica1[[#This Row],[Kod]],TRIM(RIGHT(SUBSTITUTE(Tablica1[[#This Row],[Kod]]," ",REPT(" ",30)),30)))</f>
        <v>022110</v>
      </c>
    </row>
    <row r="537" spans="1:10" ht="15">
      <c r="A537" s="1" t="s">
        <v>486</v>
      </c>
      <c r="B537" s="1" t="s">
        <v>8305</v>
      </c>
      <c r="C537">
        <v>528</v>
      </c>
      <c r="D537">
        <v>511</v>
      </c>
      <c r="E537">
        <f>LEN(Tablica1[[#This Row],[Kod]])-LEN(SUBSTITUTE(Tablica1[[#This Row],[Kod]]," ",""))</f>
        <v>2</v>
      </c>
      <c r="F537">
        <v>536</v>
      </c>
      <c r="G537" t="str">
        <f>IF(IF(LEN(Tablica1[[#This Row],[Kod]])-LEN(SUBSTITUTE(Tablica1[[#This Row],[Kod]]," ",""))=0,Tablica1[[#This Row],[Naziv]],"")="",G536,IF(LEN(Tablica1[[#This Row],[Kod]])-LEN(SUBSTITUTE(Tablica1[[#This Row],[Kod]]," ",""))=0,Tablica1[[#This Row],[Naziv]],""))</f>
        <v xml:space="preserve"> Zagrebačka</v>
      </c>
      <c r="H537" t="str">
        <f>IF(LEN(Tablica1[[#This Row],[Kod]])-LEN(SUBSTITUTE(Tablica1[[#This Row],[Kod]]," ",""))=1,UPPER(Tablica1[[#This Row],[Naziv]]),IF(LEN(Tablica1[[#This Row],[Kod]])-LEN(SUBSTITUTE(Tablica1[[#This Row],[Kod]]," ",""))=2,H536,""))</f>
        <v xml:space="preserve"> GRADEC</v>
      </c>
      <c r="I537" s="3" t="str">
        <f>IF(LEN(Tablica1[[#This Row],[Kod]])-LEN(SUBSTITUTE(Tablica1[[#This Row],[Kod]]," ",""))=2,Tablica1[[#This Row],[Naziv]],"")</f>
        <v xml:space="preserve"> Haganj</v>
      </c>
      <c r="J537" s="3" t="str">
        <f>IF(LEN(Tablica1[[#This Row],[Kod]])-LEN(SUBSTITUTE(Tablica1[[#This Row],[Kod]]," ",""))=0,Tablica1[[#This Row],[Kod]],TRIM(RIGHT(SUBSTITUTE(Tablica1[[#This Row],[Kod]]," ",REPT(" ",30)),30)))</f>
        <v>023205</v>
      </c>
    </row>
    <row r="538" spans="1:10" ht="15">
      <c r="A538" s="1" t="s">
        <v>487</v>
      </c>
      <c r="B538" s="1" t="s">
        <v>8306</v>
      </c>
      <c r="C538">
        <v>134</v>
      </c>
      <c r="D538">
        <v>131</v>
      </c>
      <c r="E538">
        <f>LEN(Tablica1[[#This Row],[Kod]])-LEN(SUBSTITUTE(Tablica1[[#This Row],[Kod]]," ",""))</f>
        <v>2</v>
      </c>
      <c r="F538">
        <v>537</v>
      </c>
      <c r="G538" t="str">
        <f>IF(IF(LEN(Tablica1[[#This Row],[Kod]])-LEN(SUBSTITUTE(Tablica1[[#This Row],[Kod]]," ",""))=0,Tablica1[[#This Row],[Naziv]],"")="",G537,IF(LEN(Tablica1[[#This Row],[Kod]])-LEN(SUBSTITUTE(Tablica1[[#This Row],[Kod]]," ",""))=0,Tablica1[[#This Row],[Naziv]],""))</f>
        <v xml:space="preserve"> Zagrebačka</v>
      </c>
      <c r="H538" t="str">
        <f>IF(LEN(Tablica1[[#This Row],[Kod]])-LEN(SUBSTITUTE(Tablica1[[#This Row],[Kod]]," ",""))=1,UPPER(Tablica1[[#This Row],[Naziv]]),IF(LEN(Tablica1[[#This Row],[Kod]])-LEN(SUBSTITUTE(Tablica1[[#This Row],[Kod]]," ",""))=2,H537,""))</f>
        <v xml:space="preserve"> GRADEC</v>
      </c>
      <c r="I538" s="3" t="str">
        <f>IF(LEN(Tablica1[[#This Row],[Kod]])-LEN(SUBSTITUTE(Tablica1[[#This Row],[Kod]]," ",""))=2,Tablica1[[#This Row],[Naziv]],"")</f>
        <v xml:space="preserve"> Lubena</v>
      </c>
      <c r="J538" s="3" t="str">
        <f>IF(LEN(Tablica1[[#This Row],[Kod]])-LEN(SUBSTITUTE(Tablica1[[#This Row],[Kod]]," ",""))=0,Tablica1[[#This Row],[Kod]],TRIM(RIGHT(SUBSTITUTE(Tablica1[[#This Row],[Kod]]," ",REPT(" ",30)),30)))</f>
        <v>036315</v>
      </c>
    </row>
    <row r="539" spans="1:10" ht="15">
      <c r="A539" s="1" t="s">
        <v>488</v>
      </c>
      <c r="B539" s="1" t="s">
        <v>8307</v>
      </c>
      <c r="C539">
        <v>76</v>
      </c>
      <c r="D539">
        <v>72</v>
      </c>
      <c r="E539">
        <f>LEN(Tablica1[[#This Row],[Kod]])-LEN(SUBSTITUTE(Tablica1[[#This Row],[Kod]]," ",""))</f>
        <v>2</v>
      </c>
      <c r="F539">
        <v>538</v>
      </c>
      <c r="G539" t="str">
        <f>IF(IF(LEN(Tablica1[[#This Row],[Kod]])-LEN(SUBSTITUTE(Tablica1[[#This Row],[Kod]]," ",""))=0,Tablica1[[#This Row],[Naziv]],"")="",G538,IF(LEN(Tablica1[[#This Row],[Kod]])-LEN(SUBSTITUTE(Tablica1[[#This Row],[Kod]]," ",""))=0,Tablica1[[#This Row],[Naziv]],""))</f>
        <v xml:space="preserve"> Zagrebačka</v>
      </c>
      <c r="H539" t="str">
        <f>IF(LEN(Tablica1[[#This Row],[Kod]])-LEN(SUBSTITUTE(Tablica1[[#This Row],[Kod]]," ",""))=1,UPPER(Tablica1[[#This Row],[Naziv]]),IF(LEN(Tablica1[[#This Row],[Kod]])-LEN(SUBSTITUTE(Tablica1[[#This Row],[Kod]]," ",""))=2,H538,""))</f>
        <v xml:space="preserve"> GRADEC</v>
      </c>
      <c r="I539" s="3" t="str">
        <f>IF(LEN(Tablica1[[#This Row],[Kod]])-LEN(SUBSTITUTE(Tablica1[[#This Row],[Kod]]," ",""))=2,Tablica1[[#This Row],[Naziv]],"")</f>
        <v xml:space="preserve"> Mali Brezovec</v>
      </c>
      <c r="J539" s="3" t="str">
        <f>IF(LEN(Tablica1[[#This Row],[Kod]])-LEN(SUBSTITUTE(Tablica1[[#This Row],[Kod]]," ",""))=0,Tablica1[[#This Row],[Kod]],TRIM(RIGHT(SUBSTITUTE(Tablica1[[#This Row],[Kod]]," ",REPT(" ",30)),30)))</f>
        <v>038270</v>
      </c>
    </row>
    <row r="540" spans="1:10" ht="15">
      <c r="A540" s="1" t="s">
        <v>489</v>
      </c>
      <c r="B540" s="1" t="s">
        <v>8308</v>
      </c>
      <c r="C540">
        <v>210</v>
      </c>
      <c r="D540">
        <v>203</v>
      </c>
      <c r="E540">
        <f>LEN(Tablica1[[#This Row],[Kod]])-LEN(SUBSTITUTE(Tablica1[[#This Row],[Kod]]," ",""))</f>
        <v>2</v>
      </c>
      <c r="F540">
        <v>539</v>
      </c>
      <c r="G540" t="str">
        <f>IF(IF(LEN(Tablica1[[#This Row],[Kod]])-LEN(SUBSTITUTE(Tablica1[[#This Row],[Kod]]," ",""))=0,Tablica1[[#This Row],[Naziv]],"")="",G539,IF(LEN(Tablica1[[#This Row],[Kod]])-LEN(SUBSTITUTE(Tablica1[[#This Row],[Kod]]," ",""))=0,Tablica1[[#This Row],[Naziv]],""))</f>
        <v xml:space="preserve"> Zagrebačka</v>
      </c>
      <c r="H540" t="str">
        <f>IF(LEN(Tablica1[[#This Row],[Kod]])-LEN(SUBSTITUTE(Tablica1[[#This Row],[Kod]]," ",""))=1,UPPER(Tablica1[[#This Row],[Naziv]]),IF(LEN(Tablica1[[#This Row],[Kod]])-LEN(SUBSTITUTE(Tablica1[[#This Row],[Kod]]," ",""))=2,H539,""))</f>
        <v xml:space="preserve"> GRADEC</v>
      </c>
      <c r="I540" s="3" t="str">
        <f>IF(LEN(Tablica1[[#This Row],[Kod]])-LEN(SUBSTITUTE(Tablica1[[#This Row],[Kod]]," ",""))=2,Tablica1[[#This Row],[Naziv]],"")</f>
        <v xml:space="preserve"> Podjales</v>
      </c>
      <c r="J540" s="3" t="str">
        <f>IF(LEN(Tablica1[[#This Row],[Kod]])-LEN(SUBSTITUTE(Tablica1[[#This Row],[Kod]]," ",""))=0,Tablica1[[#This Row],[Kod]],TRIM(RIGHT(SUBSTITUTE(Tablica1[[#This Row],[Kod]]," ",REPT(" ",30)),30)))</f>
        <v>049344</v>
      </c>
    </row>
    <row r="541" spans="1:10" ht="15">
      <c r="A541" s="1" t="s">
        <v>490</v>
      </c>
      <c r="B541" s="1" t="s">
        <v>8309</v>
      </c>
      <c r="C541">
        <v>66</v>
      </c>
      <c r="D541">
        <v>60</v>
      </c>
      <c r="E541">
        <f>LEN(Tablica1[[#This Row],[Kod]])-LEN(SUBSTITUTE(Tablica1[[#This Row],[Kod]]," ",""))</f>
        <v>2</v>
      </c>
      <c r="F541">
        <v>540</v>
      </c>
      <c r="G541" t="str">
        <f>IF(IF(LEN(Tablica1[[#This Row],[Kod]])-LEN(SUBSTITUTE(Tablica1[[#This Row],[Kod]]," ",""))=0,Tablica1[[#This Row],[Naziv]],"")="",G540,IF(LEN(Tablica1[[#This Row],[Kod]])-LEN(SUBSTITUTE(Tablica1[[#This Row],[Kod]]," ",""))=0,Tablica1[[#This Row],[Naziv]],""))</f>
        <v xml:space="preserve"> Zagrebačka</v>
      </c>
      <c r="H541" t="str">
        <f>IF(LEN(Tablica1[[#This Row],[Kod]])-LEN(SUBSTITUTE(Tablica1[[#This Row],[Kod]]," ",""))=1,UPPER(Tablica1[[#This Row],[Naziv]]),IF(LEN(Tablica1[[#This Row],[Kod]])-LEN(SUBSTITUTE(Tablica1[[#This Row],[Kod]]," ",""))=2,H540,""))</f>
        <v xml:space="preserve"> GRADEC</v>
      </c>
      <c r="I541" s="3" t="str">
        <f>IF(LEN(Tablica1[[#This Row],[Kod]])-LEN(SUBSTITUTE(Tablica1[[#This Row],[Kod]]," ",""))=2,Tablica1[[#This Row],[Naziv]],"")</f>
        <v xml:space="preserve"> Pokasin</v>
      </c>
      <c r="J541" s="3" t="str">
        <f>IF(LEN(Tablica1[[#This Row],[Kod]])-LEN(SUBSTITUTE(Tablica1[[#This Row],[Kod]]," ",""))=0,Tablica1[[#This Row],[Kod]],TRIM(RIGHT(SUBSTITUTE(Tablica1[[#This Row],[Kod]]," ",REPT(" ",30)),30)))</f>
        <v>049930</v>
      </c>
    </row>
    <row r="542" spans="1:10" ht="15">
      <c r="A542" s="1" t="s">
        <v>491</v>
      </c>
      <c r="B542" s="1" t="s">
        <v>8310</v>
      </c>
      <c r="C542">
        <v>92</v>
      </c>
      <c r="D542">
        <v>91</v>
      </c>
      <c r="E542">
        <f>LEN(Tablica1[[#This Row],[Kod]])-LEN(SUBSTITUTE(Tablica1[[#This Row],[Kod]]," ",""))</f>
        <v>2</v>
      </c>
      <c r="F542">
        <v>541</v>
      </c>
      <c r="G542" t="str">
        <f>IF(IF(LEN(Tablica1[[#This Row],[Kod]])-LEN(SUBSTITUTE(Tablica1[[#This Row],[Kod]]," ",""))=0,Tablica1[[#This Row],[Naziv]],"")="",G541,IF(LEN(Tablica1[[#This Row],[Kod]])-LEN(SUBSTITUTE(Tablica1[[#This Row],[Kod]]," ",""))=0,Tablica1[[#This Row],[Naziv]],""))</f>
        <v xml:space="preserve"> Zagrebačka</v>
      </c>
      <c r="H542" t="str">
        <f>IF(LEN(Tablica1[[#This Row],[Kod]])-LEN(SUBSTITUTE(Tablica1[[#This Row],[Kod]]," ",""))=1,UPPER(Tablica1[[#This Row],[Naziv]]),IF(LEN(Tablica1[[#This Row],[Kod]])-LEN(SUBSTITUTE(Tablica1[[#This Row],[Kod]]," ",""))=2,H541,""))</f>
        <v xml:space="preserve"> GRADEC</v>
      </c>
      <c r="I542" s="3" t="str">
        <f>IF(LEN(Tablica1[[#This Row],[Kod]])-LEN(SUBSTITUTE(Tablica1[[#This Row],[Kod]]," ",""))=2,Tablica1[[#This Row],[Naziv]],"")</f>
        <v xml:space="preserve"> Potočec</v>
      </c>
      <c r="J542" s="3" t="str">
        <f>IF(LEN(Tablica1[[#This Row],[Kod]])-LEN(SUBSTITUTE(Tablica1[[#This Row],[Kod]]," ",""))=0,Tablica1[[#This Row],[Kod]],TRIM(RIGHT(SUBSTITUTE(Tablica1[[#This Row],[Kod]]," ",REPT(" ",30)),30)))</f>
        <v>050989</v>
      </c>
    </row>
    <row r="543" spans="1:10" ht="15">
      <c r="A543" s="1" t="s">
        <v>492</v>
      </c>
      <c r="B543" s="1" t="s">
        <v>8311</v>
      </c>
      <c r="C543">
        <v>67</v>
      </c>
      <c r="D543">
        <v>67</v>
      </c>
      <c r="E543">
        <f>LEN(Tablica1[[#This Row],[Kod]])-LEN(SUBSTITUTE(Tablica1[[#This Row],[Kod]]," ",""))</f>
        <v>2</v>
      </c>
      <c r="F543">
        <v>542</v>
      </c>
      <c r="G543" t="str">
        <f>IF(IF(LEN(Tablica1[[#This Row],[Kod]])-LEN(SUBSTITUTE(Tablica1[[#This Row],[Kod]]," ",""))=0,Tablica1[[#This Row],[Naziv]],"")="",G542,IF(LEN(Tablica1[[#This Row],[Kod]])-LEN(SUBSTITUTE(Tablica1[[#This Row],[Kod]]," ",""))=0,Tablica1[[#This Row],[Naziv]],""))</f>
        <v xml:space="preserve"> Zagrebačka</v>
      </c>
      <c r="H543" t="str">
        <f>IF(LEN(Tablica1[[#This Row],[Kod]])-LEN(SUBSTITUTE(Tablica1[[#This Row],[Kod]]," ",""))=1,UPPER(Tablica1[[#This Row],[Naziv]]),IF(LEN(Tablica1[[#This Row],[Kod]])-LEN(SUBSTITUTE(Tablica1[[#This Row],[Kod]]," ",""))=2,H542,""))</f>
        <v xml:space="preserve"> GRADEC</v>
      </c>
      <c r="I543" s="3" t="str">
        <f>IF(LEN(Tablica1[[#This Row],[Kod]])-LEN(SUBSTITUTE(Tablica1[[#This Row],[Kod]]," ",""))=2,Tablica1[[#This Row],[Naziv]],"")</f>
        <v xml:space="preserve"> Remetinec</v>
      </c>
      <c r="J543" s="3" t="str">
        <f>IF(LEN(Tablica1[[#This Row],[Kod]])-LEN(SUBSTITUTE(Tablica1[[#This Row],[Kod]]," ",""))=0,Tablica1[[#This Row],[Kod]],TRIM(RIGHT(SUBSTITUTE(Tablica1[[#This Row],[Kod]]," ",REPT(" ",30)),30)))</f>
        <v>054771</v>
      </c>
    </row>
    <row r="544" spans="1:10" ht="15">
      <c r="A544" s="1" t="s">
        <v>493</v>
      </c>
      <c r="B544" s="1" t="s">
        <v>8312</v>
      </c>
      <c r="C544">
        <v>244</v>
      </c>
      <c r="D544">
        <v>241</v>
      </c>
      <c r="E544">
        <f>LEN(Tablica1[[#This Row],[Kod]])-LEN(SUBSTITUTE(Tablica1[[#This Row],[Kod]]," ",""))</f>
        <v>2</v>
      </c>
      <c r="F544">
        <v>543</v>
      </c>
      <c r="G544" t="str">
        <f>IF(IF(LEN(Tablica1[[#This Row],[Kod]])-LEN(SUBSTITUTE(Tablica1[[#This Row],[Kod]]," ",""))=0,Tablica1[[#This Row],[Naziv]],"")="",G543,IF(LEN(Tablica1[[#This Row],[Kod]])-LEN(SUBSTITUTE(Tablica1[[#This Row],[Kod]]," ",""))=0,Tablica1[[#This Row],[Naziv]],""))</f>
        <v xml:space="preserve"> Zagrebačka</v>
      </c>
      <c r="H544" t="str">
        <f>IF(LEN(Tablica1[[#This Row],[Kod]])-LEN(SUBSTITUTE(Tablica1[[#This Row],[Kod]]," ",""))=1,UPPER(Tablica1[[#This Row],[Naziv]]),IF(LEN(Tablica1[[#This Row],[Kod]])-LEN(SUBSTITUTE(Tablica1[[#This Row],[Kod]]," ",""))=2,H543,""))</f>
        <v xml:space="preserve"> GRADEC</v>
      </c>
      <c r="I544" s="3" t="str">
        <f>IF(LEN(Tablica1[[#This Row],[Kod]])-LEN(SUBSTITUTE(Tablica1[[#This Row],[Kod]]," ",""))=2,Tablica1[[#This Row],[Naziv]],"")</f>
        <v xml:space="preserve"> Repinec</v>
      </c>
      <c r="J544" s="3" t="str">
        <f>IF(LEN(Tablica1[[#This Row],[Kod]])-LEN(SUBSTITUTE(Tablica1[[#This Row],[Kod]]," ",""))=0,Tablica1[[#This Row],[Kod]],TRIM(RIGHT(SUBSTITUTE(Tablica1[[#This Row],[Kod]]," ",REPT(" ",30)),30)))</f>
        <v>054836</v>
      </c>
    </row>
    <row r="545" spans="1:10" ht="15">
      <c r="A545" s="1" t="s">
        <v>494</v>
      </c>
      <c r="B545" s="1" t="s">
        <v>8313</v>
      </c>
      <c r="C545">
        <v>69</v>
      </c>
      <c r="D545">
        <v>69</v>
      </c>
      <c r="E545">
        <f>LEN(Tablica1[[#This Row],[Kod]])-LEN(SUBSTITUTE(Tablica1[[#This Row],[Kod]]," ",""))</f>
        <v>2</v>
      </c>
      <c r="F545">
        <v>544</v>
      </c>
      <c r="G545" t="str">
        <f>IF(IF(LEN(Tablica1[[#This Row],[Kod]])-LEN(SUBSTITUTE(Tablica1[[#This Row],[Kod]]," ",""))=0,Tablica1[[#This Row],[Naziv]],"")="",G544,IF(LEN(Tablica1[[#This Row],[Kod]])-LEN(SUBSTITUTE(Tablica1[[#This Row],[Kod]]," ",""))=0,Tablica1[[#This Row],[Naziv]],""))</f>
        <v xml:space="preserve"> Zagrebačka</v>
      </c>
      <c r="H545" t="str">
        <f>IF(LEN(Tablica1[[#This Row],[Kod]])-LEN(SUBSTITUTE(Tablica1[[#This Row],[Kod]]," ",""))=1,UPPER(Tablica1[[#This Row],[Naziv]]),IF(LEN(Tablica1[[#This Row],[Kod]])-LEN(SUBSTITUTE(Tablica1[[#This Row],[Kod]]," ",""))=2,H544,""))</f>
        <v xml:space="preserve"> GRADEC</v>
      </c>
      <c r="I545" s="3" t="str">
        <f>IF(LEN(Tablica1[[#This Row],[Kod]])-LEN(SUBSTITUTE(Tablica1[[#This Row],[Kod]]," ",""))=2,Tablica1[[#This Row],[Naziv]],"")</f>
        <v xml:space="preserve"> Salajci</v>
      </c>
      <c r="J545" s="3" t="str">
        <f>IF(LEN(Tablica1[[#This Row],[Kod]])-LEN(SUBSTITUTE(Tablica1[[#This Row],[Kod]]," ",""))=0,Tablica1[[#This Row],[Kod]],TRIM(RIGHT(SUBSTITUTE(Tablica1[[#This Row],[Kod]]," ",REPT(" ",30)),30)))</f>
        <v>056294</v>
      </c>
    </row>
    <row r="546" spans="1:10" ht="15">
      <c r="A546" s="1" t="s">
        <v>495</v>
      </c>
      <c r="B546" s="1" t="s">
        <v>8314</v>
      </c>
      <c r="C546">
        <v>110</v>
      </c>
      <c r="D546">
        <v>104</v>
      </c>
      <c r="E546">
        <f>LEN(Tablica1[[#This Row],[Kod]])-LEN(SUBSTITUTE(Tablica1[[#This Row],[Kod]]," ",""))</f>
        <v>2</v>
      </c>
      <c r="F546">
        <v>545</v>
      </c>
      <c r="G546" t="str">
        <f>IF(IF(LEN(Tablica1[[#This Row],[Kod]])-LEN(SUBSTITUTE(Tablica1[[#This Row],[Kod]]," ",""))=0,Tablica1[[#This Row],[Naziv]],"")="",G545,IF(LEN(Tablica1[[#This Row],[Kod]])-LEN(SUBSTITUTE(Tablica1[[#This Row],[Kod]]," ",""))=0,Tablica1[[#This Row],[Naziv]],""))</f>
        <v xml:space="preserve"> Zagrebačka</v>
      </c>
      <c r="H546" t="str">
        <f>IF(LEN(Tablica1[[#This Row],[Kod]])-LEN(SUBSTITUTE(Tablica1[[#This Row],[Kod]]," ",""))=1,UPPER(Tablica1[[#This Row],[Naziv]]),IF(LEN(Tablica1[[#This Row],[Kod]])-LEN(SUBSTITUTE(Tablica1[[#This Row],[Kod]]," ",""))=2,H545,""))</f>
        <v xml:space="preserve"> GRADEC</v>
      </c>
      <c r="I546" s="3" t="str">
        <f>IF(LEN(Tablica1[[#This Row],[Kod]])-LEN(SUBSTITUTE(Tablica1[[#This Row],[Kod]]," ",""))=2,Tablica1[[#This Row],[Naziv]],"")</f>
        <v xml:space="preserve"> Stari Glog</v>
      </c>
      <c r="J546" s="3" t="str">
        <f>IF(LEN(Tablica1[[#This Row],[Kod]])-LEN(SUBSTITUTE(Tablica1[[#This Row],[Kod]]," ",""))=0,Tablica1[[#This Row],[Kod]],TRIM(RIGHT(SUBSTITUTE(Tablica1[[#This Row],[Kod]]," ",REPT(" ",30)),30)))</f>
        <v>060135</v>
      </c>
    </row>
    <row r="547" spans="1:10" ht="15">
      <c r="A547" s="1" t="s">
        <v>496</v>
      </c>
      <c r="B547" s="1" t="s">
        <v>8315</v>
      </c>
      <c r="C547">
        <v>103</v>
      </c>
      <c r="D547">
        <v>103</v>
      </c>
      <c r="E547">
        <f>LEN(Tablica1[[#This Row],[Kod]])-LEN(SUBSTITUTE(Tablica1[[#This Row],[Kod]]," ",""))</f>
        <v>2</v>
      </c>
      <c r="F547">
        <v>546</v>
      </c>
      <c r="G547" t="str">
        <f>IF(IF(LEN(Tablica1[[#This Row],[Kod]])-LEN(SUBSTITUTE(Tablica1[[#This Row],[Kod]]," ",""))=0,Tablica1[[#This Row],[Naziv]],"")="",G546,IF(LEN(Tablica1[[#This Row],[Kod]])-LEN(SUBSTITUTE(Tablica1[[#This Row],[Kod]]," ",""))=0,Tablica1[[#This Row],[Naziv]],""))</f>
        <v xml:space="preserve"> Zagrebačka</v>
      </c>
      <c r="H547" t="str">
        <f>IF(LEN(Tablica1[[#This Row],[Kod]])-LEN(SUBSTITUTE(Tablica1[[#This Row],[Kod]]," ",""))=1,UPPER(Tablica1[[#This Row],[Naziv]]),IF(LEN(Tablica1[[#This Row],[Kod]])-LEN(SUBSTITUTE(Tablica1[[#This Row],[Kod]]," ",""))=2,H546,""))</f>
        <v xml:space="preserve"> GRADEC</v>
      </c>
      <c r="I547" s="3" t="str">
        <f>IF(LEN(Tablica1[[#This Row],[Kod]])-LEN(SUBSTITUTE(Tablica1[[#This Row],[Kod]]," ",""))=2,Tablica1[[#This Row],[Naziv]],"")</f>
        <v xml:space="preserve"> Tučenik</v>
      </c>
      <c r="J547" s="3" t="str">
        <f>IF(LEN(Tablica1[[#This Row],[Kod]])-LEN(SUBSTITUTE(Tablica1[[#This Row],[Kod]]," ",""))=0,Tablica1[[#This Row],[Kod]],TRIM(RIGHT(SUBSTITUTE(Tablica1[[#This Row],[Kod]]," ",REPT(" ",30)),30)))</f>
        <v>066141</v>
      </c>
    </row>
    <row r="548" spans="1:10" ht="15">
      <c r="A548" s="1" t="s">
        <v>497</v>
      </c>
      <c r="B548" s="1" t="s">
        <v>8316</v>
      </c>
      <c r="C548">
        <v>191</v>
      </c>
      <c r="D548">
        <v>190</v>
      </c>
      <c r="E548">
        <f>LEN(Tablica1[[#This Row],[Kod]])-LEN(SUBSTITUTE(Tablica1[[#This Row],[Kod]]," ",""))</f>
        <v>2</v>
      </c>
      <c r="F548">
        <v>547</v>
      </c>
      <c r="G548" t="str">
        <f>IF(IF(LEN(Tablica1[[#This Row],[Kod]])-LEN(SUBSTITUTE(Tablica1[[#This Row],[Kod]]," ",""))=0,Tablica1[[#This Row],[Naziv]],"")="",G547,IF(LEN(Tablica1[[#This Row],[Kod]])-LEN(SUBSTITUTE(Tablica1[[#This Row],[Kod]]," ",""))=0,Tablica1[[#This Row],[Naziv]],""))</f>
        <v xml:space="preserve"> Zagrebačka</v>
      </c>
      <c r="H548" t="str">
        <f>IF(LEN(Tablica1[[#This Row],[Kod]])-LEN(SUBSTITUTE(Tablica1[[#This Row],[Kod]]," ",""))=1,UPPER(Tablica1[[#This Row],[Naziv]]),IF(LEN(Tablica1[[#This Row],[Kod]])-LEN(SUBSTITUTE(Tablica1[[#This Row],[Kod]]," ",""))=2,H547,""))</f>
        <v xml:space="preserve"> GRADEC</v>
      </c>
      <c r="I548" s="3" t="str">
        <f>IF(LEN(Tablica1[[#This Row],[Kod]])-LEN(SUBSTITUTE(Tablica1[[#This Row],[Kod]]," ",""))=2,Tablica1[[#This Row],[Naziv]],"")</f>
        <v xml:space="preserve"> Veliki Brezovec</v>
      </c>
      <c r="J548" s="3" t="str">
        <f>IF(LEN(Tablica1[[#This Row],[Kod]])-LEN(SUBSTITUTE(Tablica1[[#This Row],[Kod]]," ",""))=0,Tablica1[[#This Row],[Kod]],TRIM(RIGHT(SUBSTITUTE(Tablica1[[#This Row],[Kod]]," ",REPT(" ",30)),30)))</f>
        <v>068187</v>
      </c>
    </row>
    <row r="549" spans="1:10" ht="15">
      <c r="A549" s="1" t="s">
        <v>498</v>
      </c>
      <c r="B549" s="1" t="s">
        <v>8317</v>
      </c>
      <c r="C549">
        <v>159</v>
      </c>
      <c r="D549">
        <v>158</v>
      </c>
      <c r="E549">
        <f>LEN(Tablica1[[#This Row],[Kod]])-LEN(SUBSTITUTE(Tablica1[[#This Row],[Kod]]," ",""))</f>
        <v>2</v>
      </c>
      <c r="F549">
        <v>548</v>
      </c>
      <c r="G549" t="str">
        <f>IF(IF(LEN(Tablica1[[#This Row],[Kod]])-LEN(SUBSTITUTE(Tablica1[[#This Row],[Kod]]," ",""))=0,Tablica1[[#This Row],[Naziv]],"")="",G548,IF(LEN(Tablica1[[#This Row],[Kod]])-LEN(SUBSTITUTE(Tablica1[[#This Row],[Kod]]," ",""))=0,Tablica1[[#This Row],[Naziv]],""))</f>
        <v xml:space="preserve"> Zagrebačka</v>
      </c>
      <c r="H549" t="str">
        <f>IF(LEN(Tablica1[[#This Row],[Kod]])-LEN(SUBSTITUTE(Tablica1[[#This Row],[Kod]]," ",""))=1,UPPER(Tablica1[[#This Row],[Naziv]]),IF(LEN(Tablica1[[#This Row],[Kod]])-LEN(SUBSTITUTE(Tablica1[[#This Row],[Kod]]," ",""))=2,H548,""))</f>
        <v xml:space="preserve"> GRADEC</v>
      </c>
      <c r="I549" s="3" t="str">
        <f>IF(LEN(Tablica1[[#This Row],[Kod]])-LEN(SUBSTITUTE(Tablica1[[#This Row],[Kod]]," ",""))=2,Tablica1[[#This Row],[Naziv]],"")</f>
        <v xml:space="preserve"> Zabrđe</v>
      </c>
      <c r="J549" s="3" t="str">
        <f>IF(LEN(Tablica1[[#This Row],[Kod]])-LEN(SUBSTITUTE(Tablica1[[#This Row],[Kod]]," ",""))=0,Tablica1[[#This Row],[Kod]],TRIM(RIGHT(SUBSTITUTE(Tablica1[[#This Row],[Kod]]," ",REPT(" ",30)),30)))</f>
        <v>071919</v>
      </c>
    </row>
    <row r="550" spans="1:10" ht="15">
      <c r="A550" s="1" t="s">
        <v>499</v>
      </c>
      <c r="B550" s="1" t="s">
        <v>7283</v>
      </c>
      <c r="C550">
        <v>4012</v>
      </c>
      <c r="D550">
        <v>3939</v>
      </c>
      <c r="E550">
        <f>LEN(Tablica1[[#This Row],[Kod]])-LEN(SUBSTITUTE(Tablica1[[#This Row],[Kod]]," ",""))</f>
        <v>1</v>
      </c>
      <c r="F550">
        <v>549</v>
      </c>
      <c r="G550" t="str">
        <f>IF(IF(LEN(Tablica1[[#This Row],[Kod]])-LEN(SUBSTITUTE(Tablica1[[#This Row],[Kod]]," ",""))=0,Tablica1[[#This Row],[Naziv]],"")="",G549,IF(LEN(Tablica1[[#This Row],[Kod]])-LEN(SUBSTITUTE(Tablica1[[#This Row],[Kod]]," ",""))=0,Tablica1[[#This Row],[Naziv]],""))</f>
        <v xml:space="preserve"> Zagrebačka</v>
      </c>
      <c r="H55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JAKOVLJE</v>
      </c>
      <c r="I550" s="3" t="str">
        <f>IF(LEN(Tablica1[[#This Row],[Kod]])-LEN(SUBSTITUTE(Tablica1[[#This Row],[Kod]]," ",""))=2,Tablica1[[#This Row],[Naziv]],"")</f>
        <v/>
      </c>
      <c r="J550" s="3" t="str">
        <f>IF(LEN(Tablica1[[#This Row],[Kod]])-LEN(SUBSTITUTE(Tablica1[[#This Row],[Kod]]," ",""))=0,Tablica1[[#This Row],[Kod]],TRIM(RIGHT(SUBSTITUTE(Tablica1[[#This Row],[Kod]]," ",REPT(" ",30)),30)))</f>
        <v>01635</v>
      </c>
    </row>
    <row r="551" spans="1:10" ht="15">
      <c r="A551" s="1" t="s">
        <v>500</v>
      </c>
      <c r="B551" s="1" t="s">
        <v>8318</v>
      </c>
      <c r="C551">
        <v>751</v>
      </c>
      <c r="D551">
        <v>733</v>
      </c>
      <c r="E551">
        <f>LEN(Tablica1[[#This Row],[Kod]])-LEN(SUBSTITUTE(Tablica1[[#This Row],[Kod]]," ",""))</f>
        <v>2</v>
      </c>
      <c r="F551">
        <v>550</v>
      </c>
      <c r="G551" t="str">
        <f>IF(IF(LEN(Tablica1[[#This Row],[Kod]])-LEN(SUBSTITUTE(Tablica1[[#This Row],[Kod]]," ",""))=0,Tablica1[[#This Row],[Naziv]],"")="",G550,IF(LEN(Tablica1[[#This Row],[Kod]])-LEN(SUBSTITUTE(Tablica1[[#This Row],[Kod]]," ",""))=0,Tablica1[[#This Row],[Naziv]],""))</f>
        <v xml:space="preserve"> Zagrebačka</v>
      </c>
      <c r="H551" t="str">
        <f>IF(LEN(Tablica1[[#This Row],[Kod]])-LEN(SUBSTITUTE(Tablica1[[#This Row],[Kod]]," ",""))=1,UPPER(Tablica1[[#This Row],[Naziv]]),IF(LEN(Tablica1[[#This Row],[Kod]])-LEN(SUBSTITUTE(Tablica1[[#This Row],[Kod]]," ",""))=2,H550,""))</f>
        <v xml:space="preserve"> JAKOVLJE</v>
      </c>
      <c r="I551" s="3" t="str">
        <f>IF(LEN(Tablica1[[#This Row],[Kod]])-LEN(SUBSTITUTE(Tablica1[[#This Row],[Kod]]," ",""))=2,Tablica1[[#This Row],[Naziv]],"")</f>
        <v xml:space="preserve"> Igrišće</v>
      </c>
      <c r="J551" s="3" t="str">
        <f>IF(LEN(Tablica1[[#This Row],[Kod]])-LEN(SUBSTITUTE(Tablica1[[#This Row],[Kod]]," ",""))=0,Tablica1[[#This Row],[Kod]],TRIM(RIGHT(SUBSTITUTE(Tablica1[[#This Row],[Kod]]," ",REPT(" ",30)),30)))</f>
        <v>024341</v>
      </c>
    </row>
    <row r="552" spans="1:10" ht="15">
      <c r="A552" s="1" t="s">
        <v>501</v>
      </c>
      <c r="B552" s="1" t="s">
        <v>7283</v>
      </c>
      <c r="C552">
        <v>2623</v>
      </c>
      <c r="D552">
        <v>2586</v>
      </c>
      <c r="E552">
        <f>LEN(Tablica1[[#This Row],[Kod]])-LEN(SUBSTITUTE(Tablica1[[#This Row],[Kod]]," ",""))</f>
        <v>2</v>
      </c>
      <c r="F552">
        <v>551</v>
      </c>
      <c r="G552" t="str">
        <f>IF(IF(LEN(Tablica1[[#This Row],[Kod]])-LEN(SUBSTITUTE(Tablica1[[#This Row],[Kod]]," ",""))=0,Tablica1[[#This Row],[Naziv]],"")="",G551,IF(LEN(Tablica1[[#This Row],[Kod]])-LEN(SUBSTITUTE(Tablica1[[#This Row],[Kod]]," ",""))=0,Tablica1[[#This Row],[Naziv]],""))</f>
        <v xml:space="preserve"> Zagrebačka</v>
      </c>
      <c r="H552" t="str">
        <f>IF(LEN(Tablica1[[#This Row],[Kod]])-LEN(SUBSTITUTE(Tablica1[[#This Row],[Kod]]," ",""))=1,UPPER(Tablica1[[#This Row],[Naziv]]),IF(LEN(Tablica1[[#This Row],[Kod]])-LEN(SUBSTITUTE(Tablica1[[#This Row],[Kod]]," ",""))=2,H551,""))</f>
        <v xml:space="preserve"> JAKOVLJE</v>
      </c>
      <c r="I552" s="3" t="str">
        <f>IF(LEN(Tablica1[[#This Row],[Kod]])-LEN(SUBSTITUTE(Tablica1[[#This Row],[Kod]]," ",""))=2,Tablica1[[#This Row],[Naziv]],"")</f>
        <v xml:space="preserve"> Jakovlje</v>
      </c>
      <c r="J552" s="3" t="str">
        <f>IF(LEN(Tablica1[[#This Row],[Kod]])-LEN(SUBSTITUTE(Tablica1[[#This Row],[Kod]]," ",""))=0,Tablica1[[#This Row],[Kod]],TRIM(RIGHT(SUBSTITUTE(Tablica1[[#This Row],[Kod]]," ",REPT(" ",30)),30)))</f>
        <v>025321</v>
      </c>
    </row>
    <row r="553" spans="1:10" ht="15">
      <c r="A553" s="1" t="s">
        <v>502</v>
      </c>
      <c r="B553" s="1" t="s">
        <v>8319</v>
      </c>
      <c r="C553">
        <v>638</v>
      </c>
      <c r="D553">
        <v>620</v>
      </c>
      <c r="E553">
        <f>LEN(Tablica1[[#This Row],[Kod]])-LEN(SUBSTITUTE(Tablica1[[#This Row],[Kod]]," ",""))</f>
        <v>2</v>
      </c>
      <c r="F553">
        <v>552</v>
      </c>
      <c r="G553" t="str">
        <f>IF(IF(LEN(Tablica1[[#This Row],[Kod]])-LEN(SUBSTITUTE(Tablica1[[#This Row],[Kod]]," ",""))=0,Tablica1[[#This Row],[Naziv]],"")="",G552,IF(LEN(Tablica1[[#This Row],[Kod]])-LEN(SUBSTITUTE(Tablica1[[#This Row],[Kod]]," ",""))=0,Tablica1[[#This Row],[Naziv]],""))</f>
        <v xml:space="preserve"> Zagrebačka</v>
      </c>
      <c r="H553" t="str">
        <f>IF(LEN(Tablica1[[#This Row],[Kod]])-LEN(SUBSTITUTE(Tablica1[[#This Row],[Kod]]," ",""))=1,UPPER(Tablica1[[#This Row],[Naziv]]),IF(LEN(Tablica1[[#This Row],[Kod]])-LEN(SUBSTITUTE(Tablica1[[#This Row],[Kod]]," ",""))=2,H552,""))</f>
        <v xml:space="preserve"> JAKOVLJE</v>
      </c>
      <c r="I553" s="3" t="str">
        <f>IF(LEN(Tablica1[[#This Row],[Kod]])-LEN(SUBSTITUTE(Tablica1[[#This Row],[Kod]]," ",""))=2,Tablica1[[#This Row],[Naziv]],"")</f>
        <v xml:space="preserve"> Kraljev Vrh</v>
      </c>
      <c r="J553" s="3" t="str">
        <f>IF(LEN(Tablica1[[#This Row],[Kod]])-LEN(SUBSTITUTE(Tablica1[[#This Row],[Kod]]," ",""))=0,Tablica1[[#This Row],[Kod]],TRIM(RIGHT(SUBSTITUTE(Tablica1[[#This Row],[Kod]]," ",REPT(" ",30)),30)))</f>
        <v>031569</v>
      </c>
    </row>
    <row r="554" spans="1:10" ht="15">
      <c r="A554" s="1" t="s">
        <v>503</v>
      </c>
      <c r="B554" s="1" t="s">
        <v>7284</v>
      </c>
      <c r="C554">
        <v>5450</v>
      </c>
      <c r="D554">
        <v>5242</v>
      </c>
      <c r="E554">
        <f>LEN(Tablica1[[#This Row],[Kod]])-LEN(SUBSTITUTE(Tablica1[[#This Row],[Kod]]," ",""))</f>
        <v>1</v>
      </c>
      <c r="F554">
        <v>553</v>
      </c>
      <c r="G554" t="str">
        <f>IF(IF(LEN(Tablica1[[#This Row],[Kod]])-LEN(SUBSTITUTE(Tablica1[[#This Row],[Kod]]," ",""))=0,Tablica1[[#This Row],[Naziv]],"")="",G553,IF(LEN(Tablica1[[#This Row],[Kod]])-LEN(SUBSTITUTE(Tablica1[[#This Row],[Kod]]," ",""))=0,Tablica1[[#This Row],[Naziv]],""))</f>
        <v xml:space="preserve"> Zagrebačka</v>
      </c>
      <c r="H554" t="str">
        <f>IF(LEN(Tablica1[[#This Row],[Kod]])-LEN(SUBSTITUTE(Tablica1[[#This Row],[Kod]]," ",""))=1,UPPER(Tablica1[[#This Row],[Naziv]]),IF(LEN(Tablica1[[#This Row],[Kod]])-LEN(SUBSTITUTE(Tablica1[[#This Row],[Kod]]," ",""))=2,H553,""))</f>
        <v xml:space="preserve"> KLINČA SELA</v>
      </c>
      <c r="I554" s="3" t="str">
        <f>IF(LEN(Tablica1[[#This Row],[Kod]])-LEN(SUBSTITUTE(Tablica1[[#This Row],[Kod]]," ",""))=2,Tablica1[[#This Row],[Naziv]],"")</f>
        <v/>
      </c>
      <c r="J554" s="3" t="str">
        <f>IF(LEN(Tablica1[[#This Row],[Kod]])-LEN(SUBSTITUTE(Tablica1[[#This Row],[Kod]]," ",""))=0,Tablica1[[#This Row],[Kod]],TRIM(RIGHT(SUBSTITUTE(Tablica1[[#This Row],[Kod]]," ",REPT(" ",30)),30)))</f>
        <v>01902</v>
      </c>
    </row>
    <row r="555" spans="1:10" ht="15">
      <c r="A555" s="1" t="s">
        <v>504</v>
      </c>
      <c r="B555" s="1" t="s">
        <v>8320</v>
      </c>
      <c r="C555">
        <v>208</v>
      </c>
      <c r="D555">
        <v>207</v>
      </c>
      <c r="E555">
        <f>LEN(Tablica1[[#This Row],[Kod]])-LEN(SUBSTITUTE(Tablica1[[#This Row],[Kod]]," ",""))</f>
        <v>2</v>
      </c>
      <c r="F555">
        <v>554</v>
      </c>
      <c r="G555" t="str">
        <f>IF(IF(LEN(Tablica1[[#This Row],[Kod]])-LEN(SUBSTITUTE(Tablica1[[#This Row],[Kod]]," ",""))=0,Tablica1[[#This Row],[Naziv]],"")="",G554,IF(LEN(Tablica1[[#This Row],[Kod]])-LEN(SUBSTITUTE(Tablica1[[#This Row],[Kod]]," ",""))=0,Tablica1[[#This Row],[Naziv]],""))</f>
        <v xml:space="preserve"> Zagrebačka</v>
      </c>
      <c r="H555" t="str">
        <f>IF(LEN(Tablica1[[#This Row],[Kod]])-LEN(SUBSTITUTE(Tablica1[[#This Row],[Kod]]," ",""))=1,UPPER(Tablica1[[#This Row],[Naziv]]),IF(LEN(Tablica1[[#This Row],[Kod]])-LEN(SUBSTITUTE(Tablica1[[#This Row],[Kod]]," ",""))=2,H554,""))</f>
        <v xml:space="preserve"> KLINČA SELA</v>
      </c>
      <c r="I555" s="3" t="str">
        <f>IF(LEN(Tablica1[[#This Row],[Kod]])-LEN(SUBSTITUTE(Tablica1[[#This Row],[Kod]]," ",""))=2,Tablica1[[#This Row],[Naziv]],"")</f>
        <v xml:space="preserve"> Beter</v>
      </c>
      <c r="J555" s="3" t="str">
        <f>IF(LEN(Tablica1[[#This Row],[Kod]])-LEN(SUBSTITUTE(Tablica1[[#This Row],[Kod]]," ",""))=0,Tablica1[[#This Row],[Kod]],TRIM(RIGHT(SUBSTITUTE(Tablica1[[#This Row],[Kod]]," ",REPT(" ",30)),30)))</f>
        <v>002623</v>
      </c>
    </row>
    <row r="556" spans="1:10" ht="15">
      <c r="A556" s="1" t="s">
        <v>505</v>
      </c>
      <c r="B556" s="1" t="s">
        <v>8321</v>
      </c>
      <c r="C556">
        <v>123</v>
      </c>
      <c r="D556">
        <v>123</v>
      </c>
      <c r="E556">
        <f>LEN(Tablica1[[#This Row],[Kod]])-LEN(SUBSTITUTE(Tablica1[[#This Row],[Kod]]," ",""))</f>
        <v>2</v>
      </c>
      <c r="F556">
        <v>555</v>
      </c>
      <c r="G556" t="str">
        <f>IF(IF(LEN(Tablica1[[#This Row],[Kod]])-LEN(SUBSTITUTE(Tablica1[[#This Row],[Kod]]," ",""))=0,Tablica1[[#This Row],[Naziv]],"")="",G555,IF(LEN(Tablica1[[#This Row],[Kod]])-LEN(SUBSTITUTE(Tablica1[[#This Row],[Kod]]," ",""))=0,Tablica1[[#This Row],[Naziv]],""))</f>
        <v xml:space="preserve"> Zagrebačka</v>
      </c>
      <c r="H556" t="str">
        <f>IF(LEN(Tablica1[[#This Row],[Kod]])-LEN(SUBSTITUTE(Tablica1[[#This Row],[Kod]]," ",""))=1,UPPER(Tablica1[[#This Row],[Naziv]]),IF(LEN(Tablica1[[#This Row],[Kod]])-LEN(SUBSTITUTE(Tablica1[[#This Row],[Kod]]," ",""))=2,H555,""))</f>
        <v xml:space="preserve"> KLINČA SELA</v>
      </c>
      <c r="I556" s="3" t="str">
        <f>IF(LEN(Tablica1[[#This Row],[Kod]])-LEN(SUBSTITUTE(Tablica1[[#This Row],[Kod]]," ",""))=2,Tablica1[[#This Row],[Naziv]],"")</f>
        <v xml:space="preserve"> Donja Purgarija</v>
      </c>
      <c r="J556" s="3" t="str">
        <f>IF(LEN(Tablica1[[#This Row],[Kod]])-LEN(SUBSTITUTE(Tablica1[[#This Row],[Kod]]," ",""))=0,Tablica1[[#This Row],[Kod]],TRIM(RIGHT(SUBSTITUTE(Tablica1[[#This Row],[Kod]]," ",REPT(" ",30)),30)))</f>
        <v>012203</v>
      </c>
    </row>
    <row r="557" spans="1:10" ht="15">
      <c r="A557" s="1" t="s">
        <v>506</v>
      </c>
      <c r="B557" s="1" t="s">
        <v>8322</v>
      </c>
      <c r="C557">
        <v>1054</v>
      </c>
      <c r="D557">
        <v>1017</v>
      </c>
      <c r="E557">
        <f>LEN(Tablica1[[#This Row],[Kod]])-LEN(SUBSTITUTE(Tablica1[[#This Row],[Kod]]," ",""))</f>
        <v>2</v>
      </c>
      <c r="F557">
        <v>556</v>
      </c>
      <c r="G557" t="str">
        <f>IF(IF(LEN(Tablica1[[#This Row],[Kod]])-LEN(SUBSTITUTE(Tablica1[[#This Row],[Kod]]," ",""))=0,Tablica1[[#This Row],[Naziv]],"")="",G556,IF(LEN(Tablica1[[#This Row],[Kod]])-LEN(SUBSTITUTE(Tablica1[[#This Row],[Kod]]," ",""))=0,Tablica1[[#This Row],[Naziv]],""))</f>
        <v xml:space="preserve"> Zagrebačka</v>
      </c>
      <c r="H557" t="str">
        <f>IF(LEN(Tablica1[[#This Row],[Kod]])-LEN(SUBSTITUTE(Tablica1[[#This Row],[Kod]]," ",""))=1,UPPER(Tablica1[[#This Row],[Naziv]]),IF(LEN(Tablica1[[#This Row],[Kod]])-LEN(SUBSTITUTE(Tablica1[[#This Row],[Kod]]," ",""))=2,H556,""))</f>
        <v xml:space="preserve"> KLINČA SELA</v>
      </c>
      <c r="I557" s="3" t="str">
        <f>IF(LEN(Tablica1[[#This Row],[Kod]])-LEN(SUBSTITUTE(Tablica1[[#This Row],[Kod]]," ",""))=2,Tablica1[[#This Row],[Naziv]],"")</f>
        <v xml:space="preserve"> Donja Zdenčina</v>
      </c>
      <c r="J557" s="3" t="str">
        <f>IF(LEN(Tablica1[[#This Row],[Kod]])-LEN(SUBSTITUTE(Tablica1[[#This Row],[Kod]]," ",""))=0,Tablica1[[#This Row],[Kod]],TRIM(RIGHT(SUBSTITUTE(Tablica1[[#This Row],[Kod]]," ",REPT(" ",30)),30)))</f>
        <v>012505</v>
      </c>
    </row>
    <row r="558" spans="1:10" ht="15">
      <c r="A558" s="1" t="s">
        <v>507</v>
      </c>
      <c r="B558" s="1" t="s">
        <v>8323</v>
      </c>
      <c r="C558">
        <v>287</v>
      </c>
      <c r="D558">
        <v>275</v>
      </c>
      <c r="E558">
        <f>LEN(Tablica1[[#This Row],[Kod]])-LEN(SUBSTITUTE(Tablica1[[#This Row],[Kod]]," ",""))</f>
        <v>2</v>
      </c>
      <c r="F558">
        <v>557</v>
      </c>
      <c r="G558" t="str">
        <f>IF(IF(LEN(Tablica1[[#This Row],[Kod]])-LEN(SUBSTITUTE(Tablica1[[#This Row],[Kod]]," ",""))=0,Tablica1[[#This Row],[Naziv]],"")="",G557,IF(LEN(Tablica1[[#This Row],[Kod]])-LEN(SUBSTITUTE(Tablica1[[#This Row],[Kod]]," ",""))=0,Tablica1[[#This Row],[Naziv]],""))</f>
        <v xml:space="preserve"> Zagrebačka</v>
      </c>
      <c r="H558" t="str">
        <f>IF(LEN(Tablica1[[#This Row],[Kod]])-LEN(SUBSTITUTE(Tablica1[[#This Row],[Kod]]," ",""))=1,UPPER(Tablica1[[#This Row],[Naziv]]),IF(LEN(Tablica1[[#This Row],[Kod]])-LEN(SUBSTITUTE(Tablica1[[#This Row],[Kod]]," ",""))=2,H557,""))</f>
        <v xml:space="preserve"> KLINČA SELA</v>
      </c>
      <c r="I558" s="3" t="str">
        <f>IF(LEN(Tablica1[[#This Row],[Kod]])-LEN(SUBSTITUTE(Tablica1[[#This Row],[Kod]]," ",""))=2,Tablica1[[#This Row],[Naziv]],"")</f>
        <v xml:space="preserve"> Goli Vrh</v>
      </c>
      <c r="J558" s="3" t="str">
        <f>IF(LEN(Tablica1[[#This Row],[Kod]])-LEN(SUBSTITUTE(Tablica1[[#This Row],[Kod]]," ",""))=0,Tablica1[[#This Row],[Kod]],TRIM(RIGHT(SUBSTITUTE(Tablica1[[#This Row],[Kod]]," ",REPT(" ",30)),30)))</f>
        <v>018198</v>
      </c>
    </row>
    <row r="559" spans="1:10" ht="15">
      <c r="A559" s="1" t="s">
        <v>508</v>
      </c>
      <c r="B559" s="1" t="s">
        <v>8324</v>
      </c>
      <c r="C559">
        <v>49</v>
      </c>
      <c r="D559">
        <v>48</v>
      </c>
      <c r="E559">
        <f>LEN(Tablica1[[#This Row],[Kod]])-LEN(SUBSTITUTE(Tablica1[[#This Row],[Kod]]," ",""))</f>
        <v>2</v>
      </c>
      <c r="F559">
        <v>558</v>
      </c>
      <c r="G559" t="str">
        <f>IF(IF(LEN(Tablica1[[#This Row],[Kod]])-LEN(SUBSTITUTE(Tablica1[[#This Row],[Kod]]," ",""))=0,Tablica1[[#This Row],[Naziv]],"")="",G558,IF(LEN(Tablica1[[#This Row],[Kod]])-LEN(SUBSTITUTE(Tablica1[[#This Row],[Kod]]," ",""))=0,Tablica1[[#This Row],[Naziv]],""))</f>
        <v xml:space="preserve"> Zagrebačka</v>
      </c>
      <c r="H559" t="str">
        <f>IF(LEN(Tablica1[[#This Row],[Kod]])-LEN(SUBSTITUTE(Tablica1[[#This Row],[Kod]]," ",""))=1,UPPER(Tablica1[[#This Row],[Naziv]]),IF(LEN(Tablica1[[#This Row],[Kod]])-LEN(SUBSTITUTE(Tablica1[[#This Row],[Kod]]," ",""))=2,H558,""))</f>
        <v xml:space="preserve"> KLINČA SELA</v>
      </c>
      <c r="I559" s="3" t="str">
        <f>IF(LEN(Tablica1[[#This Row],[Kod]])-LEN(SUBSTITUTE(Tablica1[[#This Row],[Kod]]," ",""))=2,Tablica1[[#This Row],[Naziv]],"")</f>
        <v xml:space="preserve"> Gonjeva</v>
      </c>
      <c r="J559" s="3" t="str">
        <f>IF(LEN(Tablica1[[#This Row],[Kod]])-LEN(SUBSTITUTE(Tablica1[[#This Row],[Kod]]," ",""))=0,Tablica1[[#This Row],[Kod]],TRIM(RIGHT(SUBSTITUTE(Tablica1[[#This Row],[Kod]]," ",REPT(" ",30)),30)))</f>
        <v>018473</v>
      </c>
    </row>
    <row r="560" spans="1:10" ht="15">
      <c r="A560" s="1" t="s">
        <v>509</v>
      </c>
      <c r="B560" s="1" t="s">
        <v>8325</v>
      </c>
      <c r="C560">
        <v>85</v>
      </c>
      <c r="D560">
        <v>81</v>
      </c>
      <c r="E560">
        <f>LEN(Tablica1[[#This Row],[Kod]])-LEN(SUBSTITUTE(Tablica1[[#This Row],[Kod]]," ",""))</f>
        <v>2</v>
      </c>
      <c r="F560">
        <v>559</v>
      </c>
      <c r="G560" t="str">
        <f>IF(IF(LEN(Tablica1[[#This Row],[Kod]])-LEN(SUBSTITUTE(Tablica1[[#This Row],[Kod]]," ",""))=0,Tablica1[[#This Row],[Naziv]],"")="",G559,IF(LEN(Tablica1[[#This Row],[Kod]])-LEN(SUBSTITUTE(Tablica1[[#This Row],[Kod]]," ",""))=0,Tablica1[[#This Row],[Naziv]],""))</f>
        <v xml:space="preserve"> Zagrebačka</v>
      </c>
      <c r="H560" t="str">
        <f>IF(LEN(Tablica1[[#This Row],[Kod]])-LEN(SUBSTITUTE(Tablica1[[#This Row],[Kod]]," ",""))=1,UPPER(Tablica1[[#This Row],[Naziv]]),IF(LEN(Tablica1[[#This Row],[Kod]])-LEN(SUBSTITUTE(Tablica1[[#This Row],[Kod]]," ",""))=2,H559,""))</f>
        <v xml:space="preserve"> KLINČA SELA</v>
      </c>
      <c r="I560" s="3" t="str">
        <f>IF(LEN(Tablica1[[#This Row],[Kod]])-LEN(SUBSTITUTE(Tablica1[[#This Row],[Kod]]," ",""))=2,Tablica1[[#This Row],[Naziv]],"")</f>
        <v xml:space="preserve"> Gornja Purgarija</v>
      </c>
      <c r="J560" s="3" t="str">
        <f>IF(LEN(Tablica1[[#This Row],[Kod]])-LEN(SUBSTITUTE(Tablica1[[#This Row],[Kod]]," ",""))=0,Tablica1[[#This Row],[Kod]],TRIM(RIGHT(SUBSTITUTE(Tablica1[[#This Row],[Kod]]," ",REPT(" ",30)),30)))</f>
        <v>019372</v>
      </c>
    </row>
    <row r="561" spans="1:10" ht="15">
      <c r="A561" s="1" t="s">
        <v>510</v>
      </c>
      <c r="B561" s="1" t="s">
        <v>8326</v>
      </c>
      <c r="C561">
        <v>169</v>
      </c>
      <c r="D561">
        <v>162</v>
      </c>
      <c r="E561">
        <f>LEN(Tablica1[[#This Row],[Kod]])-LEN(SUBSTITUTE(Tablica1[[#This Row],[Kod]]," ",""))</f>
        <v>2</v>
      </c>
      <c r="F561">
        <v>560</v>
      </c>
      <c r="G561" t="str">
        <f>IF(IF(LEN(Tablica1[[#This Row],[Kod]])-LEN(SUBSTITUTE(Tablica1[[#This Row],[Kod]]," ",""))=0,Tablica1[[#This Row],[Naziv]],"")="",G560,IF(LEN(Tablica1[[#This Row],[Kod]])-LEN(SUBSTITUTE(Tablica1[[#This Row],[Kod]]," ",""))=0,Tablica1[[#This Row],[Naziv]],""))</f>
        <v xml:space="preserve"> Zagrebačka</v>
      </c>
      <c r="H561" t="str">
        <f>IF(LEN(Tablica1[[#This Row],[Kod]])-LEN(SUBSTITUTE(Tablica1[[#This Row],[Kod]]," ",""))=1,UPPER(Tablica1[[#This Row],[Naziv]]),IF(LEN(Tablica1[[#This Row],[Kod]])-LEN(SUBSTITUTE(Tablica1[[#This Row],[Kod]]," ",""))=2,H560,""))</f>
        <v xml:space="preserve"> KLINČA SELA</v>
      </c>
      <c r="I561" s="3" t="str">
        <f>IF(LEN(Tablica1[[#This Row],[Kod]])-LEN(SUBSTITUTE(Tablica1[[#This Row],[Kod]]," ",""))=2,Tablica1[[#This Row],[Naziv]],"")</f>
        <v xml:space="preserve"> Gornja Zdenčina</v>
      </c>
      <c r="J561" s="3" t="str">
        <f>IF(LEN(Tablica1[[#This Row],[Kod]])-LEN(SUBSTITUTE(Tablica1[[#This Row],[Kod]]," ",""))=0,Tablica1[[#This Row],[Kod]],TRIM(RIGHT(SUBSTITUTE(Tablica1[[#This Row],[Kod]]," ",REPT(" ",30)),30)))</f>
        <v>019704</v>
      </c>
    </row>
    <row r="562" spans="1:10" ht="15">
      <c r="A562" s="1" t="s">
        <v>511</v>
      </c>
      <c r="B562" s="1" t="s">
        <v>7284</v>
      </c>
      <c r="C562">
        <v>1830</v>
      </c>
      <c r="D562">
        <v>1732</v>
      </c>
      <c r="E562">
        <f>LEN(Tablica1[[#This Row],[Kod]])-LEN(SUBSTITUTE(Tablica1[[#This Row],[Kod]]," ",""))</f>
        <v>2</v>
      </c>
      <c r="F562">
        <v>561</v>
      </c>
      <c r="G562" t="str">
        <f>IF(IF(LEN(Tablica1[[#This Row],[Kod]])-LEN(SUBSTITUTE(Tablica1[[#This Row],[Kod]]," ",""))=0,Tablica1[[#This Row],[Naziv]],"")="",G561,IF(LEN(Tablica1[[#This Row],[Kod]])-LEN(SUBSTITUTE(Tablica1[[#This Row],[Kod]]," ",""))=0,Tablica1[[#This Row],[Naziv]],""))</f>
        <v xml:space="preserve"> Zagrebačka</v>
      </c>
      <c r="H562" t="str">
        <f>IF(LEN(Tablica1[[#This Row],[Kod]])-LEN(SUBSTITUTE(Tablica1[[#This Row],[Kod]]," ",""))=1,UPPER(Tablica1[[#This Row],[Naziv]]),IF(LEN(Tablica1[[#This Row],[Kod]])-LEN(SUBSTITUTE(Tablica1[[#This Row],[Kod]]," ",""))=2,H561,""))</f>
        <v xml:space="preserve"> KLINČA SELA</v>
      </c>
      <c r="I562" s="3" t="str">
        <f>IF(LEN(Tablica1[[#This Row],[Kod]])-LEN(SUBSTITUTE(Tablica1[[#This Row],[Kod]]," ",""))=2,Tablica1[[#This Row],[Naziv]],"")</f>
        <v xml:space="preserve"> Klinča Sela</v>
      </c>
      <c r="J562" s="3" t="str">
        <f>IF(LEN(Tablica1[[#This Row],[Kod]])-LEN(SUBSTITUTE(Tablica1[[#This Row],[Kod]]," ",""))=0,Tablica1[[#This Row],[Kod]],TRIM(RIGHT(SUBSTITUTE(Tablica1[[#This Row],[Kod]]," ",REPT(" ",30)),30)))</f>
        <v>028886</v>
      </c>
    </row>
    <row r="563" spans="1:10" ht="15">
      <c r="A563" s="1" t="s">
        <v>512</v>
      </c>
      <c r="B563" s="1" t="s">
        <v>8327</v>
      </c>
      <c r="C563">
        <v>140</v>
      </c>
      <c r="D563">
        <v>126</v>
      </c>
      <c r="E563">
        <f>LEN(Tablica1[[#This Row],[Kod]])-LEN(SUBSTITUTE(Tablica1[[#This Row],[Kod]]," ",""))</f>
        <v>2</v>
      </c>
      <c r="F563">
        <v>562</v>
      </c>
      <c r="G563" t="str">
        <f>IF(IF(LEN(Tablica1[[#This Row],[Kod]])-LEN(SUBSTITUTE(Tablica1[[#This Row],[Kod]]," ",""))=0,Tablica1[[#This Row],[Naziv]],"")="",G562,IF(LEN(Tablica1[[#This Row],[Kod]])-LEN(SUBSTITUTE(Tablica1[[#This Row],[Kod]]," ",""))=0,Tablica1[[#This Row],[Naziv]],""))</f>
        <v xml:space="preserve"> Zagrebačka</v>
      </c>
      <c r="H563" t="str">
        <f>IF(LEN(Tablica1[[#This Row],[Kod]])-LEN(SUBSTITUTE(Tablica1[[#This Row],[Kod]]," ",""))=1,UPPER(Tablica1[[#This Row],[Naziv]]),IF(LEN(Tablica1[[#This Row],[Kod]])-LEN(SUBSTITUTE(Tablica1[[#This Row],[Kod]]," ",""))=2,H562,""))</f>
        <v xml:space="preserve"> KLINČA SELA</v>
      </c>
      <c r="I563" s="3" t="str">
        <f>IF(LEN(Tablica1[[#This Row],[Kod]])-LEN(SUBSTITUTE(Tablica1[[#This Row],[Kod]]," ",""))=2,Tablica1[[#This Row],[Naziv]],"")</f>
        <v xml:space="preserve"> Kozlikovo</v>
      </c>
      <c r="J563" s="3" t="str">
        <f>IF(LEN(Tablica1[[#This Row],[Kod]])-LEN(SUBSTITUTE(Tablica1[[#This Row],[Kod]]," ",""))=0,Tablica1[[#This Row],[Kod]],TRIM(RIGHT(SUBSTITUTE(Tablica1[[#This Row],[Kod]]," ",REPT(" ",30)),30)))</f>
        <v>031330</v>
      </c>
    </row>
    <row r="564" spans="1:10" ht="15">
      <c r="A564" s="1" t="s">
        <v>513</v>
      </c>
      <c r="B564" s="1" t="s">
        <v>8328</v>
      </c>
      <c r="C564">
        <v>887</v>
      </c>
      <c r="D564">
        <v>882</v>
      </c>
      <c r="E564">
        <f>LEN(Tablica1[[#This Row],[Kod]])-LEN(SUBSTITUTE(Tablica1[[#This Row],[Kod]]," ",""))</f>
        <v>2</v>
      </c>
      <c r="F564">
        <v>563</v>
      </c>
      <c r="G564" t="str">
        <f>IF(IF(LEN(Tablica1[[#This Row],[Kod]])-LEN(SUBSTITUTE(Tablica1[[#This Row],[Kod]]," ",""))=0,Tablica1[[#This Row],[Naziv]],"")="",G563,IF(LEN(Tablica1[[#This Row],[Kod]])-LEN(SUBSTITUTE(Tablica1[[#This Row],[Kod]]," ",""))=0,Tablica1[[#This Row],[Naziv]],""))</f>
        <v xml:space="preserve"> Zagrebačka</v>
      </c>
      <c r="H564" t="str">
        <f>IF(LEN(Tablica1[[#This Row],[Kod]])-LEN(SUBSTITUTE(Tablica1[[#This Row],[Kod]]," ",""))=1,UPPER(Tablica1[[#This Row],[Naziv]]),IF(LEN(Tablica1[[#This Row],[Kod]])-LEN(SUBSTITUTE(Tablica1[[#This Row],[Kod]]," ",""))=2,H563,""))</f>
        <v xml:space="preserve"> KLINČA SELA</v>
      </c>
      <c r="I564" s="3" t="str">
        <f>IF(LEN(Tablica1[[#This Row],[Kod]])-LEN(SUBSTITUTE(Tablica1[[#This Row],[Kod]]," ",""))=2,Tablica1[[#This Row],[Naziv]],"")</f>
        <v xml:space="preserve"> Kupinec</v>
      </c>
      <c r="J564" s="3" t="str">
        <f>IF(LEN(Tablica1[[#This Row],[Kod]])-LEN(SUBSTITUTE(Tablica1[[#This Row],[Kod]]," ",""))=0,Tablica1[[#This Row],[Kod]],TRIM(RIGHT(SUBSTITUTE(Tablica1[[#This Row],[Kod]]," ",REPT(" ",30)),30)))</f>
        <v>033588</v>
      </c>
    </row>
    <row r="565" spans="1:10" ht="15">
      <c r="A565" s="1" t="s">
        <v>514</v>
      </c>
      <c r="B565" s="1" t="s">
        <v>8329</v>
      </c>
      <c r="C565">
        <v>110</v>
      </c>
      <c r="D565">
        <v>107</v>
      </c>
      <c r="E565">
        <f>LEN(Tablica1[[#This Row],[Kod]])-LEN(SUBSTITUTE(Tablica1[[#This Row],[Kod]]," ",""))</f>
        <v>2</v>
      </c>
      <c r="F565">
        <v>564</v>
      </c>
      <c r="G565" t="str">
        <f>IF(IF(LEN(Tablica1[[#This Row],[Kod]])-LEN(SUBSTITUTE(Tablica1[[#This Row],[Kod]]," ",""))=0,Tablica1[[#This Row],[Naziv]],"")="",G564,IF(LEN(Tablica1[[#This Row],[Kod]])-LEN(SUBSTITUTE(Tablica1[[#This Row],[Kod]]," ",""))=0,Tablica1[[#This Row],[Naziv]],""))</f>
        <v xml:space="preserve"> Zagrebačka</v>
      </c>
      <c r="H565" t="str">
        <f>IF(LEN(Tablica1[[#This Row],[Kod]])-LEN(SUBSTITUTE(Tablica1[[#This Row],[Kod]]," ",""))=1,UPPER(Tablica1[[#This Row],[Naziv]]),IF(LEN(Tablica1[[#This Row],[Kod]])-LEN(SUBSTITUTE(Tablica1[[#This Row],[Kod]]," ",""))=2,H564,""))</f>
        <v xml:space="preserve"> KLINČA SELA</v>
      </c>
      <c r="I565" s="3" t="str">
        <f>IF(LEN(Tablica1[[#This Row],[Kod]])-LEN(SUBSTITUTE(Tablica1[[#This Row],[Kod]]," ",""))=2,Tablica1[[#This Row],[Naziv]],"")</f>
        <v xml:space="preserve"> Novo Selo Okićko</v>
      </c>
      <c r="J565" s="3" t="str">
        <f>IF(LEN(Tablica1[[#This Row],[Kod]])-LEN(SUBSTITUTE(Tablica1[[#This Row],[Kod]]," ",""))=0,Tablica1[[#This Row],[Kod]],TRIM(RIGHT(SUBSTITUTE(Tablica1[[#This Row],[Kod]]," ",REPT(" ",30)),30)))</f>
        <v>044288</v>
      </c>
    </row>
    <row r="566" spans="1:10" ht="15">
      <c r="A566" s="1" t="s">
        <v>515</v>
      </c>
      <c r="B566" s="1" t="s">
        <v>8330</v>
      </c>
      <c r="C566">
        <v>14</v>
      </c>
      <c r="D566">
        <v>6</v>
      </c>
      <c r="E566">
        <f>LEN(Tablica1[[#This Row],[Kod]])-LEN(SUBSTITUTE(Tablica1[[#This Row],[Kod]]," ",""))</f>
        <v>2</v>
      </c>
      <c r="F566">
        <v>565</v>
      </c>
      <c r="G566" t="str">
        <f>IF(IF(LEN(Tablica1[[#This Row],[Kod]])-LEN(SUBSTITUTE(Tablica1[[#This Row],[Kod]]," ",""))=0,Tablica1[[#This Row],[Naziv]],"")="",G565,IF(LEN(Tablica1[[#This Row],[Kod]])-LEN(SUBSTITUTE(Tablica1[[#This Row],[Kod]]," ",""))=0,Tablica1[[#This Row],[Naziv]],""))</f>
        <v xml:space="preserve"> Zagrebačka</v>
      </c>
      <c r="H566" t="str">
        <f>IF(LEN(Tablica1[[#This Row],[Kod]])-LEN(SUBSTITUTE(Tablica1[[#This Row],[Kod]]," ",""))=1,UPPER(Tablica1[[#This Row],[Naziv]]),IF(LEN(Tablica1[[#This Row],[Kod]])-LEN(SUBSTITUTE(Tablica1[[#This Row],[Kod]]," ",""))=2,H565,""))</f>
        <v xml:space="preserve"> KLINČA SELA</v>
      </c>
      <c r="I566" s="3" t="str">
        <f>IF(LEN(Tablica1[[#This Row],[Kod]])-LEN(SUBSTITUTE(Tablica1[[#This Row],[Kod]]," ",""))=2,Tablica1[[#This Row],[Naziv]],"")</f>
        <v xml:space="preserve"> Poljanica Okićka</v>
      </c>
      <c r="J566" s="3" t="str">
        <f>IF(LEN(Tablica1[[#This Row],[Kod]])-LEN(SUBSTITUTE(Tablica1[[#This Row],[Kod]]," ",""))=0,Tablica1[[#This Row],[Kod]],TRIM(RIGHT(SUBSTITUTE(Tablica1[[#This Row],[Kod]]," ",REPT(" ",30)),30)))</f>
        <v>050369</v>
      </c>
    </row>
    <row r="567" spans="1:10" ht="15">
      <c r="A567" s="1" t="s">
        <v>516</v>
      </c>
      <c r="B567" s="1" t="s">
        <v>8331</v>
      </c>
      <c r="C567">
        <v>379</v>
      </c>
      <c r="D567">
        <v>362</v>
      </c>
      <c r="E567">
        <f>LEN(Tablica1[[#This Row],[Kod]])-LEN(SUBSTITUTE(Tablica1[[#This Row],[Kod]]," ",""))</f>
        <v>2</v>
      </c>
      <c r="F567">
        <v>566</v>
      </c>
      <c r="G567" t="str">
        <f>IF(IF(LEN(Tablica1[[#This Row],[Kod]])-LEN(SUBSTITUTE(Tablica1[[#This Row],[Kod]]," ",""))=0,Tablica1[[#This Row],[Naziv]],"")="",G566,IF(LEN(Tablica1[[#This Row],[Kod]])-LEN(SUBSTITUTE(Tablica1[[#This Row],[Kod]]," ",""))=0,Tablica1[[#This Row],[Naziv]],""))</f>
        <v xml:space="preserve"> Zagrebačka</v>
      </c>
      <c r="H567" t="str">
        <f>IF(LEN(Tablica1[[#This Row],[Kod]])-LEN(SUBSTITUTE(Tablica1[[#This Row],[Kod]]," ",""))=1,UPPER(Tablica1[[#This Row],[Naziv]]),IF(LEN(Tablica1[[#This Row],[Kod]])-LEN(SUBSTITUTE(Tablica1[[#This Row],[Kod]]," ",""))=2,H566,""))</f>
        <v xml:space="preserve"> KLINČA SELA</v>
      </c>
      <c r="I567" s="3" t="str">
        <f>IF(LEN(Tablica1[[#This Row],[Kod]])-LEN(SUBSTITUTE(Tablica1[[#This Row],[Kod]]," ",""))=2,Tablica1[[#This Row],[Naziv]],"")</f>
        <v xml:space="preserve"> Repišće</v>
      </c>
      <c r="J567" s="3" t="str">
        <f>IF(LEN(Tablica1[[#This Row],[Kod]])-LEN(SUBSTITUTE(Tablica1[[#This Row],[Kod]]," ",""))=0,Tablica1[[#This Row],[Kod]],TRIM(RIGHT(SUBSTITUTE(Tablica1[[#This Row],[Kod]]," ",REPT(" ",30)),30)))</f>
        <v>054844</v>
      </c>
    </row>
    <row r="568" spans="1:10" ht="15">
      <c r="A568" s="1" t="s">
        <v>517</v>
      </c>
      <c r="B568" s="1" t="s">
        <v>8332</v>
      </c>
      <c r="C568">
        <v>115</v>
      </c>
      <c r="D568">
        <v>114</v>
      </c>
      <c r="E568">
        <f>LEN(Tablica1[[#This Row],[Kod]])-LEN(SUBSTITUTE(Tablica1[[#This Row],[Kod]]," ",""))</f>
        <v>2</v>
      </c>
      <c r="F568">
        <v>567</v>
      </c>
      <c r="G568" t="str">
        <f>IF(IF(LEN(Tablica1[[#This Row],[Kod]])-LEN(SUBSTITUTE(Tablica1[[#This Row],[Kod]]," ",""))=0,Tablica1[[#This Row],[Naziv]],"")="",G567,IF(LEN(Tablica1[[#This Row],[Kod]])-LEN(SUBSTITUTE(Tablica1[[#This Row],[Kod]]," ",""))=0,Tablica1[[#This Row],[Naziv]],""))</f>
        <v xml:space="preserve"> Zagrebačka</v>
      </c>
      <c r="H568" t="str">
        <f>IF(LEN(Tablica1[[#This Row],[Kod]])-LEN(SUBSTITUTE(Tablica1[[#This Row],[Kod]]," ",""))=1,UPPER(Tablica1[[#This Row],[Naziv]]),IF(LEN(Tablica1[[#This Row],[Kod]])-LEN(SUBSTITUTE(Tablica1[[#This Row],[Kod]]," ",""))=2,H567,""))</f>
        <v xml:space="preserve"> KLINČA SELA</v>
      </c>
      <c r="I568" s="3" t="str">
        <f>IF(LEN(Tablica1[[#This Row],[Kod]])-LEN(SUBSTITUTE(Tablica1[[#This Row],[Kod]]," ",""))=2,Tablica1[[#This Row],[Naziv]],"")</f>
        <v xml:space="preserve"> Tržić</v>
      </c>
      <c r="J568" s="3" t="str">
        <f>IF(LEN(Tablica1[[#This Row],[Kod]])-LEN(SUBSTITUTE(Tablica1[[#This Row],[Kod]]," ",""))=0,Tablica1[[#This Row],[Kod]],TRIM(RIGHT(SUBSTITUTE(Tablica1[[#This Row],[Kod]]," ",REPT(" ",30)),30)))</f>
        <v>066117</v>
      </c>
    </row>
    <row r="569" spans="1:10" ht="15">
      <c r="A569" s="1" t="s">
        <v>518</v>
      </c>
      <c r="B569" s="1" t="s">
        <v>7285</v>
      </c>
      <c r="C569">
        <v>6373</v>
      </c>
      <c r="D569">
        <v>6081</v>
      </c>
      <c r="E569">
        <f>LEN(Tablica1[[#This Row],[Kod]])-LEN(SUBSTITUTE(Tablica1[[#This Row],[Kod]]," ",""))</f>
        <v>1</v>
      </c>
      <c r="F569">
        <v>568</v>
      </c>
      <c r="G569" t="str">
        <f>IF(IF(LEN(Tablica1[[#This Row],[Kod]])-LEN(SUBSTITUTE(Tablica1[[#This Row],[Kod]]," ",""))=0,Tablica1[[#This Row],[Naziv]],"")="",G568,IF(LEN(Tablica1[[#This Row],[Kod]])-LEN(SUBSTITUTE(Tablica1[[#This Row],[Kod]]," ",""))=0,Tablica1[[#This Row],[Naziv]],""))</f>
        <v xml:space="preserve"> Zagrebačka</v>
      </c>
      <c r="H569" t="str">
        <f>IF(LEN(Tablica1[[#This Row],[Kod]])-LEN(SUBSTITUTE(Tablica1[[#This Row],[Kod]]," ",""))=1,UPPER(Tablica1[[#This Row],[Naziv]]),IF(LEN(Tablica1[[#This Row],[Kod]])-LEN(SUBSTITUTE(Tablica1[[#This Row],[Kod]]," ",""))=2,H568,""))</f>
        <v xml:space="preserve"> KLOŠTAR IVANIĆ</v>
      </c>
      <c r="I569" s="3" t="str">
        <f>IF(LEN(Tablica1[[#This Row],[Kod]])-LEN(SUBSTITUTE(Tablica1[[#This Row],[Kod]]," ",""))=2,Tablica1[[#This Row],[Naziv]],"")</f>
        <v/>
      </c>
      <c r="J569" s="3" t="str">
        <f>IF(LEN(Tablica1[[#This Row],[Kod]])-LEN(SUBSTITUTE(Tablica1[[#This Row],[Kod]]," ",""))=0,Tablica1[[#This Row],[Kod]],TRIM(RIGHT(SUBSTITUTE(Tablica1[[#This Row],[Kod]]," ",REPT(" ",30)),30)))</f>
        <v>01937</v>
      </c>
    </row>
    <row r="570" spans="1:10" ht="15">
      <c r="A570" s="1" t="s">
        <v>519</v>
      </c>
      <c r="B570" s="1" t="s">
        <v>8333</v>
      </c>
      <c r="C570">
        <v>394</v>
      </c>
      <c r="D570">
        <v>394</v>
      </c>
      <c r="E570">
        <f>LEN(Tablica1[[#This Row],[Kod]])-LEN(SUBSTITUTE(Tablica1[[#This Row],[Kod]]," ",""))</f>
        <v>2</v>
      </c>
      <c r="F570">
        <v>569</v>
      </c>
      <c r="G570" t="str">
        <f>IF(IF(LEN(Tablica1[[#This Row],[Kod]])-LEN(SUBSTITUTE(Tablica1[[#This Row],[Kod]]," ",""))=0,Tablica1[[#This Row],[Naziv]],"")="",G569,IF(LEN(Tablica1[[#This Row],[Kod]])-LEN(SUBSTITUTE(Tablica1[[#This Row],[Kod]]," ",""))=0,Tablica1[[#This Row],[Naziv]],""))</f>
        <v xml:space="preserve"> Zagrebačka</v>
      </c>
      <c r="H570" t="str">
        <f>IF(LEN(Tablica1[[#This Row],[Kod]])-LEN(SUBSTITUTE(Tablica1[[#This Row],[Kod]]," ",""))=1,UPPER(Tablica1[[#This Row],[Naziv]]),IF(LEN(Tablica1[[#This Row],[Kod]])-LEN(SUBSTITUTE(Tablica1[[#This Row],[Kod]]," ",""))=2,H569,""))</f>
        <v xml:space="preserve"> KLOŠTAR IVANIĆ</v>
      </c>
      <c r="I570" s="3" t="str">
        <f>IF(LEN(Tablica1[[#This Row],[Kod]])-LEN(SUBSTITUTE(Tablica1[[#This Row],[Kod]]," ",""))=2,Tablica1[[#This Row],[Naziv]],"")</f>
        <v xml:space="preserve"> Bešlinec</v>
      </c>
      <c r="J570" s="3" t="str">
        <f>IF(LEN(Tablica1[[#This Row],[Kod]])-LEN(SUBSTITUTE(Tablica1[[#This Row],[Kod]]," ",""))=0,Tablica1[[#This Row],[Kod]],TRIM(RIGHT(SUBSTITUTE(Tablica1[[#This Row],[Kod]]," ",REPT(" ",30)),30)))</f>
        <v>002615</v>
      </c>
    </row>
    <row r="571" spans="1:10" ht="15">
      <c r="A571" s="1" t="s">
        <v>520</v>
      </c>
      <c r="B571" s="1" t="s">
        <v>8334</v>
      </c>
      <c r="C571">
        <v>265</v>
      </c>
      <c r="D571">
        <v>262</v>
      </c>
      <c r="E571">
        <f>LEN(Tablica1[[#This Row],[Kod]])-LEN(SUBSTITUTE(Tablica1[[#This Row],[Kod]]," ",""))</f>
        <v>2</v>
      </c>
      <c r="F571">
        <v>570</v>
      </c>
      <c r="G571" t="str">
        <f>IF(IF(LEN(Tablica1[[#This Row],[Kod]])-LEN(SUBSTITUTE(Tablica1[[#This Row],[Kod]]," ",""))=0,Tablica1[[#This Row],[Naziv]],"")="",G570,IF(LEN(Tablica1[[#This Row],[Kod]])-LEN(SUBSTITUTE(Tablica1[[#This Row],[Kod]]," ",""))=0,Tablica1[[#This Row],[Naziv]],""))</f>
        <v xml:space="preserve"> Zagrebačka</v>
      </c>
      <c r="H571" t="str">
        <f>IF(LEN(Tablica1[[#This Row],[Kod]])-LEN(SUBSTITUTE(Tablica1[[#This Row],[Kod]]," ",""))=1,UPPER(Tablica1[[#This Row],[Naziv]]),IF(LEN(Tablica1[[#This Row],[Kod]])-LEN(SUBSTITUTE(Tablica1[[#This Row],[Kod]]," ",""))=2,H570,""))</f>
        <v xml:space="preserve"> KLOŠTAR IVANIĆ</v>
      </c>
      <c r="I571" s="3" t="str">
        <f>IF(LEN(Tablica1[[#This Row],[Kod]])-LEN(SUBSTITUTE(Tablica1[[#This Row],[Kod]]," ",""))=2,Tablica1[[#This Row],[Naziv]],"")</f>
        <v xml:space="preserve"> Čemernica Lonjska</v>
      </c>
      <c r="J571" s="3" t="str">
        <f>IF(LEN(Tablica1[[#This Row],[Kod]])-LEN(SUBSTITUTE(Tablica1[[#This Row],[Kod]]," ",""))=0,Tablica1[[#This Row],[Kod]],TRIM(RIGHT(SUBSTITUTE(Tablica1[[#This Row],[Kod]]," ",REPT(" ",30)),30)))</f>
        <v>009334</v>
      </c>
    </row>
    <row r="572" spans="1:10" ht="15">
      <c r="A572" s="1" t="s">
        <v>521</v>
      </c>
      <c r="B572" s="1" t="s">
        <v>8335</v>
      </c>
      <c r="C572">
        <v>132</v>
      </c>
      <c r="D572">
        <v>131</v>
      </c>
      <c r="E572">
        <f>LEN(Tablica1[[#This Row],[Kod]])-LEN(SUBSTITUTE(Tablica1[[#This Row],[Kod]]," ",""))</f>
        <v>2</v>
      </c>
      <c r="F572">
        <v>571</v>
      </c>
      <c r="G572" t="str">
        <f>IF(IF(LEN(Tablica1[[#This Row],[Kod]])-LEN(SUBSTITUTE(Tablica1[[#This Row],[Kod]]," ",""))=0,Tablica1[[#This Row],[Naziv]],"")="",G571,IF(LEN(Tablica1[[#This Row],[Kod]])-LEN(SUBSTITUTE(Tablica1[[#This Row],[Kod]]," ",""))=0,Tablica1[[#This Row],[Naziv]],""))</f>
        <v xml:space="preserve"> Zagrebačka</v>
      </c>
      <c r="H572" t="str">
        <f>IF(LEN(Tablica1[[#This Row],[Kod]])-LEN(SUBSTITUTE(Tablica1[[#This Row],[Kod]]," ",""))=1,UPPER(Tablica1[[#This Row],[Naziv]]),IF(LEN(Tablica1[[#This Row],[Kod]])-LEN(SUBSTITUTE(Tablica1[[#This Row],[Kod]]," ",""))=2,H571,""))</f>
        <v xml:space="preserve"> KLOŠTAR IVANIĆ</v>
      </c>
      <c r="I572" s="3" t="str">
        <f>IF(LEN(Tablica1[[#This Row],[Kod]])-LEN(SUBSTITUTE(Tablica1[[#This Row],[Kod]]," ",""))=2,Tablica1[[#This Row],[Naziv]],"")</f>
        <v xml:space="preserve"> Donja Obreška</v>
      </c>
      <c r="J572" s="3" t="str">
        <f>IF(LEN(Tablica1[[#This Row],[Kod]])-LEN(SUBSTITUTE(Tablica1[[#This Row],[Kod]]," ",""))=0,Tablica1[[#This Row],[Kod]],TRIM(RIGHT(SUBSTITUTE(Tablica1[[#This Row],[Kod]]," ",REPT(" ",30)),30)))</f>
        <v>012084</v>
      </c>
    </row>
    <row r="573" spans="1:10" ht="15">
      <c r="A573" s="1" t="s">
        <v>522</v>
      </c>
      <c r="B573" s="1" t="s">
        <v>8336</v>
      </c>
      <c r="C573">
        <v>121</v>
      </c>
      <c r="D573">
        <v>118</v>
      </c>
      <c r="E573">
        <f>LEN(Tablica1[[#This Row],[Kod]])-LEN(SUBSTITUTE(Tablica1[[#This Row],[Kod]]," ",""))</f>
        <v>2</v>
      </c>
      <c r="F573">
        <v>572</v>
      </c>
      <c r="G573" t="str">
        <f>IF(IF(LEN(Tablica1[[#This Row],[Kod]])-LEN(SUBSTITUTE(Tablica1[[#This Row],[Kod]]," ",""))=0,Tablica1[[#This Row],[Naziv]],"")="",G572,IF(LEN(Tablica1[[#This Row],[Kod]])-LEN(SUBSTITUTE(Tablica1[[#This Row],[Kod]]," ",""))=0,Tablica1[[#This Row],[Naziv]],""))</f>
        <v xml:space="preserve"> Zagrebačka</v>
      </c>
      <c r="H573" t="str">
        <f>IF(LEN(Tablica1[[#This Row],[Kod]])-LEN(SUBSTITUTE(Tablica1[[#This Row],[Kod]]," ",""))=1,UPPER(Tablica1[[#This Row],[Naziv]]),IF(LEN(Tablica1[[#This Row],[Kod]])-LEN(SUBSTITUTE(Tablica1[[#This Row],[Kod]]," ",""))=2,H572,""))</f>
        <v xml:space="preserve"> KLOŠTAR IVANIĆ</v>
      </c>
      <c r="I573" s="3" t="str">
        <f>IF(LEN(Tablica1[[#This Row],[Kod]])-LEN(SUBSTITUTE(Tablica1[[#This Row],[Kod]]," ",""))=2,Tablica1[[#This Row],[Naziv]],"")</f>
        <v xml:space="preserve"> Gornja Obreška</v>
      </c>
      <c r="J573" s="3" t="str">
        <f>IF(LEN(Tablica1[[#This Row],[Kod]])-LEN(SUBSTITUTE(Tablica1[[#This Row],[Kod]]," ",""))=0,Tablica1[[#This Row],[Kod]],TRIM(RIGHT(SUBSTITUTE(Tablica1[[#This Row],[Kod]]," ",REPT(" ",30)),30)))</f>
        <v>019259</v>
      </c>
    </row>
    <row r="574" spans="1:10" ht="15">
      <c r="A574" s="1" t="s">
        <v>523</v>
      </c>
      <c r="B574" s="1" t="s">
        <v>7285</v>
      </c>
      <c r="C574">
        <v>3788</v>
      </c>
      <c r="D574">
        <v>3565</v>
      </c>
      <c r="E574">
        <f>LEN(Tablica1[[#This Row],[Kod]])-LEN(SUBSTITUTE(Tablica1[[#This Row],[Kod]]," ",""))</f>
        <v>2</v>
      </c>
      <c r="F574">
        <v>573</v>
      </c>
      <c r="G574" t="str">
        <f>IF(IF(LEN(Tablica1[[#This Row],[Kod]])-LEN(SUBSTITUTE(Tablica1[[#This Row],[Kod]]," ",""))=0,Tablica1[[#This Row],[Naziv]],"")="",G573,IF(LEN(Tablica1[[#This Row],[Kod]])-LEN(SUBSTITUTE(Tablica1[[#This Row],[Kod]]," ",""))=0,Tablica1[[#This Row],[Naziv]],""))</f>
        <v xml:space="preserve"> Zagrebačka</v>
      </c>
      <c r="H574" t="str">
        <f>IF(LEN(Tablica1[[#This Row],[Kod]])-LEN(SUBSTITUTE(Tablica1[[#This Row],[Kod]]," ",""))=1,UPPER(Tablica1[[#This Row],[Naziv]]),IF(LEN(Tablica1[[#This Row],[Kod]])-LEN(SUBSTITUTE(Tablica1[[#This Row],[Kod]]," ",""))=2,H573,""))</f>
        <v xml:space="preserve"> KLOŠTAR IVANIĆ</v>
      </c>
      <c r="I574" s="3" t="str">
        <f>IF(LEN(Tablica1[[#This Row],[Kod]])-LEN(SUBSTITUTE(Tablica1[[#This Row],[Kod]]," ",""))=2,Tablica1[[#This Row],[Naziv]],"")</f>
        <v xml:space="preserve"> Kloštar Ivanić</v>
      </c>
      <c r="J574" s="3" t="str">
        <f>IF(LEN(Tablica1[[#This Row],[Kod]])-LEN(SUBSTITUTE(Tablica1[[#This Row],[Kod]]," ",""))=0,Tablica1[[#This Row],[Kod]],TRIM(RIGHT(SUBSTITUTE(Tablica1[[#This Row],[Kod]]," ",REPT(" ",30)),30)))</f>
        <v>029041</v>
      </c>
    </row>
    <row r="575" spans="1:10" ht="15">
      <c r="A575" s="1" t="s">
        <v>524</v>
      </c>
      <c r="B575" s="1" t="s">
        <v>8337</v>
      </c>
      <c r="C575">
        <v>211</v>
      </c>
      <c r="D575">
        <v>211</v>
      </c>
      <c r="E575">
        <f>LEN(Tablica1[[#This Row],[Kod]])-LEN(SUBSTITUTE(Tablica1[[#This Row],[Kod]]," ",""))</f>
        <v>2</v>
      </c>
      <c r="F575">
        <v>574</v>
      </c>
      <c r="G575" t="str">
        <f>IF(IF(LEN(Tablica1[[#This Row],[Kod]])-LEN(SUBSTITUTE(Tablica1[[#This Row],[Kod]]," ",""))=0,Tablica1[[#This Row],[Naziv]],"")="",G574,IF(LEN(Tablica1[[#This Row],[Kod]])-LEN(SUBSTITUTE(Tablica1[[#This Row],[Kod]]," ",""))=0,Tablica1[[#This Row],[Naziv]],""))</f>
        <v xml:space="preserve"> Zagrebačka</v>
      </c>
      <c r="H575" t="str">
        <f>IF(LEN(Tablica1[[#This Row],[Kod]])-LEN(SUBSTITUTE(Tablica1[[#This Row],[Kod]]," ",""))=1,UPPER(Tablica1[[#This Row],[Naziv]]),IF(LEN(Tablica1[[#This Row],[Kod]])-LEN(SUBSTITUTE(Tablica1[[#This Row],[Kod]]," ",""))=2,H574,""))</f>
        <v xml:space="preserve"> KLOŠTAR IVANIĆ</v>
      </c>
      <c r="I575" s="3" t="str">
        <f>IF(LEN(Tablica1[[#This Row],[Kod]])-LEN(SUBSTITUTE(Tablica1[[#This Row],[Kod]]," ",""))=2,Tablica1[[#This Row],[Naziv]],"")</f>
        <v xml:space="preserve"> Krišci</v>
      </c>
      <c r="J575" s="3" t="str">
        <f>IF(LEN(Tablica1[[#This Row],[Kod]])-LEN(SUBSTITUTE(Tablica1[[#This Row],[Kod]]," ",""))=0,Tablica1[[#This Row],[Kod]],TRIM(RIGHT(SUBSTITUTE(Tablica1[[#This Row],[Kod]]," ",REPT(" ",30)),30)))</f>
        <v>032352</v>
      </c>
    </row>
    <row r="576" spans="1:10" ht="15">
      <c r="A576" s="1" t="s">
        <v>525</v>
      </c>
      <c r="B576" s="1" t="s">
        <v>8338</v>
      </c>
      <c r="C576">
        <v>378</v>
      </c>
      <c r="D576">
        <v>378</v>
      </c>
      <c r="E576">
        <f>LEN(Tablica1[[#This Row],[Kod]])-LEN(SUBSTITUTE(Tablica1[[#This Row],[Kod]]," ",""))</f>
        <v>2</v>
      </c>
      <c r="F576">
        <v>575</v>
      </c>
      <c r="G576" t="str">
        <f>IF(IF(LEN(Tablica1[[#This Row],[Kod]])-LEN(SUBSTITUTE(Tablica1[[#This Row],[Kod]]," ",""))=0,Tablica1[[#This Row],[Naziv]],"")="",G575,IF(LEN(Tablica1[[#This Row],[Kod]])-LEN(SUBSTITUTE(Tablica1[[#This Row],[Kod]]," ",""))=0,Tablica1[[#This Row],[Naziv]],""))</f>
        <v xml:space="preserve"> Zagrebačka</v>
      </c>
      <c r="H576" t="str">
        <f>IF(LEN(Tablica1[[#This Row],[Kod]])-LEN(SUBSTITUTE(Tablica1[[#This Row],[Kod]]," ",""))=1,UPPER(Tablica1[[#This Row],[Naziv]]),IF(LEN(Tablica1[[#This Row],[Kod]])-LEN(SUBSTITUTE(Tablica1[[#This Row],[Kod]]," ",""))=2,H575,""))</f>
        <v xml:space="preserve"> KLOŠTAR IVANIĆ</v>
      </c>
      <c r="I576" s="3" t="str">
        <f>IF(LEN(Tablica1[[#This Row],[Kod]])-LEN(SUBSTITUTE(Tablica1[[#This Row],[Kod]]," ",""))=2,Tablica1[[#This Row],[Naziv]],"")</f>
        <v xml:space="preserve"> Lipovec Lonjski</v>
      </c>
      <c r="J576" s="3" t="str">
        <f>IF(LEN(Tablica1[[#This Row],[Kod]])-LEN(SUBSTITUTE(Tablica1[[#This Row],[Kod]]," ",""))=0,Tablica1[[#This Row],[Kod]],TRIM(RIGHT(SUBSTITUTE(Tablica1[[#This Row],[Kod]]," ",REPT(" ",30)),30)))</f>
        <v>035548</v>
      </c>
    </row>
    <row r="577" spans="1:10" ht="15">
      <c r="A577" s="1" t="s">
        <v>526</v>
      </c>
      <c r="B577" s="1" t="s">
        <v>8339</v>
      </c>
      <c r="C577">
        <v>271</v>
      </c>
      <c r="D577">
        <v>260</v>
      </c>
      <c r="E577">
        <f>LEN(Tablica1[[#This Row],[Kod]])-LEN(SUBSTITUTE(Tablica1[[#This Row],[Kod]]," ",""))</f>
        <v>2</v>
      </c>
      <c r="F577">
        <v>576</v>
      </c>
      <c r="G577" t="str">
        <f>IF(IF(LEN(Tablica1[[#This Row],[Kod]])-LEN(SUBSTITUTE(Tablica1[[#This Row],[Kod]]," ",""))=0,Tablica1[[#This Row],[Naziv]],"")="",G576,IF(LEN(Tablica1[[#This Row],[Kod]])-LEN(SUBSTITUTE(Tablica1[[#This Row],[Kod]]," ",""))=0,Tablica1[[#This Row],[Naziv]],""))</f>
        <v xml:space="preserve"> Zagrebačka</v>
      </c>
      <c r="H577" t="str">
        <f>IF(LEN(Tablica1[[#This Row],[Kod]])-LEN(SUBSTITUTE(Tablica1[[#This Row],[Kod]]," ",""))=1,UPPER(Tablica1[[#This Row],[Naziv]]),IF(LEN(Tablica1[[#This Row],[Kod]])-LEN(SUBSTITUTE(Tablica1[[#This Row],[Kod]]," ",""))=2,H576,""))</f>
        <v xml:space="preserve"> KLOŠTAR IVANIĆ</v>
      </c>
      <c r="I577" s="3" t="str">
        <f>IF(LEN(Tablica1[[#This Row],[Kod]])-LEN(SUBSTITUTE(Tablica1[[#This Row],[Kod]]," ",""))=2,Tablica1[[#This Row],[Naziv]],"")</f>
        <v xml:space="preserve"> Predavec</v>
      </c>
      <c r="J577" s="3" t="str">
        <f>IF(LEN(Tablica1[[#This Row],[Kod]])-LEN(SUBSTITUTE(Tablica1[[#This Row],[Kod]]," ",""))=0,Tablica1[[#This Row],[Kod]],TRIM(RIGHT(SUBSTITUTE(Tablica1[[#This Row],[Kod]]," ",REPT(" ",30)),30)))</f>
        <v>051403</v>
      </c>
    </row>
    <row r="578" spans="1:10" ht="15">
      <c r="A578" s="1" t="s">
        <v>527</v>
      </c>
      <c r="B578" s="1" t="s">
        <v>8340</v>
      </c>
      <c r="C578">
        <v>504</v>
      </c>
      <c r="D578">
        <v>455</v>
      </c>
      <c r="E578">
        <f>LEN(Tablica1[[#This Row],[Kod]])-LEN(SUBSTITUTE(Tablica1[[#This Row],[Kod]]," ",""))</f>
        <v>2</v>
      </c>
      <c r="F578">
        <v>577</v>
      </c>
      <c r="G578" t="str">
        <f>IF(IF(LEN(Tablica1[[#This Row],[Kod]])-LEN(SUBSTITUTE(Tablica1[[#This Row],[Kod]]," ",""))=0,Tablica1[[#This Row],[Naziv]],"")="",G577,IF(LEN(Tablica1[[#This Row],[Kod]])-LEN(SUBSTITUTE(Tablica1[[#This Row],[Kod]]," ",""))=0,Tablica1[[#This Row],[Naziv]],""))</f>
        <v xml:space="preserve"> Zagrebačka</v>
      </c>
      <c r="H578" t="str">
        <f>IF(LEN(Tablica1[[#This Row],[Kod]])-LEN(SUBSTITUTE(Tablica1[[#This Row],[Kod]]," ",""))=1,UPPER(Tablica1[[#This Row],[Naziv]]),IF(LEN(Tablica1[[#This Row],[Kod]])-LEN(SUBSTITUTE(Tablica1[[#This Row],[Kod]]," ",""))=2,H577,""))</f>
        <v xml:space="preserve"> KLOŠTAR IVANIĆ</v>
      </c>
      <c r="I578" s="3" t="str">
        <f>IF(LEN(Tablica1[[#This Row],[Kod]])-LEN(SUBSTITUTE(Tablica1[[#This Row],[Kod]]," ",""))=2,Tablica1[[#This Row],[Naziv]],"")</f>
        <v xml:space="preserve"> Sobočani</v>
      </c>
      <c r="J578" s="3" t="str">
        <f>IF(LEN(Tablica1[[#This Row],[Kod]])-LEN(SUBSTITUTE(Tablica1[[#This Row],[Kod]]," ",""))=0,Tablica1[[#This Row],[Kod]],TRIM(RIGHT(SUBSTITUTE(Tablica1[[#This Row],[Kod]]," ",REPT(" ",30)),30)))</f>
        <v>058785</v>
      </c>
    </row>
    <row r="579" spans="1:10" ht="15">
      <c r="A579" s="1" t="s">
        <v>528</v>
      </c>
      <c r="B579" s="1" t="s">
        <v>8341</v>
      </c>
      <c r="C579">
        <v>138</v>
      </c>
      <c r="D579">
        <v>138</v>
      </c>
      <c r="E579">
        <f>LEN(Tablica1[[#This Row],[Kod]])-LEN(SUBSTITUTE(Tablica1[[#This Row],[Kod]]," ",""))</f>
        <v>2</v>
      </c>
      <c r="F579">
        <v>578</v>
      </c>
      <c r="G579" t="str">
        <f>IF(IF(LEN(Tablica1[[#This Row],[Kod]])-LEN(SUBSTITUTE(Tablica1[[#This Row],[Kod]]," ",""))=0,Tablica1[[#This Row],[Naziv]],"")="",G578,IF(LEN(Tablica1[[#This Row],[Kod]])-LEN(SUBSTITUTE(Tablica1[[#This Row],[Kod]]," ",""))=0,Tablica1[[#This Row],[Naziv]],""))</f>
        <v xml:space="preserve"> Zagrebačka</v>
      </c>
      <c r="H579" t="str">
        <f>IF(LEN(Tablica1[[#This Row],[Kod]])-LEN(SUBSTITUTE(Tablica1[[#This Row],[Kod]]," ",""))=1,UPPER(Tablica1[[#This Row],[Naziv]]),IF(LEN(Tablica1[[#This Row],[Kod]])-LEN(SUBSTITUTE(Tablica1[[#This Row],[Kod]]," ",""))=2,H578,""))</f>
        <v xml:space="preserve"> KLOŠTAR IVANIĆ</v>
      </c>
      <c r="I579" s="3" t="str">
        <f>IF(LEN(Tablica1[[#This Row],[Kod]])-LEN(SUBSTITUTE(Tablica1[[#This Row],[Kod]]," ",""))=2,Tablica1[[#This Row],[Naziv]],"")</f>
        <v xml:space="preserve"> Stara Marča</v>
      </c>
      <c r="J579" s="3" t="str">
        <f>IF(LEN(Tablica1[[#This Row],[Kod]])-LEN(SUBSTITUTE(Tablica1[[#This Row],[Kod]]," ",""))=0,Tablica1[[#This Row],[Kod]],TRIM(RIGHT(SUBSTITUTE(Tablica1[[#This Row],[Kod]]," ",REPT(" ",30)),30)))</f>
        <v>059960</v>
      </c>
    </row>
    <row r="580" spans="1:10" ht="15">
      <c r="A580" s="1" t="s">
        <v>529</v>
      </c>
      <c r="B580" s="1" t="s">
        <v>8342</v>
      </c>
      <c r="C580">
        <v>166</v>
      </c>
      <c r="D580">
        <v>166</v>
      </c>
      <c r="E580">
        <f>LEN(Tablica1[[#This Row],[Kod]])-LEN(SUBSTITUTE(Tablica1[[#This Row],[Kod]]," ",""))</f>
        <v>2</v>
      </c>
      <c r="F580">
        <v>579</v>
      </c>
      <c r="G580" t="str">
        <f>IF(IF(LEN(Tablica1[[#This Row],[Kod]])-LEN(SUBSTITUTE(Tablica1[[#This Row],[Kod]]," ",""))=0,Tablica1[[#This Row],[Naziv]],"")="",G579,IF(LEN(Tablica1[[#This Row],[Kod]])-LEN(SUBSTITUTE(Tablica1[[#This Row],[Kod]]," ",""))=0,Tablica1[[#This Row],[Naziv]],""))</f>
        <v xml:space="preserve"> Zagrebačka</v>
      </c>
      <c r="H580" t="str">
        <f>IF(LEN(Tablica1[[#This Row],[Kod]])-LEN(SUBSTITUTE(Tablica1[[#This Row],[Kod]]," ",""))=1,UPPER(Tablica1[[#This Row],[Naziv]]),IF(LEN(Tablica1[[#This Row],[Kod]])-LEN(SUBSTITUTE(Tablica1[[#This Row],[Kod]]," ",""))=2,H579,""))</f>
        <v xml:space="preserve"> KLOŠTAR IVANIĆ</v>
      </c>
      <c r="I580" s="3" t="str">
        <f>IF(LEN(Tablica1[[#This Row],[Kod]])-LEN(SUBSTITUTE(Tablica1[[#This Row],[Kod]]," ",""))=2,Tablica1[[#This Row],[Naziv]],"")</f>
        <v xml:space="preserve"> Šćapovec</v>
      </c>
      <c r="J580" s="3" t="str">
        <f>IF(LEN(Tablica1[[#This Row],[Kod]])-LEN(SUBSTITUTE(Tablica1[[#This Row],[Kod]]," ",""))=0,Tablica1[[#This Row],[Kod]],TRIM(RIGHT(SUBSTITUTE(Tablica1[[#This Row],[Kod]]," ",REPT(" ",30)),30)))</f>
        <v>062839</v>
      </c>
    </row>
    <row r="581" spans="1:10" ht="15">
      <c r="A581" s="1" t="s">
        <v>530</v>
      </c>
      <c r="B581" s="1" t="s">
        <v>7286</v>
      </c>
      <c r="C581">
        <v>2815</v>
      </c>
      <c r="D581">
        <v>2665</v>
      </c>
      <c r="E581">
        <f>LEN(Tablica1[[#This Row],[Kod]])-LEN(SUBSTITUTE(Tablica1[[#This Row],[Kod]]," ",""))</f>
        <v>1</v>
      </c>
      <c r="F581">
        <v>580</v>
      </c>
      <c r="G581" t="str">
        <f>IF(IF(LEN(Tablica1[[#This Row],[Kod]])-LEN(SUBSTITUTE(Tablica1[[#This Row],[Kod]]," ",""))=0,Tablica1[[#This Row],[Naziv]],"")="",G580,IF(LEN(Tablica1[[#This Row],[Kod]])-LEN(SUBSTITUTE(Tablica1[[#This Row],[Kod]]," ",""))=0,Tablica1[[#This Row],[Naziv]],""))</f>
        <v xml:space="preserve"> Zagrebačka</v>
      </c>
      <c r="H58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KRAŠIĆ</v>
      </c>
      <c r="I581" s="3" t="str">
        <f>IF(LEN(Tablica1[[#This Row],[Kod]])-LEN(SUBSTITUTE(Tablica1[[#This Row],[Kod]]," ",""))=2,Tablica1[[#This Row],[Naziv]],"")</f>
        <v/>
      </c>
      <c r="J581" s="3" t="str">
        <f>IF(LEN(Tablica1[[#This Row],[Kod]])-LEN(SUBSTITUTE(Tablica1[[#This Row],[Kod]]," ",""))=0,Tablica1[[#This Row],[Kod]],TRIM(RIGHT(SUBSTITUTE(Tablica1[[#This Row],[Kod]]," ",REPT(" ",30)),30)))</f>
        <v>05339</v>
      </c>
    </row>
    <row r="582" spans="1:10" ht="15">
      <c r="A582" s="1" t="s">
        <v>531</v>
      </c>
      <c r="B582" s="1" t="s">
        <v>8343</v>
      </c>
      <c r="C582">
        <v>20</v>
      </c>
      <c r="D582">
        <v>16</v>
      </c>
      <c r="E582">
        <f>LEN(Tablica1[[#This Row],[Kod]])-LEN(SUBSTITUTE(Tablica1[[#This Row],[Kod]]," ",""))</f>
        <v>2</v>
      </c>
      <c r="F582">
        <v>581</v>
      </c>
      <c r="G582" t="str">
        <f>IF(IF(LEN(Tablica1[[#This Row],[Kod]])-LEN(SUBSTITUTE(Tablica1[[#This Row],[Kod]]," ",""))=0,Tablica1[[#This Row],[Naziv]],"")="",G581,IF(LEN(Tablica1[[#This Row],[Kod]])-LEN(SUBSTITUTE(Tablica1[[#This Row],[Kod]]," ",""))=0,Tablica1[[#This Row],[Naziv]],""))</f>
        <v xml:space="preserve"> Zagrebačka</v>
      </c>
      <c r="H582" t="str">
        <f>IF(LEN(Tablica1[[#This Row],[Kod]])-LEN(SUBSTITUTE(Tablica1[[#This Row],[Kod]]," ",""))=1,UPPER(Tablica1[[#This Row],[Naziv]]),IF(LEN(Tablica1[[#This Row],[Kod]])-LEN(SUBSTITUTE(Tablica1[[#This Row],[Kod]]," ",""))=2,H581,""))</f>
        <v xml:space="preserve"> KRAŠIĆ</v>
      </c>
      <c r="I582" s="3" t="str">
        <f>IF(LEN(Tablica1[[#This Row],[Kod]])-LEN(SUBSTITUTE(Tablica1[[#This Row],[Kod]]," ",""))=2,Tablica1[[#This Row],[Naziv]],"")</f>
        <v xml:space="preserve"> Barovka</v>
      </c>
      <c r="J582" s="3" t="str">
        <f>IF(LEN(Tablica1[[#This Row],[Kod]])-LEN(SUBSTITUTE(Tablica1[[#This Row],[Kod]]," ",""))=0,Tablica1[[#This Row],[Kod]],TRIM(RIGHT(SUBSTITUTE(Tablica1[[#This Row],[Kod]]," ",REPT(" ",30)),30)))</f>
        <v>001350</v>
      </c>
    </row>
    <row r="583" spans="1:10" ht="15">
      <c r="A583" s="1" t="s">
        <v>532</v>
      </c>
      <c r="B583" s="1" t="s">
        <v>8344</v>
      </c>
      <c r="C583">
        <v>14</v>
      </c>
      <c r="D583">
        <v>13</v>
      </c>
      <c r="E583">
        <f>LEN(Tablica1[[#This Row],[Kod]])-LEN(SUBSTITUTE(Tablica1[[#This Row],[Kod]]," ",""))</f>
        <v>2</v>
      </c>
      <c r="F583">
        <v>582</v>
      </c>
      <c r="G583" t="str">
        <f>IF(IF(LEN(Tablica1[[#This Row],[Kod]])-LEN(SUBSTITUTE(Tablica1[[#This Row],[Kod]]," ",""))=0,Tablica1[[#This Row],[Naziv]],"")="",G582,IF(LEN(Tablica1[[#This Row],[Kod]])-LEN(SUBSTITUTE(Tablica1[[#This Row],[Kod]]," ",""))=0,Tablica1[[#This Row],[Naziv]],""))</f>
        <v xml:space="preserve"> Zagrebačka</v>
      </c>
      <c r="H583" t="str">
        <f>IF(LEN(Tablica1[[#This Row],[Kod]])-LEN(SUBSTITUTE(Tablica1[[#This Row],[Kod]]," ",""))=1,UPPER(Tablica1[[#This Row],[Naziv]]),IF(LEN(Tablica1[[#This Row],[Kod]])-LEN(SUBSTITUTE(Tablica1[[#This Row],[Kod]]," ",""))=2,H582,""))</f>
        <v xml:space="preserve"> KRAŠIĆ</v>
      </c>
      <c r="I583" s="3" t="str">
        <f>IF(LEN(Tablica1[[#This Row],[Kod]])-LEN(SUBSTITUTE(Tablica1[[#This Row],[Kod]]," ",""))=2,Tablica1[[#This Row],[Naziv]],"")</f>
        <v xml:space="preserve"> Begovo Brdo Žumberačko</v>
      </c>
      <c r="J583" s="3" t="str">
        <f>IF(LEN(Tablica1[[#This Row],[Kod]])-LEN(SUBSTITUTE(Tablica1[[#This Row],[Kod]]," ",""))=0,Tablica1[[#This Row],[Kod]],TRIM(RIGHT(SUBSTITUTE(Tablica1[[#This Row],[Kod]]," ",REPT(" ",30)),30)))</f>
        <v>001929</v>
      </c>
    </row>
    <row r="584" spans="1:10" ht="15">
      <c r="A584" s="1" t="s">
        <v>533</v>
      </c>
      <c r="B584" s="1" t="s">
        <v>8345</v>
      </c>
      <c r="C584">
        <v>285</v>
      </c>
      <c r="D584">
        <v>273</v>
      </c>
      <c r="E584">
        <f>LEN(Tablica1[[#This Row],[Kod]])-LEN(SUBSTITUTE(Tablica1[[#This Row],[Kod]]," ",""))</f>
        <v>2</v>
      </c>
      <c r="F584">
        <v>583</v>
      </c>
      <c r="G584" t="str">
        <f>IF(IF(LEN(Tablica1[[#This Row],[Kod]])-LEN(SUBSTITUTE(Tablica1[[#This Row],[Kod]]," ",""))=0,Tablica1[[#This Row],[Naziv]],"")="",G583,IF(LEN(Tablica1[[#This Row],[Kod]])-LEN(SUBSTITUTE(Tablica1[[#This Row],[Kod]]," ",""))=0,Tablica1[[#This Row],[Naziv]],""))</f>
        <v xml:space="preserve"> Zagrebačka</v>
      </c>
      <c r="H584" t="str">
        <f>IF(LEN(Tablica1[[#This Row],[Kod]])-LEN(SUBSTITUTE(Tablica1[[#This Row],[Kod]]," ",""))=1,UPPER(Tablica1[[#This Row],[Naziv]]),IF(LEN(Tablica1[[#This Row],[Kod]])-LEN(SUBSTITUTE(Tablica1[[#This Row],[Kod]]," ",""))=2,H583,""))</f>
        <v xml:space="preserve"> KRAŠIĆ</v>
      </c>
      <c r="I584" s="3" t="str">
        <f>IF(LEN(Tablica1[[#This Row],[Kod]])-LEN(SUBSTITUTE(Tablica1[[#This Row],[Kod]]," ",""))=2,Tablica1[[#This Row],[Naziv]],"")</f>
        <v xml:space="preserve"> Brezarić</v>
      </c>
      <c r="J584" s="3" t="str">
        <f>IF(LEN(Tablica1[[#This Row],[Kod]])-LEN(SUBSTITUTE(Tablica1[[#This Row],[Kod]]," ",""))=0,Tablica1[[#This Row],[Kod]],TRIM(RIGHT(SUBSTITUTE(Tablica1[[#This Row],[Kod]]," ",REPT(" ",30)),30)))</f>
        <v>005380</v>
      </c>
    </row>
    <row r="585" spans="1:10" ht="15">
      <c r="A585" s="1" t="s">
        <v>534</v>
      </c>
      <c r="B585" s="1" t="s">
        <v>8346</v>
      </c>
      <c r="C585">
        <v>215</v>
      </c>
      <c r="D585">
        <v>199</v>
      </c>
      <c r="E585">
        <f>LEN(Tablica1[[#This Row],[Kod]])-LEN(SUBSTITUTE(Tablica1[[#This Row],[Kod]]," ",""))</f>
        <v>2</v>
      </c>
      <c r="F585">
        <v>584</v>
      </c>
      <c r="G585" t="str">
        <f>IF(IF(LEN(Tablica1[[#This Row],[Kod]])-LEN(SUBSTITUTE(Tablica1[[#This Row],[Kod]]," ",""))=0,Tablica1[[#This Row],[Naziv]],"")="",G584,IF(LEN(Tablica1[[#This Row],[Kod]])-LEN(SUBSTITUTE(Tablica1[[#This Row],[Kod]]," ",""))=0,Tablica1[[#This Row],[Naziv]],""))</f>
        <v xml:space="preserve"> Zagrebačka</v>
      </c>
      <c r="H585" t="str">
        <f>IF(LEN(Tablica1[[#This Row],[Kod]])-LEN(SUBSTITUTE(Tablica1[[#This Row],[Kod]]," ",""))=1,UPPER(Tablica1[[#This Row],[Naziv]]),IF(LEN(Tablica1[[#This Row],[Kod]])-LEN(SUBSTITUTE(Tablica1[[#This Row],[Kod]]," ",""))=2,H584,""))</f>
        <v xml:space="preserve"> KRAŠIĆ</v>
      </c>
      <c r="I585" s="3" t="str">
        <f>IF(LEN(Tablica1[[#This Row],[Kod]])-LEN(SUBSTITUTE(Tablica1[[#This Row],[Kod]]," ",""))=2,Tablica1[[#This Row],[Naziv]],"")</f>
        <v xml:space="preserve"> Brlenić</v>
      </c>
      <c r="J585" s="3" t="str">
        <f>IF(LEN(Tablica1[[#This Row],[Kod]])-LEN(SUBSTITUTE(Tablica1[[#This Row],[Kod]]," ",""))=0,Tablica1[[#This Row],[Kod]],TRIM(RIGHT(SUBSTITUTE(Tablica1[[#This Row],[Kod]]," ",REPT(" ",30)),30)))</f>
        <v>006122</v>
      </c>
    </row>
    <row r="586" spans="1:10" ht="15">
      <c r="A586" s="1" t="s">
        <v>535</v>
      </c>
      <c r="B586" s="1" t="s">
        <v>8347</v>
      </c>
      <c r="C586">
        <v>34</v>
      </c>
      <c r="D586">
        <v>33</v>
      </c>
      <c r="E586">
        <f>LEN(Tablica1[[#This Row],[Kod]])-LEN(SUBSTITUTE(Tablica1[[#This Row],[Kod]]," ",""))</f>
        <v>2</v>
      </c>
      <c r="F586">
        <v>585</v>
      </c>
      <c r="G586" t="str">
        <f>IF(IF(LEN(Tablica1[[#This Row],[Kod]])-LEN(SUBSTITUTE(Tablica1[[#This Row],[Kod]]," ",""))=0,Tablica1[[#This Row],[Naziv]],"")="",G585,IF(LEN(Tablica1[[#This Row],[Kod]])-LEN(SUBSTITUTE(Tablica1[[#This Row],[Kod]]," ",""))=0,Tablica1[[#This Row],[Naziv]],""))</f>
        <v xml:space="preserve"> Zagrebačka</v>
      </c>
      <c r="H586" t="str">
        <f>IF(LEN(Tablica1[[#This Row],[Kod]])-LEN(SUBSTITUTE(Tablica1[[#This Row],[Kod]]," ",""))=1,UPPER(Tablica1[[#This Row],[Naziv]]),IF(LEN(Tablica1[[#This Row],[Kod]])-LEN(SUBSTITUTE(Tablica1[[#This Row],[Kod]]," ",""))=2,H585,""))</f>
        <v xml:space="preserve"> KRAŠIĆ</v>
      </c>
      <c r="I586" s="3" t="str">
        <f>IF(LEN(Tablica1[[#This Row],[Kod]])-LEN(SUBSTITUTE(Tablica1[[#This Row],[Kod]]," ",""))=2,Tablica1[[#This Row],[Naziv]],"")</f>
        <v xml:space="preserve"> Bukovica Prekriška</v>
      </c>
      <c r="J586" s="3" t="str">
        <f>IF(LEN(Tablica1[[#This Row],[Kod]])-LEN(SUBSTITUTE(Tablica1[[#This Row],[Kod]]," ",""))=0,Tablica1[[#This Row],[Kod]],TRIM(RIGHT(SUBSTITUTE(Tablica1[[#This Row],[Kod]]," ",REPT(" ",30)),30)))</f>
        <v>007137</v>
      </c>
    </row>
    <row r="587" spans="1:10" ht="15">
      <c r="A587" s="1" t="s">
        <v>536</v>
      </c>
      <c r="B587" s="1" t="s">
        <v>8348</v>
      </c>
      <c r="C587">
        <v>5</v>
      </c>
      <c r="D587">
        <v>5</v>
      </c>
      <c r="E587">
        <f>LEN(Tablica1[[#This Row],[Kod]])-LEN(SUBSTITUTE(Tablica1[[#This Row],[Kod]]," ",""))</f>
        <v>2</v>
      </c>
      <c r="F587">
        <v>586</v>
      </c>
      <c r="G587" t="str">
        <f>IF(IF(LEN(Tablica1[[#This Row],[Kod]])-LEN(SUBSTITUTE(Tablica1[[#This Row],[Kod]]," ",""))=0,Tablica1[[#This Row],[Naziv]],"")="",G586,IF(LEN(Tablica1[[#This Row],[Kod]])-LEN(SUBSTITUTE(Tablica1[[#This Row],[Kod]]," ",""))=0,Tablica1[[#This Row],[Naziv]],""))</f>
        <v xml:space="preserve"> Zagrebačka</v>
      </c>
      <c r="H587" t="str">
        <f>IF(LEN(Tablica1[[#This Row],[Kod]])-LEN(SUBSTITUTE(Tablica1[[#This Row],[Kod]]," ",""))=1,UPPER(Tablica1[[#This Row],[Naziv]]),IF(LEN(Tablica1[[#This Row],[Kod]])-LEN(SUBSTITUTE(Tablica1[[#This Row],[Kod]]," ",""))=2,H586,""))</f>
        <v xml:space="preserve"> KRAŠIĆ</v>
      </c>
      <c r="I587" s="3" t="str">
        <f>IF(LEN(Tablica1[[#This Row],[Kod]])-LEN(SUBSTITUTE(Tablica1[[#This Row],[Kod]]," ",""))=2,Tablica1[[#This Row],[Naziv]],"")</f>
        <v xml:space="preserve"> Careva Draga</v>
      </c>
      <c r="J587" s="3" t="str">
        <f>IF(LEN(Tablica1[[#This Row],[Kod]])-LEN(SUBSTITUTE(Tablica1[[#This Row],[Kod]]," ",""))=0,Tablica1[[#This Row],[Kod]],TRIM(RIGHT(SUBSTITUTE(Tablica1[[#This Row],[Kod]]," ",REPT(" ",30)),30)))</f>
        <v>007579</v>
      </c>
    </row>
    <row r="588" spans="1:10" ht="15">
      <c r="A588" s="1" t="s">
        <v>537</v>
      </c>
      <c r="B588" s="1" t="s">
        <v>8349</v>
      </c>
      <c r="C588" s="2" t="s">
        <v>2</v>
      </c>
      <c r="D588" s="2" t="s">
        <v>2</v>
      </c>
      <c r="E588">
        <f>LEN(Tablica1[[#This Row],[Kod]])-LEN(SUBSTITUTE(Tablica1[[#This Row],[Kod]]," ",""))</f>
        <v>2</v>
      </c>
      <c r="F588">
        <v>587</v>
      </c>
      <c r="G588" t="str">
        <f>IF(IF(LEN(Tablica1[[#This Row],[Kod]])-LEN(SUBSTITUTE(Tablica1[[#This Row],[Kod]]," ",""))=0,Tablica1[[#This Row],[Naziv]],"")="",G587,IF(LEN(Tablica1[[#This Row],[Kod]])-LEN(SUBSTITUTE(Tablica1[[#This Row],[Kod]]," ",""))=0,Tablica1[[#This Row],[Naziv]],""))</f>
        <v xml:space="preserve"> Zagrebačka</v>
      </c>
      <c r="H588" t="str">
        <f>IF(LEN(Tablica1[[#This Row],[Kod]])-LEN(SUBSTITUTE(Tablica1[[#This Row],[Kod]]," ",""))=1,UPPER(Tablica1[[#This Row],[Naziv]]),IF(LEN(Tablica1[[#This Row],[Kod]])-LEN(SUBSTITUTE(Tablica1[[#This Row],[Kod]]," ",""))=2,H587,""))</f>
        <v xml:space="preserve"> KRAŠIĆ</v>
      </c>
      <c r="I588" s="3" t="str">
        <f>IF(LEN(Tablica1[[#This Row],[Kod]])-LEN(SUBSTITUTE(Tablica1[[#This Row],[Kod]]," ",""))=2,Tablica1[[#This Row],[Naziv]],"")</f>
        <v xml:space="preserve"> Čučići</v>
      </c>
      <c r="J588" s="3" t="str">
        <f>IF(LEN(Tablica1[[#This Row],[Kod]])-LEN(SUBSTITUTE(Tablica1[[#This Row],[Kod]]," ",""))=0,Tablica1[[#This Row],[Kod]],TRIM(RIGHT(SUBSTITUTE(Tablica1[[#This Row],[Kod]]," ",REPT(" ",30)),30)))</f>
        <v>009911</v>
      </c>
    </row>
    <row r="589" spans="1:10" ht="15">
      <c r="A589" s="1" t="s">
        <v>538</v>
      </c>
      <c r="B589" s="1" t="s">
        <v>8350</v>
      </c>
      <c r="C589">
        <v>24</v>
      </c>
      <c r="D589">
        <v>24</v>
      </c>
      <c r="E589">
        <f>LEN(Tablica1[[#This Row],[Kod]])-LEN(SUBSTITUTE(Tablica1[[#This Row],[Kod]]," ",""))</f>
        <v>2</v>
      </c>
      <c r="F589">
        <v>588</v>
      </c>
      <c r="G589" t="str">
        <f>IF(IF(LEN(Tablica1[[#This Row],[Kod]])-LEN(SUBSTITUTE(Tablica1[[#This Row],[Kod]]," ",""))=0,Tablica1[[#This Row],[Naziv]],"")="",G588,IF(LEN(Tablica1[[#This Row],[Kod]])-LEN(SUBSTITUTE(Tablica1[[#This Row],[Kod]]," ",""))=0,Tablica1[[#This Row],[Naziv]],""))</f>
        <v xml:space="preserve"> Zagrebačka</v>
      </c>
      <c r="H589" t="str">
        <f>IF(LEN(Tablica1[[#This Row],[Kod]])-LEN(SUBSTITUTE(Tablica1[[#This Row],[Kod]]," ",""))=1,UPPER(Tablica1[[#This Row],[Naziv]]),IF(LEN(Tablica1[[#This Row],[Kod]])-LEN(SUBSTITUTE(Tablica1[[#This Row],[Kod]]," ",""))=2,H588,""))</f>
        <v xml:space="preserve"> KRAŠIĆ</v>
      </c>
      <c r="I589" s="3" t="str">
        <f>IF(LEN(Tablica1[[#This Row],[Kod]])-LEN(SUBSTITUTE(Tablica1[[#This Row],[Kod]]," ",""))=2,Tablica1[[#This Row],[Naziv]],"")</f>
        <v xml:space="preserve"> Čunkova Draga</v>
      </c>
      <c r="J589" s="3" t="str">
        <f>IF(LEN(Tablica1[[#This Row],[Kod]])-LEN(SUBSTITUTE(Tablica1[[#This Row],[Kod]]," ",""))=0,Tablica1[[#This Row],[Kod]],TRIM(RIGHT(SUBSTITUTE(Tablica1[[#This Row],[Kod]]," ",REPT(" ",30)),30)))</f>
        <v>009997</v>
      </c>
    </row>
    <row r="590" spans="1:10" ht="15">
      <c r="A590" s="1" t="s">
        <v>539</v>
      </c>
      <c r="B590" s="1" t="s">
        <v>8351</v>
      </c>
      <c r="C590">
        <v>179</v>
      </c>
      <c r="D590">
        <v>167</v>
      </c>
      <c r="E590">
        <f>LEN(Tablica1[[#This Row],[Kod]])-LEN(SUBSTITUTE(Tablica1[[#This Row],[Kod]]," ",""))</f>
        <v>2</v>
      </c>
      <c r="F590">
        <v>589</v>
      </c>
      <c r="G590" t="str">
        <f>IF(IF(LEN(Tablica1[[#This Row],[Kod]])-LEN(SUBSTITUTE(Tablica1[[#This Row],[Kod]]," ",""))=0,Tablica1[[#This Row],[Naziv]],"")="",G589,IF(LEN(Tablica1[[#This Row],[Kod]])-LEN(SUBSTITUTE(Tablica1[[#This Row],[Kod]]," ",""))=0,Tablica1[[#This Row],[Naziv]],""))</f>
        <v xml:space="preserve"> Zagrebačka</v>
      </c>
      <c r="H590" t="str">
        <f>IF(LEN(Tablica1[[#This Row],[Kod]])-LEN(SUBSTITUTE(Tablica1[[#This Row],[Kod]]," ",""))=1,UPPER(Tablica1[[#This Row],[Naziv]]),IF(LEN(Tablica1[[#This Row],[Kod]])-LEN(SUBSTITUTE(Tablica1[[#This Row],[Kod]]," ",""))=2,H589,""))</f>
        <v xml:space="preserve"> KRAŠIĆ</v>
      </c>
      <c r="I590" s="3" t="str">
        <f>IF(LEN(Tablica1[[#This Row],[Kod]])-LEN(SUBSTITUTE(Tablica1[[#This Row],[Kod]]," ",""))=2,Tablica1[[#This Row],[Naziv]],"")</f>
        <v xml:space="preserve"> Dol</v>
      </c>
      <c r="J590" s="3" t="str">
        <f>IF(LEN(Tablica1[[#This Row],[Kod]])-LEN(SUBSTITUTE(Tablica1[[#This Row],[Kod]]," ",""))=0,Tablica1[[#This Row],[Kod]],TRIM(RIGHT(SUBSTITUTE(Tablica1[[#This Row],[Kod]]," ",REPT(" ",30)),30)))</f>
        <v>011371</v>
      </c>
    </row>
    <row r="591" spans="1:10" ht="15">
      <c r="A591" s="1" t="s">
        <v>540</v>
      </c>
      <c r="B591" s="1" t="s">
        <v>8352</v>
      </c>
      <c r="C591">
        <v>50</v>
      </c>
      <c r="D591">
        <v>49</v>
      </c>
      <c r="E591">
        <f>LEN(Tablica1[[#This Row],[Kod]])-LEN(SUBSTITUTE(Tablica1[[#This Row],[Kod]]," ",""))</f>
        <v>2</v>
      </c>
      <c r="F591">
        <v>590</v>
      </c>
      <c r="G591" t="str">
        <f>IF(IF(LEN(Tablica1[[#This Row],[Kod]])-LEN(SUBSTITUTE(Tablica1[[#This Row],[Kod]]," ",""))=0,Tablica1[[#This Row],[Naziv]],"")="",G590,IF(LEN(Tablica1[[#This Row],[Kod]])-LEN(SUBSTITUTE(Tablica1[[#This Row],[Kod]]," ",""))=0,Tablica1[[#This Row],[Naziv]],""))</f>
        <v xml:space="preserve"> Zagrebačka</v>
      </c>
      <c r="H591" t="str">
        <f>IF(LEN(Tablica1[[#This Row],[Kod]])-LEN(SUBSTITUTE(Tablica1[[#This Row],[Kod]]," ",""))=1,UPPER(Tablica1[[#This Row],[Naziv]]),IF(LEN(Tablica1[[#This Row],[Kod]])-LEN(SUBSTITUTE(Tablica1[[#This Row],[Kod]]," ",""))=2,H590,""))</f>
        <v xml:space="preserve"> KRAŠIĆ</v>
      </c>
      <c r="I591" s="3" t="str">
        <f>IF(LEN(Tablica1[[#This Row],[Kod]])-LEN(SUBSTITUTE(Tablica1[[#This Row],[Kod]]," ",""))=2,Tablica1[[#This Row],[Naziv]],"")</f>
        <v xml:space="preserve"> Donje Prekrižje</v>
      </c>
      <c r="J591" s="3" t="str">
        <f>IF(LEN(Tablica1[[#This Row],[Kod]])-LEN(SUBSTITUTE(Tablica1[[#This Row],[Kod]]," ",""))=0,Tablica1[[#This Row],[Kod]],TRIM(RIGHT(SUBSTITUTE(Tablica1[[#This Row],[Kod]]," ",REPT(" ",30)),30)))</f>
        <v>012840</v>
      </c>
    </row>
    <row r="592" spans="1:10" ht="15">
      <c r="A592" s="1" t="s">
        <v>541</v>
      </c>
      <c r="B592" s="1" t="s">
        <v>8353</v>
      </c>
      <c r="C592">
        <v>50</v>
      </c>
      <c r="D592">
        <v>50</v>
      </c>
      <c r="E592">
        <f>LEN(Tablica1[[#This Row],[Kod]])-LEN(SUBSTITUTE(Tablica1[[#This Row],[Kod]]," ",""))</f>
        <v>2</v>
      </c>
      <c r="F592">
        <v>591</v>
      </c>
      <c r="G592" t="str">
        <f>IF(IF(LEN(Tablica1[[#This Row],[Kod]])-LEN(SUBSTITUTE(Tablica1[[#This Row],[Kod]]," ",""))=0,Tablica1[[#This Row],[Naziv]],"")="",G591,IF(LEN(Tablica1[[#This Row],[Kod]])-LEN(SUBSTITUTE(Tablica1[[#This Row],[Kod]]," ",""))=0,Tablica1[[#This Row],[Naziv]],""))</f>
        <v xml:space="preserve"> Zagrebačka</v>
      </c>
      <c r="H592" t="str">
        <f>IF(LEN(Tablica1[[#This Row],[Kod]])-LEN(SUBSTITUTE(Tablica1[[#This Row],[Kod]]," ",""))=1,UPPER(Tablica1[[#This Row],[Naziv]]),IF(LEN(Tablica1[[#This Row],[Kod]])-LEN(SUBSTITUTE(Tablica1[[#This Row],[Kod]]," ",""))=2,H591,""))</f>
        <v xml:space="preserve"> KRAŠIĆ</v>
      </c>
      <c r="I592" s="3" t="str">
        <f>IF(LEN(Tablica1[[#This Row],[Kod]])-LEN(SUBSTITUTE(Tablica1[[#This Row],[Kod]]," ",""))=2,Tablica1[[#This Row],[Naziv]],"")</f>
        <v xml:space="preserve"> Gornje Prekrižje</v>
      </c>
      <c r="J592" s="3" t="str">
        <f>IF(LEN(Tablica1[[#This Row],[Kod]])-LEN(SUBSTITUTE(Tablica1[[#This Row],[Kod]]," ",""))=0,Tablica1[[#This Row],[Kod]],TRIM(RIGHT(SUBSTITUTE(Tablica1[[#This Row],[Kod]]," ",REPT(" ",30)),30)))</f>
        <v>020028</v>
      </c>
    </row>
    <row r="593" spans="1:10" ht="15">
      <c r="A593" s="1" t="s">
        <v>542</v>
      </c>
      <c r="B593" s="1" t="s">
        <v>8354</v>
      </c>
      <c r="C593">
        <v>117</v>
      </c>
      <c r="D593">
        <v>106</v>
      </c>
      <c r="E593">
        <f>LEN(Tablica1[[#This Row],[Kod]])-LEN(SUBSTITUTE(Tablica1[[#This Row],[Kod]]," ",""))</f>
        <v>2</v>
      </c>
      <c r="F593">
        <v>592</v>
      </c>
      <c r="G593" t="str">
        <f>IF(IF(LEN(Tablica1[[#This Row],[Kod]])-LEN(SUBSTITUTE(Tablica1[[#This Row],[Kod]]," ",""))=0,Tablica1[[#This Row],[Naziv]],"")="",G592,IF(LEN(Tablica1[[#This Row],[Kod]])-LEN(SUBSTITUTE(Tablica1[[#This Row],[Kod]]," ",""))=0,Tablica1[[#This Row],[Naziv]],""))</f>
        <v xml:space="preserve"> Zagrebačka</v>
      </c>
      <c r="H593" t="str">
        <f>IF(LEN(Tablica1[[#This Row],[Kod]])-LEN(SUBSTITUTE(Tablica1[[#This Row],[Kod]]," ",""))=1,UPPER(Tablica1[[#This Row],[Naziv]]),IF(LEN(Tablica1[[#This Row],[Kod]])-LEN(SUBSTITUTE(Tablica1[[#This Row],[Kod]]," ",""))=2,H592,""))</f>
        <v xml:space="preserve"> KRAŠIĆ</v>
      </c>
      <c r="I593" s="3" t="str">
        <f>IF(LEN(Tablica1[[#This Row],[Kod]])-LEN(SUBSTITUTE(Tablica1[[#This Row],[Kod]]," ",""))=2,Tablica1[[#This Row],[Naziv]],"")</f>
        <v xml:space="preserve"> Hrženik</v>
      </c>
      <c r="J593" s="3" t="str">
        <f>IF(LEN(Tablica1[[#This Row],[Kod]])-LEN(SUBSTITUTE(Tablica1[[#This Row],[Kod]]," ",""))=0,Tablica1[[#This Row],[Kod]],TRIM(RIGHT(SUBSTITUTE(Tablica1[[#This Row],[Kod]]," ",REPT(" ",30)),30)))</f>
        <v>024082</v>
      </c>
    </row>
    <row r="594" spans="1:10" ht="15">
      <c r="A594" s="1" t="s">
        <v>543</v>
      </c>
      <c r="B594" s="1" t="s">
        <v>8355</v>
      </c>
      <c r="C594">
        <v>117</v>
      </c>
      <c r="D594">
        <v>101</v>
      </c>
      <c r="E594">
        <f>LEN(Tablica1[[#This Row],[Kod]])-LEN(SUBSTITUTE(Tablica1[[#This Row],[Kod]]," ",""))</f>
        <v>2</v>
      </c>
      <c r="F594">
        <v>593</v>
      </c>
      <c r="G594" t="str">
        <f>IF(IF(LEN(Tablica1[[#This Row],[Kod]])-LEN(SUBSTITUTE(Tablica1[[#This Row],[Kod]]," ",""))=0,Tablica1[[#This Row],[Naziv]],"")="",G593,IF(LEN(Tablica1[[#This Row],[Kod]])-LEN(SUBSTITUTE(Tablica1[[#This Row],[Kod]]," ",""))=0,Tablica1[[#This Row],[Naziv]],""))</f>
        <v xml:space="preserve"> Zagrebačka</v>
      </c>
      <c r="H594" t="str">
        <f>IF(LEN(Tablica1[[#This Row],[Kod]])-LEN(SUBSTITUTE(Tablica1[[#This Row],[Kod]]," ",""))=1,UPPER(Tablica1[[#This Row],[Naziv]]),IF(LEN(Tablica1[[#This Row],[Kod]])-LEN(SUBSTITUTE(Tablica1[[#This Row],[Kod]]," ",""))=2,H593,""))</f>
        <v xml:space="preserve"> KRAŠIĆ</v>
      </c>
      <c r="I594" s="3" t="str">
        <f>IF(LEN(Tablica1[[#This Row],[Kod]])-LEN(SUBSTITUTE(Tablica1[[#This Row],[Kod]]," ",""))=2,Tablica1[[#This Row],[Naziv]],"")</f>
        <v xml:space="preserve"> Hutin</v>
      </c>
      <c r="J594" s="3" t="str">
        <f>IF(LEN(Tablica1[[#This Row],[Kod]])-LEN(SUBSTITUTE(Tablica1[[#This Row],[Kod]]," ",""))=0,Tablica1[[#This Row],[Kod]],TRIM(RIGHT(SUBSTITUTE(Tablica1[[#This Row],[Kod]]," ",REPT(" ",30)),30)))</f>
        <v>024295</v>
      </c>
    </row>
    <row r="595" spans="1:10" ht="15">
      <c r="A595" s="1" t="s">
        <v>544</v>
      </c>
      <c r="B595" s="1" t="s">
        <v>8356</v>
      </c>
      <c r="C595">
        <v>37</v>
      </c>
      <c r="D595">
        <v>36</v>
      </c>
      <c r="E595">
        <f>LEN(Tablica1[[#This Row],[Kod]])-LEN(SUBSTITUTE(Tablica1[[#This Row],[Kod]]," ",""))</f>
        <v>2</v>
      </c>
      <c r="F595">
        <v>594</v>
      </c>
      <c r="G595" t="str">
        <f>IF(IF(LEN(Tablica1[[#This Row],[Kod]])-LEN(SUBSTITUTE(Tablica1[[#This Row],[Kod]]," ",""))=0,Tablica1[[#This Row],[Naziv]],"")="",G594,IF(LEN(Tablica1[[#This Row],[Kod]])-LEN(SUBSTITUTE(Tablica1[[#This Row],[Kod]]," ",""))=0,Tablica1[[#This Row],[Naziv]],""))</f>
        <v xml:space="preserve"> Zagrebačka</v>
      </c>
      <c r="H595" t="str">
        <f>IF(LEN(Tablica1[[#This Row],[Kod]])-LEN(SUBSTITUTE(Tablica1[[#This Row],[Kod]]," ",""))=1,UPPER(Tablica1[[#This Row],[Naziv]]),IF(LEN(Tablica1[[#This Row],[Kod]])-LEN(SUBSTITUTE(Tablica1[[#This Row],[Kod]]," ",""))=2,H594,""))</f>
        <v xml:space="preserve"> KRAŠIĆ</v>
      </c>
      <c r="I595" s="3" t="str">
        <f>IF(LEN(Tablica1[[#This Row],[Kod]])-LEN(SUBSTITUTE(Tablica1[[#This Row],[Kod]]," ",""))=2,Tablica1[[#This Row],[Naziv]],"")</f>
        <v xml:space="preserve"> Jezerine</v>
      </c>
      <c r="J595" s="3" t="str">
        <f>IF(LEN(Tablica1[[#This Row],[Kod]])-LEN(SUBSTITUTE(Tablica1[[#This Row],[Kod]]," ",""))=0,Tablica1[[#This Row],[Kod]],TRIM(RIGHT(SUBSTITUTE(Tablica1[[#This Row],[Kod]]," ",REPT(" ",30)),30)))</f>
        <v>026344</v>
      </c>
    </row>
    <row r="596" spans="1:10" ht="15">
      <c r="A596" s="1" t="s">
        <v>545</v>
      </c>
      <c r="B596" s="1" t="s">
        <v>8357</v>
      </c>
      <c r="C596">
        <v>18</v>
      </c>
      <c r="D596">
        <v>18</v>
      </c>
      <c r="E596">
        <f>LEN(Tablica1[[#This Row],[Kod]])-LEN(SUBSTITUTE(Tablica1[[#This Row],[Kod]]," ",""))</f>
        <v>2</v>
      </c>
      <c r="F596">
        <v>595</v>
      </c>
      <c r="G596" t="str">
        <f>IF(IF(LEN(Tablica1[[#This Row],[Kod]])-LEN(SUBSTITUTE(Tablica1[[#This Row],[Kod]]," ",""))=0,Tablica1[[#This Row],[Naziv]],"")="",G595,IF(LEN(Tablica1[[#This Row],[Kod]])-LEN(SUBSTITUTE(Tablica1[[#This Row],[Kod]]," ",""))=0,Tablica1[[#This Row],[Naziv]],""))</f>
        <v xml:space="preserve"> Zagrebačka</v>
      </c>
      <c r="H596" t="str">
        <f>IF(LEN(Tablica1[[#This Row],[Kod]])-LEN(SUBSTITUTE(Tablica1[[#This Row],[Kod]]," ",""))=1,UPPER(Tablica1[[#This Row],[Naziv]]),IF(LEN(Tablica1[[#This Row],[Kod]])-LEN(SUBSTITUTE(Tablica1[[#This Row],[Kod]]," ",""))=2,H595,""))</f>
        <v xml:space="preserve"> KRAŠIĆ</v>
      </c>
      <c r="I596" s="3" t="str">
        <f>IF(LEN(Tablica1[[#This Row],[Kod]])-LEN(SUBSTITUTE(Tablica1[[#This Row],[Kod]]," ",""))=2,Tablica1[[#This Row],[Naziv]],"")</f>
        <v xml:space="preserve"> Konjarić Vrh</v>
      </c>
      <c r="J596" s="3" t="str">
        <f>IF(LEN(Tablica1[[#This Row],[Kod]])-LEN(SUBSTITUTE(Tablica1[[#This Row],[Kod]]," ",""))=0,Tablica1[[#This Row],[Kod]],TRIM(RIGHT(SUBSTITUTE(Tablica1[[#This Row],[Kod]]," ",REPT(" ",30)),30)))</f>
        <v>030023</v>
      </c>
    </row>
    <row r="597" spans="1:10" ht="15">
      <c r="A597" s="1" t="s">
        <v>546</v>
      </c>
      <c r="B597" s="1" t="s">
        <v>8358</v>
      </c>
      <c r="C597">
        <v>53</v>
      </c>
      <c r="D597">
        <v>50</v>
      </c>
      <c r="E597">
        <f>LEN(Tablica1[[#This Row],[Kod]])-LEN(SUBSTITUTE(Tablica1[[#This Row],[Kod]]," ",""))</f>
        <v>2</v>
      </c>
      <c r="F597">
        <v>596</v>
      </c>
      <c r="G597" t="str">
        <f>IF(IF(LEN(Tablica1[[#This Row],[Kod]])-LEN(SUBSTITUTE(Tablica1[[#This Row],[Kod]]," ",""))=0,Tablica1[[#This Row],[Naziv]],"")="",G596,IF(LEN(Tablica1[[#This Row],[Kod]])-LEN(SUBSTITUTE(Tablica1[[#This Row],[Kod]]," ",""))=0,Tablica1[[#This Row],[Naziv]],""))</f>
        <v xml:space="preserve"> Zagrebačka</v>
      </c>
      <c r="H597" t="str">
        <f>IF(LEN(Tablica1[[#This Row],[Kod]])-LEN(SUBSTITUTE(Tablica1[[#This Row],[Kod]]," ",""))=1,UPPER(Tablica1[[#This Row],[Naziv]]),IF(LEN(Tablica1[[#This Row],[Kod]])-LEN(SUBSTITUTE(Tablica1[[#This Row],[Kod]]," ",""))=2,H596,""))</f>
        <v xml:space="preserve"> KRAŠIĆ</v>
      </c>
      <c r="I597" s="3" t="str">
        <f>IF(LEN(Tablica1[[#This Row],[Kod]])-LEN(SUBSTITUTE(Tablica1[[#This Row],[Kod]]," ",""))=2,Tablica1[[#This Row],[Naziv]],"")</f>
        <v xml:space="preserve"> Kostel Pribićki</v>
      </c>
      <c r="J597" s="3" t="str">
        <f>IF(LEN(Tablica1[[#This Row],[Kod]])-LEN(SUBSTITUTE(Tablica1[[#This Row],[Kod]]," ",""))=0,Tablica1[[#This Row],[Kod]],TRIM(RIGHT(SUBSTITUTE(Tablica1[[#This Row],[Kod]]," ",REPT(" ",30)),30)))</f>
        <v>030821</v>
      </c>
    </row>
    <row r="598" spans="1:10" ht="15">
      <c r="A598" s="1" t="s">
        <v>547</v>
      </c>
      <c r="B598" s="1" t="s">
        <v>7286</v>
      </c>
      <c r="C598">
        <v>634</v>
      </c>
      <c r="D598">
        <v>622</v>
      </c>
      <c r="E598">
        <f>LEN(Tablica1[[#This Row],[Kod]])-LEN(SUBSTITUTE(Tablica1[[#This Row],[Kod]]," ",""))</f>
        <v>2</v>
      </c>
      <c r="F598">
        <v>597</v>
      </c>
      <c r="G598" t="str">
        <f>IF(IF(LEN(Tablica1[[#This Row],[Kod]])-LEN(SUBSTITUTE(Tablica1[[#This Row],[Kod]]," ",""))=0,Tablica1[[#This Row],[Naziv]],"")="",G597,IF(LEN(Tablica1[[#This Row],[Kod]])-LEN(SUBSTITUTE(Tablica1[[#This Row],[Kod]]," ",""))=0,Tablica1[[#This Row],[Naziv]],""))</f>
        <v xml:space="preserve"> Zagrebačka</v>
      </c>
      <c r="H598" t="str">
        <f>IF(LEN(Tablica1[[#This Row],[Kod]])-LEN(SUBSTITUTE(Tablica1[[#This Row],[Kod]]," ",""))=1,UPPER(Tablica1[[#This Row],[Naziv]]),IF(LEN(Tablica1[[#This Row],[Kod]])-LEN(SUBSTITUTE(Tablica1[[#This Row],[Kod]]," ",""))=2,H597,""))</f>
        <v xml:space="preserve"> KRAŠIĆ</v>
      </c>
      <c r="I598" s="3" t="str">
        <f>IF(LEN(Tablica1[[#This Row],[Kod]])-LEN(SUBSTITUTE(Tablica1[[#This Row],[Kod]]," ",""))=2,Tablica1[[#This Row],[Naziv]],"")</f>
        <v xml:space="preserve"> Krašić</v>
      </c>
      <c r="J598" s="3" t="str">
        <f>IF(LEN(Tablica1[[#This Row],[Kod]])-LEN(SUBSTITUTE(Tablica1[[#This Row],[Kod]]," ",""))=0,Tablica1[[#This Row],[Kod]],TRIM(RIGHT(SUBSTITUTE(Tablica1[[#This Row],[Kod]]," ",REPT(" ",30)),30)))</f>
        <v>031852</v>
      </c>
    </row>
    <row r="599" spans="1:10" ht="15">
      <c r="A599" s="1" t="s">
        <v>548</v>
      </c>
      <c r="B599" s="1" t="s">
        <v>8359</v>
      </c>
      <c r="C599">
        <v>35</v>
      </c>
      <c r="D599">
        <v>35</v>
      </c>
      <c r="E599">
        <f>LEN(Tablica1[[#This Row],[Kod]])-LEN(SUBSTITUTE(Tablica1[[#This Row],[Kod]]," ",""))</f>
        <v>2</v>
      </c>
      <c r="F599">
        <v>598</v>
      </c>
      <c r="G599" t="str">
        <f>IF(IF(LEN(Tablica1[[#This Row],[Kod]])-LEN(SUBSTITUTE(Tablica1[[#This Row],[Kod]]," ",""))=0,Tablica1[[#This Row],[Naziv]],"")="",G598,IF(LEN(Tablica1[[#This Row],[Kod]])-LEN(SUBSTITUTE(Tablica1[[#This Row],[Kod]]," ",""))=0,Tablica1[[#This Row],[Naziv]],""))</f>
        <v xml:space="preserve"> Zagrebačka</v>
      </c>
      <c r="H599" t="str">
        <f>IF(LEN(Tablica1[[#This Row],[Kod]])-LEN(SUBSTITUTE(Tablica1[[#This Row],[Kod]]," ",""))=1,UPPER(Tablica1[[#This Row],[Naziv]]),IF(LEN(Tablica1[[#This Row],[Kod]])-LEN(SUBSTITUTE(Tablica1[[#This Row],[Kod]]," ",""))=2,H598,""))</f>
        <v xml:space="preserve"> KRAŠIĆ</v>
      </c>
      <c r="I599" s="3" t="str">
        <f>IF(LEN(Tablica1[[#This Row],[Kod]])-LEN(SUBSTITUTE(Tablica1[[#This Row],[Kod]]," ",""))=2,Tablica1[[#This Row],[Naziv]],"")</f>
        <v xml:space="preserve"> Krnežići</v>
      </c>
      <c r="J599" s="3" t="str">
        <f>IF(LEN(Tablica1[[#This Row],[Kod]])-LEN(SUBSTITUTE(Tablica1[[#This Row],[Kod]]," ",""))=0,Tablica1[[#This Row],[Kod]],TRIM(RIGHT(SUBSTITUTE(Tablica1[[#This Row],[Kod]]," ",REPT(" ",30)),30)))</f>
        <v>032581</v>
      </c>
    </row>
    <row r="600" spans="1:10" ht="15">
      <c r="A600" s="1" t="s">
        <v>549</v>
      </c>
      <c r="B600" s="1" t="s">
        <v>8360</v>
      </c>
      <c r="C600">
        <v>60</v>
      </c>
      <c r="D600">
        <v>54</v>
      </c>
      <c r="E600">
        <f>LEN(Tablica1[[#This Row],[Kod]])-LEN(SUBSTITUTE(Tablica1[[#This Row],[Kod]]," ",""))</f>
        <v>2</v>
      </c>
      <c r="F600">
        <v>599</v>
      </c>
      <c r="G600" t="str">
        <f>IF(IF(LEN(Tablica1[[#This Row],[Kod]])-LEN(SUBSTITUTE(Tablica1[[#This Row],[Kod]]," ",""))=0,Tablica1[[#This Row],[Naziv]],"")="",G599,IF(LEN(Tablica1[[#This Row],[Kod]])-LEN(SUBSTITUTE(Tablica1[[#This Row],[Kod]]," ",""))=0,Tablica1[[#This Row],[Naziv]],""))</f>
        <v xml:space="preserve"> Zagrebačka</v>
      </c>
      <c r="H600" t="str">
        <f>IF(LEN(Tablica1[[#This Row],[Kod]])-LEN(SUBSTITUTE(Tablica1[[#This Row],[Kod]]," ",""))=1,UPPER(Tablica1[[#This Row],[Naziv]]),IF(LEN(Tablica1[[#This Row],[Kod]])-LEN(SUBSTITUTE(Tablica1[[#This Row],[Kod]]," ",""))=2,H599,""))</f>
        <v xml:space="preserve"> KRAŠIĆ</v>
      </c>
      <c r="I600" s="3" t="str">
        <f>IF(LEN(Tablica1[[#This Row],[Kod]])-LEN(SUBSTITUTE(Tablica1[[#This Row],[Kod]]," ",""))=2,Tablica1[[#This Row],[Naziv]],"")</f>
        <v xml:space="preserve"> Krupače</v>
      </c>
      <c r="J600" s="3" t="str">
        <f>IF(LEN(Tablica1[[#This Row],[Kod]])-LEN(SUBSTITUTE(Tablica1[[#This Row],[Kod]]," ",""))=0,Tablica1[[#This Row],[Kod]],TRIM(RIGHT(SUBSTITUTE(Tablica1[[#This Row],[Kod]]," ",REPT(" ",30)),30)))</f>
        <v>032816</v>
      </c>
    </row>
    <row r="601" spans="1:10" ht="15">
      <c r="A601" s="1" t="s">
        <v>550</v>
      </c>
      <c r="B601" s="1" t="s">
        <v>8361</v>
      </c>
      <c r="C601">
        <v>37</v>
      </c>
      <c r="D601">
        <v>37</v>
      </c>
      <c r="E601">
        <f>LEN(Tablica1[[#This Row],[Kod]])-LEN(SUBSTITUTE(Tablica1[[#This Row],[Kod]]," ",""))</f>
        <v>2</v>
      </c>
      <c r="F601">
        <v>600</v>
      </c>
      <c r="G601" t="str">
        <f>IF(IF(LEN(Tablica1[[#This Row],[Kod]])-LEN(SUBSTITUTE(Tablica1[[#This Row],[Kod]]," ",""))=0,Tablica1[[#This Row],[Naziv]],"")="",G600,IF(LEN(Tablica1[[#This Row],[Kod]])-LEN(SUBSTITUTE(Tablica1[[#This Row],[Kod]]," ",""))=0,Tablica1[[#This Row],[Naziv]],""))</f>
        <v xml:space="preserve"> Zagrebačka</v>
      </c>
      <c r="H601" t="str">
        <f>IF(LEN(Tablica1[[#This Row],[Kod]])-LEN(SUBSTITUTE(Tablica1[[#This Row],[Kod]]," ",""))=1,UPPER(Tablica1[[#This Row],[Naziv]]),IF(LEN(Tablica1[[#This Row],[Kod]])-LEN(SUBSTITUTE(Tablica1[[#This Row],[Kod]]," ",""))=2,H600,""))</f>
        <v xml:space="preserve"> KRAŠIĆ</v>
      </c>
      <c r="I601" s="3" t="str">
        <f>IF(LEN(Tablica1[[#This Row],[Kod]])-LEN(SUBSTITUTE(Tablica1[[#This Row],[Kod]]," ",""))=2,Tablica1[[#This Row],[Naziv]],"")</f>
        <v xml:space="preserve"> Kučer</v>
      </c>
      <c r="J601" s="3" t="str">
        <f>IF(LEN(Tablica1[[#This Row],[Kod]])-LEN(SUBSTITUTE(Tablica1[[#This Row],[Kod]]," ",""))=0,Tablica1[[#This Row],[Kod]],TRIM(RIGHT(SUBSTITUTE(Tablica1[[#This Row],[Kod]]," ",REPT(" ",30)),30)))</f>
        <v>033049</v>
      </c>
    </row>
    <row r="602" spans="1:10" ht="15">
      <c r="A602" s="1" t="s">
        <v>551</v>
      </c>
      <c r="B602" s="1" t="s">
        <v>8362</v>
      </c>
      <c r="C602">
        <v>10</v>
      </c>
      <c r="D602">
        <v>10</v>
      </c>
      <c r="E602">
        <f>LEN(Tablica1[[#This Row],[Kod]])-LEN(SUBSTITUTE(Tablica1[[#This Row],[Kod]]," ",""))</f>
        <v>2</v>
      </c>
      <c r="F602">
        <v>601</v>
      </c>
      <c r="G602" t="str">
        <f>IF(IF(LEN(Tablica1[[#This Row],[Kod]])-LEN(SUBSTITUTE(Tablica1[[#This Row],[Kod]]," ",""))=0,Tablica1[[#This Row],[Naziv]],"")="",G601,IF(LEN(Tablica1[[#This Row],[Kod]])-LEN(SUBSTITUTE(Tablica1[[#This Row],[Kod]]," ",""))=0,Tablica1[[#This Row],[Naziv]],""))</f>
        <v xml:space="preserve"> Zagrebačka</v>
      </c>
      <c r="H602" t="str">
        <f>IF(LEN(Tablica1[[#This Row],[Kod]])-LEN(SUBSTITUTE(Tablica1[[#This Row],[Kod]]," ",""))=1,UPPER(Tablica1[[#This Row],[Naziv]]),IF(LEN(Tablica1[[#This Row],[Kod]])-LEN(SUBSTITUTE(Tablica1[[#This Row],[Kod]]," ",""))=2,H601,""))</f>
        <v xml:space="preserve"> KRAŠIĆ</v>
      </c>
      <c r="I602" s="3" t="str">
        <f>IF(LEN(Tablica1[[#This Row],[Kod]])-LEN(SUBSTITUTE(Tablica1[[#This Row],[Kod]]," ",""))=2,Tablica1[[#This Row],[Naziv]],"")</f>
        <v xml:space="preserve"> Kurpezova Gorica</v>
      </c>
      <c r="J602" s="3" t="str">
        <f>IF(LEN(Tablica1[[#This Row],[Kod]])-LEN(SUBSTITUTE(Tablica1[[#This Row],[Kod]]," ",""))=0,Tablica1[[#This Row],[Kod]],TRIM(RIGHT(SUBSTITUTE(Tablica1[[#This Row],[Kod]]," ",REPT(" ",30)),30)))</f>
        <v>033693</v>
      </c>
    </row>
    <row r="603" spans="1:10" ht="15">
      <c r="A603" s="1" t="s">
        <v>552</v>
      </c>
      <c r="B603" s="1" t="s">
        <v>8363</v>
      </c>
      <c r="C603">
        <v>30</v>
      </c>
      <c r="D603">
        <v>30</v>
      </c>
      <c r="E603">
        <f>LEN(Tablica1[[#This Row],[Kod]])-LEN(SUBSTITUTE(Tablica1[[#This Row],[Kod]]," ",""))</f>
        <v>2</v>
      </c>
      <c r="F603">
        <v>602</v>
      </c>
      <c r="G603" t="str">
        <f>IF(IF(LEN(Tablica1[[#This Row],[Kod]])-LEN(SUBSTITUTE(Tablica1[[#This Row],[Kod]]," ",""))=0,Tablica1[[#This Row],[Naziv]],"")="",G602,IF(LEN(Tablica1[[#This Row],[Kod]])-LEN(SUBSTITUTE(Tablica1[[#This Row],[Kod]]," ",""))=0,Tablica1[[#This Row],[Naziv]],""))</f>
        <v xml:space="preserve"> Zagrebačka</v>
      </c>
      <c r="H603" t="str">
        <f>IF(LEN(Tablica1[[#This Row],[Kod]])-LEN(SUBSTITUTE(Tablica1[[#This Row],[Kod]]," ",""))=1,UPPER(Tablica1[[#This Row],[Naziv]]),IF(LEN(Tablica1[[#This Row],[Kod]])-LEN(SUBSTITUTE(Tablica1[[#This Row],[Kod]]," ",""))=2,H602,""))</f>
        <v xml:space="preserve"> KRAŠIĆ</v>
      </c>
      <c r="I603" s="3" t="str">
        <f>IF(LEN(Tablica1[[#This Row],[Kod]])-LEN(SUBSTITUTE(Tablica1[[#This Row],[Kod]]," ",""))=2,Tablica1[[#This Row],[Naziv]],"")</f>
        <v xml:space="preserve"> Medven Draga</v>
      </c>
      <c r="J603" s="3" t="str">
        <f>IF(LEN(Tablica1[[#This Row],[Kod]])-LEN(SUBSTITUTE(Tablica1[[#This Row],[Kod]]," ",""))=0,Tablica1[[#This Row],[Kod]],TRIM(RIGHT(SUBSTITUTE(Tablica1[[#This Row],[Kod]]," ",REPT(" ",30)),30)))</f>
        <v>040274</v>
      </c>
    </row>
    <row r="604" spans="1:10" ht="15">
      <c r="A604" s="1" t="s">
        <v>553</v>
      </c>
      <c r="B604" s="1" t="s">
        <v>8364</v>
      </c>
      <c r="C604">
        <v>103</v>
      </c>
      <c r="D604">
        <v>94</v>
      </c>
      <c r="E604">
        <f>LEN(Tablica1[[#This Row],[Kod]])-LEN(SUBSTITUTE(Tablica1[[#This Row],[Kod]]," ",""))</f>
        <v>2</v>
      </c>
      <c r="F604">
        <v>603</v>
      </c>
      <c r="G604" t="str">
        <f>IF(IF(LEN(Tablica1[[#This Row],[Kod]])-LEN(SUBSTITUTE(Tablica1[[#This Row],[Kod]]," ",""))=0,Tablica1[[#This Row],[Naziv]],"")="",G603,IF(LEN(Tablica1[[#This Row],[Kod]])-LEN(SUBSTITUTE(Tablica1[[#This Row],[Kod]]," ",""))=0,Tablica1[[#This Row],[Naziv]],""))</f>
        <v xml:space="preserve"> Zagrebačka</v>
      </c>
      <c r="H604" t="str">
        <f>IF(LEN(Tablica1[[#This Row],[Kod]])-LEN(SUBSTITUTE(Tablica1[[#This Row],[Kod]]," ",""))=1,UPPER(Tablica1[[#This Row],[Naziv]]),IF(LEN(Tablica1[[#This Row],[Kod]])-LEN(SUBSTITUTE(Tablica1[[#This Row],[Kod]]," ",""))=2,H603,""))</f>
        <v xml:space="preserve"> KRAŠIĆ</v>
      </c>
      <c r="I604" s="3" t="str">
        <f>IF(LEN(Tablica1[[#This Row],[Kod]])-LEN(SUBSTITUTE(Tablica1[[#This Row],[Kod]]," ",""))=2,Tablica1[[#This Row],[Naziv]],"")</f>
        <v xml:space="preserve"> Mirkopolje</v>
      </c>
      <c r="J604" s="3" t="str">
        <f>IF(LEN(Tablica1[[#This Row],[Kod]])-LEN(SUBSTITUTE(Tablica1[[#This Row],[Kod]]," ",""))=0,Tablica1[[#This Row],[Kod]],TRIM(RIGHT(SUBSTITUTE(Tablica1[[#This Row],[Kod]]," ",REPT(" ",30)),30)))</f>
        <v>041289</v>
      </c>
    </row>
    <row r="605" spans="1:10" ht="15">
      <c r="A605" s="1" t="s">
        <v>554</v>
      </c>
      <c r="B605" s="1" t="s">
        <v>8365</v>
      </c>
      <c r="C605">
        <v>10</v>
      </c>
      <c r="D605">
        <v>10</v>
      </c>
      <c r="E605">
        <f>LEN(Tablica1[[#This Row],[Kod]])-LEN(SUBSTITUTE(Tablica1[[#This Row],[Kod]]," ",""))</f>
        <v>2</v>
      </c>
      <c r="F605">
        <v>604</v>
      </c>
      <c r="G605" t="str">
        <f>IF(IF(LEN(Tablica1[[#This Row],[Kod]])-LEN(SUBSTITUTE(Tablica1[[#This Row],[Kod]]," ",""))=0,Tablica1[[#This Row],[Naziv]],"")="",G604,IF(LEN(Tablica1[[#This Row],[Kod]])-LEN(SUBSTITUTE(Tablica1[[#This Row],[Kod]]," ",""))=0,Tablica1[[#This Row],[Naziv]],""))</f>
        <v xml:space="preserve"> Zagrebačka</v>
      </c>
      <c r="H605" t="str">
        <f>IF(LEN(Tablica1[[#This Row],[Kod]])-LEN(SUBSTITUTE(Tablica1[[#This Row],[Kod]]," ",""))=1,UPPER(Tablica1[[#This Row],[Naziv]]),IF(LEN(Tablica1[[#This Row],[Kod]])-LEN(SUBSTITUTE(Tablica1[[#This Row],[Kod]]," ",""))=2,H604,""))</f>
        <v xml:space="preserve"> KRAŠIĆ</v>
      </c>
      <c r="I605" s="3" t="str">
        <f>IF(LEN(Tablica1[[#This Row],[Kod]])-LEN(SUBSTITUTE(Tablica1[[#This Row],[Kod]]," ",""))=2,Tablica1[[#This Row],[Naziv]],"")</f>
        <v xml:space="preserve"> Pećno</v>
      </c>
      <c r="J605" s="3" t="str">
        <f>IF(LEN(Tablica1[[#This Row],[Kod]])-LEN(SUBSTITUTE(Tablica1[[#This Row],[Kod]]," ",""))=0,Tablica1[[#This Row],[Kod]],TRIM(RIGHT(SUBSTITUTE(Tablica1[[#This Row],[Kod]]," ",REPT(" ",30)),30)))</f>
        <v>047287</v>
      </c>
    </row>
    <row r="606" spans="1:10" ht="15">
      <c r="A606" s="1" t="s">
        <v>555</v>
      </c>
      <c r="B606" s="1" t="s">
        <v>8366</v>
      </c>
      <c r="C606">
        <v>302</v>
      </c>
      <c r="D606">
        <v>272</v>
      </c>
      <c r="E606">
        <f>LEN(Tablica1[[#This Row],[Kod]])-LEN(SUBSTITUTE(Tablica1[[#This Row],[Kod]]," ",""))</f>
        <v>2</v>
      </c>
      <c r="F606">
        <v>605</v>
      </c>
      <c r="G606" t="str">
        <f>IF(IF(LEN(Tablica1[[#This Row],[Kod]])-LEN(SUBSTITUTE(Tablica1[[#This Row],[Kod]]," ",""))=0,Tablica1[[#This Row],[Naziv]],"")="",G605,IF(LEN(Tablica1[[#This Row],[Kod]])-LEN(SUBSTITUTE(Tablica1[[#This Row],[Kod]]," ",""))=0,Tablica1[[#This Row],[Naziv]],""))</f>
        <v xml:space="preserve"> Zagrebačka</v>
      </c>
      <c r="H606" t="str">
        <f>IF(LEN(Tablica1[[#This Row],[Kod]])-LEN(SUBSTITUTE(Tablica1[[#This Row],[Kod]]," ",""))=1,UPPER(Tablica1[[#This Row],[Naziv]]),IF(LEN(Tablica1[[#This Row],[Kod]])-LEN(SUBSTITUTE(Tablica1[[#This Row],[Kod]]," ",""))=2,H605,""))</f>
        <v xml:space="preserve"> KRAŠIĆ</v>
      </c>
      <c r="I606" s="3" t="str">
        <f>IF(LEN(Tablica1[[#This Row],[Kod]])-LEN(SUBSTITUTE(Tablica1[[#This Row],[Kod]]," ",""))=2,Tablica1[[#This Row],[Naziv]],"")</f>
        <v xml:space="preserve"> Pribić</v>
      </c>
      <c r="J606" s="3" t="str">
        <f>IF(LEN(Tablica1[[#This Row],[Kod]])-LEN(SUBSTITUTE(Tablica1[[#This Row],[Kod]]," ",""))=0,Tablica1[[#This Row],[Kod]],TRIM(RIGHT(SUBSTITUTE(Tablica1[[#This Row],[Kod]]," ",REPT(" ",30)),30)))</f>
        <v>051942</v>
      </c>
    </row>
    <row r="607" spans="1:10" ht="15">
      <c r="A607" s="1" t="s">
        <v>556</v>
      </c>
      <c r="B607" s="1" t="s">
        <v>8367</v>
      </c>
      <c r="C607">
        <v>178</v>
      </c>
      <c r="D607">
        <v>166</v>
      </c>
      <c r="E607">
        <f>LEN(Tablica1[[#This Row],[Kod]])-LEN(SUBSTITUTE(Tablica1[[#This Row],[Kod]]," ",""))</f>
        <v>2</v>
      </c>
      <c r="F607">
        <v>606</v>
      </c>
      <c r="G607" t="str">
        <f>IF(IF(LEN(Tablica1[[#This Row],[Kod]])-LEN(SUBSTITUTE(Tablica1[[#This Row],[Kod]]," ",""))=0,Tablica1[[#This Row],[Naziv]],"")="",G606,IF(LEN(Tablica1[[#This Row],[Kod]])-LEN(SUBSTITUTE(Tablica1[[#This Row],[Kod]]," ",""))=0,Tablica1[[#This Row],[Naziv]],""))</f>
        <v xml:space="preserve"> Zagrebačka</v>
      </c>
      <c r="H607" t="str">
        <f>IF(LEN(Tablica1[[#This Row],[Kod]])-LEN(SUBSTITUTE(Tablica1[[#This Row],[Kod]]," ",""))=1,UPPER(Tablica1[[#This Row],[Naziv]]),IF(LEN(Tablica1[[#This Row],[Kod]])-LEN(SUBSTITUTE(Tablica1[[#This Row],[Kod]]," ",""))=2,H606,""))</f>
        <v xml:space="preserve"> KRAŠIĆ</v>
      </c>
      <c r="I607" s="3" t="str">
        <f>IF(LEN(Tablica1[[#This Row],[Kod]])-LEN(SUBSTITUTE(Tablica1[[#This Row],[Kod]]," ",""))=2,Tablica1[[#This Row],[Naziv]],"")</f>
        <v xml:space="preserve"> Pribić Crkveni</v>
      </c>
      <c r="J607" s="3" t="str">
        <f>IF(LEN(Tablica1[[#This Row],[Kod]])-LEN(SUBSTITUTE(Tablica1[[#This Row],[Kod]]," ",""))=0,Tablica1[[#This Row],[Kod]],TRIM(RIGHT(SUBSTITUTE(Tablica1[[#This Row],[Kod]]," ",REPT(" ",30)),30)))</f>
        <v>051969</v>
      </c>
    </row>
    <row r="608" spans="1:10" ht="15">
      <c r="A608" s="1" t="s">
        <v>557</v>
      </c>
      <c r="B608" s="1" t="s">
        <v>8368</v>
      </c>
      <c r="C608">
        <v>8</v>
      </c>
      <c r="D608">
        <v>8</v>
      </c>
      <c r="E608">
        <f>LEN(Tablica1[[#This Row],[Kod]])-LEN(SUBSTITUTE(Tablica1[[#This Row],[Kod]]," ",""))</f>
        <v>2</v>
      </c>
      <c r="F608">
        <v>607</v>
      </c>
      <c r="G608" t="str">
        <f>IF(IF(LEN(Tablica1[[#This Row],[Kod]])-LEN(SUBSTITUTE(Tablica1[[#This Row],[Kod]]," ",""))=0,Tablica1[[#This Row],[Naziv]],"")="",G607,IF(LEN(Tablica1[[#This Row],[Kod]])-LEN(SUBSTITUTE(Tablica1[[#This Row],[Kod]]," ",""))=0,Tablica1[[#This Row],[Naziv]],""))</f>
        <v xml:space="preserve"> Zagrebačka</v>
      </c>
      <c r="H608" t="str">
        <f>IF(LEN(Tablica1[[#This Row],[Kod]])-LEN(SUBSTITUTE(Tablica1[[#This Row],[Kod]]," ",""))=1,UPPER(Tablica1[[#This Row],[Naziv]]),IF(LEN(Tablica1[[#This Row],[Kod]])-LEN(SUBSTITUTE(Tablica1[[#This Row],[Kod]]," ",""))=2,H607,""))</f>
        <v xml:space="preserve"> KRAŠIĆ</v>
      </c>
      <c r="I608" s="3" t="str">
        <f>IF(LEN(Tablica1[[#This Row],[Kod]])-LEN(SUBSTITUTE(Tablica1[[#This Row],[Kod]]," ",""))=2,Tablica1[[#This Row],[Naziv]],"")</f>
        <v xml:space="preserve"> Prvinci</v>
      </c>
      <c r="J608" s="3" t="str">
        <f>IF(LEN(Tablica1[[#This Row],[Kod]])-LEN(SUBSTITUTE(Tablica1[[#This Row],[Kod]]," ",""))=0,Tablica1[[#This Row],[Kod]],TRIM(RIGHT(SUBSTITUTE(Tablica1[[#This Row],[Kod]]," ",REPT(" ",30)),30)))</f>
        <v>052744</v>
      </c>
    </row>
    <row r="609" spans="1:10" ht="15">
      <c r="A609" s="1" t="s">
        <v>558</v>
      </c>
      <c r="B609" s="1" t="s">
        <v>8369</v>
      </c>
      <c r="C609">
        <v>17</v>
      </c>
      <c r="D609">
        <v>17</v>
      </c>
      <c r="E609">
        <f>LEN(Tablica1[[#This Row],[Kod]])-LEN(SUBSTITUTE(Tablica1[[#This Row],[Kod]]," ",""))</f>
        <v>2</v>
      </c>
      <c r="F609">
        <v>608</v>
      </c>
      <c r="G609" t="str">
        <f>IF(IF(LEN(Tablica1[[#This Row],[Kod]])-LEN(SUBSTITUTE(Tablica1[[#This Row],[Kod]]," ",""))=0,Tablica1[[#This Row],[Naziv]],"")="",G608,IF(LEN(Tablica1[[#This Row],[Kod]])-LEN(SUBSTITUTE(Tablica1[[#This Row],[Kod]]," ",""))=0,Tablica1[[#This Row],[Naziv]],""))</f>
        <v xml:space="preserve"> Zagrebačka</v>
      </c>
      <c r="H609" t="str">
        <f>IF(LEN(Tablica1[[#This Row],[Kod]])-LEN(SUBSTITUTE(Tablica1[[#This Row],[Kod]]," ",""))=1,UPPER(Tablica1[[#This Row],[Naziv]]),IF(LEN(Tablica1[[#This Row],[Kod]])-LEN(SUBSTITUTE(Tablica1[[#This Row],[Kod]]," ",""))=2,H608,""))</f>
        <v xml:space="preserve"> KRAŠIĆ</v>
      </c>
      <c r="I609" s="3" t="str">
        <f>IF(LEN(Tablica1[[#This Row],[Kod]])-LEN(SUBSTITUTE(Tablica1[[#This Row],[Kod]]," ",""))=2,Tablica1[[#This Row],[Naziv]],"")</f>
        <v xml:space="preserve"> Radina Gorica</v>
      </c>
      <c r="J609" s="3" t="str">
        <f>IF(LEN(Tablica1[[#This Row],[Kod]])-LEN(SUBSTITUTE(Tablica1[[#This Row],[Kod]]," ",""))=0,Tablica1[[#This Row],[Kod]],TRIM(RIGHT(SUBSTITUTE(Tablica1[[#This Row],[Kod]]," ",REPT(" ",30)),30)))</f>
        <v>053341</v>
      </c>
    </row>
    <row r="610" spans="1:10" ht="15">
      <c r="A610" s="1" t="s">
        <v>559</v>
      </c>
      <c r="B610" s="1" t="s">
        <v>8370</v>
      </c>
      <c r="C610">
        <v>21</v>
      </c>
      <c r="D610">
        <v>21</v>
      </c>
      <c r="E610">
        <f>LEN(Tablica1[[#This Row],[Kod]])-LEN(SUBSTITUTE(Tablica1[[#This Row],[Kod]]," ",""))</f>
        <v>2</v>
      </c>
      <c r="F610">
        <v>609</v>
      </c>
      <c r="G610" t="str">
        <f>IF(IF(LEN(Tablica1[[#This Row],[Kod]])-LEN(SUBSTITUTE(Tablica1[[#This Row],[Kod]]," ",""))=0,Tablica1[[#This Row],[Naziv]],"")="",G609,IF(LEN(Tablica1[[#This Row],[Kod]])-LEN(SUBSTITUTE(Tablica1[[#This Row],[Kod]]," ",""))=0,Tablica1[[#This Row],[Naziv]],""))</f>
        <v xml:space="preserve"> Zagrebačka</v>
      </c>
      <c r="H610" t="str">
        <f>IF(LEN(Tablica1[[#This Row],[Kod]])-LEN(SUBSTITUTE(Tablica1[[#This Row],[Kod]]," ",""))=1,UPPER(Tablica1[[#This Row],[Naziv]]),IF(LEN(Tablica1[[#This Row],[Kod]])-LEN(SUBSTITUTE(Tablica1[[#This Row],[Kod]]," ",""))=2,H609,""))</f>
        <v xml:space="preserve"> KRAŠIĆ</v>
      </c>
      <c r="I610" s="3" t="str">
        <f>IF(LEN(Tablica1[[#This Row],[Kod]])-LEN(SUBSTITUTE(Tablica1[[#This Row],[Kod]]," ",""))=2,Tablica1[[#This Row],[Naziv]],"")</f>
        <v xml:space="preserve"> Rude Pribićke</v>
      </c>
      <c r="J610" s="3" t="str">
        <f>IF(LEN(Tablica1[[#This Row],[Kod]])-LEN(SUBSTITUTE(Tablica1[[#This Row],[Kod]]," ",""))=0,Tablica1[[#This Row],[Kod]],TRIM(RIGHT(SUBSTITUTE(Tablica1[[#This Row],[Kod]]," ",REPT(" ",30)),30)))</f>
        <v>055859</v>
      </c>
    </row>
    <row r="611" spans="1:10" ht="15">
      <c r="A611" s="1" t="s">
        <v>560</v>
      </c>
      <c r="B611" s="1" t="s">
        <v>8371</v>
      </c>
      <c r="C611">
        <v>2</v>
      </c>
      <c r="D611">
        <v>2</v>
      </c>
      <c r="E611">
        <f>LEN(Tablica1[[#This Row],[Kod]])-LEN(SUBSTITUTE(Tablica1[[#This Row],[Kod]]," ",""))</f>
        <v>2</v>
      </c>
      <c r="F611">
        <v>610</v>
      </c>
      <c r="G611" t="str">
        <f>IF(IF(LEN(Tablica1[[#This Row],[Kod]])-LEN(SUBSTITUTE(Tablica1[[#This Row],[Kod]]," ",""))=0,Tablica1[[#This Row],[Naziv]],"")="",G610,IF(LEN(Tablica1[[#This Row],[Kod]])-LEN(SUBSTITUTE(Tablica1[[#This Row],[Kod]]," ",""))=0,Tablica1[[#This Row],[Naziv]],""))</f>
        <v xml:space="preserve"> Zagrebačka</v>
      </c>
      <c r="H611" t="str">
        <f>IF(LEN(Tablica1[[#This Row],[Kod]])-LEN(SUBSTITUTE(Tablica1[[#This Row],[Kod]]," ",""))=1,UPPER(Tablica1[[#This Row],[Naziv]]),IF(LEN(Tablica1[[#This Row],[Kod]])-LEN(SUBSTITUTE(Tablica1[[#This Row],[Kod]]," ",""))=2,H610,""))</f>
        <v xml:space="preserve"> KRAŠIĆ</v>
      </c>
      <c r="I611" s="3" t="str">
        <f>IF(LEN(Tablica1[[#This Row],[Kod]])-LEN(SUBSTITUTE(Tablica1[[#This Row],[Kod]]," ",""))=2,Tablica1[[#This Row],[Naziv]],"")</f>
        <v xml:space="preserve"> Staničići Žumberački</v>
      </c>
      <c r="J611" s="3" t="str">
        <f>IF(LEN(Tablica1[[#This Row],[Kod]])-LEN(SUBSTITUTE(Tablica1[[#This Row],[Kod]]," ",""))=0,Tablica1[[#This Row],[Kod]],TRIM(RIGHT(SUBSTITUTE(Tablica1[[#This Row],[Kod]]," ",REPT(" ",30)),30)))</f>
        <v>059692</v>
      </c>
    </row>
    <row r="612" spans="1:10" ht="15">
      <c r="A612" s="1" t="s">
        <v>561</v>
      </c>
      <c r="B612" s="1" t="s">
        <v>8372</v>
      </c>
      <c r="C612">
        <v>119</v>
      </c>
      <c r="D612">
        <v>116</v>
      </c>
      <c r="E612">
        <f>LEN(Tablica1[[#This Row],[Kod]])-LEN(SUBSTITUTE(Tablica1[[#This Row],[Kod]]," ",""))</f>
        <v>2</v>
      </c>
      <c r="F612">
        <v>611</v>
      </c>
      <c r="G612" t="str">
        <f>IF(IF(LEN(Tablica1[[#This Row],[Kod]])-LEN(SUBSTITUTE(Tablica1[[#This Row],[Kod]]," ",""))=0,Tablica1[[#This Row],[Naziv]],"")="",G611,IF(LEN(Tablica1[[#This Row],[Kod]])-LEN(SUBSTITUTE(Tablica1[[#This Row],[Kod]]," ",""))=0,Tablica1[[#This Row],[Naziv]],""))</f>
        <v xml:space="preserve"> Zagrebačka</v>
      </c>
      <c r="H612" t="str">
        <f>IF(LEN(Tablica1[[#This Row],[Kod]])-LEN(SUBSTITUTE(Tablica1[[#This Row],[Kod]]," ",""))=1,UPPER(Tablica1[[#This Row],[Naziv]]),IF(LEN(Tablica1[[#This Row],[Kod]])-LEN(SUBSTITUTE(Tablica1[[#This Row],[Kod]]," ",""))=2,H611,""))</f>
        <v xml:space="preserve"> KRAŠIĆ</v>
      </c>
      <c r="I612" s="3" t="str">
        <f>IF(LEN(Tablica1[[#This Row],[Kod]])-LEN(SUBSTITUTE(Tablica1[[#This Row],[Kod]]," ",""))=2,Tablica1[[#This Row],[Naziv]],"")</f>
        <v xml:space="preserve"> Strmac Pribićki</v>
      </c>
      <c r="J612" s="3" t="str">
        <f>IF(LEN(Tablica1[[#This Row],[Kod]])-LEN(SUBSTITUTE(Tablica1[[#This Row],[Kod]]," ",""))=0,Tablica1[[#This Row],[Kod]],TRIM(RIGHT(SUBSTITUTE(Tablica1[[#This Row],[Kod]]," ",REPT(" ",30)),30)))</f>
        <v>060933</v>
      </c>
    </row>
    <row r="613" spans="1:10" ht="15">
      <c r="A613" s="1" t="s">
        <v>562</v>
      </c>
      <c r="B613" s="1" t="s">
        <v>8373</v>
      </c>
      <c r="C613">
        <v>28</v>
      </c>
      <c r="D613">
        <v>28</v>
      </c>
      <c r="E613">
        <f>LEN(Tablica1[[#This Row],[Kod]])-LEN(SUBSTITUTE(Tablica1[[#This Row],[Kod]]," ",""))</f>
        <v>2</v>
      </c>
      <c r="F613">
        <v>612</v>
      </c>
      <c r="G613" t="str">
        <f>IF(IF(LEN(Tablica1[[#This Row],[Kod]])-LEN(SUBSTITUTE(Tablica1[[#This Row],[Kod]]," ",""))=0,Tablica1[[#This Row],[Naziv]],"")="",G612,IF(LEN(Tablica1[[#This Row],[Kod]])-LEN(SUBSTITUTE(Tablica1[[#This Row],[Kod]]," ",""))=0,Tablica1[[#This Row],[Naziv]],""))</f>
        <v xml:space="preserve"> Zagrebačka</v>
      </c>
      <c r="H613" t="str">
        <f>IF(LEN(Tablica1[[#This Row],[Kod]])-LEN(SUBSTITUTE(Tablica1[[#This Row],[Kod]]," ",""))=1,UPPER(Tablica1[[#This Row],[Naziv]]),IF(LEN(Tablica1[[#This Row],[Kod]])-LEN(SUBSTITUTE(Tablica1[[#This Row],[Kod]]," ",""))=2,H612,""))</f>
        <v xml:space="preserve"> KRAŠIĆ</v>
      </c>
      <c r="I613" s="3" t="str">
        <f>IF(LEN(Tablica1[[#This Row],[Kod]])-LEN(SUBSTITUTE(Tablica1[[#This Row],[Kod]]," ",""))=2,Tablica1[[#This Row],[Naziv]],"")</f>
        <v xml:space="preserve"> Svrževo</v>
      </c>
      <c r="J613" s="3" t="str">
        <f>IF(LEN(Tablica1[[#This Row],[Kod]])-LEN(SUBSTITUTE(Tablica1[[#This Row],[Kod]]," ",""))=0,Tablica1[[#This Row],[Kod]],TRIM(RIGHT(SUBSTITUTE(Tablica1[[#This Row],[Kod]]," ",REPT(" ",30)),30)))</f>
        <v>062553</v>
      </c>
    </row>
    <row r="614" spans="1:10" ht="15">
      <c r="A614" s="1" t="s">
        <v>563</v>
      </c>
      <c r="B614" s="1" t="s">
        <v>8374</v>
      </c>
      <c r="C614">
        <v>3</v>
      </c>
      <c r="D614">
        <v>3</v>
      </c>
      <c r="E614">
        <f>LEN(Tablica1[[#This Row],[Kod]])-LEN(SUBSTITUTE(Tablica1[[#This Row],[Kod]]," ",""))</f>
        <v>2</v>
      </c>
      <c r="F614">
        <v>613</v>
      </c>
      <c r="G614" t="str">
        <f>IF(IF(LEN(Tablica1[[#This Row],[Kod]])-LEN(SUBSTITUTE(Tablica1[[#This Row],[Kod]]," ",""))=0,Tablica1[[#This Row],[Naziv]],"")="",G613,IF(LEN(Tablica1[[#This Row],[Kod]])-LEN(SUBSTITUTE(Tablica1[[#This Row],[Kod]]," ",""))=0,Tablica1[[#This Row],[Naziv]],""))</f>
        <v xml:space="preserve"> Zagrebačka</v>
      </c>
      <c r="H614" t="str">
        <f>IF(LEN(Tablica1[[#This Row],[Kod]])-LEN(SUBSTITUTE(Tablica1[[#This Row],[Kod]]," ",""))=1,UPPER(Tablica1[[#This Row],[Naziv]]),IF(LEN(Tablica1[[#This Row],[Kod]])-LEN(SUBSTITUTE(Tablica1[[#This Row],[Kod]]," ",""))=2,H613,""))</f>
        <v xml:space="preserve"> KRAŠIĆ</v>
      </c>
      <c r="I614" s="3" t="str">
        <f>IF(LEN(Tablica1[[#This Row],[Kod]])-LEN(SUBSTITUTE(Tablica1[[#This Row],[Kod]]," ",""))=2,Tablica1[[#This Row],[Naziv]],"")</f>
        <v xml:space="preserve"> Vranjak Žumberački</v>
      </c>
      <c r="J614" s="3" t="str">
        <f>IF(LEN(Tablica1[[#This Row],[Kod]])-LEN(SUBSTITUTE(Tablica1[[#This Row],[Kod]]," ",""))=0,Tablica1[[#This Row],[Kod]],TRIM(RIGHT(SUBSTITUTE(Tablica1[[#This Row],[Kod]]," ",REPT(" ",30)),30)))</f>
        <v>070386</v>
      </c>
    </row>
    <row r="615" spans="1:10" ht="15">
      <c r="A615" s="1" t="s">
        <v>564</v>
      </c>
      <c r="B615" s="1" t="s">
        <v>7287</v>
      </c>
      <c r="C615">
        <v>1993</v>
      </c>
      <c r="D615">
        <v>1982</v>
      </c>
      <c r="E615">
        <f>LEN(Tablica1[[#This Row],[Kod]])-LEN(SUBSTITUTE(Tablica1[[#This Row],[Kod]]," ",""))</f>
        <v>1</v>
      </c>
      <c r="F615">
        <v>614</v>
      </c>
      <c r="G615" t="str">
        <f>IF(IF(LEN(Tablica1[[#This Row],[Kod]])-LEN(SUBSTITUTE(Tablica1[[#This Row],[Kod]]," ",""))=0,Tablica1[[#This Row],[Naziv]],"")="",G614,IF(LEN(Tablica1[[#This Row],[Kod]])-LEN(SUBSTITUTE(Tablica1[[#This Row],[Kod]]," ",""))=0,Tablica1[[#This Row],[Naziv]],""))</f>
        <v xml:space="preserve"> Zagrebačka</v>
      </c>
      <c r="H615" t="str">
        <f>IF(LEN(Tablica1[[#This Row],[Kod]])-LEN(SUBSTITUTE(Tablica1[[#This Row],[Kod]]," ",""))=1,UPPER(Tablica1[[#This Row],[Naziv]]),IF(LEN(Tablica1[[#This Row],[Kod]])-LEN(SUBSTITUTE(Tablica1[[#This Row],[Kod]]," ",""))=2,H614,""))</f>
        <v xml:space="preserve"> KRAVARSKO</v>
      </c>
      <c r="I615" s="3" t="str">
        <f>IF(LEN(Tablica1[[#This Row],[Kod]])-LEN(SUBSTITUTE(Tablica1[[#This Row],[Kod]]," ",""))=2,Tablica1[[#This Row],[Naziv]],"")</f>
        <v/>
      </c>
      <c r="J615" s="3" t="str">
        <f>IF(LEN(Tablica1[[#This Row],[Kod]])-LEN(SUBSTITUTE(Tablica1[[#This Row],[Kod]]," ",""))=0,Tablica1[[#This Row],[Kod]],TRIM(RIGHT(SUBSTITUTE(Tablica1[[#This Row],[Kod]]," ",REPT(" ",30)),30)))</f>
        <v>05452</v>
      </c>
    </row>
    <row r="616" spans="1:10" ht="15">
      <c r="A616" s="1" t="s">
        <v>565</v>
      </c>
      <c r="B616" s="1" t="s">
        <v>8375</v>
      </c>
      <c r="C616">
        <v>201</v>
      </c>
      <c r="D616">
        <v>201</v>
      </c>
      <c r="E616">
        <f>LEN(Tablica1[[#This Row],[Kod]])-LEN(SUBSTITUTE(Tablica1[[#This Row],[Kod]]," ",""))</f>
        <v>2</v>
      </c>
      <c r="F616">
        <v>615</v>
      </c>
      <c r="G616" t="str">
        <f>IF(IF(LEN(Tablica1[[#This Row],[Kod]])-LEN(SUBSTITUTE(Tablica1[[#This Row],[Kod]]," ",""))=0,Tablica1[[#This Row],[Naziv]],"")="",G615,IF(LEN(Tablica1[[#This Row],[Kod]])-LEN(SUBSTITUTE(Tablica1[[#This Row],[Kod]]," ",""))=0,Tablica1[[#This Row],[Naziv]],""))</f>
        <v xml:space="preserve"> Zagrebačka</v>
      </c>
      <c r="H616" t="str">
        <f>IF(LEN(Tablica1[[#This Row],[Kod]])-LEN(SUBSTITUTE(Tablica1[[#This Row],[Kod]]," ",""))=1,UPPER(Tablica1[[#This Row],[Naziv]]),IF(LEN(Tablica1[[#This Row],[Kod]])-LEN(SUBSTITUTE(Tablica1[[#This Row],[Kod]]," ",""))=2,H615,""))</f>
        <v xml:space="preserve"> KRAVARSKO</v>
      </c>
      <c r="I616" s="3" t="str">
        <f>IF(LEN(Tablica1[[#This Row],[Kod]])-LEN(SUBSTITUTE(Tablica1[[#This Row],[Kod]]," ",""))=2,Tablica1[[#This Row],[Naziv]],"")</f>
        <v xml:space="preserve"> Barbarići Kravarski</v>
      </c>
      <c r="J616" s="3" t="str">
        <f>IF(LEN(Tablica1[[#This Row],[Kod]])-LEN(SUBSTITUTE(Tablica1[[#This Row],[Kod]]," ",""))=0,Tablica1[[#This Row],[Kod]],TRIM(RIGHT(SUBSTITUTE(Tablica1[[#This Row],[Kod]]," ",REPT(" ",30)),30)))</f>
        <v>001180</v>
      </c>
    </row>
    <row r="617" spans="1:10" ht="15">
      <c r="A617" s="1" t="s">
        <v>566</v>
      </c>
      <c r="B617" s="1" t="s">
        <v>8376</v>
      </c>
      <c r="C617">
        <v>68</v>
      </c>
      <c r="D617">
        <v>68</v>
      </c>
      <c r="E617">
        <f>LEN(Tablica1[[#This Row],[Kod]])-LEN(SUBSTITUTE(Tablica1[[#This Row],[Kod]]," ",""))</f>
        <v>2</v>
      </c>
      <c r="F617">
        <v>616</v>
      </c>
      <c r="G617" t="str">
        <f>IF(IF(LEN(Tablica1[[#This Row],[Kod]])-LEN(SUBSTITUTE(Tablica1[[#This Row],[Kod]]," ",""))=0,Tablica1[[#This Row],[Naziv]],"")="",G616,IF(LEN(Tablica1[[#This Row],[Kod]])-LEN(SUBSTITUTE(Tablica1[[#This Row],[Kod]]," ",""))=0,Tablica1[[#This Row],[Naziv]],""))</f>
        <v xml:space="preserve"> Zagrebačka</v>
      </c>
      <c r="H617" t="str">
        <f>IF(LEN(Tablica1[[#This Row],[Kod]])-LEN(SUBSTITUTE(Tablica1[[#This Row],[Kod]]," ",""))=1,UPPER(Tablica1[[#This Row],[Naziv]]),IF(LEN(Tablica1[[#This Row],[Kod]])-LEN(SUBSTITUTE(Tablica1[[#This Row],[Kod]]," ",""))=2,H616,""))</f>
        <v xml:space="preserve"> KRAVARSKO</v>
      </c>
      <c r="I617" s="3" t="str">
        <f>IF(LEN(Tablica1[[#This Row],[Kod]])-LEN(SUBSTITUTE(Tablica1[[#This Row],[Kod]]," ",""))=2,Tablica1[[#This Row],[Naziv]],"")</f>
        <v xml:space="preserve"> Čakanec</v>
      </c>
      <c r="J617" s="3" t="str">
        <f>IF(LEN(Tablica1[[#This Row],[Kod]])-LEN(SUBSTITUTE(Tablica1[[#This Row],[Kod]]," ",""))=0,Tablica1[[#This Row],[Kod]],TRIM(RIGHT(SUBSTITUTE(Tablica1[[#This Row],[Kod]]," ",REPT(" ",30)),30)))</f>
        <v>009008</v>
      </c>
    </row>
    <row r="618" spans="1:10" ht="15">
      <c r="A618" s="1" t="s">
        <v>567</v>
      </c>
      <c r="B618" s="1" t="s">
        <v>8377</v>
      </c>
      <c r="C618">
        <v>332</v>
      </c>
      <c r="D618">
        <v>331</v>
      </c>
      <c r="E618">
        <f>LEN(Tablica1[[#This Row],[Kod]])-LEN(SUBSTITUTE(Tablica1[[#This Row],[Kod]]," ",""))</f>
        <v>2</v>
      </c>
      <c r="F618">
        <v>617</v>
      </c>
      <c r="G618" t="str">
        <f>IF(IF(LEN(Tablica1[[#This Row],[Kod]])-LEN(SUBSTITUTE(Tablica1[[#This Row],[Kod]]," ",""))=0,Tablica1[[#This Row],[Naziv]],"")="",G617,IF(LEN(Tablica1[[#This Row],[Kod]])-LEN(SUBSTITUTE(Tablica1[[#This Row],[Kod]]," ",""))=0,Tablica1[[#This Row],[Naziv]],""))</f>
        <v xml:space="preserve"> Zagrebačka</v>
      </c>
      <c r="H618" t="str">
        <f>IF(LEN(Tablica1[[#This Row],[Kod]])-LEN(SUBSTITUTE(Tablica1[[#This Row],[Kod]]," ",""))=1,UPPER(Tablica1[[#This Row],[Naziv]]),IF(LEN(Tablica1[[#This Row],[Kod]])-LEN(SUBSTITUTE(Tablica1[[#This Row],[Kod]]," ",""))=2,H617,""))</f>
        <v xml:space="preserve"> KRAVARSKO</v>
      </c>
      <c r="I618" s="3" t="str">
        <f>IF(LEN(Tablica1[[#This Row],[Kod]])-LEN(SUBSTITUTE(Tablica1[[#This Row],[Kod]]," ",""))=2,Tablica1[[#This Row],[Naziv]],"")</f>
        <v xml:space="preserve"> Donji Hruševec</v>
      </c>
      <c r="J618" s="3" t="str">
        <f>IF(LEN(Tablica1[[#This Row],[Kod]])-LEN(SUBSTITUTE(Tablica1[[#This Row],[Kod]]," ",""))=0,Tablica1[[#This Row],[Kod]],TRIM(RIGHT(SUBSTITUTE(Tablica1[[#This Row],[Kod]]," ",REPT(" ",30)),30)))</f>
        <v>013374</v>
      </c>
    </row>
    <row r="619" spans="1:10" ht="15">
      <c r="A619" s="1" t="s">
        <v>568</v>
      </c>
      <c r="B619" s="1" t="s">
        <v>8378</v>
      </c>
      <c r="C619">
        <v>200</v>
      </c>
      <c r="D619">
        <v>198</v>
      </c>
      <c r="E619">
        <f>LEN(Tablica1[[#This Row],[Kod]])-LEN(SUBSTITUTE(Tablica1[[#This Row],[Kod]]," ",""))</f>
        <v>2</v>
      </c>
      <c r="F619">
        <v>618</v>
      </c>
      <c r="G619" t="str">
        <f>IF(IF(LEN(Tablica1[[#This Row],[Kod]])-LEN(SUBSTITUTE(Tablica1[[#This Row],[Kod]]," ",""))=0,Tablica1[[#This Row],[Naziv]],"")="",G618,IF(LEN(Tablica1[[#This Row],[Kod]])-LEN(SUBSTITUTE(Tablica1[[#This Row],[Kod]]," ",""))=0,Tablica1[[#This Row],[Naziv]],""))</f>
        <v xml:space="preserve"> Zagrebačka</v>
      </c>
      <c r="H619" t="str">
        <f>IF(LEN(Tablica1[[#This Row],[Kod]])-LEN(SUBSTITUTE(Tablica1[[#This Row],[Kod]]," ",""))=1,UPPER(Tablica1[[#This Row],[Naziv]]),IF(LEN(Tablica1[[#This Row],[Kod]])-LEN(SUBSTITUTE(Tablica1[[#This Row],[Kod]]," ",""))=2,H618,""))</f>
        <v xml:space="preserve"> KRAVARSKO</v>
      </c>
      <c r="I619" s="3" t="str">
        <f>IF(LEN(Tablica1[[#This Row],[Kod]])-LEN(SUBSTITUTE(Tablica1[[#This Row],[Kod]]," ",""))=2,Tablica1[[#This Row],[Naziv]],"")</f>
        <v xml:space="preserve"> Gladovec Kravarski</v>
      </c>
      <c r="J619" s="3" t="str">
        <f>IF(LEN(Tablica1[[#This Row],[Kod]])-LEN(SUBSTITUTE(Tablica1[[#This Row],[Kod]]," ",""))=0,Tablica1[[#This Row],[Kod]],TRIM(RIGHT(SUBSTITUTE(Tablica1[[#This Row],[Kod]]," ",REPT(" ",30)),30)))</f>
        <v>017752</v>
      </c>
    </row>
    <row r="620" spans="1:10" ht="15">
      <c r="A620" s="1" t="s">
        <v>569</v>
      </c>
      <c r="B620" s="1" t="s">
        <v>8379</v>
      </c>
      <c r="C620">
        <v>240</v>
      </c>
      <c r="D620">
        <v>240</v>
      </c>
      <c r="E620">
        <f>LEN(Tablica1[[#This Row],[Kod]])-LEN(SUBSTITUTE(Tablica1[[#This Row],[Kod]]," ",""))</f>
        <v>2</v>
      </c>
      <c r="F620">
        <v>619</v>
      </c>
      <c r="G620" t="str">
        <f>IF(IF(LEN(Tablica1[[#This Row],[Kod]])-LEN(SUBSTITUTE(Tablica1[[#This Row],[Kod]]," ",""))=0,Tablica1[[#This Row],[Naziv]],"")="",G619,IF(LEN(Tablica1[[#This Row],[Kod]])-LEN(SUBSTITUTE(Tablica1[[#This Row],[Kod]]," ",""))=0,Tablica1[[#This Row],[Naziv]],""))</f>
        <v xml:space="preserve"> Zagrebačka</v>
      </c>
      <c r="H620" t="str">
        <f>IF(LEN(Tablica1[[#This Row],[Kod]])-LEN(SUBSTITUTE(Tablica1[[#This Row],[Kod]]," ",""))=1,UPPER(Tablica1[[#This Row],[Naziv]]),IF(LEN(Tablica1[[#This Row],[Kod]])-LEN(SUBSTITUTE(Tablica1[[#This Row],[Kod]]," ",""))=2,H619,""))</f>
        <v xml:space="preserve"> KRAVARSKO</v>
      </c>
      <c r="I620" s="3" t="str">
        <f>IF(LEN(Tablica1[[#This Row],[Kod]])-LEN(SUBSTITUTE(Tablica1[[#This Row],[Kod]]," ",""))=2,Tablica1[[#This Row],[Naziv]],"")</f>
        <v xml:space="preserve"> Gornji Hruševec</v>
      </c>
      <c r="J620" s="3" t="str">
        <f>IF(LEN(Tablica1[[#This Row],[Kod]])-LEN(SUBSTITUTE(Tablica1[[#This Row],[Kod]]," ",""))=0,Tablica1[[#This Row],[Kod]],TRIM(RIGHT(SUBSTITUTE(Tablica1[[#This Row],[Kod]]," ",REPT(" ",30)),30)))</f>
        <v>020575</v>
      </c>
    </row>
    <row r="621" spans="1:10" ht="15">
      <c r="A621" s="1" t="s">
        <v>570</v>
      </c>
      <c r="B621" s="1" t="s">
        <v>7287</v>
      </c>
      <c r="C621">
        <v>563</v>
      </c>
      <c r="D621">
        <v>556</v>
      </c>
      <c r="E621">
        <f>LEN(Tablica1[[#This Row],[Kod]])-LEN(SUBSTITUTE(Tablica1[[#This Row],[Kod]]," ",""))</f>
        <v>2</v>
      </c>
      <c r="F621">
        <v>620</v>
      </c>
      <c r="G621" t="str">
        <f>IF(IF(LEN(Tablica1[[#This Row],[Kod]])-LEN(SUBSTITUTE(Tablica1[[#This Row],[Kod]]," ",""))=0,Tablica1[[#This Row],[Naziv]],"")="",G620,IF(LEN(Tablica1[[#This Row],[Kod]])-LEN(SUBSTITUTE(Tablica1[[#This Row],[Kod]]," ",""))=0,Tablica1[[#This Row],[Naziv]],""))</f>
        <v xml:space="preserve"> Zagrebačka</v>
      </c>
      <c r="H621" t="str">
        <f>IF(LEN(Tablica1[[#This Row],[Kod]])-LEN(SUBSTITUTE(Tablica1[[#This Row],[Kod]]," ",""))=1,UPPER(Tablica1[[#This Row],[Naziv]]),IF(LEN(Tablica1[[#This Row],[Kod]])-LEN(SUBSTITUTE(Tablica1[[#This Row],[Kod]]," ",""))=2,H620,""))</f>
        <v xml:space="preserve"> KRAVARSKO</v>
      </c>
      <c r="I621" s="3" t="str">
        <f>IF(LEN(Tablica1[[#This Row],[Kod]])-LEN(SUBSTITUTE(Tablica1[[#This Row],[Kod]]," ",""))=2,Tablica1[[#This Row],[Naziv]],"")</f>
        <v xml:space="preserve"> Kravarsko</v>
      </c>
      <c r="J621" s="3" t="str">
        <f>IF(LEN(Tablica1[[#This Row],[Kod]])-LEN(SUBSTITUTE(Tablica1[[#This Row],[Kod]]," ",""))=0,Tablica1[[#This Row],[Kod]],TRIM(RIGHT(SUBSTITUTE(Tablica1[[#This Row],[Kod]]," ",REPT(" ",30)),30)))</f>
        <v>031887</v>
      </c>
    </row>
    <row r="622" spans="1:10" ht="15">
      <c r="A622" s="1" t="s">
        <v>571</v>
      </c>
      <c r="B622" s="1" t="s">
        <v>8380</v>
      </c>
      <c r="C622">
        <v>77</v>
      </c>
      <c r="D622">
        <v>77</v>
      </c>
      <c r="E622">
        <f>LEN(Tablica1[[#This Row],[Kod]])-LEN(SUBSTITUTE(Tablica1[[#This Row],[Kod]]," ",""))</f>
        <v>2</v>
      </c>
      <c r="F622">
        <v>621</v>
      </c>
      <c r="G622" t="str">
        <f>IF(IF(LEN(Tablica1[[#This Row],[Kod]])-LEN(SUBSTITUTE(Tablica1[[#This Row],[Kod]]," ",""))=0,Tablica1[[#This Row],[Naziv]],"")="",G621,IF(LEN(Tablica1[[#This Row],[Kod]])-LEN(SUBSTITUTE(Tablica1[[#This Row],[Kod]]," ",""))=0,Tablica1[[#This Row],[Naziv]],""))</f>
        <v xml:space="preserve"> Zagrebačka</v>
      </c>
      <c r="H622" t="str">
        <f>IF(LEN(Tablica1[[#This Row],[Kod]])-LEN(SUBSTITUTE(Tablica1[[#This Row],[Kod]]," ",""))=1,UPPER(Tablica1[[#This Row],[Naziv]]),IF(LEN(Tablica1[[#This Row],[Kod]])-LEN(SUBSTITUTE(Tablica1[[#This Row],[Kod]]," ",""))=2,H621,""))</f>
        <v xml:space="preserve"> KRAVARSKO</v>
      </c>
      <c r="I622" s="3" t="str">
        <f>IF(LEN(Tablica1[[#This Row],[Kod]])-LEN(SUBSTITUTE(Tablica1[[#This Row],[Kod]]," ",""))=2,Tablica1[[#This Row],[Naziv]],"")</f>
        <v xml:space="preserve"> Novo Brdo</v>
      </c>
      <c r="J622" s="3" t="str">
        <f>IF(LEN(Tablica1[[#This Row],[Kod]])-LEN(SUBSTITUTE(Tablica1[[#This Row],[Kod]]," ",""))=0,Tablica1[[#This Row],[Kod]],TRIM(RIGHT(SUBSTITUTE(Tablica1[[#This Row],[Kod]]," ",REPT(" ",30)),30)))</f>
        <v>044032</v>
      </c>
    </row>
    <row r="623" spans="1:10" ht="15">
      <c r="A623" s="1" t="s">
        <v>572</v>
      </c>
      <c r="B623" s="1" t="s">
        <v>8381</v>
      </c>
      <c r="C623">
        <v>117</v>
      </c>
      <c r="D623">
        <v>116</v>
      </c>
      <c r="E623">
        <f>LEN(Tablica1[[#This Row],[Kod]])-LEN(SUBSTITUTE(Tablica1[[#This Row],[Kod]]," ",""))</f>
        <v>2</v>
      </c>
      <c r="F623">
        <v>622</v>
      </c>
      <c r="G623" t="str">
        <f>IF(IF(LEN(Tablica1[[#This Row],[Kod]])-LEN(SUBSTITUTE(Tablica1[[#This Row],[Kod]]," ",""))=0,Tablica1[[#This Row],[Naziv]],"")="",G622,IF(LEN(Tablica1[[#This Row],[Kod]])-LEN(SUBSTITUTE(Tablica1[[#This Row],[Kod]]," ",""))=0,Tablica1[[#This Row],[Naziv]],""))</f>
        <v xml:space="preserve"> Zagrebačka</v>
      </c>
      <c r="H623" t="str">
        <f>IF(LEN(Tablica1[[#This Row],[Kod]])-LEN(SUBSTITUTE(Tablica1[[#This Row],[Kod]]," ",""))=1,UPPER(Tablica1[[#This Row],[Naziv]]),IF(LEN(Tablica1[[#This Row],[Kod]])-LEN(SUBSTITUTE(Tablica1[[#This Row],[Kod]]," ",""))=2,H622,""))</f>
        <v xml:space="preserve"> KRAVARSKO</v>
      </c>
      <c r="I623" s="3" t="str">
        <f>IF(LEN(Tablica1[[#This Row],[Kod]])-LEN(SUBSTITUTE(Tablica1[[#This Row],[Kod]]," ",""))=2,Tablica1[[#This Row],[Naziv]],"")</f>
        <v xml:space="preserve"> Podvornica</v>
      </c>
      <c r="J623" s="3" t="str">
        <f>IF(LEN(Tablica1[[#This Row],[Kod]])-LEN(SUBSTITUTE(Tablica1[[#This Row],[Kod]]," ",""))=0,Tablica1[[#This Row],[Kod]],TRIM(RIGHT(SUBSTITUTE(Tablica1[[#This Row],[Kod]]," ",REPT(" ",30)),30)))</f>
        <v>049832</v>
      </c>
    </row>
    <row r="624" spans="1:10" ht="15">
      <c r="A624" s="1" t="s">
        <v>573</v>
      </c>
      <c r="B624" s="1" t="s">
        <v>8382</v>
      </c>
      <c r="C624">
        <v>156</v>
      </c>
      <c r="D624">
        <v>156</v>
      </c>
      <c r="E624">
        <f>LEN(Tablica1[[#This Row],[Kod]])-LEN(SUBSTITUTE(Tablica1[[#This Row],[Kod]]," ",""))</f>
        <v>2</v>
      </c>
      <c r="F624">
        <v>623</v>
      </c>
      <c r="G624" t="str">
        <f>IF(IF(LEN(Tablica1[[#This Row],[Kod]])-LEN(SUBSTITUTE(Tablica1[[#This Row],[Kod]]," ",""))=0,Tablica1[[#This Row],[Naziv]],"")="",G623,IF(LEN(Tablica1[[#This Row],[Kod]])-LEN(SUBSTITUTE(Tablica1[[#This Row],[Kod]]," ",""))=0,Tablica1[[#This Row],[Naziv]],""))</f>
        <v xml:space="preserve"> Zagrebačka</v>
      </c>
      <c r="H624" t="str">
        <f>IF(LEN(Tablica1[[#This Row],[Kod]])-LEN(SUBSTITUTE(Tablica1[[#This Row],[Kod]]," ",""))=1,UPPER(Tablica1[[#This Row],[Naziv]]),IF(LEN(Tablica1[[#This Row],[Kod]])-LEN(SUBSTITUTE(Tablica1[[#This Row],[Kod]]," ",""))=2,H623,""))</f>
        <v xml:space="preserve"> KRAVARSKO</v>
      </c>
      <c r="I624" s="3" t="str">
        <f>IF(LEN(Tablica1[[#This Row],[Kod]])-LEN(SUBSTITUTE(Tablica1[[#This Row],[Kod]]," ",""))=2,Tablica1[[#This Row],[Naziv]],"")</f>
        <v xml:space="preserve"> Pustike</v>
      </c>
      <c r="J624" s="3" t="str">
        <f>IF(LEN(Tablica1[[#This Row],[Kod]])-LEN(SUBSTITUTE(Tablica1[[#This Row],[Kod]]," ",""))=0,Tablica1[[#This Row],[Kod]],TRIM(RIGHT(SUBSTITUTE(Tablica1[[#This Row],[Kod]]," ",REPT(" ",30)),30)))</f>
        <v>052981</v>
      </c>
    </row>
    <row r="625" spans="1:10" ht="15">
      <c r="A625" s="1" t="s">
        <v>574</v>
      </c>
      <c r="B625" s="1" t="s">
        <v>8383</v>
      </c>
      <c r="C625">
        <v>39</v>
      </c>
      <c r="D625">
        <v>39</v>
      </c>
      <c r="E625">
        <f>LEN(Tablica1[[#This Row],[Kod]])-LEN(SUBSTITUTE(Tablica1[[#This Row],[Kod]]," ",""))</f>
        <v>2</v>
      </c>
      <c r="F625">
        <v>624</v>
      </c>
      <c r="G625" t="str">
        <f>IF(IF(LEN(Tablica1[[#This Row],[Kod]])-LEN(SUBSTITUTE(Tablica1[[#This Row],[Kod]]," ",""))=0,Tablica1[[#This Row],[Naziv]],"")="",G624,IF(LEN(Tablica1[[#This Row],[Kod]])-LEN(SUBSTITUTE(Tablica1[[#This Row],[Kod]]," ",""))=0,Tablica1[[#This Row],[Naziv]],""))</f>
        <v xml:space="preserve"> Zagrebačka</v>
      </c>
      <c r="H625" t="str">
        <f>IF(LEN(Tablica1[[#This Row],[Kod]])-LEN(SUBSTITUTE(Tablica1[[#This Row],[Kod]]," ",""))=1,UPPER(Tablica1[[#This Row],[Naziv]]),IF(LEN(Tablica1[[#This Row],[Kod]])-LEN(SUBSTITUTE(Tablica1[[#This Row],[Kod]]," ",""))=2,H624,""))</f>
        <v xml:space="preserve"> KRAVARSKO</v>
      </c>
      <c r="I625" s="3" t="str">
        <f>IF(LEN(Tablica1[[#This Row],[Kod]])-LEN(SUBSTITUTE(Tablica1[[#This Row],[Kod]]," ",""))=2,Tablica1[[#This Row],[Naziv]],"")</f>
        <v xml:space="preserve"> Žitkovčica</v>
      </c>
      <c r="J625" s="3" t="str">
        <f>IF(LEN(Tablica1[[#This Row],[Kod]])-LEN(SUBSTITUTE(Tablica1[[#This Row],[Kod]]," ",""))=0,Tablica1[[#This Row],[Kod]],TRIM(RIGHT(SUBSTITUTE(Tablica1[[#This Row],[Kod]]," ",REPT(" ",30)),30)))</f>
        <v>074314</v>
      </c>
    </row>
    <row r="626" spans="1:10" ht="15">
      <c r="A626" s="1" t="s">
        <v>575</v>
      </c>
      <c r="B626" s="1" t="s">
        <v>7288</v>
      </c>
      <c r="C626">
        <v>7100</v>
      </c>
      <c r="D626">
        <v>6962</v>
      </c>
      <c r="E626">
        <f>LEN(Tablica1[[#This Row],[Kod]])-LEN(SUBSTITUTE(Tablica1[[#This Row],[Kod]]," ",""))</f>
        <v>1</v>
      </c>
      <c r="F626">
        <v>625</v>
      </c>
      <c r="G626" t="str">
        <f>IF(IF(LEN(Tablica1[[#This Row],[Kod]])-LEN(SUBSTITUTE(Tablica1[[#This Row],[Kod]]," ",""))=0,Tablica1[[#This Row],[Naziv]],"")="",G625,IF(LEN(Tablica1[[#This Row],[Kod]])-LEN(SUBSTITUTE(Tablica1[[#This Row],[Kod]]," ",""))=0,Tablica1[[#This Row],[Naziv]],""))</f>
        <v xml:space="preserve"> Zagrebačka</v>
      </c>
      <c r="H626" t="str">
        <f>IF(LEN(Tablica1[[#This Row],[Kod]])-LEN(SUBSTITUTE(Tablica1[[#This Row],[Kod]]," ",""))=1,UPPER(Tablica1[[#This Row],[Naziv]]),IF(LEN(Tablica1[[#This Row],[Kod]])-LEN(SUBSTITUTE(Tablica1[[#This Row],[Kod]]," ",""))=2,H625,""))</f>
        <v xml:space="preserve"> KRIŽ</v>
      </c>
      <c r="I626" s="3" t="str">
        <f>IF(LEN(Tablica1[[#This Row],[Kod]])-LEN(SUBSTITUTE(Tablica1[[#This Row],[Kod]]," ",""))=2,Tablica1[[#This Row],[Naziv]],"")</f>
        <v/>
      </c>
      <c r="J626" s="3" t="str">
        <f>IF(LEN(Tablica1[[#This Row],[Kod]])-LEN(SUBSTITUTE(Tablica1[[#This Row],[Kod]]," ",""))=0,Tablica1[[#This Row],[Kod]],TRIM(RIGHT(SUBSTITUTE(Tablica1[[#This Row],[Kod]]," ",REPT(" ",30)),30)))</f>
        <v>02135</v>
      </c>
    </row>
    <row r="627" spans="1:10" ht="15">
      <c r="A627" s="1" t="s">
        <v>576</v>
      </c>
      <c r="B627" s="1" t="s">
        <v>8384</v>
      </c>
      <c r="C627">
        <v>637</v>
      </c>
      <c r="D627">
        <v>628</v>
      </c>
      <c r="E627">
        <f>LEN(Tablica1[[#This Row],[Kod]])-LEN(SUBSTITUTE(Tablica1[[#This Row],[Kod]]," ",""))</f>
        <v>2</v>
      </c>
      <c r="F627">
        <v>626</v>
      </c>
      <c r="G627" t="str">
        <f>IF(IF(LEN(Tablica1[[#This Row],[Kod]])-LEN(SUBSTITUTE(Tablica1[[#This Row],[Kod]]," ",""))=0,Tablica1[[#This Row],[Naziv]],"")="",G626,IF(LEN(Tablica1[[#This Row],[Kod]])-LEN(SUBSTITUTE(Tablica1[[#This Row],[Kod]]," ",""))=0,Tablica1[[#This Row],[Naziv]],""))</f>
        <v xml:space="preserve"> Zagrebačka</v>
      </c>
      <c r="H627" t="str">
        <f>IF(LEN(Tablica1[[#This Row],[Kod]])-LEN(SUBSTITUTE(Tablica1[[#This Row],[Kod]]," ",""))=1,UPPER(Tablica1[[#This Row],[Naziv]]),IF(LEN(Tablica1[[#This Row],[Kod]])-LEN(SUBSTITUTE(Tablica1[[#This Row],[Kod]]," ",""))=2,H626,""))</f>
        <v xml:space="preserve"> KRIŽ</v>
      </c>
      <c r="I627" s="3" t="str">
        <f>IF(LEN(Tablica1[[#This Row],[Kod]])-LEN(SUBSTITUTE(Tablica1[[#This Row],[Kod]]," ",""))=2,Tablica1[[#This Row],[Naziv]],"")</f>
        <v xml:space="preserve"> Bunjani</v>
      </c>
      <c r="J627" s="3" t="str">
        <f>IF(LEN(Tablica1[[#This Row],[Kod]])-LEN(SUBSTITUTE(Tablica1[[#This Row],[Kod]]," ",""))=0,Tablica1[[#This Row],[Kod]],TRIM(RIGHT(SUBSTITUTE(Tablica1[[#This Row],[Kod]]," ",REPT(" ",30)),30)))</f>
        <v>007285</v>
      </c>
    </row>
    <row r="628" spans="1:10" ht="15">
      <c r="A628" s="1" t="s">
        <v>577</v>
      </c>
      <c r="B628" s="1" t="s">
        <v>8385</v>
      </c>
      <c r="C628">
        <v>72</v>
      </c>
      <c r="D628">
        <v>72</v>
      </c>
      <c r="E628">
        <f>LEN(Tablica1[[#This Row],[Kod]])-LEN(SUBSTITUTE(Tablica1[[#This Row],[Kod]]," ",""))</f>
        <v>2</v>
      </c>
      <c r="F628">
        <v>627</v>
      </c>
      <c r="G628" t="str">
        <f>IF(IF(LEN(Tablica1[[#This Row],[Kod]])-LEN(SUBSTITUTE(Tablica1[[#This Row],[Kod]]," ",""))=0,Tablica1[[#This Row],[Naziv]],"")="",G627,IF(LEN(Tablica1[[#This Row],[Kod]])-LEN(SUBSTITUTE(Tablica1[[#This Row],[Kod]]," ",""))=0,Tablica1[[#This Row],[Naziv]],""))</f>
        <v xml:space="preserve"> Zagrebačka</v>
      </c>
      <c r="H628" t="str">
        <f>IF(LEN(Tablica1[[#This Row],[Kod]])-LEN(SUBSTITUTE(Tablica1[[#This Row],[Kod]]," ",""))=1,UPPER(Tablica1[[#This Row],[Naziv]]),IF(LEN(Tablica1[[#This Row],[Kod]])-LEN(SUBSTITUTE(Tablica1[[#This Row],[Kod]]," ",""))=2,H627,""))</f>
        <v xml:space="preserve"> KRIŽ</v>
      </c>
      <c r="I628" s="3" t="str">
        <f>IF(LEN(Tablica1[[#This Row],[Kod]])-LEN(SUBSTITUTE(Tablica1[[#This Row],[Kod]]," ",""))=2,Tablica1[[#This Row],[Naziv]],"")</f>
        <v xml:space="preserve"> Donji Prnjarovec</v>
      </c>
      <c r="J628" s="3" t="str">
        <f>IF(LEN(Tablica1[[#This Row],[Kod]])-LEN(SUBSTITUTE(Tablica1[[#This Row],[Kod]]," ",""))=0,Tablica1[[#This Row],[Kod]],TRIM(RIGHT(SUBSTITUTE(Tablica1[[#This Row],[Kod]]," ",REPT(" ",30)),30)))</f>
        <v>013838</v>
      </c>
    </row>
    <row r="629" spans="1:10" ht="15">
      <c r="A629" s="1" t="s">
        <v>578</v>
      </c>
      <c r="B629" s="1" t="s">
        <v>8386</v>
      </c>
      <c r="C629">
        <v>374</v>
      </c>
      <c r="D629">
        <v>371</v>
      </c>
      <c r="E629">
        <f>LEN(Tablica1[[#This Row],[Kod]])-LEN(SUBSTITUTE(Tablica1[[#This Row],[Kod]]," ",""))</f>
        <v>2</v>
      </c>
      <c r="F629">
        <v>628</v>
      </c>
      <c r="G629" t="str">
        <f>IF(IF(LEN(Tablica1[[#This Row],[Kod]])-LEN(SUBSTITUTE(Tablica1[[#This Row],[Kod]]," ",""))=0,Tablica1[[#This Row],[Naziv]],"")="",G628,IF(LEN(Tablica1[[#This Row],[Kod]])-LEN(SUBSTITUTE(Tablica1[[#This Row],[Kod]]," ",""))=0,Tablica1[[#This Row],[Naziv]],""))</f>
        <v xml:space="preserve"> Zagrebačka</v>
      </c>
      <c r="H629" t="str">
        <f>IF(LEN(Tablica1[[#This Row],[Kod]])-LEN(SUBSTITUTE(Tablica1[[#This Row],[Kod]]," ",""))=1,UPPER(Tablica1[[#This Row],[Naziv]]),IF(LEN(Tablica1[[#This Row],[Kod]])-LEN(SUBSTITUTE(Tablica1[[#This Row],[Kod]]," ",""))=2,H628,""))</f>
        <v xml:space="preserve"> KRIŽ</v>
      </c>
      <c r="I629" s="3" t="str">
        <f>IF(LEN(Tablica1[[#This Row],[Kod]])-LEN(SUBSTITUTE(Tablica1[[#This Row],[Kod]]," ",""))=2,Tablica1[[#This Row],[Naziv]],"")</f>
        <v xml:space="preserve"> Gornji Prnjarovec</v>
      </c>
      <c r="J629" s="3" t="str">
        <f>IF(LEN(Tablica1[[#This Row],[Kod]])-LEN(SUBSTITUTE(Tablica1[[#This Row],[Kod]]," ",""))=0,Tablica1[[#This Row],[Kod]],TRIM(RIGHT(SUBSTITUTE(Tablica1[[#This Row],[Kod]]," ",REPT(" ",30)),30)))</f>
        <v>021016</v>
      </c>
    </row>
    <row r="630" spans="1:10" ht="15">
      <c r="A630" s="1" t="s">
        <v>579</v>
      </c>
      <c r="B630" s="1" t="s">
        <v>8387</v>
      </c>
      <c r="C630">
        <v>150</v>
      </c>
      <c r="D630">
        <v>144</v>
      </c>
      <c r="E630">
        <f>LEN(Tablica1[[#This Row],[Kod]])-LEN(SUBSTITUTE(Tablica1[[#This Row],[Kod]]," ",""))</f>
        <v>2</v>
      </c>
      <c r="F630">
        <v>629</v>
      </c>
      <c r="G630" t="str">
        <f>IF(IF(LEN(Tablica1[[#This Row],[Kod]])-LEN(SUBSTITUTE(Tablica1[[#This Row],[Kod]]," ",""))=0,Tablica1[[#This Row],[Naziv]],"")="",G629,IF(LEN(Tablica1[[#This Row],[Kod]])-LEN(SUBSTITUTE(Tablica1[[#This Row],[Kod]]," ",""))=0,Tablica1[[#This Row],[Naziv]],""))</f>
        <v xml:space="preserve"> Zagrebačka</v>
      </c>
      <c r="H630" t="str">
        <f>IF(LEN(Tablica1[[#This Row],[Kod]])-LEN(SUBSTITUTE(Tablica1[[#This Row],[Kod]]," ",""))=1,UPPER(Tablica1[[#This Row],[Naziv]]),IF(LEN(Tablica1[[#This Row],[Kod]])-LEN(SUBSTITUTE(Tablica1[[#This Row],[Kod]]," ",""))=2,H629,""))</f>
        <v xml:space="preserve"> KRIŽ</v>
      </c>
      <c r="I630" s="3" t="str">
        <f>IF(LEN(Tablica1[[#This Row],[Kod]])-LEN(SUBSTITUTE(Tablica1[[#This Row],[Kod]]," ",""))=2,Tablica1[[#This Row],[Naziv]],"")</f>
        <v xml:space="preserve"> Johovec</v>
      </c>
      <c r="J630" s="3" t="str">
        <f>IF(LEN(Tablica1[[#This Row],[Kod]])-LEN(SUBSTITUTE(Tablica1[[#This Row],[Kod]]," ",""))=0,Tablica1[[#This Row],[Kod]],TRIM(RIGHT(SUBSTITUTE(Tablica1[[#This Row],[Kod]]," ",REPT(" ",30)),30)))</f>
        <v>026492</v>
      </c>
    </row>
    <row r="631" spans="1:10" ht="15">
      <c r="A631" s="1" t="s">
        <v>580</v>
      </c>
      <c r="B631" s="1" t="s">
        <v>8388</v>
      </c>
      <c r="C631">
        <v>165</v>
      </c>
      <c r="D631">
        <v>164</v>
      </c>
      <c r="E631">
        <f>LEN(Tablica1[[#This Row],[Kod]])-LEN(SUBSTITUTE(Tablica1[[#This Row],[Kod]]," ",""))</f>
        <v>2</v>
      </c>
      <c r="F631">
        <v>630</v>
      </c>
      <c r="G631" t="str">
        <f>IF(IF(LEN(Tablica1[[#This Row],[Kod]])-LEN(SUBSTITUTE(Tablica1[[#This Row],[Kod]]," ",""))=0,Tablica1[[#This Row],[Naziv]],"")="",G630,IF(LEN(Tablica1[[#This Row],[Kod]])-LEN(SUBSTITUTE(Tablica1[[#This Row],[Kod]]," ",""))=0,Tablica1[[#This Row],[Naziv]],""))</f>
        <v xml:space="preserve"> Zagrebačka</v>
      </c>
      <c r="H631" t="str">
        <f>IF(LEN(Tablica1[[#This Row],[Kod]])-LEN(SUBSTITUTE(Tablica1[[#This Row],[Kod]]," ",""))=1,UPPER(Tablica1[[#This Row],[Naziv]]),IF(LEN(Tablica1[[#This Row],[Kod]])-LEN(SUBSTITUTE(Tablica1[[#This Row],[Kod]]," ",""))=2,H630,""))</f>
        <v xml:space="preserve"> KRIŽ</v>
      </c>
      <c r="I631" s="3" t="str">
        <f>IF(LEN(Tablica1[[#This Row],[Kod]])-LEN(SUBSTITUTE(Tablica1[[#This Row],[Kod]]," ",""))=2,Tablica1[[#This Row],[Naziv]],"")</f>
        <v xml:space="preserve"> Konšćani</v>
      </c>
      <c r="J631" s="3" t="str">
        <f>IF(LEN(Tablica1[[#This Row],[Kod]])-LEN(SUBSTITUTE(Tablica1[[#This Row],[Kod]]," ",""))=0,Tablica1[[#This Row],[Kod]],TRIM(RIGHT(SUBSTITUTE(Tablica1[[#This Row],[Kod]]," ",REPT(" ",30)),30)))</f>
        <v>029998</v>
      </c>
    </row>
    <row r="632" spans="1:10" ht="15">
      <c r="A632" s="1" t="s">
        <v>581</v>
      </c>
      <c r="B632" s="1" t="s">
        <v>7288</v>
      </c>
      <c r="C632">
        <v>1875</v>
      </c>
      <c r="D632">
        <v>1834</v>
      </c>
      <c r="E632">
        <f>LEN(Tablica1[[#This Row],[Kod]])-LEN(SUBSTITUTE(Tablica1[[#This Row],[Kod]]," ",""))</f>
        <v>2</v>
      </c>
      <c r="F632">
        <v>631</v>
      </c>
      <c r="G632" t="str">
        <f>IF(IF(LEN(Tablica1[[#This Row],[Kod]])-LEN(SUBSTITUTE(Tablica1[[#This Row],[Kod]]," ",""))=0,Tablica1[[#This Row],[Naziv]],"")="",G631,IF(LEN(Tablica1[[#This Row],[Kod]])-LEN(SUBSTITUTE(Tablica1[[#This Row],[Kod]]," ",""))=0,Tablica1[[#This Row],[Naziv]],""))</f>
        <v xml:space="preserve"> Zagrebačka</v>
      </c>
      <c r="H632" t="str">
        <f>IF(LEN(Tablica1[[#This Row],[Kod]])-LEN(SUBSTITUTE(Tablica1[[#This Row],[Kod]]," ",""))=1,UPPER(Tablica1[[#This Row],[Naziv]]),IF(LEN(Tablica1[[#This Row],[Kod]])-LEN(SUBSTITUTE(Tablica1[[#This Row],[Kod]]," ",""))=2,H631,""))</f>
        <v xml:space="preserve"> KRIŽ</v>
      </c>
      <c r="I632" s="3" t="str">
        <f>IF(LEN(Tablica1[[#This Row],[Kod]])-LEN(SUBSTITUTE(Tablica1[[#This Row],[Kod]]," ",""))=2,Tablica1[[#This Row],[Naziv]],"")</f>
        <v xml:space="preserve"> Križ</v>
      </c>
      <c r="J632" s="3" t="str">
        <f>IF(LEN(Tablica1[[#This Row],[Kod]])-LEN(SUBSTITUTE(Tablica1[[#This Row],[Kod]]," ",""))=0,Tablica1[[#This Row],[Kod]],TRIM(RIGHT(SUBSTITUTE(Tablica1[[#This Row],[Kod]]," ",REPT(" ",30)),30)))</f>
        <v>032247</v>
      </c>
    </row>
    <row r="633" spans="1:10" ht="15">
      <c r="A633" s="1" t="s">
        <v>582</v>
      </c>
      <c r="B633" s="1" t="s">
        <v>8389</v>
      </c>
      <c r="C633">
        <v>91</v>
      </c>
      <c r="D633">
        <v>91</v>
      </c>
      <c r="E633">
        <f>LEN(Tablica1[[#This Row],[Kod]])-LEN(SUBSTITUTE(Tablica1[[#This Row],[Kod]]," ",""))</f>
        <v>2</v>
      </c>
      <c r="F633">
        <v>632</v>
      </c>
      <c r="G633" t="str">
        <f>IF(IF(LEN(Tablica1[[#This Row],[Kod]])-LEN(SUBSTITUTE(Tablica1[[#This Row],[Kod]]," ",""))=0,Tablica1[[#This Row],[Naziv]],"")="",G632,IF(LEN(Tablica1[[#This Row],[Kod]])-LEN(SUBSTITUTE(Tablica1[[#This Row],[Kod]]," ",""))=0,Tablica1[[#This Row],[Naziv]],""))</f>
        <v xml:space="preserve"> Zagrebačka</v>
      </c>
      <c r="H633" t="str">
        <f>IF(LEN(Tablica1[[#This Row],[Kod]])-LEN(SUBSTITUTE(Tablica1[[#This Row],[Kod]]," ",""))=1,UPPER(Tablica1[[#This Row],[Naziv]]),IF(LEN(Tablica1[[#This Row],[Kod]])-LEN(SUBSTITUTE(Tablica1[[#This Row],[Kod]]," ",""))=2,H632,""))</f>
        <v xml:space="preserve"> KRIŽ</v>
      </c>
      <c r="I633" s="3" t="str">
        <f>IF(LEN(Tablica1[[#This Row],[Kod]])-LEN(SUBSTITUTE(Tablica1[[#This Row],[Kod]]," ",""))=2,Tablica1[[#This Row],[Naziv]],"")</f>
        <v xml:space="preserve"> Mala Hrastilnica</v>
      </c>
      <c r="J633" s="3" t="str">
        <f>IF(LEN(Tablica1[[#This Row],[Kod]])-LEN(SUBSTITUTE(Tablica1[[#This Row],[Kod]]," ",""))=0,Tablica1[[#This Row],[Kod]],TRIM(RIGHT(SUBSTITUTE(Tablica1[[#This Row],[Kod]]," ",REPT(" ",30)),30)))</f>
        <v>037818</v>
      </c>
    </row>
    <row r="634" spans="1:10" ht="15">
      <c r="A634" s="1" t="s">
        <v>583</v>
      </c>
      <c r="B634" s="1" t="s">
        <v>8390</v>
      </c>
      <c r="C634">
        <v>1380</v>
      </c>
      <c r="D634">
        <v>1363</v>
      </c>
      <c r="E634">
        <f>LEN(Tablica1[[#This Row],[Kod]])-LEN(SUBSTITUTE(Tablica1[[#This Row],[Kod]]," ",""))</f>
        <v>2</v>
      </c>
      <c r="F634">
        <v>633</v>
      </c>
      <c r="G634" t="str">
        <f>IF(IF(LEN(Tablica1[[#This Row],[Kod]])-LEN(SUBSTITUTE(Tablica1[[#This Row],[Kod]]," ",""))=0,Tablica1[[#This Row],[Naziv]],"")="",G633,IF(LEN(Tablica1[[#This Row],[Kod]])-LEN(SUBSTITUTE(Tablica1[[#This Row],[Kod]]," ",""))=0,Tablica1[[#This Row],[Naziv]],""))</f>
        <v xml:space="preserve"> Zagrebačka</v>
      </c>
      <c r="H634" t="str">
        <f>IF(LEN(Tablica1[[#This Row],[Kod]])-LEN(SUBSTITUTE(Tablica1[[#This Row],[Kod]]," ",""))=1,UPPER(Tablica1[[#This Row],[Naziv]]),IF(LEN(Tablica1[[#This Row],[Kod]])-LEN(SUBSTITUTE(Tablica1[[#This Row],[Kod]]," ",""))=2,H633,""))</f>
        <v xml:space="preserve"> KRIŽ</v>
      </c>
      <c r="I634" s="3" t="str">
        <f>IF(LEN(Tablica1[[#This Row],[Kod]])-LEN(SUBSTITUTE(Tablica1[[#This Row],[Kod]]," ",""))=2,Tablica1[[#This Row],[Naziv]],"")</f>
        <v xml:space="preserve"> Novoselec</v>
      </c>
      <c r="J634" s="3" t="str">
        <f>IF(LEN(Tablica1[[#This Row],[Kod]])-LEN(SUBSTITUTE(Tablica1[[#This Row],[Kod]]," ",""))=0,Tablica1[[#This Row],[Kod]],TRIM(RIGHT(SUBSTITUTE(Tablica1[[#This Row],[Kod]]," ",REPT(" ",30)),30)))</f>
        <v>044407</v>
      </c>
    </row>
    <row r="635" spans="1:10" ht="15">
      <c r="A635" s="1" t="s">
        <v>584</v>
      </c>
      <c r="B635" s="1" t="s">
        <v>8391</v>
      </c>
      <c r="C635">
        <v>596</v>
      </c>
      <c r="D635">
        <v>581</v>
      </c>
      <c r="E635">
        <f>LEN(Tablica1[[#This Row],[Kod]])-LEN(SUBSTITUTE(Tablica1[[#This Row],[Kod]]," ",""))</f>
        <v>2</v>
      </c>
      <c r="F635">
        <v>634</v>
      </c>
      <c r="G635" t="str">
        <f>IF(IF(LEN(Tablica1[[#This Row],[Kod]])-LEN(SUBSTITUTE(Tablica1[[#This Row],[Kod]]," ",""))=0,Tablica1[[#This Row],[Naziv]],"")="",G634,IF(LEN(Tablica1[[#This Row],[Kod]])-LEN(SUBSTITUTE(Tablica1[[#This Row],[Kod]]," ",""))=0,Tablica1[[#This Row],[Naziv]],""))</f>
        <v xml:space="preserve"> Zagrebačka</v>
      </c>
      <c r="H635" t="str">
        <f>IF(LEN(Tablica1[[#This Row],[Kod]])-LEN(SUBSTITUTE(Tablica1[[#This Row],[Kod]]," ",""))=1,UPPER(Tablica1[[#This Row],[Naziv]]),IF(LEN(Tablica1[[#This Row],[Kod]])-LEN(SUBSTITUTE(Tablica1[[#This Row],[Kod]]," ",""))=2,H634,""))</f>
        <v xml:space="preserve"> KRIŽ</v>
      </c>
      <c r="I635" s="3" t="str">
        <f>IF(LEN(Tablica1[[#This Row],[Kod]])-LEN(SUBSTITUTE(Tablica1[[#This Row],[Kod]]," ",""))=2,Tablica1[[#This Row],[Naziv]],"")</f>
        <v xml:space="preserve"> Obedišće</v>
      </c>
      <c r="J635" s="3" t="str">
        <f>IF(LEN(Tablica1[[#This Row],[Kod]])-LEN(SUBSTITUTE(Tablica1[[#This Row],[Kod]]," ",""))=0,Tablica1[[#This Row],[Kod]],TRIM(RIGHT(SUBSTITUTE(Tablica1[[#This Row],[Kod]]," ",REPT(" ",30)),30)))</f>
        <v>044539</v>
      </c>
    </row>
    <row r="636" spans="1:10" ht="15">
      <c r="A636" s="1" t="s">
        <v>585</v>
      </c>
      <c r="B636" s="1" t="s">
        <v>8392</v>
      </c>
      <c r="C636">
        <v>422</v>
      </c>
      <c r="D636">
        <v>417</v>
      </c>
      <c r="E636">
        <f>LEN(Tablica1[[#This Row],[Kod]])-LEN(SUBSTITUTE(Tablica1[[#This Row],[Kod]]," ",""))</f>
        <v>2</v>
      </c>
      <c r="F636">
        <v>635</v>
      </c>
      <c r="G636" t="str">
        <f>IF(IF(LEN(Tablica1[[#This Row],[Kod]])-LEN(SUBSTITUTE(Tablica1[[#This Row],[Kod]]," ",""))=0,Tablica1[[#This Row],[Naziv]],"")="",G635,IF(LEN(Tablica1[[#This Row],[Kod]])-LEN(SUBSTITUTE(Tablica1[[#This Row],[Kod]]," ",""))=0,Tablica1[[#This Row],[Naziv]],""))</f>
        <v xml:space="preserve"> Zagrebačka</v>
      </c>
      <c r="H636" t="str">
        <f>IF(LEN(Tablica1[[#This Row],[Kod]])-LEN(SUBSTITUTE(Tablica1[[#This Row],[Kod]]," ",""))=1,UPPER(Tablica1[[#This Row],[Naziv]]),IF(LEN(Tablica1[[#This Row],[Kod]])-LEN(SUBSTITUTE(Tablica1[[#This Row],[Kod]]," ",""))=2,H635,""))</f>
        <v xml:space="preserve"> KRIŽ</v>
      </c>
      <c r="I636" s="3" t="str">
        <f>IF(LEN(Tablica1[[#This Row],[Kod]])-LEN(SUBSTITUTE(Tablica1[[#This Row],[Kod]]," ",""))=2,Tablica1[[#This Row],[Naziv]],"")</f>
        <v xml:space="preserve"> Okešinec</v>
      </c>
      <c r="J636" s="3" t="str">
        <f>IF(LEN(Tablica1[[#This Row],[Kod]])-LEN(SUBSTITUTE(Tablica1[[#This Row],[Kod]]," ",""))=0,Tablica1[[#This Row],[Kod]],TRIM(RIGHT(SUBSTITUTE(Tablica1[[#This Row],[Kod]]," ",REPT(" ",30)),30)))</f>
        <v>044806</v>
      </c>
    </row>
    <row r="637" spans="1:10" ht="15">
      <c r="A637" s="1" t="s">
        <v>586</v>
      </c>
      <c r="B637" s="1" t="s">
        <v>8393</v>
      </c>
      <c r="C637">
        <v>131</v>
      </c>
      <c r="D637">
        <v>131</v>
      </c>
      <c r="E637">
        <f>LEN(Tablica1[[#This Row],[Kod]])-LEN(SUBSTITUTE(Tablica1[[#This Row],[Kod]]," ",""))</f>
        <v>2</v>
      </c>
      <c r="F637">
        <v>636</v>
      </c>
      <c r="G637" t="str">
        <f>IF(IF(LEN(Tablica1[[#This Row],[Kod]])-LEN(SUBSTITUTE(Tablica1[[#This Row],[Kod]]," ",""))=0,Tablica1[[#This Row],[Naziv]],"")="",G636,IF(LEN(Tablica1[[#This Row],[Kod]])-LEN(SUBSTITUTE(Tablica1[[#This Row],[Kod]]," ",""))=0,Tablica1[[#This Row],[Naziv]],""))</f>
        <v xml:space="preserve"> Zagrebačka</v>
      </c>
      <c r="H637" t="str">
        <f>IF(LEN(Tablica1[[#This Row],[Kod]])-LEN(SUBSTITUTE(Tablica1[[#This Row],[Kod]]," ",""))=1,UPPER(Tablica1[[#This Row],[Naziv]]),IF(LEN(Tablica1[[#This Row],[Kod]])-LEN(SUBSTITUTE(Tablica1[[#This Row],[Kod]]," ",""))=2,H636,""))</f>
        <v xml:space="preserve"> KRIŽ</v>
      </c>
      <c r="I637" s="3" t="str">
        <f>IF(LEN(Tablica1[[#This Row],[Kod]])-LEN(SUBSTITUTE(Tablica1[[#This Row],[Kod]]," ",""))=2,Tablica1[[#This Row],[Naziv]],"")</f>
        <v xml:space="preserve"> Razljev</v>
      </c>
      <c r="J637" s="3" t="str">
        <f>IF(LEN(Tablica1[[#This Row],[Kod]])-LEN(SUBSTITUTE(Tablica1[[#This Row],[Kod]]," ",""))=0,Tablica1[[#This Row],[Kod]],TRIM(RIGHT(SUBSTITUTE(Tablica1[[#This Row],[Kod]]," ",REPT(" ",30)),30)))</f>
        <v>054631</v>
      </c>
    </row>
    <row r="638" spans="1:10" ht="15">
      <c r="A638" s="1" t="s">
        <v>587</v>
      </c>
      <c r="B638" s="1" t="s">
        <v>8394</v>
      </c>
      <c r="C638">
        <v>352</v>
      </c>
      <c r="D638">
        <v>344</v>
      </c>
      <c r="E638">
        <f>LEN(Tablica1[[#This Row],[Kod]])-LEN(SUBSTITUTE(Tablica1[[#This Row],[Kod]]," ",""))</f>
        <v>2</v>
      </c>
      <c r="F638">
        <v>637</v>
      </c>
      <c r="G638" t="str">
        <f>IF(IF(LEN(Tablica1[[#This Row],[Kod]])-LEN(SUBSTITUTE(Tablica1[[#This Row],[Kod]]," ",""))=0,Tablica1[[#This Row],[Naziv]],"")="",G637,IF(LEN(Tablica1[[#This Row],[Kod]])-LEN(SUBSTITUTE(Tablica1[[#This Row],[Kod]]," ",""))=0,Tablica1[[#This Row],[Naziv]],""))</f>
        <v xml:space="preserve"> Zagrebačka</v>
      </c>
      <c r="H638" t="str">
        <f>IF(LEN(Tablica1[[#This Row],[Kod]])-LEN(SUBSTITUTE(Tablica1[[#This Row],[Kod]]," ",""))=1,UPPER(Tablica1[[#This Row],[Naziv]]),IF(LEN(Tablica1[[#This Row],[Kod]])-LEN(SUBSTITUTE(Tablica1[[#This Row],[Kod]]," ",""))=2,H637,""))</f>
        <v xml:space="preserve"> KRIŽ</v>
      </c>
      <c r="I638" s="3" t="str">
        <f>IF(LEN(Tablica1[[#This Row],[Kod]])-LEN(SUBSTITUTE(Tablica1[[#This Row],[Kod]]," ",""))=2,Tablica1[[#This Row],[Naziv]],"")</f>
        <v xml:space="preserve"> Rečica Kriška</v>
      </c>
      <c r="J638" s="3" t="str">
        <f>IF(LEN(Tablica1[[#This Row],[Kod]])-LEN(SUBSTITUTE(Tablica1[[#This Row],[Kod]]," ",""))=0,Tablica1[[#This Row],[Kod]],TRIM(RIGHT(SUBSTITUTE(Tablica1[[#This Row],[Kod]]," ",REPT(" ",30)),30)))</f>
        <v>054747</v>
      </c>
    </row>
    <row r="639" spans="1:10" ht="15">
      <c r="A639" s="1" t="s">
        <v>588</v>
      </c>
      <c r="B639" s="1" t="s">
        <v>8395</v>
      </c>
      <c r="C639">
        <v>283</v>
      </c>
      <c r="D639">
        <v>257</v>
      </c>
      <c r="E639">
        <f>LEN(Tablica1[[#This Row],[Kod]])-LEN(SUBSTITUTE(Tablica1[[#This Row],[Kod]]," ",""))</f>
        <v>2</v>
      </c>
      <c r="F639">
        <v>638</v>
      </c>
      <c r="G639" t="str">
        <f>IF(IF(LEN(Tablica1[[#This Row],[Kod]])-LEN(SUBSTITUTE(Tablica1[[#This Row],[Kod]]," ",""))=0,Tablica1[[#This Row],[Naziv]],"")="",G638,IF(LEN(Tablica1[[#This Row],[Kod]])-LEN(SUBSTITUTE(Tablica1[[#This Row],[Kod]]," ",""))=0,Tablica1[[#This Row],[Naziv]],""))</f>
        <v xml:space="preserve"> Zagrebačka</v>
      </c>
      <c r="H639" t="str">
        <f>IF(LEN(Tablica1[[#This Row],[Kod]])-LEN(SUBSTITUTE(Tablica1[[#This Row],[Kod]]," ",""))=1,UPPER(Tablica1[[#This Row],[Naziv]]),IF(LEN(Tablica1[[#This Row],[Kod]])-LEN(SUBSTITUTE(Tablica1[[#This Row],[Kod]]," ",""))=2,H638,""))</f>
        <v xml:space="preserve"> KRIŽ</v>
      </c>
      <c r="I639" s="3" t="str">
        <f>IF(LEN(Tablica1[[#This Row],[Kod]])-LEN(SUBSTITUTE(Tablica1[[#This Row],[Kod]]," ",""))=2,Tablica1[[#This Row],[Naziv]],"")</f>
        <v xml:space="preserve"> Širinec</v>
      </c>
      <c r="J639" s="3" t="str">
        <f>IF(LEN(Tablica1[[#This Row],[Kod]])-LEN(SUBSTITUTE(Tablica1[[#This Row],[Kod]]," ",""))=0,Tablica1[[#This Row],[Kod]],TRIM(RIGHT(SUBSTITUTE(Tablica1[[#This Row],[Kod]]," ",REPT(" ",30)),30)))</f>
        <v>063444</v>
      </c>
    </row>
    <row r="640" spans="1:10" ht="15">
      <c r="A640" s="1" t="s">
        <v>589</v>
      </c>
      <c r="B640" s="1" t="s">
        <v>8396</v>
      </c>
      <c r="C640">
        <v>135</v>
      </c>
      <c r="D640">
        <v>130</v>
      </c>
      <c r="E640">
        <f>LEN(Tablica1[[#This Row],[Kod]])-LEN(SUBSTITUTE(Tablica1[[#This Row],[Kod]]," ",""))</f>
        <v>2</v>
      </c>
      <c r="F640">
        <v>639</v>
      </c>
      <c r="G640" t="str">
        <f>IF(IF(LEN(Tablica1[[#This Row],[Kod]])-LEN(SUBSTITUTE(Tablica1[[#This Row],[Kod]]," ",""))=0,Tablica1[[#This Row],[Naziv]],"")="",G639,IF(LEN(Tablica1[[#This Row],[Kod]])-LEN(SUBSTITUTE(Tablica1[[#This Row],[Kod]]," ",""))=0,Tablica1[[#This Row],[Naziv]],""))</f>
        <v xml:space="preserve"> Zagrebačka</v>
      </c>
      <c r="H640" t="str">
        <f>IF(LEN(Tablica1[[#This Row],[Kod]])-LEN(SUBSTITUTE(Tablica1[[#This Row],[Kod]]," ",""))=1,UPPER(Tablica1[[#This Row],[Naziv]]),IF(LEN(Tablica1[[#This Row],[Kod]])-LEN(SUBSTITUTE(Tablica1[[#This Row],[Kod]]," ",""))=2,H639,""))</f>
        <v xml:space="preserve"> KRIŽ</v>
      </c>
      <c r="I640" s="3" t="str">
        <f>IF(LEN(Tablica1[[#This Row],[Kod]])-LEN(SUBSTITUTE(Tablica1[[#This Row],[Kod]]," ",""))=2,Tablica1[[#This Row],[Naziv]],"")</f>
        <v xml:space="preserve"> Šušnjari</v>
      </c>
      <c r="J640" s="3" t="str">
        <f>IF(LEN(Tablica1[[#This Row],[Kod]])-LEN(SUBSTITUTE(Tablica1[[#This Row],[Kod]]," ",""))=0,Tablica1[[#This Row],[Kod]],TRIM(RIGHT(SUBSTITUTE(Tablica1[[#This Row],[Kod]]," ",REPT(" ",30)),30)))</f>
        <v>064378</v>
      </c>
    </row>
    <row r="641" spans="1:10" ht="15">
      <c r="A641" s="1" t="s">
        <v>590</v>
      </c>
      <c r="B641" s="1" t="s">
        <v>8397</v>
      </c>
      <c r="C641">
        <v>166</v>
      </c>
      <c r="D641">
        <v>166</v>
      </c>
      <c r="E641">
        <f>LEN(Tablica1[[#This Row],[Kod]])-LEN(SUBSTITUTE(Tablica1[[#This Row],[Kod]]," ",""))</f>
        <v>2</v>
      </c>
      <c r="F641">
        <v>640</v>
      </c>
      <c r="G641" t="str">
        <f>IF(IF(LEN(Tablica1[[#This Row],[Kod]])-LEN(SUBSTITUTE(Tablica1[[#This Row],[Kod]]," ",""))=0,Tablica1[[#This Row],[Naziv]],"")="",G640,IF(LEN(Tablica1[[#This Row],[Kod]])-LEN(SUBSTITUTE(Tablica1[[#This Row],[Kod]]," ",""))=0,Tablica1[[#This Row],[Naziv]],""))</f>
        <v xml:space="preserve"> Zagrebačka</v>
      </c>
      <c r="H641" t="str">
        <f>IF(LEN(Tablica1[[#This Row],[Kod]])-LEN(SUBSTITUTE(Tablica1[[#This Row],[Kod]]," ",""))=1,UPPER(Tablica1[[#This Row],[Naziv]]),IF(LEN(Tablica1[[#This Row],[Kod]])-LEN(SUBSTITUTE(Tablica1[[#This Row],[Kod]]," ",""))=2,H640,""))</f>
        <v xml:space="preserve"> KRIŽ</v>
      </c>
      <c r="I641" s="3" t="str">
        <f>IF(LEN(Tablica1[[#This Row],[Kod]])-LEN(SUBSTITUTE(Tablica1[[#This Row],[Kod]]," ",""))=2,Tablica1[[#This Row],[Naziv]],"")</f>
        <v xml:space="preserve"> Velika Hrastilnica</v>
      </c>
      <c r="J641" s="3" t="str">
        <f>IF(LEN(Tablica1[[#This Row],[Kod]])-LEN(SUBSTITUTE(Tablica1[[#This Row],[Kod]]," ",""))=0,Tablica1[[#This Row],[Kod]],TRIM(RIGHT(SUBSTITUTE(Tablica1[[#This Row],[Kod]]," ",REPT(" ",30)),30)))</f>
        <v>067784</v>
      </c>
    </row>
    <row r="642" spans="1:10" ht="15">
      <c r="A642" s="1" t="s">
        <v>591</v>
      </c>
      <c r="B642" s="1" t="s">
        <v>8398</v>
      </c>
      <c r="C642">
        <v>268</v>
      </c>
      <c r="D642">
        <v>266</v>
      </c>
      <c r="E642">
        <f>LEN(Tablica1[[#This Row],[Kod]])-LEN(SUBSTITUTE(Tablica1[[#This Row],[Kod]]," ",""))</f>
        <v>2</v>
      </c>
      <c r="F642">
        <v>641</v>
      </c>
      <c r="G642" t="str">
        <f>IF(IF(LEN(Tablica1[[#This Row],[Kod]])-LEN(SUBSTITUTE(Tablica1[[#This Row],[Kod]]," ",""))=0,Tablica1[[#This Row],[Naziv]],"")="",G641,IF(LEN(Tablica1[[#This Row],[Kod]])-LEN(SUBSTITUTE(Tablica1[[#This Row],[Kod]]," ",""))=0,Tablica1[[#This Row],[Naziv]],""))</f>
        <v xml:space="preserve"> Zagrebačka</v>
      </c>
      <c r="H642" t="str">
        <f>IF(LEN(Tablica1[[#This Row],[Kod]])-LEN(SUBSTITUTE(Tablica1[[#This Row],[Kod]]," ",""))=1,UPPER(Tablica1[[#This Row],[Naziv]]),IF(LEN(Tablica1[[#This Row],[Kod]])-LEN(SUBSTITUTE(Tablica1[[#This Row],[Kod]]," ",""))=2,H641,""))</f>
        <v xml:space="preserve"> KRIŽ</v>
      </c>
      <c r="I642" s="3" t="str">
        <f>IF(LEN(Tablica1[[#This Row],[Kod]])-LEN(SUBSTITUTE(Tablica1[[#This Row],[Kod]]," ",""))=2,Tablica1[[#This Row],[Naziv]],"")</f>
        <v xml:space="preserve"> Vezišće</v>
      </c>
      <c r="J642" s="3" t="str">
        <f>IF(LEN(Tablica1[[#This Row],[Kod]])-LEN(SUBSTITUTE(Tablica1[[#This Row],[Kod]]," ",""))=0,Tablica1[[#This Row],[Kod]],TRIM(RIGHT(SUBSTITUTE(Tablica1[[#This Row],[Kod]]," ",REPT(" ",30)),30)))</f>
        <v>068861</v>
      </c>
    </row>
    <row r="643" spans="1:10" ht="15">
      <c r="A643" s="1" t="s">
        <v>592</v>
      </c>
      <c r="B643" s="1" t="s">
        <v>7289</v>
      </c>
      <c r="C643">
        <v>1365</v>
      </c>
      <c r="D643">
        <v>1351</v>
      </c>
      <c r="E643">
        <f>LEN(Tablica1[[#This Row],[Kod]])-LEN(SUBSTITUTE(Tablica1[[#This Row],[Kod]]," ",""))</f>
        <v>1</v>
      </c>
      <c r="F643">
        <v>642</v>
      </c>
      <c r="G643" t="str">
        <f>IF(IF(LEN(Tablica1[[#This Row],[Kod]])-LEN(SUBSTITUTE(Tablica1[[#This Row],[Kod]]," ",""))=0,Tablica1[[#This Row],[Naziv]],"")="",G642,IF(LEN(Tablica1[[#This Row],[Kod]])-LEN(SUBSTITUTE(Tablica1[[#This Row],[Kod]]," ",""))=0,Tablica1[[#This Row],[Naziv]],""))</f>
        <v xml:space="preserve"> Zagrebačka</v>
      </c>
      <c r="H64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LUKA</v>
      </c>
      <c r="I643" s="3" t="str">
        <f>IF(LEN(Tablica1[[#This Row],[Kod]])-LEN(SUBSTITUTE(Tablica1[[#This Row],[Kod]]," ",""))=2,Tablica1[[#This Row],[Naziv]],"")</f>
        <v/>
      </c>
      <c r="J643" s="3" t="str">
        <f>IF(LEN(Tablica1[[#This Row],[Kod]])-LEN(SUBSTITUTE(Tablica1[[#This Row],[Kod]]," ",""))=0,Tablica1[[#This Row],[Kod]],TRIM(RIGHT(SUBSTITUTE(Tablica1[[#This Row],[Kod]]," ",REPT(" ",30)),30)))</f>
        <v>05487</v>
      </c>
    </row>
    <row r="644" spans="1:10" ht="15">
      <c r="A644" s="1" t="s">
        <v>593</v>
      </c>
      <c r="B644" s="1" t="s">
        <v>8399</v>
      </c>
      <c r="C644">
        <v>146</v>
      </c>
      <c r="D644">
        <v>145</v>
      </c>
      <c r="E644">
        <f>LEN(Tablica1[[#This Row],[Kod]])-LEN(SUBSTITUTE(Tablica1[[#This Row],[Kod]]," ",""))</f>
        <v>2</v>
      </c>
      <c r="F644">
        <v>643</v>
      </c>
      <c r="G644" t="str">
        <f>IF(IF(LEN(Tablica1[[#This Row],[Kod]])-LEN(SUBSTITUTE(Tablica1[[#This Row],[Kod]]," ",""))=0,Tablica1[[#This Row],[Naziv]],"")="",G643,IF(LEN(Tablica1[[#This Row],[Kod]])-LEN(SUBSTITUTE(Tablica1[[#This Row],[Kod]]," ",""))=0,Tablica1[[#This Row],[Naziv]],""))</f>
        <v xml:space="preserve"> Zagrebačka</v>
      </c>
      <c r="H644" t="str">
        <f>IF(LEN(Tablica1[[#This Row],[Kod]])-LEN(SUBSTITUTE(Tablica1[[#This Row],[Kod]]," ",""))=1,UPPER(Tablica1[[#This Row],[Naziv]]),IF(LEN(Tablica1[[#This Row],[Kod]])-LEN(SUBSTITUTE(Tablica1[[#This Row],[Kod]]," ",""))=2,H643,""))</f>
        <v xml:space="preserve"> LUKA</v>
      </c>
      <c r="I644" s="3" t="str">
        <f>IF(LEN(Tablica1[[#This Row],[Kod]])-LEN(SUBSTITUTE(Tablica1[[#This Row],[Kod]]," ",""))=2,Tablica1[[#This Row],[Naziv]],"")</f>
        <v xml:space="preserve"> Krajska Ves</v>
      </c>
      <c r="J644" s="3" t="str">
        <f>IF(LEN(Tablica1[[#This Row],[Kod]])-LEN(SUBSTITUTE(Tablica1[[#This Row],[Kod]]," ",""))=0,Tablica1[[#This Row],[Kod]],TRIM(RIGHT(SUBSTITUTE(Tablica1[[#This Row],[Kod]]," ",REPT(" ",30)),30)))</f>
        <v>031526</v>
      </c>
    </row>
    <row r="645" spans="1:10" ht="15">
      <c r="A645" s="1" t="s">
        <v>594</v>
      </c>
      <c r="B645" s="1" t="s">
        <v>7289</v>
      </c>
      <c r="C645">
        <v>421</v>
      </c>
      <c r="D645">
        <v>414</v>
      </c>
      <c r="E645">
        <f>LEN(Tablica1[[#This Row],[Kod]])-LEN(SUBSTITUTE(Tablica1[[#This Row],[Kod]]," ",""))</f>
        <v>2</v>
      </c>
      <c r="F645">
        <v>644</v>
      </c>
      <c r="G645" t="str">
        <f>IF(IF(LEN(Tablica1[[#This Row],[Kod]])-LEN(SUBSTITUTE(Tablica1[[#This Row],[Kod]]," ",""))=0,Tablica1[[#This Row],[Naziv]],"")="",G644,IF(LEN(Tablica1[[#This Row],[Kod]])-LEN(SUBSTITUTE(Tablica1[[#This Row],[Kod]]," ",""))=0,Tablica1[[#This Row],[Naziv]],""))</f>
        <v xml:space="preserve"> Zagrebačka</v>
      </c>
      <c r="H645" t="str">
        <f>IF(LEN(Tablica1[[#This Row],[Kod]])-LEN(SUBSTITUTE(Tablica1[[#This Row],[Kod]]," ",""))=1,UPPER(Tablica1[[#This Row],[Naziv]]),IF(LEN(Tablica1[[#This Row],[Kod]])-LEN(SUBSTITUTE(Tablica1[[#This Row],[Kod]]," ",""))=2,H644,""))</f>
        <v xml:space="preserve"> LUKA</v>
      </c>
      <c r="I645" s="3" t="str">
        <f>IF(LEN(Tablica1[[#This Row],[Kod]])-LEN(SUBSTITUTE(Tablica1[[#This Row],[Kod]]," ",""))=2,Tablica1[[#This Row],[Naziv]],"")</f>
        <v xml:space="preserve"> Luka</v>
      </c>
      <c r="J645" s="3" t="str">
        <f>IF(LEN(Tablica1[[#This Row],[Kod]])-LEN(SUBSTITUTE(Tablica1[[#This Row],[Kod]]," ",""))=0,Tablica1[[#This Row],[Kod]],TRIM(RIGHT(SUBSTITUTE(Tablica1[[#This Row],[Kod]]," ",REPT(" ",30)),30)))</f>
        <v>036595</v>
      </c>
    </row>
    <row r="646" spans="1:10" ht="15">
      <c r="A646" s="1" t="s">
        <v>595</v>
      </c>
      <c r="B646" s="1" t="s">
        <v>8400</v>
      </c>
      <c r="C646">
        <v>208</v>
      </c>
      <c r="D646">
        <v>208</v>
      </c>
      <c r="E646">
        <f>LEN(Tablica1[[#This Row],[Kod]])-LEN(SUBSTITUTE(Tablica1[[#This Row],[Kod]]," ",""))</f>
        <v>2</v>
      </c>
      <c r="F646">
        <v>645</v>
      </c>
      <c r="G646" t="str">
        <f>IF(IF(LEN(Tablica1[[#This Row],[Kod]])-LEN(SUBSTITUTE(Tablica1[[#This Row],[Kod]]," ",""))=0,Tablica1[[#This Row],[Naziv]],"")="",G645,IF(LEN(Tablica1[[#This Row],[Kod]])-LEN(SUBSTITUTE(Tablica1[[#This Row],[Kod]]," ",""))=0,Tablica1[[#This Row],[Naziv]],""))</f>
        <v xml:space="preserve"> Zagrebačka</v>
      </c>
      <c r="H646" t="str">
        <f>IF(LEN(Tablica1[[#This Row],[Kod]])-LEN(SUBSTITUTE(Tablica1[[#This Row],[Kod]]," ",""))=1,UPPER(Tablica1[[#This Row],[Naziv]]),IF(LEN(Tablica1[[#This Row],[Kod]])-LEN(SUBSTITUTE(Tablica1[[#This Row],[Kod]]," ",""))=2,H645,""))</f>
        <v xml:space="preserve"> LUKA</v>
      </c>
      <c r="I646" s="3" t="str">
        <f>IF(LEN(Tablica1[[#This Row],[Kod]])-LEN(SUBSTITUTE(Tablica1[[#This Row],[Kod]]," ",""))=2,Tablica1[[#This Row],[Naziv]],"")</f>
        <v xml:space="preserve"> Pluska</v>
      </c>
      <c r="J646" s="3" t="str">
        <f>IF(LEN(Tablica1[[#This Row],[Kod]])-LEN(SUBSTITUTE(Tablica1[[#This Row],[Kod]]," ",""))=0,Tablica1[[#This Row],[Kod]],TRIM(RIGHT(SUBSTITUTE(Tablica1[[#This Row],[Kod]]," ",REPT(" ",30)),30)))</f>
        <v>048712</v>
      </c>
    </row>
    <row r="647" spans="1:10" ht="15">
      <c r="A647" s="1" t="s">
        <v>596</v>
      </c>
      <c r="B647" s="1" t="s">
        <v>8401</v>
      </c>
      <c r="C647">
        <v>187</v>
      </c>
      <c r="D647">
        <v>183</v>
      </c>
      <c r="E647">
        <f>LEN(Tablica1[[#This Row],[Kod]])-LEN(SUBSTITUTE(Tablica1[[#This Row],[Kod]]," ",""))</f>
        <v>2</v>
      </c>
      <c r="F647">
        <v>646</v>
      </c>
      <c r="G647" t="str">
        <f>IF(IF(LEN(Tablica1[[#This Row],[Kod]])-LEN(SUBSTITUTE(Tablica1[[#This Row],[Kod]]," ",""))=0,Tablica1[[#This Row],[Naziv]],"")="",G646,IF(LEN(Tablica1[[#This Row],[Kod]])-LEN(SUBSTITUTE(Tablica1[[#This Row],[Kod]]," ",""))=0,Tablica1[[#This Row],[Naziv]],""))</f>
        <v xml:space="preserve"> Zagrebačka</v>
      </c>
      <c r="H647" t="str">
        <f>IF(LEN(Tablica1[[#This Row],[Kod]])-LEN(SUBSTITUTE(Tablica1[[#This Row],[Kod]]," ",""))=1,UPPER(Tablica1[[#This Row],[Naziv]]),IF(LEN(Tablica1[[#This Row],[Kod]])-LEN(SUBSTITUTE(Tablica1[[#This Row],[Kod]]," ",""))=2,H646,""))</f>
        <v xml:space="preserve"> LUKA</v>
      </c>
      <c r="I647" s="3" t="str">
        <f>IF(LEN(Tablica1[[#This Row],[Kod]])-LEN(SUBSTITUTE(Tablica1[[#This Row],[Kod]]," ",""))=2,Tablica1[[#This Row],[Naziv]],"")</f>
        <v xml:space="preserve"> Vadina</v>
      </c>
      <c r="J647" s="3" t="str">
        <f>IF(LEN(Tablica1[[#This Row],[Kod]])-LEN(SUBSTITUTE(Tablica1[[#This Row],[Kod]]," ",""))=0,Tablica1[[#This Row],[Kod]],TRIM(RIGHT(SUBSTITUTE(Tablica1[[#This Row],[Kod]]," ",REPT(" ",30)),30)))</f>
        <v>066982</v>
      </c>
    </row>
    <row r="648" spans="1:10" ht="15">
      <c r="A648" s="1" t="s">
        <v>597</v>
      </c>
      <c r="B648" s="1" t="s">
        <v>8402</v>
      </c>
      <c r="C648">
        <v>403</v>
      </c>
      <c r="D648">
        <v>401</v>
      </c>
      <c r="E648">
        <f>LEN(Tablica1[[#This Row],[Kod]])-LEN(SUBSTITUTE(Tablica1[[#This Row],[Kod]]," ",""))</f>
        <v>2</v>
      </c>
      <c r="F648">
        <v>647</v>
      </c>
      <c r="G648" t="str">
        <f>IF(IF(LEN(Tablica1[[#This Row],[Kod]])-LEN(SUBSTITUTE(Tablica1[[#This Row],[Kod]]," ",""))=0,Tablica1[[#This Row],[Naziv]],"")="",G647,IF(LEN(Tablica1[[#This Row],[Kod]])-LEN(SUBSTITUTE(Tablica1[[#This Row],[Kod]]," ",""))=0,Tablica1[[#This Row],[Naziv]],""))</f>
        <v xml:space="preserve"> Zagrebačka</v>
      </c>
      <c r="H648" t="str">
        <f>IF(LEN(Tablica1[[#This Row],[Kod]])-LEN(SUBSTITUTE(Tablica1[[#This Row],[Kod]]," ",""))=1,UPPER(Tablica1[[#This Row],[Naziv]]),IF(LEN(Tablica1[[#This Row],[Kod]])-LEN(SUBSTITUTE(Tablica1[[#This Row],[Kod]]," ",""))=2,H647,""))</f>
        <v xml:space="preserve"> LUKA</v>
      </c>
      <c r="I648" s="3" t="str">
        <f>IF(LEN(Tablica1[[#This Row],[Kod]])-LEN(SUBSTITUTE(Tablica1[[#This Row],[Kod]]," ",""))=2,Tablica1[[#This Row],[Naziv]],"")</f>
        <v xml:space="preserve"> Žejinci</v>
      </c>
      <c r="J648" s="3" t="str">
        <f>IF(LEN(Tablica1[[#This Row],[Kod]])-LEN(SUBSTITUTE(Tablica1[[#This Row],[Kod]]," ",""))=0,Tablica1[[#This Row],[Kod]],TRIM(RIGHT(SUBSTITUTE(Tablica1[[#This Row],[Kod]]," ",REPT(" ",30)),30)))</f>
        <v>074071</v>
      </c>
    </row>
    <row r="649" spans="1:10" ht="15">
      <c r="A649" s="1" t="s">
        <v>598</v>
      </c>
      <c r="B649" s="1" t="s">
        <v>7290</v>
      </c>
      <c r="C649">
        <v>2278</v>
      </c>
      <c r="D649">
        <v>2251</v>
      </c>
      <c r="E649">
        <f>LEN(Tablica1[[#This Row],[Kod]])-LEN(SUBSTITUTE(Tablica1[[#This Row],[Kod]]," ",""))</f>
        <v>1</v>
      </c>
      <c r="F649">
        <v>648</v>
      </c>
      <c r="G649" t="str">
        <f>IF(IF(LEN(Tablica1[[#This Row],[Kod]])-LEN(SUBSTITUTE(Tablica1[[#This Row],[Kod]]," ",""))=0,Tablica1[[#This Row],[Naziv]],"")="",G648,IF(LEN(Tablica1[[#This Row],[Kod]])-LEN(SUBSTITUTE(Tablica1[[#This Row],[Kod]]," ",""))=0,Tablica1[[#This Row],[Naziv]],""))</f>
        <v xml:space="preserve"> Zagrebačka</v>
      </c>
      <c r="H649" t="str">
        <f>IF(LEN(Tablica1[[#This Row],[Kod]])-LEN(SUBSTITUTE(Tablica1[[#This Row],[Kod]]," ",""))=1,UPPER(Tablica1[[#This Row],[Naziv]]),IF(LEN(Tablica1[[#This Row],[Kod]])-LEN(SUBSTITUTE(Tablica1[[#This Row],[Kod]]," ",""))=2,H648,""))</f>
        <v xml:space="preserve"> MARIJA GORICA</v>
      </c>
      <c r="I649" s="3" t="str">
        <f>IF(LEN(Tablica1[[#This Row],[Kod]])-LEN(SUBSTITUTE(Tablica1[[#This Row],[Kod]]," ",""))=2,Tablica1[[#This Row],[Naziv]],"")</f>
        <v/>
      </c>
      <c r="J649" s="3" t="str">
        <f>IF(LEN(Tablica1[[#This Row],[Kod]])-LEN(SUBSTITUTE(Tablica1[[#This Row],[Kod]]," ",""))=0,Tablica1[[#This Row],[Kod]],TRIM(RIGHT(SUBSTITUTE(Tablica1[[#This Row],[Kod]]," ",REPT(" ",30)),30)))</f>
        <v>05398</v>
      </c>
    </row>
    <row r="650" spans="1:10" ht="15">
      <c r="A650" s="1" t="s">
        <v>599</v>
      </c>
      <c r="B650" s="1" t="s">
        <v>8403</v>
      </c>
      <c r="C650">
        <v>159</v>
      </c>
      <c r="D650">
        <v>157</v>
      </c>
      <c r="E650">
        <f>LEN(Tablica1[[#This Row],[Kod]])-LEN(SUBSTITUTE(Tablica1[[#This Row],[Kod]]," ",""))</f>
        <v>2</v>
      </c>
      <c r="F650">
        <v>649</v>
      </c>
      <c r="G650" t="str">
        <f>IF(IF(LEN(Tablica1[[#This Row],[Kod]])-LEN(SUBSTITUTE(Tablica1[[#This Row],[Kod]]," ",""))=0,Tablica1[[#This Row],[Naziv]],"")="",G649,IF(LEN(Tablica1[[#This Row],[Kod]])-LEN(SUBSTITUTE(Tablica1[[#This Row],[Kod]]," ",""))=0,Tablica1[[#This Row],[Naziv]],""))</f>
        <v xml:space="preserve"> Zagrebačka</v>
      </c>
      <c r="H650" t="str">
        <f>IF(LEN(Tablica1[[#This Row],[Kod]])-LEN(SUBSTITUTE(Tablica1[[#This Row],[Kod]]," ",""))=1,UPPER(Tablica1[[#This Row],[Naziv]]),IF(LEN(Tablica1[[#This Row],[Kod]])-LEN(SUBSTITUTE(Tablica1[[#This Row],[Kod]]," ",""))=2,H649,""))</f>
        <v xml:space="preserve"> MARIJA GORICA</v>
      </c>
      <c r="I650" s="3" t="str">
        <f>IF(LEN(Tablica1[[#This Row],[Kod]])-LEN(SUBSTITUTE(Tablica1[[#This Row],[Kod]]," ",""))=2,Tablica1[[#This Row],[Naziv]],"")</f>
        <v xml:space="preserve"> Bijela Gorica</v>
      </c>
      <c r="J650" s="3" t="str">
        <f>IF(LEN(Tablica1[[#This Row],[Kod]])-LEN(SUBSTITUTE(Tablica1[[#This Row],[Kod]]," ",""))=0,Tablica1[[#This Row],[Kod]],TRIM(RIGHT(SUBSTITUTE(Tablica1[[#This Row],[Kod]]," ",REPT(" ",30)),30)))</f>
        <v>001988</v>
      </c>
    </row>
    <row r="651" spans="1:10" ht="15">
      <c r="A651" s="1" t="s">
        <v>600</v>
      </c>
      <c r="B651" s="1" t="s">
        <v>8404</v>
      </c>
      <c r="C651">
        <v>118</v>
      </c>
      <c r="D651">
        <v>118</v>
      </c>
      <c r="E651">
        <f>LEN(Tablica1[[#This Row],[Kod]])-LEN(SUBSTITUTE(Tablica1[[#This Row],[Kod]]," ",""))</f>
        <v>2</v>
      </c>
      <c r="F651">
        <v>650</v>
      </c>
      <c r="G651" t="str">
        <f>IF(IF(LEN(Tablica1[[#This Row],[Kod]])-LEN(SUBSTITUTE(Tablica1[[#This Row],[Kod]]," ",""))=0,Tablica1[[#This Row],[Naziv]],"")="",G650,IF(LEN(Tablica1[[#This Row],[Kod]])-LEN(SUBSTITUTE(Tablica1[[#This Row],[Kod]]," ",""))=0,Tablica1[[#This Row],[Naziv]],""))</f>
        <v xml:space="preserve"> Zagrebačka</v>
      </c>
      <c r="H651" t="str">
        <f>IF(LEN(Tablica1[[#This Row],[Kod]])-LEN(SUBSTITUTE(Tablica1[[#This Row],[Kod]]," ",""))=1,UPPER(Tablica1[[#This Row],[Naziv]]),IF(LEN(Tablica1[[#This Row],[Kod]])-LEN(SUBSTITUTE(Tablica1[[#This Row],[Kod]]," ",""))=2,H650,""))</f>
        <v xml:space="preserve"> MARIJA GORICA</v>
      </c>
      <c r="I651" s="3" t="str">
        <f>IF(LEN(Tablica1[[#This Row],[Kod]])-LEN(SUBSTITUTE(Tablica1[[#This Row],[Kod]]," ",""))=2,Tablica1[[#This Row],[Naziv]],"")</f>
        <v xml:space="preserve"> Celine Goričke</v>
      </c>
      <c r="J651" s="3" t="str">
        <f>IF(LEN(Tablica1[[#This Row],[Kod]])-LEN(SUBSTITUTE(Tablica1[[#This Row],[Kod]]," ",""))=0,Tablica1[[#This Row],[Kod]],TRIM(RIGHT(SUBSTITUTE(Tablica1[[#This Row],[Kod]]," ",REPT(" ",30)),30)))</f>
        <v>007676</v>
      </c>
    </row>
    <row r="652" spans="1:10" ht="15">
      <c r="A652" s="1" t="s">
        <v>601</v>
      </c>
      <c r="B652" s="1" t="s">
        <v>8405</v>
      </c>
      <c r="C652">
        <v>179</v>
      </c>
      <c r="D652">
        <v>179</v>
      </c>
      <c r="E652">
        <f>LEN(Tablica1[[#This Row],[Kod]])-LEN(SUBSTITUTE(Tablica1[[#This Row],[Kod]]," ",""))</f>
        <v>2</v>
      </c>
      <c r="F652">
        <v>651</v>
      </c>
      <c r="G652" t="str">
        <f>IF(IF(LEN(Tablica1[[#This Row],[Kod]])-LEN(SUBSTITUTE(Tablica1[[#This Row],[Kod]]," ",""))=0,Tablica1[[#This Row],[Naziv]],"")="",G651,IF(LEN(Tablica1[[#This Row],[Kod]])-LEN(SUBSTITUTE(Tablica1[[#This Row],[Kod]]," ",""))=0,Tablica1[[#This Row],[Naziv]],""))</f>
        <v xml:space="preserve"> Zagrebačka</v>
      </c>
      <c r="H652" t="str">
        <f>IF(LEN(Tablica1[[#This Row],[Kod]])-LEN(SUBSTITUTE(Tablica1[[#This Row],[Kod]]," ",""))=1,UPPER(Tablica1[[#This Row],[Naziv]]),IF(LEN(Tablica1[[#This Row],[Kod]])-LEN(SUBSTITUTE(Tablica1[[#This Row],[Kod]]," ",""))=2,H651,""))</f>
        <v xml:space="preserve"> MARIJA GORICA</v>
      </c>
      <c r="I652" s="3" t="str">
        <f>IF(LEN(Tablica1[[#This Row],[Kod]])-LEN(SUBSTITUTE(Tablica1[[#This Row],[Kod]]," ",""))=2,Tablica1[[#This Row],[Naziv]],"")</f>
        <v xml:space="preserve"> Hrastina</v>
      </c>
      <c r="J652" s="3" t="str">
        <f>IF(LEN(Tablica1[[#This Row],[Kod]])-LEN(SUBSTITUTE(Tablica1[[#This Row],[Kod]]," ",""))=0,Tablica1[[#This Row],[Kod]],TRIM(RIGHT(SUBSTITUTE(Tablica1[[#This Row],[Kod]]," ",REPT(" ",30)),30)))</f>
        <v>023566</v>
      </c>
    </row>
    <row r="653" spans="1:10" ht="15">
      <c r="A653" s="1" t="s">
        <v>602</v>
      </c>
      <c r="B653" s="1" t="s">
        <v>8406</v>
      </c>
      <c r="C653">
        <v>508</v>
      </c>
      <c r="D653">
        <v>493</v>
      </c>
      <c r="E653">
        <f>LEN(Tablica1[[#This Row],[Kod]])-LEN(SUBSTITUTE(Tablica1[[#This Row],[Kod]]," ",""))</f>
        <v>2</v>
      </c>
      <c r="F653">
        <v>652</v>
      </c>
      <c r="G653" t="str">
        <f>IF(IF(LEN(Tablica1[[#This Row],[Kod]])-LEN(SUBSTITUTE(Tablica1[[#This Row],[Kod]]," ",""))=0,Tablica1[[#This Row],[Naziv]],"")="",G652,IF(LEN(Tablica1[[#This Row],[Kod]])-LEN(SUBSTITUTE(Tablica1[[#This Row],[Kod]]," ",""))=0,Tablica1[[#This Row],[Naziv]],""))</f>
        <v xml:space="preserve"> Zagrebačka</v>
      </c>
      <c r="H653" t="str">
        <f>IF(LEN(Tablica1[[#This Row],[Kod]])-LEN(SUBSTITUTE(Tablica1[[#This Row],[Kod]]," ",""))=1,UPPER(Tablica1[[#This Row],[Naziv]]),IF(LEN(Tablica1[[#This Row],[Kod]])-LEN(SUBSTITUTE(Tablica1[[#This Row],[Kod]]," ",""))=2,H652,""))</f>
        <v xml:space="preserve"> MARIJA GORICA</v>
      </c>
      <c r="I653" s="3" t="str">
        <f>IF(LEN(Tablica1[[#This Row],[Kod]])-LEN(SUBSTITUTE(Tablica1[[#This Row],[Kod]]," ",""))=2,Tablica1[[#This Row],[Naziv]],"")</f>
        <v xml:space="preserve"> Kraj Donji</v>
      </c>
      <c r="J653" s="3" t="str">
        <f>IF(LEN(Tablica1[[#This Row],[Kod]])-LEN(SUBSTITUTE(Tablica1[[#This Row],[Kod]]," ",""))=0,Tablica1[[#This Row],[Kod]],TRIM(RIGHT(SUBSTITUTE(Tablica1[[#This Row],[Kod]]," ",REPT(" ",30)),30)))</f>
        <v>031445</v>
      </c>
    </row>
    <row r="654" spans="1:10" ht="15">
      <c r="A654" s="1" t="s">
        <v>603</v>
      </c>
      <c r="B654" s="1" t="s">
        <v>8283</v>
      </c>
      <c r="C654">
        <v>145</v>
      </c>
      <c r="D654">
        <v>145</v>
      </c>
      <c r="E654">
        <f>LEN(Tablica1[[#This Row],[Kod]])-LEN(SUBSTITUTE(Tablica1[[#This Row],[Kod]]," ",""))</f>
        <v>2</v>
      </c>
      <c r="F654">
        <v>653</v>
      </c>
      <c r="G654" t="str">
        <f>IF(IF(LEN(Tablica1[[#This Row],[Kod]])-LEN(SUBSTITUTE(Tablica1[[#This Row],[Kod]]," ",""))=0,Tablica1[[#This Row],[Naziv]],"")="",G653,IF(LEN(Tablica1[[#This Row],[Kod]])-LEN(SUBSTITUTE(Tablica1[[#This Row],[Kod]]," ",""))=0,Tablica1[[#This Row],[Naziv]],""))</f>
        <v xml:space="preserve"> Zagrebačka</v>
      </c>
      <c r="H654" t="str">
        <f>IF(LEN(Tablica1[[#This Row],[Kod]])-LEN(SUBSTITUTE(Tablica1[[#This Row],[Kod]]," ",""))=1,UPPER(Tablica1[[#This Row],[Naziv]]),IF(LEN(Tablica1[[#This Row],[Kod]])-LEN(SUBSTITUTE(Tablica1[[#This Row],[Kod]]," ",""))=2,H653,""))</f>
        <v xml:space="preserve"> MARIJA GORICA</v>
      </c>
      <c r="I654" s="3" t="str">
        <f>IF(LEN(Tablica1[[#This Row],[Kod]])-LEN(SUBSTITUTE(Tablica1[[#This Row],[Kod]]," ",""))=2,Tablica1[[#This Row],[Naziv]],"")</f>
        <v xml:space="preserve"> Kraj Gornji</v>
      </c>
      <c r="J654" s="3" t="str">
        <f>IF(LEN(Tablica1[[#This Row],[Kod]])-LEN(SUBSTITUTE(Tablica1[[#This Row],[Kod]]," ",""))=0,Tablica1[[#This Row],[Kod]],TRIM(RIGHT(SUBSTITUTE(Tablica1[[#This Row],[Kod]]," ",REPT(" ",30)),30)))</f>
        <v>074900</v>
      </c>
    </row>
    <row r="655" spans="1:10" ht="15">
      <c r="A655" s="1" t="s">
        <v>604</v>
      </c>
      <c r="B655" s="1" t="s">
        <v>7290</v>
      </c>
      <c r="C655">
        <v>221</v>
      </c>
      <c r="D655">
        <v>216</v>
      </c>
      <c r="E655">
        <f>LEN(Tablica1[[#This Row],[Kod]])-LEN(SUBSTITUTE(Tablica1[[#This Row],[Kod]]," ",""))</f>
        <v>2</v>
      </c>
      <c r="F655">
        <v>654</v>
      </c>
      <c r="G655" t="str">
        <f>IF(IF(LEN(Tablica1[[#This Row],[Kod]])-LEN(SUBSTITUTE(Tablica1[[#This Row],[Kod]]," ",""))=0,Tablica1[[#This Row],[Naziv]],"")="",G654,IF(LEN(Tablica1[[#This Row],[Kod]])-LEN(SUBSTITUTE(Tablica1[[#This Row],[Kod]]," ",""))=0,Tablica1[[#This Row],[Naziv]],""))</f>
        <v xml:space="preserve"> Zagrebačka</v>
      </c>
      <c r="H655" t="str">
        <f>IF(LEN(Tablica1[[#This Row],[Kod]])-LEN(SUBSTITUTE(Tablica1[[#This Row],[Kod]]," ",""))=1,UPPER(Tablica1[[#This Row],[Naziv]]),IF(LEN(Tablica1[[#This Row],[Kod]])-LEN(SUBSTITUTE(Tablica1[[#This Row],[Kod]]," ",""))=2,H654,""))</f>
        <v xml:space="preserve"> MARIJA GORICA</v>
      </c>
      <c r="I655" s="3" t="str">
        <f>IF(LEN(Tablica1[[#This Row],[Kod]])-LEN(SUBSTITUTE(Tablica1[[#This Row],[Kod]]," ",""))=2,Tablica1[[#This Row],[Naziv]],"")</f>
        <v xml:space="preserve"> Marija Gorica</v>
      </c>
      <c r="J655" s="3" t="str">
        <f>IF(LEN(Tablica1[[#This Row],[Kod]])-LEN(SUBSTITUTE(Tablica1[[#This Row],[Kod]]," ",""))=0,Tablica1[[#This Row],[Kod]],TRIM(RIGHT(SUBSTITUTE(Tablica1[[#This Row],[Kod]]," ",REPT(" ",30)),30)))</f>
        <v>039225</v>
      </c>
    </row>
    <row r="656" spans="1:10" ht="15">
      <c r="A656" s="1" t="s">
        <v>605</v>
      </c>
      <c r="B656" s="1" t="s">
        <v>8407</v>
      </c>
      <c r="C656">
        <v>77</v>
      </c>
      <c r="D656">
        <v>77</v>
      </c>
      <c r="E656">
        <f>LEN(Tablica1[[#This Row],[Kod]])-LEN(SUBSTITUTE(Tablica1[[#This Row],[Kod]]," ",""))</f>
        <v>2</v>
      </c>
      <c r="F656">
        <v>655</v>
      </c>
      <c r="G656" t="str">
        <f>IF(IF(LEN(Tablica1[[#This Row],[Kod]])-LEN(SUBSTITUTE(Tablica1[[#This Row],[Kod]]," ",""))=0,Tablica1[[#This Row],[Naziv]],"")="",G655,IF(LEN(Tablica1[[#This Row],[Kod]])-LEN(SUBSTITUTE(Tablica1[[#This Row],[Kod]]," ",""))=0,Tablica1[[#This Row],[Naziv]],""))</f>
        <v xml:space="preserve"> Zagrebačka</v>
      </c>
      <c r="H656" t="str">
        <f>IF(LEN(Tablica1[[#This Row],[Kod]])-LEN(SUBSTITUTE(Tablica1[[#This Row],[Kod]]," ",""))=1,UPPER(Tablica1[[#This Row],[Naziv]]),IF(LEN(Tablica1[[#This Row],[Kod]])-LEN(SUBSTITUTE(Tablica1[[#This Row],[Kod]]," ",""))=2,H655,""))</f>
        <v xml:space="preserve"> MARIJA GORICA</v>
      </c>
      <c r="I656" s="3" t="str">
        <f>IF(LEN(Tablica1[[#This Row],[Kod]])-LEN(SUBSTITUTE(Tablica1[[#This Row],[Kod]]," ",""))=2,Tablica1[[#This Row],[Naziv]],"")</f>
        <v xml:space="preserve"> Oplaznik</v>
      </c>
      <c r="J656" s="3" t="str">
        <f>IF(LEN(Tablica1[[#This Row],[Kod]])-LEN(SUBSTITUTE(Tablica1[[#This Row],[Kod]]," ",""))=0,Tablica1[[#This Row],[Kod]],TRIM(RIGHT(SUBSTITUTE(Tablica1[[#This Row],[Kod]]," ",REPT(" ",30)),30)))</f>
        <v>045179</v>
      </c>
    </row>
    <row r="657" spans="1:10" ht="15">
      <c r="A657" s="1" t="s">
        <v>606</v>
      </c>
      <c r="B657" s="1" t="s">
        <v>8408</v>
      </c>
      <c r="C657">
        <v>446</v>
      </c>
      <c r="D657">
        <v>445</v>
      </c>
      <c r="E657">
        <f>LEN(Tablica1[[#This Row],[Kod]])-LEN(SUBSTITUTE(Tablica1[[#This Row],[Kod]]," ",""))</f>
        <v>2</v>
      </c>
      <c r="F657">
        <v>656</v>
      </c>
      <c r="G657" t="str">
        <f>IF(IF(LEN(Tablica1[[#This Row],[Kod]])-LEN(SUBSTITUTE(Tablica1[[#This Row],[Kod]]," ",""))=0,Tablica1[[#This Row],[Naziv]],"")="",G656,IF(LEN(Tablica1[[#This Row],[Kod]])-LEN(SUBSTITUTE(Tablica1[[#This Row],[Kod]]," ",""))=0,Tablica1[[#This Row],[Naziv]],""))</f>
        <v xml:space="preserve"> Zagrebačka</v>
      </c>
      <c r="H657" t="str">
        <f>IF(LEN(Tablica1[[#This Row],[Kod]])-LEN(SUBSTITUTE(Tablica1[[#This Row],[Kod]]," ",""))=1,UPPER(Tablica1[[#This Row],[Naziv]]),IF(LEN(Tablica1[[#This Row],[Kod]])-LEN(SUBSTITUTE(Tablica1[[#This Row],[Kod]]," ",""))=2,H656,""))</f>
        <v xml:space="preserve"> MARIJA GORICA</v>
      </c>
      <c r="I657" s="3" t="str">
        <f>IF(LEN(Tablica1[[#This Row],[Kod]])-LEN(SUBSTITUTE(Tablica1[[#This Row],[Kod]]," ",""))=2,Tablica1[[#This Row],[Naziv]],"")</f>
        <v xml:space="preserve"> Sveti Križ</v>
      </c>
      <c r="J657" s="3" t="str">
        <f>IF(LEN(Tablica1[[#This Row],[Kod]])-LEN(SUBSTITUTE(Tablica1[[#This Row],[Kod]]," ",""))=0,Tablica1[[#This Row],[Kod]],TRIM(RIGHT(SUBSTITUTE(Tablica1[[#This Row],[Kod]]," ",REPT(" ",30)),30)))</f>
        <v>032255</v>
      </c>
    </row>
    <row r="658" spans="1:10" ht="15">
      <c r="A658" s="1" t="s">
        <v>607</v>
      </c>
      <c r="B658" s="1" t="s">
        <v>8409</v>
      </c>
      <c r="C658">
        <v>357</v>
      </c>
      <c r="D658">
        <v>355</v>
      </c>
      <c r="E658">
        <f>LEN(Tablica1[[#This Row],[Kod]])-LEN(SUBSTITUTE(Tablica1[[#This Row],[Kod]]," ",""))</f>
        <v>2</v>
      </c>
      <c r="F658">
        <v>657</v>
      </c>
      <c r="G658" t="str">
        <f>IF(IF(LEN(Tablica1[[#This Row],[Kod]])-LEN(SUBSTITUTE(Tablica1[[#This Row],[Kod]]," ",""))=0,Tablica1[[#This Row],[Naziv]],"")="",G657,IF(LEN(Tablica1[[#This Row],[Kod]])-LEN(SUBSTITUTE(Tablica1[[#This Row],[Kod]]," ",""))=0,Tablica1[[#This Row],[Naziv]],""))</f>
        <v xml:space="preserve"> Zagrebačka</v>
      </c>
      <c r="H658" t="str">
        <f>IF(LEN(Tablica1[[#This Row],[Kod]])-LEN(SUBSTITUTE(Tablica1[[#This Row],[Kod]]," ",""))=1,UPPER(Tablica1[[#This Row],[Naziv]]),IF(LEN(Tablica1[[#This Row],[Kod]])-LEN(SUBSTITUTE(Tablica1[[#This Row],[Kod]]," ",""))=2,H657,""))</f>
        <v xml:space="preserve"> MARIJA GORICA</v>
      </c>
      <c r="I658" s="3" t="str">
        <f>IF(LEN(Tablica1[[#This Row],[Kod]])-LEN(SUBSTITUTE(Tablica1[[#This Row],[Kod]]," ",""))=2,Tablica1[[#This Row],[Naziv]],"")</f>
        <v xml:space="preserve"> Trstenik</v>
      </c>
      <c r="J658" s="3" t="str">
        <f>IF(LEN(Tablica1[[#This Row],[Kod]])-LEN(SUBSTITUTE(Tablica1[[#This Row],[Kod]]," ",""))=0,Tablica1[[#This Row],[Kod]],TRIM(RIGHT(SUBSTITUTE(Tablica1[[#This Row],[Kod]]," ",REPT(" ",30)),30)))</f>
        <v>066010</v>
      </c>
    </row>
    <row r="659" spans="1:10" ht="15">
      <c r="A659" s="1" t="s">
        <v>608</v>
      </c>
      <c r="B659" s="1" t="s">
        <v>8410</v>
      </c>
      <c r="C659">
        <v>68</v>
      </c>
      <c r="D659">
        <v>66</v>
      </c>
      <c r="E659">
        <f>LEN(Tablica1[[#This Row],[Kod]])-LEN(SUBSTITUTE(Tablica1[[#This Row],[Kod]]," ",""))</f>
        <v>2</v>
      </c>
      <c r="F659">
        <v>658</v>
      </c>
      <c r="G659" t="str">
        <f>IF(IF(LEN(Tablica1[[#This Row],[Kod]])-LEN(SUBSTITUTE(Tablica1[[#This Row],[Kod]]," ",""))=0,Tablica1[[#This Row],[Naziv]],"")="",G658,IF(LEN(Tablica1[[#This Row],[Kod]])-LEN(SUBSTITUTE(Tablica1[[#This Row],[Kod]]," ",""))=0,Tablica1[[#This Row],[Naziv]],""))</f>
        <v xml:space="preserve"> Zagrebačka</v>
      </c>
      <c r="H659" t="str">
        <f>IF(LEN(Tablica1[[#This Row],[Kod]])-LEN(SUBSTITUTE(Tablica1[[#This Row],[Kod]]," ",""))=1,UPPER(Tablica1[[#This Row],[Naziv]]),IF(LEN(Tablica1[[#This Row],[Kod]])-LEN(SUBSTITUTE(Tablica1[[#This Row],[Kod]]," ",""))=2,H658,""))</f>
        <v xml:space="preserve"> MARIJA GORICA</v>
      </c>
      <c r="I659" s="3" t="str">
        <f>IF(LEN(Tablica1[[#This Row],[Kod]])-LEN(SUBSTITUTE(Tablica1[[#This Row],[Kod]]," ",""))=2,Tablica1[[#This Row],[Naziv]],"")</f>
        <v xml:space="preserve"> Žlebec Gorički</v>
      </c>
      <c r="J659" s="3" t="str">
        <f>IF(LEN(Tablica1[[#This Row],[Kod]])-LEN(SUBSTITUTE(Tablica1[[#This Row],[Kod]]," ",""))=0,Tablica1[[#This Row],[Kod]],TRIM(RIGHT(SUBSTITUTE(Tablica1[[#This Row],[Kod]]," ",REPT(" ",30)),30)))</f>
        <v>074390</v>
      </c>
    </row>
    <row r="660" spans="1:10" ht="15">
      <c r="A660" s="1" t="s">
        <v>609</v>
      </c>
      <c r="B660" s="1" t="s">
        <v>7291</v>
      </c>
      <c r="C660">
        <v>1980</v>
      </c>
      <c r="D660">
        <v>1967</v>
      </c>
      <c r="E660">
        <f>LEN(Tablica1[[#This Row],[Kod]])-LEN(SUBSTITUTE(Tablica1[[#This Row],[Kod]]," ",""))</f>
        <v>1</v>
      </c>
      <c r="F660">
        <v>659</v>
      </c>
      <c r="G660" t="str">
        <f>IF(IF(LEN(Tablica1[[#This Row],[Kod]])-LEN(SUBSTITUTE(Tablica1[[#This Row],[Kod]]," ",""))=0,Tablica1[[#This Row],[Naziv]],"")="",G659,IF(LEN(Tablica1[[#This Row],[Kod]])-LEN(SUBSTITUTE(Tablica1[[#This Row],[Kod]]," ",""))=0,Tablica1[[#This Row],[Naziv]],""))</f>
        <v xml:space="preserve"> Zagrebačka</v>
      </c>
      <c r="H660" t="str">
        <f>IF(LEN(Tablica1[[#This Row],[Kod]])-LEN(SUBSTITUTE(Tablica1[[#This Row],[Kod]]," ",""))=1,UPPER(Tablica1[[#This Row],[Naziv]]),IF(LEN(Tablica1[[#This Row],[Kod]])-LEN(SUBSTITUTE(Tablica1[[#This Row],[Kod]]," ",""))=2,H659,""))</f>
        <v xml:space="preserve"> ORLE</v>
      </c>
      <c r="I660" s="3" t="str">
        <f>IF(LEN(Tablica1[[#This Row],[Kod]])-LEN(SUBSTITUTE(Tablica1[[#This Row],[Kod]]," ",""))=2,Tablica1[[#This Row],[Naziv]],"")</f>
        <v/>
      </c>
      <c r="J660" s="3" t="str">
        <f>IF(LEN(Tablica1[[#This Row],[Kod]])-LEN(SUBSTITUTE(Tablica1[[#This Row],[Kod]]," ",""))=0,Tablica1[[#This Row],[Kod]],TRIM(RIGHT(SUBSTITUTE(Tablica1[[#This Row],[Kod]]," ",REPT(" ",30)),30)))</f>
        <v>05428</v>
      </c>
    </row>
    <row r="661" spans="1:10" ht="15">
      <c r="A661" s="1" t="s">
        <v>610</v>
      </c>
      <c r="B661" s="1" t="s">
        <v>8069</v>
      </c>
      <c r="C661">
        <v>427</v>
      </c>
      <c r="D661">
        <v>424</v>
      </c>
      <c r="E661">
        <f>LEN(Tablica1[[#This Row],[Kod]])-LEN(SUBSTITUTE(Tablica1[[#This Row],[Kod]]," ",""))</f>
        <v>2</v>
      </c>
      <c r="F661">
        <v>660</v>
      </c>
      <c r="G661" t="str">
        <f>IF(IF(LEN(Tablica1[[#This Row],[Kod]])-LEN(SUBSTITUTE(Tablica1[[#This Row],[Kod]]," ",""))=0,Tablica1[[#This Row],[Naziv]],"")="",G660,IF(LEN(Tablica1[[#This Row],[Kod]])-LEN(SUBSTITUTE(Tablica1[[#This Row],[Kod]]," ",""))=0,Tablica1[[#This Row],[Naziv]],""))</f>
        <v xml:space="preserve"> Zagrebačka</v>
      </c>
      <c r="H661" t="str">
        <f>IF(LEN(Tablica1[[#This Row],[Kod]])-LEN(SUBSTITUTE(Tablica1[[#This Row],[Kod]]," ",""))=1,UPPER(Tablica1[[#This Row],[Naziv]]),IF(LEN(Tablica1[[#This Row],[Kod]])-LEN(SUBSTITUTE(Tablica1[[#This Row],[Kod]]," ",""))=2,H660,""))</f>
        <v xml:space="preserve"> ORLE</v>
      </c>
      <c r="I661" s="3" t="str">
        <f>IF(LEN(Tablica1[[#This Row],[Kod]])-LEN(SUBSTITUTE(Tablica1[[#This Row],[Kod]]," ",""))=2,Tablica1[[#This Row],[Naziv]],"")</f>
        <v xml:space="preserve"> Bukevje</v>
      </c>
      <c r="J661" s="3" t="str">
        <f>IF(LEN(Tablica1[[#This Row],[Kod]])-LEN(SUBSTITUTE(Tablica1[[#This Row],[Kod]]," ",""))=0,Tablica1[[#This Row],[Kod]],TRIM(RIGHT(SUBSTITUTE(Tablica1[[#This Row],[Kod]]," ",REPT(" ",30)),30)))</f>
        <v>006963</v>
      </c>
    </row>
    <row r="662" spans="1:10" ht="15">
      <c r="A662" s="1" t="s">
        <v>611</v>
      </c>
      <c r="B662" s="1" t="s">
        <v>8411</v>
      </c>
      <c r="C662">
        <v>93</v>
      </c>
      <c r="D662">
        <v>90</v>
      </c>
      <c r="E662">
        <f>LEN(Tablica1[[#This Row],[Kod]])-LEN(SUBSTITUTE(Tablica1[[#This Row],[Kod]]," ",""))</f>
        <v>2</v>
      </c>
      <c r="F662">
        <v>661</v>
      </c>
      <c r="G662" t="str">
        <f>IF(IF(LEN(Tablica1[[#This Row],[Kod]])-LEN(SUBSTITUTE(Tablica1[[#This Row],[Kod]]," ",""))=0,Tablica1[[#This Row],[Naziv]],"")="",G661,IF(LEN(Tablica1[[#This Row],[Kod]])-LEN(SUBSTITUTE(Tablica1[[#This Row],[Kod]]," ",""))=0,Tablica1[[#This Row],[Naziv]],""))</f>
        <v xml:space="preserve"> Zagrebačka</v>
      </c>
      <c r="H662" t="str">
        <f>IF(LEN(Tablica1[[#This Row],[Kod]])-LEN(SUBSTITUTE(Tablica1[[#This Row],[Kod]]," ",""))=1,UPPER(Tablica1[[#This Row],[Naziv]]),IF(LEN(Tablica1[[#This Row],[Kod]])-LEN(SUBSTITUTE(Tablica1[[#This Row],[Kod]]," ",""))=2,H661,""))</f>
        <v xml:space="preserve"> ORLE</v>
      </c>
      <c r="I662" s="3" t="str">
        <f>IF(LEN(Tablica1[[#This Row],[Kod]])-LEN(SUBSTITUTE(Tablica1[[#This Row],[Kod]]," ",""))=2,Tablica1[[#This Row],[Naziv]],"")</f>
        <v xml:space="preserve"> Čret Posavski</v>
      </c>
      <c r="J662" s="3" t="str">
        <f>IF(LEN(Tablica1[[#This Row],[Kod]])-LEN(SUBSTITUTE(Tablica1[[#This Row],[Kod]]," ",""))=0,Tablica1[[#This Row],[Kod]],TRIM(RIGHT(SUBSTITUTE(Tablica1[[#This Row],[Kod]]," ",REPT(" ",30)),30)))</f>
        <v>009784</v>
      </c>
    </row>
    <row r="663" spans="1:10" ht="15">
      <c r="A663" s="1" t="s">
        <v>612</v>
      </c>
      <c r="B663" s="1" t="s">
        <v>8412</v>
      </c>
      <c r="C663">
        <v>304</v>
      </c>
      <c r="D663">
        <v>303</v>
      </c>
      <c r="E663">
        <f>LEN(Tablica1[[#This Row],[Kod]])-LEN(SUBSTITUTE(Tablica1[[#This Row],[Kod]]," ",""))</f>
        <v>2</v>
      </c>
      <c r="F663">
        <v>662</v>
      </c>
      <c r="G663" t="str">
        <f>IF(IF(LEN(Tablica1[[#This Row],[Kod]])-LEN(SUBSTITUTE(Tablica1[[#This Row],[Kod]]," ",""))=0,Tablica1[[#This Row],[Naziv]],"")="",G662,IF(LEN(Tablica1[[#This Row],[Kod]])-LEN(SUBSTITUTE(Tablica1[[#This Row],[Kod]]," ",""))=0,Tablica1[[#This Row],[Naziv]],""))</f>
        <v xml:space="preserve"> Zagrebačka</v>
      </c>
      <c r="H663" t="str">
        <f>IF(LEN(Tablica1[[#This Row],[Kod]])-LEN(SUBSTITUTE(Tablica1[[#This Row],[Kod]]," ",""))=1,UPPER(Tablica1[[#This Row],[Naziv]]),IF(LEN(Tablica1[[#This Row],[Kod]])-LEN(SUBSTITUTE(Tablica1[[#This Row],[Kod]]," ",""))=2,H662,""))</f>
        <v xml:space="preserve"> ORLE</v>
      </c>
      <c r="I663" s="3" t="str">
        <f>IF(LEN(Tablica1[[#This Row],[Kod]])-LEN(SUBSTITUTE(Tablica1[[#This Row],[Kod]]," ",""))=2,Tablica1[[#This Row],[Naziv]],"")</f>
        <v xml:space="preserve"> Drnek</v>
      </c>
      <c r="J663" s="3" t="str">
        <f>IF(LEN(Tablica1[[#This Row],[Kod]])-LEN(SUBSTITUTE(Tablica1[[#This Row],[Kod]]," ",""))=0,Tablica1[[#This Row],[Kod]],TRIM(RIGHT(SUBSTITUTE(Tablica1[[#This Row],[Kod]]," ",REPT(" ",30)),30)))</f>
        <v>015105</v>
      </c>
    </row>
    <row r="664" spans="1:10" ht="15">
      <c r="A664" s="1" t="s">
        <v>613</v>
      </c>
      <c r="B664" s="1" t="s">
        <v>8413</v>
      </c>
      <c r="C664">
        <v>51</v>
      </c>
      <c r="D664">
        <v>50</v>
      </c>
      <c r="E664">
        <f>LEN(Tablica1[[#This Row],[Kod]])-LEN(SUBSTITUTE(Tablica1[[#This Row],[Kod]]," ",""))</f>
        <v>2</v>
      </c>
      <c r="F664">
        <v>663</v>
      </c>
      <c r="G664" t="str">
        <f>IF(IF(LEN(Tablica1[[#This Row],[Kod]])-LEN(SUBSTITUTE(Tablica1[[#This Row],[Kod]]," ",""))=0,Tablica1[[#This Row],[Naziv]],"")="",G663,IF(LEN(Tablica1[[#This Row],[Kod]])-LEN(SUBSTITUTE(Tablica1[[#This Row],[Kod]]," ",""))=0,Tablica1[[#This Row],[Naziv]],""))</f>
        <v xml:space="preserve"> Zagrebačka</v>
      </c>
      <c r="H664" t="str">
        <f>IF(LEN(Tablica1[[#This Row],[Kod]])-LEN(SUBSTITUTE(Tablica1[[#This Row],[Kod]]," ",""))=1,UPPER(Tablica1[[#This Row],[Naziv]]),IF(LEN(Tablica1[[#This Row],[Kod]])-LEN(SUBSTITUTE(Tablica1[[#This Row],[Kod]]," ",""))=2,H663,""))</f>
        <v xml:space="preserve"> ORLE</v>
      </c>
      <c r="I664" s="3" t="str">
        <f>IF(LEN(Tablica1[[#This Row],[Kod]])-LEN(SUBSTITUTE(Tablica1[[#This Row],[Kod]]," ",""))=2,Tablica1[[#This Row],[Naziv]],"")</f>
        <v xml:space="preserve"> Obed</v>
      </c>
      <c r="J664" s="3" t="str">
        <f>IF(LEN(Tablica1[[#This Row],[Kod]])-LEN(SUBSTITUTE(Tablica1[[#This Row],[Kod]]," ",""))=0,Tablica1[[#This Row],[Kod]],TRIM(RIGHT(SUBSTITUTE(Tablica1[[#This Row],[Kod]]," ",REPT(" ",30)),30)))</f>
        <v>044512</v>
      </c>
    </row>
    <row r="665" spans="1:10" ht="15">
      <c r="A665" s="1" t="s">
        <v>614</v>
      </c>
      <c r="B665" s="1" t="s">
        <v>7291</v>
      </c>
      <c r="C665">
        <v>106</v>
      </c>
      <c r="D665">
        <v>106</v>
      </c>
      <c r="E665">
        <f>LEN(Tablica1[[#This Row],[Kod]])-LEN(SUBSTITUTE(Tablica1[[#This Row],[Kod]]," ",""))</f>
        <v>2</v>
      </c>
      <c r="F665">
        <v>664</v>
      </c>
      <c r="G665" t="str">
        <f>IF(IF(LEN(Tablica1[[#This Row],[Kod]])-LEN(SUBSTITUTE(Tablica1[[#This Row],[Kod]]," ",""))=0,Tablica1[[#This Row],[Naziv]],"")="",G664,IF(LEN(Tablica1[[#This Row],[Kod]])-LEN(SUBSTITUTE(Tablica1[[#This Row],[Kod]]," ",""))=0,Tablica1[[#This Row],[Naziv]],""))</f>
        <v xml:space="preserve"> Zagrebačka</v>
      </c>
      <c r="H665" t="str">
        <f>IF(LEN(Tablica1[[#This Row],[Kod]])-LEN(SUBSTITUTE(Tablica1[[#This Row],[Kod]]," ",""))=1,UPPER(Tablica1[[#This Row],[Naziv]]),IF(LEN(Tablica1[[#This Row],[Kod]])-LEN(SUBSTITUTE(Tablica1[[#This Row],[Kod]]," ",""))=2,H664,""))</f>
        <v xml:space="preserve"> ORLE</v>
      </c>
      <c r="I665" s="3" t="str">
        <f>IF(LEN(Tablica1[[#This Row],[Kod]])-LEN(SUBSTITUTE(Tablica1[[#This Row],[Kod]]," ",""))=2,Tablica1[[#This Row],[Naziv]],"")</f>
        <v xml:space="preserve"> Orle</v>
      </c>
      <c r="J665" s="3" t="str">
        <f>IF(LEN(Tablica1[[#This Row],[Kod]])-LEN(SUBSTITUTE(Tablica1[[#This Row],[Kod]]," ",""))=0,Tablica1[[#This Row],[Kod]],TRIM(RIGHT(SUBSTITUTE(Tablica1[[#This Row],[Kod]]," ",REPT(" ",30)),30)))</f>
        <v>045551</v>
      </c>
    </row>
    <row r="666" spans="1:10" ht="15">
      <c r="A666" s="1" t="s">
        <v>615</v>
      </c>
      <c r="B666" s="1" t="s">
        <v>8414</v>
      </c>
      <c r="C666">
        <v>227</v>
      </c>
      <c r="D666">
        <v>227</v>
      </c>
      <c r="E666">
        <f>LEN(Tablica1[[#This Row],[Kod]])-LEN(SUBSTITUTE(Tablica1[[#This Row],[Kod]]," ",""))</f>
        <v>2</v>
      </c>
      <c r="F666">
        <v>665</v>
      </c>
      <c r="G666" t="str">
        <f>IF(IF(LEN(Tablica1[[#This Row],[Kod]])-LEN(SUBSTITUTE(Tablica1[[#This Row],[Kod]]," ",""))=0,Tablica1[[#This Row],[Naziv]],"")="",G665,IF(LEN(Tablica1[[#This Row],[Kod]])-LEN(SUBSTITUTE(Tablica1[[#This Row],[Kod]]," ",""))=0,Tablica1[[#This Row],[Naziv]],""))</f>
        <v xml:space="preserve"> Zagrebačka</v>
      </c>
      <c r="H666" t="str">
        <f>IF(LEN(Tablica1[[#This Row],[Kod]])-LEN(SUBSTITUTE(Tablica1[[#This Row],[Kod]]," ",""))=1,UPPER(Tablica1[[#This Row],[Naziv]]),IF(LEN(Tablica1[[#This Row],[Kod]])-LEN(SUBSTITUTE(Tablica1[[#This Row],[Kod]]," ",""))=2,H665,""))</f>
        <v xml:space="preserve"> ORLE</v>
      </c>
      <c r="I666" s="3" t="str">
        <f>IF(LEN(Tablica1[[#This Row],[Kod]])-LEN(SUBSTITUTE(Tablica1[[#This Row],[Kod]]," ",""))=2,Tablica1[[#This Row],[Naziv]],"")</f>
        <v xml:space="preserve"> Ruča</v>
      </c>
      <c r="J666" s="3" t="str">
        <f>IF(LEN(Tablica1[[#This Row],[Kod]])-LEN(SUBSTITUTE(Tablica1[[#This Row],[Kod]]," ",""))=0,Tablica1[[#This Row],[Kod]],TRIM(RIGHT(SUBSTITUTE(Tablica1[[#This Row],[Kod]]," ",REPT(" ",30)),30)))</f>
        <v>055794</v>
      </c>
    </row>
    <row r="667" spans="1:10" ht="15">
      <c r="A667" s="1" t="s">
        <v>616</v>
      </c>
      <c r="B667" s="1" t="s">
        <v>8415</v>
      </c>
      <c r="C667">
        <v>71</v>
      </c>
      <c r="D667">
        <v>71</v>
      </c>
      <c r="E667">
        <f>LEN(Tablica1[[#This Row],[Kod]])-LEN(SUBSTITUTE(Tablica1[[#This Row],[Kod]]," ",""))</f>
        <v>2</v>
      </c>
      <c r="F667">
        <v>666</v>
      </c>
      <c r="G667" t="str">
        <f>IF(IF(LEN(Tablica1[[#This Row],[Kod]])-LEN(SUBSTITUTE(Tablica1[[#This Row],[Kod]]," ",""))=0,Tablica1[[#This Row],[Naziv]],"")="",G666,IF(LEN(Tablica1[[#This Row],[Kod]])-LEN(SUBSTITUTE(Tablica1[[#This Row],[Kod]]," ",""))=0,Tablica1[[#This Row],[Naziv]],""))</f>
        <v xml:space="preserve"> Zagrebačka</v>
      </c>
      <c r="H667" t="str">
        <f>IF(LEN(Tablica1[[#This Row],[Kod]])-LEN(SUBSTITUTE(Tablica1[[#This Row],[Kod]]," ",""))=1,UPPER(Tablica1[[#This Row],[Naziv]]),IF(LEN(Tablica1[[#This Row],[Kod]])-LEN(SUBSTITUTE(Tablica1[[#This Row],[Kod]]," ",""))=2,H666,""))</f>
        <v xml:space="preserve"> ORLE</v>
      </c>
      <c r="I667" s="3" t="str">
        <f>IF(LEN(Tablica1[[#This Row],[Kod]])-LEN(SUBSTITUTE(Tablica1[[#This Row],[Kod]]," ",""))=2,Tablica1[[#This Row],[Naziv]],"")</f>
        <v xml:space="preserve"> Stružec Posavski</v>
      </c>
      <c r="J667" s="3" t="str">
        <f>IF(LEN(Tablica1[[#This Row],[Kod]])-LEN(SUBSTITUTE(Tablica1[[#This Row],[Kod]]," ",""))=0,Tablica1[[#This Row],[Kod]],TRIM(RIGHT(SUBSTITUTE(Tablica1[[#This Row],[Kod]]," ",REPT(" ",30)),30)))</f>
        <v>061166</v>
      </c>
    </row>
    <row r="668" spans="1:10" ht="15">
      <c r="A668" s="1" t="s">
        <v>617</v>
      </c>
      <c r="B668" s="1" t="s">
        <v>8416</v>
      </c>
      <c r="C668">
        <v>113</v>
      </c>
      <c r="D668">
        <v>113</v>
      </c>
      <c r="E668">
        <f>LEN(Tablica1[[#This Row],[Kod]])-LEN(SUBSTITUTE(Tablica1[[#This Row],[Kod]]," ",""))</f>
        <v>2</v>
      </c>
      <c r="F668">
        <v>667</v>
      </c>
      <c r="G668" t="str">
        <f>IF(IF(LEN(Tablica1[[#This Row],[Kod]])-LEN(SUBSTITUTE(Tablica1[[#This Row],[Kod]]," ",""))=0,Tablica1[[#This Row],[Naziv]],"")="",G667,IF(LEN(Tablica1[[#This Row],[Kod]])-LEN(SUBSTITUTE(Tablica1[[#This Row],[Kod]]," ",""))=0,Tablica1[[#This Row],[Naziv]],""))</f>
        <v xml:space="preserve"> Zagrebačka</v>
      </c>
      <c r="H668" t="str">
        <f>IF(LEN(Tablica1[[#This Row],[Kod]])-LEN(SUBSTITUTE(Tablica1[[#This Row],[Kod]]," ",""))=1,UPPER(Tablica1[[#This Row],[Naziv]]),IF(LEN(Tablica1[[#This Row],[Kod]])-LEN(SUBSTITUTE(Tablica1[[#This Row],[Kod]]," ",""))=2,H667,""))</f>
        <v xml:space="preserve"> ORLE</v>
      </c>
      <c r="I668" s="3" t="str">
        <f>IF(LEN(Tablica1[[#This Row],[Kod]])-LEN(SUBSTITUTE(Tablica1[[#This Row],[Kod]]," ",""))=2,Tablica1[[#This Row],[Naziv]],"")</f>
        <v xml:space="preserve"> Suša</v>
      </c>
      <c r="J668" s="3" t="str">
        <f>IF(LEN(Tablica1[[#This Row],[Kod]])-LEN(SUBSTITUTE(Tablica1[[#This Row],[Kod]]," ",""))=0,Tablica1[[#This Row],[Kod]],TRIM(RIGHT(SUBSTITUTE(Tablica1[[#This Row],[Kod]]," ",REPT(" ",30)),30)))</f>
        <v>061603</v>
      </c>
    </row>
    <row r="669" spans="1:10" ht="15">
      <c r="A669" s="1" t="s">
        <v>618</v>
      </c>
      <c r="B669" s="1" t="s">
        <v>8417</v>
      </c>
      <c r="C669">
        <v>436</v>
      </c>
      <c r="D669">
        <v>431</v>
      </c>
      <c r="E669">
        <f>LEN(Tablica1[[#This Row],[Kod]])-LEN(SUBSTITUTE(Tablica1[[#This Row],[Kod]]," ",""))</f>
        <v>2</v>
      </c>
      <c r="F669">
        <v>668</v>
      </c>
      <c r="G669" t="str">
        <f>IF(IF(LEN(Tablica1[[#This Row],[Kod]])-LEN(SUBSTITUTE(Tablica1[[#This Row],[Kod]]," ",""))=0,Tablica1[[#This Row],[Naziv]],"")="",G668,IF(LEN(Tablica1[[#This Row],[Kod]])-LEN(SUBSTITUTE(Tablica1[[#This Row],[Kod]]," ",""))=0,Tablica1[[#This Row],[Naziv]],""))</f>
        <v xml:space="preserve"> Zagrebačka</v>
      </c>
      <c r="H669" t="str">
        <f>IF(LEN(Tablica1[[#This Row],[Kod]])-LEN(SUBSTITUTE(Tablica1[[#This Row],[Kod]]," ",""))=1,UPPER(Tablica1[[#This Row],[Naziv]]),IF(LEN(Tablica1[[#This Row],[Kod]])-LEN(SUBSTITUTE(Tablica1[[#This Row],[Kod]]," ",""))=2,H668,""))</f>
        <v xml:space="preserve"> ORLE</v>
      </c>
      <c r="I669" s="3" t="str">
        <f>IF(LEN(Tablica1[[#This Row],[Kod]])-LEN(SUBSTITUTE(Tablica1[[#This Row],[Kod]]," ",""))=2,Tablica1[[#This Row],[Naziv]],"")</f>
        <v xml:space="preserve"> Veleševec</v>
      </c>
      <c r="J669" s="3" t="str">
        <f>IF(LEN(Tablica1[[#This Row],[Kod]])-LEN(SUBSTITUTE(Tablica1[[#This Row],[Kod]]," ",""))=0,Tablica1[[#This Row],[Kod]],TRIM(RIGHT(SUBSTITUTE(Tablica1[[#This Row],[Kod]]," ",REPT(" ",30)),30)))</f>
        <v>067458</v>
      </c>
    </row>
    <row r="670" spans="1:10" ht="15">
      <c r="A670" s="1" t="s">
        <v>619</v>
      </c>
      <c r="B670" s="1" t="s">
        <v>8418</v>
      </c>
      <c r="C670">
        <v>152</v>
      </c>
      <c r="D670">
        <v>152</v>
      </c>
      <c r="E670">
        <f>LEN(Tablica1[[#This Row],[Kod]])-LEN(SUBSTITUTE(Tablica1[[#This Row],[Kod]]," ",""))</f>
        <v>2</v>
      </c>
      <c r="F670">
        <v>669</v>
      </c>
      <c r="G670" t="str">
        <f>IF(IF(LEN(Tablica1[[#This Row],[Kod]])-LEN(SUBSTITUTE(Tablica1[[#This Row],[Kod]]," ",""))=0,Tablica1[[#This Row],[Naziv]],"")="",G669,IF(LEN(Tablica1[[#This Row],[Kod]])-LEN(SUBSTITUTE(Tablica1[[#This Row],[Kod]]," ",""))=0,Tablica1[[#This Row],[Naziv]],""))</f>
        <v xml:space="preserve"> Zagrebačka</v>
      </c>
      <c r="H670" t="str">
        <f>IF(LEN(Tablica1[[#This Row],[Kod]])-LEN(SUBSTITUTE(Tablica1[[#This Row],[Kod]]," ",""))=1,UPPER(Tablica1[[#This Row],[Naziv]]),IF(LEN(Tablica1[[#This Row],[Kod]])-LEN(SUBSTITUTE(Tablica1[[#This Row],[Kod]]," ",""))=2,H669,""))</f>
        <v xml:space="preserve"> ORLE</v>
      </c>
      <c r="I670" s="3" t="str">
        <f>IF(LEN(Tablica1[[#This Row],[Kod]])-LEN(SUBSTITUTE(Tablica1[[#This Row],[Kod]]," ",""))=2,Tablica1[[#This Row],[Naziv]],"")</f>
        <v xml:space="preserve"> Vrbovo Posavsko</v>
      </c>
      <c r="J670" s="3" t="str">
        <f>IF(LEN(Tablica1[[#This Row],[Kod]])-LEN(SUBSTITUTE(Tablica1[[#This Row],[Kod]]," ",""))=0,Tablica1[[#This Row],[Kod]],TRIM(RIGHT(SUBSTITUTE(Tablica1[[#This Row],[Kod]]," ",REPT(" ",30)),30)))</f>
        <v>070734</v>
      </c>
    </row>
    <row r="671" spans="1:10" ht="15">
      <c r="A671" s="1" t="s">
        <v>620</v>
      </c>
      <c r="B671" s="1" t="s">
        <v>7292</v>
      </c>
      <c r="C671">
        <v>3788</v>
      </c>
      <c r="D671">
        <v>3678</v>
      </c>
      <c r="E671">
        <f>LEN(Tablica1[[#This Row],[Kod]])-LEN(SUBSTITUTE(Tablica1[[#This Row],[Kod]]," ",""))</f>
        <v>1</v>
      </c>
      <c r="F671">
        <v>670</v>
      </c>
      <c r="G671" t="str">
        <f>IF(IF(LEN(Tablica1[[#This Row],[Kod]])-LEN(SUBSTITUTE(Tablica1[[#This Row],[Kod]]," ",""))=0,Tablica1[[#This Row],[Naziv]],"")="",G670,IF(LEN(Tablica1[[#This Row],[Kod]])-LEN(SUBSTITUTE(Tablica1[[#This Row],[Kod]]," ",""))=0,Tablica1[[#This Row],[Naziv]],""))</f>
        <v xml:space="preserve"> Zagrebačka</v>
      </c>
      <c r="H671" t="str">
        <f>IF(LEN(Tablica1[[#This Row],[Kod]])-LEN(SUBSTITUTE(Tablica1[[#This Row],[Kod]]," ",""))=1,UPPER(Tablica1[[#This Row],[Naziv]]),IF(LEN(Tablica1[[#This Row],[Kod]])-LEN(SUBSTITUTE(Tablica1[[#This Row],[Kod]]," ",""))=2,H670,""))</f>
        <v xml:space="preserve"> PISAROVINA</v>
      </c>
      <c r="I671" s="3" t="str">
        <f>IF(LEN(Tablica1[[#This Row],[Kod]])-LEN(SUBSTITUTE(Tablica1[[#This Row],[Kod]]," ",""))=2,Tablica1[[#This Row],[Naziv]],"")</f>
        <v/>
      </c>
      <c r="J671" s="3" t="str">
        <f>IF(LEN(Tablica1[[#This Row],[Kod]])-LEN(SUBSTITUTE(Tablica1[[#This Row],[Kod]]," ",""))=0,Tablica1[[#This Row],[Kod]],TRIM(RIGHT(SUBSTITUTE(Tablica1[[#This Row],[Kod]]," ",REPT(" ",30)),30)))</f>
        <v>03310</v>
      </c>
    </row>
    <row r="672" spans="1:10" ht="15">
      <c r="A672" s="1" t="s">
        <v>621</v>
      </c>
      <c r="B672" s="1" t="s">
        <v>8419</v>
      </c>
      <c r="C672">
        <v>703</v>
      </c>
      <c r="D672">
        <v>691</v>
      </c>
      <c r="E672">
        <f>LEN(Tablica1[[#This Row],[Kod]])-LEN(SUBSTITUTE(Tablica1[[#This Row],[Kod]]," ",""))</f>
        <v>2</v>
      </c>
      <c r="F672">
        <v>671</v>
      </c>
      <c r="G672" t="str">
        <f>IF(IF(LEN(Tablica1[[#This Row],[Kod]])-LEN(SUBSTITUTE(Tablica1[[#This Row],[Kod]]," ",""))=0,Tablica1[[#This Row],[Naziv]],"")="",G671,IF(LEN(Tablica1[[#This Row],[Kod]])-LEN(SUBSTITUTE(Tablica1[[#This Row],[Kod]]," ",""))=0,Tablica1[[#This Row],[Naziv]],""))</f>
        <v xml:space="preserve"> Zagrebačka</v>
      </c>
      <c r="H672" t="str">
        <f>IF(LEN(Tablica1[[#This Row],[Kod]])-LEN(SUBSTITUTE(Tablica1[[#This Row],[Kod]]," ",""))=1,UPPER(Tablica1[[#This Row],[Naziv]]),IF(LEN(Tablica1[[#This Row],[Kod]])-LEN(SUBSTITUTE(Tablica1[[#This Row],[Kod]]," ",""))=2,H671,""))</f>
        <v xml:space="preserve"> PISAROVINA</v>
      </c>
      <c r="I672" s="3" t="str">
        <f>IF(LEN(Tablica1[[#This Row],[Kod]])-LEN(SUBSTITUTE(Tablica1[[#This Row],[Kod]]," ",""))=2,Tablica1[[#This Row],[Naziv]],"")</f>
        <v xml:space="preserve"> Bratina</v>
      </c>
      <c r="J672" s="3" t="str">
        <f>IF(LEN(Tablica1[[#This Row],[Kod]])-LEN(SUBSTITUTE(Tablica1[[#This Row],[Kod]]," ",""))=0,Tablica1[[#This Row],[Kod]],TRIM(RIGHT(SUBSTITUTE(Tablica1[[#This Row],[Kod]]," ",REPT(" ",30)),30)))</f>
        <v>004642</v>
      </c>
    </row>
    <row r="673" spans="1:10" ht="15">
      <c r="A673" s="1" t="s">
        <v>622</v>
      </c>
      <c r="B673" s="1" t="s">
        <v>8420</v>
      </c>
      <c r="C673">
        <v>251</v>
      </c>
      <c r="D673">
        <v>244</v>
      </c>
      <c r="E673">
        <f>LEN(Tablica1[[#This Row],[Kod]])-LEN(SUBSTITUTE(Tablica1[[#This Row],[Kod]]," ",""))</f>
        <v>2</v>
      </c>
      <c r="F673">
        <v>672</v>
      </c>
      <c r="G673" t="str">
        <f>IF(IF(LEN(Tablica1[[#This Row],[Kod]])-LEN(SUBSTITUTE(Tablica1[[#This Row],[Kod]]," ",""))=0,Tablica1[[#This Row],[Naziv]],"")="",G672,IF(LEN(Tablica1[[#This Row],[Kod]])-LEN(SUBSTITUTE(Tablica1[[#This Row],[Kod]]," ",""))=0,Tablica1[[#This Row],[Naziv]],""))</f>
        <v xml:space="preserve"> Zagrebačka</v>
      </c>
      <c r="H673" t="str">
        <f>IF(LEN(Tablica1[[#This Row],[Kod]])-LEN(SUBSTITUTE(Tablica1[[#This Row],[Kod]]," ",""))=1,UPPER(Tablica1[[#This Row],[Naziv]]),IF(LEN(Tablica1[[#This Row],[Kod]])-LEN(SUBSTITUTE(Tablica1[[#This Row],[Kod]]," ",""))=2,H672,""))</f>
        <v xml:space="preserve"> PISAROVINA</v>
      </c>
      <c r="I673" s="3" t="str">
        <f>IF(LEN(Tablica1[[#This Row],[Kod]])-LEN(SUBSTITUTE(Tablica1[[#This Row],[Kod]]," ",""))=2,Tablica1[[#This Row],[Naziv]],"")</f>
        <v xml:space="preserve"> Bregana Pisarovinska</v>
      </c>
      <c r="J673" s="3" t="str">
        <f>IF(LEN(Tablica1[[#This Row],[Kod]])-LEN(SUBSTITUTE(Tablica1[[#This Row],[Kod]]," ",""))=0,Tablica1[[#This Row],[Kod]],TRIM(RIGHT(SUBSTITUTE(Tablica1[[#This Row],[Kod]]," ",REPT(" ",30)),30)))</f>
        <v>005061</v>
      </c>
    </row>
    <row r="674" spans="1:10" ht="15">
      <c r="A674" s="1" t="s">
        <v>623</v>
      </c>
      <c r="B674" s="1" t="s">
        <v>8421</v>
      </c>
      <c r="C674">
        <v>1004</v>
      </c>
      <c r="D674">
        <v>970</v>
      </c>
      <c r="E674">
        <f>LEN(Tablica1[[#This Row],[Kod]])-LEN(SUBSTITUTE(Tablica1[[#This Row],[Kod]]," ",""))</f>
        <v>2</v>
      </c>
      <c r="F674">
        <v>673</v>
      </c>
      <c r="G674" t="str">
        <f>IF(IF(LEN(Tablica1[[#This Row],[Kod]])-LEN(SUBSTITUTE(Tablica1[[#This Row],[Kod]]," ",""))=0,Tablica1[[#This Row],[Naziv]],"")="",G673,IF(LEN(Tablica1[[#This Row],[Kod]])-LEN(SUBSTITUTE(Tablica1[[#This Row],[Kod]]," ",""))=0,Tablica1[[#This Row],[Naziv]],""))</f>
        <v xml:space="preserve"> Zagrebačka</v>
      </c>
      <c r="H674" t="str">
        <f>IF(LEN(Tablica1[[#This Row],[Kod]])-LEN(SUBSTITUTE(Tablica1[[#This Row],[Kod]]," ",""))=1,UPPER(Tablica1[[#This Row],[Naziv]]),IF(LEN(Tablica1[[#This Row],[Kod]])-LEN(SUBSTITUTE(Tablica1[[#This Row],[Kod]]," ",""))=2,H673,""))</f>
        <v xml:space="preserve"> PISAROVINA</v>
      </c>
      <c r="I674" s="3" t="str">
        <f>IF(LEN(Tablica1[[#This Row],[Kod]])-LEN(SUBSTITUTE(Tablica1[[#This Row],[Kod]]," ",""))=2,Tablica1[[#This Row],[Naziv]],"")</f>
        <v xml:space="preserve"> Donja Kupčina</v>
      </c>
      <c r="J674" s="3" t="str">
        <f>IF(LEN(Tablica1[[#This Row],[Kod]])-LEN(SUBSTITUTE(Tablica1[[#This Row],[Kod]]," ",""))=0,Tablica1[[#This Row],[Kod]],TRIM(RIGHT(SUBSTITUTE(Tablica1[[#This Row],[Kod]]," ",REPT(" ",30)),30)))</f>
        <v>012025</v>
      </c>
    </row>
    <row r="675" spans="1:10" ht="15">
      <c r="A675" s="1" t="s">
        <v>624</v>
      </c>
      <c r="B675" s="1" t="s">
        <v>8422</v>
      </c>
      <c r="C675">
        <v>191</v>
      </c>
      <c r="D675">
        <v>178</v>
      </c>
      <c r="E675">
        <f>LEN(Tablica1[[#This Row],[Kod]])-LEN(SUBSTITUTE(Tablica1[[#This Row],[Kod]]," ",""))</f>
        <v>2</v>
      </c>
      <c r="F675">
        <v>674</v>
      </c>
      <c r="G675" t="str">
        <f>IF(IF(LEN(Tablica1[[#This Row],[Kod]])-LEN(SUBSTITUTE(Tablica1[[#This Row],[Kod]]," ",""))=0,Tablica1[[#This Row],[Naziv]],"")="",G674,IF(LEN(Tablica1[[#This Row],[Kod]])-LEN(SUBSTITUTE(Tablica1[[#This Row],[Kod]]," ",""))=0,Tablica1[[#This Row],[Naziv]],""))</f>
        <v xml:space="preserve"> Zagrebačka</v>
      </c>
      <c r="H675" t="str">
        <f>IF(LEN(Tablica1[[#This Row],[Kod]])-LEN(SUBSTITUTE(Tablica1[[#This Row],[Kod]]," ",""))=1,UPPER(Tablica1[[#This Row],[Naziv]]),IF(LEN(Tablica1[[#This Row],[Kod]])-LEN(SUBSTITUTE(Tablica1[[#This Row],[Kod]]," ",""))=2,H674,""))</f>
        <v xml:space="preserve"> PISAROVINA</v>
      </c>
      <c r="I675" s="3" t="str">
        <f>IF(LEN(Tablica1[[#This Row],[Kod]])-LEN(SUBSTITUTE(Tablica1[[#This Row],[Kod]]," ",""))=2,Tablica1[[#This Row],[Naziv]],"")</f>
        <v xml:space="preserve"> Dvoranci</v>
      </c>
      <c r="J675" s="3" t="str">
        <f>IF(LEN(Tablica1[[#This Row],[Kod]])-LEN(SUBSTITUTE(Tablica1[[#This Row],[Kod]]," ",""))=0,Tablica1[[#This Row],[Kod]],TRIM(RIGHT(SUBSTITUTE(Tablica1[[#This Row],[Kod]]," ",REPT(" ",30)),30)))</f>
        <v>016071</v>
      </c>
    </row>
    <row r="676" spans="1:10" ht="15">
      <c r="A676" s="1" t="s">
        <v>625</v>
      </c>
      <c r="B676" s="1" t="s">
        <v>8423</v>
      </c>
      <c r="C676">
        <v>116</v>
      </c>
      <c r="D676">
        <v>116</v>
      </c>
      <c r="E676">
        <f>LEN(Tablica1[[#This Row],[Kod]])-LEN(SUBSTITUTE(Tablica1[[#This Row],[Kod]]," ",""))</f>
        <v>2</v>
      </c>
      <c r="F676">
        <v>675</v>
      </c>
      <c r="G676" t="str">
        <f>IF(IF(LEN(Tablica1[[#This Row],[Kod]])-LEN(SUBSTITUTE(Tablica1[[#This Row],[Kod]]," ",""))=0,Tablica1[[#This Row],[Naziv]],"")="",G675,IF(LEN(Tablica1[[#This Row],[Kod]])-LEN(SUBSTITUTE(Tablica1[[#This Row],[Kod]]," ",""))=0,Tablica1[[#This Row],[Naziv]],""))</f>
        <v xml:space="preserve"> Zagrebačka</v>
      </c>
      <c r="H676" t="str">
        <f>IF(LEN(Tablica1[[#This Row],[Kod]])-LEN(SUBSTITUTE(Tablica1[[#This Row],[Kod]]," ",""))=1,UPPER(Tablica1[[#This Row],[Naziv]]),IF(LEN(Tablica1[[#This Row],[Kod]])-LEN(SUBSTITUTE(Tablica1[[#This Row],[Kod]]," ",""))=2,H675,""))</f>
        <v xml:space="preserve"> PISAROVINA</v>
      </c>
      <c r="I676" s="3" t="str">
        <f>IF(LEN(Tablica1[[#This Row],[Kod]])-LEN(SUBSTITUTE(Tablica1[[#This Row],[Kod]]," ",""))=2,Tablica1[[#This Row],[Naziv]],"")</f>
        <v xml:space="preserve"> Gorica Jamnička</v>
      </c>
      <c r="J676" s="3" t="str">
        <f>IF(LEN(Tablica1[[#This Row],[Kod]])-LEN(SUBSTITUTE(Tablica1[[#This Row],[Kod]]," ",""))=0,Tablica1[[#This Row],[Kod]],TRIM(RIGHT(SUBSTITUTE(Tablica1[[#This Row],[Kod]]," ",REPT(" ",30)),30)))</f>
        <v>018643</v>
      </c>
    </row>
    <row r="677" spans="1:10" ht="15">
      <c r="A677" s="1" t="s">
        <v>626</v>
      </c>
      <c r="B677" s="1" t="s">
        <v>8424</v>
      </c>
      <c r="C677">
        <v>135</v>
      </c>
      <c r="D677">
        <v>112</v>
      </c>
      <c r="E677">
        <f>LEN(Tablica1[[#This Row],[Kod]])-LEN(SUBSTITUTE(Tablica1[[#This Row],[Kod]]," ",""))</f>
        <v>2</v>
      </c>
      <c r="F677">
        <v>676</v>
      </c>
      <c r="G677" t="str">
        <f>IF(IF(LEN(Tablica1[[#This Row],[Kod]])-LEN(SUBSTITUTE(Tablica1[[#This Row],[Kod]]," ",""))=0,Tablica1[[#This Row],[Naziv]],"")="",G676,IF(LEN(Tablica1[[#This Row],[Kod]])-LEN(SUBSTITUTE(Tablica1[[#This Row],[Kod]]," ",""))=0,Tablica1[[#This Row],[Naziv]],""))</f>
        <v xml:space="preserve"> Zagrebačka</v>
      </c>
      <c r="H677" t="str">
        <f>IF(LEN(Tablica1[[#This Row],[Kod]])-LEN(SUBSTITUTE(Tablica1[[#This Row],[Kod]]," ",""))=1,UPPER(Tablica1[[#This Row],[Naziv]]),IF(LEN(Tablica1[[#This Row],[Kod]])-LEN(SUBSTITUTE(Tablica1[[#This Row],[Kod]]," ",""))=2,H676,""))</f>
        <v xml:space="preserve"> PISAROVINA</v>
      </c>
      <c r="I677" s="3" t="str">
        <f>IF(LEN(Tablica1[[#This Row],[Kod]])-LEN(SUBSTITUTE(Tablica1[[#This Row],[Kod]]," ",""))=2,Tablica1[[#This Row],[Naziv]],"")</f>
        <v xml:space="preserve"> Gradec Pokupski</v>
      </c>
      <c r="J677" s="3" t="str">
        <f>IF(LEN(Tablica1[[#This Row],[Kod]])-LEN(SUBSTITUTE(Tablica1[[#This Row],[Kod]]," ",""))=0,Tablica1[[#This Row],[Kod]],TRIM(RIGHT(SUBSTITUTE(Tablica1[[#This Row],[Kod]]," ",REPT(" ",30)),30)))</f>
        <v>022101</v>
      </c>
    </row>
    <row r="678" spans="1:10" ht="15">
      <c r="A678" s="1" t="s">
        <v>627</v>
      </c>
      <c r="B678" s="1" t="s">
        <v>8425</v>
      </c>
      <c r="C678">
        <v>55</v>
      </c>
      <c r="D678">
        <v>55</v>
      </c>
      <c r="E678">
        <f>LEN(Tablica1[[#This Row],[Kod]])-LEN(SUBSTITUTE(Tablica1[[#This Row],[Kod]]," ",""))</f>
        <v>2</v>
      </c>
      <c r="F678">
        <v>677</v>
      </c>
      <c r="G678" t="str">
        <f>IF(IF(LEN(Tablica1[[#This Row],[Kod]])-LEN(SUBSTITUTE(Tablica1[[#This Row],[Kod]]," ",""))=0,Tablica1[[#This Row],[Naziv]],"")="",G677,IF(LEN(Tablica1[[#This Row],[Kod]])-LEN(SUBSTITUTE(Tablica1[[#This Row],[Kod]]," ",""))=0,Tablica1[[#This Row],[Naziv]],""))</f>
        <v xml:space="preserve"> Zagrebačka</v>
      </c>
      <c r="H678" t="str">
        <f>IF(LEN(Tablica1[[#This Row],[Kod]])-LEN(SUBSTITUTE(Tablica1[[#This Row],[Kod]]," ",""))=1,UPPER(Tablica1[[#This Row],[Naziv]]),IF(LEN(Tablica1[[#This Row],[Kod]])-LEN(SUBSTITUTE(Tablica1[[#This Row],[Kod]]," ",""))=2,H677,""))</f>
        <v xml:space="preserve"> PISAROVINA</v>
      </c>
      <c r="I678" s="3" t="str">
        <f>IF(LEN(Tablica1[[#This Row],[Kod]])-LEN(SUBSTITUTE(Tablica1[[#This Row],[Kod]]," ",""))=2,Tablica1[[#This Row],[Naziv]],"")</f>
        <v xml:space="preserve"> Jamnica Pisarovinska</v>
      </c>
      <c r="J678" s="3" t="str">
        <f>IF(LEN(Tablica1[[#This Row],[Kod]])-LEN(SUBSTITUTE(Tablica1[[#This Row],[Kod]]," ",""))=0,Tablica1[[#This Row],[Kod]],TRIM(RIGHT(SUBSTITUTE(Tablica1[[#This Row],[Kod]]," ",REPT(" ",30)),30)))</f>
        <v>025500</v>
      </c>
    </row>
    <row r="679" spans="1:10" ht="15">
      <c r="A679" s="1" t="s">
        <v>628</v>
      </c>
      <c r="B679" s="1" t="s">
        <v>8426</v>
      </c>
      <c r="C679">
        <v>202</v>
      </c>
      <c r="D679">
        <v>199</v>
      </c>
      <c r="E679">
        <f>LEN(Tablica1[[#This Row],[Kod]])-LEN(SUBSTITUTE(Tablica1[[#This Row],[Kod]]," ",""))</f>
        <v>2</v>
      </c>
      <c r="F679">
        <v>678</v>
      </c>
      <c r="G679" t="str">
        <f>IF(IF(LEN(Tablica1[[#This Row],[Kod]])-LEN(SUBSTITUTE(Tablica1[[#This Row],[Kod]]," ",""))=0,Tablica1[[#This Row],[Naziv]],"")="",G678,IF(LEN(Tablica1[[#This Row],[Kod]])-LEN(SUBSTITUTE(Tablica1[[#This Row],[Kod]]," ",""))=0,Tablica1[[#This Row],[Naziv]],""))</f>
        <v xml:space="preserve"> Zagrebačka</v>
      </c>
      <c r="H679" t="str">
        <f>IF(LEN(Tablica1[[#This Row],[Kod]])-LEN(SUBSTITUTE(Tablica1[[#This Row],[Kod]]," ",""))=1,UPPER(Tablica1[[#This Row],[Naziv]]),IF(LEN(Tablica1[[#This Row],[Kod]])-LEN(SUBSTITUTE(Tablica1[[#This Row],[Kod]]," ",""))=2,H678,""))</f>
        <v xml:space="preserve"> PISAROVINA</v>
      </c>
      <c r="I679" s="3" t="str">
        <f>IF(LEN(Tablica1[[#This Row],[Kod]])-LEN(SUBSTITUTE(Tablica1[[#This Row],[Kod]]," ",""))=2,Tablica1[[#This Row],[Naziv]],"")</f>
        <v xml:space="preserve"> Lijevo Sredičko</v>
      </c>
      <c r="J679" s="3" t="str">
        <f>IF(LEN(Tablica1[[#This Row],[Kod]])-LEN(SUBSTITUTE(Tablica1[[#This Row],[Kod]]," ",""))=0,Tablica1[[#This Row],[Kod]],TRIM(RIGHT(SUBSTITUTE(Tablica1[[#This Row],[Kod]]," ",REPT(" ",30)),30)))</f>
        <v>035220</v>
      </c>
    </row>
    <row r="680" spans="1:10" ht="15">
      <c r="A680" s="1" t="s">
        <v>629</v>
      </c>
      <c r="B680" s="1" t="s">
        <v>8427</v>
      </c>
      <c r="C680">
        <v>290</v>
      </c>
      <c r="D680">
        <v>287</v>
      </c>
      <c r="E680">
        <f>LEN(Tablica1[[#This Row],[Kod]])-LEN(SUBSTITUTE(Tablica1[[#This Row],[Kod]]," ",""))</f>
        <v>2</v>
      </c>
      <c r="F680">
        <v>679</v>
      </c>
      <c r="G680" t="str">
        <f>IF(IF(LEN(Tablica1[[#This Row],[Kod]])-LEN(SUBSTITUTE(Tablica1[[#This Row],[Kod]]," ",""))=0,Tablica1[[#This Row],[Naziv]],"")="",G679,IF(LEN(Tablica1[[#This Row],[Kod]])-LEN(SUBSTITUTE(Tablica1[[#This Row],[Kod]]," ",""))=0,Tablica1[[#This Row],[Naziv]],""))</f>
        <v xml:space="preserve"> Zagrebačka</v>
      </c>
      <c r="H680" t="str">
        <f>IF(LEN(Tablica1[[#This Row],[Kod]])-LEN(SUBSTITUTE(Tablica1[[#This Row],[Kod]]," ",""))=1,UPPER(Tablica1[[#This Row],[Naziv]]),IF(LEN(Tablica1[[#This Row],[Kod]])-LEN(SUBSTITUTE(Tablica1[[#This Row],[Kod]]," ",""))=2,H679,""))</f>
        <v xml:space="preserve"> PISAROVINA</v>
      </c>
      <c r="I680" s="3" t="str">
        <f>IF(LEN(Tablica1[[#This Row],[Kod]])-LEN(SUBSTITUTE(Tablica1[[#This Row],[Kod]]," ",""))=2,Tablica1[[#This Row],[Naziv]],"")</f>
        <v xml:space="preserve"> Lučelnica</v>
      </c>
      <c r="J680" s="3" t="str">
        <f>IF(LEN(Tablica1[[#This Row],[Kod]])-LEN(SUBSTITUTE(Tablica1[[#This Row],[Kod]]," ",""))=0,Tablica1[[#This Row],[Kod]],TRIM(RIGHT(SUBSTITUTE(Tablica1[[#This Row],[Kod]]," ",REPT(" ",30)),30)))</f>
        <v>036358</v>
      </c>
    </row>
    <row r="681" spans="1:10" ht="15">
      <c r="A681" s="1" t="s">
        <v>630</v>
      </c>
      <c r="B681" s="1" t="s">
        <v>7292</v>
      </c>
      <c r="C681">
        <v>458</v>
      </c>
      <c r="D681">
        <v>449</v>
      </c>
      <c r="E681">
        <f>LEN(Tablica1[[#This Row],[Kod]])-LEN(SUBSTITUTE(Tablica1[[#This Row],[Kod]]," ",""))</f>
        <v>2</v>
      </c>
      <c r="F681">
        <v>680</v>
      </c>
      <c r="G681" t="str">
        <f>IF(IF(LEN(Tablica1[[#This Row],[Kod]])-LEN(SUBSTITUTE(Tablica1[[#This Row],[Kod]]," ",""))=0,Tablica1[[#This Row],[Naziv]],"")="",G680,IF(LEN(Tablica1[[#This Row],[Kod]])-LEN(SUBSTITUTE(Tablica1[[#This Row],[Kod]]," ",""))=0,Tablica1[[#This Row],[Naziv]],""))</f>
        <v xml:space="preserve"> Zagrebačka</v>
      </c>
      <c r="H681" t="str">
        <f>IF(LEN(Tablica1[[#This Row],[Kod]])-LEN(SUBSTITUTE(Tablica1[[#This Row],[Kod]]," ",""))=1,UPPER(Tablica1[[#This Row],[Naziv]]),IF(LEN(Tablica1[[#This Row],[Kod]])-LEN(SUBSTITUTE(Tablica1[[#This Row],[Kod]]," ",""))=2,H680,""))</f>
        <v xml:space="preserve"> PISAROVINA</v>
      </c>
      <c r="I681" s="3" t="str">
        <f>IF(LEN(Tablica1[[#This Row],[Kod]])-LEN(SUBSTITUTE(Tablica1[[#This Row],[Kod]]," ",""))=2,Tablica1[[#This Row],[Naziv]],"")</f>
        <v xml:space="preserve"> Pisarovina</v>
      </c>
      <c r="J681" s="3" t="str">
        <f>IF(LEN(Tablica1[[#This Row],[Kod]])-LEN(SUBSTITUTE(Tablica1[[#This Row],[Kod]]," ",""))=0,Tablica1[[#This Row],[Kod]],TRIM(RIGHT(SUBSTITUTE(Tablica1[[#This Row],[Kod]]," ",REPT(" ",30)),30)))</f>
        <v>048160</v>
      </c>
    </row>
    <row r="682" spans="1:10" ht="15">
      <c r="A682" s="1" t="s">
        <v>631</v>
      </c>
      <c r="B682" s="1" t="s">
        <v>8428</v>
      </c>
      <c r="C682">
        <v>12</v>
      </c>
      <c r="D682">
        <v>12</v>
      </c>
      <c r="E682">
        <f>LEN(Tablica1[[#This Row],[Kod]])-LEN(SUBSTITUTE(Tablica1[[#This Row],[Kod]]," ",""))</f>
        <v>2</v>
      </c>
      <c r="F682">
        <v>681</v>
      </c>
      <c r="G682" t="str">
        <f>IF(IF(LEN(Tablica1[[#This Row],[Kod]])-LEN(SUBSTITUTE(Tablica1[[#This Row],[Kod]]," ",""))=0,Tablica1[[#This Row],[Naziv]],"")="",G681,IF(LEN(Tablica1[[#This Row],[Kod]])-LEN(SUBSTITUTE(Tablica1[[#This Row],[Kod]]," ",""))=0,Tablica1[[#This Row],[Naziv]],""))</f>
        <v xml:space="preserve"> Zagrebačka</v>
      </c>
      <c r="H682" t="str">
        <f>IF(LEN(Tablica1[[#This Row],[Kod]])-LEN(SUBSTITUTE(Tablica1[[#This Row],[Kod]]," ",""))=1,UPPER(Tablica1[[#This Row],[Naziv]]),IF(LEN(Tablica1[[#This Row],[Kod]])-LEN(SUBSTITUTE(Tablica1[[#This Row],[Kod]]," ",""))=2,H681,""))</f>
        <v xml:space="preserve"> PISAROVINA</v>
      </c>
      <c r="I682" s="3" t="str">
        <f>IF(LEN(Tablica1[[#This Row],[Kod]])-LEN(SUBSTITUTE(Tablica1[[#This Row],[Kod]]," ",""))=2,Tablica1[[#This Row],[Naziv]],"")</f>
        <v xml:space="preserve"> Podgorje Jamničko</v>
      </c>
      <c r="J682" s="3" t="str">
        <f>IF(LEN(Tablica1[[#This Row],[Kod]])-LEN(SUBSTITUTE(Tablica1[[#This Row],[Kod]]," ",""))=0,Tablica1[[#This Row],[Kod]],TRIM(RIGHT(SUBSTITUTE(Tablica1[[#This Row],[Kod]]," ",REPT(" ",30)),30)))</f>
        <v>049182</v>
      </c>
    </row>
    <row r="683" spans="1:10" ht="15">
      <c r="A683" s="1" t="s">
        <v>632</v>
      </c>
      <c r="B683" s="1" t="s">
        <v>8429</v>
      </c>
      <c r="C683">
        <v>108</v>
      </c>
      <c r="D683">
        <v>108</v>
      </c>
      <c r="E683">
        <f>LEN(Tablica1[[#This Row],[Kod]])-LEN(SUBSTITUTE(Tablica1[[#This Row],[Kod]]," ",""))</f>
        <v>2</v>
      </c>
      <c r="F683">
        <v>682</v>
      </c>
      <c r="G683" t="str">
        <f>IF(IF(LEN(Tablica1[[#This Row],[Kod]])-LEN(SUBSTITUTE(Tablica1[[#This Row],[Kod]]," ",""))=0,Tablica1[[#This Row],[Naziv]],"")="",G682,IF(LEN(Tablica1[[#This Row],[Kod]])-LEN(SUBSTITUTE(Tablica1[[#This Row],[Kod]]," ",""))=0,Tablica1[[#This Row],[Naziv]],""))</f>
        <v xml:space="preserve"> Zagrebačka</v>
      </c>
      <c r="H683" t="str">
        <f>IF(LEN(Tablica1[[#This Row],[Kod]])-LEN(SUBSTITUTE(Tablica1[[#This Row],[Kod]]," ",""))=1,UPPER(Tablica1[[#This Row],[Naziv]]),IF(LEN(Tablica1[[#This Row],[Kod]])-LEN(SUBSTITUTE(Tablica1[[#This Row],[Kod]]," ",""))=2,H682,""))</f>
        <v xml:space="preserve"> PISAROVINA</v>
      </c>
      <c r="I683" s="3" t="str">
        <f>IF(LEN(Tablica1[[#This Row],[Kod]])-LEN(SUBSTITUTE(Tablica1[[#This Row],[Kod]]," ",""))=2,Tablica1[[#This Row],[Naziv]],"")</f>
        <v xml:space="preserve"> Selsko Brdo</v>
      </c>
      <c r="J683" s="3" t="str">
        <f>IF(LEN(Tablica1[[#This Row],[Kod]])-LEN(SUBSTITUTE(Tablica1[[#This Row],[Kod]]," ",""))=0,Tablica1[[#This Row],[Kod]],TRIM(RIGHT(SUBSTITUTE(Tablica1[[#This Row],[Kod]]," ",REPT(" ",30)),30)))</f>
        <v>057185</v>
      </c>
    </row>
    <row r="684" spans="1:10" ht="15">
      <c r="A684" s="1" t="s">
        <v>633</v>
      </c>
      <c r="B684" s="1" t="s">
        <v>8430</v>
      </c>
      <c r="C684">
        <v>61</v>
      </c>
      <c r="D684">
        <v>60</v>
      </c>
      <c r="E684">
        <f>LEN(Tablica1[[#This Row],[Kod]])-LEN(SUBSTITUTE(Tablica1[[#This Row],[Kod]]," ",""))</f>
        <v>2</v>
      </c>
      <c r="F684">
        <v>683</v>
      </c>
      <c r="G684" t="str">
        <f>IF(IF(LEN(Tablica1[[#This Row],[Kod]])-LEN(SUBSTITUTE(Tablica1[[#This Row],[Kod]]," ",""))=0,Tablica1[[#This Row],[Naziv]],"")="",G683,IF(LEN(Tablica1[[#This Row],[Kod]])-LEN(SUBSTITUTE(Tablica1[[#This Row],[Kod]]," ",""))=0,Tablica1[[#This Row],[Naziv]],""))</f>
        <v xml:space="preserve"> Zagrebačka</v>
      </c>
      <c r="H684" t="str">
        <f>IF(LEN(Tablica1[[#This Row],[Kod]])-LEN(SUBSTITUTE(Tablica1[[#This Row],[Kod]]," ",""))=1,UPPER(Tablica1[[#This Row],[Naziv]]),IF(LEN(Tablica1[[#This Row],[Kod]])-LEN(SUBSTITUTE(Tablica1[[#This Row],[Kod]]," ",""))=2,H683,""))</f>
        <v xml:space="preserve"> PISAROVINA</v>
      </c>
      <c r="I684" s="3" t="str">
        <f>IF(LEN(Tablica1[[#This Row],[Kod]])-LEN(SUBSTITUTE(Tablica1[[#This Row],[Kod]]," ",""))=2,Tablica1[[#This Row],[Naziv]],"")</f>
        <v xml:space="preserve"> Topolovec Pisarovinski</v>
      </c>
      <c r="J684" s="3" t="str">
        <f>IF(LEN(Tablica1[[#This Row],[Kod]])-LEN(SUBSTITUTE(Tablica1[[#This Row],[Kod]]," ",""))=0,Tablica1[[#This Row],[Kod]],TRIM(RIGHT(SUBSTITUTE(Tablica1[[#This Row],[Kod]]," ",REPT(" ",30)),30)))</f>
        <v>065170</v>
      </c>
    </row>
    <row r="685" spans="1:10" ht="15">
      <c r="A685" s="1" t="s">
        <v>634</v>
      </c>
      <c r="B685" s="1" t="s">
        <v>8431</v>
      </c>
      <c r="C685">
        <v>202</v>
      </c>
      <c r="D685">
        <v>197</v>
      </c>
      <c r="E685">
        <f>LEN(Tablica1[[#This Row],[Kod]])-LEN(SUBSTITUTE(Tablica1[[#This Row],[Kod]]," ",""))</f>
        <v>2</v>
      </c>
      <c r="F685">
        <v>684</v>
      </c>
      <c r="G685" t="str">
        <f>IF(IF(LEN(Tablica1[[#This Row],[Kod]])-LEN(SUBSTITUTE(Tablica1[[#This Row],[Kod]]," ",""))=0,Tablica1[[#This Row],[Naziv]],"")="",G684,IF(LEN(Tablica1[[#This Row],[Kod]])-LEN(SUBSTITUTE(Tablica1[[#This Row],[Kod]]," ",""))=0,Tablica1[[#This Row],[Naziv]],""))</f>
        <v xml:space="preserve"> Zagrebačka</v>
      </c>
      <c r="H685" t="str">
        <f>IF(LEN(Tablica1[[#This Row],[Kod]])-LEN(SUBSTITUTE(Tablica1[[#This Row],[Kod]]," ",""))=1,UPPER(Tablica1[[#This Row],[Naziv]]),IF(LEN(Tablica1[[#This Row],[Kod]])-LEN(SUBSTITUTE(Tablica1[[#This Row],[Kod]]," ",""))=2,H684,""))</f>
        <v xml:space="preserve"> PISAROVINA</v>
      </c>
      <c r="I685" s="3" t="str">
        <f>IF(LEN(Tablica1[[#This Row],[Kod]])-LEN(SUBSTITUTE(Tablica1[[#This Row],[Kod]]," ",""))=2,Tablica1[[#This Row],[Naziv]],"")</f>
        <v xml:space="preserve"> Velika Jamnička</v>
      </c>
      <c r="J685" s="3" t="str">
        <f>IF(LEN(Tablica1[[#This Row],[Kod]])-LEN(SUBSTITUTE(Tablica1[[#This Row],[Kod]]," ",""))=0,Tablica1[[#This Row],[Kod]],TRIM(RIGHT(SUBSTITUTE(Tablica1[[#This Row],[Kod]]," ",REPT(" ",30)),30)))</f>
        <v>067792</v>
      </c>
    </row>
    <row r="686" spans="1:10" ht="15">
      <c r="A686" s="1" t="s">
        <v>635</v>
      </c>
      <c r="B686" s="1" t="s">
        <v>7293</v>
      </c>
      <c r="C686">
        <v>2239</v>
      </c>
      <c r="D686">
        <v>2223</v>
      </c>
      <c r="E686">
        <f>LEN(Tablica1[[#This Row],[Kod]])-LEN(SUBSTITUTE(Tablica1[[#This Row],[Kod]]," ",""))</f>
        <v>1</v>
      </c>
      <c r="F686">
        <v>685</v>
      </c>
      <c r="G686" t="str">
        <f>IF(IF(LEN(Tablica1[[#This Row],[Kod]])-LEN(SUBSTITUTE(Tablica1[[#This Row],[Kod]]," ",""))=0,Tablica1[[#This Row],[Naziv]],"")="",G685,IF(LEN(Tablica1[[#This Row],[Kod]])-LEN(SUBSTITUTE(Tablica1[[#This Row],[Kod]]," ",""))=0,Tablica1[[#This Row],[Naziv]],""))</f>
        <v xml:space="preserve"> Zagrebačka</v>
      </c>
      <c r="H686" t="str">
        <f>IF(LEN(Tablica1[[#This Row],[Kod]])-LEN(SUBSTITUTE(Tablica1[[#This Row],[Kod]]," ",""))=1,UPPER(Tablica1[[#This Row],[Naziv]]),IF(LEN(Tablica1[[#This Row],[Kod]])-LEN(SUBSTITUTE(Tablica1[[#This Row],[Kod]]," ",""))=2,H685,""))</f>
        <v xml:space="preserve"> POKUPSKO</v>
      </c>
      <c r="I686" s="3" t="str">
        <f>IF(LEN(Tablica1[[#This Row],[Kod]])-LEN(SUBSTITUTE(Tablica1[[#This Row],[Kod]]," ",""))=2,Tablica1[[#This Row],[Naziv]],"")</f>
        <v/>
      </c>
      <c r="J686" s="3" t="str">
        <f>IF(LEN(Tablica1[[#This Row],[Kod]])-LEN(SUBSTITUTE(Tablica1[[#This Row],[Kod]]," ",""))=0,Tablica1[[#This Row],[Kod]],TRIM(RIGHT(SUBSTITUTE(Tablica1[[#This Row],[Kod]]," ",REPT(" ",30)),30)))</f>
        <v>05444</v>
      </c>
    </row>
    <row r="687" spans="1:10" ht="15">
      <c r="A687" s="1" t="s">
        <v>636</v>
      </c>
      <c r="B687" s="1" t="s">
        <v>8432</v>
      </c>
      <c r="C687">
        <v>125</v>
      </c>
      <c r="D687">
        <v>125</v>
      </c>
      <c r="E687">
        <f>LEN(Tablica1[[#This Row],[Kod]])-LEN(SUBSTITUTE(Tablica1[[#This Row],[Kod]]," ",""))</f>
        <v>2</v>
      </c>
      <c r="F687">
        <v>686</v>
      </c>
      <c r="G687" t="str">
        <f>IF(IF(LEN(Tablica1[[#This Row],[Kod]])-LEN(SUBSTITUTE(Tablica1[[#This Row],[Kod]]," ",""))=0,Tablica1[[#This Row],[Naziv]],"")="",G686,IF(LEN(Tablica1[[#This Row],[Kod]])-LEN(SUBSTITUTE(Tablica1[[#This Row],[Kod]]," ",""))=0,Tablica1[[#This Row],[Naziv]],""))</f>
        <v xml:space="preserve"> Zagrebačka</v>
      </c>
      <c r="H687" t="str">
        <f>IF(LEN(Tablica1[[#This Row],[Kod]])-LEN(SUBSTITUTE(Tablica1[[#This Row],[Kod]]," ",""))=1,UPPER(Tablica1[[#This Row],[Naziv]]),IF(LEN(Tablica1[[#This Row],[Kod]])-LEN(SUBSTITUTE(Tablica1[[#This Row],[Kod]]," ",""))=2,H686,""))</f>
        <v xml:space="preserve"> POKUPSKO</v>
      </c>
      <c r="I687" s="3" t="str">
        <f>IF(LEN(Tablica1[[#This Row],[Kod]])-LEN(SUBSTITUTE(Tablica1[[#This Row],[Kod]]," ",""))=2,Tablica1[[#This Row],[Naziv]],"")</f>
        <v xml:space="preserve"> Auguštanovec</v>
      </c>
      <c r="J687" s="3" t="str">
        <f>IF(LEN(Tablica1[[#This Row],[Kod]])-LEN(SUBSTITUTE(Tablica1[[#This Row],[Kod]]," ",""))=0,Tablica1[[#This Row],[Kod]],TRIM(RIGHT(SUBSTITUTE(Tablica1[[#This Row],[Kod]]," ",REPT(" ",30)),30)))</f>
        <v>000361</v>
      </c>
    </row>
    <row r="688" spans="1:10" ht="15">
      <c r="A688" s="1" t="s">
        <v>637</v>
      </c>
      <c r="B688" s="1" t="s">
        <v>8433</v>
      </c>
      <c r="C688">
        <v>87</v>
      </c>
      <c r="D688">
        <v>84</v>
      </c>
      <c r="E688">
        <f>LEN(Tablica1[[#This Row],[Kod]])-LEN(SUBSTITUTE(Tablica1[[#This Row],[Kod]]," ",""))</f>
        <v>2</v>
      </c>
      <c r="F688">
        <v>687</v>
      </c>
      <c r="G688" t="str">
        <f>IF(IF(LEN(Tablica1[[#This Row],[Kod]])-LEN(SUBSTITUTE(Tablica1[[#This Row],[Kod]]," ",""))=0,Tablica1[[#This Row],[Naziv]],"")="",G687,IF(LEN(Tablica1[[#This Row],[Kod]])-LEN(SUBSTITUTE(Tablica1[[#This Row],[Kod]]," ",""))=0,Tablica1[[#This Row],[Naziv]],""))</f>
        <v xml:space="preserve"> Zagrebačka</v>
      </c>
      <c r="H688" t="str">
        <f>IF(LEN(Tablica1[[#This Row],[Kod]])-LEN(SUBSTITUTE(Tablica1[[#This Row],[Kod]]," ",""))=1,UPPER(Tablica1[[#This Row],[Naziv]]),IF(LEN(Tablica1[[#This Row],[Kod]])-LEN(SUBSTITUTE(Tablica1[[#This Row],[Kod]]," ",""))=2,H687,""))</f>
        <v xml:space="preserve"> POKUPSKO</v>
      </c>
      <c r="I688" s="3" t="str">
        <f>IF(LEN(Tablica1[[#This Row],[Kod]])-LEN(SUBSTITUTE(Tablica1[[#This Row],[Kod]]," ",""))=2,Tablica1[[#This Row],[Naziv]],"")</f>
        <v xml:space="preserve"> Cerje Pokupsko</v>
      </c>
      <c r="J688" s="3" t="str">
        <f>IF(LEN(Tablica1[[#This Row],[Kod]])-LEN(SUBSTITUTE(Tablica1[[#This Row],[Kod]]," ",""))=0,Tablica1[[#This Row],[Kod]],TRIM(RIGHT(SUBSTITUTE(Tablica1[[#This Row],[Kod]]," ",REPT(" ",30)),30)))</f>
        <v>007862</v>
      </c>
    </row>
    <row r="689" spans="1:10" ht="15">
      <c r="A689" s="1" t="s">
        <v>638</v>
      </c>
      <c r="B689" s="1" t="s">
        <v>8434</v>
      </c>
      <c r="C689">
        <v>37</v>
      </c>
      <c r="D689">
        <v>37</v>
      </c>
      <c r="E689">
        <f>LEN(Tablica1[[#This Row],[Kod]])-LEN(SUBSTITUTE(Tablica1[[#This Row],[Kod]]," ",""))</f>
        <v>2</v>
      </c>
      <c r="F689">
        <v>688</v>
      </c>
      <c r="G689" t="str">
        <f>IF(IF(LEN(Tablica1[[#This Row],[Kod]])-LEN(SUBSTITUTE(Tablica1[[#This Row],[Kod]]," ",""))=0,Tablica1[[#This Row],[Naziv]],"")="",G688,IF(LEN(Tablica1[[#This Row],[Kod]])-LEN(SUBSTITUTE(Tablica1[[#This Row],[Kod]]," ",""))=0,Tablica1[[#This Row],[Naziv]],""))</f>
        <v xml:space="preserve"> Zagrebačka</v>
      </c>
      <c r="H689" t="str">
        <f>IF(LEN(Tablica1[[#This Row],[Kod]])-LEN(SUBSTITUTE(Tablica1[[#This Row],[Kod]]," ",""))=1,UPPER(Tablica1[[#This Row],[Naziv]]),IF(LEN(Tablica1[[#This Row],[Kod]])-LEN(SUBSTITUTE(Tablica1[[#This Row],[Kod]]," ",""))=2,H688,""))</f>
        <v xml:space="preserve"> POKUPSKO</v>
      </c>
      <c r="I689" s="3" t="str">
        <f>IF(LEN(Tablica1[[#This Row],[Kod]])-LEN(SUBSTITUTE(Tablica1[[#This Row],[Kod]]," ",""))=2,Tablica1[[#This Row],[Naziv]],"")</f>
        <v xml:space="preserve"> Cvetnić Brdo</v>
      </c>
      <c r="J689" s="3" t="str">
        <f>IF(LEN(Tablica1[[#This Row],[Kod]])-LEN(SUBSTITUTE(Tablica1[[#This Row],[Kod]]," ",""))=0,Tablica1[[#This Row],[Kod]],TRIM(RIGHT(SUBSTITUTE(Tablica1[[#This Row],[Kod]]," ",REPT(" ",30)),30)))</f>
        <v>008818</v>
      </c>
    </row>
    <row r="690" spans="1:10" ht="15">
      <c r="A690" s="1" t="s">
        <v>639</v>
      </c>
      <c r="B690" s="1" t="s">
        <v>8435</v>
      </c>
      <c r="C690">
        <v>162</v>
      </c>
      <c r="D690">
        <v>157</v>
      </c>
      <c r="E690">
        <f>LEN(Tablica1[[#This Row],[Kod]])-LEN(SUBSTITUTE(Tablica1[[#This Row],[Kod]]," ",""))</f>
        <v>2</v>
      </c>
      <c r="F690">
        <v>689</v>
      </c>
      <c r="G690" t="str">
        <f>IF(IF(LEN(Tablica1[[#This Row],[Kod]])-LEN(SUBSTITUTE(Tablica1[[#This Row],[Kod]]," ",""))=0,Tablica1[[#This Row],[Naziv]],"")="",G689,IF(LEN(Tablica1[[#This Row],[Kod]])-LEN(SUBSTITUTE(Tablica1[[#This Row],[Kod]]," ",""))=0,Tablica1[[#This Row],[Naziv]],""))</f>
        <v xml:space="preserve"> Zagrebačka</v>
      </c>
      <c r="H690" t="str">
        <f>IF(LEN(Tablica1[[#This Row],[Kod]])-LEN(SUBSTITUTE(Tablica1[[#This Row],[Kod]]," ",""))=1,UPPER(Tablica1[[#This Row],[Naziv]]),IF(LEN(Tablica1[[#This Row],[Kod]])-LEN(SUBSTITUTE(Tablica1[[#This Row],[Kod]]," ",""))=2,H689,""))</f>
        <v xml:space="preserve"> POKUPSKO</v>
      </c>
      <c r="I690" s="3" t="str">
        <f>IF(LEN(Tablica1[[#This Row],[Kod]])-LEN(SUBSTITUTE(Tablica1[[#This Row],[Kod]]," ",""))=2,Tablica1[[#This Row],[Naziv]],"")</f>
        <v xml:space="preserve"> Gladovec Pokupski</v>
      </c>
      <c r="J690" s="3" t="str">
        <f>IF(LEN(Tablica1[[#This Row],[Kod]])-LEN(SUBSTITUTE(Tablica1[[#This Row],[Kod]]," ",""))=0,Tablica1[[#This Row],[Kod]],TRIM(RIGHT(SUBSTITUTE(Tablica1[[#This Row],[Kod]]," ",REPT(" ",30)),30)))</f>
        <v>017779</v>
      </c>
    </row>
    <row r="691" spans="1:10" ht="15">
      <c r="A691" s="1" t="s">
        <v>640</v>
      </c>
      <c r="B691" s="1" t="s">
        <v>8436</v>
      </c>
      <c r="C691">
        <v>235</v>
      </c>
      <c r="D691">
        <v>235</v>
      </c>
      <c r="E691">
        <f>LEN(Tablica1[[#This Row],[Kod]])-LEN(SUBSTITUTE(Tablica1[[#This Row],[Kod]]," ",""))</f>
        <v>2</v>
      </c>
      <c r="F691">
        <v>690</v>
      </c>
      <c r="G691" t="str">
        <f>IF(IF(LEN(Tablica1[[#This Row],[Kod]])-LEN(SUBSTITUTE(Tablica1[[#This Row],[Kod]]," ",""))=0,Tablica1[[#This Row],[Naziv]],"")="",G690,IF(LEN(Tablica1[[#This Row],[Kod]])-LEN(SUBSTITUTE(Tablica1[[#This Row],[Kod]]," ",""))=0,Tablica1[[#This Row],[Naziv]],""))</f>
        <v xml:space="preserve"> Zagrebačka</v>
      </c>
      <c r="H691" t="str">
        <f>IF(LEN(Tablica1[[#This Row],[Kod]])-LEN(SUBSTITUTE(Tablica1[[#This Row],[Kod]]," ",""))=1,UPPER(Tablica1[[#This Row],[Naziv]]),IF(LEN(Tablica1[[#This Row],[Kod]])-LEN(SUBSTITUTE(Tablica1[[#This Row],[Kod]]," ",""))=2,H690,""))</f>
        <v xml:space="preserve"> POKUPSKO</v>
      </c>
      <c r="I691" s="3" t="str">
        <f>IF(LEN(Tablica1[[#This Row],[Kod]])-LEN(SUBSTITUTE(Tablica1[[#This Row],[Kod]]," ",""))=2,Tablica1[[#This Row],[Naziv]],"")</f>
        <v xml:space="preserve"> Hotnja</v>
      </c>
      <c r="J691" s="3" t="str">
        <f>IF(LEN(Tablica1[[#This Row],[Kod]])-LEN(SUBSTITUTE(Tablica1[[#This Row],[Kod]]," ",""))=0,Tablica1[[#This Row],[Kod]],TRIM(RIGHT(SUBSTITUTE(Tablica1[[#This Row],[Kod]]," ",REPT(" ",30)),30)))</f>
        <v>023531</v>
      </c>
    </row>
    <row r="692" spans="1:10" ht="15">
      <c r="A692" s="1" t="s">
        <v>641</v>
      </c>
      <c r="B692" s="1" t="s">
        <v>8437</v>
      </c>
      <c r="C692">
        <v>67</v>
      </c>
      <c r="D692">
        <v>67</v>
      </c>
      <c r="E692">
        <f>LEN(Tablica1[[#This Row],[Kod]])-LEN(SUBSTITUTE(Tablica1[[#This Row],[Kod]]," ",""))</f>
        <v>2</v>
      </c>
      <c r="F692">
        <v>691</v>
      </c>
      <c r="G692" t="str">
        <f>IF(IF(LEN(Tablica1[[#This Row],[Kod]])-LEN(SUBSTITUTE(Tablica1[[#This Row],[Kod]]," ",""))=0,Tablica1[[#This Row],[Naziv]],"")="",G691,IF(LEN(Tablica1[[#This Row],[Kod]])-LEN(SUBSTITUTE(Tablica1[[#This Row],[Kod]]," ",""))=0,Tablica1[[#This Row],[Naziv]],""))</f>
        <v xml:space="preserve"> Zagrebačka</v>
      </c>
      <c r="H692" t="str">
        <f>IF(LEN(Tablica1[[#This Row],[Kod]])-LEN(SUBSTITUTE(Tablica1[[#This Row],[Kod]]," ",""))=1,UPPER(Tablica1[[#This Row],[Naziv]]),IF(LEN(Tablica1[[#This Row],[Kod]])-LEN(SUBSTITUTE(Tablica1[[#This Row],[Kod]]," ",""))=2,H691,""))</f>
        <v xml:space="preserve"> POKUPSKO</v>
      </c>
      <c r="I692" s="3" t="str">
        <f>IF(LEN(Tablica1[[#This Row],[Kod]])-LEN(SUBSTITUTE(Tablica1[[#This Row],[Kod]]," ",""))=2,Tablica1[[#This Row],[Naziv]],"")</f>
        <v xml:space="preserve"> Lijevi Degoj</v>
      </c>
      <c r="J692" s="3" t="str">
        <f>IF(LEN(Tablica1[[#This Row],[Kod]])-LEN(SUBSTITUTE(Tablica1[[#This Row],[Kod]]," ",""))=0,Tablica1[[#This Row],[Kod]],TRIM(RIGHT(SUBSTITUTE(Tablica1[[#This Row],[Kod]]," ",REPT(" ",30)),30)))</f>
        <v>035190</v>
      </c>
    </row>
    <row r="693" spans="1:10" ht="15">
      <c r="A693" s="1" t="s">
        <v>642</v>
      </c>
      <c r="B693" s="1" t="s">
        <v>8438</v>
      </c>
      <c r="C693">
        <v>222</v>
      </c>
      <c r="D693">
        <v>220</v>
      </c>
      <c r="E693">
        <f>LEN(Tablica1[[#This Row],[Kod]])-LEN(SUBSTITUTE(Tablica1[[#This Row],[Kod]]," ",""))</f>
        <v>2</v>
      </c>
      <c r="F693">
        <v>692</v>
      </c>
      <c r="G693" t="str">
        <f>IF(IF(LEN(Tablica1[[#This Row],[Kod]])-LEN(SUBSTITUTE(Tablica1[[#This Row],[Kod]]," ",""))=0,Tablica1[[#This Row],[Naziv]],"")="",G692,IF(LEN(Tablica1[[#This Row],[Kod]])-LEN(SUBSTITUTE(Tablica1[[#This Row],[Kod]]," ",""))=0,Tablica1[[#This Row],[Naziv]],""))</f>
        <v xml:space="preserve"> Zagrebačka</v>
      </c>
      <c r="H693" t="str">
        <f>IF(LEN(Tablica1[[#This Row],[Kod]])-LEN(SUBSTITUTE(Tablica1[[#This Row],[Kod]]," ",""))=1,UPPER(Tablica1[[#This Row],[Naziv]]),IF(LEN(Tablica1[[#This Row],[Kod]])-LEN(SUBSTITUTE(Tablica1[[#This Row],[Kod]]," ",""))=2,H692,""))</f>
        <v xml:space="preserve"> POKUPSKO</v>
      </c>
      <c r="I693" s="3" t="str">
        <f>IF(LEN(Tablica1[[#This Row],[Kod]])-LEN(SUBSTITUTE(Tablica1[[#This Row],[Kod]]," ",""))=2,Tablica1[[#This Row],[Naziv]],"")</f>
        <v xml:space="preserve"> Lijevi Štefanki</v>
      </c>
      <c r="J693" s="3" t="str">
        <f>IF(LEN(Tablica1[[#This Row],[Kod]])-LEN(SUBSTITUTE(Tablica1[[#This Row],[Kod]]," ",""))=0,Tablica1[[#This Row],[Kod]],TRIM(RIGHT(SUBSTITUTE(Tablica1[[#This Row],[Kod]]," ",REPT(" ",30)),30)))</f>
        <v>035211</v>
      </c>
    </row>
    <row r="694" spans="1:10" ht="15">
      <c r="A694" s="1" t="s">
        <v>643</v>
      </c>
      <c r="B694" s="1" t="s">
        <v>8439</v>
      </c>
      <c r="C694">
        <v>340</v>
      </c>
      <c r="D694">
        <v>337</v>
      </c>
      <c r="E694">
        <f>LEN(Tablica1[[#This Row],[Kod]])-LEN(SUBSTITUTE(Tablica1[[#This Row],[Kod]]," ",""))</f>
        <v>2</v>
      </c>
      <c r="F694">
        <v>693</v>
      </c>
      <c r="G694" t="str">
        <f>IF(IF(LEN(Tablica1[[#This Row],[Kod]])-LEN(SUBSTITUTE(Tablica1[[#This Row],[Kod]]," ",""))=0,Tablica1[[#This Row],[Naziv]],"")="",G693,IF(LEN(Tablica1[[#This Row],[Kod]])-LEN(SUBSTITUTE(Tablica1[[#This Row],[Kod]]," ",""))=0,Tablica1[[#This Row],[Naziv]],""))</f>
        <v xml:space="preserve"> Zagrebačka</v>
      </c>
      <c r="H694" t="str">
        <f>IF(LEN(Tablica1[[#This Row],[Kod]])-LEN(SUBSTITUTE(Tablica1[[#This Row],[Kod]]," ",""))=1,UPPER(Tablica1[[#This Row],[Naziv]]),IF(LEN(Tablica1[[#This Row],[Kod]])-LEN(SUBSTITUTE(Tablica1[[#This Row],[Kod]]," ",""))=2,H693,""))</f>
        <v xml:space="preserve"> POKUPSKO</v>
      </c>
      <c r="I694" s="3" t="str">
        <f>IF(LEN(Tablica1[[#This Row],[Kod]])-LEN(SUBSTITUTE(Tablica1[[#This Row],[Kod]]," ",""))=2,Tablica1[[#This Row],[Naziv]],"")</f>
        <v xml:space="preserve"> Lukinić Brdo</v>
      </c>
      <c r="J694" s="3" t="str">
        <f>IF(LEN(Tablica1[[#This Row],[Kod]])-LEN(SUBSTITUTE(Tablica1[[#This Row],[Kod]]," ",""))=0,Tablica1[[#This Row],[Kod]],TRIM(RIGHT(SUBSTITUTE(Tablica1[[#This Row],[Kod]]," ",REPT(" ",30)),30)))</f>
        <v>036803</v>
      </c>
    </row>
    <row r="695" spans="1:10" ht="15">
      <c r="A695" s="1" t="s">
        <v>644</v>
      </c>
      <c r="B695" s="1" t="s">
        <v>7611</v>
      </c>
      <c r="C695">
        <v>144</v>
      </c>
      <c r="D695">
        <v>144</v>
      </c>
      <c r="E695">
        <f>LEN(Tablica1[[#This Row],[Kod]])-LEN(SUBSTITUTE(Tablica1[[#This Row],[Kod]]," ",""))</f>
        <v>2</v>
      </c>
      <c r="F695">
        <v>694</v>
      </c>
      <c r="G695" t="str">
        <f>IF(IF(LEN(Tablica1[[#This Row],[Kod]])-LEN(SUBSTITUTE(Tablica1[[#This Row],[Kod]]," ",""))=0,Tablica1[[#This Row],[Naziv]],"")="",G694,IF(LEN(Tablica1[[#This Row],[Kod]])-LEN(SUBSTITUTE(Tablica1[[#This Row],[Kod]]," ",""))=0,Tablica1[[#This Row],[Naziv]],""))</f>
        <v xml:space="preserve"> Zagrebačka</v>
      </c>
      <c r="H695" t="str">
        <f>IF(LEN(Tablica1[[#This Row],[Kod]])-LEN(SUBSTITUTE(Tablica1[[#This Row],[Kod]]," ",""))=1,UPPER(Tablica1[[#This Row],[Naziv]]),IF(LEN(Tablica1[[#This Row],[Kod]])-LEN(SUBSTITUTE(Tablica1[[#This Row],[Kod]]," ",""))=2,H694,""))</f>
        <v xml:space="preserve"> POKUPSKO</v>
      </c>
      <c r="I695" s="3" t="str">
        <f>IF(LEN(Tablica1[[#This Row],[Kod]])-LEN(SUBSTITUTE(Tablica1[[#This Row],[Kod]]," ",""))=2,Tablica1[[#This Row],[Naziv]],"")</f>
        <v xml:space="preserve"> Opatija</v>
      </c>
      <c r="J695" s="3" t="str">
        <f>IF(LEN(Tablica1[[#This Row],[Kod]])-LEN(SUBSTITUTE(Tablica1[[#This Row],[Kod]]," ",""))=0,Tablica1[[#This Row],[Kod]],TRIM(RIGHT(SUBSTITUTE(Tablica1[[#This Row],[Kod]]," ",REPT(" ",30)),30)))</f>
        <v>045101</v>
      </c>
    </row>
    <row r="696" spans="1:10" ht="15">
      <c r="A696" s="1" t="s">
        <v>645</v>
      </c>
      <c r="B696" s="1" t="s">
        <v>7293</v>
      </c>
      <c r="C696">
        <v>237</v>
      </c>
      <c r="D696">
        <v>234</v>
      </c>
      <c r="E696">
        <f>LEN(Tablica1[[#This Row],[Kod]])-LEN(SUBSTITUTE(Tablica1[[#This Row],[Kod]]," ",""))</f>
        <v>2</v>
      </c>
      <c r="F696">
        <v>695</v>
      </c>
      <c r="G696" t="str">
        <f>IF(IF(LEN(Tablica1[[#This Row],[Kod]])-LEN(SUBSTITUTE(Tablica1[[#This Row],[Kod]]," ",""))=0,Tablica1[[#This Row],[Naziv]],"")="",G695,IF(LEN(Tablica1[[#This Row],[Kod]])-LEN(SUBSTITUTE(Tablica1[[#This Row],[Kod]]," ",""))=0,Tablica1[[#This Row],[Naziv]],""))</f>
        <v xml:space="preserve"> Zagrebačka</v>
      </c>
      <c r="H696" t="str">
        <f>IF(LEN(Tablica1[[#This Row],[Kod]])-LEN(SUBSTITUTE(Tablica1[[#This Row],[Kod]]," ",""))=1,UPPER(Tablica1[[#This Row],[Naziv]]),IF(LEN(Tablica1[[#This Row],[Kod]])-LEN(SUBSTITUTE(Tablica1[[#This Row],[Kod]]," ",""))=2,H695,""))</f>
        <v xml:space="preserve"> POKUPSKO</v>
      </c>
      <c r="I696" s="3" t="str">
        <f>IF(LEN(Tablica1[[#This Row],[Kod]])-LEN(SUBSTITUTE(Tablica1[[#This Row],[Kod]]," ",""))=2,Tablica1[[#This Row],[Naziv]],"")</f>
        <v xml:space="preserve"> Pokupsko</v>
      </c>
      <c r="J696" s="3" t="str">
        <f>IF(LEN(Tablica1[[#This Row],[Kod]])-LEN(SUBSTITUTE(Tablica1[[#This Row],[Kod]]," ",""))=0,Tablica1[[#This Row],[Kod]],TRIM(RIGHT(SUBSTITUTE(Tablica1[[#This Row],[Kod]]," ",REPT(" ",30)),30)))</f>
        <v>049972</v>
      </c>
    </row>
    <row r="697" spans="1:10" ht="15">
      <c r="A697" s="1" t="s">
        <v>646</v>
      </c>
      <c r="B697" s="1" t="s">
        <v>8440</v>
      </c>
      <c r="C697">
        <v>306</v>
      </c>
      <c r="D697">
        <v>306</v>
      </c>
      <c r="E697">
        <f>LEN(Tablica1[[#This Row],[Kod]])-LEN(SUBSTITUTE(Tablica1[[#This Row],[Kod]]," ",""))</f>
        <v>2</v>
      </c>
      <c r="F697">
        <v>696</v>
      </c>
      <c r="G697" t="str">
        <f>IF(IF(LEN(Tablica1[[#This Row],[Kod]])-LEN(SUBSTITUTE(Tablica1[[#This Row],[Kod]]," ",""))=0,Tablica1[[#This Row],[Naziv]],"")="",G696,IF(LEN(Tablica1[[#This Row],[Kod]])-LEN(SUBSTITUTE(Tablica1[[#This Row],[Kod]]," ",""))=0,Tablica1[[#This Row],[Naziv]],""))</f>
        <v xml:space="preserve"> Zagrebačka</v>
      </c>
      <c r="H697" t="str">
        <f>IF(LEN(Tablica1[[#This Row],[Kod]])-LEN(SUBSTITUTE(Tablica1[[#This Row],[Kod]]," ",""))=1,UPPER(Tablica1[[#This Row],[Naziv]]),IF(LEN(Tablica1[[#This Row],[Kod]])-LEN(SUBSTITUTE(Tablica1[[#This Row],[Kod]]," ",""))=2,H696,""))</f>
        <v xml:space="preserve"> POKUPSKO</v>
      </c>
      <c r="I697" s="3" t="str">
        <f>IF(LEN(Tablica1[[#This Row],[Kod]])-LEN(SUBSTITUTE(Tablica1[[#This Row],[Kod]]," ",""))=2,Tablica1[[#This Row],[Naziv]],"")</f>
        <v xml:space="preserve"> Roženica</v>
      </c>
      <c r="J697" s="3" t="str">
        <f>IF(LEN(Tablica1[[#This Row],[Kod]])-LEN(SUBSTITUTE(Tablica1[[#This Row],[Kod]]," ",""))=0,Tablica1[[#This Row],[Kod]],TRIM(RIGHT(SUBSTITUTE(Tablica1[[#This Row],[Kod]]," ",REPT(" ",30)),30)))</f>
        <v>055751</v>
      </c>
    </row>
    <row r="698" spans="1:10" ht="15">
      <c r="A698" s="1" t="s">
        <v>647</v>
      </c>
      <c r="B698" s="1" t="s">
        <v>8441</v>
      </c>
      <c r="C698">
        <v>154</v>
      </c>
      <c r="D698">
        <v>154</v>
      </c>
      <c r="E698">
        <f>LEN(Tablica1[[#This Row],[Kod]])-LEN(SUBSTITUTE(Tablica1[[#This Row],[Kod]]," ",""))</f>
        <v>2</v>
      </c>
      <c r="F698">
        <v>697</v>
      </c>
      <c r="G698" t="str">
        <f>IF(IF(LEN(Tablica1[[#This Row],[Kod]])-LEN(SUBSTITUTE(Tablica1[[#This Row],[Kod]]," ",""))=0,Tablica1[[#This Row],[Naziv]],"")="",G697,IF(LEN(Tablica1[[#This Row],[Kod]])-LEN(SUBSTITUTE(Tablica1[[#This Row],[Kod]]," ",""))=0,Tablica1[[#This Row],[Naziv]],""))</f>
        <v xml:space="preserve"> Zagrebačka</v>
      </c>
      <c r="H698" t="str">
        <f>IF(LEN(Tablica1[[#This Row],[Kod]])-LEN(SUBSTITUTE(Tablica1[[#This Row],[Kod]]," ",""))=1,UPPER(Tablica1[[#This Row],[Naziv]]),IF(LEN(Tablica1[[#This Row],[Kod]])-LEN(SUBSTITUTE(Tablica1[[#This Row],[Kod]]," ",""))=2,H697,""))</f>
        <v xml:space="preserve"> POKUPSKO</v>
      </c>
      <c r="I698" s="3" t="str">
        <f>IF(LEN(Tablica1[[#This Row],[Kod]])-LEN(SUBSTITUTE(Tablica1[[#This Row],[Kod]]," ",""))=2,Tablica1[[#This Row],[Naziv]],"")</f>
        <v xml:space="preserve"> Strezojevo</v>
      </c>
      <c r="J698" s="3" t="str">
        <f>IF(LEN(Tablica1[[#This Row],[Kod]])-LEN(SUBSTITUTE(Tablica1[[#This Row],[Kod]]," ",""))=0,Tablica1[[#This Row],[Kod]],TRIM(RIGHT(SUBSTITUTE(Tablica1[[#This Row],[Kod]]," ",REPT(" ",30)),30)))</f>
        <v>060844</v>
      </c>
    </row>
    <row r="699" spans="1:10" ht="15">
      <c r="A699" s="1" t="s">
        <v>648</v>
      </c>
      <c r="B699" s="1" t="s">
        <v>8442</v>
      </c>
      <c r="C699">
        <v>76</v>
      </c>
      <c r="D699">
        <v>76</v>
      </c>
      <c r="E699">
        <f>LEN(Tablica1[[#This Row],[Kod]])-LEN(SUBSTITUTE(Tablica1[[#This Row],[Kod]]," ",""))</f>
        <v>2</v>
      </c>
      <c r="F699">
        <v>698</v>
      </c>
      <c r="G699" t="str">
        <f>IF(IF(LEN(Tablica1[[#This Row],[Kod]])-LEN(SUBSTITUTE(Tablica1[[#This Row],[Kod]]," ",""))=0,Tablica1[[#This Row],[Naziv]],"")="",G698,IF(LEN(Tablica1[[#This Row],[Kod]])-LEN(SUBSTITUTE(Tablica1[[#This Row],[Kod]]," ",""))=0,Tablica1[[#This Row],[Naziv]],""))</f>
        <v xml:space="preserve"> Zagrebačka</v>
      </c>
      <c r="H699" t="str">
        <f>IF(LEN(Tablica1[[#This Row],[Kod]])-LEN(SUBSTITUTE(Tablica1[[#This Row],[Kod]]," ",""))=1,UPPER(Tablica1[[#This Row],[Naziv]]),IF(LEN(Tablica1[[#This Row],[Kod]])-LEN(SUBSTITUTE(Tablica1[[#This Row],[Kod]]," ",""))=2,H698,""))</f>
        <v xml:space="preserve"> POKUPSKO</v>
      </c>
      <c r="I699" s="3" t="str">
        <f>IF(LEN(Tablica1[[#This Row],[Kod]])-LEN(SUBSTITUTE(Tablica1[[#This Row],[Kod]]," ",""))=2,Tablica1[[#This Row],[Naziv]],"")</f>
        <v xml:space="preserve"> Šestak Brdo</v>
      </c>
      <c r="J699" s="3" t="str">
        <f>IF(LEN(Tablica1[[#This Row],[Kod]])-LEN(SUBSTITUTE(Tablica1[[#This Row],[Kod]]," ",""))=0,Tablica1[[#This Row],[Kod]],TRIM(RIGHT(SUBSTITUTE(Tablica1[[#This Row],[Kod]]," ",REPT(" ",30)),30)))</f>
        <v>063088</v>
      </c>
    </row>
    <row r="700" spans="1:10" ht="15">
      <c r="A700" s="1" t="s">
        <v>649</v>
      </c>
      <c r="B700" s="1" t="s">
        <v>8443</v>
      </c>
      <c r="C700">
        <v>47</v>
      </c>
      <c r="D700">
        <v>47</v>
      </c>
      <c r="E700">
        <f>LEN(Tablica1[[#This Row],[Kod]])-LEN(SUBSTITUTE(Tablica1[[#This Row],[Kod]]," ",""))</f>
        <v>2</v>
      </c>
      <c r="F700">
        <v>699</v>
      </c>
      <c r="G700" t="str">
        <f>IF(IF(LEN(Tablica1[[#This Row],[Kod]])-LEN(SUBSTITUTE(Tablica1[[#This Row],[Kod]]," ",""))=0,Tablica1[[#This Row],[Naziv]],"")="",G699,IF(LEN(Tablica1[[#This Row],[Kod]])-LEN(SUBSTITUTE(Tablica1[[#This Row],[Kod]]," ",""))=0,Tablica1[[#This Row],[Naziv]],""))</f>
        <v xml:space="preserve"> Zagrebačka</v>
      </c>
      <c r="H700" t="str">
        <f>IF(LEN(Tablica1[[#This Row],[Kod]])-LEN(SUBSTITUTE(Tablica1[[#This Row],[Kod]]," ",""))=1,UPPER(Tablica1[[#This Row],[Naziv]]),IF(LEN(Tablica1[[#This Row],[Kod]])-LEN(SUBSTITUTE(Tablica1[[#This Row],[Kod]]," ",""))=2,H699,""))</f>
        <v xml:space="preserve"> POKUPSKO</v>
      </c>
      <c r="I700" s="3" t="str">
        <f>IF(LEN(Tablica1[[#This Row],[Kod]])-LEN(SUBSTITUTE(Tablica1[[#This Row],[Kod]]," ",""))=2,Tablica1[[#This Row],[Naziv]],"")</f>
        <v xml:space="preserve"> Zgurić Brdo</v>
      </c>
      <c r="J700" s="3" t="str">
        <f>IF(LEN(Tablica1[[#This Row],[Kod]])-LEN(SUBSTITUTE(Tablica1[[#This Row],[Kod]]," ",""))=0,Tablica1[[#This Row],[Kod]],TRIM(RIGHT(SUBSTITUTE(Tablica1[[#This Row],[Kod]]," ",REPT(" ",30)),30)))</f>
        <v>073300</v>
      </c>
    </row>
    <row r="701" spans="1:10" ht="15">
      <c r="A701" s="1" t="s">
        <v>650</v>
      </c>
      <c r="B701" s="1" t="s">
        <v>7294</v>
      </c>
      <c r="C701">
        <v>1445</v>
      </c>
      <c r="D701">
        <v>1438</v>
      </c>
      <c r="E701">
        <f>LEN(Tablica1[[#This Row],[Kod]])-LEN(SUBSTITUTE(Tablica1[[#This Row],[Kod]]," ",""))</f>
        <v>1</v>
      </c>
      <c r="F701">
        <v>700</v>
      </c>
      <c r="G701" t="str">
        <f>IF(IF(LEN(Tablica1[[#This Row],[Kod]])-LEN(SUBSTITUTE(Tablica1[[#This Row],[Kod]]," ",""))=0,Tablica1[[#This Row],[Naziv]],"")="",G700,IF(LEN(Tablica1[[#This Row],[Kod]])-LEN(SUBSTITUTE(Tablica1[[#This Row],[Kod]]," ",""))=0,Tablica1[[#This Row],[Naziv]],""))</f>
        <v xml:space="preserve"> Zagrebačka</v>
      </c>
      <c r="H701" t="str">
        <f>IF(LEN(Tablica1[[#This Row],[Kod]])-LEN(SUBSTITUTE(Tablica1[[#This Row],[Kod]]," ",""))=1,UPPER(Tablica1[[#This Row],[Naziv]]),IF(LEN(Tablica1[[#This Row],[Kod]])-LEN(SUBSTITUTE(Tablica1[[#This Row],[Kod]]," ",""))=2,H700,""))</f>
        <v xml:space="preserve"> PRESEKA</v>
      </c>
      <c r="I701" s="3" t="str">
        <f>IF(LEN(Tablica1[[#This Row],[Kod]])-LEN(SUBSTITUTE(Tablica1[[#This Row],[Kod]]," ",""))=2,Tablica1[[#This Row],[Naziv]],"")</f>
        <v/>
      </c>
      <c r="J701" s="3" t="str">
        <f>IF(LEN(Tablica1[[#This Row],[Kod]])-LEN(SUBSTITUTE(Tablica1[[#This Row],[Kod]]," ",""))=0,Tablica1[[#This Row],[Kod]],TRIM(RIGHT(SUBSTITUTE(Tablica1[[#This Row],[Kod]]," ",REPT(" ",30)),30)))</f>
        <v>03565</v>
      </c>
    </row>
    <row r="702" spans="1:10" ht="15">
      <c r="A702" s="1" t="s">
        <v>651</v>
      </c>
      <c r="B702" s="1" t="s">
        <v>8444</v>
      </c>
      <c r="C702">
        <v>73</v>
      </c>
      <c r="D702">
        <v>73</v>
      </c>
      <c r="E702">
        <f>LEN(Tablica1[[#This Row],[Kod]])-LEN(SUBSTITUTE(Tablica1[[#This Row],[Kod]]," ",""))</f>
        <v>2</v>
      </c>
      <c r="F702">
        <v>701</v>
      </c>
      <c r="G702" t="str">
        <f>IF(IF(LEN(Tablica1[[#This Row],[Kod]])-LEN(SUBSTITUTE(Tablica1[[#This Row],[Kod]]," ",""))=0,Tablica1[[#This Row],[Naziv]],"")="",G701,IF(LEN(Tablica1[[#This Row],[Kod]])-LEN(SUBSTITUTE(Tablica1[[#This Row],[Kod]]," ",""))=0,Tablica1[[#This Row],[Naziv]],""))</f>
        <v xml:space="preserve"> Zagrebačka</v>
      </c>
      <c r="H702" t="str">
        <f>IF(LEN(Tablica1[[#This Row],[Kod]])-LEN(SUBSTITUTE(Tablica1[[#This Row],[Kod]]," ",""))=1,UPPER(Tablica1[[#This Row],[Naziv]]),IF(LEN(Tablica1[[#This Row],[Kod]])-LEN(SUBSTITUTE(Tablica1[[#This Row],[Kod]]," ",""))=2,H701,""))</f>
        <v xml:space="preserve"> PRESEKA</v>
      </c>
      <c r="I702" s="3" t="str">
        <f>IF(LEN(Tablica1[[#This Row],[Kod]])-LEN(SUBSTITUTE(Tablica1[[#This Row],[Kod]]," ",""))=2,Tablica1[[#This Row],[Naziv]],"")</f>
        <v xml:space="preserve"> Donja Velika</v>
      </c>
      <c r="J702" s="3" t="str">
        <f>IF(LEN(Tablica1[[#This Row],[Kod]])-LEN(SUBSTITUTE(Tablica1[[#This Row],[Kod]]," ",""))=0,Tablica1[[#This Row],[Kod]],TRIM(RIGHT(SUBSTITUTE(Tablica1[[#This Row],[Kod]]," ",REPT(" ",30)),30)))</f>
        <v>012408</v>
      </c>
    </row>
    <row r="703" spans="1:10" ht="15">
      <c r="A703" s="1" t="s">
        <v>652</v>
      </c>
      <c r="B703" s="1" t="s">
        <v>8445</v>
      </c>
      <c r="C703">
        <v>63</v>
      </c>
      <c r="D703">
        <v>62</v>
      </c>
      <c r="E703">
        <f>LEN(Tablica1[[#This Row],[Kod]])-LEN(SUBSTITUTE(Tablica1[[#This Row],[Kod]]," ",""))</f>
        <v>2</v>
      </c>
      <c r="F703">
        <v>702</v>
      </c>
      <c r="G703" t="str">
        <f>IF(IF(LEN(Tablica1[[#This Row],[Kod]])-LEN(SUBSTITUTE(Tablica1[[#This Row],[Kod]]," ",""))=0,Tablica1[[#This Row],[Naziv]],"")="",G702,IF(LEN(Tablica1[[#This Row],[Kod]])-LEN(SUBSTITUTE(Tablica1[[#This Row],[Kod]]," ",""))=0,Tablica1[[#This Row],[Naziv]],""))</f>
        <v xml:space="preserve"> Zagrebačka</v>
      </c>
      <c r="H703" t="str">
        <f>IF(LEN(Tablica1[[#This Row],[Kod]])-LEN(SUBSTITUTE(Tablica1[[#This Row],[Kod]]," ",""))=1,UPPER(Tablica1[[#This Row],[Naziv]]),IF(LEN(Tablica1[[#This Row],[Kod]])-LEN(SUBSTITUTE(Tablica1[[#This Row],[Kod]]," ",""))=2,H702,""))</f>
        <v xml:space="preserve"> PRESEKA</v>
      </c>
      <c r="I703" s="3" t="str">
        <f>IF(LEN(Tablica1[[#This Row],[Kod]])-LEN(SUBSTITUTE(Tablica1[[#This Row],[Kod]]," ",""))=2,Tablica1[[#This Row],[Naziv]],"")</f>
        <v xml:space="preserve"> Gornja Velika</v>
      </c>
      <c r="J703" s="3" t="str">
        <f>IF(LEN(Tablica1[[#This Row],[Kod]])-LEN(SUBSTITUTE(Tablica1[[#This Row],[Kod]]," ",""))=0,Tablica1[[#This Row],[Kod]],TRIM(RIGHT(SUBSTITUTE(Tablica1[[#This Row],[Kod]]," ",REPT(" ",30)),30)))</f>
        <v>019607</v>
      </c>
    </row>
    <row r="704" spans="1:10" ht="15">
      <c r="A704" s="1" t="s">
        <v>653</v>
      </c>
      <c r="B704" s="1" t="s">
        <v>8446</v>
      </c>
      <c r="C704">
        <v>49</v>
      </c>
      <c r="D704">
        <v>49</v>
      </c>
      <c r="E704">
        <f>LEN(Tablica1[[#This Row],[Kod]])-LEN(SUBSTITUTE(Tablica1[[#This Row],[Kod]]," ",""))</f>
        <v>2</v>
      </c>
      <c r="F704">
        <v>703</v>
      </c>
      <c r="G704" t="str">
        <f>IF(IF(LEN(Tablica1[[#This Row],[Kod]])-LEN(SUBSTITUTE(Tablica1[[#This Row],[Kod]]," ",""))=0,Tablica1[[#This Row],[Naziv]],"")="",G703,IF(LEN(Tablica1[[#This Row],[Kod]])-LEN(SUBSTITUTE(Tablica1[[#This Row],[Kod]]," ",""))=0,Tablica1[[#This Row],[Naziv]],""))</f>
        <v xml:space="preserve"> Zagrebačka</v>
      </c>
      <c r="H704" t="str">
        <f>IF(LEN(Tablica1[[#This Row],[Kod]])-LEN(SUBSTITUTE(Tablica1[[#This Row],[Kod]]," ",""))=1,UPPER(Tablica1[[#This Row],[Naziv]]),IF(LEN(Tablica1[[#This Row],[Kod]])-LEN(SUBSTITUTE(Tablica1[[#This Row],[Kod]]," ",""))=2,H703,""))</f>
        <v xml:space="preserve"> PRESEKA</v>
      </c>
      <c r="I704" s="3" t="str">
        <f>IF(LEN(Tablica1[[#This Row],[Kod]])-LEN(SUBSTITUTE(Tablica1[[#This Row],[Kod]]," ",""))=2,Tablica1[[#This Row],[Naziv]],"")</f>
        <v xml:space="preserve"> Gornjaki</v>
      </c>
      <c r="J704" s="3" t="str">
        <f>IF(LEN(Tablica1[[#This Row],[Kod]])-LEN(SUBSTITUTE(Tablica1[[#This Row],[Kod]]," ",""))=0,Tablica1[[#This Row],[Kod]],TRIM(RIGHT(SUBSTITUTE(Tablica1[[#This Row],[Kod]]," ",REPT(" ",30)),30)))</f>
        <v>019747</v>
      </c>
    </row>
    <row r="705" spans="1:10" ht="15">
      <c r="A705" s="1" t="s">
        <v>654</v>
      </c>
      <c r="B705" s="1" t="s">
        <v>8447</v>
      </c>
      <c r="C705">
        <v>65</v>
      </c>
      <c r="D705">
        <v>65</v>
      </c>
      <c r="E705">
        <f>LEN(Tablica1[[#This Row],[Kod]])-LEN(SUBSTITUTE(Tablica1[[#This Row],[Kod]]," ",""))</f>
        <v>2</v>
      </c>
      <c r="F705">
        <v>704</v>
      </c>
      <c r="G705" t="str">
        <f>IF(IF(LEN(Tablica1[[#This Row],[Kod]])-LEN(SUBSTITUTE(Tablica1[[#This Row],[Kod]]," ",""))=0,Tablica1[[#This Row],[Naziv]],"")="",G704,IF(LEN(Tablica1[[#This Row],[Kod]])-LEN(SUBSTITUTE(Tablica1[[#This Row],[Kod]]," ",""))=0,Tablica1[[#This Row],[Naziv]],""))</f>
        <v xml:space="preserve"> Zagrebačka</v>
      </c>
      <c r="H705" t="str">
        <f>IF(LEN(Tablica1[[#This Row],[Kod]])-LEN(SUBSTITUTE(Tablica1[[#This Row],[Kod]]," ",""))=1,UPPER(Tablica1[[#This Row],[Naziv]]),IF(LEN(Tablica1[[#This Row],[Kod]])-LEN(SUBSTITUTE(Tablica1[[#This Row],[Kod]]," ",""))=2,H704,""))</f>
        <v xml:space="preserve"> PRESEKA</v>
      </c>
      <c r="I705" s="3" t="str">
        <f>IF(LEN(Tablica1[[#This Row],[Kod]])-LEN(SUBSTITUTE(Tablica1[[#This Row],[Kod]]," ",""))=2,Tablica1[[#This Row],[Naziv]],"")</f>
        <v xml:space="preserve"> Kamenica</v>
      </c>
      <c r="J705" s="3" t="str">
        <f>IF(LEN(Tablica1[[#This Row],[Kod]])-LEN(SUBSTITUTE(Tablica1[[#This Row],[Kod]]," ",""))=0,Tablica1[[#This Row],[Kod]],TRIM(RIGHT(SUBSTITUTE(Tablica1[[#This Row],[Kod]]," ",REPT(" ",30)),30)))</f>
        <v>027260</v>
      </c>
    </row>
    <row r="706" spans="1:10" ht="15">
      <c r="A706" s="1" t="s">
        <v>655</v>
      </c>
      <c r="B706" s="1" t="s">
        <v>8319</v>
      </c>
      <c r="C706">
        <v>97</v>
      </c>
      <c r="D706">
        <v>97</v>
      </c>
      <c r="E706">
        <f>LEN(Tablica1[[#This Row],[Kod]])-LEN(SUBSTITUTE(Tablica1[[#This Row],[Kod]]," ",""))</f>
        <v>2</v>
      </c>
      <c r="F706">
        <v>705</v>
      </c>
      <c r="G706" t="str">
        <f>IF(IF(LEN(Tablica1[[#This Row],[Kod]])-LEN(SUBSTITUTE(Tablica1[[#This Row],[Kod]]," ",""))=0,Tablica1[[#This Row],[Naziv]],"")="",G705,IF(LEN(Tablica1[[#This Row],[Kod]])-LEN(SUBSTITUTE(Tablica1[[#This Row],[Kod]]," ",""))=0,Tablica1[[#This Row],[Naziv]],""))</f>
        <v xml:space="preserve"> Zagrebačka</v>
      </c>
      <c r="H706" t="str">
        <f>IF(LEN(Tablica1[[#This Row],[Kod]])-LEN(SUBSTITUTE(Tablica1[[#This Row],[Kod]]," ",""))=1,UPPER(Tablica1[[#This Row],[Naziv]]),IF(LEN(Tablica1[[#This Row],[Kod]])-LEN(SUBSTITUTE(Tablica1[[#This Row],[Kod]]," ",""))=2,H705,""))</f>
        <v xml:space="preserve"> PRESEKA</v>
      </c>
      <c r="I706" s="3" t="str">
        <f>IF(LEN(Tablica1[[#This Row],[Kod]])-LEN(SUBSTITUTE(Tablica1[[#This Row],[Kod]]," ",""))=2,Tablica1[[#This Row],[Naziv]],"")</f>
        <v xml:space="preserve"> Kraljev Vrh</v>
      </c>
      <c r="J706" s="3" t="str">
        <f>IF(LEN(Tablica1[[#This Row],[Kod]])-LEN(SUBSTITUTE(Tablica1[[#This Row],[Kod]]," ",""))=0,Tablica1[[#This Row],[Kod]],TRIM(RIGHT(SUBSTITUTE(Tablica1[[#This Row],[Kod]]," ",REPT(" ",30)),30)))</f>
        <v>031577</v>
      </c>
    </row>
    <row r="707" spans="1:10" ht="15">
      <c r="A707" s="1" t="s">
        <v>656</v>
      </c>
      <c r="B707" s="1" t="s">
        <v>8448</v>
      </c>
      <c r="C707">
        <v>105</v>
      </c>
      <c r="D707">
        <v>105</v>
      </c>
      <c r="E707">
        <f>LEN(Tablica1[[#This Row],[Kod]])-LEN(SUBSTITUTE(Tablica1[[#This Row],[Kod]]," ",""))</f>
        <v>2</v>
      </c>
      <c r="F707">
        <v>706</v>
      </c>
      <c r="G707" t="str">
        <f>IF(IF(LEN(Tablica1[[#This Row],[Kod]])-LEN(SUBSTITUTE(Tablica1[[#This Row],[Kod]]," ",""))=0,Tablica1[[#This Row],[Naziv]],"")="",G706,IF(LEN(Tablica1[[#This Row],[Kod]])-LEN(SUBSTITUTE(Tablica1[[#This Row],[Kod]]," ",""))=0,Tablica1[[#This Row],[Naziv]],""))</f>
        <v xml:space="preserve"> Zagrebačka</v>
      </c>
      <c r="H707" t="str">
        <f>IF(LEN(Tablica1[[#This Row],[Kod]])-LEN(SUBSTITUTE(Tablica1[[#This Row],[Kod]]," ",""))=1,UPPER(Tablica1[[#This Row],[Naziv]]),IF(LEN(Tablica1[[#This Row],[Kod]])-LEN(SUBSTITUTE(Tablica1[[#This Row],[Kod]]," ",""))=2,H706,""))</f>
        <v xml:space="preserve"> PRESEKA</v>
      </c>
      <c r="I707" s="3" t="str">
        <f>IF(LEN(Tablica1[[#This Row],[Kod]])-LEN(SUBSTITUTE(Tablica1[[#This Row],[Kod]]," ",""))=2,Tablica1[[#This Row],[Naziv]],"")</f>
        <v xml:space="preserve"> Krušljevec</v>
      </c>
      <c r="J707" s="3" t="str">
        <f>IF(LEN(Tablica1[[#This Row],[Kod]])-LEN(SUBSTITUTE(Tablica1[[#This Row],[Kod]]," ",""))=0,Tablica1[[#This Row],[Kod]],TRIM(RIGHT(SUBSTITUTE(Tablica1[[#This Row],[Kod]]," ",REPT(" ",30)),30)))</f>
        <v>032905</v>
      </c>
    </row>
    <row r="708" spans="1:10" ht="15">
      <c r="A708" s="1" t="s">
        <v>657</v>
      </c>
      <c r="B708" s="1" t="s">
        <v>8449</v>
      </c>
      <c r="C708">
        <v>198</v>
      </c>
      <c r="D708">
        <v>197</v>
      </c>
      <c r="E708">
        <f>LEN(Tablica1[[#This Row],[Kod]])-LEN(SUBSTITUTE(Tablica1[[#This Row],[Kod]]," ",""))</f>
        <v>2</v>
      </c>
      <c r="F708">
        <v>707</v>
      </c>
      <c r="G708" t="str">
        <f>IF(IF(LEN(Tablica1[[#This Row],[Kod]])-LEN(SUBSTITUTE(Tablica1[[#This Row],[Kod]]," ",""))=0,Tablica1[[#This Row],[Naziv]],"")="",G707,IF(LEN(Tablica1[[#This Row],[Kod]])-LEN(SUBSTITUTE(Tablica1[[#This Row],[Kod]]," ",""))=0,Tablica1[[#This Row],[Naziv]],""))</f>
        <v xml:space="preserve"> Zagrebačka</v>
      </c>
      <c r="H708" t="str">
        <f>IF(LEN(Tablica1[[#This Row],[Kod]])-LEN(SUBSTITUTE(Tablica1[[#This Row],[Kod]]," ",""))=1,UPPER(Tablica1[[#This Row],[Naziv]]),IF(LEN(Tablica1[[#This Row],[Kod]])-LEN(SUBSTITUTE(Tablica1[[#This Row],[Kod]]," ",""))=2,H707,""))</f>
        <v xml:space="preserve"> PRESEKA</v>
      </c>
      <c r="I708" s="3" t="str">
        <f>IF(LEN(Tablica1[[#This Row],[Kod]])-LEN(SUBSTITUTE(Tablica1[[#This Row],[Kod]]," ",""))=2,Tablica1[[#This Row],[Naziv]],"")</f>
        <v xml:space="preserve"> Ledina</v>
      </c>
      <c r="J708" s="3" t="str">
        <f>IF(LEN(Tablica1[[#This Row],[Kod]])-LEN(SUBSTITUTE(Tablica1[[#This Row],[Kod]]," ",""))=0,Tablica1[[#This Row],[Kod]],TRIM(RIGHT(SUBSTITUTE(Tablica1[[#This Row],[Kod]]," ",REPT(" ",30)),30)))</f>
        <v>034649</v>
      </c>
    </row>
    <row r="709" spans="1:10" ht="15">
      <c r="A709" s="1" t="s">
        <v>658</v>
      </c>
      <c r="B709" s="1" t="s">
        <v>8450</v>
      </c>
      <c r="C709">
        <v>125</v>
      </c>
      <c r="D709">
        <v>125</v>
      </c>
      <c r="E709">
        <f>LEN(Tablica1[[#This Row],[Kod]])-LEN(SUBSTITUTE(Tablica1[[#This Row],[Kod]]," ",""))</f>
        <v>2</v>
      </c>
      <c r="F709">
        <v>708</v>
      </c>
      <c r="G709" t="str">
        <f>IF(IF(LEN(Tablica1[[#This Row],[Kod]])-LEN(SUBSTITUTE(Tablica1[[#This Row],[Kod]]," ",""))=0,Tablica1[[#This Row],[Naziv]],"")="",G708,IF(LEN(Tablica1[[#This Row],[Kod]])-LEN(SUBSTITUTE(Tablica1[[#This Row],[Kod]]," ",""))=0,Tablica1[[#This Row],[Naziv]],""))</f>
        <v xml:space="preserve"> Zagrebačka</v>
      </c>
      <c r="H709" t="str">
        <f>IF(LEN(Tablica1[[#This Row],[Kod]])-LEN(SUBSTITUTE(Tablica1[[#This Row],[Kod]]," ",""))=1,UPPER(Tablica1[[#This Row],[Naziv]]),IF(LEN(Tablica1[[#This Row],[Kod]])-LEN(SUBSTITUTE(Tablica1[[#This Row],[Kod]]," ",""))=2,H708,""))</f>
        <v xml:space="preserve"> PRESEKA</v>
      </c>
      <c r="I709" s="3" t="str">
        <f>IF(LEN(Tablica1[[#This Row],[Kod]])-LEN(SUBSTITUTE(Tablica1[[#This Row],[Kod]]," ",""))=2,Tablica1[[#This Row],[Naziv]],"")</f>
        <v xml:space="preserve"> Pogančec</v>
      </c>
      <c r="J709" s="3" t="str">
        <f>IF(LEN(Tablica1[[#This Row],[Kod]])-LEN(SUBSTITUTE(Tablica1[[#This Row],[Kod]]," ",""))=0,Tablica1[[#This Row],[Kod]],TRIM(RIGHT(SUBSTITUTE(Tablica1[[#This Row],[Kod]]," ",REPT(" ",30)),30)))</f>
        <v>049905</v>
      </c>
    </row>
    <row r="710" spans="1:10" ht="15">
      <c r="A710" s="1" t="s">
        <v>659</v>
      </c>
      <c r="B710" s="1" t="s">
        <v>7294</v>
      </c>
      <c r="C710">
        <v>105</v>
      </c>
      <c r="D710">
        <v>105</v>
      </c>
      <c r="E710">
        <f>LEN(Tablica1[[#This Row],[Kod]])-LEN(SUBSTITUTE(Tablica1[[#This Row],[Kod]]," ",""))</f>
        <v>2</v>
      </c>
      <c r="F710">
        <v>709</v>
      </c>
      <c r="G710" t="str">
        <f>IF(IF(LEN(Tablica1[[#This Row],[Kod]])-LEN(SUBSTITUTE(Tablica1[[#This Row],[Kod]]," ",""))=0,Tablica1[[#This Row],[Naziv]],"")="",G709,IF(LEN(Tablica1[[#This Row],[Kod]])-LEN(SUBSTITUTE(Tablica1[[#This Row],[Kod]]," ",""))=0,Tablica1[[#This Row],[Naziv]],""))</f>
        <v xml:space="preserve"> Zagrebačka</v>
      </c>
      <c r="H710" t="str">
        <f>IF(LEN(Tablica1[[#This Row],[Kod]])-LEN(SUBSTITUTE(Tablica1[[#This Row],[Kod]]," ",""))=1,UPPER(Tablica1[[#This Row],[Naziv]]),IF(LEN(Tablica1[[#This Row],[Kod]])-LEN(SUBSTITUTE(Tablica1[[#This Row],[Kod]]," ",""))=2,H709,""))</f>
        <v xml:space="preserve"> PRESEKA</v>
      </c>
      <c r="I710" s="3" t="str">
        <f>IF(LEN(Tablica1[[#This Row],[Kod]])-LEN(SUBSTITUTE(Tablica1[[#This Row],[Kod]]," ",""))=2,Tablica1[[#This Row],[Naziv]],"")</f>
        <v xml:space="preserve"> Preseka</v>
      </c>
      <c r="J710" s="3" t="str">
        <f>IF(LEN(Tablica1[[#This Row],[Kod]])-LEN(SUBSTITUTE(Tablica1[[#This Row],[Kod]]," ",""))=0,Tablica1[[#This Row],[Kod]],TRIM(RIGHT(SUBSTITUTE(Tablica1[[#This Row],[Kod]]," ",REPT(" ",30)),30)))</f>
        <v>051667</v>
      </c>
    </row>
    <row r="711" spans="1:10" ht="15">
      <c r="A711" s="1" t="s">
        <v>660</v>
      </c>
      <c r="B711" s="1" t="s">
        <v>7434</v>
      </c>
      <c r="C711">
        <v>117</v>
      </c>
      <c r="D711">
        <v>117</v>
      </c>
      <c r="E711">
        <f>LEN(Tablica1[[#This Row],[Kod]])-LEN(SUBSTITUTE(Tablica1[[#This Row],[Kod]]," ",""))</f>
        <v>2</v>
      </c>
      <c r="F711">
        <v>710</v>
      </c>
      <c r="G711" t="str">
        <f>IF(IF(LEN(Tablica1[[#This Row],[Kod]])-LEN(SUBSTITUTE(Tablica1[[#This Row],[Kod]]," ",""))=0,Tablica1[[#This Row],[Naziv]],"")="",G710,IF(LEN(Tablica1[[#This Row],[Kod]])-LEN(SUBSTITUTE(Tablica1[[#This Row],[Kod]]," ",""))=0,Tablica1[[#This Row],[Naziv]],""))</f>
        <v xml:space="preserve"> Zagrebačka</v>
      </c>
      <c r="H711" t="str">
        <f>IF(LEN(Tablica1[[#This Row],[Kod]])-LEN(SUBSTITUTE(Tablica1[[#This Row],[Kod]]," ",""))=1,UPPER(Tablica1[[#This Row],[Naziv]]),IF(LEN(Tablica1[[#This Row],[Kod]])-LEN(SUBSTITUTE(Tablica1[[#This Row],[Kod]]," ",""))=2,H710,""))</f>
        <v xml:space="preserve"> PRESEKA</v>
      </c>
      <c r="I711" s="3" t="str">
        <f>IF(LEN(Tablica1[[#This Row],[Kod]])-LEN(SUBSTITUTE(Tablica1[[#This Row],[Kod]]," ",""))=2,Tablica1[[#This Row],[Naziv]],"")</f>
        <v xml:space="preserve"> Slatina</v>
      </c>
      <c r="J711" s="3" t="str">
        <f>IF(LEN(Tablica1[[#This Row],[Kod]])-LEN(SUBSTITUTE(Tablica1[[#This Row],[Kod]]," ",""))=0,Tablica1[[#This Row],[Kod]],TRIM(RIGHT(SUBSTITUTE(Tablica1[[#This Row],[Kod]]," ",REPT(" ",30)),30)))</f>
        <v>058092</v>
      </c>
    </row>
    <row r="712" spans="1:10" ht="15">
      <c r="A712" s="1" t="s">
        <v>661</v>
      </c>
      <c r="B712" s="1" t="s">
        <v>8451</v>
      </c>
      <c r="C712">
        <v>57</v>
      </c>
      <c r="D712">
        <v>53</v>
      </c>
      <c r="E712">
        <f>LEN(Tablica1[[#This Row],[Kod]])-LEN(SUBSTITUTE(Tablica1[[#This Row],[Kod]]," ",""))</f>
        <v>2</v>
      </c>
      <c r="F712">
        <v>711</v>
      </c>
      <c r="G712" t="str">
        <f>IF(IF(LEN(Tablica1[[#This Row],[Kod]])-LEN(SUBSTITUTE(Tablica1[[#This Row],[Kod]]," ",""))=0,Tablica1[[#This Row],[Naziv]],"")="",G711,IF(LEN(Tablica1[[#This Row],[Kod]])-LEN(SUBSTITUTE(Tablica1[[#This Row],[Kod]]," ",""))=0,Tablica1[[#This Row],[Naziv]],""))</f>
        <v xml:space="preserve"> Zagrebačka</v>
      </c>
      <c r="H712" t="str">
        <f>IF(LEN(Tablica1[[#This Row],[Kod]])-LEN(SUBSTITUTE(Tablica1[[#This Row],[Kod]]," ",""))=1,UPPER(Tablica1[[#This Row],[Naziv]]),IF(LEN(Tablica1[[#This Row],[Kod]])-LEN(SUBSTITUTE(Tablica1[[#This Row],[Kod]]," ",""))=2,H711,""))</f>
        <v xml:space="preserve"> PRESEKA</v>
      </c>
      <c r="I712" s="3" t="str">
        <f>IF(LEN(Tablica1[[#This Row],[Kod]])-LEN(SUBSTITUTE(Tablica1[[#This Row],[Kod]]," ",""))=2,Tablica1[[#This Row],[Naziv]],"")</f>
        <v xml:space="preserve"> Srednja Velika</v>
      </c>
      <c r="J712" s="3" t="str">
        <f>IF(LEN(Tablica1[[#This Row],[Kod]])-LEN(SUBSTITUTE(Tablica1[[#This Row],[Kod]]," ",""))=0,Tablica1[[#This Row],[Kod]],TRIM(RIGHT(SUBSTITUTE(Tablica1[[#This Row],[Kod]]," ",REPT(" ",30)),30)))</f>
        <v>059358</v>
      </c>
    </row>
    <row r="713" spans="1:10" ht="15">
      <c r="A713" s="1" t="s">
        <v>662</v>
      </c>
      <c r="B713" s="1" t="s">
        <v>7877</v>
      </c>
      <c r="C713">
        <v>25</v>
      </c>
      <c r="D713">
        <v>25</v>
      </c>
      <c r="E713">
        <f>LEN(Tablica1[[#This Row],[Kod]])-LEN(SUBSTITUTE(Tablica1[[#This Row],[Kod]]," ",""))</f>
        <v>2</v>
      </c>
      <c r="F713">
        <v>712</v>
      </c>
      <c r="G713" t="str">
        <f>IF(IF(LEN(Tablica1[[#This Row],[Kod]])-LEN(SUBSTITUTE(Tablica1[[#This Row],[Kod]]," ",""))=0,Tablica1[[#This Row],[Naziv]],"")="",G712,IF(LEN(Tablica1[[#This Row],[Kod]])-LEN(SUBSTITUTE(Tablica1[[#This Row],[Kod]]," ",""))=0,Tablica1[[#This Row],[Naziv]],""))</f>
        <v xml:space="preserve"> Zagrebačka</v>
      </c>
      <c r="H713" t="str">
        <f>IF(LEN(Tablica1[[#This Row],[Kod]])-LEN(SUBSTITUTE(Tablica1[[#This Row],[Kod]]," ",""))=1,UPPER(Tablica1[[#This Row],[Naziv]]),IF(LEN(Tablica1[[#This Row],[Kod]])-LEN(SUBSTITUTE(Tablica1[[#This Row],[Kod]]," ",""))=2,H712,""))</f>
        <v xml:space="preserve"> PRESEKA</v>
      </c>
      <c r="I713" s="3" t="str">
        <f>IF(LEN(Tablica1[[#This Row],[Kod]])-LEN(SUBSTITUTE(Tablica1[[#This Row],[Kod]]," ",""))=2,Tablica1[[#This Row],[Naziv]],"")</f>
        <v xml:space="preserve"> Strmec</v>
      </c>
      <c r="J713" s="3" t="str">
        <f>IF(LEN(Tablica1[[#This Row],[Kod]])-LEN(SUBSTITUTE(Tablica1[[#This Row],[Kod]]," ",""))=0,Tablica1[[#This Row],[Kod]],TRIM(RIGHT(SUBSTITUTE(Tablica1[[#This Row],[Kod]]," ",REPT(" ",30)),30)))</f>
        <v>060968</v>
      </c>
    </row>
    <row r="714" spans="1:10" ht="15">
      <c r="A714" s="1" t="s">
        <v>663</v>
      </c>
      <c r="B714" s="1" t="s">
        <v>8452</v>
      </c>
      <c r="C714">
        <v>152</v>
      </c>
      <c r="D714">
        <v>152</v>
      </c>
      <c r="E714">
        <f>LEN(Tablica1[[#This Row],[Kod]])-LEN(SUBSTITUTE(Tablica1[[#This Row],[Kod]]," ",""))</f>
        <v>2</v>
      </c>
      <c r="F714">
        <v>713</v>
      </c>
      <c r="G714" t="str">
        <f>IF(IF(LEN(Tablica1[[#This Row],[Kod]])-LEN(SUBSTITUTE(Tablica1[[#This Row],[Kod]]," ",""))=0,Tablica1[[#This Row],[Naziv]],"")="",G713,IF(LEN(Tablica1[[#This Row],[Kod]])-LEN(SUBSTITUTE(Tablica1[[#This Row],[Kod]]," ",""))=0,Tablica1[[#This Row],[Naziv]],""))</f>
        <v xml:space="preserve"> Zagrebačka</v>
      </c>
      <c r="H714" t="str">
        <f>IF(LEN(Tablica1[[#This Row],[Kod]])-LEN(SUBSTITUTE(Tablica1[[#This Row],[Kod]]," ",""))=1,UPPER(Tablica1[[#This Row],[Naziv]]),IF(LEN(Tablica1[[#This Row],[Kod]])-LEN(SUBSTITUTE(Tablica1[[#This Row],[Kod]]," ",""))=2,H713,""))</f>
        <v xml:space="preserve"> PRESEKA</v>
      </c>
      <c r="I714" s="3" t="str">
        <f>IF(LEN(Tablica1[[#This Row],[Kod]])-LEN(SUBSTITUTE(Tablica1[[#This Row],[Kod]]," ",""))=2,Tablica1[[#This Row],[Naziv]],"")</f>
        <v xml:space="preserve"> Šelovec</v>
      </c>
      <c r="J714" s="3" t="str">
        <f>IF(LEN(Tablica1[[#This Row],[Kod]])-LEN(SUBSTITUTE(Tablica1[[#This Row],[Kod]]," ",""))=0,Tablica1[[#This Row],[Kod]],TRIM(RIGHT(SUBSTITUTE(Tablica1[[#This Row],[Kod]]," ",REPT(" ",30)),30)))</f>
        <v>062979</v>
      </c>
    </row>
    <row r="715" spans="1:10" ht="15">
      <c r="A715" s="1" t="s">
        <v>664</v>
      </c>
      <c r="B715" s="1" t="s">
        <v>8453</v>
      </c>
      <c r="C715">
        <v>135</v>
      </c>
      <c r="D715">
        <v>135</v>
      </c>
      <c r="E715">
        <f>LEN(Tablica1[[#This Row],[Kod]])-LEN(SUBSTITUTE(Tablica1[[#This Row],[Kod]]," ",""))</f>
        <v>2</v>
      </c>
      <c r="F715">
        <v>714</v>
      </c>
      <c r="G715" t="str">
        <f>IF(IF(LEN(Tablica1[[#This Row],[Kod]])-LEN(SUBSTITUTE(Tablica1[[#This Row],[Kod]]," ",""))=0,Tablica1[[#This Row],[Naziv]],"")="",G714,IF(LEN(Tablica1[[#This Row],[Kod]])-LEN(SUBSTITUTE(Tablica1[[#This Row],[Kod]]," ",""))=0,Tablica1[[#This Row],[Naziv]],""))</f>
        <v xml:space="preserve"> Zagrebačka</v>
      </c>
      <c r="H715" t="str">
        <f>IF(LEN(Tablica1[[#This Row],[Kod]])-LEN(SUBSTITUTE(Tablica1[[#This Row],[Kod]]," ",""))=1,UPPER(Tablica1[[#This Row],[Naziv]]),IF(LEN(Tablica1[[#This Row],[Kod]])-LEN(SUBSTITUTE(Tablica1[[#This Row],[Kod]]," ",""))=2,H714,""))</f>
        <v xml:space="preserve"> PRESEKA</v>
      </c>
      <c r="I715" s="3" t="str">
        <f>IF(LEN(Tablica1[[#This Row],[Kod]])-LEN(SUBSTITUTE(Tablica1[[#This Row],[Kod]]," ",""))=2,Tablica1[[#This Row],[Naziv]],"")</f>
        <v xml:space="preserve"> Vinkovec</v>
      </c>
      <c r="J715" s="3" t="str">
        <f>IF(LEN(Tablica1[[#This Row],[Kod]])-LEN(SUBSTITUTE(Tablica1[[#This Row],[Kod]]," ",""))=0,Tablica1[[#This Row],[Kod]],TRIM(RIGHT(SUBSTITUTE(Tablica1[[#This Row],[Kod]]," ",REPT(" ",30)),30)))</f>
        <v>069256</v>
      </c>
    </row>
    <row r="716" spans="1:10" ht="15">
      <c r="A716" s="1" t="s">
        <v>665</v>
      </c>
      <c r="B716" s="1" t="s">
        <v>8454</v>
      </c>
      <c r="C716">
        <v>79</v>
      </c>
      <c r="D716">
        <v>78</v>
      </c>
      <c r="E716">
        <f>LEN(Tablica1[[#This Row],[Kod]])-LEN(SUBSTITUTE(Tablica1[[#This Row],[Kod]]," ",""))</f>
        <v>2</v>
      </c>
      <c r="F716">
        <v>715</v>
      </c>
      <c r="G716" t="str">
        <f>IF(IF(LEN(Tablica1[[#This Row],[Kod]])-LEN(SUBSTITUTE(Tablica1[[#This Row],[Kod]]," ",""))=0,Tablica1[[#This Row],[Naziv]],"")="",G715,IF(LEN(Tablica1[[#This Row],[Kod]])-LEN(SUBSTITUTE(Tablica1[[#This Row],[Kod]]," ",""))=0,Tablica1[[#This Row],[Naziv]],""))</f>
        <v xml:space="preserve"> Zagrebačka</v>
      </c>
      <c r="H716" t="str">
        <f>IF(LEN(Tablica1[[#This Row],[Kod]])-LEN(SUBSTITUTE(Tablica1[[#This Row],[Kod]]," ",""))=1,UPPER(Tablica1[[#This Row],[Naziv]]),IF(LEN(Tablica1[[#This Row],[Kod]])-LEN(SUBSTITUTE(Tablica1[[#This Row],[Kod]]," ",""))=2,H715,""))</f>
        <v xml:space="preserve"> PRESEKA</v>
      </c>
      <c r="I716" s="3" t="str">
        <f>IF(LEN(Tablica1[[#This Row],[Kod]])-LEN(SUBSTITUTE(Tablica1[[#This Row],[Kod]]," ",""))=2,Tablica1[[#This Row],[Naziv]],"")</f>
        <v xml:space="preserve"> Žabnjak</v>
      </c>
      <c r="J716" s="3" t="str">
        <f>IF(LEN(Tablica1[[#This Row],[Kod]])-LEN(SUBSTITUTE(Tablica1[[#This Row],[Kod]]," ",""))=0,Tablica1[[#This Row],[Kod]],TRIM(RIGHT(SUBSTITUTE(Tablica1[[#This Row],[Kod]]," ",REPT(" ",30)),30)))</f>
        <v>073890</v>
      </c>
    </row>
    <row r="717" spans="1:10" ht="15">
      <c r="A717" s="1" t="s">
        <v>666</v>
      </c>
      <c r="B717" s="1" t="s">
        <v>7295</v>
      </c>
      <c r="C717">
        <v>2741</v>
      </c>
      <c r="D717">
        <v>2690</v>
      </c>
      <c r="E717">
        <f>LEN(Tablica1[[#This Row],[Kod]])-LEN(SUBSTITUTE(Tablica1[[#This Row],[Kod]]," ",""))</f>
        <v>1</v>
      </c>
      <c r="F717">
        <v>716</v>
      </c>
      <c r="G717" t="str">
        <f>IF(IF(LEN(Tablica1[[#This Row],[Kod]])-LEN(SUBSTITUTE(Tablica1[[#This Row],[Kod]]," ",""))=0,Tablica1[[#This Row],[Naziv]],"")="",G716,IF(LEN(Tablica1[[#This Row],[Kod]])-LEN(SUBSTITUTE(Tablica1[[#This Row],[Kod]]," ",""))=0,Tablica1[[#This Row],[Naziv]],""))</f>
        <v xml:space="preserve"> Zagrebačka</v>
      </c>
      <c r="H717" t="str">
        <f>IF(LEN(Tablica1[[#This Row],[Kod]])-LEN(SUBSTITUTE(Tablica1[[#This Row],[Kod]]," ",""))=1,UPPER(Tablica1[[#This Row],[Naziv]]),IF(LEN(Tablica1[[#This Row],[Kod]])-LEN(SUBSTITUTE(Tablica1[[#This Row],[Kod]]," ",""))=2,H716,""))</f>
        <v xml:space="preserve"> PUŠĆA</v>
      </c>
      <c r="I717" s="3" t="str">
        <f>IF(LEN(Tablica1[[#This Row],[Kod]])-LEN(SUBSTITUTE(Tablica1[[#This Row],[Kod]]," ",""))=2,Tablica1[[#This Row],[Naziv]],"")</f>
        <v/>
      </c>
      <c r="J717" s="3" t="str">
        <f>IF(LEN(Tablica1[[#This Row],[Kod]])-LEN(SUBSTITUTE(Tablica1[[#This Row],[Kod]]," ",""))=0,Tablica1[[#This Row],[Kod]],TRIM(RIGHT(SUBSTITUTE(Tablica1[[#This Row],[Kod]]," ",REPT(" ",30)),30)))</f>
        <v>03620</v>
      </c>
    </row>
    <row r="718" spans="1:10" ht="15">
      <c r="A718" s="1" t="s">
        <v>667</v>
      </c>
      <c r="B718" s="1" t="s">
        <v>8455</v>
      </c>
      <c r="C718">
        <v>124</v>
      </c>
      <c r="D718">
        <v>123</v>
      </c>
      <c r="E718">
        <f>LEN(Tablica1[[#This Row],[Kod]])-LEN(SUBSTITUTE(Tablica1[[#This Row],[Kod]]," ",""))</f>
        <v>2</v>
      </c>
      <c r="F718">
        <v>717</v>
      </c>
      <c r="G718" t="str">
        <f>IF(IF(LEN(Tablica1[[#This Row],[Kod]])-LEN(SUBSTITUTE(Tablica1[[#This Row],[Kod]]," ",""))=0,Tablica1[[#This Row],[Naziv]],"")="",G717,IF(LEN(Tablica1[[#This Row],[Kod]])-LEN(SUBSTITUTE(Tablica1[[#This Row],[Kod]]," ",""))=0,Tablica1[[#This Row],[Naziv]],""))</f>
        <v xml:space="preserve"> Zagrebačka</v>
      </c>
      <c r="H718" t="str">
        <f>IF(LEN(Tablica1[[#This Row],[Kod]])-LEN(SUBSTITUTE(Tablica1[[#This Row],[Kod]]," ",""))=1,UPPER(Tablica1[[#This Row],[Naziv]]),IF(LEN(Tablica1[[#This Row],[Kod]])-LEN(SUBSTITUTE(Tablica1[[#This Row],[Kod]]," ",""))=2,H717,""))</f>
        <v xml:space="preserve"> PUŠĆA</v>
      </c>
      <c r="I718" s="3" t="str">
        <f>IF(LEN(Tablica1[[#This Row],[Kod]])-LEN(SUBSTITUTE(Tablica1[[#This Row],[Kod]]," ",""))=2,Tablica1[[#This Row],[Naziv]],"")</f>
        <v xml:space="preserve"> Bregovljana</v>
      </c>
      <c r="J718" s="3" t="str">
        <f>IF(LEN(Tablica1[[#This Row],[Kod]])-LEN(SUBSTITUTE(Tablica1[[#This Row],[Kod]]," ",""))=0,Tablica1[[#This Row],[Kod]],TRIM(RIGHT(SUBSTITUTE(Tablica1[[#This Row],[Kod]]," ",REPT(" ",30)),30)))</f>
        <v>005126</v>
      </c>
    </row>
    <row r="719" spans="1:10" ht="15">
      <c r="A719" s="1" t="s">
        <v>668</v>
      </c>
      <c r="B719" s="1" t="s">
        <v>8456</v>
      </c>
      <c r="C719">
        <v>819</v>
      </c>
      <c r="D719">
        <v>798</v>
      </c>
      <c r="E719">
        <f>LEN(Tablica1[[#This Row],[Kod]])-LEN(SUBSTITUTE(Tablica1[[#This Row],[Kod]]," ",""))</f>
        <v>2</v>
      </c>
      <c r="F719">
        <v>718</v>
      </c>
      <c r="G719" t="str">
        <f>IF(IF(LEN(Tablica1[[#This Row],[Kod]])-LEN(SUBSTITUTE(Tablica1[[#This Row],[Kod]]," ",""))=0,Tablica1[[#This Row],[Naziv]],"")="",G718,IF(LEN(Tablica1[[#This Row],[Kod]])-LEN(SUBSTITUTE(Tablica1[[#This Row],[Kod]]," ",""))=0,Tablica1[[#This Row],[Naziv]],""))</f>
        <v xml:space="preserve"> Zagrebačka</v>
      </c>
      <c r="H719" t="str">
        <f>IF(LEN(Tablica1[[#This Row],[Kod]])-LEN(SUBSTITUTE(Tablica1[[#This Row],[Kod]]," ",""))=1,UPPER(Tablica1[[#This Row],[Naziv]]),IF(LEN(Tablica1[[#This Row],[Kod]])-LEN(SUBSTITUTE(Tablica1[[#This Row],[Kod]]," ",""))=2,H718,""))</f>
        <v xml:space="preserve"> PUŠĆA</v>
      </c>
      <c r="I719" s="3" t="str">
        <f>IF(LEN(Tablica1[[#This Row],[Kod]])-LEN(SUBSTITUTE(Tablica1[[#This Row],[Kod]]," ",""))=2,Tablica1[[#This Row],[Naziv]],"")</f>
        <v xml:space="preserve"> Donja Pušća</v>
      </c>
      <c r="J719" s="3" t="str">
        <f>IF(LEN(Tablica1[[#This Row],[Kod]])-LEN(SUBSTITUTE(Tablica1[[#This Row],[Kod]]," ",""))=0,Tablica1[[#This Row],[Kod]],TRIM(RIGHT(SUBSTITUTE(Tablica1[[#This Row],[Kod]]," ",REPT(" ",30)),30)))</f>
        <v>012211</v>
      </c>
    </row>
    <row r="720" spans="1:10" ht="15">
      <c r="A720" s="1" t="s">
        <v>669</v>
      </c>
      <c r="B720" s="1" t="s">
        <v>8457</v>
      </c>
      <c r="C720">
        <v>187</v>
      </c>
      <c r="D720">
        <v>186</v>
      </c>
      <c r="E720">
        <f>LEN(Tablica1[[#This Row],[Kod]])-LEN(SUBSTITUTE(Tablica1[[#This Row],[Kod]]," ",""))</f>
        <v>2</v>
      </c>
      <c r="F720">
        <v>719</v>
      </c>
      <c r="G720" t="str">
        <f>IF(IF(LEN(Tablica1[[#This Row],[Kod]])-LEN(SUBSTITUTE(Tablica1[[#This Row],[Kod]]," ",""))=0,Tablica1[[#This Row],[Naziv]],"")="",G719,IF(LEN(Tablica1[[#This Row],[Kod]])-LEN(SUBSTITUTE(Tablica1[[#This Row],[Kod]]," ",""))=0,Tablica1[[#This Row],[Naziv]],""))</f>
        <v xml:space="preserve"> Zagrebačka</v>
      </c>
      <c r="H720" t="str">
        <f>IF(LEN(Tablica1[[#This Row],[Kod]])-LEN(SUBSTITUTE(Tablica1[[#This Row],[Kod]]," ",""))=1,UPPER(Tablica1[[#This Row],[Naziv]]),IF(LEN(Tablica1[[#This Row],[Kod]])-LEN(SUBSTITUTE(Tablica1[[#This Row],[Kod]]," ",""))=2,H719,""))</f>
        <v xml:space="preserve"> PUŠĆA</v>
      </c>
      <c r="I720" s="3" t="str">
        <f>IF(LEN(Tablica1[[#This Row],[Kod]])-LEN(SUBSTITUTE(Tablica1[[#This Row],[Kod]]," ",""))=2,Tablica1[[#This Row],[Naziv]],"")</f>
        <v xml:space="preserve"> Dubrava Pušćanska</v>
      </c>
      <c r="J720" s="3" t="str">
        <f>IF(LEN(Tablica1[[#This Row],[Kod]])-LEN(SUBSTITUTE(Tablica1[[#This Row],[Kod]]," ",""))=0,Tablica1[[#This Row],[Kod]],TRIM(RIGHT(SUBSTITUTE(Tablica1[[#This Row],[Kod]]," ",REPT(" ",30)),30)))</f>
        <v>015512</v>
      </c>
    </row>
    <row r="721" spans="1:10" ht="15">
      <c r="A721" s="1" t="s">
        <v>670</v>
      </c>
      <c r="B721" s="1" t="s">
        <v>8458</v>
      </c>
      <c r="C721">
        <v>611</v>
      </c>
      <c r="D721">
        <v>602</v>
      </c>
      <c r="E721">
        <f>LEN(Tablica1[[#This Row],[Kod]])-LEN(SUBSTITUTE(Tablica1[[#This Row],[Kod]]," ",""))</f>
        <v>2</v>
      </c>
      <c r="F721">
        <v>720</v>
      </c>
      <c r="G721" t="str">
        <f>IF(IF(LEN(Tablica1[[#This Row],[Kod]])-LEN(SUBSTITUTE(Tablica1[[#This Row],[Kod]]," ",""))=0,Tablica1[[#This Row],[Naziv]],"")="",G720,IF(LEN(Tablica1[[#This Row],[Kod]])-LEN(SUBSTITUTE(Tablica1[[#This Row],[Kod]]," ",""))=0,Tablica1[[#This Row],[Naziv]],""))</f>
        <v xml:space="preserve"> Zagrebačka</v>
      </c>
      <c r="H721" t="str">
        <f>IF(LEN(Tablica1[[#This Row],[Kod]])-LEN(SUBSTITUTE(Tablica1[[#This Row],[Kod]]," ",""))=1,UPPER(Tablica1[[#This Row],[Naziv]]),IF(LEN(Tablica1[[#This Row],[Kod]])-LEN(SUBSTITUTE(Tablica1[[#This Row],[Kod]]," ",""))=2,H720,""))</f>
        <v xml:space="preserve"> PUŠĆA</v>
      </c>
      <c r="I721" s="3" t="str">
        <f>IF(LEN(Tablica1[[#This Row],[Kod]])-LEN(SUBSTITUTE(Tablica1[[#This Row],[Kod]]," ",""))=2,Tablica1[[#This Row],[Naziv]],"")</f>
        <v xml:space="preserve"> Gornja Pušća</v>
      </c>
      <c r="J721" s="3" t="str">
        <f>IF(LEN(Tablica1[[#This Row],[Kod]])-LEN(SUBSTITUTE(Tablica1[[#This Row],[Kod]]," ",""))=0,Tablica1[[#This Row],[Kod]],TRIM(RIGHT(SUBSTITUTE(Tablica1[[#This Row],[Kod]]," ",REPT(" ",30)),30)))</f>
        <v>019399</v>
      </c>
    </row>
    <row r="722" spans="1:10" ht="15">
      <c r="A722" s="1" t="s">
        <v>671</v>
      </c>
      <c r="B722" s="1" t="s">
        <v>8459</v>
      </c>
      <c r="C722">
        <v>385</v>
      </c>
      <c r="D722">
        <v>371</v>
      </c>
      <c r="E722">
        <f>LEN(Tablica1[[#This Row],[Kod]])-LEN(SUBSTITUTE(Tablica1[[#This Row],[Kod]]," ",""))</f>
        <v>2</v>
      </c>
      <c r="F722">
        <v>721</v>
      </c>
      <c r="G722" t="str">
        <f>IF(IF(LEN(Tablica1[[#This Row],[Kod]])-LEN(SUBSTITUTE(Tablica1[[#This Row],[Kod]]," ",""))=0,Tablica1[[#This Row],[Naziv]],"")="",G721,IF(LEN(Tablica1[[#This Row],[Kod]])-LEN(SUBSTITUTE(Tablica1[[#This Row],[Kod]]," ",""))=0,Tablica1[[#This Row],[Naziv]],""))</f>
        <v xml:space="preserve"> Zagrebačka</v>
      </c>
      <c r="H722" t="str">
        <f>IF(LEN(Tablica1[[#This Row],[Kod]])-LEN(SUBSTITUTE(Tablica1[[#This Row],[Kod]]," ",""))=1,UPPER(Tablica1[[#This Row],[Naziv]]),IF(LEN(Tablica1[[#This Row],[Kod]])-LEN(SUBSTITUTE(Tablica1[[#This Row],[Kod]]," ",""))=2,H721,""))</f>
        <v xml:space="preserve"> PUŠĆA</v>
      </c>
      <c r="I722" s="3" t="str">
        <f>IF(LEN(Tablica1[[#This Row],[Kod]])-LEN(SUBSTITUTE(Tablica1[[#This Row],[Kod]]," ",""))=2,Tablica1[[#This Row],[Naziv]],"")</f>
        <v xml:space="preserve"> Hrebine</v>
      </c>
      <c r="J722" s="3" t="str">
        <f>IF(LEN(Tablica1[[#This Row],[Kod]])-LEN(SUBSTITUTE(Tablica1[[#This Row],[Kod]]," ",""))=0,Tablica1[[#This Row],[Kod]],TRIM(RIGHT(SUBSTITUTE(Tablica1[[#This Row],[Kod]]," ",REPT(" ",30)),30)))</f>
        <v>023736</v>
      </c>
    </row>
    <row r="723" spans="1:10" ht="15">
      <c r="A723" s="1" t="s">
        <v>672</v>
      </c>
      <c r="B723" s="1" t="s">
        <v>8460</v>
      </c>
      <c r="C723">
        <v>248</v>
      </c>
      <c r="D723">
        <v>245</v>
      </c>
      <c r="E723">
        <f>LEN(Tablica1[[#This Row],[Kod]])-LEN(SUBSTITUTE(Tablica1[[#This Row],[Kod]]," ",""))</f>
        <v>2</v>
      </c>
      <c r="F723">
        <v>722</v>
      </c>
      <c r="G723" t="str">
        <f>IF(IF(LEN(Tablica1[[#This Row],[Kod]])-LEN(SUBSTITUTE(Tablica1[[#This Row],[Kod]]," ",""))=0,Tablica1[[#This Row],[Naziv]],"")="",G722,IF(LEN(Tablica1[[#This Row],[Kod]])-LEN(SUBSTITUTE(Tablica1[[#This Row],[Kod]]," ",""))=0,Tablica1[[#This Row],[Naziv]],""))</f>
        <v xml:space="preserve"> Zagrebačka</v>
      </c>
      <c r="H723" t="str">
        <f>IF(LEN(Tablica1[[#This Row],[Kod]])-LEN(SUBSTITUTE(Tablica1[[#This Row],[Kod]]," ",""))=1,UPPER(Tablica1[[#This Row],[Naziv]]),IF(LEN(Tablica1[[#This Row],[Kod]])-LEN(SUBSTITUTE(Tablica1[[#This Row],[Kod]]," ",""))=2,H722,""))</f>
        <v xml:space="preserve"> PUŠĆA</v>
      </c>
      <c r="I723" s="3" t="str">
        <f>IF(LEN(Tablica1[[#This Row],[Kod]])-LEN(SUBSTITUTE(Tablica1[[#This Row],[Kod]]," ",""))=2,Tablica1[[#This Row],[Naziv]],"")</f>
        <v xml:space="preserve"> Hruševec Pušćanski</v>
      </c>
      <c r="J723" s="3" t="str">
        <f>IF(LEN(Tablica1[[#This Row],[Kod]])-LEN(SUBSTITUTE(Tablica1[[#This Row],[Kod]]," ",""))=0,Tablica1[[#This Row],[Kod]],TRIM(RIGHT(SUBSTITUTE(Tablica1[[#This Row],[Kod]]," ",REPT(" ",30)),30)))</f>
        <v>023957</v>
      </c>
    </row>
    <row r="724" spans="1:10" ht="15">
      <c r="A724" s="1" t="s">
        <v>673</v>
      </c>
      <c r="B724" s="1" t="s">
        <v>8461</v>
      </c>
      <c r="C724">
        <v>258</v>
      </c>
      <c r="D724">
        <v>256</v>
      </c>
      <c r="E724">
        <f>LEN(Tablica1[[#This Row],[Kod]])-LEN(SUBSTITUTE(Tablica1[[#This Row],[Kod]]," ",""))</f>
        <v>2</v>
      </c>
      <c r="F724">
        <v>723</v>
      </c>
      <c r="G724" t="str">
        <f>IF(IF(LEN(Tablica1[[#This Row],[Kod]])-LEN(SUBSTITUTE(Tablica1[[#This Row],[Kod]]," ",""))=0,Tablica1[[#This Row],[Naziv]],"")="",G723,IF(LEN(Tablica1[[#This Row],[Kod]])-LEN(SUBSTITUTE(Tablica1[[#This Row],[Kod]]," ",""))=0,Tablica1[[#This Row],[Naziv]],""))</f>
        <v xml:space="preserve"> Zagrebačka</v>
      </c>
      <c r="H724" t="str">
        <f>IF(LEN(Tablica1[[#This Row],[Kod]])-LEN(SUBSTITUTE(Tablica1[[#This Row],[Kod]]," ",""))=1,UPPER(Tablica1[[#This Row],[Naziv]]),IF(LEN(Tablica1[[#This Row],[Kod]])-LEN(SUBSTITUTE(Tablica1[[#This Row],[Kod]]," ",""))=2,H723,""))</f>
        <v xml:space="preserve"> PUŠĆA</v>
      </c>
      <c r="I724" s="3" t="str">
        <f>IF(LEN(Tablica1[[#This Row],[Kod]])-LEN(SUBSTITUTE(Tablica1[[#This Row],[Kod]]," ",""))=2,Tablica1[[#This Row],[Naziv]],"")</f>
        <v xml:space="preserve"> Marija Magdalena</v>
      </c>
      <c r="J724" s="3" t="str">
        <f>IF(LEN(Tablica1[[#This Row],[Kod]])-LEN(SUBSTITUTE(Tablica1[[#This Row],[Kod]]," ",""))=0,Tablica1[[#This Row],[Kod]],TRIM(RIGHT(SUBSTITUTE(Tablica1[[#This Row],[Kod]]," ",REPT(" ",30)),30)))</f>
        <v>039233</v>
      </c>
    </row>
    <row r="725" spans="1:10" ht="15">
      <c r="A725" s="1" t="s">
        <v>674</v>
      </c>
      <c r="B725" s="1" t="s">
        <v>8462</v>
      </c>
      <c r="C725">
        <v>109</v>
      </c>
      <c r="D725">
        <v>109</v>
      </c>
      <c r="E725">
        <f>LEN(Tablica1[[#This Row],[Kod]])-LEN(SUBSTITUTE(Tablica1[[#This Row],[Kod]]," ",""))</f>
        <v>2</v>
      </c>
      <c r="F725">
        <v>724</v>
      </c>
      <c r="G725" t="str">
        <f>IF(IF(LEN(Tablica1[[#This Row],[Kod]])-LEN(SUBSTITUTE(Tablica1[[#This Row],[Kod]]," ",""))=0,Tablica1[[#This Row],[Naziv]],"")="",G724,IF(LEN(Tablica1[[#This Row],[Kod]])-LEN(SUBSTITUTE(Tablica1[[#This Row],[Kod]]," ",""))=0,Tablica1[[#This Row],[Naziv]],""))</f>
        <v xml:space="preserve"> Zagrebačka</v>
      </c>
      <c r="H725" t="str">
        <f>IF(LEN(Tablica1[[#This Row],[Kod]])-LEN(SUBSTITUTE(Tablica1[[#This Row],[Kod]]," ",""))=1,UPPER(Tablica1[[#This Row],[Naziv]]),IF(LEN(Tablica1[[#This Row],[Kod]])-LEN(SUBSTITUTE(Tablica1[[#This Row],[Kod]]," ",""))=2,H724,""))</f>
        <v xml:space="preserve"> PUŠĆA</v>
      </c>
      <c r="I725" s="3" t="str">
        <f>IF(LEN(Tablica1[[#This Row],[Kod]])-LEN(SUBSTITUTE(Tablica1[[#This Row],[Kod]]," ",""))=2,Tablica1[[#This Row],[Naziv]],"")</f>
        <v xml:space="preserve"> Žlebec Pušćanski</v>
      </c>
      <c r="J725" s="3" t="str">
        <f>IF(LEN(Tablica1[[#This Row],[Kod]])-LEN(SUBSTITUTE(Tablica1[[#This Row],[Kod]]," ",""))=0,Tablica1[[#This Row],[Kod]],TRIM(RIGHT(SUBSTITUTE(Tablica1[[#This Row],[Kod]]," ",REPT(" ",30)),30)))</f>
        <v>074403</v>
      </c>
    </row>
    <row r="726" spans="1:10" ht="15">
      <c r="A726" s="1" t="s">
        <v>675</v>
      </c>
      <c r="B726" s="1" t="s">
        <v>7296</v>
      </c>
      <c r="C726">
        <v>1278</v>
      </c>
      <c r="D726">
        <v>1256</v>
      </c>
      <c r="E726">
        <f>LEN(Tablica1[[#This Row],[Kod]])-LEN(SUBSTITUTE(Tablica1[[#This Row],[Kod]]," ",""))</f>
        <v>1</v>
      </c>
      <c r="F726">
        <v>725</v>
      </c>
      <c r="G726" t="str">
        <f>IF(IF(LEN(Tablica1[[#This Row],[Kod]])-LEN(SUBSTITUTE(Tablica1[[#This Row],[Kod]]," ",""))=0,Tablica1[[#This Row],[Naziv]],"")="",G725,IF(LEN(Tablica1[[#This Row],[Kod]])-LEN(SUBSTITUTE(Tablica1[[#This Row],[Kod]]," ",""))=0,Tablica1[[#This Row],[Naziv]],""))</f>
        <v xml:space="preserve"> Zagrebačka</v>
      </c>
      <c r="H726" t="str">
        <f>IF(LEN(Tablica1[[#This Row],[Kod]])-LEN(SUBSTITUTE(Tablica1[[#This Row],[Kod]]," ",""))=1,UPPER(Tablica1[[#This Row],[Naziv]]),IF(LEN(Tablica1[[#This Row],[Kod]])-LEN(SUBSTITUTE(Tablica1[[#This Row],[Kod]]," ",""))=2,H725,""))</f>
        <v xml:space="preserve"> RAKOVEC</v>
      </c>
      <c r="I726" s="3" t="str">
        <f>IF(LEN(Tablica1[[#This Row],[Kod]])-LEN(SUBSTITUTE(Tablica1[[#This Row],[Kod]]," ",""))=2,Tablica1[[#This Row],[Naziv]],"")</f>
        <v/>
      </c>
      <c r="J726" s="3" t="str">
        <f>IF(LEN(Tablica1[[#This Row],[Kod]])-LEN(SUBSTITUTE(Tablica1[[#This Row],[Kod]]," ",""))=0,Tablica1[[#This Row],[Kod]],TRIM(RIGHT(SUBSTITUTE(Tablica1[[#This Row],[Kod]]," ",REPT(" ",30)),30)))</f>
        <v>05363</v>
      </c>
    </row>
    <row r="727" spans="1:10" ht="15">
      <c r="A727" s="1" t="s">
        <v>676</v>
      </c>
      <c r="B727" s="1" t="s">
        <v>8463</v>
      </c>
      <c r="C727">
        <v>199</v>
      </c>
      <c r="D727">
        <v>199</v>
      </c>
      <c r="E727">
        <f>LEN(Tablica1[[#This Row],[Kod]])-LEN(SUBSTITUTE(Tablica1[[#This Row],[Kod]]," ",""))</f>
        <v>2</v>
      </c>
      <c r="F727">
        <v>726</v>
      </c>
      <c r="G727" t="str">
        <f>IF(IF(LEN(Tablica1[[#This Row],[Kod]])-LEN(SUBSTITUTE(Tablica1[[#This Row],[Kod]]," ",""))=0,Tablica1[[#This Row],[Naziv]],"")="",G726,IF(LEN(Tablica1[[#This Row],[Kod]])-LEN(SUBSTITUTE(Tablica1[[#This Row],[Kod]]," ",""))=0,Tablica1[[#This Row],[Naziv]],""))</f>
        <v xml:space="preserve"> Zagrebačka</v>
      </c>
      <c r="H727" t="str">
        <f>IF(LEN(Tablica1[[#This Row],[Kod]])-LEN(SUBSTITUTE(Tablica1[[#This Row],[Kod]]," ",""))=1,UPPER(Tablica1[[#This Row],[Naziv]]),IF(LEN(Tablica1[[#This Row],[Kod]])-LEN(SUBSTITUTE(Tablica1[[#This Row],[Kod]]," ",""))=2,H726,""))</f>
        <v xml:space="preserve"> RAKOVEC</v>
      </c>
      <c r="I727" s="3" t="str">
        <f>IF(LEN(Tablica1[[#This Row],[Kod]])-LEN(SUBSTITUTE(Tablica1[[#This Row],[Kod]]," ",""))=2,Tablica1[[#This Row],[Naziv]],"")</f>
        <v xml:space="preserve"> Baničevec</v>
      </c>
      <c r="J727" s="3" t="str">
        <f>IF(LEN(Tablica1[[#This Row],[Kod]])-LEN(SUBSTITUTE(Tablica1[[#This Row],[Kod]]," ",""))=0,Tablica1[[#This Row],[Kod]],TRIM(RIGHT(SUBSTITUTE(Tablica1[[#This Row],[Kod]]," ",REPT(" ",30)),30)))</f>
        <v>000876</v>
      </c>
    </row>
    <row r="728" spans="1:10" ht="15">
      <c r="A728" s="1" t="s">
        <v>677</v>
      </c>
      <c r="B728" s="1" t="s">
        <v>8464</v>
      </c>
      <c r="C728">
        <v>137</v>
      </c>
      <c r="D728">
        <v>136</v>
      </c>
      <c r="E728">
        <f>LEN(Tablica1[[#This Row],[Kod]])-LEN(SUBSTITUTE(Tablica1[[#This Row],[Kod]]," ",""))</f>
        <v>2</v>
      </c>
      <c r="F728">
        <v>727</v>
      </c>
      <c r="G728" t="str">
        <f>IF(IF(LEN(Tablica1[[#This Row],[Kod]])-LEN(SUBSTITUTE(Tablica1[[#This Row],[Kod]]," ",""))=0,Tablica1[[#This Row],[Naziv]],"")="",G727,IF(LEN(Tablica1[[#This Row],[Kod]])-LEN(SUBSTITUTE(Tablica1[[#This Row],[Kod]]," ",""))=0,Tablica1[[#This Row],[Naziv]],""))</f>
        <v xml:space="preserve"> Zagrebačka</v>
      </c>
      <c r="H728" t="str">
        <f>IF(LEN(Tablica1[[#This Row],[Kod]])-LEN(SUBSTITUTE(Tablica1[[#This Row],[Kod]]," ",""))=1,UPPER(Tablica1[[#This Row],[Naziv]]),IF(LEN(Tablica1[[#This Row],[Kod]])-LEN(SUBSTITUTE(Tablica1[[#This Row],[Kod]]," ",""))=2,H727,""))</f>
        <v xml:space="preserve"> RAKOVEC</v>
      </c>
      <c r="I728" s="3" t="str">
        <f>IF(LEN(Tablica1[[#This Row],[Kod]])-LEN(SUBSTITUTE(Tablica1[[#This Row],[Kod]]," ",""))=2,Tablica1[[#This Row],[Naziv]],"")</f>
        <v xml:space="preserve"> Brezani</v>
      </c>
      <c r="J728" s="3" t="str">
        <f>IF(LEN(Tablica1[[#This Row],[Kod]])-LEN(SUBSTITUTE(Tablica1[[#This Row],[Kod]]," ",""))=0,Tablica1[[#This Row],[Kod]],TRIM(RIGHT(SUBSTITUTE(Tablica1[[#This Row],[Kod]]," ",REPT(" ",30)),30)))</f>
        <v>005363</v>
      </c>
    </row>
    <row r="729" spans="1:10" ht="15">
      <c r="A729" s="1" t="s">
        <v>678</v>
      </c>
      <c r="B729" s="1" t="s">
        <v>8465</v>
      </c>
      <c r="C729">
        <v>84</v>
      </c>
      <c r="D729">
        <v>84</v>
      </c>
      <c r="E729">
        <f>LEN(Tablica1[[#This Row],[Kod]])-LEN(SUBSTITUTE(Tablica1[[#This Row],[Kod]]," ",""))</f>
        <v>2</v>
      </c>
      <c r="F729">
        <v>728</v>
      </c>
      <c r="G729" t="str">
        <f>IF(IF(LEN(Tablica1[[#This Row],[Kod]])-LEN(SUBSTITUTE(Tablica1[[#This Row],[Kod]]," ",""))=0,Tablica1[[#This Row],[Naziv]],"")="",G728,IF(LEN(Tablica1[[#This Row],[Kod]])-LEN(SUBSTITUTE(Tablica1[[#This Row],[Kod]]," ",""))=0,Tablica1[[#This Row],[Naziv]],""))</f>
        <v xml:space="preserve"> Zagrebačka</v>
      </c>
      <c r="H729" t="str">
        <f>IF(LEN(Tablica1[[#This Row],[Kod]])-LEN(SUBSTITUTE(Tablica1[[#This Row],[Kod]]," ",""))=1,UPPER(Tablica1[[#This Row],[Naziv]]),IF(LEN(Tablica1[[#This Row],[Kod]])-LEN(SUBSTITUTE(Tablica1[[#This Row],[Kod]]," ",""))=2,H728,""))</f>
        <v xml:space="preserve"> RAKOVEC</v>
      </c>
      <c r="I729" s="3" t="str">
        <f>IF(LEN(Tablica1[[#This Row],[Kod]])-LEN(SUBSTITUTE(Tablica1[[#This Row],[Kod]]," ",""))=2,Tablica1[[#This Row],[Naziv]],"")</f>
        <v xml:space="preserve"> Dropčevec</v>
      </c>
      <c r="J729" s="3" t="str">
        <f>IF(LEN(Tablica1[[#This Row],[Kod]])-LEN(SUBSTITUTE(Tablica1[[#This Row],[Kod]]," ",""))=0,Tablica1[[#This Row],[Kod]],TRIM(RIGHT(SUBSTITUTE(Tablica1[[#This Row],[Kod]]," ",REPT(" ",30)),30)))</f>
        <v>015130</v>
      </c>
    </row>
    <row r="730" spans="1:10" ht="15">
      <c r="A730" s="1" t="s">
        <v>679</v>
      </c>
      <c r="B730" s="1" t="s">
        <v>8466</v>
      </c>
      <c r="C730">
        <v>168</v>
      </c>
      <c r="D730">
        <v>164</v>
      </c>
      <c r="E730">
        <f>LEN(Tablica1[[#This Row],[Kod]])-LEN(SUBSTITUTE(Tablica1[[#This Row],[Kod]]," ",""))</f>
        <v>2</v>
      </c>
      <c r="F730">
        <v>729</v>
      </c>
      <c r="G730" t="str">
        <f>IF(IF(LEN(Tablica1[[#This Row],[Kod]])-LEN(SUBSTITUTE(Tablica1[[#This Row],[Kod]]," ",""))=0,Tablica1[[#This Row],[Naziv]],"")="",G729,IF(LEN(Tablica1[[#This Row],[Kod]])-LEN(SUBSTITUTE(Tablica1[[#This Row],[Kod]]," ",""))=0,Tablica1[[#This Row],[Naziv]],""))</f>
        <v xml:space="preserve"> Zagrebačka</v>
      </c>
      <c r="H730" t="str">
        <f>IF(LEN(Tablica1[[#This Row],[Kod]])-LEN(SUBSTITUTE(Tablica1[[#This Row],[Kod]]," ",""))=1,UPPER(Tablica1[[#This Row],[Naziv]]),IF(LEN(Tablica1[[#This Row],[Kod]])-LEN(SUBSTITUTE(Tablica1[[#This Row],[Kod]]," ",""))=2,H729,""))</f>
        <v xml:space="preserve"> RAKOVEC</v>
      </c>
      <c r="I730" s="3" t="str">
        <f>IF(LEN(Tablica1[[#This Row],[Kod]])-LEN(SUBSTITUTE(Tablica1[[#This Row],[Kod]]," ",""))=2,Tablica1[[#This Row],[Naziv]],"")</f>
        <v xml:space="preserve"> Dvorišće</v>
      </c>
      <c r="J730" s="3" t="str">
        <f>IF(LEN(Tablica1[[#This Row],[Kod]])-LEN(SUBSTITUTE(Tablica1[[#This Row],[Kod]]," ",""))=0,Tablica1[[#This Row],[Kod]],TRIM(RIGHT(SUBSTITUTE(Tablica1[[#This Row],[Kod]]," ",REPT(" ",30)),30)))</f>
        <v>016098</v>
      </c>
    </row>
    <row r="731" spans="1:10" ht="15">
      <c r="A731" s="1" t="s">
        <v>680</v>
      </c>
      <c r="B731" s="1" t="s">
        <v>8323</v>
      </c>
      <c r="C731">
        <v>47</v>
      </c>
      <c r="D731">
        <v>47</v>
      </c>
      <c r="E731">
        <f>LEN(Tablica1[[#This Row],[Kod]])-LEN(SUBSTITUTE(Tablica1[[#This Row],[Kod]]," ",""))</f>
        <v>2</v>
      </c>
      <c r="F731">
        <v>730</v>
      </c>
      <c r="G731" t="str">
        <f>IF(IF(LEN(Tablica1[[#This Row],[Kod]])-LEN(SUBSTITUTE(Tablica1[[#This Row],[Kod]]," ",""))=0,Tablica1[[#This Row],[Naziv]],"")="",G730,IF(LEN(Tablica1[[#This Row],[Kod]])-LEN(SUBSTITUTE(Tablica1[[#This Row],[Kod]]," ",""))=0,Tablica1[[#This Row],[Naziv]],""))</f>
        <v xml:space="preserve"> Zagrebačka</v>
      </c>
      <c r="H731" t="str">
        <f>IF(LEN(Tablica1[[#This Row],[Kod]])-LEN(SUBSTITUTE(Tablica1[[#This Row],[Kod]]," ",""))=1,UPPER(Tablica1[[#This Row],[Naziv]]),IF(LEN(Tablica1[[#This Row],[Kod]])-LEN(SUBSTITUTE(Tablica1[[#This Row],[Kod]]," ",""))=2,H730,""))</f>
        <v xml:space="preserve"> RAKOVEC</v>
      </c>
      <c r="I731" s="3" t="str">
        <f>IF(LEN(Tablica1[[#This Row],[Kod]])-LEN(SUBSTITUTE(Tablica1[[#This Row],[Kod]]," ",""))=2,Tablica1[[#This Row],[Naziv]],"")</f>
        <v xml:space="preserve"> Goli Vrh</v>
      </c>
      <c r="J731" s="3" t="str">
        <f>IF(LEN(Tablica1[[#This Row],[Kod]])-LEN(SUBSTITUTE(Tablica1[[#This Row],[Kod]]," ",""))=0,Tablica1[[#This Row],[Kod]],TRIM(RIGHT(SUBSTITUTE(Tablica1[[#This Row],[Kod]]," ",REPT(" ",30)),30)))</f>
        <v>018201</v>
      </c>
    </row>
    <row r="732" spans="1:10" ht="15">
      <c r="A732" s="1" t="s">
        <v>681</v>
      </c>
      <c r="B732" s="1" t="s">
        <v>8467</v>
      </c>
      <c r="C732">
        <v>86</v>
      </c>
      <c r="D732">
        <v>81</v>
      </c>
      <c r="E732">
        <f>LEN(Tablica1[[#This Row],[Kod]])-LEN(SUBSTITUTE(Tablica1[[#This Row],[Kod]]," ",""))</f>
        <v>2</v>
      </c>
      <c r="F732">
        <v>731</v>
      </c>
      <c r="G732" t="str">
        <f>IF(IF(LEN(Tablica1[[#This Row],[Kod]])-LEN(SUBSTITUTE(Tablica1[[#This Row],[Kod]]," ",""))=0,Tablica1[[#This Row],[Naziv]],"")="",G731,IF(LEN(Tablica1[[#This Row],[Kod]])-LEN(SUBSTITUTE(Tablica1[[#This Row],[Kod]]," ",""))=0,Tablica1[[#This Row],[Naziv]],""))</f>
        <v xml:space="preserve"> Zagrebačka</v>
      </c>
      <c r="H732" t="str">
        <f>IF(LEN(Tablica1[[#This Row],[Kod]])-LEN(SUBSTITUTE(Tablica1[[#This Row],[Kod]]," ",""))=1,UPPER(Tablica1[[#This Row],[Naziv]]),IF(LEN(Tablica1[[#This Row],[Kod]])-LEN(SUBSTITUTE(Tablica1[[#This Row],[Kod]]," ",""))=2,H731,""))</f>
        <v xml:space="preserve"> RAKOVEC</v>
      </c>
      <c r="I732" s="3" t="str">
        <f>IF(LEN(Tablica1[[#This Row],[Kod]])-LEN(SUBSTITUTE(Tablica1[[#This Row],[Kod]]," ",""))=2,Tablica1[[#This Row],[Naziv]],"")</f>
        <v xml:space="preserve"> Hruškovec</v>
      </c>
      <c r="J732" s="3" t="str">
        <f>IF(LEN(Tablica1[[#This Row],[Kod]])-LEN(SUBSTITUTE(Tablica1[[#This Row],[Kod]]," ",""))=0,Tablica1[[#This Row],[Kod]],TRIM(RIGHT(SUBSTITUTE(Tablica1[[#This Row],[Kod]]," ",REPT(" ",30)),30)))</f>
        <v>023965</v>
      </c>
    </row>
    <row r="733" spans="1:10" ht="15">
      <c r="A733" s="1" t="s">
        <v>682</v>
      </c>
      <c r="B733" s="1" t="s">
        <v>8468</v>
      </c>
      <c r="C733">
        <v>90</v>
      </c>
      <c r="D733">
        <v>90</v>
      </c>
      <c r="E733">
        <f>LEN(Tablica1[[#This Row],[Kod]])-LEN(SUBSTITUTE(Tablica1[[#This Row],[Kod]]," ",""))</f>
        <v>2</v>
      </c>
      <c r="F733">
        <v>732</v>
      </c>
      <c r="G733" t="str">
        <f>IF(IF(LEN(Tablica1[[#This Row],[Kod]])-LEN(SUBSTITUTE(Tablica1[[#This Row],[Kod]]," ",""))=0,Tablica1[[#This Row],[Naziv]],"")="",G732,IF(LEN(Tablica1[[#This Row],[Kod]])-LEN(SUBSTITUTE(Tablica1[[#This Row],[Kod]]," ",""))=0,Tablica1[[#This Row],[Naziv]],""))</f>
        <v xml:space="preserve"> Zagrebačka</v>
      </c>
      <c r="H733" t="str">
        <f>IF(LEN(Tablica1[[#This Row],[Kod]])-LEN(SUBSTITUTE(Tablica1[[#This Row],[Kod]]," ",""))=1,UPPER(Tablica1[[#This Row],[Naziv]]),IF(LEN(Tablica1[[#This Row],[Kod]])-LEN(SUBSTITUTE(Tablica1[[#This Row],[Kod]]," ",""))=2,H732,""))</f>
        <v xml:space="preserve"> RAKOVEC</v>
      </c>
      <c r="I733" s="3" t="str">
        <f>IF(LEN(Tablica1[[#This Row],[Kod]])-LEN(SUBSTITUTE(Tablica1[[#This Row],[Kod]]," ",""))=2,Tablica1[[#This Row],[Naziv]],"")</f>
        <v xml:space="preserve"> Hudovo</v>
      </c>
      <c r="J733" s="3" t="str">
        <f>IF(LEN(Tablica1[[#This Row],[Kod]])-LEN(SUBSTITUTE(Tablica1[[#This Row],[Kod]]," ",""))=0,Tablica1[[#This Row],[Kod]],TRIM(RIGHT(SUBSTITUTE(Tablica1[[#This Row],[Kod]]," ",REPT(" ",30)),30)))</f>
        <v>024139</v>
      </c>
    </row>
    <row r="734" spans="1:10" ht="15">
      <c r="A734" s="1" t="s">
        <v>683</v>
      </c>
      <c r="B734" s="1" t="s">
        <v>8469</v>
      </c>
      <c r="C734">
        <v>16</v>
      </c>
      <c r="D734">
        <v>16</v>
      </c>
      <c r="E734">
        <f>LEN(Tablica1[[#This Row],[Kod]])-LEN(SUBSTITUTE(Tablica1[[#This Row],[Kod]]," ",""))</f>
        <v>2</v>
      </c>
      <c r="F734">
        <v>733</v>
      </c>
      <c r="G734" t="str">
        <f>IF(IF(LEN(Tablica1[[#This Row],[Kod]])-LEN(SUBSTITUTE(Tablica1[[#This Row],[Kod]]," ",""))=0,Tablica1[[#This Row],[Naziv]],"")="",G733,IF(LEN(Tablica1[[#This Row],[Kod]])-LEN(SUBSTITUTE(Tablica1[[#This Row],[Kod]]," ",""))=0,Tablica1[[#This Row],[Naziv]],""))</f>
        <v xml:space="preserve"> Zagrebačka</v>
      </c>
      <c r="H734" t="str">
        <f>IF(LEN(Tablica1[[#This Row],[Kod]])-LEN(SUBSTITUTE(Tablica1[[#This Row],[Kod]]," ",""))=1,UPPER(Tablica1[[#This Row],[Naziv]]),IF(LEN(Tablica1[[#This Row],[Kod]])-LEN(SUBSTITUTE(Tablica1[[#This Row],[Kod]]," ",""))=2,H733,""))</f>
        <v xml:space="preserve"> RAKOVEC</v>
      </c>
      <c r="I734" s="3" t="str">
        <f>IF(LEN(Tablica1[[#This Row],[Kod]])-LEN(SUBSTITUTE(Tablica1[[#This Row],[Kod]]," ",""))=2,Tablica1[[#This Row],[Naziv]],"")</f>
        <v xml:space="preserve"> Kolenica</v>
      </c>
      <c r="J734" s="3" t="str">
        <f>IF(LEN(Tablica1[[#This Row],[Kod]])-LEN(SUBSTITUTE(Tablica1[[#This Row],[Kod]]," ",""))=0,Tablica1[[#This Row],[Kod]],TRIM(RIGHT(SUBSTITUTE(Tablica1[[#This Row],[Kod]]," ",REPT(" ",30)),30)))</f>
        <v>029599</v>
      </c>
    </row>
    <row r="735" spans="1:10" ht="15">
      <c r="A735" s="1" t="s">
        <v>684</v>
      </c>
      <c r="B735" s="1" t="s">
        <v>7860</v>
      </c>
      <c r="C735">
        <v>62</v>
      </c>
      <c r="D735">
        <v>62</v>
      </c>
      <c r="E735">
        <f>LEN(Tablica1[[#This Row],[Kod]])-LEN(SUBSTITUTE(Tablica1[[#This Row],[Kod]]," ",""))</f>
        <v>2</v>
      </c>
      <c r="F735">
        <v>734</v>
      </c>
      <c r="G735" t="str">
        <f>IF(IF(LEN(Tablica1[[#This Row],[Kod]])-LEN(SUBSTITUTE(Tablica1[[#This Row],[Kod]]," ",""))=0,Tablica1[[#This Row],[Naziv]],"")="",G734,IF(LEN(Tablica1[[#This Row],[Kod]])-LEN(SUBSTITUTE(Tablica1[[#This Row],[Kod]]," ",""))=0,Tablica1[[#This Row],[Naziv]],""))</f>
        <v xml:space="preserve"> Zagrebačka</v>
      </c>
      <c r="H735" t="str">
        <f>IF(LEN(Tablica1[[#This Row],[Kod]])-LEN(SUBSTITUTE(Tablica1[[#This Row],[Kod]]," ",""))=1,UPPER(Tablica1[[#This Row],[Naziv]]),IF(LEN(Tablica1[[#This Row],[Kod]])-LEN(SUBSTITUTE(Tablica1[[#This Row],[Kod]]," ",""))=2,H734,""))</f>
        <v xml:space="preserve"> RAKOVEC</v>
      </c>
      <c r="I735" s="3" t="str">
        <f>IF(LEN(Tablica1[[#This Row],[Kod]])-LEN(SUBSTITUTE(Tablica1[[#This Row],[Kod]]," ",""))=2,Tablica1[[#This Row],[Naziv]],"")</f>
        <v xml:space="preserve"> Lipnica</v>
      </c>
      <c r="J735" s="3" t="str">
        <f>IF(LEN(Tablica1[[#This Row],[Kod]])-LEN(SUBSTITUTE(Tablica1[[#This Row],[Kod]]," ",""))=0,Tablica1[[#This Row],[Kod]],TRIM(RIGHT(SUBSTITUTE(Tablica1[[#This Row],[Kod]]," ",REPT(" ",30)),30)))</f>
        <v>035386</v>
      </c>
    </row>
    <row r="736" spans="1:10" ht="15">
      <c r="A736" s="1" t="s">
        <v>685</v>
      </c>
      <c r="B736" s="1" t="s">
        <v>8470</v>
      </c>
      <c r="C736">
        <v>101</v>
      </c>
      <c r="D736">
        <v>99</v>
      </c>
      <c r="E736">
        <f>LEN(Tablica1[[#This Row],[Kod]])-LEN(SUBSTITUTE(Tablica1[[#This Row],[Kod]]," ",""))</f>
        <v>2</v>
      </c>
      <c r="F736">
        <v>735</v>
      </c>
      <c r="G736" t="str">
        <f>IF(IF(LEN(Tablica1[[#This Row],[Kod]])-LEN(SUBSTITUTE(Tablica1[[#This Row],[Kod]]," ",""))=0,Tablica1[[#This Row],[Naziv]],"")="",G735,IF(LEN(Tablica1[[#This Row],[Kod]])-LEN(SUBSTITUTE(Tablica1[[#This Row],[Kod]]," ",""))=0,Tablica1[[#This Row],[Naziv]],""))</f>
        <v xml:space="preserve"> Zagrebačka</v>
      </c>
      <c r="H736" t="str">
        <f>IF(LEN(Tablica1[[#This Row],[Kod]])-LEN(SUBSTITUTE(Tablica1[[#This Row],[Kod]]," ",""))=1,UPPER(Tablica1[[#This Row],[Naziv]]),IF(LEN(Tablica1[[#This Row],[Kod]])-LEN(SUBSTITUTE(Tablica1[[#This Row],[Kod]]," ",""))=2,H735,""))</f>
        <v xml:space="preserve"> RAKOVEC</v>
      </c>
      <c r="I736" s="3" t="str">
        <f>IF(LEN(Tablica1[[#This Row],[Kod]])-LEN(SUBSTITUTE(Tablica1[[#This Row],[Kod]]," ",""))=2,Tablica1[[#This Row],[Naziv]],"")</f>
        <v xml:space="preserve"> Mlaka</v>
      </c>
      <c r="J736" s="3" t="str">
        <f>IF(LEN(Tablica1[[#This Row],[Kod]])-LEN(SUBSTITUTE(Tablica1[[#This Row],[Kod]]," ",""))=0,Tablica1[[#This Row],[Kod]],TRIM(RIGHT(SUBSTITUTE(Tablica1[[#This Row],[Kod]]," ",REPT(" ",30)),30)))</f>
        <v>041505</v>
      </c>
    </row>
    <row r="737" spans="1:10" ht="15">
      <c r="A737" s="1" t="s">
        <v>686</v>
      </c>
      <c r="B737" s="1" t="s">
        <v>7296</v>
      </c>
      <c r="C737">
        <v>246</v>
      </c>
      <c r="D737">
        <v>236</v>
      </c>
      <c r="E737">
        <f>LEN(Tablica1[[#This Row],[Kod]])-LEN(SUBSTITUTE(Tablica1[[#This Row],[Kod]]," ",""))</f>
        <v>2</v>
      </c>
      <c r="F737">
        <v>736</v>
      </c>
      <c r="G737" t="str">
        <f>IF(IF(LEN(Tablica1[[#This Row],[Kod]])-LEN(SUBSTITUTE(Tablica1[[#This Row],[Kod]]," ",""))=0,Tablica1[[#This Row],[Naziv]],"")="",G736,IF(LEN(Tablica1[[#This Row],[Kod]])-LEN(SUBSTITUTE(Tablica1[[#This Row],[Kod]]," ",""))=0,Tablica1[[#This Row],[Naziv]],""))</f>
        <v xml:space="preserve"> Zagrebačka</v>
      </c>
      <c r="H737" t="str">
        <f>IF(LEN(Tablica1[[#This Row],[Kod]])-LEN(SUBSTITUTE(Tablica1[[#This Row],[Kod]]," ",""))=1,UPPER(Tablica1[[#This Row],[Naziv]]),IF(LEN(Tablica1[[#This Row],[Kod]])-LEN(SUBSTITUTE(Tablica1[[#This Row],[Kod]]," ",""))=2,H736,""))</f>
        <v xml:space="preserve"> RAKOVEC</v>
      </c>
      <c r="I737" s="3" t="str">
        <f>IF(LEN(Tablica1[[#This Row],[Kod]])-LEN(SUBSTITUTE(Tablica1[[#This Row],[Kod]]," ",""))=2,Tablica1[[#This Row],[Naziv]],"")</f>
        <v xml:space="preserve"> Rakovec</v>
      </c>
      <c r="J737" s="3" t="str">
        <f>IF(LEN(Tablica1[[#This Row],[Kod]])-LEN(SUBSTITUTE(Tablica1[[#This Row],[Kod]]," ",""))=0,Tablica1[[#This Row],[Kod]],TRIM(RIGHT(SUBSTITUTE(Tablica1[[#This Row],[Kod]]," ",REPT(" ",30)),30)))</f>
        <v>053970</v>
      </c>
    </row>
    <row r="738" spans="1:10" ht="15">
      <c r="A738" s="1" t="s">
        <v>687</v>
      </c>
      <c r="B738" s="1" t="s">
        <v>8471</v>
      </c>
      <c r="C738">
        <v>42</v>
      </c>
      <c r="D738">
        <v>42</v>
      </c>
      <c r="E738">
        <f>LEN(Tablica1[[#This Row],[Kod]])-LEN(SUBSTITUTE(Tablica1[[#This Row],[Kod]]," ",""))</f>
        <v>2</v>
      </c>
      <c r="F738">
        <v>737</v>
      </c>
      <c r="G738" t="str">
        <f>IF(IF(LEN(Tablica1[[#This Row],[Kod]])-LEN(SUBSTITUTE(Tablica1[[#This Row],[Kod]]," ",""))=0,Tablica1[[#This Row],[Naziv]],"")="",G737,IF(LEN(Tablica1[[#This Row],[Kod]])-LEN(SUBSTITUTE(Tablica1[[#This Row],[Kod]]," ",""))=0,Tablica1[[#This Row],[Naziv]],""))</f>
        <v xml:space="preserve"> Zagrebačka</v>
      </c>
      <c r="H738" t="str">
        <f>IF(LEN(Tablica1[[#This Row],[Kod]])-LEN(SUBSTITUTE(Tablica1[[#This Row],[Kod]]," ",""))=1,UPPER(Tablica1[[#This Row],[Naziv]]),IF(LEN(Tablica1[[#This Row],[Kod]])-LEN(SUBSTITUTE(Tablica1[[#This Row],[Kod]]," ",""))=2,H737,""))</f>
        <v xml:space="preserve"> RAKOVEC</v>
      </c>
      <c r="I738" s="3" t="str">
        <f>IF(LEN(Tablica1[[#This Row],[Kod]])-LEN(SUBSTITUTE(Tablica1[[#This Row],[Kod]]," ",""))=2,Tablica1[[#This Row],[Naziv]],"")</f>
        <v xml:space="preserve"> Valetić</v>
      </c>
      <c r="J738" s="3" t="str">
        <f>IF(LEN(Tablica1[[#This Row],[Kod]])-LEN(SUBSTITUTE(Tablica1[[#This Row],[Kod]]," ",""))=0,Tablica1[[#This Row],[Kod]],TRIM(RIGHT(SUBSTITUTE(Tablica1[[#This Row],[Kod]]," ",REPT(" ",30)),30)))</f>
        <v>067083</v>
      </c>
    </row>
    <row r="739" spans="1:10" ht="15">
      <c r="A739" s="1" t="s">
        <v>688</v>
      </c>
      <c r="B739" s="1" t="s">
        <v>7297</v>
      </c>
      <c r="C739">
        <v>8390</v>
      </c>
      <c r="D739">
        <v>7846</v>
      </c>
      <c r="E739">
        <f>LEN(Tablica1[[#This Row],[Kod]])-LEN(SUBSTITUTE(Tablica1[[#This Row],[Kod]]," ",""))</f>
        <v>1</v>
      </c>
      <c r="F739">
        <v>738</v>
      </c>
      <c r="G739" t="str">
        <f>IF(IF(LEN(Tablica1[[#This Row],[Kod]])-LEN(SUBSTITUTE(Tablica1[[#This Row],[Kod]]," ",""))=0,Tablica1[[#This Row],[Naziv]],"")="",G738,IF(LEN(Tablica1[[#This Row],[Kod]])-LEN(SUBSTITUTE(Tablica1[[#This Row],[Kod]]," ",""))=0,Tablica1[[#This Row],[Naziv]],""))</f>
        <v xml:space="preserve"> Zagrebačka</v>
      </c>
      <c r="H739" t="str">
        <f>IF(LEN(Tablica1[[#This Row],[Kod]])-LEN(SUBSTITUTE(Tablica1[[#This Row],[Kod]]," ",""))=1,UPPER(Tablica1[[#This Row],[Naziv]]),IF(LEN(Tablica1[[#This Row],[Kod]])-LEN(SUBSTITUTE(Tablica1[[#This Row],[Kod]]," ",""))=2,H738,""))</f>
        <v xml:space="preserve"> RUGVICA</v>
      </c>
      <c r="I739" s="3" t="str">
        <f>IF(LEN(Tablica1[[#This Row],[Kod]])-LEN(SUBSTITUTE(Tablica1[[#This Row],[Kod]]," ",""))=2,Tablica1[[#This Row],[Naziv]],"")</f>
        <v/>
      </c>
      <c r="J739" s="3" t="str">
        <f>IF(LEN(Tablica1[[#This Row],[Kod]])-LEN(SUBSTITUTE(Tablica1[[#This Row],[Kod]]," ",""))=0,Tablica1[[#This Row],[Kod]],TRIM(RIGHT(SUBSTITUTE(Tablica1[[#This Row],[Kod]]," ",REPT(" ",30)),30)))</f>
        <v>03760</v>
      </c>
    </row>
    <row r="740" spans="1:10" ht="15">
      <c r="A740" s="1" t="s">
        <v>689</v>
      </c>
      <c r="B740" s="1" t="s">
        <v>8472</v>
      </c>
      <c r="C740">
        <v>624</v>
      </c>
      <c r="D740">
        <v>588</v>
      </c>
      <c r="E740">
        <f>LEN(Tablica1[[#This Row],[Kod]])-LEN(SUBSTITUTE(Tablica1[[#This Row],[Kod]]," ",""))</f>
        <v>2</v>
      </c>
      <c r="F740">
        <v>739</v>
      </c>
      <c r="G740" t="str">
        <f>IF(IF(LEN(Tablica1[[#This Row],[Kod]])-LEN(SUBSTITUTE(Tablica1[[#This Row],[Kod]]," ",""))=0,Tablica1[[#This Row],[Naziv]],"")="",G739,IF(LEN(Tablica1[[#This Row],[Kod]])-LEN(SUBSTITUTE(Tablica1[[#This Row],[Kod]]," ",""))=0,Tablica1[[#This Row],[Naziv]],""))</f>
        <v xml:space="preserve"> Zagrebačka</v>
      </c>
      <c r="H740" t="str">
        <f>IF(LEN(Tablica1[[#This Row],[Kod]])-LEN(SUBSTITUTE(Tablica1[[#This Row],[Kod]]," ",""))=1,UPPER(Tablica1[[#This Row],[Naziv]]),IF(LEN(Tablica1[[#This Row],[Kod]])-LEN(SUBSTITUTE(Tablica1[[#This Row],[Kod]]," ",""))=2,H739,""))</f>
        <v xml:space="preserve"> RUGVICA</v>
      </c>
      <c r="I740" s="3" t="str">
        <f>IF(LEN(Tablica1[[#This Row],[Kod]])-LEN(SUBSTITUTE(Tablica1[[#This Row],[Kod]]," ",""))=2,Tablica1[[#This Row],[Naziv]],"")</f>
        <v xml:space="preserve"> Čista Mlaka</v>
      </c>
      <c r="J740" s="3" t="str">
        <f>IF(LEN(Tablica1[[#This Row],[Kod]])-LEN(SUBSTITUTE(Tablica1[[#This Row],[Kod]]," ",""))=0,Tablica1[[#This Row],[Kod]],TRIM(RIGHT(SUBSTITUTE(Tablica1[[#This Row],[Kod]]," ",REPT(" ",30)),30)))</f>
        <v>009601</v>
      </c>
    </row>
    <row r="741" spans="1:10" ht="15">
      <c r="A741" s="1" t="s">
        <v>690</v>
      </c>
      <c r="B741" s="1" t="s">
        <v>8473</v>
      </c>
      <c r="C741">
        <v>199</v>
      </c>
      <c r="D741">
        <v>190</v>
      </c>
      <c r="E741">
        <f>LEN(Tablica1[[#This Row],[Kod]])-LEN(SUBSTITUTE(Tablica1[[#This Row],[Kod]]," ",""))</f>
        <v>2</v>
      </c>
      <c r="F741">
        <v>740</v>
      </c>
      <c r="G741" t="str">
        <f>IF(IF(LEN(Tablica1[[#This Row],[Kod]])-LEN(SUBSTITUTE(Tablica1[[#This Row],[Kod]]," ",""))=0,Tablica1[[#This Row],[Naziv]],"")="",G740,IF(LEN(Tablica1[[#This Row],[Kod]])-LEN(SUBSTITUTE(Tablica1[[#This Row],[Kod]]," ",""))=0,Tablica1[[#This Row],[Naziv]],""))</f>
        <v xml:space="preserve"> Zagrebačka</v>
      </c>
      <c r="H741" t="str">
        <f>IF(LEN(Tablica1[[#This Row],[Kod]])-LEN(SUBSTITUTE(Tablica1[[#This Row],[Kod]]," ",""))=1,UPPER(Tablica1[[#This Row],[Naziv]]),IF(LEN(Tablica1[[#This Row],[Kod]])-LEN(SUBSTITUTE(Tablica1[[#This Row],[Kod]]," ",""))=2,H740,""))</f>
        <v xml:space="preserve"> RUGVICA</v>
      </c>
      <c r="I741" s="3" t="str">
        <f>IF(LEN(Tablica1[[#This Row],[Kod]])-LEN(SUBSTITUTE(Tablica1[[#This Row],[Kod]]," ",""))=2,Tablica1[[#This Row],[Naziv]],"")</f>
        <v xml:space="preserve"> Črnec Dugoselski</v>
      </c>
      <c r="J741" s="3" t="str">
        <f>IF(LEN(Tablica1[[#This Row],[Kod]])-LEN(SUBSTITUTE(Tablica1[[#This Row],[Kod]]," ",""))=0,Tablica1[[#This Row],[Kod]],TRIM(RIGHT(SUBSTITUTE(Tablica1[[#This Row],[Kod]]," ",REPT(" ",30)),30)))</f>
        <v>009814</v>
      </c>
    </row>
    <row r="742" spans="1:10" ht="15">
      <c r="A742" s="1" t="s">
        <v>691</v>
      </c>
      <c r="B742" s="1" t="s">
        <v>8474</v>
      </c>
      <c r="C742">
        <v>95</v>
      </c>
      <c r="D742">
        <v>95</v>
      </c>
      <c r="E742">
        <f>LEN(Tablica1[[#This Row],[Kod]])-LEN(SUBSTITUTE(Tablica1[[#This Row],[Kod]]," ",""))</f>
        <v>2</v>
      </c>
      <c r="F742">
        <v>741</v>
      </c>
      <c r="G742" t="str">
        <f>IF(IF(LEN(Tablica1[[#This Row],[Kod]])-LEN(SUBSTITUTE(Tablica1[[#This Row],[Kod]]," ",""))=0,Tablica1[[#This Row],[Naziv]],"")="",G741,IF(LEN(Tablica1[[#This Row],[Kod]])-LEN(SUBSTITUTE(Tablica1[[#This Row],[Kod]]," ",""))=0,Tablica1[[#This Row],[Naziv]],""))</f>
        <v xml:space="preserve"> Zagrebačka</v>
      </c>
      <c r="H742" t="str">
        <f>IF(LEN(Tablica1[[#This Row],[Kod]])-LEN(SUBSTITUTE(Tablica1[[#This Row],[Kod]]," ",""))=1,UPPER(Tablica1[[#This Row],[Naziv]]),IF(LEN(Tablica1[[#This Row],[Kod]])-LEN(SUBSTITUTE(Tablica1[[#This Row],[Kod]]," ",""))=2,H741,""))</f>
        <v xml:space="preserve"> RUGVICA</v>
      </c>
      <c r="I742" s="3" t="str">
        <f>IF(LEN(Tablica1[[#This Row],[Kod]])-LEN(SUBSTITUTE(Tablica1[[#This Row],[Kod]]," ",""))=2,Tablica1[[#This Row],[Naziv]],"")</f>
        <v xml:space="preserve"> Črnec Rugvički</v>
      </c>
      <c r="J742" s="3" t="str">
        <f>IF(LEN(Tablica1[[#This Row],[Kod]])-LEN(SUBSTITUTE(Tablica1[[#This Row],[Kod]]," ",""))=0,Tablica1[[#This Row],[Kod]],TRIM(RIGHT(SUBSTITUTE(Tablica1[[#This Row],[Kod]]," ",REPT(" ",30)),30)))</f>
        <v>009822</v>
      </c>
    </row>
    <row r="743" spans="1:10" ht="15">
      <c r="A743" s="1" t="s">
        <v>692</v>
      </c>
      <c r="B743" s="1" t="s">
        <v>8475</v>
      </c>
      <c r="C743">
        <v>118</v>
      </c>
      <c r="D743">
        <v>117</v>
      </c>
      <c r="E743">
        <f>LEN(Tablica1[[#This Row],[Kod]])-LEN(SUBSTITUTE(Tablica1[[#This Row],[Kod]]," ",""))</f>
        <v>2</v>
      </c>
      <c r="F743">
        <v>742</v>
      </c>
      <c r="G743" t="str">
        <f>IF(IF(LEN(Tablica1[[#This Row],[Kod]])-LEN(SUBSTITUTE(Tablica1[[#This Row],[Kod]]," ",""))=0,Tablica1[[#This Row],[Naziv]],"")="",G742,IF(LEN(Tablica1[[#This Row],[Kod]])-LEN(SUBSTITUTE(Tablica1[[#This Row],[Kod]]," ",""))=0,Tablica1[[#This Row],[Naziv]],""))</f>
        <v xml:space="preserve"> Zagrebačka</v>
      </c>
      <c r="H743" t="str">
        <f>IF(LEN(Tablica1[[#This Row],[Kod]])-LEN(SUBSTITUTE(Tablica1[[#This Row],[Kod]]," ",""))=1,UPPER(Tablica1[[#This Row],[Naziv]]),IF(LEN(Tablica1[[#This Row],[Kod]])-LEN(SUBSTITUTE(Tablica1[[#This Row],[Kod]]," ",""))=2,H742,""))</f>
        <v xml:space="preserve"> RUGVICA</v>
      </c>
      <c r="I743" s="3" t="str">
        <f>IF(LEN(Tablica1[[#This Row],[Kod]])-LEN(SUBSTITUTE(Tablica1[[#This Row],[Kod]]," ",""))=2,Tablica1[[#This Row],[Naziv]],"")</f>
        <v xml:space="preserve"> Donja Greda</v>
      </c>
      <c r="J743" s="3" t="str">
        <f>IF(LEN(Tablica1[[#This Row],[Kod]])-LEN(SUBSTITUTE(Tablica1[[#This Row],[Kod]]," ",""))=0,Tablica1[[#This Row],[Kod]],TRIM(RIGHT(SUBSTITUTE(Tablica1[[#This Row],[Kod]]," ",REPT(" ",30)),30)))</f>
        <v>011967</v>
      </c>
    </row>
    <row r="744" spans="1:10" ht="15">
      <c r="A744" s="1" t="s">
        <v>693</v>
      </c>
      <c r="B744" s="1" t="s">
        <v>8476</v>
      </c>
      <c r="C744">
        <v>427</v>
      </c>
      <c r="D744">
        <v>386</v>
      </c>
      <c r="E744">
        <f>LEN(Tablica1[[#This Row],[Kod]])-LEN(SUBSTITUTE(Tablica1[[#This Row],[Kod]]," ",""))</f>
        <v>2</v>
      </c>
      <c r="F744">
        <v>743</v>
      </c>
      <c r="G744" t="str">
        <f>IF(IF(LEN(Tablica1[[#This Row],[Kod]])-LEN(SUBSTITUTE(Tablica1[[#This Row],[Kod]]," ",""))=0,Tablica1[[#This Row],[Naziv]],"")="",G743,IF(LEN(Tablica1[[#This Row],[Kod]])-LEN(SUBSTITUTE(Tablica1[[#This Row],[Kod]]," ",""))=0,Tablica1[[#This Row],[Naziv]],""))</f>
        <v xml:space="preserve"> Zagrebačka</v>
      </c>
      <c r="H744" t="str">
        <f>IF(LEN(Tablica1[[#This Row],[Kod]])-LEN(SUBSTITUTE(Tablica1[[#This Row],[Kod]]," ",""))=1,UPPER(Tablica1[[#This Row],[Naziv]]),IF(LEN(Tablica1[[#This Row],[Kod]])-LEN(SUBSTITUTE(Tablica1[[#This Row],[Kod]]," ",""))=2,H743,""))</f>
        <v xml:space="preserve"> RUGVICA</v>
      </c>
      <c r="I744" s="3" t="str">
        <f>IF(LEN(Tablica1[[#This Row],[Kod]])-LEN(SUBSTITUTE(Tablica1[[#This Row],[Kod]]," ",""))=2,Tablica1[[#This Row],[Naziv]],"")</f>
        <v xml:space="preserve"> Dragošička</v>
      </c>
      <c r="J744" s="3" t="str">
        <f>IF(LEN(Tablica1[[#This Row],[Kod]])-LEN(SUBSTITUTE(Tablica1[[#This Row],[Kod]]," ",""))=0,Tablica1[[#This Row],[Kod]],TRIM(RIGHT(SUBSTITUTE(Tablica1[[#This Row],[Kod]]," ",REPT(" ",30)),30)))</f>
        <v>014532</v>
      </c>
    </row>
    <row r="745" spans="1:10" ht="15">
      <c r="A745" s="1" t="s">
        <v>694</v>
      </c>
      <c r="B745" s="1" t="s">
        <v>8477</v>
      </c>
      <c r="C745">
        <v>188</v>
      </c>
      <c r="D745">
        <v>169</v>
      </c>
      <c r="E745">
        <f>LEN(Tablica1[[#This Row],[Kod]])-LEN(SUBSTITUTE(Tablica1[[#This Row],[Kod]]," ",""))</f>
        <v>2</v>
      </c>
      <c r="F745">
        <v>744</v>
      </c>
      <c r="G745" t="str">
        <f>IF(IF(LEN(Tablica1[[#This Row],[Kod]])-LEN(SUBSTITUTE(Tablica1[[#This Row],[Kod]]," ",""))=0,Tablica1[[#This Row],[Naziv]],"")="",G744,IF(LEN(Tablica1[[#This Row],[Kod]])-LEN(SUBSTITUTE(Tablica1[[#This Row],[Kod]]," ",""))=0,Tablica1[[#This Row],[Naziv]],""))</f>
        <v xml:space="preserve"> Zagrebačka</v>
      </c>
      <c r="H745" t="str">
        <f>IF(LEN(Tablica1[[#This Row],[Kod]])-LEN(SUBSTITUTE(Tablica1[[#This Row],[Kod]]," ",""))=1,UPPER(Tablica1[[#This Row],[Naziv]]),IF(LEN(Tablica1[[#This Row],[Kod]])-LEN(SUBSTITUTE(Tablica1[[#This Row],[Kod]]," ",""))=2,H744,""))</f>
        <v xml:space="preserve"> RUGVICA</v>
      </c>
      <c r="I745" s="3" t="str">
        <f>IF(LEN(Tablica1[[#This Row],[Kod]])-LEN(SUBSTITUTE(Tablica1[[#This Row],[Kod]]," ",""))=2,Tablica1[[#This Row],[Naziv]],"")</f>
        <v xml:space="preserve"> Hrušćica</v>
      </c>
      <c r="J745" s="3" t="str">
        <f>IF(LEN(Tablica1[[#This Row],[Kod]])-LEN(SUBSTITUTE(Tablica1[[#This Row],[Kod]]," ",""))=0,Tablica1[[#This Row],[Kod]],TRIM(RIGHT(SUBSTITUTE(Tablica1[[#This Row],[Kod]]," ",REPT(" ",30)),30)))</f>
        <v>023914</v>
      </c>
    </row>
    <row r="746" spans="1:10" ht="15">
      <c r="A746" s="1" t="s">
        <v>695</v>
      </c>
      <c r="B746" s="1" t="s">
        <v>8478</v>
      </c>
      <c r="C746">
        <v>615</v>
      </c>
      <c r="D746">
        <v>525</v>
      </c>
      <c r="E746">
        <f>LEN(Tablica1[[#This Row],[Kod]])-LEN(SUBSTITUTE(Tablica1[[#This Row],[Kod]]," ",""))</f>
        <v>2</v>
      </c>
      <c r="F746">
        <v>745</v>
      </c>
      <c r="G746" t="str">
        <f>IF(IF(LEN(Tablica1[[#This Row],[Kod]])-LEN(SUBSTITUTE(Tablica1[[#This Row],[Kod]]," ",""))=0,Tablica1[[#This Row],[Naziv]],"")="",G745,IF(LEN(Tablica1[[#This Row],[Kod]])-LEN(SUBSTITUTE(Tablica1[[#This Row],[Kod]]," ",""))=0,Tablica1[[#This Row],[Naziv]],""))</f>
        <v xml:space="preserve"> Zagrebačka</v>
      </c>
      <c r="H746" t="str">
        <f>IF(LEN(Tablica1[[#This Row],[Kod]])-LEN(SUBSTITUTE(Tablica1[[#This Row],[Kod]]," ",""))=1,UPPER(Tablica1[[#This Row],[Naziv]]),IF(LEN(Tablica1[[#This Row],[Kod]])-LEN(SUBSTITUTE(Tablica1[[#This Row],[Kod]]," ",""))=2,H745,""))</f>
        <v xml:space="preserve"> RUGVICA</v>
      </c>
      <c r="I746" s="3" t="str">
        <f>IF(LEN(Tablica1[[#This Row],[Kod]])-LEN(SUBSTITUTE(Tablica1[[#This Row],[Kod]]," ",""))=2,Tablica1[[#This Row],[Naziv]],"")</f>
        <v xml:space="preserve"> Jalševec Nartski</v>
      </c>
      <c r="J746" s="3" t="str">
        <f>IF(LEN(Tablica1[[#This Row],[Kod]])-LEN(SUBSTITUTE(Tablica1[[#This Row],[Kod]]," ",""))=0,Tablica1[[#This Row],[Kod]],TRIM(RIGHT(SUBSTITUTE(Tablica1[[#This Row],[Kod]]," ",REPT(" ",30)),30)))</f>
        <v>025429</v>
      </c>
    </row>
    <row r="747" spans="1:10" ht="15">
      <c r="A747" s="1" t="s">
        <v>696</v>
      </c>
      <c r="B747" s="1" t="s">
        <v>8479</v>
      </c>
      <c r="C747">
        <v>441</v>
      </c>
      <c r="D747">
        <v>432</v>
      </c>
      <c r="E747">
        <f>LEN(Tablica1[[#This Row],[Kod]])-LEN(SUBSTITUTE(Tablica1[[#This Row],[Kod]]," ",""))</f>
        <v>2</v>
      </c>
      <c r="F747">
        <v>746</v>
      </c>
      <c r="G747" t="str">
        <f>IF(IF(LEN(Tablica1[[#This Row],[Kod]])-LEN(SUBSTITUTE(Tablica1[[#This Row],[Kod]]," ",""))=0,Tablica1[[#This Row],[Naziv]],"")="",G746,IF(LEN(Tablica1[[#This Row],[Kod]])-LEN(SUBSTITUTE(Tablica1[[#This Row],[Kod]]," ",""))=0,Tablica1[[#This Row],[Naziv]],""))</f>
        <v xml:space="preserve"> Zagrebačka</v>
      </c>
      <c r="H747" t="str">
        <f>IF(LEN(Tablica1[[#This Row],[Kod]])-LEN(SUBSTITUTE(Tablica1[[#This Row],[Kod]]," ",""))=1,UPPER(Tablica1[[#This Row],[Naziv]]),IF(LEN(Tablica1[[#This Row],[Kod]])-LEN(SUBSTITUTE(Tablica1[[#This Row],[Kod]]," ",""))=2,H746,""))</f>
        <v xml:space="preserve"> RUGVICA</v>
      </c>
      <c r="I747" s="3" t="str">
        <f>IF(LEN(Tablica1[[#This Row],[Kod]])-LEN(SUBSTITUTE(Tablica1[[#This Row],[Kod]]," ",""))=2,Tablica1[[#This Row],[Naziv]],"")</f>
        <v xml:space="preserve"> Ježevo</v>
      </c>
      <c r="J747" s="3" t="str">
        <f>IF(LEN(Tablica1[[#This Row],[Kod]])-LEN(SUBSTITUTE(Tablica1[[#This Row],[Kod]]," ",""))=0,Tablica1[[#This Row],[Kod]],TRIM(RIGHT(SUBSTITUTE(Tablica1[[#This Row],[Kod]]," ",REPT(" ",30)),30)))</f>
        <v>026468</v>
      </c>
    </row>
    <row r="748" spans="1:10" ht="15">
      <c r="A748" s="1" t="s">
        <v>697</v>
      </c>
      <c r="B748" s="1" t="s">
        <v>8480</v>
      </c>
      <c r="C748">
        <v>257</v>
      </c>
      <c r="D748">
        <v>238</v>
      </c>
      <c r="E748">
        <f>LEN(Tablica1[[#This Row],[Kod]])-LEN(SUBSTITUTE(Tablica1[[#This Row],[Kod]]," ",""))</f>
        <v>2</v>
      </c>
      <c r="F748">
        <v>747</v>
      </c>
      <c r="G748" t="str">
        <f>IF(IF(LEN(Tablica1[[#This Row],[Kod]])-LEN(SUBSTITUTE(Tablica1[[#This Row],[Kod]]," ",""))=0,Tablica1[[#This Row],[Naziv]],"")="",G747,IF(LEN(Tablica1[[#This Row],[Kod]])-LEN(SUBSTITUTE(Tablica1[[#This Row],[Kod]]," ",""))=0,Tablica1[[#This Row],[Naziv]],""))</f>
        <v xml:space="preserve"> Zagrebačka</v>
      </c>
      <c r="H748" t="str">
        <f>IF(LEN(Tablica1[[#This Row],[Kod]])-LEN(SUBSTITUTE(Tablica1[[#This Row],[Kod]]," ",""))=1,UPPER(Tablica1[[#This Row],[Naziv]]),IF(LEN(Tablica1[[#This Row],[Kod]])-LEN(SUBSTITUTE(Tablica1[[#This Row],[Kod]]," ",""))=2,H747,""))</f>
        <v xml:space="preserve"> RUGVICA</v>
      </c>
      <c r="I748" s="3" t="str">
        <f>IF(LEN(Tablica1[[#This Row],[Kod]])-LEN(SUBSTITUTE(Tablica1[[#This Row],[Kod]]," ",""))=2,Tablica1[[#This Row],[Naziv]],"")</f>
        <v xml:space="preserve"> Nart Savski</v>
      </c>
      <c r="J748" s="3" t="str">
        <f>IF(LEN(Tablica1[[#This Row],[Kod]])-LEN(SUBSTITUTE(Tablica1[[#This Row],[Kod]]," ",""))=0,Tablica1[[#This Row],[Kod]],TRIM(RIGHT(SUBSTITUTE(Tablica1[[#This Row],[Kod]]," ",REPT(" ",30)),30)))</f>
        <v>042749</v>
      </c>
    </row>
    <row r="749" spans="1:10" ht="15">
      <c r="A749" s="1" t="s">
        <v>698</v>
      </c>
      <c r="B749" s="1" t="s">
        <v>8481</v>
      </c>
      <c r="C749">
        <v>68</v>
      </c>
      <c r="D749">
        <v>68</v>
      </c>
      <c r="E749">
        <f>LEN(Tablica1[[#This Row],[Kod]])-LEN(SUBSTITUTE(Tablica1[[#This Row],[Kod]]," ",""))</f>
        <v>2</v>
      </c>
      <c r="F749">
        <v>748</v>
      </c>
      <c r="G749" t="str">
        <f>IF(IF(LEN(Tablica1[[#This Row],[Kod]])-LEN(SUBSTITUTE(Tablica1[[#This Row],[Kod]]," ",""))=0,Tablica1[[#This Row],[Naziv]],"")="",G748,IF(LEN(Tablica1[[#This Row],[Kod]])-LEN(SUBSTITUTE(Tablica1[[#This Row],[Kod]]," ",""))=0,Tablica1[[#This Row],[Naziv]],""))</f>
        <v xml:space="preserve"> Zagrebačka</v>
      </c>
      <c r="H749" t="str">
        <f>IF(LEN(Tablica1[[#This Row],[Kod]])-LEN(SUBSTITUTE(Tablica1[[#This Row],[Kod]]," ",""))=1,UPPER(Tablica1[[#This Row],[Naziv]]),IF(LEN(Tablica1[[#This Row],[Kod]])-LEN(SUBSTITUTE(Tablica1[[#This Row],[Kod]]," ",""))=2,H748,""))</f>
        <v xml:space="preserve"> RUGVICA</v>
      </c>
      <c r="I749" s="3" t="str">
        <f>IF(LEN(Tablica1[[#This Row],[Kod]])-LEN(SUBSTITUTE(Tablica1[[#This Row],[Kod]]," ",""))=2,Tablica1[[#This Row],[Naziv]],"")</f>
        <v xml:space="preserve"> Novaki Nartski</v>
      </c>
      <c r="J749" s="3" t="str">
        <f>IF(LEN(Tablica1[[#This Row],[Kod]])-LEN(SUBSTITUTE(Tablica1[[#This Row],[Kod]]," ",""))=0,Tablica1[[#This Row],[Kod]],TRIM(RIGHT(SUBSTITUTE(Tablica1[[#This Row],[Kod]]," ",REPT(" ",30)),30)))</f>
        <v>043524</v>
      </c>
    </row>
    <row r="750" spans="1:10" ht="15">
      <c r="A750" s="1" t="s">
        <v>699</v>
      </c>
      <c r="B750" s="1" t="s">
        <v>8482</v>
      </c>
      <c r="C750">
        <v>301</v>
      </c>
      <c r="D750">
        <v>300</v>
      </c>
      <c r="E750">
        <f>LEN(Tablica1[[#This Row],[Kod]])-LEN(SUBSTITUTE(Tablica1[[#This Row],[Kod]]," ",""))</f>
        <v>2</v>
      </c>
      <c r="F750">
        <v>749</v>
      </c>
      <c r="G750" t="str">
        <f>IF(IF(LEN(Tablica1[[#This Row],[Kod]])-LEN(SUBSTITUTE(Tablica1[[#This Row],[Kod]]," ",""))=0,Tablica1[[#This Row],[Naziv]],"")="",G749,IF(LEN(Tablica1[[#This Row],[Kod]])-LEN(SUBSTITUTE(Tablica1[[#This Row],[Kod]]," ",""))=0,Tablica1[[#This Row],[Naziv]],""))</f>
        <v xml:space="preserve"> Zagrebačka</v>
      </c>
      <c r="H750" t="str">
        <f>IF(LEN(Tablica1[[#This Row],[Kod]])-LEN(SUBSTITUTE(Tablica1[[#This Row],[Kod]]," ",""))=1,UPPER(Tablica1[[#This Row],[Naziv]]),IF(LEN(Tablica1[[#This Row],[Kod]])-LEN(SUBSTITUTE(Tablica1[[#This Row],[Kod]]," ",""))=2,H749,""))</f>
        <v xml:space="preserve"> RUGVICA</v>
      </c>
      <c r="I750" s="3" t="str">
        <f>IF(LEN(Tablica1[[#This Row],[Kod]])-LEN(SUBSTITUTE(Tablica1[[#This Row],[Kod]]," ",""))=2,Tablica1[[#This Row],[Naziv]],"")</f>
        <v xml:space="preserve"> Novaki Oborovski</v>
      </c>
      <c r="J750" s="3" t="str">
        <f>IF(LEN(Tablica1[[#This Row],[Kod]])-LEN(SUBSTITUTE(Tablica1[[#This Row],[Kod]]," ",""))=0,Tablica1[[#This Row],[Kod]],TRIM(RIGHT(SUBSTITUTE(Tablica1[[#This Row],[Kod]]," ",REPT(" ",30)),30)))</f>
        <v>043532</v>
      </c>
    </row>
    <row r="751" spans="1:10" ht="15">
      <c r="A751" s="1" t="s">
        <v>700</v>
      </c>
      <c r="B751" s="1" t="s">
        <v>8483</v>
      </c>
      <c r="C751">
        <v>130</v>
      </c>
      <c r="D751">
        <v>121</v>
      </c>
      <c r="E751">
        <f>LEN(Tablica1[[#This Row],[Kod]])-LEN(SUBSTITUTE(Tablica1[[#This Row],[Kod]]," ",""))</f>
        <v>2</v>
      </c>
      <c r="F751">
        <v>750</v>
      </c>
      <c r="G751" t="str">
        <f>IF(IF(LEN(Tablica1[[#This Row],[Kod]])-LEN(SUBSTITUTE(Tablica1[[#This Row],[Kod]]," ",""))=0,Tablica1[[#This Row],[Naziv]],"")="",G750,IF(LEN(Tablica1[[#This Row],[Kod]])-LEN(SUBSTITUTE(Tablica1[[#This Row],[Kod]]," ",""))=0,Tablica1[[#This Row],[Naziv]],""))</f>
        <v xml:space="preserve"> Zagrebačka</v>
      </c>
      <c r="H751" t="str">
        <f>IF(LEN(Tablica1[[#This Row],[Kod]])-LEN(SUBSTITUTE(Tablica1[[#This Row],[Kod]]," ",""))=1,UPPER(Tablica1[[#This Row],[Naziv]]),IF(LEN(Tablica1[[#This Row],[Kod]])-LEN(SUBSTITUTE(Tablica1[[#This Row],[Kod]]," ",""))=2,H750,""))</f>
        <v xml:space="preserve"> RUGVICA</v>
      </c>
      <c r="I751" s="3" t="str">
        <f>IF(LEN(Tablica1[[#This Row],[Kod]])-LEN(SUBSTITUTE(Tablica1[[#This Row],[Kod]]," ",""))=2,Tablica1[[#This Row],[Naziv]],"")</f>
        <v xml:space="preserve"> Obedišće Ježevsko</v>
      </c>
      <c r="J751" s="3" t="str">
        <f>IF(LEN(Tablica1[[#This Row],[Kod]])-LEN(SUBSTITUTE(Tablica1[[#This Row],[Kod]]," ",""))=0,Tablica1[[#This Row],[Kod]],TRIM(RIGHT(SUBSTITUTE(Tablica1[[#This Row],[Kod]]," ",REPT(" ",30)),30)))</f>
        <v>044547</v>
      </c>
    </row>
    <row r="752" spans="1:10" ht="15">
      <c r="A752" s="1" t="s">
        <v>701</v>
      </c>
      <c r="B752" s="1" t="s">
        <v>8484</v>
      </c>
      <c r="C752">
        <v>693</v>
      </c>
      <c r="D752">
        <v>655</v>
      </c>
      <c r="E752">
        <f>LEN(Tablica1[[#This Row],[Kod]])-LEN(SUBSTITUTE(Tablica1[[#This Row],[Kod]]," ",""))</f>
        <v>2</v>
      </c>
      <c r="F752">
        <v>751</v>
      </c>
      <c r="G752" t="str">
        <f>IF(IF(LEN(Tablica1[[#This Row],[Kod]])-LEN(SUBSTITUTE(Tablica1[[#This Row],[Kod]]," ",""))=0,Tablica1[[#This Row],[Naziv]],"")="",G751,IF(LEN(Tablica1[[#This Row],[Kod]])-LEN(SUBSTITUTE(Tablica1[[#This Row],[Kod]]," ",""))=0,Tablica1[[#This Row],[Naziv]],""))</f>
        <v xml:space="preserve"> Zagrebačka</v>
      </c>
      <c r="H752" t="str">
        <f>IF(LEN(Tablica1[[#This Row],[Kod]])-LEN(SUBSTITUTE(Tablica1[[#This Row],[Kod]]," ",""))=1,UPPER(Tablica1[[#This Row],[Naziv]]),IF(LEN(Tablica1[[#This Row],[Kod]])-LEN(SUBSTITUTE(Tablica1[[#This Row],[Kod]]," ",""))=2,H751,""))</f>
        <v xml:space="preserve"> RUGVICA</v>
      </c>
      <c r="I752" s="3" t="str">
        <f>IF(LEN(Tablica1[[#This Row],[Kod]])-LEN(SUBSTITUTE(Tablica1[[#This Row],[Kod]]," ",""))=2,Tablica1[[#This Row],[Naziv]],"")</f>
        <v xml:space="preserve"> Oborovo</v>
      </c>
      <c r="J752" s="3" t="str">
        <f>IF(LEN(Tablica1[[#This Row],[Kod]])-LEN(SUBSTITUTE(Tablica1[[#This Row],[Kod]]," ",""))=0,Tablica1[[#This Row],[Kod]],TRIM(RIGHT(SUBSTITUTE(Tablica1[[#This Row],[Kod]]," ",REPT(" ",30)),30)))</f>
        <v>044563</v>
      </c>
    </row>
    <row r="753" spans="1:10" ht="15">
      <c r="A753" s="1" t="s">
        <v>702</v>
      </c>
      <c r="B753" s="1" t="s">
        <v>8485</v>
      </c>
      <c r="C753">
        <v>530</v>
      </c>
      <c r="D753">
        <v>516</v>
      </c>
      <c r="E753">
        <f>LEN(Tablica1[[#This Row],[Kod]])-LEN(SUBSTITUTE(Tablica1[[#This Row],[Kod]]," ",""))</f>
        <v>2</v>
      </c>
      <c r="F753">
        <v>752</v>
      </c>
      <c r="G753" t="str">
        <f>IF(IF(LEN(Tablica1[[#This Row],[Kod]])-LEN(SUBSTITUTE(Tablica1[[#This Row],[Kod]]," ",""))=0,Tablica1[[#This Row],[Naziv]],"")="",G752,IF(LEN(Tablica1[[#This Row],[Kod]])-LEN(SUBSTITUTE(Tablica1[[#This Row],[Kod]]," ",""))=0,Tablica1[[#This Row],[Naziv]],""))</f>
        <v xml:space="preserve"> Zagrebačka</v>
      </c>
      <c r="H753" t="str">
        <f>IF(LEN(Tablica1[[#This Row],[Kod]])-LEN(SUBSTITUTE(Tablica1[[#This Row],[Kod]]," ",""))=1,UPPER(Tablica1[[#This Row],[Naziv]]),IF(LEN(Tablica1[[#This Row],[Kod]])-LEN(SUBSTITUTE(Tablica1[[#This Row],[Kod]]," ",""))=2,H752,""))</f>
        <v xml:space="preserve"> RUGVICA</v>
      </c>
      <c r="I753" s="3" t="str">
        <f>IF(LEN(Tablica1[[#This Row],[Kod]])-LEN(SUBSTITUTE(Tablica1[[#This Row],[Kod]]," ",""))=2,Tablica1[[#This Row],[Naziv]],"")</f>
        <v xml:space="preserve"> Okunšćak</v>
      </c>
      <c r="J753" s="3" t="str">
        <f>IF(LEN(Tablica1[[#This Row],[Kod]])-LEN(SUBSTITUTE(Tablica1[[#This Row],[Kod]]," ",""))=0,Tablica1[[#This Row],[Kod]],TRIM(RIGHT(SUBSTITUTE(Tablica1[[#This Row],[Kod]]," ",REPT(" ",30)),30)))</f>
        <v>044989</v>
      </c>
    </row>
    <row r="754" spans="1:10" ht="15">
      <c r="A754" s="1" t="s">
        <v>703</v>
      </c>
      <c r="B754" s="1" t="s">
        <v>8486</v>
      </c>
      <c r="C754">
        <v>210</v>
      </c>
      <c r="D754">
        <v>199</v>
      </c>
      <c r="E754">
        <f>LEN(Tablica1[[#This Row],[Kod]])-LEN(SUBSTITUTE(Tablica1[[#This Row],[Kod]]," ",""))</f>
        <v>2</v>
      </c>
      <c r="F754">
        <v>753</v>
      </c>
      <c r="G754" t="str">
        <f>IF(IF(LEN(Tablica1[[#This Row],[Kod]])-LEN(SUBSTITUTE(Tablica1[[#This Row],[Kod]]," ",""))=0,Tablica1[[#This Row],[Naziv]],"")="",G753,IF(LEN(Tablica1[[#This Row],[Kod]])-LEN(SUBSTITUTE(Tablica1[[#This Row],[Kod]]," ",""))=0,Tablica1[[#This Row],[Naziv]],""))</f>
        <v xml:space="preserve"> Zagrebačka</v>
      </c>
      <c r="H754" t="str">
        <f>IF(LEN(Tablica1[[#This Row],[Kod]])-LEN(SUBSTITUTE(Tablica1[[#This Row],[Kod]]," ",""))=1,UPPER(Tablica1[[#This Row],[Naziv]]),IF(LEN(Tablica1[[#This Row],[Kod]])-LEN(SUBSTITUTE(Tablica1[[#This Row],[Kod]]," ",""))=2,H753,""))</f>
        <v xml:space="preserve"> RUGVICA</v>
      </c>
      <c r="I754" s="3" t="str">
        <f>IF(LEN(Tablica1[[#This Row],[Kod]])-LEN(SUBSTITUTE(Tablica1[[#This Row],[Kod]]," ",""))=2,Tablica1[[#This Row],[Naziv]],"")</f>
        <v xml:space="preserve"> Otok Nartski</v>
      </c>
      <c r="J754" s="3" t="str">
        <f>IF(LEN(Tablica1[[#This Row],[Kod]])-LEN(SUBSTITUTE(Tablica1[[#This Row],[Kod]]," ",""))=0,Tablica1[[#This Row],[Kod]],TRIM(RIGHT(SUBSTITUTE(Tablica1[[#This Row],[Kod]]," ",REPT(" ",30)),30)))</f>
        <v>046167</v>
      </c>
    </row>
    <row r="755" spans="1:10" ht="15">
      <c r="A755" s="1" t="s">
        <v>704</v>
      </c>
      <c r="B755" s="1" t="s">
        <v>8487</v>
      </c>
      <c r="C755">
        <v>287</v>
      </c>
      <c r="D755">
        <v>271</v>
      </c>
      <c r="E755">
        <f>LEN(Tablica1[[#This Row],[Kod]])-LEN(SUBSTITUTE(Tablica1[[#This Row],[Kod]]," ",""))</f>
        <v>2</v>
      </c>
      <c r="F755">
        <v>754</v>
      </c>
      <c r="G755" t="str">
        <f>IF(IF(LEN(Tablica1[[#This Row],[Kod]])-LEN(SUBSTITUTE(Tablica1[[#This Row],[Kod]]," ",""))=0,Tablica1[[#This Row],[Naziv]],"")="",G754,IF(LEN(Tablica1[[#This Row],[Kod]])-LEN(SUBSTITUTE(Tablica1[[#This Row],[Kod]]," ",""))=0,Tablica1[[#This Row],[Naziv]],""))</f>
        <v xml:space="preserve"> Zagrebačka</v>
      </c>
      <c r="H755" t="str">
        <f>IF(LEN(Tablica1[[#This Row],[Kod]])-LEN(SUBSTITUTE(Tablica1[[#This Row],[Kod]]," ",""))=1,UPPER(Tablica1[[#This Row],[Naziv]]),IF(LEN(Tablica1[[#This Row],[Kod]])-LEN(SUBSTITUTE(Tablica1[[#This Row],[Kod]]," ",""))=2,H754,""))</f>
        <v xml:space="preserve"> RUGVICA</v>
      </c>
      <c r="I755" s="3" t="str">
        <f>IF(LEN(Tablica1[[#This Row],[Kod]])-LEN(SUBSTITUTE(Tablica1[[#This Row],[Kod]]," ",""))=2,Tablica1[[#This Row],[Naziv]],"")</f>
        <v xml:space="preserve"> Otok Svibovski</v>
      </c>
      <c r="J755" s="3" t="str">
        <f>IF(LEN(Tablica1[[#This Row],[Kod]])-LEN(SUBSTITUTE(Tablica1[[#This Row],[Kod]]," ",""))=0,Tablica1[[#This Row],[Kod]],TRIM(RIGHT(SUBSTITUTE(Tablica1[[#This Row],[Kod]]," ",REPT(" ",30)),30)))</f>
        <v>046183</v>
      </c>
    </row>
    <row r="756" spans="1:10" ht="15">
      <c r="A756" s="1" t="s">
        <v>705</v>
      </c>
      <c r="B756" s="1" t="s">
        <v>8488</v>
      </c>
      <c r="C756">
        <v>156</v>
      </c>
      <c r="D756">
        <v>150</v>
      </c>
      <c r="E756">
        <f>LEN(Tablica1[[#This Row],[Kod]])-LEN(SUBSTITUTE(Tablica1[[#This Row],[Kod]]," ",""))</f>
        <v>2</v>
      </c>
      <c r="F756">
        <v>755</v>
      </c>
      <c r="G756" t="str">
        <f>IF(IF(LEN(Tablica1[[#This Row],[Kod]])-LEN(SUBSTITUTE(Tablica1[[#This Row],[Kod]]," ",""))=0,Tablica1[[#This Row],[Naziv]],"")="",G755,IF(LEN(Tablica1[[#This Row],[Kod]])-LEN(SUBSTITUTE(Tablica1[[#This Row],[Kod]]," ",""))=0,Tablica1[[#This Row],[Naziv]],""))</f>
        <v xml:space="preserve"> Zagrebačka</v>
      </c>
      <c r="H756" t="str">
        <f>IF(LEN(Tablica1[[#This Row],[Kod]])-LEN(SUBSTITUTE(Tablica1[[#This Row],[Kod]]," ",""))=1,UPPER(Tablica1[[#This Row],[Naziv]]),IF(LEN(Tablica1[[#This Row],[Kod]])-LEN(SUBSTITUTE(Tablica1[[#This Row],[Kod]]," ",""))=2,H755,""))</f>
        <v xml:space="preserve"> RUGVICA</v>
      </c>
      <c r="I756" s="3" t="str">
        <f>IF(LEN(Tablica1[[#This Row],[Kod]])-LEN(SUBSTITUTE(Tablica1[[#This Row],[Kod]]," ",""))=2,Tablica1[[#This Row],[Naziv]],"")</f>
        <v xml:space="preserve"> Preseka Oborovska</v>
      </c>
      <c r="J756" s="3" t="str">
        <f>IF(LEN(Tablica1[[#This Row],[Kod]])-LEN(SUBSTITUTE(Tablica1[[#This Row],[Kod]]," ",""))=0,Tablica1[[#This Row],[Kod]],TRIM(RIGHT(SUBSTITUTE(Tablica1[[#This Row],[Kod]]," ",REPT(" ",30)),30)))</f>
        <v>051683</v>
      </c>
    </row>
    <row r="757" spans="1:10" ht="15">
      <c r="A757" s="1" t="s">
        <v>706</v>
      </c>
      <c r="B757" s="1" t="s">
        <v>8489</v>
      </c>
      <c r="C757">
        <v>97</v>
      </c>
      <c r="D757">
        <v>97</v>
      </c>
      <c r="E757">
        <f>LEN(Tablica1[[#This Row],[Kod]])-LEN(SUBSTITUTE(Tablica1[[#This Row],[Kod]]," ",""))</f>
        <v>2</v>
      </c>
      <c r="F757">
        <v>756</v>
      </c>
      <c r="G757" t="str">
        <f>IF(IF(LEN(Tablica1[[#This Row],[Kod]])-LEN(SUBSTITUTE(Tablica1[[#This Row],[Kod]]," ",""))=0,Tablica1[[#This Row],[Naziv]],"")="",G756,IF(LEN(Tablica1[[#This Row],[Kod]])-LEN(SUBSTITUTE(Tablica1[[#This Row],[Kod]]," ",""))=0,Tablica1[[#This Row],[Naziv]],""))</f>
        <v xml:space="preserve"> Zagrebačka</v>
      </c>
      <c r="H757" t="str">
        <f>IF(LEN(Tablica1[[#This Row],[Kod]])-LEN(SUBSTITUTE(Tablica1[[#This Row],[Kod]]," ",""))=1,UPPER(Tablica1[[#This Row],[Naziv]]),IF(LEN(Tablica1[[#This Row],[Kod]])-LEN(SUBSTITUTE(Tablica1[[#This Row],[Kod]]," ",""))=2,H756,""))</f>
        <v xml:space="preserve"> RUGVICA</v>
      </c>
      <c r="I757" s="3" t="str">
        <f>IF(LEN(Tablica1[[#This Row],[Kod]])-LEN(SUBSTITUTE(Tablica1[[#This Row],[Kod]]," ",""))=2,Tablica1[[#This Row],[Naziv]],"")</f>
        <v xml:space="preserve"> Prevlaka</v>
      </c>
      <c r="J757" s="3" t="str">
        <f>IF(LEN(Tablica1[[#This Row],[Kod]])-LEN(SUBSTITUTE(Tablica1[[#This Row],[Kod]]," ",""))=0,Tablica1[[#This Row],[Kod]],TRIM(RIGHT(SUBSTITUTE(Tablica1[[#This Row],[Kod]]," ",REPT(" ",30)),30)))</f>
        <v>051802</v>
      </c>
    </row>
    <row r="758" spans="1:10" ht="15">
      <c r="A758" s="1" t="s">
        <v>707</v>
      </c>
      <c r="B758" s="1" t="s">
        <v>7297</v>
      </c>
      <c r="C758">
        <v>737</v>
      </c>
      <c r="D758">
        <v>725</v>
      </c>
      <c r="E758">
        <f>LEN(Tablica1[[#This Row],[Kod]])-LEN(SUBSTITUTE(Tablica1[[#This Row],[Kod]]," ",""))</f>
        <v>2</v>
      </c>
      <c r="F758">
        <v>757</v>
      </c>
      <c r="G758" t="str">
        <f>IF(IF(LEN(Tablica1[[#This Row],[Kod]])-LEN(SUBSTITUTE(Tablica1[[#This Row],[Kod]]," ",""))=0,Tablica1[[#This Row],[Naziv]],"")="",G757,IF(LEN(Tablica1[[#This Row],[Kod]])-LEN(SUBSTITUTE(Tablica1[[#This Row],[Kod]]," ",""))=0,Tablica1[[#This Row],[Naziv]],""))</f>
        <v xml:space="preserve"> Zagrebačka</v>
      </c>
      <c r="H758" t="str">
        <f>IF(LEN(Tablica1[[#This Row],[Kod]])-LEN(SUBSTITUTE(Tablica1[[#This Row],[Kod]]," ",""))=1,UPPER(Tablica1[[#This Row],[Naziv]]),IF(LEN(Tablica1[[#This Row],[Kod]])-LEN(SUBSTITUTE(Tablica1[[#This Row],[Kod]]," ",""))=2,H757,""))</f>
        <v xml:space="preserve"> RUGVICA</v>
      </c>
      <c r="I758" s="3" t="str">
        <f>IF(LEN(Tablica1[[#This Row],[Kod]])-LEN(SUBSTITUTE(Tablica1[[#This Row],[Kod]]," ",""))=2,Tablica1[[#This Row],[Naziv]],"")</f>
        <v xml:space="preserve"> Rugvica</v>
      </c>
      <c r="J758" s="3" t="str">
        <f>IF(LEN(Tablica1[[#This Row],[Kod]])-LEN(SUBSTITUTE(Tablica1[[#This Row],[Kod]]," ",""))=0,Tablica1[[#This Row],[Kod]],TRIM(RIGHT(SUBSTITUTE(Tablica1[[#This Row],[Kod]]," ",REPT(" ",30)),30)))</f>
        <v>055913</v>
      </c>
    </row>
    <row r="759" spans="1:10" ht="15">
      <c r="A759" s="1" t="s">
        <v>708</v>
      </c>
      <c r="B759" s="1" t="s">
        <v>8490</v>
      </c>
      <c r="C759">
        <v>422</v>
      </c>
      <c r="D759">
        <v>401</v>
      </c>
      <c r="E759">
        <f>LEN(Tablica1[[#This Row],[Kod]])-LEN(SUBSTITUTE(Tablica1[[#This Row],[Kod]]," ",""))</f>
        <v>2</v>
      </c>
      <c r="F759">
        <v>758</v>
      </c>
      <c r="G759" t="str">
        <f>IF(IF(LEN(Tablica1[[#This Row],[Kod]])-LEN(SUBSTITUTE(Tablica1[[#This Row],[Kod]]," ",""))=0,Tablica1[[#This Row],[Naziv]],"")="",G758,IF(LEN(Tablica1[[#This Row],[Kod]])-LEN(SUBSTITUTE(Tablica1[[#This Row],[Kod]]," ",""))=0,Tablica1[[#This Row],[Naziv]],""))</f>
        <v xml:space="preserve"> Zagrebačka</v>
      </c>
      <c r="H759" t="str">
        <f>IF(LEN(Tablica1[[#This Row],[Kod]])-LEN(SUBSTITUTE(Tablica1[[#This Row],[Kod]]," ",""))=1,UPPER(Tablica1[[#This Row],[Naziv]]),IF(LEN(Tablica1[[#This Row],[Kod]])-LEN(SUBSTITUTE(Tablica1[[#This Row],[Kod]]," ",""))=2,H758,""))</f>
        <v xml:space="preserve"> RUGVICA</v>
      </c>
      <c r="I759" s="3" t="str">
        <f>IF(LEN(Tablica1[[#This Row],[Kod]])-LEN(SUBSTITUTE(Tablica1[[#This Row],[Kod]]," ",""))=2,Tablica1[[#This Row],[Naziv]],"")</f>
        <v xml:space="preserve"> Sop</v>
      </c>
      <c r="J759" s="3" t="str">
        <f>IF(LEN(Tablica1[[#This Row],[Kod]])-LEN(SUBSTITUTE(Tablica1[[#This Row],[Kod]]," ",""))=0,Tablica1[[#This Row],[Kod]],TRIM(RIGHT(SUBSTITUTE(Tablica1[[#This Row],[Kod]]," ",REPT(" ",30)),30)))</f>
        <v>058963</v>
      </c>
    </row>
    <row r="760" spans="1:10" ht="15">
      <c r="A760" s="1" t="s">
        <v>709</v>
      </c>
      <c r="B760" s="1" t="s">
        <v>8491</v>
      </c>
      <c r="C760">
        <v>663</v>
      </c>
      <c r="D760">
        <v>547</v>
      </c>
      <c r="E760">
        <f>LEN(Tablica1[[#This Row],[Kod]])-LEN(SUBSTITUTE(Tablica1[[#This Row],[Kod]]," ",""))</f>
        <v>2</v>
      </c>
      <c r="F760">
        <v>759</v>
      </c>
      <c r="G760" t="str">
        <f>IF(IF(LEN(Tablica1[[#This Row],[Kod]])-LEN(SUBSTITUTE(Tablica1[[#This Row],[Kod]]," ",""))=0,Tablica1[[#This Row],[Naziv]],"")="",G759,IF(LEN(Tablica1[[#This Row],[Kod]])-LEN(SUBSTITUTE(Tablica1[[#This Row],[Kod]]," ",""))=0,Tablica1[[#This Row],[Naziv]],""))</f>
        <v xml:space="preserve"> Zagrebačka</v>
      </c>
      <c r="H760" t="str">
        <f>IF(LEN(Tablica1[[#This Row],[Kod]])-LEN(SUBSTITUTE(Tablica1[[#This Row],[Kod]]," ",""))=1,UPPER(Tablica1[[#This Row],[Naziv]]),IF(LEN(Tablica1[[#This Row],[Kod]])-LEN(SUBSTITUTE(Tablica1[[#This Row],[Kod]]," ",""))=2,H759,""))</f>
        <v xml:space="preserve"> RUGVICA</v>
      </c>
      <c r="I760" s="3" t="str">
        <f>IF(LEN(Tablica1[[#This Row],[Kod]])-LEN(SUBSTITUTE(Tablica1[[#This Row],[Kod]]," ",""))=2,Tablica1[[#This Row],[Naziv]],"")</f>
        <v xml:space="preserve"> Struga Nartska</v>
      </c>
      <c r="J760" s="3" t="str">
        <f>IF(LEN(Tablica1[[#This Row],[Kod]])-LEN(SUBSTITUTE(Tablica1[[#This Row],[Kod]]," ",""))=0,Tablica1[[#This Row],[Kod]],TRIM(RIGHT(SUBSTITUTE(Tablica1[[#This Row],[Kod]]," ",REPT(" ",30)),30)))</f>
        <v>061131</v>
      </c>
    </row>
    <row r="761" spans="1:10" ht="15">
      <c r="A761" s="1" t="s">
        <v>710</v>
      </c>
      <c r="B761" s="1" t="s">
        <v>8492</v>
      </c>
      <c r="C761">
        <v>526</v>
      </c>
      <c r="D761">
        <v>493</v>
      </c>
      <c r="E761">
        <f>LEN(Tablica1[[#This Row],[Kod]])-LEN(SUBSTITUTE(Tablica1[[#This Row],[Kod]]," ",""))</f>
        <v>2</v>
      </c>
      <c r="F761">
        <v>760</v>
      </c>
      <c r="G761" t="str">
        <f>IF(IF(LEN(Tablica1[[#This Row],[Kod]])-LEN(SUBSTITUTE(Tablica1[[#This Row],[Kod]]," ",""))=0,Tablica1[[#This Row],[Naziv]],"")="",G760,IF(LEN(Tablica1[[#This Row],[Kod]])-LEN(SUBSTITUTE(Tablica1[[#This Row],[Kod]]," ",""))=0,Tablica1[[#This Row],[Naziv]],""))</f>
        <v xml:space="preserve"> Zagrebačka</v>
      </c>
      <c r="H761" t="str">
        <f>IF(LEN(Tablica1[[#This Row],[Kod]])-LEN(SUBSTITUTE(Tablica1[[#This Row],[Kod]]," ",""))=1,UPPER(Tablica1[[#This Row],[Naziv]]),IF(LEN(Tablica1[[#This Row],[Kod]])-LEN(SUBSTITUTE(Tablica1[[#This Row],[Kod]]," ",""))=2,H760,""))</f>
        <v xml:space="preserve"> RUGVICA</v>
      </c>
      <c r="I761" s="3" t="str">
        <f>IF(LEN(Tablica1[[#This Row],[Kod]])-LEN(SUBSTITUTE(Tablica1[[#This Row],[Kod]]," ",""))=2,Tablica1[[#This Row],[Naziv]],"")</f>
        <v xml:space="preserve"> Svibje</v>
      </c>
      <c r="J761" s="3" t="str">
        <f>IF(LEN(Tablica1[[#This Row],[Kod]])-LEN(SUBSTITUTE(Tablica1[[#This Row],[Kod]]," ",""))=0,Tablica1[[#This Row],[Kod]],TRIM(RIGHT(SUBSTITUTE(Tablica1[[#This Row],[Kod]]," ",REPT(" ",30)),30)))</f>
        <v>062383</v>
      </c>
    </row>
    <row r="762" spans="1:10" ht="15">
      <c r="A762" s="1" t="s">
        <v>711</v>
      </c>
      <c r="B762" s="1" t="s">
        <v>8493</v>
      </c>
      <c r="C762">
        <v>583</v>
      </c>
      <c r="D762">
        <v>557</v>
      </c>
      <c r="E762">
        <f>LEN(Tablica1[[#This Row],[Kod]])-LEN(SUBSTITUTE(Tablica1[[#This Row],[Kod]]," ",""))</f>
        <v>2</v>
      </c>
      <c r="F762">
        <v>761</v>
      </c>
      <c r="G762" t="str">
        <f>IF(IF(LEN(Tablica1[[#This Row],[Kod]])-LEN(SUBSTITUTE(Tablica1[[#This Row],[Kod]]," ",""))=0,Tablica1[[#This Row],[Naziv]],"")="",G761,IF(LEN(Tablica1[[#This Row],[Kod]])-LEN(SUBSTITUTE(Tablica1[[#This Row],[Kod]]," ",""))=0,Tablica1[[#This Row],[Naziv]],""))</f>
        <v xml:space="preserve"> Zagrebačka</v>
      </c>
      <c r="H762" t="str">
        <f>IF(LEN(Tablica1[[#This Row],[Kod]])-LEN(SUBSTITUTE(Tablica1[[#This Row],[Kod]]," ",""))=1,UPPER(Tablica1[[#This Row],[Naziv]]),IF(LEN(Tablica1[[#This Row],[Kod]])-LEN(SUBSTITUTE(Tablica1[[#This Row],[Kod]]," ",""))=2,H761,""))</f>
        <v xml:space="preserve"> RUGVICA</v>
      </c>
      <c r="I762" s="3" t="str">
        <f>IF(LEN(Tablica1[[#This Row],[Kod]])-LEN(SUBSTITUTE(Tablica1[[#This Row],[Kod]]," ",""))=2,Tablica1[[#This Row],[Naziv]],"")</f>
        <v xml:space="preserve"> Trstenik Nartski</v>
      </c>
      <c r="J762" s="3" t="str">
        <f>IF(LEN(Tablica1[[#This Row],[Kod]])-LEN(SUBSTITUTE(Tablica1[[#This Row],[Kod]]," ",""))=0,Tablica1[[#This Row],[Kod]],TRIM(RIGHT(SUBSTITUTE(Tablica1[[#This Row],[Kod]]," ",REPT(" ",30)),30)))</f>
        <v>066001</v>
      </c>
    </row>
    <row r="763" spans="1:10" ht="15">
      <c r="A763" s="1" t="s">
        <v>712</v>
      </c>
      <c r="B763" s="1" t="s">
        <v>7298</v>
      </c>
      <c r="C763">
        <v>3868</v>
      </c>
      <c r="D763">
        <v>3714</v>
      </c>
      <c r="E763">
        <f>LEN(Tablica1[[#This Row],[Kod]])-LEN(SUBSTITUTE(Tablica1[[#This Row],[Kod]]," ",""))</f>
        <v>1</v>
      </c>
      <c r="F763">
        <v>762</v>
      </c>
      <c r="G763" t="str">
        <f>IF(IF(LEN(Tablica1[[#This Row],[Kod]])-LEN(SUBSTITUTE(Tablica1[[#This Row],[Kod]]," ",""))=0,Tablica1[[#This Row],[Naziv]],"")="",G762,IF(LEN(Tablica1[[#This Row],[Kod]])-LEN(SUBSTITUTE(Tablica1[[#This Row],[Kod]]," ",""))=0,Tablica1[[#This Row],[Naziv]],""))</f>
        <v xml:space="preserve"> Zagrebačka</v>
      </c>
      <c r="H76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STUPNIK</v>
      </c>
      <c r="I763" s="3" t="str">
        <f>IF(LEN(Tablica1[[#This Row],[Kod]])-LEN(SUBSTITUTE(Tablica1[[#This Row],[Kod]]," ",""))=2,Tablica1[[#This Row],[Naziv]],"")</f>
        <v/>
      </c>
      <c r="J763" s="3" t="str">
        <f>IF(LEN(Tablica1[[#This Row],[Kod]])-LEN(SUBSTITUTE(Tablica1[[#This Row],[Kod]]," ",""))=0,Tablica1[[#This Row],[Kod]],TRIM(RIGHT(SUBSTITUTE(Tablica1[[#This Row],[Kod]]," ",REPT(" ",30)),30)))</f>
        <v>05517</v>
      </c>
    </row>
    <row r="764" spans="1:10" ht="15">
      <c r="A764" s="1" t="s">
        <v>713</v>
      </c>
      <c r="B764" s="1" t="s">
        <v>8494</v>
      </c>
      <c r="C764">
        <v>1444</v>
      </c>
      <c r="D764">
        <v>1370</v>
      </c>
      <c r="E764">
        <f>LEN(Tablica1[[#This Row],[Kod]])-LEN(SUBSTITUTE(Tablica1[[#This Row],[Kod]]," ",""))</f>
        <v>2</v>
      </c>
      <c r="F764">
        <v>763</v>
      </c>
      <c r="G764" t="str">
        <f>IF(IF(LEN(Tablica1[[#This Row],[Kod]])-LEN(SUBSTITUTE(Tablica1[[#This Row],[Kod]]," ",""))=0,Tablica1[[#This Row],[Naziv]],"")="",G763,IF(LEN(Tablica1[[#This Row],[Kod]])-LEN(SUBSTITUTE(Tablica1[[#This Row],[Kod]]," ",""))=0,Tablica1[[#This Row],[Naziv]],""))</f>
        <v xml:space="preserve"> Zagrebačka</v>
      </c>
      <c r="H764" t="str">
        <f>IF(LEN(Tablica1[[#This Row],[Kod]])-LEN(SUBSTITUTE(Tablica1[[#This Row],[Kod]]," ",""))=1,UPPER(Tablica1[[#This Row],[Naziv]]),IF(LEN(Tablica1[[#This Row],[Kod]])-LEN(SUBSTITUTE(Tablica1[[#This Row],[Kod]]," ",""))=2,H763,""))</f>
        <v xml:space="preserve"> STUPNIK</v>
      </c>
      <c r="I764" s="3" t="str">
        <f>IF(LEN(Tablica1[[#This Row],[Kod]])-LEN(SUBSTITUTE(Tablica1[[#This Row],[Kod]]," ",""))=2,Tablica1[[#This Row],[Naziv]],"")</f>
        <v xml:space="preserve"> Donji Stupnik</v>
      </c>
      <c r="J764" s="3" t="str">
        <f>IF(LEN(Tablica1[[#This Row],[Kod]])-LEN(SUBSTITUTE(Tablica1[[#This Row],[Kod]]," ",""))=0,Tablica1[[#This Row],[Kod]],TRIM(RIGHT(SUBSTITUTE(Tablica1[[#This Row],[Kod]]," ",REPT(" ",30)),30)))</f>
        <v>013951</v>
      </c>
    </row>
    <row r="765" spans="1:10" ht="15">
      <c r="A765" s="1" t="s">
        <v>714</v>
      </c>
      <c r="B765" s="1" t="s">
        <v>8495</v>
      </c>
      <c r="C765">
        <v>2066</v>
      </c>
      <c r="D765">
        <v>2004</v>
      </c>
      <c r="E765">
        <f>LEN(Tablica1[[#This Row],[Kod]])-LEN(SUBSTITUTE(Tablica1[[#This Row],[Kod]]," ",""))</f>
        <v>2</v>
      </c>
      <c r="F765">
        <v>764</v>
      </c>
      <c r="G765" t="str">
        <f>IF(IF(LEN(Tablica1[[#This Row],[Kod]])-LEN(SUBSTITUTE(Tablica1[[#This Row],[Kod]]," ",""))=0,Tablica1[[#This Row],[Naziv]],"")="",G764,IF(LEN(Tablica1[[#This Row],[Kod]])-LEN(SUBSTITUTE(Tablica1[[#This Row],[Kod]]," ",""))=0,Tablica1[[#This Row],[Naziv]],""))</f>
        <v xml:space="preserve"> Zagrebačka</v>
      </c>
      <c r="H765" t="str">
        <f>IF(LEN(Tablica1[[#This Row],[Kod]])-LEN(SUBSTITUTE(Tablica1[[#This Row],[Kod]]," ",""))=1,UPPER(Tablica1[[#This Row],[Naziv]]),IF(LEN(Tablica1[[#This Row],[Kod]])-LEN(SUBSTITUTE(Tablica1[[#This Row],[Kod]]," ",""))=2,H764,""))</f>
        <v xml:space="preserve"> STUPNIK</v>
      </c>
      <c r="I765" s="3" t="str">
        <f>IF(LEN(Tablica1[[#This Row],[Kod]])-LEN(SUBSTITUTE(Tablica1[[#This Row],[Kod]]," ",""))=2,Tablica1[[#This Row],[Naziv]],"")</f>
        <v xml:space="preserve"> Gornji Stupnik</v>
      </c>
      <c r="J765" s="3" t="str">
        <f>IF(LEN(Tablica1[[#This Row],[Kod]])-LEN(SUBSTITUTE(Tablica1[[#This Row],[Kod]]," ",""))=0,Tablica1[[#This Row],[Kod]],TRIM(RIGHT(SUBSTITUTE(Tablica1[[#This Row],[Kod]]," ",REPT(" ",30)),30)))</f>
        <v>021113</v>
      </c>
    </row>
    <row r="766" spans="1:10" ht="15">
      <c r="A766" s="1" t="s">
        <v>715</v>
      </c>
      <c r="B766" s="1" t="s">
        <v>8496</v>
      </c>
      <c r="C766">
        <v>358</v>
      </c>
      <c r="D766">
        <v>340</v>
      </c>
      <c r="E766">
        <f>LEN(Tablica1[[#This Row],[Kod]])-LEN(SUBSTITUTE(Tablica1[[#This Row],[Kod]]," ",""))</f>
        <v>2</v>
      </c>
      <c r="F766">
        <v>765</v>
      </c>
      <c r="G766" t="str">
        <f>IF(IF(LEN(Tablica1[[#This Row],[Kod]])-LEN(SUBSTITUTE(Tablica1[[#This Row],[Kod]]," ",""))=0,Tablica1[[#This Row],[Naziv]],"")="",G765,IF(LEN(Tablica1[[#This Row],[Kod]])-LEN(SUBSTITUTE(Tablica1[[#This Row],[Kod]]," ",""))=0,Tablica1[[#This Row],[Naziv]],""))</f>
        <v xml:space="preserve"> Zagrebačka</v>
      </c>
      <c r="H766" t="str">
        <f>IF(LEN(Tablica1[[#This Row],[Kod]])-LEN(SUBSTITUTE(Tablica1[[#This Row],[Kod]]," ",""))=1,UPPER(Tablica1[[#This Row],[Naziv]]),IF(LEN(Tablica1[[#This Row],[Kod]])-LEN(SUBSTITUTE(Tablica1[[#This Row],[Kod]]," ",""))=2,H765,""))</f>
        <v xml:space="preserve"> STUPNIK</v>
      </c>
      <c r="I766" s="3" t="str">
        <f>IF(LEN(Tablica1[[#This Row],[Kod]])-LEN(SUBSTITUTE(Tablica1[[#This Row],[Kod]]," ",""))=2,Tablica1[[#This Row],[Naziv]],"")</f>
        <v xml:space="preserve"> Stupnički Obrež</v>
      </c>
      <c r="J766" s="3" t="str">
        <f>IF(LEN(Tablica1[[#This Row],[Kod]])-LEN(SUBSTITUTE(Tablica1[[#This Row],[Kod]]," ",""))=0,Tablica1[[#This Row],[Kod]],TRIM(RIGHT(SUBSTITUTE(Tablica1[[#This Row],[Kod]]," ",REPT(" ",30)),30)))</f>
        <v>061298</v>
      </c>
    </row>
    <row r="767" spans="1:10" ht="15">
      <c r="A767" s="1" t="s">
        <v>716</v>
      </c>
      <c r="B767" s="1" t="s">
        <v>7299</v>
      </c>
      <c r="C767">
        <v>990</v>
      </c>
      <c r="D767">
        <v>872</v>
      </c>
      <c r="E767">
        <f>LEN(Tablica1[[#This Row],[Kod]])-LEN(SUBSTITUTE(Tablica1[[#This Row],[Kod]]," ",""))</f>
        <v>1</v>
      </c>
      <c r="F767">
        <v>766</v>
      </c>
      <c r="G767" t="str">
        <f>IF(IF(LEN(Tablica1[[#This Row],[Kod]])-LEN(SUBSTITUTE(Tablica1[[#This Row],[Kod]]," ",""))=0,Tablica1[[#This Row],[Naziv]],"")="",G766,IF(LEN(Tablica1[[#This Row],[Kod]])-LEN(SUBSTITUTE(Tablica1[[#This Row],[Kod]]," ",""))=0,Tablica1[[#This Row],[Naziv]],""))</f>
        <v xml:space="preserve"> Zagrebačka</v>
      </c>
      <c r="H767" t="str">
        <f>IF(LEN(Tablica1[[#This Row],[Kod]])-LEN(SUBSTITUTE(Tablica1[[#This Row],[Kod]]," ",""))=1,UPPER(Tablica1[[#This Row],[Naziv]]),IF(LEN(Tablica1[[#This Row],[Kod]])-LEN(SUBSTITUTE(Tablica1[[#This Row],[Kod]]," ",""))=2,H766,""))</f>
        <v xml:space="preserve"> ŽUMBERAK</v>
      </c>
      <c r="I767" s="3" t="str">
        <f>IF(LEN(Tablica1[[#This Row],[Kod]])-LEN(SUBSTITUTE(Tablica1[[#This Row],[Kod]]," ",""))=2,Tablica1[[#This Row],[Naziv]],"")</f>
        <v/>
      </c>
      <c r="J767" s="3" t="str">
        <f>IF(LEN(Tablica1[[#This Row],[Kod]])-LEN(SUBSTITUTE(Tablica1[[#This Row],[Kod]]," ",""))=0,Tablica1[[#This Row],[Kod]],TRIM(RIGHT(SUBSTITUTE(Tablica1[[#This Row],[Kod]]," ",REPT(" ",30)),30)))</f>
        <v>05401</v>
      </c>
    </row>
    <row r="768" spans="1:10" ht="15">
      <c r="A768" s="1" t="s">
        <v>717</v>
      </c>
      <c r="B768" s="1" t="s">
        <v>7464</v>
      </c>
      <c r="C768">
        <v>11</v>
      </c>
      <c r="D768">
        <v>11</v>
      </c>
      <c r="E768">
        <f>LEN(Tablica1[[#This Row],[Kod]])-LEN(SUBSTITUTE(Tablica1[[#This Row],[Kod]]," ",""))</f>
        <v>2</v>
      </c>
      <c r="F768">
        <v>767</v>
      </c>
      <c r="G768" t="str">
        <f>IF(IF(LEN(Tablica1[[#This Row],[Kod]])-LEN(SUBSTITUTE(Tablica1[[#This Row],[Kod]]," ",""))=0,Tablica1[[#This Row],[Naziv]],"")="",G767,IF(LEN(Tablica1[[#This Row],[Kod]])-LEN(SUBSTITUTE(Tablica1[[#This Row],[Kod]]," ",""))=0,Tablica1[[#This Row],[Naziv]],""))</f>
        <v xml:space="preserve"> Zagrebačka</v>
      </c>
      <c r="H768" t="str">
        <f>IF(LEN(Tablica1[[#This Row],[Kod]])-LEN(SUBSTITUTE(Tablica1[[#This Row],[Kod]]," ",""))=1,UPPER(Tablica1[[#This Row],[Naziv]]),IF(LEN(Tablica1[[#This Row],[Kod]])-LEN(SUBSTITUTE(Tablica1[[#This Row],[Kod]]," ",""))=2,H767,""))</f>
        <v xml:space="preserve"> ŽUMBERAK</v>
      </c>
      <c r="I768" s="3" t="str">
        <f>IF(LEN(Tablica1[[#This Row],[Kod]])-LEN(SUBSTITUTE(Tablica1[[#This Row],[Kod]]," ",""))=2,Tablica1[[#This Row],[Naziv]],"")</f>
        <v xml:space="preserve"> Cernik</v>
      </c>
      <c r="J768" s="3" t="str">
        <f>IF(LEN(Tablica1[[#This Row],[Kod]])-LEN(SUBSTITUTE(Tablica1[[#This Row],[Kod]]," ",""))=0,Tablica1[[#This Row],[Kod]],TRIM(RIGHT(SUBSTITUTE(Tablica1[[#This Row],[Kod]]," ",REPT(" ",30)),30)))</f>
        <v>007951</v>
      </c>
    </row>
    <row r="769" spans="1:10" ht="15">
      <c r="A769" s="1" t="s">
        <v>718</v>
      </c>
      <c r="B769" s="1" t="s">
        <v>8497</v>
      </c>
      <c r="C769">
        <v>87</v>
      </c>
      <c r="D769">
        <v>68</v>
      </c>
      <c r="E769">
        <f>LEN(Tablica1[[#This Row],[Kod]])-LEN(SUBSTITUTE(Tablica1[[#This Row],[Kod]]," ",""))</f>
        <v>2</v>
      </c>
      <c r="F769">
        <v>768</v>
      </c>
      <c r="G769" t="str">
        <f>IF(IF(LEN(Tablica1[[#This Row],[Kod]])-LEN(SUBSTITUTE(Tablica1[[#This Row],[Kod]]," ",""))=0,Tablica1[[#This Row],[Naziv]],"")="",G768,IF(LEN(Tablica1[[#This Row],[Kod]])-LEN(SUBSTITUTE(Tablica1[[#This Row],[Kod]]," ",""))=0,Tablica1[[#This Row],[Naziv]],""))</f>
        <v xml:space="preserve"> Zagrebačka</v>
      </c>
      <c r="H769" t="str">
        <f>IF(LEN(Tablica1[[#This Row],[Kod]])-LEN(SUBSTITUTE(Tablica1[[#This Row],[Kod]]," ",""))=1,UPPER(Tablica1[[#This Row],[Naziv]]),IF(LEN(Tablica1[[#This Row],[Kod]])-LEN(SUBSTITUTE(Tablica1[[#This Row],[Kod]]," ",""))=2,H768,""))</f>
        <v xml:space="preserve"> ŽUMBERAK</v>
      </c>
      <c r="I769" s="3" t="str">
        <f>IF(LEN(Tablica1[[#This Row],[Kod]])-LEN(SUBSTITUTE(Tablica1[[#This Row],[Kod]]," ",""))=2,Tablica1[[#This Row],[Naziv]],"")</f>
        <v xml:space="preserve"> Donji Oštrc</v>
      </c>
      <c r="J769" s="3" t="str">
        <f>IF(LEN(Tablica1[[#This Row],[Kod]])-LEN(SUBSTITUTE(Tablica1[[#This Row],[Kod]]," ",""))=0,Tablica1[[#This Row],[Kod]],TRIM(RIGHT(SUBSTITUTE(Tablica1[[#This Row],[Kod]]," ",REPT(" ",30)),30)))</f>
        <v>013790</v>
      </c>
    </row>
    <row r="770" spans="1:10" ht="15">
      <c r="A770" s="1" t="s">
        <v>719</v>
      </c>
      <c r="B770" s="1" t="s">
        <v>8498</v>
      </c>
      <c r="C770">
        <v>24</v>
      </c>
      <c r="D770">
        <v>22</v>
      </c>
      <c r="E770">
        <f>LEN(Tablica1[[#This Row],[Kod]])-LEN(SUBSTITUTE(Tablica1[[#This Row],[Kod]]," ",""))</f>
        <v>2</v>
      </c>
      <c r="F770">
        <v>769</v>
      </c>
      <c r="G770" t="str">
        <f>IF(IF(LEN(Tablica1[[#This Row],[Kod]])-LEN(SUBSTITUTE(Tablica1[[#This Row],[Kod]]," ",""))=0,Tablica1[[#This Row],[Naziv]],"")="",G769,IF(LEN(Tablica1[[#This Row],[Kod]])-LEN(SUBSTITUTE(Tablica1[[#This Row],[Kod]]," ",""))=0,Tablica1[[#This Row],[Naziv]],""))</f>
        <v xml:space="preserve"> Zagrebačka</v>
      </c>
      <c r="H770" t="str">
        <f>IF(LEN(Tablica1[[#This Row],[Kod]])-LEN(SUBSTITUTE(Tablica1[[#This Row],[Kod]]," ",""))=1,UPPER(Tablica1[[#This Row],[Naziv]]),IF(LEN(Tablica1[[#This Row],[Kod]])-LEN(SUBSTITUTE(Tablica1[[#This Row],[Kod]]," ",""))=2,H769,""))</f>
        <v xml:space="preserve"> ŽUMBERAK</v>
      </c>
      <c r="I770" s="3" t="str">
        <f>IF(LEN(Tablica1[[#This Row],[Kod]])-LEN(SUBSTITUTE(Tablica1[[#This Row],[Kod]]," ",""))=2,Tablica1[[#This Row],[Naziv]],"")</f>
        <v xml:space="preserve"> Drašći Vrh</v>
      </c>
      <c r="J770" s="3" t="str">
        <f>IF(LEN(Tablica1[[#This Row],[Kod]])-LEN(SUBSTITUTE(Tablica1[[#This Row],[Kod]]," ",""))=0,Tablica1[[#This Row],[Kod]],TRIM(RIGHT(SUBSTITUTE(Tablica1[[#This Row],[Kod]]," ",REPT(" ",30)),30)))</f>
        <v>014702</v>
      </c>
    </row>
    <row r="771" spans="1:10" ht="15">
      <c r="A771" s="1" t="s">
        <v>720</v>
      </c>
      <c r="B771" s="1" t="s">
        <v>8499</v>
      </c>
      <c r="C771">
        <v>22</v>
      </c>
      <c r="D771">
        <v>21</v>
      </c>
      <c r="E771">
        <f>LEN(Tablica1[[#This Row],[Kod]])-LEN(SUBSTITUTE(Tablica1[[#This Row],[Kod]]," ",""))</f>
        <v>2</v>
      </c>
      <c r="F771">
        <v>770</v>
      </c>
      <c r="G771" t="str">
        <f>IF(IF(LEN(Tablica1[[#This Row],[Kod]])-LEN(SUBSTITUTE(Tablica1[[#This Row],[Kod]]," ",""))=0,Tablica1[[#This Row],[Naziv]],"")="",G770,IF(LEN(Tablica1[[#This Row],[Kod]])-LEN(SUBSTITUTE(Tablica1[[#This Row],[Kod]]," ",""))=0,Tablica1[[#This Row],[Naziv]],""))</f>
        <v xml:space="preserve"> Zagrebačka</v>
      </c>
      <c r="H771" t="str">
        <f>IF(LEN(Tablica1[[#This Row],[Kod]])-LEN(SUBSTITUTE(Tablica1[[#This Row],[Kod]]," ",""))=1,UPPER(Tablica1[[#This Row],[Naziv]]),IF(LEN(Tablica1[[#This Row],[Kod]])-LEN(SUBSTITUTE(Tablica1[[#This Row],[Kod]]," ",""))=2,H770,""))</f>
        <v xml:space="preserve"> ŽUMBERAK</v>
      </c>
      <c r="I771" s="3" t="str">
        <f>IF(LEN(Tablica1[[#This Row],[Kod]])-LEN(SUBSTITUTE(Tablica1[[#This Row],[Kod]]," ",""))=2,Tablica1[[#This Row],[Naziv]],"")</f>
        <v xml:space="preserve"> Glušinja</v>
      </c>
      <c r="J771" s="3" t="str">
        <f>IF(LEN(Tablica1[[#This Row],[Kod]])-LEN(SUBSTITUTE(Tablica1[[#This Row],[Kod]]," ",""))=0,Tablica1[[#This Row],[Kod]],TRIM(RIGHT(SUBSTITUTE(Tablica1[[#This Row],[Kod]]," ",REPT(" ",30)),30)))</f>
        <v>018040</v>
      </c>
    </row>
    <row r="772" spans="1:10" ht="15">
      <c r="A772" s="1" t="s">
        <v>721</v>
      </c>
      <c r="B772" s="1" t="s">
        <v>8500</v>
      </c>
      <c r="C772">
        <v>62</v>
      </c>
      <c r="D772">
        <v>56</v>
      </c>
      <c r="E772">
        <f>LEN(Tablica1[[#This Row],[Kod]])-LEN(SUBSTITUTE(Tablica1[[#This Row],[Kod]]," ",""))</f>
        <v>2</v>
      </c>
      <c r="F772">
        <v>771</v>
      </c>
      <c r="G772" t="str">
        <f>IF(IF(LEN(Tablica1[[#This Row],[Kod]])-LEN(SUBSTITUTE(Tablica1[[#This Row],[Kod]]," ",""))=0,Tablica1[[#This Row],[Naziv]],"")="",G771,IF(LEN(Tablica1[[#This Row],[Kod]])-LEN(SUBSTITUTE(Tablica1[[#This Row],[Kod]]," ",""))=0,Tablica1[[#This Row],[Naziv]],""))</f>
        <v xml:space="preserve"> Zagrebačka</v>
      </c>
      <c r="H772" t="str">
        <f>IF(LEN(Tablica1[[#This Row],[Kod]])-LEN(SUBSTITUTE(Tablica1[[#This Row],[Kod]]," ",""))=1,UPPER(Tablica1[[#This Row],[Naziv]]),IF(LEN(Tablica1[[#This Row],[Kod]])-LEN(SUBSTITUTE(Tablica1[[#This Row],[Kod]]," ",""))=2,H771,""))</f>
        <v xml:space="preserve"> ŽUMBERAK</v>
      </c>
      <c r="I772" s="3" t="str">
        <f>IF(LEN(Tablica1[[#This Row],[Kod]])-LEN(SUBSTITUTE(Tablica1[[#This Row],[Kod]]," ",""))=2,Tablica1[[#This Row],[Naziv]],"")</f>
        <v xml:space="preserve"> Gornji Oštrc</v>
      </c>
      <c r="J772" s="3" t="str">
        <f>IF(LEN(Tablica1[[#This Row],[Kod]])-LEN(SUBSTITUTE(Tablica1[[#This Row],[Kod]]," ",""))=0,Tablica1[[#This Row],[Kod]],TRIM(RIGHT(SUBSTITUTE(Tablica1[[#This Row],[Kod]]," ",REPT(" ",30)),30)))</f>
        <v>020966</v>
      </c>
    </row>
    <row r="773" spans="1:10" ht="15">
      <c r="A773" s="1" t="s">
        <v>722</v>
      </c>
      <c r="B773" s="1" t="s">
        <v>8501</v>
      </c>
      <c r="C773" s="2" t="s">
        <v>2</v>
      </c>
      <c r="D773" s="2" t="s">
        <v>2</v>
      </c>
      <c r="E773">
        <f>LEN(Tablica1[[#This Row],[Kod]])-LEN(SUBSTITUTE(Tablica1[[#This Row],[Kod]]," ",""))</f>
        <v>2</v>
      </c>
      <c r="F773">
        <v>772</v>
      </c>
      <c r="G773" t="str">
        <f>IF(IF(LEN(Tablica1[[#This Row],[Kod]])-LEN(SUBSTITUTE(Tablica1[[#This Row],[Kod]]," ",""))=0,Tablica1[[#This Row],[Naziv]],"")="",G772,IF(LEN(Tablica1[[#This Row],[Kod]])-LEN(SUBSTITUTE(Tablica1[[#This Row],[Kod]]," ",""))=0,Tablica1[[#This Row],[Naziv]],""))</f>
        <v xml:space="preserve"> Zagrebačka</v>
      </c>
      <c r="H773" t="str">
        <f>IF(LEN(Tablica1[[#This Row],[Kod]])-LEN(SUBSTITUTE(Tablica1[[#This Row],[Kod]]," ",""))=1,UPPER(Tablica1[[#This Row],[Naziv]]),IF(LEN(Tablica1[[#This Row],[Kod]])-LEN(SUBSTITUTE(Tablica1[[#This Row],[Kod]]," ",""))=2,H772,""))</f>
        <v xml:space="preserve"> ŽUMBERAK</v>
      </c>
      <c r="I773" s="3" t="str">
        <f>IF(LEN(Tablica1[[#This Row],[Kod]])-LEN(SUBSTITUTE(Tablica1[[#This Row],[Kod]]," ",""))=2,Tablica1[[#This Row],[Naziv]],"")</f>
        <v xml:space="preserve"> Grgetići</v>
      </c>
      <c r="J773" s="3" t="str">
        <f>IF(LEN(Tablica1[[#This Row],[Kod]])-LEN(SUBSTITUTE(Tablica1[[#This Row],[Kod]]," ",""))=0,Tablica1[[#This Row],[Kod]],TRIM(RIGHT(SUBSTITUTE(Tablica1[[#This Row],[Kod]]," ",REPT(" ",30)),30)))</f>
        <v>022624</v>
      </c>
    </row>
    <row r="774" spans="1:10" ht="15">
      <c r="A774" s="1" t="s">
        <v>723</v>
      </c>
      <c r="B774" s="1" t="s">
        <v>8502</v>
      </c>
      <c r="C774">
        <v>14</v>
      </c>
      <c r="D774">
        <v>14</v>
      </c>
      <c r="E774">
        <f>LEN(Tablica1[[#This Row],[Kod]])-LEN(SUBSTITUTE(Tablica1[[#This Row],[Kod]]," ",""))</f>
        <v>2</v>
      </c>
      <c r="F774">
        <v>773</v>
      </c>
      <c r="G774" t="str">
        <f>IF(IF(LEN(Tablica1[[#This Row],[Kod]])-LEN(SUBSTITUTE(Tablica1[[#This Row],[Kod]]," ",""))=0,Tablica1[[#This Row],[Naziv]],"")="",G773,IF(LEN(Tablica1[[#This Row],[Kod]])-LEN(SUBSTITUTE(Tablica1[[#This Row],[Kod]]," ",""))=0,Tablica1[[#This Row],[Naziv]],""))</f>
        <v xml:space="preserve"> Zagrebačka</v>
      </c>
      <c r="H774" t="str">
        <f>IF(LEN(Tablica1[[#This Row],[Kod]])-LEN(SUBSTITUTE(Tablica1[[#This Row],[Kod]]," ",""))=1,UPPER(Tablica1[[#This Row],[Naziv]]),IF(LEN(Tablica1[[#This Row],[Kod]])-LEN(SUBSTITUTE(Tablica1[[#This Row],[Kod]]," ",""))=2,H773,""))</f>
        <v xml:space="preserve"> ŽUMBERAK</v>
      </c>
      <c r="I774" s="3" t="str">
        <f>IF(LEN(Tablica1[[#This Row],[Kod]])-LEN(SUBSTITUTE(Tablica1[[#This Row],[Kod]]," ",""))=2,Tablica1[[#This Row],[Naziv]],"")</f>
        <v xml:space="preserve"> Grič</v>
      </c>
      <c r="J774" s="3" t="str">
        <f>IF(LEN(Tablica1[[#This Row],[Kod]])-LEN(SUBSTITUTE(Tablica1[[#This Row],[Kod]]," ",""))=0,Tablica1[[#This Row],[Kod]],TRIM(RIGHT(SUBSTITUTE(Tablica1[[#This Row],[Kod]]," ",REPT(" ",30)),30)))</f>
        <v>022667</v>
      </c>
    </row>
    <row r="775" spans="1:10" ht="15">
      <c r="A775" s="1" t="s">
        <v>724</v>
      </c>
      <c r="B775" s="1" t="s">
        <v>8503</v>
      </c>
      <c r="C775">
        <v>36</v>
      </c>
      <c r="D775">
        <v>32</v>
      </c>
      <c r="E775">
        <f>LEN(Tablica1[[#This Row],[Kod]])-LEN(SUBSTITUTE(Tablica1[[#This Row],[Kod]]," ",""))</f>
        <v>2</v>
      </c>
      <c r="F775">
        <v>774</v>
      </c>
      <c r="G775" t="str">
        <f>IF(IF(LEN(Tablica1[[#This Row],[Kod]])-LEN(SUBSTITUTE(Tablica1[[#This Row],[Kod]]," ",""))=0,Tablica1[[#This Row],[Naziv]],"")="",G774,IF(LEN(Tablica1[[#This Row],[Kod]])-LEN(SUBSTITUTE(Tablica1[[#This Row],[Kod]]," ",""))=0,Tablica1[[#This Row],[Naziv]],""))</f>
        <v xml:space="preserve"> Zagrebačka</v>
      </c>
      <c r="H775" t="str">
        <f>IF(LEN(Tablica1[[#This Row],[Kod]])-LEN(SUBSTITUTE(Tablica1[[#This Row],[Kod]]," ",""))=1,UPPER(Tablica1[[#This Row],[Naziv]]),IF(LEN(Tablica1[[#This Row],[Kod]])-LEN(SUBSTITUTE(Tablica1[[#This Row],[Kod]]," ",""))=2,H774,""))</f>
        <v xml:space="preserve"> ŽUMBERAK</v>
      </c>
      <c r="I775" s="3" t="str">
        <f>IF(LEN(Tablica1[[#This Row],[Kod]])-LEN(SUBSTITUTE(Tablica1[[#This Row],[Kod]]," ",""))=2,Tablica1[[#This Row],[Naziv]],"")</f>
        <v xml:space="preserve"> Hartje</v>
      </c>
      <c r="J775" s="3" t="str">
        <f>IF(LEN(Tablica1[[#This Row],[Kod]])-LEN(SUBSTITUTE(Tablica1[[#This Row],[Kod]]," ",""))=0,Tablica1[[#This Row],[Kod]],TRIM(RIGHT(SUBSTITUTE(Tablica1[[#This Row],[Kod]]," ",REPT(" ",30)),30)))</f>
        <v>023299</v>
      </c>
    </row>
    <row r="776" spans="1:10" ht="15">
      <c r="A776" s="1" t="s">
        <v>725</v>
      </c>
      <c r="B776" s="1" t="s">
        <v>8504</v>
      </c>
      <c r="C776">
        <v>10</v>
      </c>
      <c r="D776">
        <v>10</v>
      </c>
      <c r="E776">
        <f>LEN(Tablica1[[#This Row],[Kod]])-LEN(SUBSTITUTE(Tablica1[[#This Row],[Kod]]," ",""))</f>
        <v>2</v>
      </c>
      <c r="F776">
        <v>775</v>
      </c>
      <c r="G776" t="str">
        <f>IF(IF(LEN(Tablica1[[#This Row],[Kod]])-LEN(SUBSTITUTE(Tablica1[[#This Row],[Kod]]," ",""))=0,Tablica1[[#This Row],[Naziv]],"")="",G775,IF(LEN(Tablica1[[#This Row],[Kod]])-LEN(SUBSTITUTE(Tablica1[[#This Row],[Kod]]," ",""))=0,Tablica1[[#This Row],[Naziv]],""))</f>
        <v xml:space="preserve"> Zagrebačka</v>
      </c>
      <c r="H776" t="str">
        <f>IF(LEN(Tablica1[[#This Row],[Kod]])-LEN(SUBSTITUTE(Tablica1[[#This Row],[Kod]]," ",""))=1,UPPER(Tablica1[[#This Row],[Naziv]]),IF(LEN(Tablica1[[#This Row],[Kod]])-LEN(SUBSTITUTE(Tablica1[[#This Row],[Kod]]," ",""))=2,H775,""))</f>
        <v xml:space="preserve"> ŽUMBERAK</v>
      </c>
      <c r="I776" s="3" t="str">
        <f>IF(LEN(Tablica1[[#This Row],[Kod]])-LEN(SUBSTITUTE(Tablica1[[#This Row],[Kod]]," ",""))=2,Tablica1[[#This Row],[Naziv]],"")</f>
        <v xml:space="preserve"> Javor</v>
      </c>
      <c r="J776" s="3" t="str">
        <f>IF(LEN(Tablica1[[#This Row],[Kod]])-LEN(SUBSTITUTE(Tablica1[[#This Row],[Kod]]," ",""))=0,Tablica1[[#This Row],[Kod]],TRIM(RIGHT(SUBSTITUTE(Tablica1[[#This Row],[Kod]]," ",REPT(" ",30)),30)))</f>
        <v>025950</v>
      </c>
    </row>
    <row r="777" spans="1:10" ht="15">
      <c r="A777" s="1" t="s">
        <v>726</v>
      </c>
      <c r="B777" s="1" t="s">
        <v>8505</v>
      </c>
      <c r="C777" s="2" t="s">
        <v>2</v>
      </c>
      <c r="D777" s="2" t="s">
        <v>2</v>
      </c>
      <c r="E777">
        <f>LEN(Tablica1[[#This Row],[Kod]])-LEN(SUBSTITUTE(Tablica1[[#This Row],[Kod]]," ",""))</f>
        <v>2</v>
      </c>
      <c r="F777">
        <v>776</v>
      </c>
      <c r="G777" t="str">
        <f>IF(IF(LEN(Tablica1[[#This Row],[Kod]])-LEN(SUBSTITUTE(Tablica1[[#This Row],[Kod]]," ",""))=0,Tablica1[[#This Row],[Naziv]],"")="",G776,IF(LEN(Tablica1[[#This Row],[Kod]])-LEN(SUBSTITUTE(Tablica1[[#This Row],[Kod]]," ",""))=0,Tablica1[[#This Row],[Naziv]],""))</f>
        <v xml:space="preserve"> Zagrebačka</v>
      </c>
      <c r="H777" t="str">
        <f>IF(LEN(Tablica1[[#This Row],[Kod]])-LEN(SUBSTITUTE(Tablica1[[#This Row],[Kod]]," ",""))=1,UPPER(Tablica1[[#This Row],[Naziv]]),IF(LEN(Tablica1[[#This Row],[Kod]])-LEN(SUBSTITUTE(Tablica1[[#This Row],[Kod]]," ",""))=2,H776,""))</f>
        <v xml:space="preserve"> ŽUMBERAK</v>
      </c>
      <c r="I777" s="3" t="str">
        <f>IF(LEN(Tablica1[[#This Row],[Kod]])-LEN(SUBSTITUTE(Tablica1[[#This Row],[Kod]]," ",""))=2,Tablica1[[#This Row],[Naziv]],"")</f>
        <v xml:space="preserve"> Jezernice</v>
      </c>
      <c r="J777" s="3" t="str">
        <f>IF(LEN(Tablica1[[#This Row],[Kod]])-LEN(SUBSTITUTE(Tablica1[[#This Row],[Kod]]," ",""))=0,Tablica1[[#This Row],[Kod]],TRIM(RIGHT(SUBSTITUTE(Tablica1[[#This Row],[Kod]]," ",REPT(" ",30)),30)))</f>
        <v>026379</v>
      </c>
    </row>
    <row r="778" spans="1:10" ht="15">
      <c r="A778" s="1" t="s">
        <v>727</v>
      </c>
      <c r="B778" s="1" t="s">
        <v>8506</v>
      </c>
      <c r="C778">
        <v>72</v>
      </c>
      <c r="D778">
        <v>67</v>
      </c>
      <c r="E778">
        <f>LEN(Tablica1[[#This Row],[Kod]])-LEN(SUBSTITUTE(Tablica1[[#This Row],[Kod]]," ",""))</f>
        <v>2</v>
      </c>
      <c r="F778">
        <v>777</v>
      </c>
      <c r="G778" t="str">
        <f>IF(IF(LEN(Tablica1[[#This Row],[Kod]])-LEN(SUBSTITUTE(Tablica1[[#This Row],[Kod]]," ",""))=0,Tablica1[[#This Row],[Naziv]],"")="",G777,IF(LEN(Tablica1[[#This Row],[Kod]])-LEN(SUBSTITUTE(Tablica1[[#This Row],[Kod]]," ",""))=0,Tablica1[[#This Row],[Naziv]],""))</f>
        <v xml:space="preserve"> Zagrebačka</v>
      </c>
      <c r="H778" t="str">
        <f>IF(LEN(Tablica1[[#This Row],[Kod]])-LEN(SUBSTITUTE(Tablica1[[#This Row],[Kod]]," ",""))=1,UPPER(Tablica1[[#This Row],[Naziv]]),IF(LEN(Tablica1[[#This Row],[Kod]])-LEN(SUBSTITUTE(Tablica1[[#This Row],[Kod]]," ",""))=2,H777,""))</f>
        <v xml:space="preserve"> ŽUMBERAK</v>
      </c>
      <c r="I778" s="3" t="str">
        <f>IF(LEN(Tablica1[[#This Row],[Kod]])-LEN(SUBSTITUTE(Tablica1[[#This Row],[Kod]]," ",""))=2,Tablica1[[#This Row],[Naziv]],"")</f>
        <v xml:space="preserve"> Jurkovo Selo</v>
      </c>
      <c r="J778" s="3" t="str">
        <f>IF(LEN(Tablica1[[#This Row],[Kod]])-LEN(SUBSTITUTE(Tablica1[[#This Row],[Kod]]," ",""))=0,Tablica1[[#This Row],[Kod]],TRIM(RIGHT(SUBSTITUTE(Tablica1[[#This Row],[Kod]]," ",REPT(" ",30)),30)))</f>
        <v>026824</v>
      </c>
    </row>
    <row r="779" spans="1:10" ht="15">
      <c r="A779" s="1" t="s">
        <v>728</v>
      </c>
      <c r="B779" s="1" t="s">
        <v>8507</v>
      </c>
      <c r="C779">
        <v>20</v>
      </c>
      <c r="D779">
        <v>17</v>
      </c>
      <c r="E779">
        <f>LEN(Tablica1[[#This Row],[Kod]])-LEN(SUBSTITUTE(Tablica1[[#This Row],[Kod]]," ",""))</f>
        <v>2</v>
      </c>
      <c r="F779">
        <v>778</v>
      </c>
      <c r="G779" t="str">
        <f>IF(IF(LEN(Tablica1[[#This Row],[Kod]])-LEN(SUBSTITUTE(Tablica1[[#This Row],[Kod]]," ",""))=0,Tablica1[[#This Row],[Naziv]],"")="",G778,IF(LEN(Tablica1[[#This Row],[Kod]])-LEN(SUBSTITUTE(Tablica1[[#This Row],[Kod]]," ",""))=0,Tablica1[[#This Row],[Naziv]],""))</f>
        <v xml:space="preserve"> Zagrebačka</v>
      </c>
      <c r="H779" t="str">
        <f>IF(LEN(Tablica1[[#This Row],[Kod]])-LEN(SUBSTITUTE(Tablica1[[#This Row],[Kod]]," ",""))=1,UPPER(Tablica1[[#This Row],[Naziv]]),IF(LEN(Tablica1[[#This Row],[Kod]])-LEN(SUBSTITUTE(Tablica1[[#This Row],[Kod]]," ",""))=2,H778,""))</f>
        <v xml:space="preserve"> ŽUMBERAK</v>
      </c>
      <c r="I779" s="3" t="str">
        <f>IF(LEN(Tablica1[[#This Row],[Kod]])-LEN(SUBSTITUTE(Tablica1[[#This Row],[Kod]]," ",""))=2,Tablica1[[#This Row],[Naziv]],"")</f>
        <v xml:space="preserve"> Kalje</v>
      </c>
      <c r="J779" s="3" t="str">
        <f>IF(LEN(Tablica1[[#This Row],[Kod]])-LEN(SUBSTITUTE(Tablica1[[#This Row],[Kod]]," ",""))=0,Tablica1[[#This Row],[Kod]],TRIM(RIGHT(SUBSTITUTE(Tablica1[[#This Row],[Kod]]," ",REPT(" ",30)),30)))</f>
        <v>027189</v>
      </c>
    </row>
    <row r="780" spans="1:10" ht="15">
      <c r="A780" s="1" t="s">
        <v>729</v>
      </c>
      <c r="B780" s="1" t="s">
        <v>8508</v>
      </c>
      <c r="C780">
        <v>5</v>
      </c>
      <c r="D780">
        <v>5</v>
      </c>
      <c r="E780">
        <f>LEN(Tablica1[[#This Row],[Kod]])-LEN(SUBSTITUTE(Tablica1[[#This Row],[Kod]]," ",""))</f>
        <v>2</v>
      </c>
      <c r="F780">
        <v>779</v>
      </c>
      <c r="G780" t="str">
        <f>IF(IF(LEN(Tablica1[[#This Row],[Kod]])-LEN(SUBSTITUTE(Tablica1[[#This Row],[Kod]]," ",""))=0,Tablica1[[#This Row],[Naziv]],"")="",G779,IF(LEN(Tablica1[[#This Row],[Kod]])-LEN(SUBSTITUTE(Tablica1[[#This Row],[Kod]]," ",""))=0,Tablica1[[#This Row],[Naziv]],""))</f>
        <v xml:space="preserve"> Zagrebačka</v>
      </c>
      <c r="H780" t="str">
        <f>IF(LEN(Tablica1[[#This Row],[Kod]])-LEN(SUBSTITUTE(Tablica1[[#This Row],[Kod]]," ",""))=1,UPPER(Tablica1[[#This Row],[Naziv]]),IF(LEN(Tablica1[[#This Row],[Kod]])-LEN(SUBSTITUTE(Tablica1[[#This Row],[Kod]]," ",""))=2,H779,""))</f>
        <v xml:space="preserve"> ŽUMBERAK</v>
      </c>
      <c r="I780" s="3" t="str">
        <f>IF(LEN(Tablica1[[#This Row],[Kod]])-LEN(SUBSTITUTE(Tablica1[[#This Row],[Kod]]," ",""))=2,Tablica1[[#This Row],[Naziv]],"")</f>
        <v xml:space="preserve"> Kordići Žumberački</v>
      </c>
      <c r="J780" s="3" t="str">
        <f>IF(LEN(Tablica1[[#This Row],[Kod]])-LEN(SUBSTITUTE(Tablica1[[#This Row],[Kod]]," ",""))=0,Tablica1[[#This Row],[Kod]],TRIM(RIGHT(SUBSTITUTE(Tablica1[[#This Row],[Kod]]," ",REPT(" ",30)),30)))</f>
        <v>030309</v>
      </c>
    </row>
    <row r="781" spans="1:10" ht="15">
      <c r="A781" s="1" t="s">
        <v>730</v>
      </c>
      <c r="B781" s="1" t="s">
        <v>8509</v>
      </c>
      <c r="C781">
        <v>138</v>
      </c>
      <c r="D781">
        <v>116</v>
      </c>
      <c r="E781">
        <f>LEN(Tablica1[[#This Row],[Kod]])-LEN(SUBSTITUTE(Tablica1[[#This Row],[Kod]]," ",""))</f>
        <v>2</v>
      </c>
      <c r="F781">
        <v>780</v>
      </c>
      <c r="G781" t="str">
        <f>IF(IF(LEN(Tablica1[[#This Row],[Kod]])-LEN(SUBSTITUTE(Tablica1[[#This Row],[Kod]]," ",""))=0,Tablica1[[#This Row],[Naziv]],"")="",G780,IF(LEN(Tablica1[[#This Row],[Kod]])-LEN(SUBSTITUTE(Tablica1[[#This Row],[Kod]]," ",""))=0,Tablica1[[#This Row],[Naziv]],""))</f>
        <v xml:space="preserve"> Zagrebačka</v>
      </c>
      <c r="H781" t="str">
        <f>IF(LEN(Tablica1[[#This Row],[Kod]])-LEN(SUBSTITUTE(Tablica1[[#This Row],[Kod]]," ",""))=1,UPPER(Tablica1[[#This Row],[Naziv]]),IF(LEN(Tablica1[[#This Row],[Kod]])-LEN(SUBSTITUTE(Tablica1[[#This Row],[Kod]]," ",""))=2,H780,""))</f>
        <v xml:space="preserve"> ŽUMBERAK</v>
      </c>
      <c r="I781" s="3" t="str">
        <f>IF(LEN(Tablica1[[#This Row],[Kod]])-LEN(SUBSTITUTE(Tablica1[[#This Row],[Kod]]," ",""))=2,Tablica1[[#This Row],[Naziv]],"")</f>
        <v xml:space="preserve"> Kostanjevac</v>
      </c>
      <c r="J781" s="3" t="str">
        <f>IF(LEN(Tablica1[[#This Row],[Kod]])-LEN(SUBSTITUTE(Tablica1[[#This Row],[Kod]]," ",""))=0,Tablica1[[#This Row],[Kod]],TRIM(RIGHT(SUBSTITUTE(Tablica1[[#This Row],[Kod]]," ",REPT(" ",30)),30)))</f>
        <v>030775</v>
      </c>
    </row>
    <row r="782" spans="1:10" ht="15">
      <c r="A782" s="1" t="s">
        <v>731</v>
      </c>
      <c r="B782" s="1" t="s">
        <v>8510</v>
      </c>
      <c r="C782">
        <v>57</v>
      </c>
      <c r="D782">
        <v>36</v>
      </c>
      <c r="E782">
        <f>LEN(Tablica1[[#This Row],[Kod]])-LEN(SUBSTITUTE(Tablica1[[#This Row],[Kod]]," ",""))</f>
        <v>2</v>
      </c>
      <c r="F782">
        <v>781</v>
      </c>
      <c r="G782" t="str">
        <f>IF(IF(LEN(Tablica1[[#This Row],[Kod]])-LEN(SUBSTITUTE(Tablica1[[#This Row],[Kod]]," ",""))=0,Tablica1[[#This Row],[Naziv]],"")="",G781,IF(LEN(Tablica1[[#This Row],[Kod]])-LEN(SUBSTITUTE(Tablica1[[#This Row],[Kod]]," ",""))=0,Tablica1[[#This Row],[Naziv]],""))</f>
        <v xml:space="preserve"> Zagrebačka</v>
      </c>
      <c r="H782" t="str">
        <f>IF(LEN(Tablica1[[#This Row],[Kod]])-LEN(SUBSTITUTE(Tablica1[[#This Row],[Kod]]," ",""))=1,UPPER(Tablica1[[#This Row],[Naziv]]),IF(LEN(Tablica1[[#This Row],[Kod]])-LEN(SUBSTITUTE(Tablica1[[#This Row],[Kod]]," ",""))=2,H781,""))</f>
        <v xml:space="preserve"> ŽUMBERAK</v>
      </c>
      <c r="I782" s="3" t="str">
        <f>IF(LEN(Tablica1[[#This Row],[Kod]])-LEN(SUBSTITUTE(Tablica1[[#This Row],[Kod]]," ",""))=2,Tablica1[[#This Row],[Naziv]],"")</f>
        <v xml:space="preserve"> Kupčina Žumberačka</v>
      </c>
      <c r="J782" s="3" t="str">
        <f>IF(LEN(Tablica1[[#This Row],[Kod]])-LEN(SUBSTITUTE(Tablica1[[#This Row],[Kod]]," ",""))=0,Tablica1[[#This Row],[Kod]],TRIM(RIGHT(SUBSTITUTE(Tablica1[[#This Row],[Kod]]," ",REPT(" ",30)),30)))</f>
        <v>033553</v>
      </c>
    </row>
    <row r="783" spans="1:10" ht="15">
      <c r="A783" s="1" t="s">
        <v>732</v>
      </c>
      <c r="B783" s="1" t="s">
        <v>8511</v>
      </c>
      <c r="C783">
        <v>6</v>
      </c>
      <c r="D783">
        <v>6</v>
      </c>
      <c r="E783">
        <f>LEN(Tablica1[[#This Row],[Kod]])-LEN(SUBSTITUTE(Tablica1[[#This Row],[Kod]]," ",""))</f>
        <v>2</v>
      </c>
      <c r="F783">
        <v>782</v>
      </c>
      <c r="G783" t="str">
        <f>IF(IF(LEN(Tablica1[[#This Row],[Kod]])-LEN(SUBSTITUTE(Tablica1[[#This Row],[Kod]]," ",""))=0,Tablica1[[#This Row],[Naziv]],"")="",G782,IF(LEN(Tablica1[[#This Row],[Kod]])-LEN(SUBSTITUTE(Tablica1[[#This Row],[Kod]]," ",""))=0,Tablica1[[#This Row],[Naziv]],""))</f>
        <v xml:space="preserve"> Zagrebačka</v>
      </c>
      <c r="H783" t="str">
        <f>IF(LEN(Tablica1[[#This Row],[Kod]])-LEN(SUBSTITUTE(Tablica1[[#This Row],[Kod]]," ",""))=1,UPPER(Tablica1[[#This Row],[Naziv]]),IF(LEN(Tablica1[[#This Row],[Kod]])-LEN(SUBSTITUTE(Tablica1[[#This Row],[Kod]]," ",""))=2,H782,""))</f>
        <v xml:space="preserve"> ŽUMBERAK</v>
      </c>
      <c r="I783" s="3" t="str">
        <f>IF(LEN(Tablica1[[#This Row],[Kod]])-LEN(SUBSTITUTE(Tablica1[[#This Row],[Kod]]," ",""))=2,Tablica1[[#This Row],[Naziv]],"")</f>
        <v xml:space="preserve"> Markušići</v>
      </c>
      <c r="J783" s="3" t="str">
        <f>IF(LEN(Tablica1[[#This Row],[Kod]])-LEN(SUBSTITUTE(Tablica1[[#This Row],[Kod]]," ",""))=0,Tablica1[[#This Row],[Kod]],TRIM(RIGHT(SUBSTITUTE(Tablica1[[#This Row],[Kod]]," ",REPT(" ",30)),30)))</f>
        <v>039578</v>
      </c>
    </row>
    <row r="784" spans="1:10" ht="15">
      <c r="A784" s="1" t="s">
        <v>733</v>
      </c>
      <c r="B784" s="1" t="s">
        <v>8512</v>
      </c>
      <c r="C784">
        <v>45</v>
      </c>
      <c r="D784">
        <v>41</v>
      </c>
      <c r="E784">
        <f>LEN(Tablica1[[#This Row],[Kod]])-LEN(SUBSTITUTE(Tablica1[[#This Row],[Kod]]," ",""))</f>
        <v>2</v>
      </c>
      <c r="F784">
        <v>783</v>
      </c>
      <c r="G784" t="str">
        <f>IF(IF(LEN(Tablica1[[#This Row],[Kod]])-LEN(SUBSTITUTE(Tablica1[[#This Row],[Kod]]," ",""))=0,Tablica1[[#This Row],[Naziv]],"")="",G783,IF(LEN(Tablica1[[#This Row],[Kod]])-LEN(SUBSTITUTE(Tablica1[[#This Row],[Kod]]," ",""))=0,Tablica1[[#This Row],[Naziv]],""))</f>
        <v xml:space="preserve"> Zagrebačka</v>
      </c>
      <c r="H784" t="str">
        <f>IF(LEN(Tablica1[[#This Row],[Kod]])-LEN(SUBSTITUTE(Tablica1[[#This Row],[Kod]]," ",""))=1,UPPER(Tablica1[[#This Row],[Naziv]]),IF(LEN(Tablica1[[#This Row],[Kod]])-LEN(SUBSTITUTE(Tablica1[[#This Row],[Kod]]," ",""))=2,H783,""))</f>
        <v xml:space="preserve"> ŽUMBERAK</v>
      </c>
      <c r="I784" s="3" t="str">
        <f>IF(LEN(Tablica1[[#This Row],[Kod]])-LEN(SUBSTITUTE(Tablica1[[#This Row],[Kod]]," ",""))=2,Tablica1[[#This Row],[Naziv]],"")</f>
        <v xml:space="preserve"> Mrzlo Polje Žumberačko</v>
      </c>
      <c r="J784" s="3" t="str">
        <f>IF(LEN(Tablica1[[#This Row],[Kod]])-LEN(SUBSTITUTE(Tablica1[[#This Row],[Kod]]," ",""))=0,Tablica1[[#This Row],[Kod]],TRIM(RIGHT(SUBSTITUTE(Tablica1[[#This Row],[Kod]]," ",REPT(" ",30)),30)))</f>
        <v>042315</v>
      </c>
    </row>
    <row r="785" spans="1:10" ht="15">
      <c r="A785" s="1" t="s">
        <v>734</v>
      </c>
      <c r="B785" s="1" t="s">
        <v>8513</v>
      </c>
      <c r="C785">
        <v>19</v>
      </c>
      <c r="D785">
        <v>19</v>
      </c>
      <c r="E785">
        <f>LEN(Tablica1[[#This Row],[Kod]])-LEN(SUBSTITUTE(Tablica1[[#This Row],[Kod]]," ",""))</f>
        <v>2</v>
      </c>
      <c r="F785">
        <v>784</v>
      </c>
      <c r="G785" t="str">
        <f>IF(IF(LEN(Tablica1[[#This Row],[Kod]])-LEN(SUBSTITUTE(Tablica1[[#This Row],[Kod]]," ",""))=0,Tablica1[[#This Row],[Naziv]],"")="",G784,IF(LEN(Tablica1[[#This Row],[Kod]])-LEN(SUBSTITUTE(Tablica1[[#This Row],[Kod]]," ",""))=0,Tablica1[[#This Row],[Naziv]],""))</f>
        <v xml:space="preserve"> Zagrebačka</v>
      </c>
      <c r="H785" t="str">
        <f>IF(LEN(Tablica1[[#This Row],[Kod]])-LEN(SUBSTITUTE(Tablica1[[#This Row],[Kod]]," ",""))=1,UPPER(Tablica1[[#This Row],[Naziv]]),IF(LEN(Tablica1[[#This Row],[Kod]])-LEN(SUBSTITUTE(Tablica1[[#This Row],[Kod]]," ",""))=2,H784,""))</f>
        <v xml:space="preserve"> ŽUMBERAK</v>
      </c>
      <c r="I785" s="3" t="str">
        <f>IF(LEN(Tablica1[[#This Row],[Kod]])-LEN(SUBSTITUTE(Tablica1[[#This Row],[Kod]]," ",""))=2,Tablica1[[#This Row],[Naziv]],"")</f>
        <v xml:space="preserve"> Petričko Selo</v>
      </c>
      <c r="J785" s="3" t="str">
        <f>IF(LEN(Tablica1[[#This Row],[Kod]])-LEN(SUBSTITUTE(Tablica1[[#This Row],[Kod]]," ",""))=0,Tablica1[[#This Row],[Kod]],TRIM(RIGHT(SUBSTITUTE(Tablica1[[#This Row],[Kod]]," ",REPT(" ",30)),30)))</f>
        <v>047775</v>
      </c>
    </row>
    <row r="786" spans="1:10" ht="15">
      <c r="A786" s="1" t="s">
        <v>735</v>
      </c>
      <c r="B786" s="1" t="s">
        <v>8514</v>
      </c>
      <c r="C786">
        <v>5</v>
      </c>
      <c r="D786">
        <v>5</v>
      </c>
      <c r="E786">
        <f>LEN(Tablica1[[#This Row],[Kod]])-LEN(SUBSTITUTE(Tablica1[[#This Row],[Kod]]," ",""))</f>
        <v>2</v>
      </c>
      <c r="F786">
        <v>785</v>
      </c>
      <c r="G786" t="str">
        <f>IF(IF(LEN(Tablica1[[#This Row],[Kod]])-LEN(SUBSTITUTE(Tablica1[[#This Row],[Kod]]," ",""))=0,Tablica1[[#This Row],[Naziv]],"")="",G785,IF(LEN(Tablica1[[#This Row],[Kod]])-LEN(SUBSTITUTE(Tablica1[[#This Row],[Kod]]," ",""))=0,Tablica1[[#This Row],[Naziv]],""))</f>
        <v xml:space="preserve"> Zagrebačka</v>
      </c>
      <c r="H786" t="str">
        <f>IF(LEN(Tablica1[[#This Row],[Kod]])-LEN(SUBSTITUTE(Tablica1[[#This Row],[Kod]]," ",""))=1,UPPER(Tablica1[[#This Row],[Naziv]]),IF(LEN(Tablica1[[#This Row],[Kod]])-LEN(SUBSTITUTE(Tablica1[[#This Row],[Kod]]," ",""))=2,H785,""))</f>
        <v xml:space="preserve"> ŽUMBERAK</v>
      </c>
      <c r="I786" s="3" t="str">
        <f>IF(LEN(Tablica1[[#This Row],[Kod]])-LEN(SUBSTITUTE(Tablica1[[#This Row],[Kod]]," ",""))=2,Tablica1[[#This Row],[Naziv]],"")</f>
        <v xml:space="preserve"> Plavci</v>
      </c>
      <c r="J786" s="3" t="str">
        <f>IF(LEN(Tablica1[[#This Row],[Kod]])-LEN(SUBSTITUTE(Tablica1[[#This Row],[Kod]]," ",""))=0,Tablica1[[#This Row],[Kod]],TRIM(RIGHT(SUBSTITUTE(Tablica1[[#This Row],[Kod]]," ",REPT(" ",30)),30)))</f>
        <v>048372</v>
      </c>
    </row>
    <row r="787" spans="1:10" ht="15">
      <c r="A787" s="1" t="s">
        <v>736</v>
      </c>
      <c r="B787" s="1" t="s">
        <v>8515</v>
      </c>
      <c r="C787">
        <v>9</v>
      </c>
      <c r="D787">
        <v>9</v>
      </c>
      <c r="E787">
        <f>LEN(Tablica1[[#This Row],[Kod]])-LEN(SUBSTITUTE(Tablica1[[#This Row],[Kod]]," ",""))</f>
        <v>2</v>
      </c>
      <c r="F787">
        <v>786</v>
      </c>
      <c r="G787" t="str">
        <f>IF(IF(LEN(Tablica1[[#This Row],[Kod]])-LEN(SUBSTITUTE(Tablica1[[#This Row],[Kod]]," ",""))=0,Tablica1[[#This Row],[Naziv]],"")="",G786,IF(LEN(Tablica1[[#This Row],[Kod]])-LEN(SUBSTITUTE(Tablica1[[#This Row],[Kod]]," ",""))=0,Tablica1[[#This Row],[Naziv]],""))</f>
        <v xml:space="preserve"> Zagrebačka</v>
      </c>
      <c r="H787" t="str">
        <f>IF(LEN(Tablica1[[#This Row],[Kod]])-LEN(SUBSTITUTE(Tablica1[[#This Row],[Kod]]," ",""))=1,UPPER(Tablica1[[#This Row],[Naziv]]),IF(LEN(Tablica1[[#This Row],[Kod]])-LEN(SUBSTITUTE(Tablica1[[#This Row],[Kod]]," ",""))=2,H786,""))</f>
        <v xml:space="preserve"> ŽUMBERAK</v>
      </c>
      <c r="I787" s="3" t="str">
        <f>IF(LEN(Tablica1[[#This Row],[Kod]])-LEN(SUBSTITUTE(Tablica1[[#This Row],[Kod]]," ",""))=2,Tablica1[[#This Row],[Naziv]],"")</f>
        <v xml:space="preserve"> Radinovo Brdo</v>
      </c>
      <c r="J787" s="3" t="str">
        <f>IF(LEN(Tablica1[[#This Row],[Kod]])-LEN(SUBSTITUTE(Tablica1[[#This Row],[Kod]]," ",""))=0,Tablica1[[#This Row],[Kod]],TRIM(RIGHT(SUBSTITUTE(Tablica1[[#This Row],[Kod]]," ",REPT(" ",30)),30)))</f>
        <v>053376</v>
      </c>
    </row>
    <row r="788" spans="1:10" ht="15">
      <c r="A788" s="1" t="s">
        <v>737</v>
      </c>
      <c r="B788" s="1" t="s">
        <v>8516</v>
      </c>
      <c r="C788">
        <v>17</v>
      </c>
      <c r="D788">
        <v>14</v>
      </c>
      <c r="E788">
        <f>LEN(Tablica1[[#This Row],[Kod]])-LEN(SUBSTITUTE(Tablica1[[#This Row],[Kod]]," ",""))</f>
        <v>2</v>
      </c>
      <c r="F788">
        <v>787</v>
      </c>
      <c r="G788" t="str">
        <f>IF(IF(LEN(Tablica1[[#This Row],[Kod]])-LEN(SUBSTITUTE(Tablica1[[#This Row],[Kod]]," ",""))=0,Tablica1[[#This Row],[Naziv]],"")="",G787,IF(LEN(Tablica1[[#This Row],[Kod]])-LEN(SUBSTITUTE(Tablica1[[#This Row],[Kod]]," ",""))=0,Tablica1[[#This Row],[Naziv]],""))</f>
        <v xml:space="preserve"> Zagrebačka</v>
      </c>
      <c r="H788" t="str">
        <f>IF(LEN(Tablica1[[#This Row],[Kod]])-LEN(SUBSTITUTE(Tablica1[[#This Row],[Kod]]," ",""))=1,UPPER(Tablica1[[#This Row],[Naziv]]),IF(LEN(Tablica1[[#This Row],[Kod]])-LEN(SUBSTITUTE(Tablica1[[#This Row],[Kod]]," ",""))=2,H787,""))</f>
        <v xml:space="preserve"> ŽUMBERAK</v>
      </c>
      <c r="I788" s="3" t="str">
        <f>IF(LEN(Tablica1[[#This Row],[Kod]])-LEN(SUBSTITUTE(Tablica1[[#This Row],[Kod]]," ",""))=2,Tablica1[[#This Row],[Naziv]],"")</f>
        <v xml:space="preserve"> Reštovo Žumberačko</v>
      </c>
      <c r="J788" s="3" t="str">
        <f>IF(LEN(Tablica1[[#This Row],[Kod]])-LEN(SUBSTITUTE(Tablica1[[#This Row],[Kod]]," ",""))=0,Tablica1[[#This Row],[Kod]],TRIM(RIGHT(SUBSTITUTE(Tablica1[[#This Row],[Kod]]," ",REPT(" ",30)),30)))</f>
        <v>054976</v>
      </c>
    </row>
    <row r="789" spans="1:10" ht="15">
      <c r="A789" s="1" t="s">
        <v>738</v>
      </c>
      <c r="B789" s="1" t="s">
        <v>8517</v>
      </c>
      <c r="C789">
        <v>3</v>
      </c>
      <c r="D789">
        <v>3</v>
      </c>
      <c r="E789">
        <f>LEN(Tablica1[[#This Row],[Kod]])-LEN(SUBSTITUTE(Tablica1[[#This Row],[Kod]]," ",""))</f>
        <v>2</v>
      </c>
      <c r="F789">
        <v>788</v>
      </c>
      <c r="G789" t="str">
        <f>IF(IF(LEN(Tablica1[[#This Row],[Kod]])-LEN(SUBSTITUTE(Tablica1[[#This Row],[Kod]]," ",""))=0,Tablica1[[#This Row],[Naziv]],"")="",G788,IF(LEN(Tablica1[[#This Row],[Kod]])-LEN(SUBSTITUTE(Tablica1[[#This Row],[Kod]]," ",""))=0,Tablica1[[#This Row],[Naziv]],""))</f>
        <v xml:space="preserve"> Zagrebačka</v>
      </c>
      <c r="H789" t="str">
        <f>IF(LEN(Tablica1[[#This Row],[Kod]])-LEN(SUBSTITUTE(Tablica1[[#This Row],[Kod]]," ",""))=1,UPPER(Tablica1[[#This Row],[Naziv]]),IF(LEN(Tablica1[[#This Row],[Kod]])-LEN(SUBSTITUTE(Tablica1[[#This Row],[Kod]]," ",""))=2,H788,""))</f>
        <v xml:space="preserve"> ŽUMBERAK</v>
      </c>
      <c r="I789" s="3" t="str">
        <f>IF(LEN(Tablica1[[#This Row],[Kod]])-LEN(SUBSTITUTE(Tablica1[[#This Row],[Kod]]," ",""))=2,Tablica1[[#This Row],[Naziv]],"")</f>
        <v xml:space="preserve"> Sopote</v>
      </c>
      <c r="J789" s="3" t="str">
        <f>IF(LEN(Tablica1[[#This Row],[Kod]])-LEN(SUBSTITUTE(Tablica1[[#This Row],[Kod]]," ",""))=0,Tablica1[[#This Row],[Kod]],TRIM(RIGHT(SUBSTITUTE(Tablica1[[#This Row],[Kod]]," ",REPT(" ",30)),30)))</f>
        <v>059048</v>
      </c>
    </row>
    <row r="790" spans="1:10" ht="15">
      <c r="A790" s="1" t="s">
        <v>739</v>
      </c>
      <c r="B790" s="1" t="s">
        <v>8518</v>
      </c>
      <c r="C790">
        <v>77</v>
      </c>
      <c r="D790">
        <v>76</v>
      </c>
      <c r="E790">
        <f>LEN(Tablica1[[#This Row],[Kod]])-LEN(SUBSTITUTE(Tablica1[[#This Row],[Kod]]," ",""))</f>
        <v>2</v>
      </c>
      <c r="F790">
        <v>789</v>
      </c>
      <c r="G790" t="str">
        <f>IF(IF(LEN(Tablica1[[#This Row],[Kod]])-LEN(SUBSTITUTE(Tablica1[[#This Row],[Kod]]," ",""))=0,Tablica1[[#This Row],[Naziv]],"")="",G789,IF(LEN(Tablica1[[#This Row],[Kod]])-LEN(SUBSTITUTE(Tablica1[[#This Row],[Kod]]," ",""))=0,Tablica1[[#This Row],[Naziv]],""))</f>
        <v xml:space="preserve"> Zagrebačka</v>
      </c>
      <c r="H790" t="str">
        <f>IF(LEN(Tablica1[[#This Row],[Kod]])-LEN(SUBSTITUTE(Tablica1[[#This Row],[Kod]]," ",""))=1,UPPER(Tablica1[[#This Row],[Naziv]]),IF(LEN(Tablica1[[#This Row],[Kod]])-LEN(SUBSTITUTE(Tablica1[[#This Row],[Kod]]," ",""))=2,H789,""))</f>
        <v xml:space="preserve"> ŽUMBERAK</v>
      </c>
      <c r="I790" s="3" t="str">
        <f>IF(LEN(Tablica1[[#This Row],[Kod]])-LEN(SUBSTITUTE(Tablica1[[#This Row],[Kod]]," ",""))=2,Tablica1[[#This Row],[Naziv]],"")</f>
        <v xml:space="preserve"> Sošice</v>
      </c>
      <c r="J790" s="3" t="str">
        <f>IF(LEN(Tablica1[[#This Row],[Kod]])-LEN(SUBSTITUTE(Tablica1[[#This Row],[Kod]]," ",""))=0,Tablica1[[#This Row],[Kod]],TRIM(RIGHT(SUBSTITUTE(Tablica1[[#This Row],[Kod]]," ",REPT(" ",30)),30)))</f>
        <v>059056</v>
      </c>
    </row>
    <row r="791" spans="1:10" ht="15">
      <c r="A791" s="1" t="s">
        <v>740</v>
      </c>
      <c r="B791" s="1" t="s">
        <v>8519</v>
      </c>
      <c r="C791">
        <v>2</v>
      </c>
      <c r="D791">
        <v>2</v>
      </c>
      <c r="E791">
        <f>LEN(Tablica1[[#This Row],[Kod]])-LEN(SUBSTITUTE(Tablica1[[#This Row],[Kod]]," ",""))</f>
        <v>2</v>
      </c>
      <c r="F791">
        <v>790</v>
      </c>
      <c r="G791" t="str">
        <f>IF(IF(LEN(Tablica1[[#This Row],[Kod]])-LEN(SUBSTITUTE(Tablica1[[#This Row],[Kod]]," ",""))=0,Tablica1[[#This Row],[Naziv]],"")="",G790,IF(LEN(Tablica1[[#This Row],[Kod]])-LEN(SUBSTITUTE(Tablica1[[#This Row],[Kod]]," ",""))=0,Tablica1[[#This Row],[Naziv]],""))</f>
        <v xml:space="preserve"> Zagrebačka</v>
      </c>
      <c r="H791" t="str">
        <f>IF(LEN(Tablica1[[#This Row],[Kod]])-LEN(SUBSTITUTE(Tablica1[[#This Row],[Kod]]," ",""))=1,UPPER(Tablica1[[#This Row],[Naziv]]),IF(LEN(Tablica1[[#This Row],[Kod]])-LEN(SUBSTITUTE(Tablica1[[#This Row],[Kod]]," ",""))=2,H790,""))</f>
        <v xml:space="preserve"> ŽUMBERAK</v>
      </c>
      <c r="I791" s="3" t="str">
        <f>IF(LEN(Tablica1[[#This Row],[Kod]])-LEN(SUBSTITUTE(Tablica1[[#This Row],[Kod]]," ",""))=2,Tablica1[[#This Row],[Naziv]],"")</f>
        <v xml:space="preserve"> Stari Grad Žumberački</v>
      </c>
      <c r="J791" s="3" t="str">
        <f>IF(LEN(Tablica1[[#This Row],[Kod]])-LEN(SUBSTITUTE(Tablica1[[#This Row],[Kod]]," ",""))=0,Tablica1[[#This Row],[Kod]],TRIM(RIGHT(SUBSTITUTE(Tablica1[[#This Row],[Kod]]," ",REPT(" ",30)),30)))</f>
        <v>060178</v>
      </c>
    </row>
    <row r="792" spans="1:10" ht="15">
      <c r="A792" s="1" t="s">
        <v>741</v>
      </c>
      <c r="B792" s="1" t="s">
        <v>8520</v>
      </c>
      <c r="C792">
        <v>43</v>
      </c>
      <c r="D792">
        <v>30</v>
      </c>
      <c r="E792">
        <f>LEN(Tablica1[[#This Row],[Kod]])-LEN(SUBSTITUTE(Tablica1[[#This Row],[Kod]]," ",""))</f>
        <v>2</v>
      </c>
      <c r="F792">
        <v>791</v>
      </c>
      <c r="G792" t="str">
        <f>IF(IF(LEN(Tablica1[[#This Row],[Kod]])-LEN(SUBSTITUTE(Tablica1[[#This Row],[Kod]]," ",""))=0,Tablica1[[#This Row],[Naziv]],"")="",G791,IF(LEN(Tablica1[[#This Row],[Kod]])-LEN(SUBSTITUTE(Tablica1[[#This Row],[Kod]]," ",""))=0,Tablica1[[#This Row],[Naziv]],""))</f>
        <v xml:space="preserve"> Zagrebačka</v>
      </c>
      <c r="H792" t="str">
        <f>IF(LEN(Tablica1[[#This Row],[Kod]])-LEN(SUBSTITUTE(Tablica1[[#This Row],[Kod]]," ",""))=1,UPPER(Tablica1[[#This Row],[Naziv]]),IF(LEN(Tablica1[[#This Row],[Kod]])-LEN(SUBSTITUTE(Tablica1[[#This Row],[Kod]]," ",""))=2,H791,""))</f>
        <v xml:space="preserve"> ŽUMBERAK</v>
      </c>
      <c r="I792" s="3" t="str">
        <f>IF(LEN(Tablica1[[#This Row],[Kod]])-LEN(SUBSTITUTE(Tablica1[[#This Row],[Kod]]," ",""))=2,Tablica1[[#This Row],[Naziv]],"")</f>
        <v xml:space="preserve"> Stupe</v>
      </c>
      <c r="J792" s="3" t="str">
        <f>IF(LEN(Tablica1[[#This Row],[Kod]])-LEN(SUBSTITUTE(Tablica1[[#This Row],[Kod]]," ",""))=0,Tablica1[[#This Row],[Kod]],TRIM(RIGHT(SUBSTITUTE(Tablica1[[#This Row],[Kod]]," ",REPT(" ",30)),30)))</f>
        <v>061271</v>
      </c>
    </row>
    <row r="793" spans="1:10" ht="15">
      <c r="A793" s="1" t="s">
        <v>742</v>
      </c>
      <c r="B793" s="1" t="s">
        <v>8521</v>
      </c>
      <c r="C793">
        <v>10</v>
      </c>
      <c r="D793">
        <v>10</v>
      </c>
      <c r="E793">
        <f>LEN(Tablica1[[#This Row],[Kod]])-LEN(SUBSTITUTE(Tablica1[[#This Row],[Kod]]," ",""))</f>
        <v>2</v>
      </c>
      <c r="F793">
        <v>792</v>
      </c>
      <c r="G793" t="str">
        <f>IF(IF(LEN(Tablica1[[#This Row],[Kod]])-LEN(SUBSTITUTE(Tablica1[[#This Row],[Kod]]," ",""))=0,Tablica1[[#This Row],[Naziv]],"")="",G792,IF(LEN(Tablica1[[#This Row],[Kod]])-LEN(SUBSTITUTE(Tablica1[[#This Row],[Kod]]," ",""))=0,Tablica1[[#This Row],[Naziv]],""))</f>
        <v xml:space="preserve"> Zagrebačka</v>
      </c>
      <c r="H793" t="str">
        <f>IF(LEN(Tablica1[[#This Row],[Kod]])-LEN(SUBSTITUTE(Tablica1[[#This Row],[Kod]]," ",""))=1,UPPER(Tablica1[[#This Row],[Naziv]]),IF(LEN(Tablica1[[#This Row],[Kod]])-LEN(SUBSTITUTE(Tablica1[[#This Row],[Kod]]," ",""))=2,H792,""))</f>
        <v xml:space="preserve"> ŽUMBERAK</v>
      </c>
      <c r="I793" s="3" t="str">
        <f>IF(LEN(Tablica1[[#This Row],[Kod]])-LEN(SUBSTITUTE(Tablica1[[#This Row],[Kod]]," ",""))=2,Tablica1[[#This Row],[Naziv]],"")</f>
        <v xml:space="preserve"> Tomaševci</v>
      </c>
      <c r="J793" s="3" t="str">
        <f>IF(LEN(Tablica1[[#This Row],[Kod]])-LEN(SUBSTITUTE(Tablica1[[#This Row],[Kod]]," ",""))=0,Tablica1[[#This Row],[Kod]],TRIM(RIGHT(SUBSTITUTE(Tablica1[[#This Row],[Kod]]," ",REPT(" ",30)),30)))</f>
        <v>064904</v>
      </c>
    </row>
    <row r="794" spans="1:10" ht="15">
      <c r="A794" s="1" t="s">
        <v>743</v>
      </c>
      <c r="B794" s="1" t="s">
        <v>8522</v>
      </c>
      <c r="C794">
        <v>53</v>
      </c>
      <c r="D794">
        <v>52</v>
      </c>
      <c r="E794">
        <f>LEN(Tablica1[[#This Row],[Kod]])-LEN(SUBSTITUTE(Tablica1[[#This Row],[Kod]]," ",""))</f>
        <v>2</v>
      </c>
      <c r="F794">
        <v>793</v>
      </c>
      <c r="G794" t="str">
        <f>IF(IF(LEN(Tablica1[[#This Row],[Kod]])-LEN(SUBSTITUTE(Tablica1[[#This Row],[Kod]]," ",""))=0,Tablica1[[#This Row],[Naziv]],"")="",G793,IF(LEN(Tablica1[[#This Row],[Kod]])-LEN(SUBSTITUTE(Tablica1[[#This Row],[Kod]]," ",""))=0,Tablica1[[#This Row],[Naziv]],""))</f>
        <v xml:space="preserve"> Zagrebačka</v>
      </c>
      <c r="H794" t="str">
        <f>IF(LEN(Tablica1[[#This Row],[Kod]])-LEN(SUBSTITUTE(Tablica1[[#This Row],[Kod]]," ",""))=1,UPPER(Tablica1[[#This Row],[Naziv]]),IF(LEN(Tablica1[[#This Row],[Kod]])-LEN(SUBSTITUTE(Tablica1[[#This Row],[Kod]]," ",""))=2,H793,""))</f>
        <v xml:space="preserve"> ŽUMBERAK</v>
      </c>
      <c r="I794" s="3" t="str">
        <f>IF(LEN(Tablica1[[#This Row],[Kod]])-LEN(SUBSTITUTE(Tablica1[[#This Row],[Kod]]," ",""))=2,Tablica1[[#This Row],[Naziv]],"")</f>
        <v xml:space="preserve"> Tupčina</v>
      </c>
      <c r="J794" s="3" t="str">
        <f>IF(LEN(Tablica1[[#This Row],[Kod]])-LEN(SUBSTITUTE(Tablica1[[#This Row],[Kod]]," ",""))=0,Tablica1[[#This Row],[Kod]],TRIM(RIGHT(SUBSTITUTE(Tablica1[[#This Row],[Kod]]," ",REPT(" ",30)),30)))</f>
        <v>066290</v>
      </c>
    </row>
    <row r="795" spans="1:10" ht="15">
      <c r="A795" s="1" t="s">
        <v>744</v>
      </c>
      <c r="B795" s="1" t="s">
        <v>8523</v>
      </c>
      <c r="C795">
        <v>14</v>
      </c>
      <c r="D795">
        <v>14</v>
      </c>
      <c r="E795">
        <f>LEN(Tablica1[[#This Row],[Kod]])-LEN(SUBSTITUTE(Tablica1[[#This Row],[Kod]]," ",""))</f>
        <v>2</v>
      </c>
      <c r="F795">
        <v>794</v>
      </c>
      <c r="G795" t="str">
        <f>IF(IF(LEN(Tablica1[[#This Row],[Kod]])-LEN(SUBSTITUTE(Tablica1[[#This Row],[Kod]]," ",""))=0,Tablica1[[#This Row],[Naziv]],"")="",G794,IF(LEN(Tablica1[[#This Row],[Kod]])-LEN(SUBSTITUTE(Tablica1[[#This Row],[Kod]]," ",""))=0,Tablica1[[#This Row],[Naziv]],""))</f>
        <v xml:space="preserve"> Zagrebačka</v>
      </c>
      <c r="H795" t="str">
        <f>IF(LEN(Tablica1[[#This Row],[Kod]])-LEN(SUBSTITUTE(Tablica1[[#This Row],[Kod]]," ",""))=1,UPPER(Tablica1[[#This Row],[Naziv]]),IF(LEN(Tablica1[[#This Row],[Kod]])-LEN(SUBSTITUTE(Tablica1[[#This Row],[Kod]]," ",""))=2,H794,""))</f>
        <v xml:space="preserve"> ŽUMBERAK</v>
      </c>
      <c r="I795" s="3" t="str">
        <f>IF(LEN(Tablica1[[#This Row],[Kod]])-LEN(SUBSTITUTE(Tablica1[[#This Row],[Kod]]," ",""))=2,Tablica1[[#This Row],[Naziv]],"")</f>
        <v xml:space="preserve"> Veliki Vrh</v>
      </c>
      <c r="J795" s="3" t="str">
        <f>IF(LEN(Tablica1[[#This Row],[Kod]])-LEN(SUBSTITUTE(Tablica1[[#This Row],[Kod]]," ",""))=0,Tablica1[[#This Row],[Kod]],TRIM(RIGHT(SUBSTITUTE(Tablica1[[#This Row],[Kod]]," ",REPT(" ",30)),30)))</f>
        <v>068489</v>
      </c>
    </row>
    <row r="796" spans="1:10" ht="15">
      <c r="A796" s="1" t="s">
        <v>745</v>
      </c>
      <c r="B796" s="1" t="s">
        <v>8524</v>
      </c>
      <c r="C796">
        <v>25</v>
      </c>
      <c r="D796">
        <v>24</v>
      </c>
      <c r="E796">
        <f>LEN(Tablica1[[#This Row],[Kod]])-LEN(SUBSTITUTE(Tablica1[[#This Row],[Kod]]," ",""))</f>
        <v>2</v>
      </c>
      <c r="F796">
        <v>795</v>
      </c>
      <c r="G796" t="str">
        <f>IF(IF(LEN(Tablica1[[#This Row],[Kod]])-LEN(SUBSTITUTE(Tablica1[[#This Row],[Kod]]," ",""))=0,Tablica1[[#This Row],[Naziv]],"")="",G795,IF(LEN(Tablica1[[#This Row],[Kod]])-LEN(SUBSTITUTE(Tablica1[[#This Row],[Kod]]," ",""))=0,Tablica1[[#This Row],[Naziv]],""))</f>
        <v xml:space="preserve"> Zagrebačka</v>
      </c>
      <c r="H796" t="str">
        <f>IF(LEN(Tablica1[[#This Row],[Kod]])-LEN(SUBSTITUTE(Tablica1[[#This Row],[Kod]]," ",""))=1,UPPER(Tablica1[[#This Row],[Naziv]]),IF(LEN(Tablica1[[#This Row],[Kod]])-LEN(SUBSTITUTE(Tablica1[[#This Row],[Kod]]," ",""))=2,H795,""))</f>
        <v xml:space="preserve"> ŽUMBERAK</v>
      </c>
      <c r="I796" s="3" t="str">
        <f>IF(LEN(Tablica1[[#This Row],[Kod]])-LEN(SUBSTITUTE(Tablica1[[#This Row],[Kod]]," ",""))=2,Tablica1[[#This Row],[Naziv]],"")</f>
        <v xml:space="preserve"> Visoće</v>
      </c>
      <c r="J796" s="3" t="str">
        <f>IF(LEN(Tablica1[[#This Row],[Kod]])-LEN(SUBSTITUTE(Tablica1[[#This Row],[Kod]]," ",""))=0,Tablica1[[#This Row],[Kod]],TRIM(RIGHT(SUBSTITUTE(Tablica1[[#This Row],[Kod]]," ",REPT(" ",30)),30)))</f>
        <v>069400</v>
      </c>
    </row>
    <row r="797" spans="1:10" ht="15">
      <c r="A797" s="1" t="s">
        <v>746</v>
      </c>
      <c r="B797" s="1" t="s">
        <v>8525</v>
      </c>
      <c r="C797">
        <v>17</v>
      </c>
      <c r="D797">
        <v>17</v>
      </c>
      <c r="E797">
        <f>LEN(Tablica1[[#This Row],[Kod]])-LEN(SUBSTITUTE(Tablica1[[#This Row],[Kod]]," ",""))</f>
        <v>2</v>
      </c>
      <c r="F797">
        <v>796</v>
      </c>
      <c r="G797" t="str">
        <f>IF(IF(LEN(Tablica1[[#This Row],[Kod]])-LEN(SUBSTITUTE(Tablica1[[#This Row],[Kod]]," ",""))=0,Tablica1[[#This Row],[Naziv]],"")="",G796,IF(LEN(Tablica1[[#This Row],[Kod]])-LEN(SUBSTITUTE(Tablica1[[#This Row],[Kod]]," ",""))=0,Tablica1[[#This Row],[Naziv]],""))</f>
        <v xml:space="preserve"> Zagrebačka</v>
      </c>
      <c r="H797" t="str">
        <f>IF(LEN(Tablica1[[#This Row],[Kod]])-LEN(SUBSTITUTE(Tablica1[[#This Row],[Kod]]," ",""))=1,UPPER(Tablica1[[#This Row],[Naziv]]),IF(LEN(Tablica1[[#This Row],[Kod]])-LEN(SUBSTITUTE(Tablica1[[#This Row],[Kod]]," ",""))=2,H796,""))</f>
        <v xml:space="preserve"> ŽUMBERAK</v>
      </c>
      <c r="I797" s="3" t="str">
        <f>IF(LEN(Tablica1[[#This Row],[Kod]])-LEN(SUBSTITUTE(Tablica1[[#This Row],[Kod]]," ",""))=2,Tablica1[[#This Row],[Naziv]],"")</f>
        <v xml:space="preserve"> Višći Vrh</v>
      </c>
      <c r="J797" s="3" t="str">
        <f>IF(LEN(Tablica1[[#This Row],[Kod]])-LEN(SUBSTITUTE(Tablica1[[#This Row],[Kod]]," ",""))=0,Tablica1[[#This Row],[Kod]],TRIM(RIGHT(SUBSTITUTE(Tablica1[[#This Row],[Kod]]," ",REPT(" ",30)),30)))</f>
        <v>069477</v>
      </c>
    </row>
    <row r="798" spans="1:10" ht="15">
      <c r="A798" s="1" t="s">
        <v>747</v>
      </c>
      <c r="B798" s="1" t="s">
        <v>8526</v>
      </c>
      <c r="C798">
        <v>2</v>
      </c>
      <c r="D798">
        <v>2</v>
      </c>
      <c r="E798">
        <f>LEN(Tablica1[[#This Row],[Kod]])-LEN(SUBSTITUTE(Tablica1[[#This Row],[Kod]]," ",""))</f>
        <v>2</v>
      </c>
      <c r="F798">
        <v>797</v>
      </c>
      <c r="G798" t="str">
        <f>IF(IF(LEN(Tablica1[[#This Row],[Kod]])-LEN(SUBSTITUTE(Tablica1[[#This Row],[Kod]]," ",""))=0,Tablica1[[#This Row],[Naziv]],"")="",G797,IF(LEN(Tablica1[[#This Row],[Kod]])-LEN(SUBSTITUTE(Tablica1[[#This Row],[Kod]]," ",""))=0,Tablica1[[#This Row],[Naziv]],""))</f>
        <v xml:space="preserve"> Zagrebačka</v>
      </c>
      <c r="H798" t="str">
        <f>IF(LEN(Tablica1[[#This Row],[Kod]])-LEN(SUBSTITUTE(Tablica1[[#This Row],[Kod]]," ",""))=1,UPPER(Tablica1[[#This Row],[Naziv]]),IF(LEN(Tablica1[[#This Row],[Kod]])-LEN(SUBSTITUTE(Tablica1[[#This Row],[Kod]]," ",""))=2,H797,""))</f>
        <v xml:space="preserve"> ŽUMBERAK</v>
      </c>
      <c r="I798" s="3" t="str">
        <f>IF(LEN(Tablica1[[#This Row],[Kod]])-LEN(SUBSTITUTE(Tablica1[[#This Row],[Kod]]," ",""))=2,Tablica1[[#This Row],[Naziv]],"")</f>
        <v xml:space="preserve"> Vlašić Brdo</v>
      </c>
      <c r="J798" s="3" t="str">
        <f>IF(LEN(Tablica1[[#This Row],[Kod]])-LEN(SUBSTITUTE(Tablica1[[#This Row],[Kod]]," ",""))=0,Tablica1[[#This Row],[Kod]],TRIM(RIGHT(SUBSTITUTE(Tablica1[[#This Row],[Kod]]," ",REPT(" ",30)),30)))</f>
        <v>069795</v>
      </c>
    </row>
    <row r="799" spans="1:10" ht="15">
      <c r="A799" s="1" t="s">
        <v>748</v>
      </c>
      <c r="B799" s="1" t="s">
        <v>8527</v>
      </c>
      <c r="C799">
        <v>12</v>
      </c>
      <c r="D799">
        <v>12</v>
      </c>
      <c r="E799">
        <f>LEN(Tablica1[[#This Row],[Kod]])-LEN(SUBSTITUTE(Tablica1[[#This Row],[Kod]]," ",""))</f>
        <v>2</v>
      </c>
      <c r="F799">
        <v>798</v>
      </c>
      <c r="G799" t="str">
        <f>IF(IF(LEN(Tablica1[[#This Row],[Kod]])-LEN(SUBSTITUTE(Tablica1[[#This Row],[Kod]]," ",""))=0,Tablica1[[#This Row],[Naziv]],"")="",G798,IF(LEN(Tablica1[[#This Row],[Kod]])-LEN(SUBSTITUTE(Tablica1[[#This Row],[Kod]]," ",""))=0,Tablica1[[#This Row],[Naziv]],""))</f>
        <v xml:space="preserve"> Zagrebačka</v>
      </c>
      <c r="H799" t="str">
        <f>IF(LEN(Tablica1[[#This Row],[Kod]])-LEN(SUBSTITUTE(Tablica1[[#This Row],[Kod]]," ",""))=1,UPPER(Tablica1[[#This Row],[Naziv]]),IF(LEN(Tablica1[[#This Row],[Kod]])-LEN(SUBSTITUTE(Tablica1[[#This Row],[Kod]]," ",""))=2,H798,""))</f>
        <v xml:space="preserve"> ŽUMBERAK</v>
      </c>
      <c r="I799" s="3" t="str">
        <f>IF(LEN(Tablica1[[#This Row],[Kod]])-LEN(SUBSTITUTE(Tablica1[[#This Row],[Kod]]," ",""))=2,Tablica1[[#This Row],[Naziv]],"")</f>
        <v xml:space="preserve"> Vukovo Brdo</v>
      </c>
      <c r="J799" s="3" t="str">
        <f>IF(LEN(Tablica1[[#This Row],[Kod]])-LEN(SUBSTITUTE(Tablica1[[#This Row],[Kod]]," ",""))=0,Tablica1[[#This Row],[Kod]],TRIM(RIGHT(SUBSTITUTE(Tablica1[[#This Row],[Kod]]," ",REPT(" ",30)),30)))</f>
        <v>071749</v>
      </c>
    </row>
    <row r="800" spans="1:10" ht="15">
      <c r="A800" s="1" t="s">
        <v>749</v>
      </c>
      <c r="B800" s="1" t="s">
        <v>8528</v>
      </c>
      <c r="C800">
        <v>28</v>
      </c>
      <c r="D800">
        <v>22</v>
      </c>
      <c r="E800">
        <f>LEN(Tablica1[[#This Row],[Kod]])-LEN(SUBSTITUTE(Tablica1[[#This Row],[Kod]]," ",""))</f>
        <v>2</v>
      </c>
      <c r="F800">
        <v>799</v>
      </c>
      <c r="G800" t="str">
        <f>IF(IF(LEN(Tablica1[[#This Row],[Kod]])-LEN(SUBSTITUTE(Tablica1[[#This Row],[Kod]]," ",""))=0,Tablica1[[#This Row],[Naziv]],"")="",G799,IF(LEN(Tablica1[[#This Row],[Kod]])-LEN(SUBSTITUTE(Tablica1[[#This Row],[Kod]]," ",""))=0,Tablica1[[#This Row],[Naziv]],""))</f>
        <v xml:space="preserve"> Zagrebačka</v>
      </c>
      <c r="H800" t="str">
        <f>IF(LEN(Tablica1[[#This Row],[Kod]])-LEN(SUBSTITUTE(Tablica1[[#This Row],[Kod]]," ",""))=1,UPPER(Tablica1[[#This Row],[Naziv]]),IF(LEN(Tablica1[[#This Row],[Kod]])-LEN(SUBSTITUTE(Tablica1[[#This Row],[Kod]]," ",""))=2,H799,""))</f>
        <v xml:space="preserve"> ŽUMBERAK</v>
      </c>
      <c r="I800" s="3" t="str">
        <f>IF(LEN(Tablica1[[#This Row],[Kod]])-LEN(SUBSTITUTE(Tablica1[[#This Row],[Kod]]," ",""))=2,Tablica1[[#This Row],[Naziv]],"")</f>
        <v xml:space="preserve"> Žamarija</v>
      </c>
      <c r="J800" s="3" t="str">
        <f>IF(LEN(Tablica1[[#This Row],[Kod]])-LEN(SUBSTITUTE(Tablica1[[#This Row],[Kod]]," ",""))=0,Tablica1[[#This Row],[Kod]],TRIM(RIGHT(SUBSTITUTE(Tablica1[[#This Row],[Kod]]," ",REPT(" ",30)),30)))</f>
        <v>073946</v>
      </c>
    </row>
    <row r="801" spans="1:10" ht="15">
      <c r="A801" s="1" t="s">
        <v>750</v>
      </c>
      <c r="B801" s="1" t="s">
        <v>8529</v>
      </c>
      <c r="C801">
        <v>39</v>
      </c>
      <c r="D801">
        <v>33</v>
      </c>
      <c r="E801">
        <f>LEN(Tablica1[[#This Row],[Kod]])-LEN(SUBSTITUTE(Tablica1[[#This Row],[Kod]]," ",""))</f>
        <v>2</v>
      </c>
      <c r="F801">
        <v>800</v>
      </c>
      <c r="G801" t="str">
        <f>IF(IF(LEN(Tablica1[[#This Row],[Kod]])-LEN(SUBSTITUTE(Tablica1[[#This Row],[Kod]]," ",""))=0,Tablica1[[#This Row],[Naziv]],"")="",G800,IF(LEN(Tablica1[[#This Row],[Kod]])-LEN(SUBSTITUTE(Tablica1[[#This Row],[Kod]]," ",""))=0,Tablica1[[#This Row],[Naziv]],""))</f>
        <v xml:space="preserve"> Zagrebačka</v>
      </c>
      <c r="H801" t="str">
        <f>IF(LEN(Tablica1[[#This Row],[Kod]])-LEN(SUBSTITUTE(Tablica1[[#This Row],[Kod]]," ",""))=1,UPPER(Tablica1[[#This Row],[Naziv]]),IF(LEN(Tablica1[[#This Row],[Kod]])-LEN(SUBSTITUTE(Tablica1[[#This Row],[Kod]]," ",""))=2,H800,""))</f>
        <v xml:space="preserve"> ŽUMBERAK</v>
      </c>
      <c r="I801" s="3" t="str">
        <f>IF(LEN(Tablica1[[#This Row],[Kod]])-LEN(SUBSTITUTE(Tablica1[[#This Row],[Kod]]," ",""))=2,Tablica1[[#This Row],[Naziv]],"")</f>
        <v xml:space="preserve"> Željezno Žumberačko</v>
      </c>
      <c r="J801" s="3" t="str">
        <f>IF(LEN(Tablica1[[#This Row],[Kod]])-LEN(SUBSTITUTE(Tablica1[[#This Row],[Kod]]," ",""))=0,Tablica1[[#This Row],[Kod]],TRIM(RIGHT(SUBSTITUTE(Tablica1[[#This Row],[Kod]]," ",REPT(" ",30)),30)))</f>
        <v>074128</v>
      </c>
    </row>
    <row r="802" spans="1:10" ht="15">
      <c r="A802" s="1" t="s">
        <v>751</v>
      </c>
      <c r="B802" s="1" t="s">
        <v>7299</v>
      </c>
      <c r="C802">
        <v>6</v>
      </c>
      <c r="D802">
        <v>6</v>
      </c>
      <c r="E802">
        <f>LEN(Tablica1[[#This Row],[Kod]])-LEN(SUBSTITUTE(Tablica1[[#This Row],[Kod]]," ",""))</f>
        <v>2</v>
      </c>
      <c r="F802">
        <v>801</v>
      </c>
      <c r="G802" t="str">
        <f>IF(IF(LEN(Tablica1[[#This Row],[Kod]])-LEN(SUBSTITUTE(Tablica1[[#This Row],[Kod]]," ",""))=0,Tablica1[[#This Row],[Naziv]],"")="",G801,IF(LEN(Tablica1[[#This Row],[Kod]])-LEN(SUBSTITUTE(Tablica1[[#This Row],[Kod]]," ",""))=0,Tablica1[[#This Row],[Naziv]],""))</f>
        <v xml:space="preserve"> Zagrebačka</v>
      </c>
      <c r="H802" t="str">
        <f>IF(LEN(Tablica1[[#This Row],[Kod]])-LEN(SUBSTITUTE(Tablica1[[#This Row],[Kod]]," ",""))=1,UPPER(Tablica1[[#This Row],[Naziv]]),IF(LEN(Tablica1[[#This Row],[Kod]])-LEN(SUBSTITUTE(Tablica1[[#This Row],[Kod]]," ",""))=2,H801,""))</f>
        <v xml:space="preserve"> ŽUMBERAK</v>
      </c>
      <c r="I802" s="3" t="str">
        <f>IF(LEN(Tablica1[[#This Row],[Kod]])-LEN(SUBSTITUTE(Tablica1[[#This Row],[Kod]]," ",""))=2,Tablica1[[#This Row],[Naziv]],"")</f>
        <v xml:space="preserve"> Žumberak</v>
      </c>
      <c r="J802" s="3" t="str">
        <f>IF(LEN(Tablica1[[#This Row],[Kod]])-LEN(SUBSTITUTE(Tablica1[[#This Row],[Kod]]," ",""))=0,Tablica1[[#This Row],[Kod]],TRIM(RIGHT(SUBSTITUTE(Tablica1[[#This Row],[Kod]]," ",REPT(" ",30)),30)))</f>
        <v>074586</v>
      </c>
    </row>
    <row r="803" spans="1:10" ht="15">
      <c r="A803" s="1" t="s">
        <v>3</v>
      </c>
      <c r="B803" s="1" t="s">
        <v>13718</v>
      </c>
      <c r="C803">
        <v>134936</v>
      </c>
      <c r="D803">
        <v>133064</v>
      </c>
      <c r="E803">
        <f>LEN(Tablica1[[#This Row],[Kod]])-LEN(SUBSTITUTE(Tablica1[[#This Row],[Kod]]," ",""))</f>
        <v>0</v>
      </c>
      <c r="F803">
        <v>802</v>
      </c>
      <c r="G803" t="str">
        <f>IF(IF(LEN(Tablica1[[#This Row],[Kod]])-LEN(SUBSTITUTE(Tablica1[[#This Row],[Kod]]," ",""))=0,Tablica1[[#This Row],[Naziv]],"")="",G802,IF(LEN(Tablica1[[#This Row],[Kod]])-LEN(SUBSTITUTE(Tablica1[[#This Row],[Kod]]," ",""))=0,Tablica1[[#This Row],[Naziv]],""))</f>
        <v xml:space="preserve"> Krapinsko-zagorska</v>
      </c>
      <c r="H803" t="str">
        <f>IF(LEN(Tablica1[[#This Row],[Kod]])-LEN(SUBSTITUTE(Tablica1[[#This Row],[Kod]]," ",""))=1,UPPER(Tablica1[[#This Row],[Naziv]]),IF(LEN(Tablica1[[#This Row],[Kod]])-LEN(SUBSTITUTE(Tablica1[[#This Row],[Kod]]," ",""))=2,H802,""))</f>
        <v/>
      </c>
      <c r="I803" s="3" t="str">
        <f>IF(LEN(Tablica1[[#This Row],[Kod]])-LEN(SUBSTITUTE(Tablica1[[#This Row],[Kod]]," ",""))=2,Tablica1[[#This Row],[Naziv]],"")</f>
        <v/>
      </c>
      <c r="J803" s="3" t="str">
        <f>IF(LEN(Tablica1[[#This Row],[Kod]])-LEN(SUBSTITUTE(Tablica1[[#This Row],[Kod]]," ",""))=0,Tablica1[[#This Row],[Kod]],TRIM(RIGHT(SUBSTITUTE(Tablica1[[#This Row],[Kod]]," ",REPT(" ",30)),30)))</f>
        <v>13</v>
      </c>
    </row>
    <row r="804" spans="1:10" ht="15">
      <c r="A804" s="1" t="s">
        <v>752</v>
      </c>
      <c r="B804" s="1" t="s">
        <v>7300</v>
      </c>
      <c r="C804">
        <v>5823</v>
      </c>
      <c r="D804">
        <v>5727</v>
      </c>
      <c r="E804">
        <f>LEN(Tablica1[[#This Row],[Kod]])-LEN(SUBSTITUTE(Tablica1[[#This Row],[Kod]]," ",""))</f>
        <v>1</v>
      </c>
      <c r="F804">
        <v>803</v>
      </c>
      <c r="G804" t="str">
        <f>IF(IF(LEN(Tablica1[[#This Row],[Kod]])-LEN(SUBSTITUTE(Tablica1[[#This Row],[Kod]]," ",""))=0,Tablica1[[#This Row],[Naziv]],"")="",G803,IF(LEN(Tablica1[[#This Row],[Kod]])-LEN(SUBSTITUTE(Tablica1[[#This Row],[Kod]]," ",""))=0,Tablica1[[#This Row],[Naziv]],""))</f>
        <v xml:space="preserve"> Krapinsko-zagorska</v>
      </c>
      <c r="H804" t="str">
        <f>IF(LEN(Tablica1[[#This Row],[Kod]])-LEN(SUBSTITUTE(Tablica1[[#This Row],[Kod]]," ",""))=1,UPPER(Tablica1[[#This Row],[Naziv]]),IF(LEN(Tablica1[[#This Row],[Kod]])-LEN(SUBSTITUTE(Tablica1[[#This Row],[Kod]]," ",""))=2,H803,""))</f>
        <v xml:space="preserve"> DONJA STUBICA</v>
      </c>
      <c r="I804" s="3" t="str">
        <f>IF(LEN(Tablica1[[#This Row],[Kod]])-LEN(SUBSTITUTE(Tablica1[[#This Row],[Kod]]," ",""))=2,Tablica1[[#This Row],[Naziv]],"")</f>
        <v/>
      </c>
      <c r="J804" s="3" t="str">
        <f>IF(LEN(Tablica1[[#This Row],[Kod]])-LEN(SUBSTITUTE(Tablica1[[#This Row],[Kod]]," ",""))=0,Tablica1[[#This Row],[Kod]],TRIM(RIGHT(SUBSTITUTE(Tablica1[[#This Row],[Kod]]," ",REPT(" ",30)),30)))</f>
        <v>00795</v>
      </c>
    </row>
    <row r="805" spans="1:10" ht="15">
      <c r="A805" s="1" t="s">
        <v>753</v>
      </c>
      <c r="B805" s="1" t="s">
        <v>8530</v>
      </c>
      <c r="C805">
        <v>381</v>
      </c>
      <c r="D805">
        <v>372</v>
      </c>
      <c r="E805">
        <f>LEN(Tablica1[[#This Row],[Kod]])-LEN(SUBSTITUTE(Tablica1[[#This Row],[Kod]]," ",""))</f>
        <v>2</v>
      </c>
      <c r="F805">
        <v>804</v>
      </c>
      <c r="G805" t="str">
        <f>IF(IF(LEN(Tablica1[[#This Row],[Kod]])-LEN(SUBSTITUTE(Tablica1[[#This Row],[Kod]]," ",""))=0,Tablica1[[#This Row],[Naziv]],"")="",G804,IF(LEN(Tablica1[[#This Row],[Kod]])-LEN(SUBSTITUTE(Tablica1[[#This Row],[Kod]]," ",""))=0,Tablica1[[#This Row],[Naziv]],""))</f>
        <v xml:space="preserve"> Krapinsko-zagorska</v>
      </c>
      <c r="H805" t="str">
        <f>IF(LEN(Tablica1[[#This Row],[Kod]])-LEN(SUBSTITUTE(Tablica1[[#This Row],[Kod]]," ",""))=1,UPPER(Tablica1[[#This Row],[Naziv]]),IF(LEN(Tablica1[[#This Row],[Kod]])-LEN(SUBSTITUTE(Tablica1[[#This Row],[Kod]]," ",""))=2,H804,""))</f>
        <v xml:space="preserve"> DONJA STUBICA</v>
      </c>
      <c r="I805" s="3" t="str">
        <f>IF(LEN(Tablica1[[#This Row],[Kod]])-LEN(SUBSTITUTE(Tablica1[[#This Row],[Kod]]," ",""))=2,Tablica1[[#This Row],[Naziv]],"")</f>
        <v xml:space="preserve"> Donja Podgora</v>
      </c>
      <c r="J805" s="3" t="str">
        <f>IF(LEN(Tablica1[[#This Row],[Kod]])-LEN(SUBSTITUTE(Tablica1[[#This Row],[Kod]]," ",""))=0,Tablica1[[#This Row],[Kod]],TRIM(RIGHT(SUBSTITUTE(Tablica1[[#This Row],[Kod]]," ",REPT(" ",30)),30)))</f>
        <v>012181</v>
      </c>
    </row>
    <row r="806" spans="1:10" ht="15">
      <c r="A806" s="1" t="s">
        <v>754</v>
      </c>
      <c r="B806" s="1" t="s">
        <v>7300</v>
      </c>
      <c r="C806">
        <v>2253</v>
      </c>
      <c r="D806">
        <v>2202</v>
      </c>
      <c r="E806">
        <f>LEN(Tablica1[[#This Row],[Kod]])-LEN(SUBSTITUTE(Tablica1[[#This Row],[Kod]]," ",""))</f>
        <v>2</v>
      </c>
      <c r="F806">
        <v>805</v>
      </c>
      <c r="G806" t="str">
        <f>IF(IF(LEN(Tablica1[[#This Row],[Kod]])-LEN(SUBSTITUTE(Tablica1[[#This Row],[Kod]]," ",""))=0,Tablica1[[#This Row],[Naziv]],"")="",G805,IF(LEN(Tablica1[[#This Row],[Kod]])-LEN(SUBSTITUTE(Tablica1[[#This Row],[Kod]]," ",""))=0,Tablica1[[#This Row],[Naziv]],""))</f>
        <v xml:space="preserve"> Krapinsko-zagorska</v>
      </c>
      <c r="H806" t="str">
        <f>IF(LEN(Tablica1[[#This Row],[Kod]])-LEN(SUBSTITUTE(Tablica1[[#This Row],[Kod]]," ",""))=1,UPPER(Tablica1[[#This Row],[Naziv]]),IF(LEN(Tablica1[[#This Row],[Kod]])-LEN(SUBSTITUTE(Tablica1[[#This Row],[Kod]]," ",""))=2,H805,""))</f>
        <v xml:space="preserve"> DONJA STUBICA</v>
      </c>
      <c r="I806" s="3" t="str">
        <f>IF(LEN(Tablica1[[#This Row],[Kod]])-LEN(SUBSTITUTE(Tablica1[[#This Row],[Kod]]," ",""))=2,Tablica1[[#This Row],[Naziv]],"")</f>
        <v xml:space="preserve"> Donja Stubica</v>
      </c>
      <c r="J806" s="3" t="str">
        <f>IF(LEN(Tablica1[[#This Row],[Kod]])-LEN(SUBSTITUTE(Tablica1[[#This Row],[Kod]]," ",""))=0,Tablica1[[#This Row],[Kod]],TRIM(RIGHT(SUBSTITUTE(Tablica1[[#This Row],[Kod]]," ",REPT(" ",30)),30)))</f>
        <v>012289</v>
      </c>
    </row>
    <row r="807" spans="1:10" ht="15">
      <c r="A807" s="1" t="s">
        <v>755</v>
      </c>
      <c r="B807" s="1" t="s">
        <v>8531</v>
      </c>
      <c r="C807">
        <v>291</v>
      </c>
      <c r="D807">
        <v>286</v>
      </c>
      <c r="E807">
        <f>LEN(Tablica1[[#This Row],[Kod]])-LEN(SUBSTITUTE(Tablica1[[#This Row],[Kod]]," ",""))</f>
        <v>2</v>
      </c>
      <c r="F807">
        <v>806</v>
      </c>
      <c r="G807" t="str">
        <f>IF(IF(LEN(Tablica1[[#This Row],[Kod]])-LEN(SUBSTITUTE(Tablica1[[#This Row],[Kod]]," ",""))=0,Tablica1[[#This Row],[Naziv]],"")="",G806,IF(LEN(Tablica1[[#This Row],[Kod]])-LEN(SUBSTITUTE(Tablica1[[#This Row],[Kod]]," ",""))=0,Tablica1[[#This Row],[Naziv]],""))</f>
        <v xml:space="preserve"> Krapinsko-zagorska</v>
      </c>
      <c r="H807" t="str">
        <f>IF(LEN(Tablica1[[#This Row],[Kod]])-LEN(SUBSTITUTE(Tablica1[[#This Row],[Kod]]," ",""))=1,UPPER(Tablica1[[#This Row],[Naziv]]),IF(LEN(Tablica1[[#This Row],[Kod]])-LEN(SUBSTITUTE(Tablica1[[#This Row],[Kod]]," ",""))=2,H806,""))</f>
        <v xml:space="preserve"> DONJA STUBICA</v>
      </c>
      <c r="I807" s="3" t="str">
        <f>IF(LEN(Tablica1[[#This Row],[Kod]])-LEN(SUBSTITUTE(Tablica1[[#This Row],[Kod]]," ",""))=2,Tablica1[[#This Row],[Naziv]],"")</f>
        <v xml:space="preserve"> Gornja Podgora</v>
      </c>
      <c r="J807" s="3" t="str">
        <f>IF(LEN(Tablica1[[#This Row],[Kod]])-LEN(SUBSTITUTE(Tablica1[[#This Row],[Kod]]," ",""))=0,Tablica1[[#This Row],[Kod]],TRIM(RIGHT(SUBSTITUTE(Tablica1[[#This Row],[Kod]]," ",REPT(" ",30)),30)))</f>
        <v>019356</v>
      </c>
    </row>
    <row r="808" spans="1:10" ht="15">
      <c r="A808" s="1" t="s">
        <v>756</v>
      </c>
      <c r="B808" s="1" t="s">
        <v>8532</v>
      </c>
      <c r="C808">
        <v>106</v>
      </c>
      <c r="D808">
        <v>106</v>
      </c>
      <c r="E808">
        <f>LEN(Tablica1[[#This Row],[Kod]])-LEN(SUBSTITUTE(Tablica1[[#This Row],[Kod]]," ",""))</f>
        <v>2</v>
      </c>
      <c r="F808">
        <v>807</v>
      </c>
      <c r="G808" t="str">
        <f>IF(IF(LEN(Tablica1[[#This Row],[Kod]])-LEN(SUBSTITUTE(Tablica1[[#This Row],[Kod]]," ",""))=0,Tablica1[[#This Row],[Naziv]],"")="",G807,IF(LEN(Tablica1[[#This Row],[Kod]])-LEN(SUBSTITUTE(Tablica1[[#This Row],[Kod]]," ",""))=0,Tablica1[[#This Row],[Naziv]],""))</f>
        <v xml:space="preserve"> Krapinsko-zagorska</v>
      </c>
      <c r="H808" t="str">
        <f>IF(LEN(Tablica1[[#This Row],[Kod]])-LEN(SUBSTITUTE(Tablica1[[#This Row],[Kod]]," ",""))=1,UPPER(Tablica1[[#This Row],[Naziv]]),IF(LEN(Tablica1[[#This Row],[Kod]])-LEN(SUBSTITUTE(Tablica1[[#This Row],[Kod]]," ",""))=2,H807,""))</f>
        <v xml:space="preserve"> DONJA STUBICA</v>
      </c>
      <c r="I808" s="3" t="str">
        <f>IF(LEN(Tablica1[[#This Row],[Kod]])-LEN(SUBSTITUTE(Tablica1[[#This Row],[Kod]]," ",""))=2,Tablica1[[#This Row],[Naziv]],"")</f>
        <v xml:space="preserve"> Hižakovec</v>
      </c>
      <c r="J808" s="3" t="str">
        <f>IF(LEN(Tablica1[[#This Row],[Kod]])-LEN(SUBSTITUTE(Tablica1[[#This Row],[Kod]]," ",""))=0,Tablica1[[#This Row],[Kod]],TRIM(RIGHT(SUBSTITUTE(Tablica1[[#This Row],[Kod]]," ",REPT(" ",30)),30)))</f>
        <v>023370</v>
      </c>
    </row>
    <row r="809" spans="1:10" ht="15">
      <c r="A809" s="1" t="s">
        <v>757</v>
      </c>
      <c r="B809" s="1" t="s">
        <v>8533</v>
      </c>
      <c r="C809">
        <v>394</v>
      </c>
      <c r="D809">
        <v>387</v>
      </c>
      <c r="E809">
        <f>LEN(Tablica1[[#This Row],[Kod]])-LEN(SUBSTITUTE(Tablica1[[#This Row],[Kod]]," ",""))</f>
        <v>2</v>
      </c>
      <c r="F809">
        <v>808</v>
      </c>
      <c r="G809" t="str">
        <f>IF(IF(LEN(Tablica1[[#This Row],[Kod]])-LEN(SUBSTITUTE(Tablica1[[#This Row],[Kod]]," ",""))=0,Tablica1[[#This Row],[Naziv]],"")="",G808,IF(LEN(Tablica1[[#This Row],[Kod]])-LEN(SUBSTITUTE(Tablica1[[#This Row],[Kod]]," ",""))=0,Tablica1[[#This Row],[Naziv]],""))</f>
        <v xml:space="preserve"> Krapinsko-zagorska</v>
      </c>
      <c r="H809" t="str">
        <f>IF(LEN(Tablica1[[#This Row],[Kod]])-LEN(SUBSTITUTE(Tablica1[[#This Row],[Kod]]," ",""))=1,UPPER(Tablica1[[#This Row],[Naziv]]),IF(LEN(Tablica1[[#This Row],[Kod]])-LEN(SUBSTITUTE(Tablica1[[#This Row],[Kod]]," ",""))=2,H808,""))</f>
        <v xml:space="preserve"> DONJA STUBICA</v>
      </c>
      <c r="I809" s="3" t="str">
        <f>IF(LEN(Tablica1[[#This Row],[Kod]])-LEN(SUBSTITUTE(Tablica1[[#This Row],[Kod]]," ",""))=2,Tablica1[[#This Row],[Naziv]],"")</f>
        <v xml:space="preserve"> Hruševec</v>
      </c>
      <c r="J809" s="3" t="str">
        <f>IF(LEN(Tablica1[[#This Row],[Kod]])-LEN(SUBSTITUTE(Tablica1[[#This Row],[Kod]]," ",""))=0,Tablica1[[#This Row],[Kod]],TRIM(RIGHT(SUBSTITUTE(Tablica1[[#This Row],[Kod]]," ",REPT(" ",30)),30)))</f>
        <v>023922</v>
      </c>
    </row>
    <row r="810" spans="1:10" ht="15">
      <c r="A810" s="1" t="s">
        <v>758</v>
      </c>
      <c r="B810" s="1" t="s">
        <v>8534</v>
      </c>
      <c r="C810">
        <v>412</v>
      </c>
      <c r="D810">
        <v>408</v>
      </c>
      <c r="E810">
        <f>LEN(Tablica1[[#This Row],[Kod]])-LEN(SUBSTITUTE(Tablica1[[#This Row],[Kod]]," ",""))</f>
        <v>2</v>
      </c>
      <c r="F810">
        <v>809</v>
      </c>
      <c r="G810" t="str">
        <f>IF(IF(LEN(Tablica1[[#This Row],[Kod]])-LEN(SUBSTITUTE(Tablica1[[#This Row],[Kod]]," ",""))=0,Tablica1[[#This Row],[Naziv]],"")="",G809,IF(LEN(Tablica1[[#This Row],[Kod]])-LEN(SUBSTITUTE(Tablica1[[#This Row],[Kod]]," ",""))=0,Tablica1[[#This Row],[Naziv]],""))</f>
        <v xml:space="preserve"> Krapinsko-zagorska</v>
      </c>
      <c r="H810" t="str">
        <f>IF(LEN(Tablica1[[#This Row],[Kod]])-LEN(SUBSTITUTE(Tablica1[[#This Row],[Kod]]," ",""))=1,UPPER(Tablica1[[#This Row],[Naziv]]),IF(LEN(Tablica1[[#This Row],[Kod]])-LEN(SUBSTITUTE(Tablica1[[#This Row],[Kod]]," ",""))=2,H809,""))</f>
        <v xml:space="preserve"> DONJA STUBICA</v>
      </c>
      <c r="I810" s="3" t="str">
        <f>IF(LEN(Tablica1[[#This Row],[Kod]])-LEN(SUBSTITUTE(Tablica1[[#This Row],[Kod]]," ",""))=2,Tablica1[[#This Row],[Naziv]],"")</f>
        <v xml:space="preserve"> Lepa Ves</v>
      </c>
      <c r="J810" s="3" t="str">
        <f>IF(LEN(Tablica1[[#This Row],[Kod]])-LEN(SUBSTITUTE(Tablica1[[#This Row],[Kod]]," ",""))=0,Tablica1[[#This Row],[Kod]],TRIM(RIGHT(SUBSTITUTE(Tablica1[[#This Row],[Kod]]," ",REPT(" ",30)),30)))</f>
        <v>034746</v>
      </c>
    </row>
    <row r="811" spans="1:10" ht="15">
      <c r="A811" s="1" t="s">
        <v>759</v>
      </c>
      <c r="B811" s="1" t="s">
        <v>8535</v>
      </c>
      <c r="C811">
        <v>486</v>
      </c>
      <c r="D811">
        <v>478</v>
      </c>
      <c r="E811">
        <f>LEN(Tablica1[[#This Row],[Kod]])-LEN(SUBSTITUTE(Tablica1[[#This Row],[Kod]]," ",""))</f>
        <v>2</v>
      </c>
      <c r="F811">
        <v>810</v>
      </c>
      <c r="G811" t="str">
        <f>IF(IF(LEN(Tablica1[[#This Row],[Kod]])-LEN(SUBSTITUTE(Tablica1[[#This Row],[Kod]]," ",""))=0,Tablica1[[#This Row],[Naziv]],"")="",G810,IF(LEN(Tablica1[[#This Row],[Kod]])-LEN(SUBSTITUTE(Tablica1[[#This Row],[Kod]]," ",""))=0,Tablica1[[#This Row],[Naziv]],""))</f>
        <v xml:space="preserve"> Krapinsko-zagorska</v>
      </c>
      <c r="H811" t="str">
        <f>IF(LEN(Tablica1[[#This Row],[Kod]])-LEN(SUBSTITUTE(Tablica1[[#This Row],[Kod]]," ",""))=1,UPPER(Tablica1[[#This Row],[Naziv]]),IF(LEN(Tablica1[[#This Row],[Kod]])-LEN(SUBSTITUTE(Tablica1[[#This Row],[Kod]]," ",""))=2,H810,""))</f>
        <v xml:space="preserve"> DONJA STUBICA</v>
      </c>
      <c r="I811" s="3" t="str">
        <f>IF(LEN(Tablica1[[#This Row],[Kod]])-LEN(SUBSTITUTE(Tablica1[[#This Row],[Kod]]," ",""))=2,Tablica1[[#This Row],[Naziv]],"")</f>
        <v xml:space="preserve"> Matenci</v>
      </c>
      <c r="J811" s="3" t="str">
        <f>IF(LEN(Tablica1[[#This Row],[Kod]])-LEN(SUBSTITUTE(Tablica1[[#This Row],[Kod]]," ",""))=0,Tablica1[[#This Row],[Kod]],TRIM(RIGHT(SUBSTITUTE(Tablica1[[#This Row],[Kod]]," ",REPT(" ",30)),30)))</f>
        <v>039969</v>
      </c>
    </row>
    <row r="812" spans="1:10" ht="15">
      <c r="A812" s="1" t="s">
        <v>760</v>
      </c>
      <c r="B812" s="1" t="s">
        <v>8536</v>
      </c>
      <c r="C812">
        <v>129</v>
      </c>
      <c r="D812">
        <v>127</v>
      </c>
      <c r="E812">
        <f>LEN(Tablica1[[#This Row],[Kod]])-LEN(SUBSTITUTE(Tablica1[[#This Row],[Kod]]," ",""))</f>
        <v>2</v>
      </c>
      <c r="F812">
        <v>811</v>
      </c>
      <c r="G812" t="str">
        <f>IF(IF(LEN(Tablica1[[#This Row],[Kod]])-LEN(SUBSTITUTE(Tablica1[[#This Row],[Kod]]," ",""))=0,Tablica1[[#This Row],[Naziv]],"")="",G811,IF(LEN(Tablica1[[#This Row],[Kod]])-LEN(SUBSTITUTE(Tablica1[[#This Row],[Kod]]," ",""))=0,Tablica1[[#This Row],[Naziv]],""))</f>
        <v xml:space="preserve"> Krapinsko-zagorska</v>
      </c>
      <c r="H812" t="str">
        <f>IF(LEN(Tablica1[[#This Row],[Kod]])-LEN(SUBSTITUTE(Tablica1[[#This Row],[Kod]]," ",""))=1,UPPER(Tablica1[[#This Row],[Naziv]]),IF(LEN(Tablica1[[#This Row],[Kod]])-LEN(SUBSTITUTE(Tablica1[[#This Row],[Kod]]," ",""))=2,H811,""))</f>
        <v xml:space="preserve"> DONJA STUBICA</v>
      </c>
      <c r="I812" s="3" t="str">
        <f>IF(LEN(Tablica1[[#This Row],[Kod]])-LEN(SUBSTITUTE(Tablica1[[#This Row],[Kod]]," ",""))=2,Tablica1[[#This Row],[Naziv]],"")</f>
        <v xml:space="preserve"> Milekovo Selo</v>
      </c>
      <c r="J812" s="3" t="str">
        <f>IF(LEN(Tablica1[[#This Row],[Kod]])-LEN(SUBSTITUTE(Tablica1[[#This Row],[Kod]]," ",""))=0,Tablica1[[#This Row],[Kod]],TRIM(RIGHT(SUBSTITUTE(Tablica1[[#This Row],[Kod]]," ",REPT(" ",30)),30)))</f>
        <v>041050</v>
      </c>
    </row>
    <row r="813" spans="1:10" ht="15">
      <c r="A813" s="1" t="s">
        <v>761</v>
      </c>
      <c r="B813" s="1" t="s">
        <v>8537</v>
      </c>
      <c r="C813">
        <v>867</v>
      </c>
      <c r="D813">
        <v>857</v>
      </c>
      <c r="E813">
        <f>LEN(Tablica1[[#This Row],[Kod]])-LEN(SUBSTITUTE(Tablica1[[#This Row],[Kod]]," ",""))</f>
        <v>2</v>
      </c>
      <c r="F813">
        <v>812</v>
      </c>
      <c r="G813" t="str">
        <f>IF(IF(LEN(Tablica1[[#This Row],[Kod]])-LEN(SUBSTITUTE(Tablica1[[#This Row],[Kod]]," ",""))=0,Tablica1[[#This Row],[Naziv]],"")="",G812,IF(LEN(Tablica1[[#This Row],[Kod]])-LEN(SUBSTITUTE(Tablica1[[#This Row],[Kod]]," ",""))=0,Tablica1[[#This Row],[Naziv]],""))</f>
        <v xml:space="preserve"> Krapinsko-zagorska</v>
      </c>
      <c r="H813" t="str">
        <f>IF(LEN(Tablica1[[#This Row],[Kod]])-LEN(SUBSTITUTE(Tablica1[[#This Row],[Kod]]," ",""))=1,UPPER(Tablica1[[#This Row],[Naziv]]),IF(LEN(Tablica1[[#This Row],[Kod]])-LEN(SUBSTITUTE(Tablica1[[#This Row],[Kod]]," ",""))=2,H812,""))</f>
        <v xml:space="preserve"> DONJA STUBICA</v>
      </c>
      <c r="I813" s="3" t="str">
        <f>IF(LEN(Tablica1[[#This Row],[Kod]])-LEN(SUBSTITUTE(Tablica1[[#This Row],[Kod]]," ",""))=2,Tablica1[[#This Row],[Naziv]],"")</f>
        <v xml:space="preserve"> Pustodol</v>
      </c>
      <c r="J813" s="3" t="str">
        <f>IF(LEN(Tablica1[[#This Row],[Kod]])-LEN(SUBSTITUTE(Tablica1[[#This Row],[Kod]]," ",""))=0,Tablica1[[#This Row],[Kod]],TRIM(RIGHT(SUBSTITUTE(Tablica1[[#This Row],[Kod]]," ",REPT(" ",30)),30)))</f>
        <v>052990</v>
      </c>
    </row>
    <row r="814" spans="1:10" ht="15">
      <c r="A814" s="1" t="s">
        <v>762</v>
      </c>
      <c r="B814" s="1" t="s">
        <v>8538</v>
      </c>
      <c r="C814">
        <v>468</v>
      </c>
      <c r="D814">
        <v>468</v>
      </c>
      <c r="E814">
        <f>LEN(Tablica1[[#This Row],[Kod]])-LEN(SUBSTITUTE(Tablica1[[#This Row],[Kod]]," ",""))</f>
        <v>2</v>
      </c>
      <c r="F814">
        <v>813</v>
      </c>
      <c r="G814" t="str">
        <f>IF(IF(LEN(Tablica1[[#This Row],[Kod]])-LEN(SUBSTITUTE(Tablica1[[#This Row],[Kod]]," ",""))=0,Tablica1[[#This Row],[Naziv]],"")="",G813,IF(LEN(Tablica1[[#This Row],[Kod]])-LEN(SUBSTITUTE(Tablica1[[#This Row],[Kod]]," ",""))=0,Tablica1[[#This Row],[Naziv]],""))</f>
        <v xml:space="preserve"> Krapinsko-zagorska</v>
      </c>
      <c r="H814" t="str">
        <f>IF(LEN(Tablica1[[#This Row],[Kod]])-LEN(SUBSTITUTE(Tablica1[[#This Row],[Kod]]," ",""))=1,UPPER(Tablica1[[#This Row],[Naziv]]),IF(LEN(Tablica1[[#This Row],[Kod]])-LEN(SUBSTITUTE(Tablica1[[#This Row],[Kod]]," ",""))=2,H813,""))</f>
        <v xml:space="preserve"> DONJA STUBICA</v>
      </c>
      <c r="I814" s="3" t="str">
        <f>IF(LEN(Tablica1[[#This Row],[Kod]])-LEN(SUBSTITUTE(Tablica1[[#This Row],[Kod]]," ",""))=2,Tablica1[[#This Row],[Naziv]],"")</f>
        <v xml:space="preserve"> Vučak</v>
      </c>
      <c r="J814" s="3" t="str">
        <f>IF(LEN(Tablica1[[#This Row],[Kod]])-LEN(SUBSTITUTE(Tablica1[[#This Row],[Kod]]," ",""))=0,Tablica1[[#This Row],[Kod]],TRIM(RIGHT(SUBSTITUTE(Tablica1[[#This Row],[Kod]]," ",REPT(" ",30)),30)))</f>
        <v>071323</v>
      </c>
    </row>
    <row r="815" spans="1:10" ht="15">
      <c r="A815" s="1" t="s">
        <v>763</v>
      </c>
      <c r="B815" s="1" t="s">
        <v>7301</v>
      </c>
      <c r="C815">
        <v>2929</v>
      </c>
      <c r="D815">
        <v>2915</v>
      </c>
      <c r="E815">
        <f>LEN(Tablica1[[#This Row],[Kod]])-LEN(SUBSTITUTE(Tablica1[[#This Row],[Kod]]," ",""))</f>
        <v>1</v>
      </c>
      <c r="F815">
        <v>814</v>
      </c>
      <c r="G815" t="str">
        <f>IF(IF(LEN(Tablica1[[#This Row],[Kod]])-LEN(SUBSTITUTE(Tablica1[[#This Row],[Kod]]," ",""))=0,Tablica1[[#This Row],[Naziv]],"")="",G814,IF(LEN(Tablica1[[#This Row],[Kod]])-LEN(SUBSTITUTE(Tablica1[[#This Row],[Kod]]," ",""))=0,Tablica1[[#This Row],[Naziv]],""))</f>
        <v xml:space="preserve"> Krapinsko-zagorska</v>
      </c>
      <c r="H81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KLANJEC</v>
      </c>
      <c r="I815" s="3" t="str">
        <f>IF(LEN(Tablica1[[#This Row],[Kod]])-LEN(SUBSTITUTE(Tablica1[[#This Row],[Kod]]," ",""))=2,Tablica1[[#This Row],[Naziv]],"")</f>
        <v/>
      </c>
      <c r="J815" s="3" t="str">
        <f>IF(LEN(Tablica1[[#This Row],[Kod]])-LEN(SUBSTITUTE(Tablica1[[#This Row],[Kod]]," ",""))=0,Tablica1[[#This Row],[Kod]],TRIM(RIGHT(SUBSTITUTE(Tablica1[[#This Row],[Kod]]," ",REPT(" ",30)),30)))</f>
        <v>01872</v>
      </c>
    </row>
    <row r="816" spans="1:10" ht="15">
      <c r="A816" s="1" t="s">
        <v>764</v>
      </c>
      <c r="B816" s="1" t="s">
        <v>8539</v>
      </c>
      <c r="C816">
        <v>22</v>
      </c>
      <c r="D816">
        <v>22</v>
      </c>
      <c r="E816">
        <f>LEN(Tablica1[[#This Row],[Kod]])-LEN(SUBSTITUTE(Tablica1[[#This Row],[Kod]]," ",""))</f>
        <v>2</v>
      </c>
      <c r="F816">
        <v>815</v>
      </c>
      <c r="G816" t="str">
        <f>IF(IF(LEN(Tablica1[[#This Row],[Kod]])-LEN(SUBSTITUTE(Tablica1[[#This Row],[Kod]]," ",""))=0,Tablica1[[#This Row],[Naziv]],"")="",G815,IF(LEN(Tablica1[[#This Row],[Kod]])-LEN(SUBSTITUTE(Tablica1[[#This Row],[Kod]]," ",""))=0,Tablica1[[#This Row],[Naziv]],""))</f>
        <v xml:space="preserve"> Krapinsko-zagorska</v>
      </c>
      <c r="H816" t="str">
        <f>IF(LEN(Tablica1[[#This Row],[Kod]])-LEN(SUBSTITUTE(Tablica1[[#This Row],[Kod]]," ",""))=1,UPPER(Tablica1[[#This Row],[Naziv]]),IF(LEN(Tablica1[[#This Row],[Kod]])-LEN(SUBSTITUTE(Tablica1[[#This Row],[Kod]]," ",""))=2,H815,""))</f>
        <v xml:space="preserve"> KLANJEC</v>
      </c>
      <c r="I816" s="3" t="str">
        <f>IF(LEN(Tablica1[[#This Row],[Kod]])-LEN(SUBSTITUTE(Tablica1[[#This Row],[Kod]]," ",""))=2,Tablica1[[#This Row],[Naziv]],"")</f>
        <v xml:space="preserve"> Bobovec Tomaševečki</v>
      </c>
      <c r="J816" s="3" t="str">
        <f>IF(LEN(Tablica1[[#This Row],[Kod]])-LEN(SUBSTITUTE(Tablica1[[#This Row],[Kod]]," ",""))=0,Tablica1[[#This Row],[Kod]],TRIM(RIGHT(SUBSTITUTE(Tablica1[[#This Row],[Kod]]," ",REPT(" ",30)),30)))</f>
        <v>003581</v>
      </c>
    </row>
    <row r="817" spans="1:10" ht="15">
      <c r="A817" s="1" t="s">
        <v>765</v>
      </c>
      <c r="B817" s="1" t="s">
        <v>8540</v>
      </c>
      <c r="C817">
        <v>67</v>
      </c>
      <c r="D817">
        <v>67</v>
      </c>
      <c r="E817">
        <f>LEN(Tablica1[[#This Row],[Kod]])-LEN(SUBSTITUTE(Tablica1[[#This Row],[Kod]]," ",""))</f>
        <v>2</v>
      </c>
      <c r="F817">
        <v>816</v>
      </c>
      <c r="G817" t="str">
        <f>IF(IF(LEN(Tablica1[[#This Row],[Kod]])-LEN(SUBSTITUTE(Tablica1[[#This Row],[Kod]]," ",""))=0,Tablica1[[#This Row],[Naziv]],"")="",G816,IF(LEN(Tablica1[[#This Row],[Kod]])-LEN(SUBSTITUTE(Tablica1[[#This Row],[Kod]]," ",""))=0,Tablica1[[#This Row],[Naziv]],""))</f>
        <v xml:space="preserve"> Krapinsko-zagorska</v>
      </c>
      <c r="H817" t="str">
        <f>IF(LEN(Tablica1[[#This Row],[Kod]])-LEN(SUBSTITUTE(Tablica1[[#This Row],[Kod]]," ",""))=1,UPPER(Tablica1[[#This Row],[Naziv]]),IF(LEN(Tablica1[[#This Row],[Kod]])-LEN(SUBSTITUTE(Tablica1[[#This Row],[Kod]]," ",""))=2,H816,""))</f>
        <v xml:space="preserve"> KLANJEC</v>
      </c>
      <c r="I817" s="3" t="str">
        <f>IF(LEN(Tablica1[[#This Row],[Kod]])-LEN(SUBSTITUTE(Tablica1[[#This Row],[Kod]]," ",""))=2,Tablica1[[#This Row],[Naziv]],"")</f>
        <v xml:space="preserve"> Bratovski Vrh</v>
      </c>
      <c r="J817" s="3" t="str">
        <f>IF(LEN(Tablica1[[#This Row],[Kod]])-LEN(SUBSTITUTE(Tablica1[[#This Row],[Kod]]," ",""))=0,Tablica1[[#This Row],[Kod]],TRIM(RIGHT(SUBSTITUTE(Tablica1[[#This Row],[Kod]]," ",REPT(" ",30)),30)))</f>
        <v>004707</v>
      </c>
    </row>
    <row r="818" spans="1:10" ht="15">
      <c r="A818" s="1" t="s">
        <v>766</v>
      </c>
      <c r="B818" s="1" t="s">
        <v>8541</v>
      </c>
      <c r="C818">
        <v>17</v>
      </c>
      <c r="D818">
        <v>14</v>
      </c>
      <c r="E818">
        <f>LEN(Tablica1[[#This Row],[Kod]])-LEN(SUBSTITUTE(Tablica1[[#This Row],[Kod]]," ",""))</f>
        <v>2</v>
      </c>
      <c r="F818">
        <v>817</v>
      </c>
      <c r="G818" t="str">
        <f>IF(IF(LEN(Tablica1[[#This Row],[Kod]])-LEN(SUBSTITUTE(Tablica1[[#This Row],[Kod]]," ",""))=0,Tablica1[[#This Row],[Naziv]],"")="",G817,IF(LEN(Tablica1[[#This Row],[Kod]])-LEN(SUBSTITUTE(Tablica1[[#This Row],[Kod]]," ",""))=0,Tablica1[[#This Row],[Naziv]],""))</f>
        <v xml:space="preserve"> Krapinsko-zagorska</v>
      </c>
      <c r="H818" t="str">
        <f>IF(LEN(Tablica1[[#This Row],[Kod]])-LEN(SUBSTITUTE(Tablica1[[#This Row],[Kod]]," ",""))=1,UPPER(Tablica1[[#This Row],[Naziv]]),IF(LEN(Tablica1[[#This Row],[Kod]])-LEN(SUBSTITUTE(Tablica1[[#This Row],[Kod]]," ",""))=2,H817,""))</f>
        <v xml:space="preserve"> KLANJEC</v>
      </c>
      <c r="I818" s="3" t="str">
        <f>IF(LEN(Tablica1[[#This Row],[Kod]])-LEN(SUBSTITUTE(Tablica1[[#This Row],[Kod]]," ",""))=2,Tablica1[[#This Row],[Naziv]],"")</f>
        <v xml:space="preserve"> Cesarska Ves</v>
      </c>
      <c r="J818" s="3" t="str">
        <f>IF(LEN(Tablica1[[#This Row],[Kod]])-LEN(SUBSTITUTE(Tablica1[[#This Row],[Kod]]," ",""))=0,Tablica1[[#This Row],[Kod]],TRIM(RIGHT(SUBSTITUTE(Tablica1[[#This Row],[Kod]]," ",REPT(" ",30)),30)))</f>
        <v>008095</v>
      </c>
    </row>
    <row r="819" spans="1:10" ht="15">
      <c r="A819" s="1" t="s">
        <v>767</v>
      </c>
      <c r="B819" s="1" t="s">
        <v>8542</v>
      </c>
      <c r="C819">
        <v>92</v>
      </c>
      <c r="D819">
        <v>92</v>
      </c>
      <c r="E819">
        <f>LEN(Tablica1[[#This Row],[Kod]])-LEN(SUBSTITUTE(Tablica1[[#This Row],[Kod]]," ",""))</f>
        <v>2</v>
      </c>
      <c r="F819">
        <v>818</v>
      </c>
      <c r="G819" t="str">
        <f>IF(IF(LEN(Tablica1[[#This Row],[Kod]])-LEN(SUBSTITUTE(Tablica1[[#This Row],[Kod]]," ",""))=0,Tablica1[[#This Row],[Naziv]],"")="",G818,IF(LEN(Tablica1[[#This Row],[Kod]])-LEN(SUBSTITUTE(Tablica1[[#This Row],[Kod]]," ",""))=0,Tablica1[[#This Row],[Naziv]],""))</f>
        <v xml:space="preserve"> Krapinsko-zagorska</v>
      </c>
      <c r="H819" t="str">
        <f>IF(LEN(Tablica1[[#This Row],[Kod]])-LEN(SUBSTITUTE(Tablica1[[#This Row],[Kod]]," ",""))=1,UPPER(Tablica1[[#This Row],[Naziv]]),IF(LEN(Tablica1[[#This Row],[Kod]])-LEN(SUBSTITUTE(Tablica1[[#This Row],[Kod]]," ",""))=2,H818,""))</f>
        <v xml:space="preserve"> KLANJEC</v>
      </c>
      <c r="I819" s="3" t="str">
        <f>IF(LEN(Tablica1[[#This Row],[Kod]])-LEN(SUBSTITUTE(Tablica1[[#This Row],[Kod]]," ",""))=2,Tablica1[[#This Row],[Naziv]],"")</f>
        <v xml:space="preserve"> Dol Klanječki</v>
      </c>
      <c r="J819" s="3" t="str">
        <f>IF(LEN(Tablica1[[#This Row],[Kod]])-LEN(SUBSTITUTE(Tablica1[[#This Row],[Kod]]," ",""))=0,Tablica1[[#This Row],[Kod]],TRIM(RIGHT(SUBSTITUTE(Tablica1[[#This Row],[Kod]]," ",REPT(" ",30)),30)))</f>
        <v>011380</v>
      </c>
    </row>
    <row r="820" spans="1:10" ht="15">
      <c r="A820" s="1" t="s">
        <v>768</v>
      </c>
      <c r="B820" s="1" t="s">
        <v>8543</v>
      </c>
      <c r="C820">
        <v>7</v>
      </c>
      <c r="D820">
        <v>7</v>
      </c>
      <c r="E820">
        <f>LEN(Tablica1[[#This Row],[Kod]])-LEN(SUBSTITUTE(Tablica1[[#This Row],[Kod]]," ",""))</f>
        <v>2</v>
      </c>
      <c r="F820">
        <v>819</v>
      </c>
      <c r="G820" t="str">
        <f>IF(IF(LEN(Tablica1[[#This Row],[Kod]])-LEN(SUBSTITUTE(Tablica1[[#This Row],[Kod]]," ",""))=0,Tablica1[[#This Row],[Naziv]],"")="",G819,IF(LEN(Tablica1[[#This Row],[Kod]])-LEN(SUBSTITUTE(Tablica1[[#This Row],[Kod]]," ",""))=0,Tablica1[[#This Row],[Naziv]],""))</f>
        <v xml:space="preserve"> Krapinsko-zagorska</v>
      </c>
      <c r="H820" t="str">
        <f>IF(LEN(Tablica1[[#This Row],[Kod]])-LEN(SUBSTITUTE(Tablica1[[#This Row],[Kod]]," ",""))=1,UPPER(Tablica1[[#This Row],[Naziv]]),IF(LEN(Tablica1[[#This Row],[Kod]])-LEN(SUBSTITUTE(Tablica1[[#This Row],[Kod]]," ",""))=2,H819,""))</f>
        <v xml:space="preserve"> KLANJEC</v>
      </c>
      <c r="I820" s="3" t="str">
        <f>IF(LEN(Tablica1[[#This Row],[Kod]])-LEN(SUBSTITUTE(Tablica1[[#This Row],[Kod]]," ",""))=2,Tablica1[[#This Row],[Naziv]],"")</f>
        <v xml:space="preserve"> Florijan</v>
      </c>
      <c r="J820" s="3" t="str">
        <f>IF(LEN(Tablica1[[#This Row],[Kod]])-LEN(SUBSTITUTE(Tablica1[[#This Row],[Kod]]," ",""))=0,Tablica1[[#This Row],[Kod]],TRIM(RIGHT(SUBSTITUTE(Tablica1[[#This Row],[Kod]]," ",REPT(" ",30)),30)))</f>
        <v>016853</v>
      </c>
    </row>
    <row r="821" spans="1:10" ht="15">
      <c r="A821" s="1" t="s">
        <v>769</v>
      </c>
      <c r="B821" s="1" t="s">
        <v>8544</v>
      </c>
      <c r="C821">
        <v>71</v>
      </c>
      <c r="D821">
        <v>71</v>
      </c>
      <c r="E821">
        <f>LEN(Tablica1[[#This Row],[Kod]])-LEN(SUBSTITUTE(Tablica1[[#This Row],[Kod]]," ",""))</f>
        <v>2</v>
      </c>
      <c r="F821">
        <v>820</v>
      </c>
      <c r="G821" t="str">
        <f>IF(IF(LEN(Tablica1[[#This Row],[Kod]])-LEN(SUBSTITUTE(Tablica1[[#This Row],[Kod]]," ",""))=0,Tablica1[[#This Row],[Naziv]],"")="",G820,IF(LEN(Tablica1[[#This Row],[Kod]])-LEN(SUBSTITUTE(Tablica1[[#This Row],[Kod]]," ",""))=0,Tablica1[[#This Row],[Naziv]],""))</f>
        <v xml:space="preserve"> Krapinsko-zagorska</v>
      </c>
      <c r="H821" t="str">
        <f>IF(LEN(Tablica1[[#This Row],[Kod]])-LEN(SUBSTITUTE(Tablica1[[#This Row],[Kod]]," ",""))=1,UPPER(Tablica1[[#This Row],[Naziv]]),IF(LEN(Tablica1[[#This Row],[Kod]])-LEN(SUBSTITUTE(Tablica1[[#This Row],[Kod]]," ",""))=2,H820,""))</f>
        <v xml:space="preserve"> KLANJEC</v>
      </c>
      <c r="I821" s="3" t="str">
        <f>IF(LEN(Tablica1[[#This Row],[Kod]])-LEN(SUBSTITUTE(Tablica1[[#This Row],[Kod]]," ",""))=2,Tablica1[[#This Row],[Naziv]],"")</f>
        <v xml:space="preserve"> Goljak Klanječki</v>
      </c>
      <c r="J821" s="3" t="str">
        <f>IF(LEN(Tablica1[[#This Row],[Kod]])-LEN(SUBSTITUTE(Tablica1[[#This Row],[Kod]]," ",""))=0,Tablica1[[#This Row],[Kod]],TRIM(RIGHT(SUBSTITUTE(Tablica1[[#This Row],[Kod]]," ",REPT(" ",30)),30)))</f>
        <v>018449</v>
      </c>
    </row>
    <row r="822" spans="1:10" ht="15">
      <c r="A822" s="1" t="s">
        <v>770</v>
      </c>
      <c r="B822" s="1" t="s">
        <v>8545</v>
      </c>
      <c r="C822">
        <v>16</v>
      </c>
      <c r="D822">
        <v>16</v>
      </c>
      <c r="E822">
        <f>LEN(Tablica1[[#This Row],[Kod]])-LEN(SUBSTITUTE(Tablica1[[#This Row],[Kod]]," ",""))</f>
        <v>2</v>
      </c>
      <c r="F822">
        <v>821</v>
      </c>
      <c r="G822" t="str">
        <f>IF(IF(LEN(Tablica1[[#This Row],[Kod]])-LEN(SUBSTITUTE(Tablica1[[#This Row],[Kod]]," ",""))=0,Tablica1[[#This Row],[Naziv]],"")="",G821,IF(LEN(Tablica1[[#This Row],[Kod]])-LEN(SUBSTITUTE(Tablica1[[#This Row],[Kod]]," ",""))=0,Tablica1[[#This Row],[Naziv]],""))</f>
        <v xml:space="preserve"> Krapinsko-zagorska</v>
      </c>
      <c r="H822" t="str">
        <f>IF(LEN(Tablica1[[#This Row],[Kod]])-LEN(SUBSTITUTE(Tablica1[[#This Row],[Kod]]," ",""))=1,UPPER(Tablica1[[#This Row],[Naziv]]),IF(LEN(Tablica1[[#This Row],[Kod]])-LEN(SUBSTITUTE(Tablica1[[#This Row],[Kod]]," ",""))=2,H821,""))</f>
        <v xml:space="preserve"> KLANJEC</v>
      </c>
      <c r="I822" s="3" t="str">
        <f>IF(LEN(Tablica1[[#This Row],[Kod]])-LEN(SUBSTITUTE(Tablica1[[#This Row],[Kod]]," ",""))=2,Tablica1[[#This Row],[Naziv]],"")</f>
        <v xml:space="preserve"> Gorkovec</v>
      </c>
      <c r="J822" s="3" t="str">
        <f>IF(LEN(Tablica1[[#This Row],[Kod]])-LEN(SUBSTITUTE(Tablica1[[#This Row],[Kod]]," ",""))=0,Tablica1[[#This Row],[Kod]],TRIM(RIGHT(SUBSTITUTE(Tablica1[[#This Row],[Kod]]," ",REPT(" ",30)),30)))</f>
        <v>018872</v>
      </c>
    </row>
    <row r="823" spans="1:10" ht="15">
      <c r="A823" s="1" t="s">
        <v>771</v>
      </c>
      <c r="B823" s="1" t="s">
        <v>8546</v>
      </c>
      <c r="C823">
        <v>328</v>
      </c>
      <c r="D823">
        <v>328</v>
      </c>
      <c r="E823">
        <f>LEN(Tablica1[[#This Row],[Kod]])-LEN(SUBSTITUTE(Tablica1[[#This Row],[Kod]]," ",""))</f>
        <v>2</v>
      </c>
      <c r="F823">
        <v>822</v>
      </c>
      <c r="G823" t="str">
        <f>IF(IF(LEN(Tablica1[[#This Row],[Kod]])-LEN(SUBSTITUTE(Tablica1[[#This Row],[Kod]]," ",""))=0,Tablica1[[#This Row],[Naziv]],"")="",G822,IF(LEN(Tablica1[[#This Row],[Kod]])-LEN(SUBSTITUTE(Tablica1[[#This Row],[Kod]]," ",""))=0,Tablica1[[#This Row],[Naziv]],""))</f>
        <v xml:space="preserve"> Krapinsko-zagorska</v>
      </c>
      <c r="H823" t="str">
        <f>IF(LEN(Tablica1[[#This Row],[Kod]])-LEN(SUBSTITUTE(Tablica1[[#This Row],[Kod]]," ",""))=1,UPPER(Tablica1[[#This Row],[Naziv]]),IF(LEN(Tablica1[[#This Row],[Kod]])-LEN(SUBSTITUTE(Tablica1[[#This Row],[Kod]]," ",""))=2,H822,""))</f>
        <v xml:space="preserve"> KLANJEC</v>
      </c>
      <c r="I823" s="3" t="str">
        <f>IF(LEN(Tablica1[[#This Row],[Kod]])-LEN(SUBSTITUTE(Tablica1[[#This Row],[Kod]]," ",""))=2,Tablica1[[#This Row],[Naziv]],"")</f>
        <v xml:space="preserve"> Gredice</v>
      </c>
      <c r="J823" s="3" t="str">
        <f>IF(LEN(Tablica1[[#This Row],[Kod]])-LEN(SUBSTITUTE(Tablica1[[#This Row],[Kod]]," ",""))=0,Tablica1[[#This Row],[Kod]],TRIM(RIGHT(SUBSTITUTE(Tablica1[[#This Row],[Kod]]," ",REPT(" ",30)),30)))</f>
        <v>022535</v>
      </c>
    </row>
    <row r="824" spans="1:10" ht="15">
      <c r="A824" s="1" t="s">
        <v>772</v>
      </c>
      <c r="B824" s="1" t="s">
        <v>7301</v>
      </c>
      <c r="C824">
        <v>571</v>
      </c>
      <c r="D824">
        <v>565</v>
      </c>
      <c r="E824">
        <f>LEN(Tablica1[[#This Row],[Kod]])-LEN(SUBSTITUTE(Tablica1[[#This Row],[Kod]]," ",""))</f>
        <v>2</v>
      </c>
      <c r="F824">
        <v>823</v>
      </c>
      <c r="G824" t="str">
        <f>IF(IF(LEN(Tablica1[[#This Row],[Kod]])-LEN(SUBSTITUTE(Tablica1[[#This Row],[Kod]]," ",""))=0,Tablica1[[#This Row],[Naziv]],"")="",G823,IF(LEN(Tablica1[[#This Row],[Kod]])-LEN(SUBSTITUTE(Tablica1[[#This Row],[Kod]]," ",""))=0,Tablica1[[#This Row],[Naziv]],""))</f>
        <v xml:space="preserve"> Krapinsko-zagorska</v>
      </c>
      <c r="H824" t="str">
        <f>IF(LEN(Tablica1[[#This Row],[Kod]])-LEN(SUBSTITUTE(Tablica1[[#This Row],[Kod]]," ",""))=1,UPPER(Tablica1[[#This Row],[Naziv]]),IF(LEN(Tablica1[[#This Row],[Kod]])-LEN(SUBSTITUTE(Tablica1[[#This Row],[Kod]]," ",""))=2,H823,""))</f>
        <v xml:space="preserve"> KLANJEC</v>
      </c>
      <c r="I824" s="3" t="str">
        <f>IF(LEN(Tablica1[[#This Row],[Kod]])-LEN(SUBSTITUTE(Tablica1[[#This Row],[Kod]]," ",""))=2,Tablica1[[#This Row],[Naziv]],"")</f>
        <v xml:space="preserve"> Klanjec</v>
      </c>
      <c r="J824" s="3" t="str">
        <f>IF(LEN(Tablica1[[#This Row],[Kod]])-LEN(SUBSTITUTE(Tablica1[[#This Row],[Kod]]," ",""))=0,Tablica1[[#This Row],[Kod]],TRIM(RIGHT(SUBSTITUTE(Tablica1[[#This Row],[Kod]]," ",REPT(" ",30)),30)))</f>
        <v>028681</v>
      </c>
    </row>
    <row r="825" spans="1:10" ht="15">
      <c r="A825" s="1" t="s">
        <v>773</v>
      </c>
      <c r="B825" s="1" t="s">
        <v>8547</v>
      </c>
      <c r="C825">
        <v>165</v>
      </c>
      <c r="D825">
        <v>165</v>
      </c>
      <c r="E825">
        <f>LEN(Tablica1[[#This Row],[Kod]])-LEN(SUBSTITUTE(Tablica1[[#This Row],[Kod]]," ",""))</f>
        <v>2</v>
      </c>
      <c r="F825">
        <v>824</v>
      </c>
      <c r="G825" t="str">
        <f>IF(IF(LEN(Tablica1[[#This Row],[Kod]])-LEN(SUBSTITUTE(Tablica1[[#This Row],[Kod]]," ",""))=0,Tablica1[[#This Row],[Naziv]],"")="",G824,IF(LEN(Tablica1[[#This Row],[Kod]])-LEN(SUBSTITUTE(Tablica1[[#This Row],[Kod]]," ",""))=0,Tablica1[[#This Row],[Naziv]],""))</f>
        <v xml:space="preserve"> Krapinsko-zagorska</v>
      </c>
      <c r="H825" t="str">
        <f>IF(LEN(Tablica1[[#This Row],[Kod]])-LEN(SUBSTITUTE(Tablica1[[#This Row],[Kod]]," ",""))=1,UPPER(Tablica1[[#This Row],[Naziv]]),IF(LEN(Tablica1[[#This Row],[Kod]])-LEN(SUBSTITUTE(Tablica1[[#This Row],[Kod]]," ",""))=2,H824,""))</f>
        <v xml:space="preserve"> KLANJEC</v>
      </c>
      <c r="I825" s="3" t="str">
        <f>IF(LEN(Tablica1[[#This Row],[Kod]])-LEN(SUBSTITUTE(Tablica1[[#This Row],[Kod]]," ",""))=2,Tablica1[[#This Row],[Naziv]],"")</f>
        <v xml:space="preserve"> Ledine Klanječke</v>
      </c>
      <c r="J825" s="3" t="str">
        <f>IF(LEN(Tablica1[[#This Row],[Kod]])-LEN(SUBSTITUTE(Tablica1[[#This Row],[Kod]]," ",""))=0,Tablica1[[#This Row],[Kod]],TRIM(RIGHT(SUBSTITUTE(Tablica1[[#This Row],[Kod]]," ",REPT(" ",30)),30)))</f>
        <v>034657</v>
      </c>
    </row>
    <row r="826" spans="1:10" ht="15">
      <c r="A826" s="1" t="s">
        <v>774</v>
      </c>
      <c r="B826" s="1" t="s">
        <v>8548</v>
      </c>
      <c r="C826">
        <v>139</v>
      </c>
      <c r="D826">
        <v>139</v>
      </c>
      <c r="E826">
        <f>LEN(Tablica1[[#This Row],[Kod]])-LEN(SUBSTITUTE(Tablica1[[#This Row],[Kod]]," ",""))</f>
        <v>2</v>
      </c>
      <c r="F826">
        <v>825</v>
      </c>
      <c r="G826" t="str">
        <f>IF(IF(LEN(Tablica1[[#This Row],[Kod]])-LEN(SUBSTITUTE(Tablica1[[#This Row],[Kod]]," ",""))=0,Tablica1[[#This Row],[Naziv]],"")="",G825,IF(LEN(Tablica1[[#This Row],[Kod]])-LEN(SUBSTITUTE(Tablica1[[#This Row],[Kod]]," ",""))=0,Tablica1[[#This Row],[Naziv]],""))</f>
        <v xml:space="preserve"> Krapinsko-zagorska</v>
      </c>
      <c r="H826" t="str">
        <f>IF(LEN(Tablica1[[#This Row],[Kod]])-LEN(SUBSTITUTE(Tablica1[[#This Row],[Kod]]," ",""))=1,UPPER(Tablica1[[#This Row],[Naziv]]),IF(LEN(Tablica1[[#This Row],[Kod]])-LEN(SUBSTITUTE(Tablica1[[#This Row],[Kod]]," ",""))=2,H825,""))</f>
        <v xml:space="preserve"> KLANJEC</v>
      </c>
      <c r="I826" s="3" t="str">
        <f>IF(LEN(Tablica1[[#This Row],[Kod]])-LEN(SUBSTITUTE(Tablica1[[#This Row],[Kod]]," ",""))=2,Tablica1[[#This Row],[Naziv]],"")</f>
        <v xml:space="preserve"> Lepoglavec</v>
      </c>
      <c r="J826" s="3" t="str">
        <f>IF(LEN(Tablica1[[#This Row],[Kod]])-LEN(SUBSTITUTE(Tablica1[[#This Row],[Kod]]," ",""))=0,Tablica1[[#This Row],[Kod]],TRIM(RIGHT(SUBSTITUTE(Tablica1[[#This Row],[Kod]]," ",REPT(" ",30)),30)))</f>
        <v>034819</v>
      </c>
    </row>
    <row r="827" spans="1:10" ht="15">
      <c r="A827" s="1" t="s">
        <v>775</v>
      </c>
      <c r="B827" s="1" t="s">
        <v>8549</v>
      </c>
      <c r="C827">
        <v>72</v>
      </c>
      <c r="D827">
        <v>72</v>
      </c>
      <c r="E827">
        <f>LEN(Tablica1[[#This Row],[Kod]])-LEN(SUBSTITUTE(Tablica1[[#This Row],[Kod]]," ",""))</f>
        <v>2</v>
      </c>
      <c r="F827">
        <v>826</v>
      </c>
      <c r="G827" t="str">
        <f>IF(IF(LEN(Tablica1[[#This Row],[Kod]])-LEN(SUBSTITUTE(Tablica1[[#This Row],[Kod]]," ",""))=0,Tablica1[[#This Row],[Naziv]],"")="",G826,IF(LEN(Tablica1[[#This Row],[Kod]])-LEN(SUBSTITUTE(Tablica1[[#This Row],[Kod]]," ",""))=0,Tablica1[[#This Row],[Naziv]],""))</f>
        <v xml:space="preserve"> Krapinsko-zagorska</v>
      </c>
      <c r="H827" t="str">
        <f>IF(LEN(Tablica1[[#This Row],[Kod]])-LEN(SUBSTITUTE(Tablica1[[#This Row],[Kod]]," ",""))=1,UPPER(Tablica1[[#This Row],[Naziv]]),IF(LEN(Tablica1[[#This Row],[Kod]])-LEN(SUBSTITUTE(Tablica1[[#This Row],[Kod]]," ",""))=2,H826,""))</f>
        <v xml:space="preserve"> KLANJEC</v>
      </c>
      <c r="I827" s="3" t="str">
        <f>IF(LEN(Tablica1[[#This Row],[Kod]])-LEN(SUBSTITUTE(Tablica1[[#This Row],[Kod]]," ",""))=2,Tablica1[[#This Row],[Naziv]],"")</f>
        <v xml:space="preserve"> Letovčan Novodvorski</v>
      </c>
      <c r="J827" s="3" t="str">
        <f>IF(LEN(Tablica1[[#This Row],[Kod]])-LEN(SUBSTITUTE(Tablica1[[#This Row],[Kod]]," ",""))=0,Tablica1[[#This Row],[Kod]],TRIM(RIGHT(SUBSTITUTE(Tablica1[[#This Row],[Kod]]," ",REPT(" ",30)),30)))</f>
        <v>034983</v>
      </c>
    </row>
    <row r="828" spans="1:10" ht="15">
      <c r="A828" s="1" t="s">
        <v>776</v>
      </c>
      <c r="B828" s="1" t="s">
        <v>8550</v>
      </c>
      <c r="C828">
        <v>69</v>
      </c>
      <c r="D828">
        <v>69</v>
      </c>
      <c r="E828">
        <f>LEN(Tablica1[[#This Row],[Kod]])-LEN(SUBSTITUTE(Tablica1[[#This Row],[Kod]]," ",""))</f>
        <v>2</v>
      </c>
      <c r="F828">
        <v>827</v>
      </c>
      <c r="G828" t="str">
        <f>IF(IF(LEN(Tablica1[[#This Row],[Kod]])-LEN(SUBSTITUTE(Tablica1[[#This Row],[Kod]]," ",""))=0,Tablica1[[#This Row],[Naziv]],"")="",G827,IF(LEN(Tablica1[[#This Row],[Kod]])-LEN(SUBSTITUTE(Tablica1[[#This Row],[Kod]]," ",""))=0,Tablica1[[#This Row],[Naziv]],""))</f>
        <v xml:space="preserve"> Krapinsko-zagorska</v>
      </c>
      <c r="H828" t="str">
        <f>IF(LEN(Tablica1[[#This Row],[Kod]])-LEN(SUBSTITUTE(Tablica1[[#This Row],[Kod]]," ",""))=1,UPPER(Tablica1[[#This Row],[Naziv]]),IF(LEN(Tablica1[[#This Row],[Kod]])-LEN(SUBSTITUTE(Tablica1[[#This Row],[Kod]]," ",""))=2,H827,""))</f>
        <v xml:space="preserve"> KLANJEC</v>
      </c>
      <c r="I828" s="3" t="str">
        <f>IF(LEN(Tablica1[[#This Row],[Kod]])-LEN(SUBSTITUTE(Tablica1[[#This Row],[Kod]]," ",""))=2,Tablica1[[#This Row],[Naziv]],"")</f>
        <v xml:space="preserve"> Letovčan Tomaševečki</v>
      </c>
      <c r="J828" s="3" t="str">
        <f>IF(LEN(Tablica1[[#This Row],[Kod]])-LEN(SUBSTITUTE(Tablica1[[#This Row],[Kod]]," ",""))=0,Tablica1[[#This Row],[Kod]],TRIM(RIGHT(SUBSTITUTE(Tablica1[[#This Row],[Kod]]," ",REPT(" ",30)),30)))</f>
        <v>034991</v>
      </c>
    </row>
    <row r="829" spans="1:10" ht="15">
      <c r="A829" s="1" t="s">
        <v>777</v>
      </c>
      <c r="B829" s="1" t="s">
        <v>8551</v>
      </c>
      <c r="C829">
        <v>213</v>
      </c>
      <c r="D829">
        <v>213</v>
      </c>
      <c r="E829">
        <f>LEN(Tablica1[[#This Row],[Kod]])-LEN(SUBSTITUTE(Tablica1[[#This Row],[Kod]]," ",""))</f>
        <v>2</v>
      </c>
      <c r="F829">
        <v>828</v>
      </c>
      <c r="G829" t="str">
        <f>IF(IF(LEN(Tablica1[[#This Row],[Kod]])-LEN(SUBSTITUTE(Tablica1[[#This Row],[Kod]]," ",""))=0,Tablica1[[#This Row],[Naziv]],"")="",G828,IF(LEN(Tablica1[[#This Row],[Kod]])-LEN(SUBSTITUTE(Tablica1[[#This Row],[Kod]]," ",""))=0,Tablica1[[#This Row],[Naziv]],""))</f>
        <v xml:space="preserve"> Krapinsko-zagorska</v>
      </c>
      <c r="H829" t="str">
        <f>IF(LEN(Tablica1[[#This Row],[Kod]])-LEN(SUBSTITUTE(Tablica1[[#This Row],[Kod]]," ",""))=1,UPPER(Tablica1[[#This Row],[Naziv]]),IF(LEN(Tablica1[[#This Row],[Kod]])-LEN(SUBSTITUTE(Tablica1[[#This Row],[Kod]]," ",""))=2,H828,""))</f>
        <v xml:space="preserve"> KLANJEC</v>
      </c>
      <c r="I829" s="3" t="str">
        <f>IF(LEN(Tablica1[[#This Row],[Kod]])-LEN(SUBSTITUTE(Tablica1[[#This Row],[Kod]]," ",""))=2,Tablica1[[#This Row],[Naziv]],"")</f>
        <v xml:space="preserve"> Lučelnica Tomaševečka</v>
      </c>
      <c r="J829" s="3" t="str">
        <f>IF(LEN(Tablica1[[#This Row],[Kod]])-LEN(SUBSTITUTE(Tablica1[[#This Row],[Kod]]," ",""))=0,Tablica1[[#This Row],[Kod]],TRIM(RIGHT(SUBSTITUTE(Tablica1[[#This Row],[Kod]]," ",REPT(" ",30)),30)))</f>
        <v>036366</v>
      </c>
    </row>
    <row r="830" spans="1:10" ht="15">
      <c r="A830" s="1" t="s">
        <v>778</v>
      </c>
      <c r="B830" s="1" t="s">
        <v>8552</v>
      </c>
      <c r="C830">
        <v>326</v>
      </c>
      <c r="D830">
        <v>322</v>
      </c>
      <c r="E830">
        <f>LEN(Tablica1[[#This Row],[Kod]])-LEN(SUBSTITUTE(Tablica1[[#This Row],[Kod]]," ",""))</f>
        <v>2</v>
      </c>
      <c r="F830">
        <v>829</v>
      </c>
      <c r="G830" t="str">
        <f>IF(IF(LEN(Tablica1[[#This Row],[Kod]])-LEN(SUBSTITUTE(Tablica1[[#This Row],[Kod]]," ",""))=0,Tablica1[[#This Row],[Naziv]],"")="",G829,IF(LEN(Tablica1[[#This Row],[Kod]])-LEN(SUBSTITUTE(Tablica1[[#This Row],[Kod]]," ",""))=0,Tablica1[[#This Row],[Naziv]],""))</f>
        <v xml:space="preserve"> Krapinsko-zagorska</v>
      </c>
      <c r="H830" t="str">
        <f>IF(LEN(Tablica1[[#This Row],[Kod]])-LEN(SUBSTITUTE(Tablica1[[#This Row],[Kod]]," ",""))=1,UPPER(Tablica1[[#This Row],[Naziv]]),IF(LEN(Tablica1[[#This Row],[Kod]])-LEN(SUBSTITUTE(Tablica1[[#This Row],[Kod]]," ",""))=2,H829,""))</f>
        <v xml:space="preserve"> KLANJEC</v>
      </c>
      <c r="I830" s="3" t="str">
        <f>IF(LEN(Tablica1[[#This Row],[Kod]])-LEN(SUBSTITUTE(Tablica1[[#This Row],[Kod]]," ",""))=2,Tablica1[[#This Row],[Naziv]],"")</f>
        <v xml:space="preserve"> Mihanovićev Dol</v>
      </c>
      <c r="J830" s="3" t="str">
        <f>IF(LEN(Tablica1[[#This Row],[Kod]])-LEN(SUBSTITUTE(Tablica1[[#This Row],[Kod]]," ",""))=0,Tablica1[[#This Row],[Kod]],TRIM(RIGHT(SUBSTITUTE(Tablica1[[#This Row],[Kod]]," ",REPT(" ",30)),30)))</f>
        <v>040720</v>
      </c>
    </row>
    <row r="831" spans="1:10" ht="15">
      <c r="A831" s="1" t="s">
        <v>779</v>
      </c>
      <c r="B831" s="1" t="s">
        <v>8553</v>
      </c>
      <c r="C831">
        <v>233</v>
      </c>
      <c r="D831">
        <v>233</v>
      </c>
      <c r="E831">
        <f>LEN(Tablica1[[#This Row],[Kod]])-LEN(SUBSTITUTE(Tablica1[[#This Row],[Kod]]," ",""))</f>
        <v>2</v>
      </c>
      <c r="F831">
        <v>830</v>
      </c>
      <c r="G831" t="str">
        <f>IF(IF(LEN(Tablica1[[#This Row],[Kod]])-LEN(SUBSTITUTE(Tablica1[[#This Row],[Kod]]," ",""))=0,Tablica1[[#This Row],[Naziv]],"")="",G830,IF(LEN(Tablica1[[#This Row],[Kod]])-LEN(SUBSTITUTE(Tablica1[[#This Row],[Kod]]," ",""))=0,Tablica1[[#This Row],[Naziv]],""))</f>
        <v xml:space="preserve"> Krapinsko-zagorska</v>
      </c>
      <c r="H831" t="str">
        <f>IF(LEN(Tablica1[[#This Row],[Kod]])-LEN(SUBSTITUTE(Tablica1[[#This Row],[Kod]]," ",""))=1,UPPER(Tablica1[[#This Row],[Naziv]]),IF(LEN(Tablica1[[#This Row],[Kod]])-LEN(SUBSTITUTE(Tablica1[[#This Row],[Kod]]," ",""))=2,H830,""))</f>
        <v xml:space="preserve"> KLANJEC</v>
      </c>
      <c r="I831" s="3" t="str">
        <f>IF(LEN(Tablica1[[#This Row],[Kod]])-LEN(SUBSTITUTE(Tablica1[[#This Row],[Kod]]," ",""))=2,Tablica1[[#This Row],[Naziv]],"")</f>
        <v xml:space="preserve"> Novi Dvori Klanječki</v>
      </c>
      <c r="J831" s="3" t="str">
        <f>IF(LEN(Tablica1[[#This Row],[Kod]])-LEN(SUBSTITUTE(Tablica1[[#This Row],[Kod]]," ",""))=0,Tablica1[[#This Row],[Kod]],TRIM(RIGHT(SUBSTITUTE(Tablica1[[#This Row],[Kod]]," ",REPT(" ",30)),30)))</f>
        <v>043753</v>
      </c>
    </row>
    <row r="832" spans="1:10" ht="15">
      <c r="A832" s="1" t="s">
        <v>780</v>
      </c>
      <c r="B832" s="1" t="s">
        <v>8554</v>
      </c>
      <c r="C832">
        <v>236</v>
      </c>
      <c r="D832">
        <v>235</v>
      </c>
      <c r="E832">
        <f>LEN(Tablica1[[#This Row],[Kod]])-LEN(SUBSTITUTE(Tablica1[[#This Row],[Kod]]," ",""))</f>
        <v>2</v>
      </c>
      <c r="F832">
        <v>831</v>
      </c>
      <c r="G832" t="str">
        <f>IF(IF(LEN(Tablica1[[#This Row],[Kod]])-LEN(SUBSTITUTE(Tablica1[[#This Row],[Kod]]," ",""))=0,Tablica1[[#This Row],[Naziv]],"")="",G831,IF(LEN(Tablica1[[#This Row],[Kod]])-LEN(SUBSTITUTE(Tablica1[[#This Row],[Kod]]," ",""))=0,Tablica1[[#This Row],[Naziv]],""))</f>
        <v xml:space="preserve"> Krapinsko-zagorska</v>
      </c>
      <c r="H832" t="str">
        <f>IF(LEN(Tablica1[[#This Row],[Kod]])-LEN(SUBSTITUTE(Tablica1[[#This Row],[Kod]]," ",""))=1,UPPER(Tablica1[[#This Row],[Naziv]]),IF(LEN(Tablica1[[#This Row],[Kod]])-LEN(SUBSTITUTE(Tablica1[[#This Row],[Kod]]," ",""))=2,H831,""))</f>
        <v xml:space="preserve"> KLANJEC</v>
      </c>
      <c r="I832" s="3" t="str">
        <f>IF(LEN(Tablica1[[#This Row],[Kod]])-LEN(SUBSTITUTE(Tablica1[[#This Row],[Kod]]," ",""))=2,Tablica1[[#This Row],[Naziv]],"")</f>
        <v xml:space="preserve"> Police</v>
      </c>
      <c r="J832" s="3" t="str">
        <f>IF(LEN(Tablica1[[#This Row],[Kod]])-LEN(SUBSTITUTE(Tablica1[[#This Row],[Kod]]," ",""))=0,Tablica1[[#This Row],[Kod]],TRIM(RIGHT(SUBSTITUTE(Tablica1[[#This Row],[Kod]]," ",REPT(" ",30)),30)))</f>
        <v>050032</v>
      </c>
    </row>
    <row r="833" spans="1:10" ht="15">
      <c r="A833" s="1" t="s">
        <v>781</v>
      </c>
      <c r="B833" s="1" t="s">
        <v>8555</v>
      </c>
      <c r="C833">
        <v>129</v>
      </c>
      <c r="D833">
        <v>129</v>
      </c>
      <c r="E833">
        <f>LEN(Tablica1[[#This Row],[Kod]])-LEN(SUBSTITUTE(Tablica1[[#This Row],[Kod]]," ",""))</f>
        <v>2</v>
      </c>
      <c r="F833">
        <v>832</v>
      </c>
      <c r="G833" t="str">
        <f>IF(IF(LEN(Tablica1[[#This Row],[Kod]])-LEN(SUBSTITUTE(Tablica1[[#This Row],[Kod]]," ",""))=0,Tablica1[[#This Row],[Naziv]],"")="",G832,IF(LEN(Tablica1[[#This Row],[Kod]])-LEN(SUBSTITUTE(Tablica1[[#This Row],[Kod]]," ",""))=0,Tablica1[[#This Row],[Naziv]],""))</f>
        <v xml:space="preserve"> Krapinsko-zagorska</v>
      </c>
      <c r="H833" t="str">
        <f>IF(LEN(Tablica1[[#This Row],[Kod]])-LEN(SUBSTITUTE(Tablica1[[#This Row],[Kod]]," ",""))=1,UPPER(Tablica1[[#This Row],[Naziv]]),IF(LEN(Tablica1[[#This Row],[Kod]])-LEN(SUBSTITUTE(Tablica1[[#This Row],[Kod]]," ",""))=2,H832,""))</f>
        <v xml:space="preserve"> KLANJEC</v>
      </c>
      <c r="I833" s="3" t="str">
        <f>IF(LEN(Tablica1[[#This Row],[Kod]])-LEN(SUBSTITUTE(Tablica1[[#This Row],[Kod]]," ",""))=2,Tablica1[[#This Row],[Naziv]],"")</f>
        <v xml:space="preserve"> Rakovec Tomaševečki</v>
      </c>
      <c r="J833" s="3" t="str">
        <f>IF(LEN(Tablica1[[#This Row],[Kod]])-LEN(SUBSTITUTE(Tablica1[[#This Row],[Kod]]," ",""))=0,Tablica1[[#This Row],[Kod]],TRIM(RIGHT(SUBSTITUTE(Tablica1[[#This Row],[Kod]]," ",REPT(" ",30)),30)))</f>
        <v>053988</v>
      </c>
    </row>
    <row r="834" spans="1:10" ht="15">
      <c r="A834" s="1" t="s">
        <v>782</v>
      </c>
      <c r="B834" s="1" t="s">
        <v>8117</v>
      </c>
      <c r="C834">
        <v>156</v>
      </c>
      <c r="D834">
        <v>156</v>
      </c>
      <c r="E834">
        <f>LEN(Tablica1[[#This Row],[Kod]])-LEN(SUBSTITUTE(Tablica1[[#This Row],[Kod]]," ",""))</f>
        <v>2</v>
      </c>
      <c r="F834">
        <v>833</v>
      </c>
      <c r="G834" t="str">
        <f>IF(IF(LEN(Tablica1[[#This Row],[Kod]])-LEN(SUBSTITUTE(Tablica1[[#This Row],[Kod]]," ",""))=0,Tablica1[[#This Row],[Naziv]],"")="",G833,IF(LEN(Tablica1[[#This Row],[Kod]])-LEN(SUBSTITUTE(Tablica1[[#This Row],[Kod]]," ",""))=0,Tablica1[[#This Row],[Naziv]],""))</f>
        <v xml:space="preserve"> Krapinsko-zagorska</v>
      </c>
      <c r="H834" t="str">
        <f>IF(LEN(Tablica1[[#This Row],[Kod]])-LEN(SUBSTITUTE(Tablica1[[#This Row],[Kod]]," ",""))=1,UPPER(Tablica1[[#This Row],[Naziv]]),IF(LEN(Tablica1[[#This Row],[Kod]])-LEN(SUBSTITUTE(Tablica1[[#This Row],[Kod]]," ",""))=2,H833,""))</f>
        <v xml:space="preserve"> KLANJEC</v>
      </c>
      <c r="I834" s="3" t="str">
        <f>IF(LEN(Tablica1[[#This Row],[Kod]])-LEN(SUBSTITUTE(Tablica1[[#This Row],[Kod]]," ",""))=2,Tablica1[[#This Row],[Naziv]],"")</f>
        <v xml:space="preserve"> Tomaševec</v>
      </c>
      <c r="J834" s="3" t="str">
        <f>IF(LEN(Tablica1[[#This Row],[Kod]])-LEN(SUBSTITUTE(Tablica1[[#This Row],[Kod]]," ",""))=0,Tablica1[[#This Row],[Kod]],TRIM(RIGHT(SUBSTITUTE(Tablica1[[#This Row],[Kod]]," ",REPT(" ",30)),30)))</f>
        <v>064912</v>
      </c>
    </row>
    <row r="835" spans="1:10" ht="15">
      <c r="A835" s="1" t="s">
        <v>783</v>
      </c>
      <c r="B835" s="1" t="s">
        <v>7302</v>
      </c>
      <c r="C835">
        <v>12596</v>
      </c>
      <c r="D835">
        <v>12479</v>
      </c>
      <c r="E835">
        <f>LEN(Tablica1[[#This Row],[Kod]])-LEN(SUBSTITUTE(Tablica1[[#This Row],[Kod]]," ",""))</f>
        <v>1</v>
      </c>
      <c r="F835">
        <v>834</v>
      </c>
      <c r="G835" t="str">
        <f>IF(IF(LEN(Tablica1[[#This Row],[Kod]])-LEN(SUBSTITUTE(Tablica1[[#This Row],[Kod]]," ",""))=0,Tablica1[[#This Row],[Naziv]],"")="",G834,IF(LEN(Tablica1[[#This Row],[Kod]])-LEN(SUBSTITUTE(Tablica1[[#This Row],[Kod]]," ",""))=0,Tablica1[[#This Row],[Naziv]],""))</f>
        <v xml:space="preserve"> Krapinsko-zagorska</v>
      </c>
      <c r="H835" t="str">
        <f>IF(LEN(Tablica1[[#This Row],[Kod]])-LEN(SUBSTITUTE(Tablica1[[#This Row],[Kod]]," ",""))=1,UPPER(Tablica1[[#This Row],[Naziv]]),IF(LEN(Tablica1[[#This Row],[Kod]])-LEN(SUBSTITUTE(Tablica1[[#This Row],[Kod]]," ",""))=2,H834,""))</f>
        <v xml:space="preserve"> KRAPINA</v>
      </c>
      <c r="I835" s="3" t="str">
        <f>IF(LEN(Tablica1[[#This Row],[Kod]])-LEN(SUBSTITUTE(Tablica1[[#This Row],[Kod]]," ",""))=2,Tablica1[[#This Row],[Naziv]],"")</f>
        <v/>
      </c>
      <c r="J835" s="3" t="str">
        <f>IF(LEN(Tablica1[[#This Row],[Kod]])-LEN(SUBSTITUTE(Tablica1[[#This Row],[Kod]]," ",""))=0,Tablica1[[#This Row],[Kod]],TRIM(RIGHT(SUBSTITUTE(Tablica1[[#This Row],[Kod]]," ",REPT(" ",30)),30)))</f>
        <v>02119</v>
      </c>
    </row>
    <row r="836" spans="1:10" ht="15">
      <c r="A836" s="1" t="s">
        <v>784</v>
      </c>
      <c r="B836" s="1" t="s">
        <v>8556</v>
      </c>
      <c r="C836">
        <v>519</v>
      </c>
      <c r="D836">
        <v>508</v>
      </c>
      <c r="E836">
        <f>LEN(Tablica1[[#This Row],[Kod]])-LEN(SUBSTITUTE(Tablica1[[#This Row],[Kod]]," ",""))</f>
        <v>2</v>
      </c>
      <c r="F836">
        <v>835</v>
      </c>
      <c r="G836" t="str">
        <f>IF(IF(LEN(Tablica1[[#This Row],[Kod]])-LEN(SUBSTITUTE(Tablica1[[#This Row],[Kod]]," ",""))=0,Tablica1[[#This Row],[Naziv]],"")="",G835,IF(LEN(Tablica1[[#This Row],[Kod]])-LEN(SUBSTITUTE(Tablica1[[#This Row],[Kod]]," ",""))=0,Tablica1[[#This Row],[Naziv]],""))</f>
        <v xml:space="preserve"> Krapinsko-zagorska</v>
      </c>
      <c r="H836" t="str">
        <f>IF(LEN(Tablica1[[#This Row],[Kod]])-LEN(SUBSTITUTE(Tablica1[[#This Row],[Kod]]," ",""))=1,UPPER(Tablica1[[#This Row],[Naziv]]),IF(LEN(Tablica1[[#This Row],[Kod]])-LEN(SUBSTITUTE(Tablica1[[#This Row],[Kod]]," ",""))=2,H835,""))</f>
        <v xml:space="preserve"> KRAPINA</v>
      </c>
      <c r="I836" s="3" t="str">
        <f>IF(LEN(Tablica1[[#This Row],[Kod]])-LEN(SUBSTITUTE(Tablica1[[#This Row],[Kod]]," ",""))=2,Tablica1[[#This Row],[Naziv]],"")</f>
        <v xml:space="preserve"> Bobovje</v>
      </c>
      <c r="J836" s="3" t="str">
        <f>IF(LEN(Tablica1[[#This Row],[Kod]])-LEN(SUBSTITUTE(Tablica1[[#This Row],[Kod]]," ",""))=0,Tablica1[[#This Row],[Kod]],TRIM(RIGHT(SUBSTITUTE(Tablica1[[#This Row],[Kod]]," ",REPT(" ",30)),30)))</f>
        <v>003611</v>
      </c>
    </row>
    <row r="837" spans="1:10" ht="15">
      <c r="A837" s="1" t="s">
        <v>785</v>
      </c>
      <c r="B837" s="1" t="s">
        <v>8557</v>
      </c>
      <c r="C837">
        <v>436</v>
      </c>
      <c r="D837">
        <v>435</v>
      </c>
      <c r="E837">
        <f>LEN(Tablica1[[#This Row],[Kod]])-LEN(SUBSTITUTE(Tablica1[[#This Row],[Kod]]," ",""))</f>
        <v>2</v>
      </c>
      <c r="F837">
        <v>836</v>
      </c>
      <c r="G837" t="str">
        <f>IF(IF(LEN(Tablica1[[#This Row],[Kod]])-LEN(SUBSTITUTE(Tablica1[[#This Row],[Kod]]," ",""))=0,Tablica1[[#This Row],[Naziv]],"")="",G836,IF(LEN(Tablica1[[#This Row],[Kod]])-LEN(SUBSTITUTE(Tablica1[[#This Row],[Kod]]," ",""))=0,Tablica1[[#This Row],[Naziv]],""))</f>
        <v xml:space="preserve"> Krapinsko-zagorska</v>
      </c>
      <c r="H837" t="str">
        <f>IF(LEN(Tablica1[[#This Row],[Kod]])-LEN(SUBSTITUTE(Tablica1[[#This Row],[Kod]]," ",""))=1,UPPER(Tablica1[[#This Row],[Naziv]]),IF(LEN(Tablica1[[#This Row],[Kod]])-LEN(SUBSTITUTE(Tablica1[[#This Row],[Kod]]," ",""))=2,H836,""))</f>
        <v xml:space="preserve"> KRAPINA</v>
      </c>
      <c r="I837" s="3" t="str">
        <f>IF(LEN(Tablica1[[#This Row],[Kod]])-LEN(SUBSTITUTE(Tablica1[[#This Row],[Kod]]," ",""))=2,Tablica1[[#This Row],[Naziv]],"")</f>
        <v xml:space="preserve"> Doliće</v>
      </c>
      <c r="J837" s="3" t="str">
        <f>IF(LEN(Tablica1[[#This Row],[Kod]])-LEN(SUBSTITUTE(Tablica1[[#This Row],[Kod]]," ",""))=0,Tablica1[[#This Row],[Kod]],TRIM(RIGHT(SUBSTITUTE(Tablica1[[#This Row],[Kod]]," ",REPT(" ",30)),30)))</f>
        <v>011495</v>
      </c>
    </row>
    <row r="838" spans="1:10" ht="15">
      <c r="A838" s="1" t="s">
        <v>786</v>
      </c>
      <c r="B838" s="1" t="s">
        <v>8558</v>
      </c>
      <c r="C838">
        <v>910</v>
      </c>
      <c r="D838">
        <v>901</v>
      </c>
      <c r="E838">
        <f>LEN(Tablica1[[#This Row],[Kod]])-LEN(SUBSTITUTE(Tablica1[[#This Row],[Kod]]," ",""))</f>
        <v>2</v>
      </c>
      <c r="F838">
        <v>837</v>
      </c>
      <c r="G838" t="str">
        <f>IF(IF(LEN(Tablica1[[#This Row],[Kod]])-LEN(SUBSTITUTE(Tablica1[[#This Row],[Kod]]," ",""))=0,Tablica1[[#This Row],[Naziv]],"")="",G837,IF(LEN(Tablica1[[#This Row],[Kod]])-LEN(SUBSTITUTE(Tablica1[[#This Row],[Kod]]," ",""))=0,Tablica1[[#This Row],[Naziv]],""))</f>
        <v xml:space="preserve"> Krapinsko-zagorska</v>
      </c>
      <c r="H838" t="str">
        <f>IF(LEN(Tablica1[[#This Row],[Kod]])-LEN(SUBSTITUTE(Tablica1[[#This Row],[Kod]]," ",""))=1,UPPER(Tablica1[[#This Row],[Naziv]]),IF(LEN(Tablica1[[#This Row],[Kod]])-LEN(SUBSTITUTE(Tablica1[[#This Row],[Kod]]," ",""))=2,H837,""))</f>
        <v xml:space="preserve"> KRAPINA</v>
      </c>
      <c r="I838" s="3" t="str">
        <f>IF(LEN(Tablica1[[#This Row],[Kod]])-LEN(SUBSTITUTE(Tablica1[[#This Row],[Kod]]," ",""))=2,Tablica1[[#This Row],[Naziv]],"")</f>
        <v xml:space="preserve"> Donja Šemnica</v>
      </c>
      <c r="J838" s="3" t="str">
        <f>IF(LEN(Tablica1[[#This Row],[Kod]])-LEN(SUBSTITUTE(Tablica1[[#This Row],[Kod]]," ",""))=0,Tablica1[[#This Row],[Kod]],TRIM(RIGHT(SUBSTITUTE(Tablica1[[#This Row],[Kod]]," ",REPT(" ",30)),30)))</f>
        <v>012327</v>
      </c>
    </row>
    <row r="839" spans="1:10" ht="15">
      <c r="A839" s="1" t="s">
        <v>787</v>
      </c>
      <c r="B839" s="1" t="s">
        <v>8559</v>
      </c>
      <c r="C839">
        <v>422</v>
      </c>
      <c r="D839">
        <v>403</v>
      </c>
      <c r="E839">
        <f>LEN(Tablica1[[#This Row],[Kod]])-LEN(SUBSTITUTE(Tablica1[[#This Row],[Kod]]," ",""))</f>
        <v>2</v>
      </c>
      <c r="F839">
        <v>838</v>
      </c>
      <c r="G839" t="str">
        <f>IF(IF(LEN(Tablica1[[#This Row],[Kod]])-LEN(SUBSTITUTE(Tablica1[[#This Row],[Kod]]," ",""))=0,Tablica1[[#This Row],[Naziv]],"")="",G838,IF(LEN(Tablica1[[#This Row],[Kod]])-LEN(SUBSTITUTE(Tablica1[[#This Row],[Kod]]," ",""))=0,Tablica1[[#This Row],[Naziv]],""))</f>
        <v xml:space="preserve"> Krapinsko-zagorska</v>
      </c>
      <c r="H839" t="str">
        <f>IF(LEN(Tablica1[[#This Row],[Kod]])-LEN(SUBSTITUTE(Tablica1[[#This Row],[Kod]]," ",""))=1,UPPER(Tablica1[[#This Row],[Naziv]]),IF(LEN(Tablica1[[#This Row],[Kod]])-LEN(SUBSTITUTE(Tablica1[[#This Row],[Kod]]," ",""))=2,H838,""))</f>
        <v xml:space="preserve"> KRAPINA</v>
      </c>
      <c r="I839" s="3" t="str">
        <f>IF(LEN(Tablica1[[#This Row],[Kod]])-LEN(SUBSTITUTE(Tablica1[[#This Row],[Kod]]," ",""))=2,Tablica1[[#This Row],[Naziv]],"")</f>
        <v xml:space="preserve"> Gornja Pačetina</v>
      </c>
      <c r="J839" s="3" t="str">
        <f>IF(LEN(Tablica1[[#This Row],[Kod]])-LEN(SUBSTITUTE(Tablica1[[#This Row],[Kod]]," ",""))=0,Tablica1[[#This Row],[Kod]],TRIM(RIGHT(SUBSTITUTE(Tablica1[[#This Row],[Kod]]," ",REPT(" ",30)),30)))</f>
        <v>019283</v>
      </c>
    </row>
    <row r="840" spans="1:10" ht="15">
      <c r="A840" s="1" t="s">
        <v>788</v>
      </c>
      <c r="B840" s="1" t="s">
        <v>7302</v>
      </c>
      <c r="C840">
        <v>4530</v>
      </c>
      <c r="D840">
        <v>4482</v>
      </c>
      <c r="E840">
        <f>LEN(Tablica1[[#This Row],[Kod]])-LEN(SUBSTITUTE(Tablica1[[#This Row],[Kod]]," ",""))</f>
        <v>2</v>
      </c>
      <c r="F840">
        <v>839</v>
      </c>
      <c r="G840" t="str">
        <f>IF(IF(LEN(Tablica1[[#This Row],[Kod]])-LEN(SUBSTITUTE(Tablica1[[#This Row],[Kod]]," ",""))=0,Tablica1[[#This Row],[Naziv]],"")="",G839,IF(LEN(Tablica1[[#This Row],[Kod]])-LEN(SUBSTITUTE(Tablica1[[#This Row],[Kod]]," ",""))=0,Tablica1[[#This Row],[Naziv]],""))</f>
        <v xml:space="preserve"> Krapinsko-zagorska</v>
      </c>
      <c r="H840" t="str">
        <f>IF(LEN(Tablica1[[#This Row],[Kod]])-LEN(SUBSTITUTE(Tablica1[[#This Row],[Kod]]," ",""))=1,UPPER(Tablica1[[#This Row],[Naziv]]),IF(LEN(Tablica1[[#This Row],[Kod]])-LEN(SUBSTITUTE(Tablica1[[#This Row],[Kod]]," ",""))=2,H839,""))</f>
        <v xml:space="preserve"> KRAPINA</v>
      </c>
      <c r="I840" s="3" t="str">
        <f>IF(LEN(Tablica1[[#This Row],[Kod]])-LEN(SUBSTITUTE(Tablica1[[#This Row],[Kod]]," ",""))=2,Tablica1[[#This Row],[Naziv]],"")</f>
        <v xml:space="preserve"> Krapina</v>
      </c>
      <c r="J840" s="3" t="str">
        <f>IF(LEN(Tablica1[[#This Row],[Kod]])-LEN(SUBSTITUTE(Tablica1[[#This Row],[Kod]]," ",""))=0,Tablica1[[#This Row],[Kod]],TRIM(RIGHT(SUBSTITUTE(Tablica1[[#This Row],[Kod]]," ",REPT(" ",30)),30)))</f>
        <v>031747</v>
      </c>
    </row>
    <row r="841" spans="1:10" ht="15">
      <c r="A841" s="1" t="s">
        <v>789</v>
      </c>
      <c r="B841" s="1" t="s">
        <v>8560</v>
      </c>
      <c r="C841">
        <v>79</v>
      </c>
      <c r="D841">
        <v>79</v>
      </c>
      <c r="E841">
        <f>LEN(Tablica1[[#This Row],[Kod]])-LEN(SUBSTITUTE(Tablica1[[#This Row],[Kod]]," ",""))</f>
        <v>2</v>
      </c>
      <c r="F841">
        <v>840</v>
      </c>
      <c r="G841" t="str">
        <f>IF(IF(LEN(Tablica1[[#This Row],[Kod]])-LEN(SUBSTITUTE(Tablica1[[#This Row],[Kod]]," ",""))=0,Tablica1[[#This Row],[Naziv]],"")="",G840,IF(LEN(Tablica1[[#This Row],[Kod]])-LEN(SUBSTITUTE(Tablica1[[#This Row],[Kod]]," ",""))=0,Tablica1[[#This Row],[Naziv]],""))</f>
        <v xml:space="preserve"> Krapinsko-zagorska</v>
      </c>
      <c r="H841" t="str">
        <f>IF(LEN(Tablica1[[#This Row],[Kod]])-LEN(SUBSTITUTE(Tablica1[[#This Row],[Kod]]," ",""))=1,UPPER(Tablica1[[#This Row],[Naziv]]),IF(LEN(Tablica1[[#This Row],[Kod]])-LEN(SUBSTITUTE(Tablica1[[#This Row],[Kod]]," ",""))=2,H840,""))</f>
        <v xml:space="preserve"> KRAPINA</v>
      </c>
      <c r="I841" s="3" t="str">
        <f>IF(LEN(Tablica1[[#This Row],[Kod]])-LEN(SUBSTITUTE(Tablica1[[#This Row],[Kod]]," ",""))=2,Tablica1[[#This Row],[Naziv]],"")</f>
        <v xml:space="preserve"> Lazi Krapinski</v>
      </c>
      <c r="J841" s="3" t="str">
        <f>IF(LEN(Tablica1[[#This Row],[Kod]])-LEN(SUBSTITUTE(Tablica1[[#This Row],[Kod]]," ",""))=0,Tablica1[[#This Row],[Kod]],TRIM(RIGHT(SUBSTITUTE(Tablica1[[#This Row],[Kod]]," ",REPT(" ",30)),30)))</f>
        <v>034550</v>
      </c>
    </row>
    <row r="842" spans="1:10" ht="15">
      <c r="A842" s="1" t="s">
        <v>790</v>
      </c>
      <c r="B842" s="1" t="s">
        <v>8561</v>
      </c>
      <c r="C842">
        <v>392</v>
      </c>
      <c r="D842">
        <v>391</v>
      </c>
      <c r="E842">
        <f>LEN(Tablica1[[#This Row],[Kod]])-LEN(SUBSTITUTE(Tablica1[[#This Row],[Kod]]," ",""))</f>
        <v>2</v>
      </c>
      <c r="F842">
        <v>841</v>
      </c>
      <c r="G842" t="str">
        <f>IF(IF(LEN(Tablica1[[#This Row],[Kod]])-LEN(SUBSTITUTE(Tablica1[[#This Row],[Kod]]," ",""))=0,Tablica1[[#This Row],[Naziv]],"")="",G841,IF(LEN(Tablica1[[#This Row],[Kod]])-LEN(SUBSTITUTE(Tablica1[[#This Row],[Kod]]," ",""))=0,Tablica1[[#This Row],[Naziv]],""))</f>
        <v xml:space="preserve"> Krapinsko-zagorska</v>
      </c>
      <c r="H842" t="str">
        <f>IF(LEN(Tablica1[[#This Row],[Kod]])-LEN(SUBSTITUTE(Tablica1[[#This Row],[Kod]]," ",""))=1,UPPER(Tablica1[[#This Row],[Naziv]]),IF(LEN(Tablica1[[#This Row],[Kod]])-LEN(SUBSTITUTE(Tablica1[[#This Row],[Kod]]," ",""))=2,H841,""))</f>
        <v xml:space="preserve"> KRAPINA</v>
      </c>
      <c r="I842" s="3" t="str">
        <f>IF(LEN(Tablica1[[#This Row],[Kod]])-LEN(SUBSTITUTE(Tablica1[[#This Row],[Kod]]," ",""))=2,Tablica1[[#This Row],[Naziv]],"")</f>
        <v xml:space="preserve"> Lepajci</v>
      </c>
      <c r="J842" s="3" t="str">
        <f>IF(LEN(Tablica1[[#This Row],[Kod]])-LEN(SUBSTITUTE(Tablica1[[#This Row],[Kod]]," ",""))=0,Tablica1[[#This Row],[Kod]],TRIM(RIGHT(SUBSTITUTE(Tablica1[[#This Row],[Kod]]," ",REPT(" ",30)),30)))</f>
        <v>034754</v>
      </c>
    </row>
    <row r="843" spans="1:10" ht="15">
      <c r="A843" s="1" t="s">
        <v>791</v>
      </c>
      <c r="B843" s="1" t="s">
        <v>8562</v>
      </c>
      <c r="C843">
        <v>470</v>
      </c>
      <c r="D843">
        <v>470</v>
      </c>
      <c r="E843">
        <f>LEN(Tablica1[[#This Row],[Kod]])-LEN(SUBSTITUTE(Tablica1[[#This Row],[Kod]]," ",""))</f>
        <v>2</v>
      </c>
      <c r="F843">
        <v>842</v>
      </c>
      <c r="G843" t="str">
        <f>IF(IF(LEN(Tablica1[[#This Row],[Kod]])-LEN(SUBSTITUTE(Tablica1[[#This Row],[Kod]]," ",""))=0,Tablica1[[#This Row],[Naziv]],"")="",G842,IF(LEN(Tablica1[[#This Row],[Kod]])-LEN(SUBSTITUTE(Tablica1[[#This Row],[Kod]]," ",""))=0,Tablica1[[#This Row],[Naziv]],""))</f>
        <v xml:space="preserve"> Krapinsko-zagorska</v>
      </c>
      <c r="H843" t="str">
        <f>IF(LEN(Tablica1[[#This Row],[Kod]])-LEN(SUBSTITUTE(Tablica1[[#This Row],[Kod]]," ",""))=1,UPPER(Tablica1[[#This Row],[Naziv]]),IF(LEN(Tablica1[[#This Row],[Kod]])-LEN(SUBSTITUTE(Tablica1[[#This Row],[Kod]]," ",""))=2,H842,""))</f>
        <v xml:space="preserve"> KRAPINA</v>
      </c>
      <c r="I843" s="3" t="str">
        <f>IF(LEN(Tablica1[[#This Row],[Kod]])-LEN(SUBSTITUTE(Tablica1[[#This Row],[Kod]]," ",""))=2,Tablica1[[#This Row],[Naziv]],"")</f>
        <v xml:space="preserve"> Mihaljekov Jarek</v>
      </c>
      <c r="J843" s="3" t="str">
        <f>IF(LEN(Tablica1[[#This Row],[Kod]])-LEN(SUBSTITUTE(Tablica1[[#This Row],[Kod]]," ",""))=0,Tablica1[[#This Row],[Kod]],TRIM(RIGHT(SUBSTITUTE(Tablica1[[#This Row],[Kod]]," ",REPT(" ",30)),30)))</f>
        <v>040673</v>
      </c>
    </row>
    <row r="844" spans="1:10" ht="15">
      <c r="A844" s="1" t="s">
        <v>792</v>
      </c>
      <c r="B844" s="1" t="s">
        <v>8563</v>
      </c>
      <c r="C844">
        <v>569</v>
      </c>
      <c r="D844">
        <v>568</v>
      </c>
      <c r="E844">
        <f>LEN(Tablica1[[#This Row],[Kod]])-LEN(SUBSTITUTE(Tablica1[[#This Row],[Kod]]," ",""))</f>
        <v>2</v>
      </c>
      <c r="F844">
        <v>843</v>
      </c>
      <c r="G844" t="str">
        <f>IF(IF(LEN(Tablica1[[#This Row],[Kod]])-LEN(SUBSTITUTE(Tablica1[[#This Row],[Kod]]," ",""))=0,Tablica1[[#This Row],[Naziv]],"")="",G843,IF(LEN(Tablica1[[#This Row],[Kod]])-LEN(SUBSTITUTE(Tablica1[[#This Row],[Kod]]," ",""))=0,Tablica1[[#This Row],[Naziv]],""))</f>
        <v xml:space="preserve"> Krapinsko-zagorska</v>
      </c>
      <c r="H844" t="str">
        <f>IF(LEN(Tablica1[[#This Row],[Kod]])-LEN(SUBSTITUTE(Tablica1[[#This Row],[Kod]]," ",""))=1,UPPER(Tablica1[[#This Row],[Naziv]]),IF(LEN(Tablica1[[#This Row],[Kod]])-LEN(SUBSTITUTE(Tablica1[[#This Row],[Kod]]," ",""))=2,H843,""))</f>
        <v xml:space="preserve"> KRAPINA</v>
      </c>
      <c r="I844" s="3" t="str">
        <f>IF(LEN(Tablica1[[#This Row],[Kod]])-LEN(SUBSTITUTE(Tablica1[[#This Row],[Kod]]," ",""))=2,Tablica1[[#This Row],[Naziv]],"")</f>
        <v xml:space="preserve"> Podgora Krapinska</v>
      </c>
      <c r="J844" s="3" t="str">
        <f>IF(LEN(Tablica1[[#This Row],[Kod]])-LEN(SUBSTITUTE(Tablica1[[#This Row],[Kod]]," ",""))=0,Tablica1[[#This Row],[Kod]],TRIM(RIGHT(SUBSTITUTE(Tablica1[[#This Row],[Kod]]," ",REPT(" ",30)),30)))</f>
        <v>049042</v>
      </c>
    </row>
    <row r="845" spans="1:10" ht="15">
      <c r="A845" s="1" t="s">
        <v>793</v>
      </c>
      <c r="B845" s="1" t="s">
        <v>8564</v>
      </c>
      <c r="C845">
        <v>669</v>
      </c>
      <c r="D845">
        <v>667</v>
      </c>
      <c r="E845">
        <f>LEN(Tablica1[[#This Row],[Kod]])-LEN(SUBSTITUTE(Tablica1[[#This Row],[Kod]]," ",""))</f>
        <v>2</v>
      </c>
      <c r="F845">
        <v>844</v>
      </c>
      <c r="G845" t="str">
        <f>IF(IF(LEN(Tablica1[[#This Row],[Kod]])-LEN(SUBSTITUTE(Tablica1[[#This Row],[Kod]]," ",""))=0,Tablica1[[#This Row],[Naziv]],"")="",G844,IF(LEN(Tablica1[[#This Row],[Kod]])-LEN(SUBSTITUTE(Tablica1[[#This Row],[Kod]]," ",""))=0,Tablica1[[#This Row],[Naziv]],""))</f>
        <v xml:space="preserve"> Krapinsko-zagorska</v>
      </c>
      <c r="H845" t="str">
        <f>IF(LEN(Tablica1[[#This Row],[Kod]])-LEN(SUBSTITUTE(Tablica1[[#This Row],[Kod]]," ",""))=1,UPPER(Tablica1[[#This Row],[Naziv]]),IF(LEN(Tablica1[[#This Row],[Kod]])-LEN(SUBSTITUTE(Tablica1[[#This Row],[Kod]]," ",""))=2,H844,""))</f>
        <v xml:space="preserve"> KRAPINA</v>
      </c>
      <c r="I845" s="3" t="str">
        <f>IF(LEN(Tablica1[[#This Row],[Kod]])-LEN(SUBSTITUTE(Tablica1[[#This Row],[Kod]]," ",""))=2,Tablica1[[#This Row],[Naziv]],"")</f>
        <v xml:space="preserve"> Polje Krapinsko</v>
      </c>
      <c r="J845" s="3" t="str">
        <f>IF(LEN(Tablica1[[#This Row],[Kod]])-LEN(SUBSTITUTE(Tablica1[[#This Row],[Kod]]," ",""))=0,Tablica1[[#This Row],[Kod]],TRIM(RIGHT(SUBSTITUTE(Tablica1[[#This Row],[Kod]]," ",REPT(" ",30)),30)))</f>
        <v>050431</v>
      </c>
    </row>
    <row r="846" spans="1:10" ht="15">
      <c r="A846" s="1" t="s">
        <v>794</v>
      </c>
      <c r="B846" s="1" t="s">
        <v>8565</v>
      </c>
      <c r="C846">
        <v>67</v>
      </c>
      <c r="D846">
        <v>65</v>
      </c>
      <c r="E846">
        <f>LEN(Tablica1[[#This Row],[Kod]])-LEN(SUBSTITUTE(Tablica1[[#This Row],[Kod]]," ",""))</f>
        <v>2</v>
      </c>
      <c r="F846">
        <v>845</v>
      </c>
      <c r="G846" t="str">
        <f>IF(IF(LEN(Tablica1[[#This Row],[Kod]])-LEN(SUBSTITUTE(Tablica1[[#This Row],[Kod]]," ",""))=0,Tablica1[[#This Row],[Naziv]],"")="",G845,IF(LEN(Tablica1[[#This Row],[Kod]])-LEN(SUBSTITUTE(Tablica1[[#This Row],[Kod]]," ",""))=0,Tablica1[[#This Row],[Naziv]],""))</f>
        <v xml:space="preserve"> Krapinsko-zagorska</v>
      </c>
      <c r="H846" t="str">
        <f>IF(LEN(Tablica1[[#This Row],[Kod]])-LEN(SUBSTITUTE(Tablica1[[#This Row],[Kod]]," ",""))=1,UPPER(Tablica1[[#This Row],[Naziv]]),IF(LEN(Tablica1[[#This Row],[Kod]])-LEN(SUBSTITUTE(Tablica1[[#This Row],[Kod]]," ",""))=2,H845,""))</f>
        <v xml:space="preserve"> KRAPINA</v>
      </c>
      <c r="I846" s="3" t="str">
        <f>IF(LEN(Tablica1[[#This Row],[Kod]])-LEN(SUBSTITUTE(Tablica1[[#This Row],[Kod]]," ",""))=2,Tablica1[[#This Row],[Naziv]],"")</f>
        <v xml:space="preserve"> Pretkovec</v>
      </c>
      <c r="J846" s="3" t="str">
        <f>IF(LEN(Tablica1[[#This Row],[Kod]])-LEN(SUBSTITUTE(Tablica1[[#This Row],[Kod]]," ",""))=0,Tablica1[[#This Row],[Kod]],TRIM(RIGHT(SUBSTITUTE(Tablica1[[#This Row],[Kod]]," ",REPT(" ",30)),30)))</f>
        <v>051764</v>
      </c>
    </row>
    <row r="847" spans="1:10" ht="15">
      <c r="A847" s="1" t="s">
        <v>795</v>
      </c>
      <c r="B847" s="1" t="s">
        <v>8566</v>
      </c>
      <c r="C847">
        <v>214</v>
      </c>
      <c r="D847">
        <v>213</v>
      </c>
      <c r="E847">
        <f>LEN(Tablica1[[#This Row],[Kod]])-LEN(SUBSTITUTE(Tablica1[[#This Row],[Kod]]," ",""))</f>
        <v>2</v>
      </c>
      <c r="F847">
        <v>846</v>
      </c>
      <c r="G847" t="str">
        <f>IF(IF(LEN(Tablica1[[#This Row],[Kod]])-LEN(SUBSTITUTE(Tablica1[[#This Row],[Kod]]," ",""))=0,Tablica1[[#This Row],[Naziv]],"")="",G846,IF(LEN(Tablica1[[#This Row],[Kod]])-LEN(SUBSTITUTE(Tablica1[[#This Row],[Kod]]," ",""))=0,Tablica1[[#This Row],[Naziv]],""))</f>
        <v xml:space="preserve"> Krapinsko-zagorska</v>
      </c>
      <c r="H847" t="str">
        <f>IF(LEN(Tablica1[[#This Row],[Kod]])-LEN(SUBSTITUTE(Tablica1[[#This Row],[Kod]]," ",""))=1,UPPER(Tablica1[[#This Row],[Naziv]]),IF(LEN(Tablica1[[#This Row],[Kod]])-LEN(SUBSTITUTE(Tablica1[[#This Row],[Kod]]," ",""))=2,H846,""))</f>
        <v xml:space="preserve"> KRAPINA</v>
      </c>
      <c r="I847" s="3" t="str">
        <f>IF(LEN(Tablica1[[#This Row],[Kod]])-LEN(SUBSTITUTE(Tablica1[[#This Row],[Kod]]," ",""))=2,Tablica1[[#This Row],[Naziv]],"")</f>
        <v xml:space="preserve"> Pristava Krapinska</v>
      </c>
      <c r="J847" s="3" t="str">
        <f>IF(LEN(Tablica1[[#This Row],[Kod]])-LEN(SUBSTITUTE(Tablica1[[#This Row],[Kod]]," ",""))=0,Tablica1[[#This Row],[Kod]],TRIM(RIGHT(SUBSTITUTE(Tablica1[[#This Row],[Kod]]," ",REPT(" ",30)),30)))</f>
        <v>052248</v>
      </c>
    </row>
    <row r="848" spans="1:10" ht="15">
      <c r="A848" s="1" t="s">
        <v>796</v>
      </c>
      <c r="B848" s="1" t="s">
        <v>8567</v>
      </c>
      <c r="C848">
        <v>331</v>
      </c>
      <c r="D848">
        <v>328</v>
      </c>
      <c r="E848">
        <f>LEN(Tablica1[[#This Row],[Kod]])-LEN(SUBSTITUTE(Tablica1[[#This Row],[Kod]]," ",""))</f>
        <v>2</v>
      </c>
      <c r="F848">
        <v>847</v>
      </c>
      <c r="G848" t="str">
        <f>IF(IF(LEN(Tablica1[[#This Row],[Kod]])-LEN(SUBSTITUTE(Tablica1[[#This Row],[Kod]]," ",""))=0,Tablica1[[#This Row],[Naziv]],"")="",G847,IF(LEN(Tablica1[[#This Row],[Kod]])-LEN(SUBSTITUTE(Tablica1[[#This Row],[Kod]]," ",""))=0,Tablica1[[#This Row],[Naziv]],""))</f>
        <v xml:space="preserve"> Krapinsko-zagorska</v>
      </c>
      <c r="H848" t="str">
        <f>IF(LEN(Tablica1[[#This Row],[Kod]])-LEN(SUBSTITUTE(Tablica1[[#This Row],[Kod]]," ",""))=1,UPPER(Tablica1[[#This Row],[Naziv]]),IF(LEN(Tablica1[[#This Row],[Kod]])-LEN(SUBSTITUTE(Tablica1[[#This Row],[Kod]]," ",""))=2,H847,""))</f>
        <v xml:space="preserve"> KRAPINA</v>
      </c>
      <c r="I848" s="3" t="str">
        <f>IF(LEN(Tablica1[[#This Row],[Kod]])-LEN(SUBSTITUTE(Tablica1[[#This Row],[Kod]]," ",""))=2,Tablica1[[#This Row],[Naziv]],"")</f>
        <v xml:space="preserve"> Strahinje</v>
      </c>
      <c r="J848" s="3" t="str">
        <f>IF(LEN(Tablica1[[#This Row],[Kod]])-LEN(SUBSTITUTE(Tablica1[[#This Row],[Kod]]," ",""))=0,Tablica1[[#This Row],[Kod]],TRIM(RIGHT(SUBSTITUTE(Tablica1[[#This Row],[Kod]]," ",REPT(" ",30)),30)))</f>
        <v>060674</v>
      </c>
    </row>
    <row r="849" spans="1:10" ht="15">
      <c r="A849" s="1" t="s">
        <v>797</v>
      </c>
      <c r="B849" s="1" t="s">
        <v>8568</v>
      </c>
      <c r="C849">
        <v>43</v>
      </c>
      <c r="D849">
        <v>42</v>
      </c>
      <c r="E849">
        <f>LEN(Tablica1[[#This Row],[Kod]])-LEN(SUBSTITUTE(Tablica1[[#This Row],[Kod]]," ",""))</f>
        <v>2</v>
      </c>
      <c r="F849">
        <v>848</v>
      </c>
      <c r="G849" t="str">
        <f>IF(IF(LEN(Tablica1[[#This Row],[Kod]])-LEN(SUBSTITUTE(Tablica1[[#This Row],[Kod]]," ",""))=0,Tablica1[[#This Row],[Naziv]],"")="",G848,IF(LEN(Tablica1[[#This Row],[Kod]])-LEN(SUBSTITUTE(Tablica1[[#This Row],[Kod]]," ",""))=0,Tablica1[[#This Row],[Naziv]],""))</f>
        <v xml:space="preserve"> Krapinsko-zagorska</v>
      </c>
      <c r="H849" t="str">
        <f>IF(LEN(Tablica1[[#This Row],[Kod]])-LEN(SUBSTITUTE(Tablica1[[#This Row],[Kod]]," ",""))=1,UPPER(Tablica1[[#This Row],[Naziv]]),IF(LEN(Tablica1[[#This Row],[Kod]])-LEN(SUBSTITUTE(Tablica1[[#This Row],[Kod]]," ",""))=2,H848,""))</f>
        <v xml:space="preserve"> KRAPINA</v>
      </c>
      <c r="I849" s="3" t="str">
        <f>IF(LEN(Tablica1[[#This Row],[Kod]])-LEN(SUBSTITUTE(Tablica1[[#This Row],[Kod]]," ",""))=2,Tablica1[[#This Row],[Naziv]],"")</f>
        <v xml:space="preserve"> Straža Krapinska</v>
      </c>
      <c r="J849" s="3" t="str">
        <f>IF(LEN(Tablica1[[#This Row],[Kod]])-LEN(SUBSTITUTE(Tablica1[[#This Row],[Kod]]," ",""))=0,Tablica1[[#This Row],[Kod]],TRIM(RIGHT(SUBSTITUTE(Tablica1[[#This Row],[Kod]]," ",REPT(" ",30)),30)))</f>
        <v>060780</v>
      </c>
    </row>
    <row r="850" spans="1:10" ht="15">
      <c r="A850" s="1" t="s">
        <v>798</v>
      </c>
      <c r="B850" s="1" t="s">
        <v>8569</v>
      </c>
      <c r="C850">
        <v>709</v>
      </c>
      <c r="D850">
        <v>705</v>
      </c>
      <c r="E850">
        <f>LEN(Tablica1[[#This Row],[Kod]])-LEN(SUBSTITUTE(Tablica1[[#This Row],[Kod]]," ",""))</f>
        <v>2</v>
      </c>
      <c r="F850">
        <v>849</v>
      </c>
      <c r="G850" t="str">
        <f>IF(IF(LEN(Tablica1[[#This Row],[Kod]])-LEN(SUBSTITUTE(Tablica1[[#This Row],[Kod]]," ",""))=0,Tablica1[[#This Row],[Naziv]],"")="",G849,IF(LEN(Tablica1[[#This Row],[Kod]])-LEN(SUBSTITUTE(Tablica1[[#This Row],[Kod]]," ",""))=0,Tablica1[[#This Row],[Naziv]],""))</f>
        <v xml:space="preserve"> Krapinsko-zagorska</v>
      </c>
      <c r="H850" t="str">
        <f>IF(LEN(Tablica1[[#This Row],[Kod]])-LEN(SUBSTITUTE(Tablica1[[#This Row],[Kod]]," ",""))=1,UPPER(Tablica1[[#This Row],[Naziv]]),IF(LEN(Tablica1[[#This Row],[Kod]])-LEN(SUBSTITUTE(Tablica1[[#This Row],[Kod]]," ",""))=2,H849,""))</f>
        <v xml:space="preserve"> KRAPINA</v>
      </c>
      <c r="I850" s="3" t="str">
        <f>IF(LEN(Tablica1[[#This Row],[Kod]])-LEN(SUBSTITUTE(Tablica1[[#This Row],[Kod]]," ",""))=2,Tablica1[[#This Row],[Naziv]],"")</f>
        <v xml:space="preserve"> Škarićevo</v>
      </c>
      <c r="J850" s="3" t="str">
        <f>IF(LEN(Tablica1[[#This Row],[Kod]])-LEN(SUBSTITUTE(Tablica1[[#This Row],[Kod]]," ",""))=0,Tablica1[[#This Row],[Kod]],TRIM(RIGHT(SUBSTITUTE(Tablica1[[#This Row],[Kod]]," ",REPT(" ",30)),30)))</f>
        <v>063622</v>
      </c>
    </row>
    <row r="851" spans="1:10" ht="15">
      <c r="A851" s="1" t="s">
        <v>799</v>
      </c>
      <c r="B851" s="1" t="s">
        <v>8570</v>
      </c>
      <c r="C851">
        <v>4</v>
      </c>
      <c r="D851">
        <v>4</v>
      </c>
      <c r="E851">
        <f>LEN(Tablica1[[#This Row],[Kod]])-LEN(SUBSTITUTE(Tablica1[[#This Row],[Kod]]," ",""))</f>
        <v>2</v>
      </c>
      <c r="F851">
        <v>850</v>
      </c>
      <c r="G851" t="str">
        <f>IF(IF(LEN(Tablica1[[#This Row],[Kod]])-LEN(SUBSTITUTE(Tablica1[[#This Row],[Kod]]," ",""))=0,Tablica1[[#This Row],[Naziv]],"")="",G850,IF(LEN(Tablica1[[#This Row],[Kod]])-LEN(SUBSTITUTE(Tablica1[[#This Row],[Kod]]," ",""))=0,Tablica1[[#This Row],[Naziv]],""))</f>
        <v xml:space="preserve"> Krapinsko-zagorska</v>
      </c>
      <c r="H851" t="str">
        <f>IF(LEN(Tablica1[[#This Row],[Kod]])-LEN(SUBSTITUTE(Tablica1[[#This Row],[Kod]]," ",""))=1,UPPER(Tablica1[[#This Row],[Naziv]]),IF(LEN(Tablica1[[#This Row],[Kod]])-LEN(SUBSTITUTE(Tablica1[[#This Row],[Kod]]," ",""))=2,H850,""))</f>
        <v xml:space="preserve"> KRAPINA</v>
      </c>
      <c r="I851" s="3" t="str">
        <f>IF(LEN(Tablica1[[#This Row],[Kod]])-LEN(SUBSTITUTE(Tablica1[[#This Row],[Kod]]," ",""))=2,Tablica1[[#This Row],[Naziv]],"")</f>
        <v xml:space="preserve"> Šušelj Brijeg</v>
      </c>
      <c r="J851" s="3" t="str">
        <f>IF(LEN(Tablica1[[#This Row],[Kod]])-LEN(SUBSTITUTE(Tablica1[[#This Row],[Kod]]," ",""))=0,Tablica1[[#This Row],[Kod]],TRIM(RIGHT(SUBSTITUTE(Tablica1[[#This Row],[Kod]]," ",REPT(" ",30)),30)))</f>
        <v>064360</v>
      </c>
    </row>
    <row r="852" spans="1:10" ht="15">
      <c r="A852" s="1" t="s">
        <v>800</v>
      </c>
      <c r="B852" s="1" t="s">
        <v>8571</v>
      </c>
      <c r="C852">
        <v>437</v>
      </c>
      <c r="D852">
        <v>435</v>
      </c>
      <c r="E852">
        <f>LEN(Tablica1[[#This Row],[Kod]])-LEN(SUBSTITUTE(Tablica1[[#This Row],[Kod]]," ",""))</f>
        <v>2</v>
      </c>
      <c r="F852">
        <v>851</v>
      </c>
      <c r="G852" t="str">
        <f>IF(IF(LEN(Tablica1[[#This Row],[Kod]])-LEN(SUBSTITUTE(Tablica1[[#This Row],[Kod]]," ",""))=0,Tablica1[[#This Row],[Naziv]],"")="",G851,IF(LEN(Tablica1[[#This Row],[Kod]])-LEN(SUBSTITUTE(Tablica1[[#This Row],[Kod]]," ",""))=0,Tablica1[[#This Row],[Naziv]],""))</f>
        <v xml:space="preserve"> Krapinsko-zagorska</v>
      </c>
      <c r="H852" t="str">
        <f>IF(LEN(Tablica1[[#This Row],[Kod]])-LEN(SUBSTITUTE(Tablica1[[#This Row],[Kod]]," ",""))=1,UPPER(Tablica1[[#This Row],[Naziv]]),IF(LEN(Tablica1[[#This Row],[Kod]])-LEN(SUBSTITUTE(Tablica1[[#This Row],[Kod]]," ",""))=2,H851,""))</f>
        <v xml:space="preserve"> KRAPINA</v>
      </c>
      <c r="I852" s="3" t="str">
        <f>IF(LEN(Tablica1[[#This Row],[Kod]])-LEN(SUBSTITUTE(Tablica1[[#This Row],[Kod]]," ",""))=2,Tablica1[[#This Row],[Naziv]],"")</f>
        <v xml:space="preserve"> Tkalci</v>
      </c>
      <c r="J852" s="3" t="str">
        <f>IF(LEN(Tablica1[[#This Row],[Kod]])-LEN(SUBSTITUTE(Tablica1[[#This Row],[Kod]]," ",""))=0,Tablica1[[#This Row],[Kod]],TRIM(RIGHT(SUBSTITUTE(Tablica1[[#This Row],[Kod]]," ",REPT(" ",30)),30)))</f>
        <v>064793</v>
      </c>
    </row>
    <row r="853" spans="1:10" ht="15">
      <c r="A853" s="1" t="s">
        <v>801</v>
      </c>
      <c r="B853" s="1" t="s">
        <v>8572</v>
      </c>
      <c r="C853">
        <v>378</v>
      </c>
      <c r="D853">
        <v>375</v>
      </c>
      <c r="E853">
        <f>LEN(Tablica1[[#This Row],[Kod]])-LEN(SUBSTITUTE(Tablica1[[#This Row],[Kod]]," ",""))</f>
        <v>2</v>
      </c>
      <c r="F853">
        <v>852</v>
      </c>
      <c r="G853" t="str">
        <f>IF(IF(LEN(Tablica1[[#This Row],[Kod]])-LEN(SUBSTITUTE(Tablica1[[#This Row],[Kod]]," ",""))=0,Tablica1[[#This Row],[Naziv]],"")="",G852,IF(LEN(Tablica1[[#This Row],[Kod]])-LEN(SUBSTITUTE(Tablica1[[#This Row],[Kod]]," ",""))=0,Tablica1[[#This Row],[Naziv]],""))</f>
        <v xml:space="preserve"> Krapinsko-zagorska</v>
      </c>
      <c r="H853" t="str">
        <f>IF(LEN(Tablica1[[#This Row],[Kod]])-LEN(SUBSTITUTE(Tablica1[[#This Row],[Kod]]," ",""))=1,UPPER(Tablica1[[#This Row],[Naziv]]),IF(LEN(Tablica1[[#This Row],[Kod]])-LEN(SUBSTITUTE(Tablica1[[#This Row],[Kod]]," ",""))=2,H852,""))</f>
        <v xml:space="preserve"> KRAPINA</v>
      </c>
      <c r="I853" s="3" t="str">
        <f>IF(LEN(Tablica1[[#This Row],[Kod]])-LEN(SUBSTITUTE(Tablica1[[#This Row],[Kod]]," ",""))=2,Tablica1[[#This Row],[Naziv]],"")</f>
        <v xml:space="preserve"> Trški Vrh</v>
      </c>
      <c r="J853" s="3" t="str">
        <f>IF(LEN(Tablica1[[#This Row],[Kod]])-LEN(SUBSTITUTE(Tablica1[[#This Row],[Kod]]," ",""))=0,Tablica1[[#This Row],[Kod]],TRIM(RIGHT(SUBSTITUTE(Tablica1[[#This Row],[Kod]]," ",REPT(" ",30)),30)))</f>
        <v>066079</v>
      </c>
    </row>
    <row r="854" spans="1:10" ht="15">
      <c r="A854" s="1" t="s">
        <v>802</v>
      </c>
      <c r="B854" s="1" t="s">
        <v>8573</v>
      </c>
      <c r="C854">
        <v>730</v>
      </c>
      <c r="D854">
        <v>724</v>
      </c>
      <c r="E854">
        <f>LEN(Tablica1[[#This Row],[Kod]])-LEN(SUBSTITUTE(Tablica1[[#This Row],[Kod]]," ",""))</f>
        <v>2</v>
      </c>
      <c r="F854">
        <v>853</v>
      </c>
      <c r="G854" t="str">
        <f>IF(IF(LEN(Tablica1[[#This Row],[Kod]])-LEN(SUBSTITUTE(Tablica1[[#This Row],[Kod]]," ",""))=0,Tablica1[[#This Row],[Naziv]],"")="",G853,IF(LEN(Tablica1[[#This Row],[Kod]])-LEN(SUBSTITUTE(Tablica1[[#This Row],[Kod]]," ",""))=0,Tablica1[[#This Row],[Naziv]],""))</f>
        <v xml:space="preserve"> Krapinsko-zagorska</v>
      </c>
      <c r="H854" t="str">
        <f>IF(LEN(Tablica1[[#This Row],[Kod]])-LEN(SUBSTITUTE(Tablica1[[#This Row],[Kod]]," ",""))=1,UPPER(Tablica1[[#This Row],[Naziv]]),IF(LEN(Tablica1[[#This Row],[Kod]])-LEN(SUBSTITUTE(Tablica1[[#This Row],[Kod]]," ",""))=2,H853,""))</f>
        <v xml:space="preserve"> KRAPINA</v>
      </c>
      <c r="I854" s="3" t="str">
        <f>IF(LEN(Tablica1[[#This Row],[Kod]])-LEN(SUBSTITUTE(Tablica1[[#This Row],[Kod]]," ",""))=2,Tablica1[[#This Row],[Naziv]],"")</f>
        <v xml:space="preserve"> Velika Ves</v>
      </c>
      <c r="J854" s="3" t="str">
        <f>IF(LEN(Tablica1[[#This Row],[Kod]])-LEN(SUBSTITUTE(Tablica1[[#This Row],[Kod]]," ",""))=0,Tablica1[[#This Row],[Kod]],TRIM(RIGHT(SUBSTITUTE(Tablica1[[#This Row],[Kod]]," ",REPT(" ",30)),30)))</f>
        <v>068080</v>
      </c>
    </row>
    <row r="855" spans="1:10" ht="15">
      <c r="A855" s="1" t="s">
        <v>803</v>
      </c>
      <c r="B855" s="1" t="s">
        <v>8574</v>
      </c>
      <c r="C855">
        <v>215</v>
      </c>
      <c r="D855">
        <v>215</v>
      </c>
      <c r="E855">
        <f>LEN(Tablica1[[#This Row],[Kod]])-LEN(SUBSTITUTE(Tablica1[[#This Row],[Kod]]," ",""))</f>
        <v>2</v>
      </c>
      <c r="F855">
        <v>854</v>
      </c>
      <c r="G855" t="str">
        <f>IF(IF(LEN(Tablica1[[#This Row],[Kod]])-LEN(SUBSTITUTE(Tablica1[[#This Row],[Kod]]," ",""))=0,Tablica1[[#This Row],[Naziv]],"")="",G854,IF(LEN(Tablica1[[#This Row],[Kod]])-LEN(SUBSTITUTE(Tablica1[[#This Row],[Kod]]," ",""))=0,Tablica1[[#This Row],[Naziv]],""))</f>
        <v xml:space="preserve"> Krapinsko-zagorska</v>
      </c>
      <c r="H855" t="str">
        <f>IF(LEN(Tablica1[[#This Row],[Kod]])-LEN(SUBSTITUTE(Tablica1[[#This Row],[Kod]]," ",""))=1,UPPER(Tablica1[[#This Row],[Naziv]]),IF(LEN(Tablica1[[#This Row],[Kod]])-LEN(SUBSTITUTE(Tablica1[[#This Row],[Kod]]," ",""))=2,H854,""))</f>
        <v xml:space="preserve"> KRAPINA</v>
      </c>
      <c r="I855" s="3" t="str">
        <f>IF(LEN(Tablica1[[#This Row],[Kod]])-LEN(SUBSTITUTE(Tablica1[[#This Row],[Kod]]," ",""))=2,Tablica1[[#This Row],[Naziv]],"")</f>
        <v xml:space="preserve"> Vidovec Krapinski</v>
      </c>
      <c r="J855" s="3" t="str">
        <f>IF(LEN(Tablica1[[#This Row],[Kod]])-LEN(SUBSTITUTE(Tablica1[[#This Row],[Kod]]," ",""))=0,Tablica1[[#This Row],[Kod]],TRIM(RIGHT(SUBSTITUTE(Tablica1[[#This Row],[Kod]]," ",REPT(" ",30)),30)))</f>
        <v>068977</v>
      </c>
    </row>
    <row r="856" spans="1:10" ht="15">
      <c r="A856" s="1" t="s">
        <v>804</v>
      </c>
      <c r="B856" s="1" t="s">
        <v>8575</v>
      </c>
      <c r="C856">
        <v>95</v>
      </c>
      <c r="D856">
        <v>95</v>
      </c>
      <c r="E856">
        <f>LEN(Tablica1[[#This Row],[Kod]])-LEN(SUBSTITUTE(Tablica1[[#This Row],[Kod]]," ",""))</f>
        <v>2</v>
      </c>
      <c r="F856">
        <v>855</v>
      </c>
      <c r="G856" t="str">
        <f>IF(IF(LEN(Tablica1[[#This Row],[Kod]])-LEN(SUBSTITUTE(Tablica1[[#This Row],[Kod]]," ",""))=0,Tablica1[[#This Row],[Naziv]],"")="",G855,IF(LEN(Tablica1[[#This Row],[Kod]])-LEN(SUBSTITUTE(Tablica1[[#This Row],[Kod]]," ",""))=0,Tablica1[[#This Row],[Naziv]],""))</f>
        <v xml:space="preserve"> Krapinsko-zagorska</v>
      </c>
      <c r="H856" t="str">
        <f>IF(LEN(Tablica1[[#This Row],[Kod]])-LEN(SUBSTITUTE(Tablica1[[#This Row],[Kod]]," ",""))=1,UPPER(Tablica1[[#This Row],[Naziv]]),IF(LEN(Tablica1[[#This Row],[Kod]])-LEN(SUBSTITUTE(Tablica1[[#This Row],[Kod]]," ",""))=2,H855,""))</f>
        <v xml:space="preserve"> KRAPINA</v>
      </c>
      <c r="I856" s="3" t="str">
        <f>IF(LEN(Tablica1[[#This Row],[Kod]])-LEN(SUBSTITUTE(Tablica1[[#This Row],[Kod]]," ",""))=2,Tablica1[[#This Row],[Naziv]],"")</f>
        <v xml:space="preserve"> Vidovec Petrovski</v>
      </c>
      <c r="J856" s="3" t="str">
        <f>IF(LEN(Tablica1[[#This Row],[Kod]])-LEN(SUBSTITUTE(Tablica1[[#This Row],[Kod]]," ",""))=0,Tablica1[[#This Row],[Kod]],TRIM(RIGHT(SUBSTITUTE(Tablica1[[#This Row],[Kod]]," ",REPT(" ",30)),30)))</f>
        <v>068985</v>
      </c>
    </row>
    <row r="857" spans="1:10" ht="15">
      <c r="A857" s="1" t="s">
        <v>805</v>
      </c>
      <c r="B857" s="1" t="s">
        <v>8576</v>
      </c>
      <c r="C857">
        <v>97</v>
      </c>
      <c r="D857">
        <v>96</v>
      </c>
      <c r="E857">
        <f>LEN(Tablica1[[#This Row],[Kod]])-LEN(SUBSTITUTE(Tablica1[[#This Row],[Kod]]," ",""))</f>
        <v>2</v>
      </c>
      <c r="F857">
        <v>856</v>
      </c>
      <c r="G857" t="str">
        <f>IF(IF(LEN(Tablica1[[#This Row],[Kod]])-LEN(SUBSTITUTE(Tablica1[[#This Row],[Kod]]," ",""))=0,Tablica1[[#This Row],[Naziv]],"")="",G856,IF(LEN(Tablica1[[#This Row],[Kod]])-LEN(SUBSTITUTE(Tablica1[[#This Row],[Kod]]," ",""))=0,Tablica1[[#This Row],[Naziv]],""))</f>
        <v xml:space="preserve"> Krapinsko-zagorska</v>
      </c>
      <c r="H857" t="str">
        <f>IF(LEN(Tablica1[[#This Row],[Kod]])-LEN(SUBSTITUTE(Tablica1[[#This Row],[Kod]]," ",""))=1,UPPER(Tablica1[[#This Row],[Naziv]]),IF(LEN(Tablica1[[#This Row],[Kod]])-LEN(SUBSTITUTE(Tablica1[[#This Row],[Kod]]," ",""))=2,H856,""))</f>
        <v xml:space="preserve"> KRAPINA</v>
      </c>
      <c r="I857" s="3" t="str">
        <f>IF(LEN(Tablica1[[#This Row],[Kod]])-LEN(SUBSTITUTE(Tablica1[[#This Row],[Kod]]," ",""))=2,Tablica1[[#This Row],[Naziv]],"")</f>
        <v xml:space="preserve"> Zagora</v>
      </c>
      <c r="J857" s="3" t="str">
        <f>IF(LEN(Tablica1[[#This Row],[Kod]])-LEN(SUBSTITUTE(Tablica1[[#This Row],[Kod]]," ",""))=0,Tablica1[[#This Row],[Kod]],TRIM(RIGHT(SUBSTITUTE(Tablica1[[#This Row],[Kod]]," ",REPT(" ",30)),30)))</f>
        <v>072044</v>
      </c>
    </row>
    <row r="858" spans="1:10" ht="15">
      <c r="A858" s="1" t="s">
        <v>806</v>
      </c>
      <c r="B858" s="1" t="s">
        <v>8577</v>
      </c>
      <c r="C858">
        <v>251</v>
      </c>
      <c r="D858">
        <v>249</v>
      </c>
      <c r="E858">
        <f>LEN(Tablica1[[#This Row],[Kod]])-LEN(SUBSTITUTE(Tablica1[[#This Row],[Kod]]," ",""))</f>
        <v>2</v>
      </c>
      <c r="F858">
        <v>857</v>
      </c>
      <c r="G858" t="str">
        <f>IF(IF(LEN(Tablica1[[#This Row],[Kod]])-LEN(SUBSTITUTE(Tablica1[[#This Row],[Kod]]," ",""))=0,Tablica1[[#This Row],[Naziv]],"")="",G857,IF(LEN(Tablica1[[#This Row],[Kod]])-LEN(SUBSTITUTE(Tablica1[[#This Row],[Kod]]," ",""))=0,Tablica1[[#This Row],[Naziv]],""))</f>
        <v xml:space="preserve"> Krapinsko-zagorska</v>
      </c>
      <c r="H858" t="str">
        <f>IF(LEN(Tablica1[[#This Row],[Kod]])-LEN(SUBSTITUTE(Tablica1[[#This Row],[Kod]]," ",""))=1,UPPER(Tablica1[[#This Row],[Naziv]]),IF(LEN(Tablica1[[#This Row],[Kod]])-LEN(SUBSTITUTE(Tablica1[[#This Row],[Kod]]," ",""))=2,H857,""))</f>
        <v xml:space="preserve"> KRAPINA</v>
      </c>
      <c r="I858" s="3" t="str">
        <f>IF(LEN(Tablica1[[#This Row],[Kod]])-LEN(SUBSTITUTE(Tablica1[[#This Row],[Kod]]," ",""))=2,Tablica1[[#This Row],[Naziv]],"")</f>
        <v xml:space="preserve"> Žutnica</v>
      </c>
      <c r="J858" s="3" t="str">
        <f>IF(LEN(Tablica1[[#This Row],[Kod]])-LEN(SUBSTITUTE(Tablica1[[#This Row],[Kod]]," ",""))=0,Tablica1[[#This Row],[Kod]],TRIM(RIGHT(SUBSTITUTE(Tablica1[[#This Row],[Kod]]," ",REPT(" ",30)),30)))</f>
        <v>074705</v>
      </c>
    </row>
    <row r="859" spans="1:10" ht="15">
      <c r="A859" s="1" t="s">
        <v>807</v>
      </c>
      <c r="B859" s="1" t="s">
        <v>7303</v>
      </c>
      <c r="C859">
        <v>6256</v>
      </c>
      <c r="D859">
        <v>6124</v>
      </c>
      <c r="E859">
        <f>LEN(Tablica1[[#This Row],[Kod]])-LEN(SUBSTITUTE(Tablica1[[#This Row],[Kod]]," ",""))</f>
        <v>1</v>
      </c>
      <c r="F859">
        <v>858</v>
      </c>
      <c r="G859" t="str">
        <f>IF(IF(LEN(Tablica1[[#This Row],[Kod]])-LEN(SUBSTITUTE(Tablica1[[#This Row],[Kod]]," ",""))=0,Tablica1[[#This Row],[Naziv]],"")="",G858,IF(LEN(Tablica1[[#This Row],[Kod]])-LEN(SUBSTITUTE(Tablica1[[#This Row],[Kod]]," ",""))=0,Tablica1[[#This Row],[Naziv]],""))</f>
        <v xml:space="preserve"> Krapinsko-zagorska</v>
      </c>
      <c r="H85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OROSLAVJE</v>
      </c>
      <c r="I859" s="3" t="str">
        <f>IF(LEN(Tablica1[[#This Row],[Kod]])-LEN(SUBSTITUTE(Tablica1[[#This Row],[Kod]]," ",""))=2,Tablica1[[#This Row],[Naziv]],"")</f>
        <v/>
      </c>
      <c r="J859" s="3" t="str">
        <f>IF(LEN(Tablica1[[#This Row],[Kod]])-LEN(SUBSTITUTE(Tablica1[[#This Row],[Kod]]," ",""))=0,Tablica1[[#This Row],[Kod]],TRIM(RIGHT(SUBSTITUTE(Tablica1[[#This Row],[Kod]]," ",REPT(" ",30)),30)))</f>
        <v>03115</v>
      </c>
    </row>
    <row r="860" spans="1:10" ht="15">
      <c r="A860" s="1" t="s">
        <v>808</v>
      </c>
      <c r="B860" s="1" t="s">
        <v>8578</v>
      </c>
      <c r="C860">
        <v>874</v>
      </c>
      <c r="D860">
        <v>864</v>
      </c>
      <c r="E860">
        <f>LEN(Tablica1[[#This Row],[Kod]])-LEN(SUBSTITUTE(Tablica1[[#This Row],[Kod]]," ",""))</f>
        <v>2</v>
      </c>
      <c r="F860">
        <v>859</v>
      </c>
      <c r="G860" t="str">
        <f>IF(IF(LEN(Tablica1[[#This Row],[Kod]])-LEN(SUBSTITUTE(Tablica1[[#This Row],[Kod]]," ",""))=0,Tablica1[[#This Row],[Naziv]],"")="",G859,IF(LEN(Tablica1[[#This Row],[Kod]])-LEN(SUBSTITUTE(Tablica1[[#This Row],[Kod]]," ",""))=0,Tablica1[[#This Row],[Naziv]],""))</f>
        <v xml:space="preserve"> Krapinsko-zagorska</v>
      </c>
      <c r="H860" t="str">
        <f>IF(LEN(Tablica1[[#This Row],[Kod]])-LEN(SUBSTITUTE(Tablica1[[#This Row],[Kod]]," ",""))=1,UPPER(Tablica1[[#This Row],[Naziv]]),IF(LEN(Tablica1[[#This Row],[Kod]])-LEN(SUBSTITUTE(Tablica1[[#This Row],[Kod]]," ",""))=2,H859,""))</f>
        <v xml:space="preserve"> OROSLAVJE</v>
      </c>
      <c r="I860" s="3" t="str">
        <f>IF(LEN(Tablica1[[#This Row],[Kod]])-LEN(SUBSTITUTE(Tablica1[[#This Row],[Kod]]," ",""))=2,Tablica1[[#This Row],[Naziv]],"")</f>
        <v xml:space="preserve"> Andraševec</v>
      </c>
      <c r="J860" s="3" t="str">
        <f>IF(LEN(Tablica1[[#This Row],[Kod]])-LEN(SUBSTITUTE(Tablica1[[#This Row],[Kod]]," ",""))=0,Tablica1[[#This Row],[Kod]],TRIM(RIGHT(SUBSTITUTE(Tablica1[[#This Row],[Kod]]," ",REPT(" ",30)),30)))</f>
        <v>000132</v>
      </c>
    </row>
    <row r="861" spans="1:10" ht="15">
      <c r="A861" s="1" t="s">
        <v>809</v>
      </c>
      <c r="B861" s="1" t="s">
        <v>8579</v>
      </c>
      <c r="C861">
        <v>529</v>
      </c>
      <c r="D861">
        <v>528</v>
      </c>
      <c r="E861">
        <f>LEN(Tablica1[[#This Row],[Kod]])-LEN(SUBSTITUTE(Tablica1[[#This Row],[Kod]]," ",""))</f>
        <v>2</v>
      </c>
      <c r="F861">
        <v>860</v>
      </c>
      <c r="G861" t="str">
        <f>IF(IF(LEN(Tablica1[[#This Row],[Kod]])-LEN(SUBSTITUTE(Tablica1[[#This Row],[Kod]]," ",""))=0,Tablica1[[#This Row],[Naziv]],"")="",G860,IF(LEN(Tablica1[[#This Row],[Kod]])-LEN(SUBSTITUTE(Tablica1[[#This Row],[Kod]]," ",""))=0,Tablica1[[#This Row],[Naziv]],""))</f>
        <v xml:space="preserve"> Krapinsko-zagorska</v>
      </c>
      <c r="H861" t="str">
        <f>IF(LEN(Tablica1[[#This Row],[Kod]])-LEN(SUBSTITUTE(Tablica1[[#This Row],[Kod]]," ",""))=1,UPPER(Tablica1[[#This Row],[Naziv]]),IF(LEN(Tablica1[[#This Row],[Kod]])-LEN(SUBSTITUTE(Tablica1[[#This Row],[Kod]]," ",""))=2,H860,""))</f>
        <v xml:space="preserve"> OROSLAVJE</v>
      </c>
      <c r="I861" s="3" t="str">
        <f>IF(LEN(Tablica1[[#This Row],[Kod]])-LEN(SUBSTITUTE(Tablica1[[#This Row],[Kod]]," ",""))=2,Tablica1[[#This Row],[Naziv]],"")</f>
        <v xml:space="preserve"> Krušljevo Selo</v>
      </c>
      <c r="J861" s="3" t="str">
        <f>IF(LEN(Tablica1[[#This Row],[Kod]])-LEN(SUBSTITUTE(Tablica1[[#This Row],[Kod]]," ",""))=0,Tablica1[[#This Row],[Kod]],TRIM(RIGHT(SUBSTITUTE(Tablica1[[#This Row],[Kod]]," ",REPT(" ",30)),30)))</f>
        <v>032921</v>
      </c>
    </row>
    <row r="862" spans="1:10" ht="15">
      <c r="A862" s="1" t="s">
        <v>810</v>
      </c>
      <c r="B862" s="1" t="s">
        <v>8580</v>
      </c>
      <c r="C862">
        <v>779</v>
      </c>
      <c r="D862">
        <v>746</v>
      </c>
      <c r="E862">
        <f>LEN(Tablica1[[#This Row],[Kod]])-LEN(SUBSTITUTE(Tablica1[[#This Row],[Kod]]," ",""))</f>
        <v>2</v>
      </c>
      <c r="F862">
        <v>861</v>
      </c>
      <c r="G862" t="str">
        <f>IF(IF(LEN(Tablica1[[#This Row],[Kod]])-LEN(SUBSTITUTE(Tablica1[[#This Row],[Kod]]," ",""))=0,Tablica1[[#This Row],[Naziv]],"")="",G861,IF(LEN(Tablica1[[#This Row],[Kod]])-LEN(SUBSTITUTE(Tablica1[[#This Row],[Kod]]," ",""))=0,Tablica1[[#This Row],[Naziv]],""))</f>
        <v xml:space="preserve"> Krapinsko-zagorska</v>
      </c>
      <c r="H862" t="str">
        <f>IF(LEN(Tablica1[[#This Row],[Kod]])-LEN(SUBSTITUTE(Tablica1[[#This Row],[Kod]]," ",""))=1,UPPER(Tablica1[[#This Row],[Naziv]]),IF(LEN(Tablica1[[#This Row],[Kod]])-LEN(SUBSTITUTE(Tablica1[[#This Row],[Kod]]," ",""))=2,H861,""))</f>
        <v xml:space="preserve"> OROSLAVJE</v>
      </c>
      <c r="I862" s="3" t="str">
        <f>IF(LEN(Tablica1[[#This Row],[Kod]])-LEN(SUBSTITUTE(Tablica1[[#This Row],[Kod]]," ",""))=2,Tablica1[[#This Row],[Naziv]],"")</f>
        <v xml:space="preserve"> Mokrice</v>
      </c>
      <c r="J862" s="3" t="str">
        <f>IF(LEN(Tablica1[[#This Row],[Kod]])-LEN(SUBSTITUTE(Tablica1[[#This Row],[Kod]]," ",""))=0,Tablica1[[#This Row],[Kod]],TRIM(RIGHT(SUBSTITUTE(Tablica1[[#This Row],[Kod]]," ",REPT(" ",30)),30)))</f>
        <v>041696</v>
      </c>
    </row>
    <row r="863" spans="1:10" ht="15">
      <c r="A863" s="1" t="s">
        <v>811</v>
      </c>
      <c r="B863" s="1" t="s">
        <v>7303</v>
      </c>
      <c r="C863">
        <v>3442</v>
      </c>
      <c r="D863">
        <v>3363</v>
      </c>
      <c r="E863">
        <f>LEN(Tablica1[[#This Row],[Kod]])-LEN(SUBSTITUTE(Tablica1[[#This Row],[Kod]]," ",""))</f>
        <v>2</v>
      </c>
      <c r="F863">
        <v>862</v>
      </c>
      <c r="G863" t="str">
        <f>IF(IF(LEN(Tablica1[[#This Row],[Kod]])-LEN(SUBSTITUTE(Tablica1[[#This Row],[Kod]]," ",""))=0,Tablica1[[#This Row],[Naziv]],"")="",G862,IF(LEN(Tablica1[[#This Row],[Kod]])-LEN(SUBSTITUTE(Tablica1[[#This Row],[Kod]]," ",""))=0,Tablica1[[#This Row],[Naziv]],""))</f>
        <v xml:space="preserve"> Krapinsko-zagorska</v>
      </c>
      <c r="H863" t="str">
        <f>IF(LEN(Tablica1[[#This Row],[Kod]])-LEN(SUBSTITUTE(Tablica1[[#This Row],[Kod]]," ",""))=1,UPPER(Tablica1[[#This Row],[Naziv]]),IF(LEN(Tablica1[[#This Row],[Kod]])-LEN(SUBSTITUTE(Tablica1[[#This Row],[Kod]]," ",""))=2,H862,""))</f>
        <v xml:space="preserve"> OROSLAVJE</v>
      </c>
      <c r="I863" s="3" t="str">
        <f>IF(LEN(Tablica1[[#This Row],[Kod]])-LEN(SUBSTITUTE(Tablica1[[#This Row],[Kod]]," ",""))=2,Tablica1[[#This Row],[Naziv]],"")</f>
        <v xml:space="preserve"> Oroslavje</v>
      </c>
      <c r="J863" s="3" t="str">
        <f>IF(LEN(Tablica1[[#This Row],[Kod]])-LEN(SUBSTITUTE(Tablica1[[#This Row],[Kod]]," ",""))=0,Tablica1[[#This Row],[Kod]],TRIM(RIGHT(SUBSTITUTE(Tablica1[[#This Row],[Kod]]," ",REPT(" ",30)),30)))</f>
        <v>045632</v>
      </c>
    </row>
    <row r="864" spans="1:10" ht="15">
      <c r="A864" s="1" t="s">
        <v>812</v>
      </c>
      <c r="B864" s="1" t="s">
        <v>8581</v>
      </c>
      <c r="C864">
        <v>632</v>
      </c>
      <c r="D864">
        <v>623</v>
      </c>
      <c r="E864">
        <f>LEN(Tablica1[[#This Row],[Kod]])-LEN(SUBSTITUTE(Tablica1[[#This Row],[Kod]]," ",""))</f>
        <v>2</v>
      </c>
      <c r="F864">
        <v>863</v>
      </c>
      <c r="G864" t="str">
        <f>IF(IF(LEN(Tablica1[[#This Row],[Kod]])-LEN(SUBSTITUTE(Tablica1[[#This Row],[Kod]]," ",""))=0,Tablica1[[#This Row],[Naziv]],"")="",G863,IF(LEN(Tablica1[[#This Row],[Kod]])-LEN(SUBSTITUTE(Tablica1[[#This Row],[Kod]]," ",""))=0,Tablica1[[#This Row],[Naziv]],""))</f>
        <v xml:space="preserve"> Krapinsko-zagorska</v>
      </c>
      <c r="H864" t="str">
        <f>IF(LEN(Tablica1[[#This Row],[Kod]])-LEN(SUBSTITUTE(Tablica1[[#This Row],[Kod]]," ",""))=1,UPPER(Tablica1[[#This Row],[Naziv]]),IF(LEN(Tablica1[[#This Row],[Kod]])-LEN(SUBSTITUTE(Tablica1[[#This Row],[Kod]]," ",""))=2,H863,""))</f>
        <v xml:space="preserve"> OROSLAVJE</v>
      </c>
      <c r="I864" s="3" t="str">
        <f>IF(LEN(Tablica1[[#This Row],[Kod]])-LEN(SUBSTITUTE(Tablica1[[#This Row],[Kod]]," ",""))=2,Tablica1[[#This Row],[Naziv]],"")</f>
        <v xml:space="preserve"> Stubička Slatina</v>
      </c>
      <c r="J864" s="3" t="str">
        <f>IF(LEN(Tablica1[[#This Row],[Kod]])-LEN(SUBSTITUTE(Tablica1[[#This Row],[Kod]]," ",""))=0,Tablica1[[#This Row],[Kod]],TRIM(RIGHT(SUBSTITUTE(Tablica1[[#This Row],[Kod]]," ",REPT(" ",30)),30)))</f>
        <v>061204</v>
      </c>
    </row>
    <row r="865" spans="1:10" ht="15">
      <c r="A865" s="1" t="s">
        <v>813</v>
      </c>
      <c r="B865" s="1" t="s">
        <v>7304</v>
      </c>
      <c r="C865">
        <v>6719</v>
      </c>
      <c r="D865">
        <v>6613</v>
      </c>
      <c r="E865">
        <f>LEN(Tablica1[[#This Row],[Kod]])-LEN(SUBSTITUTE(Tablica1[[#This Row],[Kod]]," ",""))</f>
        <v>1</v>
      </c>
      <c r="F865">
        <v>864</v>
      </c>
      <c r="G865" t="str">
        <f>IF(IF(LEN(Tablica1[[#This Row],[Kod]])-LEN(SUBSTITUTE(Tablica1[[#This Row],[Kod]]," ",""))=0,Tablica1[[#This Row],[Naziv]],"")="",G864,IF(LEN(Tablica1[[#This Row],[Kod]])-LEN(SUBSTITUTE(Tablica1[[#This Row],[Kod]]," ",""))=0,Tablica1[[#This Row],[Naziv]],""))</f>
        <v xml:space="preserve"> Krapinsko-zagorska</v>
      </c>
      <c r="H865" t="str">
        <f>IF(LEN(Tablica1[[#This Row],[Kod]])-LEN(SUBSTITUTE(Tablica1[[#This Row],[Kod]]," ",""))=1,UPPER(Tablica1[[#This Row],[Naziv]]),IF(LEN(Tablica1[[#This Row],[Kod]])-LEN(SUBSTITUTE(Tablica1[[#This Row],[Kod]]," ",""))=2,H864,""))</f>
        <v xml:space="preserve"> PREGRADA</v>
      </c>
      <c r="I865" s="3" t="str">
        <f>IF(LEN(Tablica1[[#This Row],[Kod]])-LEN(SUBSTITUTE(Tablica1[[#This Row],[Kod]]," ",""))=2,Tablica1[[#This Row],[Naziv]],"")</f>
        <v/>
      </c>
      <c r="J865" s="3" t="str">
        <f>IF(LEN(Tablica1[[#This Row],[Kod]])-LEN(SUBSTITUTE(Tablica1[[#This Row],[Kod]]," ",""))=0,Tablica1[[#This Row],[Kod]],TRIM(RIGHT(SUBSTITUTE(Tablica1[[#This Row],[Kod]]," ",REPT(" ",30)),30)))</f>
        <v>03522</v>
      </c>
    </row>
    <row r="866" spans="1:10" ht="15">
      <c r="A866" s="1" t="s">
        <v>814</v>
      </c>
      <c r="B866" s="1" t="s">
        <v>8582</v>
      </c>
      <c r="C866">
        <v>327</v>
      </c>
      <c r="D866">
        <v>327</v>
      </c>
      <c r="E866">
        <f>LEN(Tablica1[[#This Row],[Kod]])-LEN(SUBSTITUTE(Tablica1[[#This Row],[Kod]]," ",""))</f>
        <v>2</v>
      </c>
      <c r="F866">
        <v>865</v>
      </c>
      <c r="G866" t="str">
        <f>IF(IF(LEN(Tablica1[[#This Row],[Kod]])-LEN(SUBSTITUTE(Tablica1[[#This Row],[Kod]]," ",""))=0,Tablica1[[#This Row],[Naziv]],"")="",G865,IF(LEN(Tablica1[[#This Row],[Kod]])-LEN(SUBSTITUTE(Tablica1[[#This Row],[Kod]]," ",""))=0,Tablica1[[#This Row],[Naziv]],""))</f>
        <v xml:space="preserve"> Krapinsko-zagorska</v>
      </c>
      <c r="H866" t="str">
        <f>IF(LEN(Tablica1[[#This Row],[Kod]])-LEN(SUBSTITUTE(Tablica1[[#This Row],[Kod]]," ",""))=1,UPPER(Tablica1[[#This Row],[Naziv]]),IF(LEN(Tablica1[[#This Row],[Kod]])-LEN(SUBSTITUTE(Tablica1[[#This Row],[Kod]]," ",""))=2,H865,""))</f>
        <v xml:space="preserve"> PREGRADA</v>
      </c>
      <c r="I866" s="3" t="str">
        <f>IF(LEN(Tablica1[[#This Row],[Kod]])-LEN(SUBSTITUTE(Tablica1[[#This Row],[Kod]]," ",""))=2,Tablica1[[#This Row],[Naziv]],"")</f>
        <v xml:space="preserve"> Benkovo</v>
      </c>
      <c r="J866" s="3" t="str">
        <f>IF(LEN(Tablica1[[#This Row],[Kod]])-LEN(SUBSTITUTE(Tablica1[[#This Row],[Kod]]," ",""))=0,Tablica1[[#This Row],[Kod]],TRIM(RIGHT(SUBSTITUTE(Tablica1[[#This Row],[Kod]]," ",REPT(" ",30)),30)))</f>
        <v>002488</v>
      </c>
    </row>
    <row r="867" spans="1:10" ht="15">
      <c r="A867" s="1" t="s">
        <v>815</v>
      </c>
      <c r="B867" s="1" t="s">
        <v>8583</v>
      </c>
      <c r="C867">
        <v>272</v>
      </c>
      <c r="D867">
        <v>270</v>
      </c>
      <c r="E867">
        <f>LEN(Tablica1[[#This Row],[Kod]])-LEN(SUBSTITUTE(Tablica1[[#This Row],[Kod]]," ",""))</f>
        <v>2</v>
      </c>
      <c r="F867">
        <v>866</v>
      </c>
      <c r="G867" t="str">
        <f>IF(IF(LEN(Tablica1[[#This Row],[Kod]])-LEN(SUBSTITUTE(Tablica1[[#This Row],[Kod]]," ",""))=0,Tablica1[[#This Row],[Naziv]],"")="",G866,IF(LEN(Tablica1[[#This Row],[Kod]])-LEN(SUBSTITUTE(Tablica1[[#This Row],[Kod]]," ",""))=0,Tablica1[[#This Row],[Naziv]],""))</f>
        <v xml:space="preserve"> Krapinsko-zagorska</v>
      </c>
      <c r="H867" t="str">
        <f>IF(LEN(Tablica1[[#This Row],[Kod]])-LEN(SUBSTITUTE(Tablica1[[#This Row],[Kod]]," ",""))=1,UPPER(Tablica1[[#This Row],[Naziv]]),IF(LEN(Tablica1[[#This Row],[Kod]])-LEN(SUBSTITUTE(Tablica1[[#This Row],[Kod]]," ",""))=2,H866,""))</f>
        <v xml:space="preserve"> PREGRADA</v>
      </c>
      <c r="I867" s="3" t="str">
        <f>IF(LEN(Tablica1[[#This Row],[Kod]])-LEN(SUBSTITUTE(Tablica1[[#This Row],[Kod]]," ",""))=2,Tablica1[[#This Row],[Naziv]],"")</f>
        <v xml:space="preserve"> Bregi Kostelski</v>
      </c>
      <c r="J867" s="3" t="str">
        <f>IF(LEN(Tablica1[[#This Row],[Kod]])-LEN(SUBSTITUTE(Tablica1[[#This Row],[Kod]]," ",""))=0,Tablica1[[#This Row],[Kod]],TRIM(RIGHT(SUBSTITUTE(Tablica1[[#This Row],[Kod]]," ",REPT(" ",30)),30)))</f>
        <v>005096</v>
      </c>
    </row>
    <row r="868" spans="1:10" ht="15">
      <c r="A868" s="1" t="s">
        <v>816</v>
      </c>
      <c r="B868" s="1" t="s">
        <v>8584</v>
      </c>
      <c r="C868">
        <v>139</v>
      </c>
      <c r="D868">
        <v>138</v>
      </c>
      <c r="E868">
        <f>LEN(Tablica1[[#This Row],[Kod]])-LEN(SUBSTITUTE(Tablica1[[#This Row],[Kod]]," ",""))</f>
        <v>2</v>
      </c>
      <c r="F868">
        <v>867</v>
      </c>
      <c r="G868" t="str">
        <f>IF(IF(LEN(Tablica1[[#This Row],[Kod]])-LEN(SUBSTITUTE(Tablica1[[#This Row],[Kod]]," ",""))=0,Tablica1[[#This Row],[Naziv]],"")="",G867,IF(LEN(Tablica1[[#This Row],[Kod]])-LEN(SUBSTITUTE(Tablica1[[#This Row],[Kod]]," ",""))=0,Tablica1[[#This Row],[Naziv]],""))</f>
        <v xml:space="preserve"> Krapinsko-zagorska</v>
      </c>
      <c r="H868" t="str">
        <f>IF(LEN(Tablica1[[#This Row],[Kod]])-LEN(SUBSTITUTE(Tablica1[[#This Row],[Kod]]," ",""))=1,UPPER(Tablica1[[#This Row],[Naziv]]),IF(LEN(Tablica1[[#This Row],[Kod]])-LEN(SUBSTITUTE(Tablica1[[#This Row],[Kod]]," ",""))=2,H867,""))</f>
        <v xml:space="preserve"> PREGRADA</v>
      </c>
      <c r="I868" s="3" t="str">
        <f>IF(LEN(Tablica1[[#This Row],[Kod]])-LEN(SUBSTITUTE(Tablica1[[#This Row],[Kod]]," ",""))=2,Tablica1[[#This Row],[Naziv]],"")</f>
        <v xml:space="preserve"> Bušin</v>
      </c>
      <c r="J868" s="3" t="str">
        <f>IF(LEN(Tablica1[[#This Row],[Kod]])-LEN(SUBSTITUTE(Tablica1[[#This Row],[Kod]]," ",""))=0,Tablica1[[#This Row],[Kod]],TRIM(RIGHT(SUBSTITUTE(Tablica1[[#This Row],[Kod]]," ",REPT(" ",30)),30)))</f>
        <v>007374</v>
      </c>
    </row>
    <row r="869" spans="1:10" ht="15">
      <c r="A869" s="1" t="s">
        <v>817</v>
      </c>
      <c r="B869" s="1" t="s">
        <v>8585</v>
      </c>
      <c r="C869">
        <v>418</v>
      </c>
      <c r="D869">
        <v>417</v>
      </c>
      <c r="E869">
        <f>LEN(Tablica1[[#This Row],[Kod]])-LEN(SUBSTITUTE(Tablica1[[#This Row],[Kod]]," ",""))</f>
        <v>2</v>
      </c>
      <c r="F869">
        <v>868</v>
      </c>
      <c r="G869" t="str">
        <f>IF(IF(LEN(Tablica1[[#This Row],[Kod]])-LEN(SUBSTITUTE(Tablica1[[#This Row],[Kod]]," ",""))=0,Tablica1[[#This Row],[Naziv]],"")="",G868,IF(LEN(Tablica1[[#This Row],[Kod]])-LEN(SUBSTITUTE(Tablica1[[#This Row],[Kod]]," ",""))=0,Tablica1[[#This Row],[Naziv]],""))</f>
        <v xml:space="preserve"> Krapinsko-zagorska</v>
      </c>
      <c r="H869" t="str">
        <f>IF(LEN(Tablica1[[#This Row],[Kod]])-LEN(SUBSTITUTE(Tablica1[[#This Row],[Kod]]," ",""))=1,UPPER(Tablica1[[#This Row],[Naziv]]),IF(LEN(Tablica1[[#This Row],[Kod]])-LEN(SUBSTITUTE(Tablica1[[#This Row],[Kod]]," ",""))=2,H868,""))</f>
        <v xml:space="preserve"> PREGRADA</v>
      </c>
      <c r="I869" s="3" t="str">
        <f>IF(LEN(Tablica1[[#This Row],[Kod]])-LEN(SUBSTITUTE(Tablica1[[#This Row],[Kod]]," ",""))=2,Tablica1[[#This Row],[Naziv]],"")</f>
        <v xml:space="preserve"> Cigrovec</v>
      </c>
      <c r="J869" s="3" t="str">
        <f>IF(LEN(Tablica1[[#This Row],[Kod]])-LEN(SUBSTITUTE(Tablica1[[#This Row],[Kod]]," ",""))=0,Tablica1[[#This Row],[Kod]],TRIM(RIGHT(SUBSTITUTE(Tablica1[[#This Row],[Kod]]," ",REPT(" ",30)),30)))</f>
        <v>008257</v>
      </c>
    </row>
    <row r="870" spans="1:10" ht="15">
      <c r="A870" s="1" t="s">
        <v>818</v>
      </c>
      <c r="B870" s="1" t="s">
        <v>8586</v>
      </c>
      <c r="C870">
        <v>135</v>
      </c>
      <c r="D870">
        <v>135</v>
      </c>
      <c r="E870">
        <f>LEN(Tablica1[[#This Row],[Kod]])-LEN(SUBSTITUTE(Tablica1[[#This Row],[Kod]]," ",""))</f>
        <v>2</v>
      </c>
      <c r="F870">
        <v>869</v>
      </c>
      <c r="G870" t="str">
        <f>IF(IF(LEN(Tablica1[[#This Row],[Kod]])-LEN(SUBSTITUTE(Tablica1[[#This Row],[Kod]]," ",""))=0,Tablica1[[#This Row],[Naziv]],"")="",G869,IF(LEN(Tablica1[[#This Row],[Kod]])-LEN(SUBSTITUTE(Tablica1[[#This Row],[Kod]]," ",""))=0,Tablica1[[#This Row],[Naziv]],""))</f>
        <v xml:space="preserve"> Krapinsko-zagorska</v>
      </c>
      <c r="H870" t="str">
        <f>IF(LEN(Tablica1[[#This Row],[Kod]])-LEN(SUBSTITUTE(Tablica1[[#This Row],[Kod]]," ",""))=1,UPPER(Tablica1[[#This Row],[Naziv]]),IF(LEN(Tablica1[[#This Row],[Kod]])-LEN(SUBSTITUTE(Tablica1[[#This Row],[Kod]]," ",""))=2,H869,""))</f>
        <v xml:space="preserve"> PREGRADA</v>
      </c>
      <c r="I870" s="3" t="str">
        <f>IF(LEN(Tablica1[[#This Row],[Kod]])-LEN(SUBSTITUTE(Tablica1[[#This Row],[Kod]]," ",""))=2,Tablica1[[#This Row],[Naziv]],"")</f>
        <v xml:space="preserve"> Donja Plemenšćina</v>
      </c>
      <c r="J870" s="3" t="str">
        <f>IF(LEN(Tablica1[[#This Row],[Kod]])-LEN(SUBSTITUTE(Tablica1[[#This Row],[Kod]]," ",""))=0,Tablica1[[#This Row],[Kod]],TRIM(RIGHT(SUBSTITUTE(Tablica1[[#This Row],[Kod]]," ",REPT(" ",30)),30)))</f>
        <v>012173</v>
      </c>
    </row>
    <row r="871" spans="1:10" ht="15">
      <c r="A871" s="1" t="s">
        <v>819</v>
      </c>
      <c r="B871" s="1" t="s">
        <v>8587</v>
      </c>
      <c r="C871">
        <v>59</v>
      </c>
      <c r="D871">
        <v>59</v>
      </c>
      <c r="E871">
        <f>LEN(Tablica1[[#This Row],[Kod]])-LEN(SUBSTITUTE(Tablica1[[#This Row],[Kod]]," ",""))</f>
        <v>2</v>
      </c>
      <c r="F871">
        <v>870</v>
      </c>
      <c r="G871" t="str">
        <f>IF(IF(LEN(Tablica1[[#This Row],[Kod]])-LEN(SUBSTITUTE(Tablica1[[#This Row],[Kod]]," ",""))=0,Tablica1[[#This Row],[Naziv]],"")="",G870,IF(LEN(Tablica1[[#This Row],[Kod]])-LEN(SUBSTITUTE(Tablica1[[#This Row],[Kod]]," ",""))=0,Tablica1[[#This Row],[Naziv]],""))</f>
        <v xml:space="preserve"> Krapinsko-zagorska</v>
      </c>
      <c r="H871" t="str">
        <f>IF(LEN(Tablica1[[#This Row],[Kod]])-LEN(SUBSTITUTE(Tablica1[[#This Row],[Kod]]," ",""))=1,UPPER(Tablica1[[#This Row],[Naziv]]),IF(LEN(Tablica1[[#This Row],[Kod]])-LEN(SUBSTITUTE(Tablica1[[#This Row],[Kod]]," ",""))=2,H870,""))</f>
        <v xml:space="preserve"> PREGRADA</v>
      </c>
      <c r="I871" s="3" t="str">
        <f>IF(LEN(Tablica1[[#This Row],[Kod]])-LEN(SUBSTITUTE(Tablica1[[#This Row],[Kod]]," ",""))=2,Tablica1[[#This Row],[Naziv]],"")</f>
        <v xml:space="preserve"> Gabrovec</v>
      </c>
      <c r="J871" s="3" t="str">
        <f>IF(LEN(Tablica1[[#This Row],[Kod]])-LEN(SUBSTITUTE(Tablica1[[#This Row],[Kod]]," ",""))=0,Tablica1[[#This Row],[Kod]],TRIM(RIGHT(SUBSTITUTE(Tablica1[[#This Row],[Kod]]," ",REPT(" ",30)),30)))</f>
        <v>017205</v>
      </c>
    </row>
    <row r="872" spans="1:10" ht="15">
      <c r="A872" s="1" t="s">
        <v>820</v>
      </c>
      <c r="B872" s="1" t="s">
        <v>8588</v>
      </c>
      <c r="C872">
        <v>344</v>
      </c>
      <c r="D872">
        <v>344</v>
      </c>
      <c r="E872">
        <f>LEN(Tablica1[[#This Row],[Kod]])-LEN(SUBSTITUTE(Tablica1[[#This Row],[Kod]]," ",""))</f>
        <v>2</v>
      </c>
      <c r="F872">
        <v>871</v>
      </c>
      <c r="G872" t="str">
        <f>IF(IF(LEN(Tablica1[[#This Row],[Kod]])-LEN(SUBSTITUTE(Tablica1[[#This Row],[Kod]]," ",""))=0,Tablica1[[#This Row],[Naziv]],"")="",G871,IF(LEN(Tablica1[[#This Row],[Kod]])-LEN(SUBSTITUTE(Tablica1[[#This Row],[Kod]]," ",""))=0,Tablica1[[#This Row],[Naziv]],""))</f>
        <v xml:space="preserve"> Krapinsko-zagorska</v>
      </c>
      <c r="H872" t="str">
        <f>IF(LEN(Tablica1[[#This Row],[Kod]])-LEN(SUBSTITUTE(Tablica1[[#This Row],[Kod]]," ",""))=1,UPPER(Tablica1[[#This Row],[Naziv]]),IF(LEN(Tablica1[[#This Row],[Kod]])-LEN(SUBSTITUTE(Tablica1[[#This Row],[Kod]]," ",""))=2,H871,""))</f>
        <v xml:space="preserve"> PREGRADA</v>
      </c>
      <c r="I872" s="3" t="str">
        <f>IF(LEN(Tablica1[[#This Row],[Kod]])-LEN(SUBSTITUTE(Tablica1[[#This Row],[Kod]]," ",""))=2,Tablica1[[#This Row],[Naziv]],"")</f>
        <v xml:space="preserve"> Gorjakovo</v>
      </c>
      <c r="J872" s="3" t="str">
        <f>IF(LEN(Tablica1[[#This Row],[Kod]])-LEN(SUBSTITUTE(Tablica1[[#This Row],[Kod]]," ",""))=0,Tablica1[[#This Row],[Kod]],TRIM(RIGHT(SUBSTITUTE(Tablica1[[#This Row],[Kod]]," ",REPT(" ",30)),30)))</f>
        <v>018848</v>
      </c>
    </row>
    <row r="873" spans="1:10" ht="15">
      <c r="A873" s="1" t="s">
        <v>821</v>
      </c>
      <c r="B873" s="1" t="s">
        <v>8589</v>
      </c>
      <c r="C873">
        <v>275</v>
      </c>
      <c r="D873">
        <v>273</v>
      </c>
      <c r="E873">
        <f>LEN(Tablica1[[#This Row],[Kod]])-LEN(SUBSTITUTE(Tablica1[[#This Row],[Kod]]," ",""))</f>
        <v>2</v>
      </c>
      <c r="F873">
        <v>872</v>
      </c>
      <c r="G873" t="str">
        <f>IF(IF(LEN(Tablica1[[#This Row],[Kod]])-LEN(SUBSTITUTE(Tablica1[[#This Row],[Kod]]," ",""))=0,Tablica1[[#This Row],[Naziv]],"")="",G872,IF(LEN(Tablica1[[#This Row],[Kod]])-LEN(SUBSTITUTE(Tablica1[[#This Row],[Kod]]," ",""))=0,Tablica1[[#This Row],[Naziv]],""))</f>
        <v xml:space="preserve"> Krapinsko-zagorska</v>
      </c>
      <c r="H873" t="str">
        <f>IF(LEN(Tablica1[[#This Row],[Kod]])-LEN(SUBSTITUTE(Tablica1[[#This Row],[Kod]]," ",""))=1,UPPER(Tablica1[[#This Row],[Naziv]]),IF(LEN(Tablica1[[#This Row],[Kod]])-LEN(SUBSTITUTE(Tablica1[[#This Row],[Kod]]," ",""))=2,H872,""))</f>
        <v xml:space="preserve"> PREGRADA</v>
      </c>
      <c r="I873" s="3" t="str">
        <f>IF(LEN(Tablica1[[#This Row],[Kod]])-LEN(SUBSTITUTE(Tablica1[[#This Row],[Kod]]," ",""))=2,Tablica1[[#This Row],[Naziv]],"")</f>
        <v xml:space="preserve"> Gornja Plemenšćina</v>
      </c>
      <c r="J873" s="3" t="str">
        <f>IF(LEN(Tablica1[[#This Row],[Kod]])-LEN(SUBSTITUTE(Tablica1[[#This Row],[Kod]]," ",""))=0,Tablica1[[#This Row],[Kod]],TRIM(RIGHT(SUBSTITUTE(Tablica1[[#This Row],[Kod]]," ",REPT(" ",30)),30)))</f>
        <v>019321</v>
      </c>
    </row>
    <row r="874" spans="1:10" ht="15">
      <c r="A874" s="1" t="s">
        <v>822</v>
      </c>
      <c r="B874" s="1" t="s">
        <v>8590</v>
      </c>
      <c r="C874">
        <v>80</v>
      </c>
      <c r="D874">
        <v>79</v>
      </c>
      <c r="E874">
        <f>LEN(Tablica1[[#This Row],[Kod]])-LEN(SUBSTITUTE(Tablica1[[#This Row],[Kod]]," ",""))</f>
        <v>2</v>
      </c>
      <c r="F874">
        <v>873</v>
      </c>
      <c r="G874" t="str">
        <f>IF(IF(LEN(Tablica1[[#This Row],[Kod]])-LEN(SUBSTITUTE(Tablica1[[#This Row],[Kod]]," ",""))=0,Tablica1[[#This Row],[Naziv]],"")="",G873,IF(LEN(Tablica1[[#This Row],[Kod]])-LEN(SUBSTITUTE(Tablica1[[#This Row],[Kod]]," ",""))=0,Tablica1[[#This Row],[Naziv]],""))</f>
        <v xml:space="preserve"> Krapinsko-zagorska</v>
      </c>
      <c r="H874" t="str">
        <f>IF(LEN(Tablica1[[#This Row],[Kod]])-LEN(SUBSTITUTE(Tablica1[[#This Row],[Kod]]," ",""))=1,UPPER(Tablica1[[#This Row],[Naziv]]),IF(LEN(Tablica1[[#This Row],[Kod]])-LEN(SUBSTITUTE(Tablica1[[#This Row],[Kod]]," ",""))=2,H873,""))</f>
        <v xml:space="preserve"> PREGRADA</v>
      </c>
      <c r="I874" s="3" t="str">
        <f>IF(LEN(Tablica1[[#This Row],[Kod]])-LEN(SUBSTITUTE(Tablica1[[#This Row],[Kod]]," ",""))=2,Tablica1[[#This Row],[Naziv]],"")</f>
        <v xml:space="preserve"> Klenice</v>
      </c>
      <c r="J874" s="3" t="str">
        <f>IF(LEN(Tablica1[[#This Row],[Kod]])-LEN(SUBSTITUTE(Tablica1[[#This Row],[Kod]]," ",""))=0,Tablica1[[#This Row],[Kod]],TRIM(RIGHT(SUBSTITUTE(Tablica1[[#This Row],[Kod]]," ",REPT(" ",30)),30)))</f>
        <v>028746</v>
      </c>
    </row>
    <row r="875" spans="1:10" ht="15">
      <c r="A875" s="1" t="s">
        <v>823</v>
      </c>
      <c r="B875" s="1" t="s">
        <v>8591</v>
      </c>
      <c r="C875">
        <v>138</v>
      </c>
      <c r="D875">
        <v>137</v>
      </c>
      <c r="E875">
        <f>LEN(Tablica1[[#This Row],[Kod]])-LEN(SUBSTITUTE(Tablica1[[#This Row],[Kod]]," ",""))</f>
        <v>2</v>
      </c>
      <c r="F875">
        <v>874</v>
      </c>
      <c r="G875" t="str">
        <f>IF(IF(LEN(Tablica1[[#This Row],[Kod]])-LEN(SUBSTITUTE(Tablica1[[#This Row],[Kod]]," ",""))=0,Tablica1[[#This Row],[Naziv]],"")="",G874,IF(LEN(Tablica1[[#This Row],[Kod]])-LEN(SUBSTITUTE(Tablica1[[#This Row],[Kod]]," ",""))=0,Tablica1[[#This Row],[Naziv]],""))</f>
        <v xml:space="preserve"> Krapinsko-zagorska</v>
      </c>
      <c r="H875" t="str">
        <f>IF(LEN(Tablica1[[#This Row],[Kod]])-LEN(SUBSTITUTE(Tablica1[[#This Row],[Kod]]," ",""))=1,UPPER(Tablica1[[#This Row],[Naziv]]),IF(LEN(Tablica1[[#This Row],[Kod]])-LEN(SUBSTITUTE(Tablica1[[#This Row],[Kod]]," ",""))=2,H874,""))</f>
        <v xml:space="preserve"> PREGRADA</v>
      </c>
      <c r="I875" s="3" t="str">
        <f>IF(LEN(Tablica1[[#This Row],[Kod]])-LEN(SUBSTITUTE(Tablica1[[#This Row],[Kod]]," ",""))=2,Tablica1[[#This Row],[Naziv]],"")</f>
        <v xml:space="preserve"> Kostel</v>
      </c>
      <c r="J875" s="3" t="str">
        <f>IF(LEN(Tablica1[[#This Row],[Kod]])-LEN(SUBSTITUTE(Tablica1[[#This Row],[Kod]]," ",""))=0,Tablica1[[#This Row],[Kod]],TRIM(RIGHT(SUBSTITUTE(Tablica1[[#This Row],[Kod]]," ",REPT(" ",30)),30)))</f>
        <v>030813</v>
      </c>
    </row>
    <row r="876" spans="1:10" ht="15">
      <c r="A876" s="1" t="s">
        <v>824</v>
      </c>
      <c r="B876" s="1" t="s">
        <v>8592</v>
      </c>
      <c r="C876">
        <v>245</v>
      </c>
      <c r="D876">
        <v>245</v>
      </c>
      <c r="E876">
        <f>LEN(Tablica1[[#This Row],[Kod]])-LEN(SUBSTITUTE(Tablica1[[#This Row],[Kod]]," ",""))</f>
        <v>2</v>
      </c>
      <c r="F876">
        <v>875</v>
      </c>
      <c r="G876" t="str">
        <f>IF(IF(LEN(Tablica1[[#This Row],[Kod]])-LEN(SUBSTITUTE(Tablica1[[#This Row],[Kod]]," ",""))=0,Tablica1[[#This Row],[Naziv]],"")="",G875,IF(LEN(Tablica1[[#This Row],[Kod]])-LEN(SUBSTITUTE(Tablica1[[#This Row],[Kod]]," ",""))=0,Tablica1[[#This Row],[Naziv]],""))</f>
        <v xml:space="preserve"> Krapinsko-zagorska</v>
      </c>
      <c r="H876" t="str">
        <f>IF(LEN(Tablica1[[#This Row],[Kod]])-LEN(SUBSTITUTE(Tablica1[[#This Row],[Kod]]," ",""))=1,UPPER(Tablica1[[#This Row],[Naziv]]),IF(LEN(Tablica1[[#This Row],[Kod]])-LEN(SUBSTITUTE(Tablica1[[#This Row],[Kod]]," ",""))=2,H875,""))</f>
        <v xml:space="preserve"> PREGRADA</v>
      </c>
      <c r="I876" s="3" t="str">
        <f>IF(LEN(Tablica1[[#This Row],[Kod]])-LEN(SUBSTITUTE(Tablica1[[#This Row],[Kod]]," ",""))=2,Tablica1[[#This Row],[Naziv]],"")</f>
        <v xml:space="preserve"> Kostelsko</v>
      </c>
      <c r="J876" s="3" t="str">
        <f>IF(LEN(Tablica1[[#This Row],[Kod]])-LEN(SUBSTITUTE(Tablica1[[#This Row],[Kod]]," ",""))=0,Tablica1[[#This Row],[Kod]],TRIM(RIGHT(SUBSTITUTE(Tablica1[[#This Row],[Kod]]," ",REPT(" ",30)),30)))</f>
        <v>030830</v>
      </c>
    </row>
    <row r="877" spans="1:10" ht="15">
      <c r="A877" s="1" t="s">
        <v>825</v>
      </c>
      <c r="B877" s="1" t="s">
        <v>8593</v>
      </c>
      <c r="C877">
        <v>172</v>
      </c>
      <c r="D877">
        <v>170</v>
      </c>
      <c r="E877">
        <f>LEN(Tablica1[[#This Row],[Kod]])-LEN(SUBSTITUTE(Tablica1[[#This Row],[Kod]]," ",""))</f>
        <v>2</v>
      </c>
      <c r="F877">
        <v>876</v>
      </c>
      <c r="G877" t="str">
        <f>IF(IF(LEN(Tablica1[[#This Row],[Kod]])-LEN(SUBSTITUTE(Tablica1[[#This Row],[Kod]]," ",""))=0,Tablica1[[#This Row],[Naziv]],"")="",G876,IF(LEN(Tablica1[[#This Row],[Kod]])-LEN(SUBSTITUTE(Tablica1[[#This Row],[Kod]]," ",""))=0,Tablica1[[#This Row],[Naziv]],""))</f>
        <v xml:space="preserve"> Krapinsko-zagorska</v>
      </c>
      <c r="H877" t="str">
        <f>IF(LEN(Tablica1[[#This Row],[Kod]])-LEN(SUBSTITUTE(Tablica1[[#This Row],[Kod]]," ",""))=1,UPPER(Tablica1[[#This Row],[Naziv]]),IF(LEN(Tablica1[[#This Row],[Kod]])-LEN(SUBSTITUTE(Tablica1[[#This Row],[Kod]]," ",""))=2,H876,""))</f>
        <v xml:space="preserve"> PREGRADA</v>
      </c>
      <c r="I877" s="3" t="str">
        <f>IF(LEN(Tablica1[[#This Row],[Kod]])-LEN(SUBSTITUTE(Tablica1[[#This Row],[Kod]]," ",""))=2,Tablica1[[#This Row],[Naziv]],"")</f>
        <v xml:space="preserve"> Mala Gora</v>
      </c>
      <c r="J877" s="3" t="str">
        <f>IF(LEN(Tablica1[[#This Row],[Kod]])-LEN(SUBSTITUTE(Tablica1[[#This Row],[Kod]]," ",""))=0,Tablica1[[#This Row],[Kod]],TRIM(RIGHT(SUBSTITUTE(Tablica1[[#This Row],[Kod]]," ",REPT(" ",30)),30)))</f>
        <v>037770</v>
      </c>
    </row>
    <row r="878" spans="1:10" ht="15">
      <c r="A878" s="1" t="s">
        <v>826</v>
      </c>
      <c r="B878" s="1" t="s">
        <v>8594</v>
      </c>
      <c r="C878">
        <v>119</v>
      </c>
      <c r="D878">
        <v>118</v>
      </c>
      <c r="E878">
        <f>LEN(Tablica1[[#This Row],[Kod]])-LEN(SUBSTITUTE(Tablica1[[#This Row],[Kod]]," ",""))</f>
        <v>2</v>
      </c>
      <c r="F878">
        <v>877</v>
      </c>
      <c r="G878" t="str">
        <f>IF(IF(LEN(Tablica1[[#This Row],[Kod]])-LEN(SUBSTITUTE(Tablica1[[#This Row],[Kod]]," ",""))=0,Tablica1[[#This Row],[Naziv]],"")="",G877,IF(LEN(Tablica1[[#This Row],[Kod]])-LEN(SUBSTITUTE(Tablica1[[#This Row],[Kod]]," ",""))=0,Tablica1[[#This Row],[Naziv]],""))</f>
        <v xml:space="preserve"> Krapinsko-zagorska</v>
      </c>
      <c r="H878" t="str">
        <f>IF(LEN(Tablica1[[#This Row],[Kod]])-LEN(SUBSTITUTE(Tablica1[[#This Row],[Kod]]," ",""))=1,UPPER(Tablica1[[#This Row],[Naziv]]),IF(LEN(Tablica1[[#This Row],[Kod]])-LEN(SUBSTITUTE(Tablica1[[#This Row],[Kod]]," ",""))=2,H877,""))</f>
        <v xml:space="preserve"> PREGRADA</v>
      </c>
      <c r="I878" s="3" t="str">
        <f>IF(LEN(Tablica1[[#This Row],[Kod]])-LEN(SUBSTITUTE(Tablica1[[#This Row],[Kod]]," ",""))=2,Tablica1[[#This Row],[Naziv]],"")</f>
        <v xml:space="preserve"> Marinec</v>
      </c>
      <c r="J878" s="3" t="str">
        <f>IF(LEN(Tablica1[[#This Row],[Kod]])-LEN(SUBSTITUTE(Tablica1[[#This Row],[Kod]]," ",""))=0,Tablica1[[#This Row],[Kod]],TRIM(RIGHT(SUBSTITUTE(Tablica1[[#This Row],[Kod]]," ",REPT(" ",30)),30)))</f>
        <v>039322</v>
      </c>
    </row>
    <row r="879" spans="1:10" ht="15">
      <c r="A879" s="1" t="s">
        <v>827</v>
      </c>
      <c r="B879" s="1" t="s">
        <v>8595</v>
      </c>
      <c r="C879">
        <v>19</v>
      </c>
      <c r="D879">
        <v>19</v>
      </c>
      <c r="E879">
        <f>LEN(Tablica1[[#This Row],[Kod]])-LEN(SUBSTITUTE(Tablica1[[#This Row],[Kod]]," ",""))</f>
        <v>2</v>
      </c>
      <c r="F879">
        <v>878</v>
      </c>
      <c r="G879" t="str">
        <f>IF(IF(LEN(Tablica1[[#This Row],[Kod]])-LEN(SUBSTITUTE(Tablica1[[#This Row],[Kod]]," ",""))=0,Tablica1[[#This Row],[Naziv]],"")="",G878,IF(LEN(Tablica1[[#This Row],[Kod]])-LEN(SUBSTITUTE(Tablica1[[#This Row],[Kod]]," ",""))=0,Tablica1[[#This Row],[Naziv]],""))</f>
        <v xml:space="preserve"> Krapinsko-zagorska</v>
      </c>
      <c r="H879" t="str">
        <f>IF(LEN(Tablica1[[#This Row],[Kod]])-LEN(SUBSTITUTE(Tablica1[[#This Row],[Kod]]," ",""))=1,UPPER(Tablica1[[#This Row],[Naziv]]),IF(LEN(Tablica1[[#This Row],[Kod]])-LEN(SUBSTITUTE(Tablica1[[#This Row],[Kod]]," ",""))=2,H878,""))</f>
        <v xml:space="preserve"> PREGRADA</v>
      </c>
      <c r="I879" s="3" t="str">
        <f>IF(LEN(Tablica1[[#This Row],[Kod]])-LEN(SUBSTITUTE(Tablica1[[#This Row],[Kod]]," ",""))=2,Tablica1[[#This Row],[Naziv]],"")</f>
        <v xml:space="preserve"> Martiša Ves</v>
      </c>
      <c r="J879" s="3" t="str">
        <f>IF(LEN(Tablica1[[#This Row],[Kod]])-LEN(SUBSTITUTE(Tablica1[[#This Row],[Kod]]," ",""))=0,Tablica1[[#This Row],[Kod]],TRIM(RIGHT(SUBSTITUTE(Tablica1[[#This Row],[Kod]]," ",REPT(" ",30)),30)))</f>
        <v>039837</v>
      </c>
    </row>
    <row r="880" spans="1:10" ht="15">
      <c r="A880" s="1" t="s">
        <v>828</v>
      </c>
      <c r="B880" s="1" t="s">
        <v>8596</v>
      </c>
      <c r="C880">
        <v>229</v>
      </c>
      <c r="D880">
        <v>229</v>
      </c>
      <c r="E880">
        <f>LEN(Tablica1[[#This Row],[Kod]])-LEN(SUBSTITUTE(Tablica1[[#This Row],[Kod]]," ",""))</f>
        <v>2</v>
      </c>
      <c r="F880">
        <v>879</v>
      </c>
      <c r="G880" t="str">
        <f>IF(IF(LEN(Tablica1[[#This Row],[Kod]])-LEN(SUBSTITUTE(Tablica1[[#This Row],[Kod]]," ",""))=0,Tablica1[[#This Row],[Naziv]],"")="",G879,IF(LEN(Tablica1[[#This Row],[Kod]])-LEN(SUBSTITUTE(Tablica1[[#This Row],[Kod]]," ",""))=0,Tablica1[[#This Row],[Naziv]],""))</f>
        <v xml:space="preserve"> Krapinsko-zagorska</v>
      </c>
      <c r="H880" t="str">
        <f>IF(LEN(Tablica1[[#This Row],[Kod]])-LEN(SUBSTITUTE(Tablica1[[#This Row],[Kod]]," ",""))=1,UPPER(Tablica1[[#This Row],[Naziv]]),IF(LEN(Tablica1[[#This Row],[Kod]])-LEN(SUBSTITUTE(Tablica1[[#This Row],[Kod]]," ",""))=2,H879,""))</f>
        <v xml:space="preserve"> PREGRADA</v>
      </c>
      <c r="I880" s="3" t="str">
        <f>IF(LEN(Tablica1[[#This Row],[Kod]])-LEN(SUBSTITUTE(Tablica1[[#This Row],[Kod]]," ",""))=2,Tablica1[[#This Row],[Naziv]],"")</f>
        <v xml:space="preserve"> Pavlovec Pregradski</v>
      </c>
      <c r="J880" s="3" t="str">
        <f>IF(LEN(Tablica1[[#This Row],[Kod]])-LEN(SUBSTITUTE(Tablica1[[#This Row],[Kod]]," ",""))=0,Tablica1[[#This Row],[Kod]],TRIM(RIGHT(SUBSTITUTE(Tablica1[[#This Row],[Kod]]," ",REPT(" ",30)),30)))</f>
        <v>047104</v>
      </c>
    </row>
    <row r="881" spans="1:10" ht="15">
      <c r="A881" s="1" t="s">
        <v>829</v>
      </c>
      <c r="B881" s="1" t="s">
        <v>7304</v>
      </c>
      <c r="C881">
        <v>1927</v>
      </c>
      <c r="D881">
        <v>1839</v>
      </c>
      <c r="E881">
        <f>LEN(Tablica1[[#This Row],[Kod]])-LEN(SUBSTITUTE(Tablica1[[#This Row],[Kod]]," ",""))</f>
        <v>2</v>
      </c>
      <c r="F881">
        <v>880</v>
      </c>
      <c r="G881" t="str">
        <f>IF(IF(LEN(Tablica1[[#This Row],[Kod]])-LEN(SUBSTITUTE(Tablica1[[#This Row],[Kod]]," ",""))=0,Tablica1[[#This Row],[Naziv]],"")="",G880,IF(LEN(Tablica1[[#This Row],[Kod]])-LEN(SUBSTITUTE(Tablica1[[#This Row],[Kod]]," ",""))=0,Tablica1[[#This Row],[Naziv]],""))</f>
        <v xml:space="preserve"> Krapinsko-zagorska</v>
      </c>
      <c r="H881" t="str">
        <f>IF(LEN(Tablica1[[#This Row],[Kod]])-LEN(SUBSTITUTE(Tablica1[[#This Row],[Kod]]," ",""))=1,UPPER(Tablica1[[#This Row],[Naziv]]),IF(LEN(Tablica1[[#This Row],[Kod]])-LEN(SUBSTITUTE(Tablica1[[#This Row],[Kod]]," ",""))=2,H880,""))</f>
        <v xml:space="preserve"> PREGRADA</v>
      </c>
      <c r="I881" s="3" t="str">
        <f>IF(LEN(Tablica1[[#This Row],[Kod]])-LEN(SUBSTITUTE(Tablica1[[#This Row],[Kod]]," ",""))=2,Tablica1[[#This Row],[Naziv]],"")</f>
        <v xml:space="preserve"> Pregrada</v>
      </c>
      <c r="J881" s="3" t="str">
        <f>IF(LEN(Tablica1[[#This Row],[Kod]])-LEN(SUBSTITUTE(Tablica1[[#This Row],[Kod]]," ",""))=0,Tablica1[[#This Row],[Kod]],TRIM(RIGHT(SUBSTITUTE(Tablica1[[#This Row],[Kod]]," ",REPT(" ",30)),30)))</f>
        <v>051438</v>
      </c>
    </row>
    <row r="882" spans="1:10" ht="15">
      <c r="A882" s="1" t="s">
        <v>830</v>
      </c>
      <c r="B882" s="1" t="s">
        <v>8597</v>
      </c>
      <c r="C882">
        <v>330</v>
      </c>
      <c r="D882">
        <v>330</v>
      </c>
      <c r="E882">
        <f>LEN(Tablica1[[#This Row],[Kod]])-LEN(SUBSTITUTE(Tablica1[[#This Row],[Kod]]," ",""))</f>
        <v>2</v>
      </c>
      <c r="F882">
        <v>881</v>
      </c>
      <c r="G882" t="str">
        <f>IF(IF(LEN(Tablica1[[#This Row],[Kod]])-LEN(SUBSTITUTE(Tablica1[[#This Row],[Kod]]," ",""))=0,Tablica1[[#This Row],[Naziv]],"")="",G881,IF(LEN(Tablica1[[#This Row],[Kod]])-LEN(SUBSTITUTE(Tablica1[[#This Row],[Kod]]," ",""))=0,Tablica1[[#This Row],[Naziv]],""))</f>
        <v xml:space="preserve"> Krapinsko-zagorska</v>
      </c>
      <c r="H882" t="str">
        <f>IF(LEN(Tablica1[[#This Row],[Kod]])-LEN(SUBSTITUTE(Tablica1[[#This Row],[Kod]]," ",""))=1,UPPER(Tablica1[[#This Row],[Naziv]]),IF(LEN(Tablica1[[#This Row],[Kod]])-LEN(SUBSTITUTE(Tablica1[[#This Row],[Kod]]," ",""))=2,H881,""))</f>
        <v xml:space="preserve"> PREGRADA</v>
      </c>
      <c r="I882" s="3" t="str">
        <f>IF(LEN(Tablica1[[#This Row],[Kod]])-LEN(SUBSTITUTE(Tablica1[[#This Row],[Kod]]," ",""))=2,Tablica1[[#This Row],[Naziv]],"")</f>
        <v xml:space="preserve"> Sopot</v>
      </c>
      <c r="J882" s="3" t="str">
        <f>IF(LEN(Tablica1[[#This Row],[Kod]])-LEN(SUBSTITUTE(Tablica1[[#This Row],[Kod]]," ",""))=0,Tablica1[[#This Row],[Kod]],TRIM(RIGHT(SUBSTITUTE(Tablica1[[#This Row],[Kod]]," ",REPT(" ",30)),30)))</f>
        <v>059030</v>
      </c>
    </row>
    <row r="883" spans="1:10" ht="15">
      <c r="A883" s="1" t="s">
        <v>831</v>
      </c>
      <c r="B883" s="1" t="s">
        <v>8598</v>
      </c>
      <c r="C883">
        <v>172</v>
      </c>
      <c r="D883">
        <v>172</v>
      </c>
      <c r="E883">
        <f>LEN(Tablica1[[#This Row],[Kod]])-LEN(SUBSTITUTE(Tablica1[[#This Row],[Kod]]," ",""))</f>
        <v>2</v>
      </c>
      <c r="F883">
        <v>882</v>
      </c>
      <c r="G883" t="str">
        <f>IF(IF(LEN(Tablica1[[#This Row],[Kod]])-LEN(SUBSTITUTE(Tablica1[[#This Row],[Kod]]," ",""))=0,Tablica1[[#This Row],[Naziv]],"")="",G882,IF(LEN(Tablica1[[#This Row],[Kod]])-LEN(SUBSTITUTE(Tablica1[[#This Row],[Kod]]," ",""))=0,Tablica1[[#This Row],[Naziv]],""))</f>
        <v xml:space="preserve"> Krapinsko-zagorska</v>
      </c>
      <c r="H883" t="str">
        <f>IF(LEN(Tablica1[[#This Row],[Kod]])-LEN(SUBSTITUTE(Tablica1[[#This Row],[Kod]]," ",""))=1,UPPER(Tablica1[[#This Row],[Naziv]]),IF(LEN(Tablica1[[#This Row],[Kod]])-LEN(SUBSTITUTE(Tablica1[[#This Row],[Kod]]," ",""))=2,H882,""))</f>
        <v xml:space="preserve"> PREGRADA</v>
      </c>
      <c r="I883" s="3" t="str">
        <f>IF(LEN(Tablica1[[#This Row],[Kod]])-LEN(SUBSTITUTE(Tablica1[[#This Row],[Kod]]," ",""))=2,Tablica1[[#This Row],[Naziv]],"")</f>
        <v xml:space="preserve"> Stipernica</v>
      </c>
      <c r="J883" s="3" t="str">
        <f>IF(LEN(Tablica1[[#This Row],[Kod]])-LEN(SUBSTITUTE(Tablica1[[#This Row],[Kod]]," ",""))=0,Tablica1[[#This Row],[Kod]],TRIM(RIGHT(SUBSTITUTE(Tablica1[[#This Row],[Kod]]," ",REPT(" ",30)),30)))</f>
        <v>060585</v>
      </c>
    </row>
    <row r="884" spans="1:10" ht="15">
      <c r="A884" s="1" t="s">
        <v>832</v>
      </c>
      <c r="B884" s="1" t="s">
        <v>8599</v>
      </c>
      <c r="C884">
        <v>167</v>
      </c>
      <c r="D884">
        <v>165</v>
      </c>
      <c r="E884">
        <f>LEN(Tablica1[[#This Row],[Kod]])-LEN(SUBSTITUTE(Tablica1[[#This Row],[Kod]]," ",""))</f>
        <v>2</v>
      </c>
      <c r="F884">
        <v>883</v>
      </c>
      <c r="G884" t="str">
        <f>IF(IF(LEN(Tablica1[[#This Row],[Kod]])-LEN(SUBSTITUTE(Tablica1[[#This Row],[Kod]]," ",""))=0,Tablica1[[#This Row],[Naziv]],"")="",G883,IF(LEN(Tablica1[[#This Row],[Kod]])-LEN(SUBSTITUTE(Tablica1[[#This Row],[Kod]]," ",""))=0,Tablica1[[#This Row],[Naziv]],""))</f>
        <v xml:space="preserve"> Krapinsko-zagorska</v>
      </c>
      <c r="H884" t="str">
        <f>IF(LEN(Tablica1[[#This Row],[Kod]])-LEN(SUBSTITUTE(Tablica1[[#This Row],[Kod]]," ",""))=1,UPPER(Tablica1[[#This Row],[Naziv]]),IF(LEN(Tablica1[[#This Row],[Kod]])-LEN(SUBSTITUTE(Tablica1[[#This Row],[Kod]]," ",""))=2,H883,""))</f>
        <v xml:space="preserve"> PREGRADA</v>
      </c>
      <c r="I884" s="3" t="str">
        <f>IF(LEN(Tablica1[[#This Row],[Kod]])-LEN(SUBSTITUTE(Tablica1[[#This Row],[Kod]]," ",""))=2,Tablica1[[#This Row],[Naziv]],"")</f>
        <v xml:space="preserve"> Svetojurski Vrh</v>
      </c>
      <c r="J884" s="3" t="str">
        <f>IF(LEN(Tablica1[[#This Row],[Kod]])-LEN(SUBSTITUTE(Tablica1[[#This Row],[Kod]]," ",""))=0,Tablica1[[#This Row],[Kod]],TRIM(RIGHT(SUBSTITUTE(Tablica1[[#This Row],[Kod]]," ",REPT(" ",30)),30)))</f>
        <v>062359</v>
      </c>
    </row>
    <row r="885" spans="1:10" ht="15">
      <c r="A885" s="1" t="s">
        <v>833</v>
      </c>
      <c r="B885" s="1" t="s">
        <v>8600</v>
      </c>
      <c r="C885">
        <v>167</v>
      </c>
      <c r="D885">
        <v>167</v>
      </c>
      <c r="E885">
        <f>LEN(Tablica1[[#This Row],[Kod]])-LEN(SUBSTITUTE(Tablica1[[#This Row],[Kod]]," ",""))</f>
        <v>2</v>
      </c>
      <c r="F885">
        <v>884</v>
      </c>
      <c r="G885" t="str">
        <f>IF(IF(LEN(Tablica1[[#This Row],[Kod]])-LEN(SUBSTITUTE(Tablica1[[#This Row],[Kod]]," ",""))=0,Tablica1[[#This Row],[Naziv]],"")="",G884,IF(LEN(Tablica1[[#This Row],[Kod]])-LEN(SUBSTITUTE(Tablica1[[#This Row],[Kod]]," ",""))=0,Tablica1[[#This Row],[Naziv]],""))</f>
        <v xml:space="preserve"> Krapinsko-zagorska</v>
      </c>
      <c r="H885" t="str">
        <f>IF(LEN(Tablica1[[#This Row],[Kod]])-LEN(SUBSTITUTE(Tablica1[[#This Row],[Kod]]," ",""))=1,UPPER(Tablica1[[#This Row],[Naziv]]),IF(LEN(Tablica1[[#This Row],[Kod]])-LEN(SUBSTITUTE(Tablica1[[#This Row],[Kod]]," ",""))=2,H884,""))</f>
        <v xml:space="preserve"> PREGRADA</v>
      </c>
      <c r="I885" s="3" t="str">
        <f>IF(LEN(Tablica1[[#This Row],[Kod]])-LEN(SUBSTITUTE(Tablica1[[#This Row],[Kod]]," ",""))=2,Tablica1[[#This Row],[Naziv]],"")</f>
        <v xml:space="preserve"> Valentinovo</v>
      </c>
      <c r="J885" s="3" t="str">
        <f>IF(LEN(Tablica1[[#This Row],[Kod]])-LEN(SUBSTITUTE(Tablica1[[#This Row],[Kod]]," ",""))=0,Tablica1[[#This Row],[Kod]],TRIM(RIGHT(SUBSTITUTE(Tablica1[[#This Row],[Kod]]," ",REPT(" ",30)),30)))</f>
        <v>067075</v>
      </c>
    </row>
    <row r="886" spans="1:10" ht="15">
      <c r="A886" s="1" t="s">
        <v>834</v>
      </c>
      <c r="B886" s="1" t="s">
        <v>8118</v>
      </c>
      <c r="C886">
        <v>87</v>
      </c>
      <c r="D886">
        <v>87</v>
      </c>
      <c r="E886">
        <f>LEN(Tablica1[[#This Row],[Kod]])-LEN(SUBSTITUTE(Tablica1[[#This Row],[Kod]]," ",""))</f>
        <v>2</v>
      </c>
      <c r="F886">
        <v>885</v>
      </c>
      <c r="G886" t="str">
        <f>IF(IF(LEN(Tablica1[[#This Row],[Kod]])-LEN(SUBSTITUTE(Tablica1[[#This Row],[Kod]]," ",""))=0,Tablica1[[#This Row],[Naziv]],"")="",G885,IF(LEN(Tablica1[[#This Row],[Kod]])-LEN(SUBSTITUTE(Tablica1[[#This Row],[Kod]]," ",""))=0,Tablica1[[#This Row],[Naziv]],""))</f>
        <v xml:space="preserve"> Krapinsko-zagorska</v>
      </c>
      <c r="H886" t="str">
        <f>IF(LEN(Tablica1[[#This Row],[Kod]])-LEN(SUBSTITUTE(Tablica1[[#This Row],[Kod]]," ",""))=1,UPPER(Tablica1[[#This Row],[Naziv]]),IF(LEN(Tablica1[[#This Row],[Kod]])-LEN(SUBSTITUTE(Tablica1[[#This Row],[Kod]]," ",""))=2,H885,""))</f>
        <v xml:space="preserve"> PREGRADA</v>
      </c>
      <c r="I886" s="3" t="str">
        <f>IF(LEN(Tablica1[[#This Row],[Kod]])-LEN(SUBSTITUTE(Tablica1[[#This Row],[Kod]]," ",""))=2,Tablica1[[#This Row],[Naziv]],"")</f>
        <v xml:space="preserve"> Velika Gora</v>
      </c>
      <c r="J886" s="3" t="str">
        <f>IF(LEN(Tablica1[[#This Row],[Kod]])-LEN(SUBSTITUTE(Tablica1[[#This Row],[Kod]]," ",""))=0,Tablica1[[#This Row],[Kod]],TRIM(RIGHT(SUBSTITUTE(Tablica1[[#This Row],[Kod]]," ",REPT(" ",30)),30)))</f>
        <v>067733</v>
      </c>
    </row>
    <row r="887" spans="1:10" ht="15">
      <c r="A887" s="1" t="s">
        <v>835</v>
      </c>
      <c r="B887" s="1" t="s">
        <v>8601</v>
      </c>
      <c r="C887">
        <v>41</v>
      </c>
      <c r="D887">
        <v>41</v>
      </c>
      <c r="E887">
        <f>LEN(Tablica1[[#This Row],[Kod]])-LEN(SUBSTITUTE(Tablica1[[#This Row],[Kod]]," ",""))</f>
        <v>2</v>
      </c>
      <c r="F887">
        <v>886</v>
      </c>
      <c r="G887" t="str">
        <f>IF(IF(LEN(Tablica1[[#This Row],[Kod]])-LEN(SUBSTITUTE(Tablica1[[#This Row],[Kod]]," ",""))=0,Tablica1[[#This Row],[Naziv]],"")="",G886,IF(LEN(Tablica1[[#This Row],[Kod]])-LEN(SUBSTITUTE(Tablica1[[#This Row],[Kod]]," ",""))=0,Tablica1[[#This Row],[Naziv]],""))</f>
        <v xml:space="preserve"> Krapinsko-zagorska</v>
      </c>
      <c r="H887" t="str">
        <f>IF(LEN(Tablica1[[#This Row],[Kod]])-LEN(SUBSTITUTE(Tablica1[[#This Row],[Kod]]," ",""))=1,UPPER(Tablica1[[#This Row],[Naziv]]),IF(LEN(Tablica1[[#This Row],[Kod]])-LEN(SUBSTITUTE(Tablica1[[#This Row],[Kod]]," ",""))=2,H886,""))</f>
        <v xml:space="preserve"> PREGRADA</v>
      </c>
      <c r="I887" s="3" t="str">
        <f>IF(LEN(Tablica1[[#This Row],[Kod]])-LEN(SUBSTITUTE(Tablica1[[#This Row],[Kod]]," ",""))=2,Tablica1[[#This Row],[Naziv]],"")</f>
        <v xml:space="preserve"> Vinagora</v>
      </c>
      <c r="J887" s="3" t="str">
        <f>IF(LEN(Tablica1[[#This Row],[Kod]])-LEN(SUBSTITUTE(Tablica1[[#This Row],[Kod]]," ",""))=0,Tablica1[[#This Row],[Kod]],TRIM(RIGHT(SUBSTITUTE(Tablica1[[#This Row],[Kod]]," ",REPT(" ",30)),30)))</f>
        <v>069116</v>
      </c>
    </row>
    <row r="888" spans="1:10" ht="15">
      <c r="A888" s="1" t="s">
        <v>836</v>
      </c>
      <c r="B888" s="1" t="s">
        <v>8602</v>
      </c>
      <c r="C888">
        <v>174</v>
      </c>
      <c r="D888">
        <v>174</v>
      </c>
      <c r="E888">
        <f>LEN(Tablica1[[#This Row],[Kod]])-LEN(SUBSTITUTE(Tablica1[[#This Row],[Kod]]," ",""))</f>
        <v>2</v>
      </c>
      <c r="F888">
        <v>887</v>
      </c>
      <c r="G888" t="str">
        <f>IF(IF(LEN(Tablica1[[#This Row],[Kod]])-LEN(SUBSTITUTE(Tablica1[[#This Row],[Kod]]," ",""))=0,Tablica1[[#This Row],[Naziv]],"")="",G887,IF(LEN(Tablica1[[#This Row],[Kod]])-LEN(SUBSTITUTE(Tablica1[[#This Row],[Kod]]," ",""))=0,Tablica1[[#This Row],[Naziv]],""))</f>
        <v xml:space="preserve"> Krapinsko-zagorska</v>
      </c>
      <c r="H888" t="str">
        <f>IF(LEN(Tablica1[[#This Row],[Kod]])-LEN(SUBSTITUTE(Tablica1[[#This Row],[Kod]]," ",""))=1,UPPER(Tablica1[[#This Row],[Naziv]]),IF(LEN(Tablica1[[#This Row],[Kod]])-LEN(SUBSTITUTE(Tablica1[[#This Row],[Kod]]," ",""))=2,H887,""))</f>
        <v xml:space="preserve"> PREGRADA</v>
      </c>
      <c r="I888" s="3" t="str">
        <f>IF(LEN(Tablica1[[#This Row],[Kod]])-LEN(SUBSTITUTE(Tablica1[[#This Row],[Kod]]," ",""))=2,Tablica1[[#This Row],[Naziv]],"")</f>
        <v xml:space="preserve"> Višnjevec</v>
      </c>
      <c r="J888" s="3" t="str">
        <f>IF(LEN(Tablica1[[#This Row],[Kod]])-LEN(SUBSTITUTE(Tablica1[[#This Row],[Kod]]," ",""))=0,Tablica1[[#This Row],[Kod]],TRIM(RIGHT(SUBSTITUTE(Tablica1[[#This Row],[Kod]]," ",REPT(" ",30)),30)))</f>
        <v>069558</v>
      </c>
    </row>
    <row r="889" spans="1:10" ht="15">
      <c r="A889" s="1" t="s">
        <v>837</v>
      </c>
      <c r="B889" s="1" t="s">
        <v>8603</v>
      </c>
      <c r="C889">
        <v>159</v>
      </c>
      <c r="D889">
        <v>157</v>
      </c>
      <c r="E889">
        <f>LEN(Tablica1[[#This Row],[Kod]])-LEN(SUBSTITUTE(Tablica1[[#This Row],[Kod]]," ",""))</f>
        <v>2</v>
      </c>
      <c r="F889">
        <v>888</v>
      </c>
      <c r="G889" t="str">
        <f>IF(IF(LEN(Tablica1[[#This Row],[Kod]])-LEN(SUBSTITUTE(Tablica1[[#This Row],[Kod]]," ",""))=0,Tablica1[[#This Row],[Naziv]],"")="",G888,IF(LEN(Tablica1[[#This Row],[Kod]])-LEN(SUBSTITUTE(Tablica1[[#This Row],[Kod]]," ",""))=0,Tablica1[[#This Row],[Naziv]],""))</f>
        <v xml:space="preserve"> Krapinsko-zagorska</v>
      </c>
      <c r="H889" t="str">
        <f>IF(LEN(Tablica1[[#This Row],[Kod]])-LEN(SUBSTITUTE(Tablica1[[#This Row],[Kod]]," ",""))=1,UPPER(Tablica1[[#This Row],[Naziv]]),IF(LEN(Tablica1[[#This Row],[Kod]])-LEN(SUBSTITUTE(Tablica1[[#This Row],[Kod]]," ",""))=2,H888,""))</f>
        <v xml:space="preserve"> PREGRADA</v>
      </c>
      <c r="I889" s="3" t="str">
        <f>IF(LEN(Tablica1[[#This Row],[Kod]])-LEN(SUBSTITUTE(Tablica1[[#This Row],[Kod]]," ",""))=2,Tablica1[[#This Row],[Naziv]],"")</f>
        <v xml:space="preserve"> Vojsak</v>
      </c>
      <c r="J889" s="3" t="str">
        <f>IF(LEN(Tablica1[[#This Row],[Kod]])-LEN(SUBSTITUTE(Tablica1[[#This Row],[Kod]]," ",""))=0,Tablica1[[#This Row],[Kod]],TRIM(RIGHT(SUBSTITUTE(Tablica1[[#This Row],[Kod]]," ",REPT(" ",30)),30)))</f>
        <v>070068</v>
      </c>
    </row>
    <row r="890" spans="1:10" ht="15">
      <c r="A890" s="1" t="s">
        <v>838</v>
      </c>
      <c r="B890" s="1" t="s">
        <v>8604</v>
      </c>
      <c r="C890">
        <v>399</v>
      </c>
      <c r="D890">
        <v>396</v>
      </c>
      <c r="E890">
        <f>LEN(Tablica1[[#This Row],[Kod]])-LEN(SUBSTITUTE(Tablica1[[#This Row],[Kod]]," ",""))</f>
        <v>2</v>
      </c>
      <c r="F890">
        <v>889</v>
      </c>
      <c r="G890" t="str">
        <f>IF(IF(LEN(Tablica1[[#This Row],[Kod]])-LEN(SUBSTITUTE(Tablica1[[#This Row],[Kod]]," ",""))=0,Tablica1[[#This Row],[Naziv]],"")="",G889,IF(LEN(Tablica1[[#This Row],[Kod]])-LEN(SUBSTITUTE(Tablica1[[#This Row],[Kod]]," ",""))=0,Tablica1[[#This Row],[Naziv]],""))</f>
        <v xml:space="preserve"> Krapinsko-zagorska</v>
      </c>
      <c r="H890" t="str">
        <f>IF(LEN(Tablica1[[#This Row],[Kod]])-LEN(SUBSTITUTE(Tablica1[[#This Row],[Kod]]," ",""))=1,UPPER(Tablica1[[#This Row],[Naziv]]),IF(LEN(Tablica1[[#This Row],[Kod]])-LEN(SUBSTITUTE(Tablica1[[#This Row],[Kod]]," ",""))=2,H889,""))</f>
        <v xml:space="preserve"> PREGRADA</v>
      </c>
      <c r="I890" s="3" t="str">
        <f>IF(LEN(Tablica1[[#This Row],[Kod]])-LEN(SUBSTITUTE(Tablica1[[#This Row],[Kod]]," ",""))=2,Tablica1[[#This Row],[Naziv]],"")</f>
        <v xml:space="preserve"> Vrhi Pregradski</v>
      </c>
      <c r="J890" s="3" t="str">
        <f>IF(LEN(Tablica1[[#This Row],[Kod]])-LEN(SUBSTITUTE(Tablica1[[#This Row],[Kod]]," ",""))=0,Tablica1[[#This Row],[Kod]],TRIM(RIGHT(SUBSTITUTE(Tablica1[[#This Row],[Kod]]," ",REPT(" ",30)),30)))</f>
        <v>070939</v>
      </c>
    </row>
    <row r="891" spans="1:10" ht="15">
      <c r="A891" s="1" t="s">
        <v>839</v>
      </c>
      <c r="B891" s="1" t="s">
        <v>8605</v>
      </c>
      <c r="C891">
        <v>125</v>
      </c>
      <c r="D891">
        <v>125</v>
      </c>
      <c r="E891">
        <f>LEN(Tablica1[[#This Row],[Kod]])-LEN(SUBSTITUTE(Tablica1[[#This Row],[Kod]]," ",""))</f>
        <v>2</v>
      </c>
      <c r="F891">
        <v>890</v>
      </c>
      <c r="G891" t="str">
        <f>IF(IF(LEN(Tablica1[[#This Row],[Kod]])-LEN(SUBSTITUTE(Tablica1[[#This Row],[Kod]]," ",""))=0,Tablica1[[#This Row],[Naziv]],"")="",G890,IF(LEN(Tablica1[[#This Row],[Kod]])-LEN(SUBSTITUTE(Tablica1[[#This Row],[Kod]]," ",""))=0,Tablica1[[#This Row],[Naziv]],""))</f>
        <v xml:space="preserve"> Krapinsko-zagorska</v>
      </c>
      <c r="H891" t="str">
        <f>IF(LEN(Tablica1[[#This Row],[Kod]])-LEN(SUBSTITUTE(Tablica1[[#This Row],[Kod]]," ",""))=1,UPPER(Tablica1[[#This Row],[Naziv]]),IF(LEN(Tablica1[[#This Row],[Kod]])-LEN(SUBSTITUTE(Tablica1[[#This Row],[Kod]]," ",""))=2,H890,""))</f>
        <v xml:space="preserve"> PREGRADA</v>
      </c>
      <c r="I891" s="3" t="str">
        <f>IF(LEN(Tablica1[[#This Row],[Kod]])-LEN(SUBSTITUTE(Tablica1[[#This Row],[Kod]]," ",""))=2,Tablica1[[#This Row],[Naziv]],"")</f>
        <v xml:space="preserve"> Vrhi Vinagorski</v>
      </c>
      <c r="J891" s="3" t="str">
        <f>IF(LEN(Tablica1[[#This Row],[Kod]])-LEN(SUBSTITUTE(Tablica1[[#This Row],[Kod]]," ",""))=0,Tablica1[[#This Row],[Kod]],TRIM(RIGHT(SUBSTITUTE(Tablica1[[#This Row],[Kod]]," ",REPT(" ",30)),30)))</f>
        <v>070947</v>
      </c>
    </row>
    <row r="892" spans="1:10" ht="15">
      <c r="A892" s="1" t="s">
        <v>840</v>
      </c>
      <c r="B892" s="1" t="s">
        <v>7305</v>
      </c>
      <c r="C892">
        <v>9133</v>
      </c>
      <c r="D892">
        <v>9051</v>
      </c>
      <c r="E892">
        <f>LEN(Tablica1[[#This Row],[Kod]])-LEN(SUBSTITUTE(Tablica1[[#This Row],[Kod]]," ",""))</f>
        <v>1</v>
      </c>
      <c r="F892">
        <v>891</v>
      </c>
      <c r="G892" t="str">
        <f>IF(IF(LEN(Tablica1[[#This Row],[Kod]])-LEN(SUBSTITUTE(Tablica1[[#This Row],[Kod]]," ",""))=0,Tablica1[[#This Row],[Naziv]],"")="",G891,IF(LEN(Tablica1[[#This Row],[Kod]])-LEN(SUBSTITUTE(Tablica1[[#This Row],[Kod]]," ",""))=0,Tablica1[[#This Row],[Naziv]],""))</f>
        <v xml:space="preserve"> Krapinsko-zagorska</v>
      </c>
      <c r="H892" t="str">
        <f>IF(LEN(Tablica1[[#This Row],[Kod]])-LEN(SUBSTITUTE(Tablica1[[#This Row],[Kod]]," ",""))=1,UPPER(Tablica1[[#This Row],[Naziv]]),IF(LEN(Tablica1[[#This Row],[Kod]])-LEN(SUBSTITUTE(Tablica1[[#This Row],[Kod]]," ",""))=2,H891,""))</f>
        <v xml:space="preserve"> ZABOK</v>
      </c>
      <c r="I892" s="3" t="str">
        <f>IF(LEN(Tablica1[[#This Row],[Kod]])-LEN(SUBSTITUTE(Tablica1[[#This Row],[Kod]]," ",""))=2,Tablica1[[#This Row],[Naziv]],"")</f>
        <v/>
      </c>
      <c r="J892" s="3" t="str">
        <f>IF(LEN(Tablica1[[#This Row],[Kod]])-LEN(SUBSTITUTE(Tablica1[[#This Row],[Kod]]," ",""))=0,Tablica1[[#This Row],[Kod]],TRIM(RIGHT(SUBSTITUTE(Tablica1[[#This Row],[Kod]]," ",REPT(" ",30)),30)))</f>
        <v>05193</v>
      </c>
    </row>
    <row r="893" spans="1:10" ht="15">
      <c r="A893" s="1" t="s">
        <v>841</v>
      </c>
      <c r="B893" s="1" t="s">
        <v>8606</v>
      </c>
      <c r="C893">
        <v>21</v>
      </c>
      <c r="D893">
        <v>21</v>
      </c>
      <c r="E893">
        <f>LEN(Tablica1[[#This Row],[Kod]])-LEN(SUBSTITUTE(Tablica1[[#This Row],[Kod]]," ",""))</f>
        <v>2</v>
      </c>
      <c r="F893">
        <v>892</v>
      </c>
      <c r="G893" t="str">
        <f>IF(IF(LEN(Tablica1[[#This Row],[Kod]])-LEN(SUBSTITUTE(Tablica1[[#This Row],[Kod]]," ",""))=0,Tablica1[[#This Row],[Naziv]],"")="",G892,IF(LEN(Tablica1[[#This Row],[Kod]])-LEN(SUBSTITUTE(Tablica1[[#This Row],[Kod]]," ",""))=0,Tablica1[[#This Row],[Naziv]],""))</f>
        <v xml:space="preserve"> Krapinsko-zagorska</v>
      </c>
      <c r="H893" t="str">
        <f>IF(LEN(Tablica1[[#This Row],[Kod]])-LEN(SUBSTITUTE(Tablica1[[#This Row],[Kod]]," ",""))=1,UPPER(Tablica1[[#This Row],[Naziv]]),IF(LEN(Tablica1[[#This Row],[Kod]])-LEN(SUBSTITUTE(Tablica1[[#This Row],[Kod]]," ",""))=2,H892,""))</f>
        <v xml:space="preserve"> ZABOK</v>
      </c>
      <c r="I893" s="3" t="str">
        <f>IF(LEN(Tablica1[[#This Row],[Kod]])-LEN(SUBSTITUTE(Tablica1[[#This Row],[Kod]]," ",""))=2,Tablica1[[#This Row],[Naziv]],"")</f>
        <v xml:space="preserve"> Bračak</v>
      </c>
      <c r="J893" s="3" t="str">
        <f>IF(LEN(Tablica1[[#This Row],[Kod]])-LEN(SUBSTITUTE(Tablica1[[#This Row],[Kod]]," ",""))=0,Tablica1[[#This Row],[Kod]],TRIM(RIGHT(SUBSTITUTE(Tablica1[[#This Row],[Kod]]," ",REPT(" ",30)),30)))</f>
        <v>004499</v>
      </c>
    </row>
    <row r="894" spans="1:10" ht="15">
      <c r="A894" s="1" t="s">
        <v>842</v>
      </c>
      <c r="B894" s="1" t="s">
        <v>8607</v>
      </c>
      <c r="C894">
        <v>257</v>
      </c>
      <c r="D894">
        <v>256</v>
      </c>
      <c r="E894">
        <f>LEN(Tablica1[[#This Row],[Kod]])-LEN(SUBSTITUTE(Tablica1[[#This Row],[Kod]]," ",""))</f>
        <v>2</v>
      </c>
      <c r="F894">
        <v>893</v>
      </c>
      <c r="G894" t="str">
        <f>IF(IF(LEN(Tablica1[[#This Row],[Kod]])-LEN(SUBSTITUTE(Tablica1[[#This Row],[Kod]]," ",""))=0,Tablica1[[#This Row],[Naziv]],"")="",G893,IF(LEN(Tablica1[[#This Row],[Kod]])-LEN(SUBSTITUTE(Tablica1[[#This Row],[Kod]]," ",""))=0,Tablica1[[#This Row],[Naziv]],""))</f>
        <v xml:space="preserve"> Krapinsko-zagorska</v>
      </c>
      <c r="H894" t="str">
        <f>IF(LEN(Tablica1[[#This Row],[Kod]])-LEN(SUBSTITUTE(Tablica1[[#This Row],[Kod]]," ",""))=1,UPPER(Tablica1[[#This Row],[Naziv]]),IF(LEN(Tablica1[[#This Row],[Kod]])-LEN(SUBSTITUTE(Tablica1[[#This Row],[Kod]]," ",""))=2,H893,""))</f>
        <v xml:space="preserve"> ZABOK</v>
      </c>
      <c r="I894" s="3" t="str">
        <f>IF(LEN(Tablica1[[#This Row],[Kod]])-LEN(SUBSTITUTE(Tablica1[[#This Row],[Kod]]," ",""))=2,Tablica1[[#This Row],[Naziv]],"")</f>
        <v xml:space="preserve"> Bregi Zabočki</v>
      </c>
      <c r="J894" s="3" t="str">
        <f>IF(LEN(Tablica1[[#This Row],[Kod]])-LEN(SUBSTITUTE(Tablica1[[#This Row],[Kod]]," ",""))=0,Tablica1[[#This Row],[Kod]],TRIM(RIGHT(SUBSTITUTE(Tablica1[[#This Row],[Kod]]," ",REPT(" ",30)),30)))</f>
        <v>005118</v>
      </c>
    </row>
    <row r="895" spans="1:10" ht="15">
      <c r="A895" s="1" t="s">
        <v>843</v>
      </c>
      <c r="B895" s="1" t="s">
        <v>8608</v>
      </c>
      <c r="C895">
        <v>597</v>
      </c>
      <c r="D895">
        <v>594</v>
      </c>
      <c r="E895">
        <f>LEN(Tablica1[[#This Row],[Kod]])-LEN(SUBSTITUTE(Tablica1[[#This Row],[Kod]]," ",""))</f>
        <v>2</v>
      </c>
      <c r="F895">
        <v>894</v>
      </c>
      <c r="G895" t="str">
        <f>IF(IF(LEN(Tablica1[[#This Row],[Kod]])-LEN(SUBSTITUTE(Tablica1[[#This Row],[Kod]]," ",""))=0,Tablica1[[#This Row],[Naziv]],"")="",G894,IF(LEN(Tablica1[[#This Row],[Kod]])-LEN(SUBSTITUTE(Tablica1[[#This Row],[Kod]]," ",""))=0,Tablica1[[#This Row],[Naziv]],""))</f>
        <v xml:space="preserve"> Krapinsko-zagorska</v>
      </c>
      <c r="H895" t="str">
        <f>IF(LEN(Tablica1[[#This Row],[Kod]])-LEN(SUBSTITUTE(Tablica1[[#This Row],[Kod]]," ",""))=1,UPPER(Tablica1[[#This Row],[Naziv]]),IF(LEN(Tablica1[[#This Row],[Kod]])-LEN(SUBSTITUTE(Tablica1[[#This Row],[Kod]]," ",""))=2,H894,""))</f>
        <v xml:space="preserve"> ZABOK</v>
      </c>
      <c r="I895" s="3" t="str">
        <f>IF(LEN(Tablica1[[#This Row],[Kod]])-LEN(SUBSTITUTE(Tablica1[[#This Row],[Kod]]," ",""))=2,Tablica1[[#This Row],[Naziv]],"")</f>
        <v xml:space="preserve"> Dubrava Zabočka</v>
      </c>
      <c r="J895" s="3" t="str">
        <f>IF(LEN(Tablica1[[#This Row],[Kod]])-LEN(SUBSTITUTE(Tablica1[[#This Row],[Kod]]," ",""))=0,Tablica1[[#This Row],[Kod]],TRIM(RIGHT(SUBSTITUTE(Tablica1[[#This Row],[Kod]]," ",REPT(" ",30)),30)))</f>
        <v>015547</v>
      </c>
    </row>
    <row r="896" spans="1:10" ht="15">
      <c r="A896" s="1" t="s">
        <v>844</v>
      </c>
      <c r="B896" s="1" t="s">
        <v>8609</v>
      </c>
      <c r="C896">
        <v>640</v>
      </c>
      <c r="D896">
        <v>637</v>
      </c>
      <c r="E896">
        <f>LEN(Tablica1[[#This Row],[Kod]])-LEN(SUBSTITUTE(Tablica1[[#This Row],[Kod]]," ",""))</f>
        <v>2</v>
      </c>
      <c r="F896">
        <v>895</v>
      </c>
      <c r="G896" t="str">
        <f>IF(IF(LEN(Tablica1[[#This Row],[Kod]])-LEN(SUBSTITUTE(Tablica1[[#This Row],[Kod]]," ",""))=0,Tablica1[[#This Row],[Naziv]],"")="",G895,IF(LEN(Tablica1[[#This Row],[Kod]])-LEN(SUBSTITUTE(Tablica1[[#This Row],[Kod]]," ",""))=0,Tablica1[[#This Row],[Naziv]],""))</f>
        <v xml:space="preserve"> Krapinsko-zagorska</v>
      </c>
      <c r="H896" t="str">
        <f>IF(LEN(Tablica1[[#This Row],[Kod]])-LEN(SUBSTITUTE(Tablica1[[#This Row],[Kod]]," ",""))=1,UPPER(Tablica1[[#This Row],[Naziv]]),IF(LEN(Tablica1[[#This Row],[Kod]])-LEN(SUBSTITUTE(Tablica1[[#This Row],[Kod]]," ",""))=2,H895,""))</f>
        <v xml:space="preserve"> ZABOK</v>
      </c>
      <c r="I896" s="3" t="str">
        <f>IF(LEN(Tablica1[[#This Row],[Kod]])-LEN(SUBSTITUTE(Tablica1[[#This Row],[Kod]]," ",""))=2,Tablica1[[#This Row],[Naziv]],"")</f>
        <v xml:space="preserve"> Grabrovec</v>
      </c>
      <c r="J896" s="3" t="str">
        <f>IF(LEN(Tablica1[[#This Row],[Kod]])-LEN(SUBSTITUTE(Tablica1[[#This Row],[Kod]]," ",""))=0,Tablica1[[#This Row],[Kod]],TRIM(RIGHT(SUBSTITUTE(Tablica1[[#This Row],[Kod]]," ",REPT(" ",30)),30)))</f>
        <v>021911</v>
      </c>
    </row>
    <row r="897" spans="1:10" ht="15">
      <c r="A897" s="1" t="s">
        <v>845</v>
      </c>
      <c r="B897" s="1" t="s">
        <v>8610</v>
      </c>
      <c r="C897">
        <v>466</v>
      </c>
      <c r="D897">
        <v>460</v>
      </c>
      <c r="E897">
        <f>LEN(Tablica1[[#This Row],[Kod]])-LEN(SUBSTITUTE(Tablica1[[#This Row],[Kod]]," ",""))</f>
        <v>2</v>
      </c>
      <c r="F897">
        <v>896</v>
      </c>
      <c r="G897" t="str">
        <f>IF(IF(LEN(Tablica1[[#This Row],[Kod]])-LEN(SUBSTITUTE(Tablica1[[#This Row],[Kod]]," ",""))=0,Tablica1[[#This Row],[Naziv]],"")="",G896,IF(LEN(Tablica1[[#This Row],[Kod]])-LEN(SUBSTITUTE(Tablica1[[#This Row],[Kod]]," ",""))=0,Tablica1[[#This Row],[Naziv]],""))</f>
        <v xml:space="preserve"> Krapinsko-zagorska</v>
      </c>
      <c r="H897" t="str">
        <f>IF(LEN(Tablica1[[#This Row],[Kod]])-LEN(SUBSTITUTE(Tablica1[[#This Row],[Kod]]," ",""))=1,UPPER(Tablica1[[#This Row],[Naziv]]),IF(LEN(Tablica1[[#This Row],[Kod]])-LEN(SUBSTITUTE(Tablica1[[#This Row],[Kod]]," ",""))=2,H896,""))</f>
        <v xml:space="preserve"> ZABOK</v>
      </c>
      <c r="I897" s="3" t="str">
        <f>IF(LEN(Tablica1[[#This Row],[Kod]])-LEN(SUBSTITUTE(Tablica1[[#This Row],[Kod]]," ",""))=2,Tablica1[[#This Row],[Naziv]],"")</f>
        <v xml:space="preserve"> Grdenci</v>
      </c>
      <c r="J897" s="3" t="str">
        <f>IF(LEN(Tablica1[[#This Row],[Kod]])-LEN(SUBSTITUTE(Tablica1[[#This Row],[Kod]]," ",""))=0,Tablica1[[#This Row],[Kod]],TRIM(RIGHT(SUBSTITUTE(Tablica1[[#This Row],[Kod]]," ",REPT(" ",30)),30)))</f>
        <v>022411</v>
      </c>
    </row>
    <row r="898" spans="1:10" ht="15">
      <c r="A898" s="1" t="s">
        <v>846</v>
      </c>
      <c r="B898" s="1" t="s">
        <v>8611</v>
      </c>
      <c r="C898">
        <v>268</v>
      </c>
      <c r="D898">
        <v>262</v>
      </c>
      <c r="E898">
        <f>LEN(Tablica1[[#This Row],[Kod]])-LEN(SUBSTITUTE(Tablica1[[#This Row],[Kod]]," ",""))</f>
        <v>2</v>
      </c>
      <c r="F898">
        <v>897</v>
      </c>
      <c r="G898" t="str">
        <f>IF(IF(LEN(Tablica1[[#This Row],[Kod]])-LEN(SUBSTITUTE(Tablica1[[#This Row],[Kod]]," ",""))=0,Tablica1[[#This Row],[Naziv]],"")="",G897,IF(LEN(Tablica1[[#This Row],[Kod]])-LEN(SUBSTITUTE(Tablica1[[#This Row],[Kod]]," ",""))=0,Tablica1[[#This Row],[Naziv]],""))</f>
        <v xml:space="preserve"> Krapinsko-zagorska</v>
      </c>
      <c r="H898" t="str">
        <f>IF(LEN(Tablica1[[#This Row],[Kod]])-LEN(SUBSTITUTE(Tablica1[[#This Row],[Kod]]," ",""))=1,UPPER(Tablica1[[#This Row],[Naziv]]),IF(LEN(Tablica1[[#This Row],[Kod]])-LEN(SUBSTITUTE(Tablica1[[#This Row],[Kod]]," ",""))=2,H897,""))</f>
        <v xml:space="preserve"> ZABOK</v>
      </c>
      <c r="I898" s="3" t="str">
        <f>IF(LEN(Tablica1[[#This Row],[Kod]])-LEN(SUBSTITUTE(Tablica1[[#This Row],[Kod]]," ",""))=2,Tablica1[[#This Row],[Naziv]],"")</f>
        <v xml:space="preserve"> Gubaševo</v>
      </c>
      <c r="J898" s="3" t="str">
        <f>IF(LEN(Tablica1[[#This Row],[Kod]])-LEN(SUBSTITUTE(Tablica1[[#This Row],[Kod]]," ",""))=0,Tablica1[[#This Row],[Kod]],TRIM(RIGHT(SUBSTITUTE(Tablica1[[#This Row],[Kod]]," ",REPT(" ",30)),30)))</f>
        <v>022969</v>
      </c>
    </row>
    <row r="899" spans="1:10" ht="15">
      <c r="A899" s="1" t="s">
        <v>847</v>
      </c>
      <c r="B899" s="1" t="s">
        <v>8612</v>
      </c>
      <c r="C899">
        <v>464</v>
      </c>
      <c r="D899">
        <v>456</v>
      </c>
      <c r="E899">
        <f>LEN(Tablica1[[#This Row],[Kod]])-LEN(SUBSTITUTE(Tablica1[[#This Row],[Kod]]," ",""))</f>
        <v>2</v>
      </c>
      <c r="F899">
        <v>898</v>
      </c>
      <c r="G899" t="str">
        <f>IF(IF(LEN(Tablica1[[#This Row],[Kod]])-LEN(SUBSTITUTE(Tablica1[[#This Row],[Kod]]," ",""))=0,Tablica1[[#This Row],[Naziv]],"")="",G898,IF(LEN(Tablica1[[#This Row],[Kod]])-LEN(SUBSTITUTE(Tablica1[[#This Row],[Kod]]," ",""))=0,Tablica1[[#This Row],[Naziv]],""))</f>
        <v xml:space="preserve"> Krapinsko-zagorska</v>
      </c>
      <c r="H899" t="str">
        <f>IF(LEN(Tablica1[[#This Row],[Kod]])-LEN(SUBSTITUTE(Tablica1[[#This Row],[Kod]]," ",""))=1,UPPER(Tablica1[[#This Row],[Naziv]]),IF(LEN(Tablica1[[#This Row],[Kod]])-LEN(SUBSTITUTE(Tablica1[[#This Row],[Kod]]," ",""))=2,H898,""))</f>
        <v xml:space="preserve"> ZABOK</v>
      </c>
      <c r="I899" s="3" t="str">
        <f>IF(LEN(Tablica1[[#This Row],[Kod]])-LEN(SUBSTITUTE(Tablica1[[#This Row],[Kod]]," ",""))=2,Tablica1[[#This Row],[Naziv]],"")</f>
        <v xml:space="preserve"> Hum Zabočki</v>
      </c>
      <c r="J899" s="3" t="str">
        <f>IF(LEN(Tablica1[[#This Row],[Kod]])-LEN(SUBSTITUTE(Tablica1[[#This Row],[Kod]]," ",""))=0,Tablica1[[#This Row],[Kod]],TRIM(RIGHT(SUBSTITUTE(Tablica1[[#This Row],[Kod]]," ",REPT(" ",30)),30)))</f>
        <v>024228</v>
      </c>
    </row>
    <row r="900" spans="1:10" ht="15">
      <c r="A900" s="1" t="s">
        <v>848</v>
      </c>
      <c r="B900" s="1" t="s">
        <v>8613</v>
      </c>
      <c r="C900">
        <v>368</v>
      </c>
      <c r="D900">
        <v>364</v>
      </c>
      <c r="E900">
        <f>LEN(Tablica1[[#This Row],[Kod]])-LEN(SUBSTITUTE(Tablica1[[#This Row],[Kod]]," ",""))</f>
        <v>2</v>
      </c>
      <c r="F900">
        <v>899</v>
      </c>
      <c r="G900" t="str">
        <f>IF(IF(LEN(Tablica1[[#This Row],[Kod]])-LEN(SUBSTITUTE(Tablica1[[#This Row],[Kod]]," ",""))=0,Tablica1[[#This Row],[Naziv]],"")="",G899,IF(LEN(Tablica1[[#This Row],[Kod]])-LEN(SUBSTITUTE(Tablica1[[#This Row],[Kod]]," ",""))=0,Tablica1[[#This Row],[Naziv]],""))</f>
        <v xml:space="preserve"> Krapinsko-zagorska</v>
      </c>
      <c r="H900" t="str">
        <f>IF(LEN(Tablica1[[#This Row],[Kod]])-LEN(SUBSTITUTE(Tablica1[[#This Row],[Kod]]," ",""))=1,UPPER(Tablica1[[#This Row],[Naziv]]),IF(LEN(Tablica1[[#This Row],[Kod]])-LEN(SUBSTITUTE(Tablica1[[#This Row],[Kod]]," ",""))=2,H899,""))</f>
        <v xml:space="preserve"> ZABOK</v>
      </c>
      <c r="I900" s="3" t="str">
        <f>IF(LEN(Tablica1[[#This Row],[Kod]])-LEN(SUBSTITUTE(Tablica1[[#This Row],[Kod]]," ",""))=2,Tablica1[[#This Row],[Naziv]],"")</f>
        <v xml:space="preserve"> Jakuševec Zabočki</v>
      </c>
      <c r="J900" s="3" t="str">
        <f>IF(LEN(Tablica1[[#This Row],[Kod]])-LEN(SUBSTITUTE(Tablica1[[#This Row],[Kod]]," ",""))=0,Tablica1[[#This Row],[Kod]],TRIM(RIGHT(SUBSTITUTE(Tablica1[[#This Row],[Kod]]," ",REPT(" ",30)),30)))</f>
        <v>025364</v>
      </c>
    </row>
    <row r="901" spans="1:10" ht="15">
      <c r="A901" s="1" t="s">
        <v>849</v>
      </c>
      <c r="B901" s="1" t="s">
        <v>8614</v>
      </c>
      <c r="C901">
        <v>587</v>
      </c>
      <c r="D901">
        <v>586</v>
      </c>
      <c r="E901">
        <f>LEN(Tablica1[[#This Row],[Kod]])-LEN(SUBSTITUTE(Tablica1[[#This Row],[Kod]]," ",""))</f>
        <v>2</v>
      </c>
      <c r="F901">
        <v>900</v>
      </c>
      <c r="G901" t="str">
        <f>IF(IF(LEN(Tablica1[[#This Row],[Kod]])-LEN(SUBSTITUTE(Tablica1[[#This Row],[Kod]]," ",""))=0,Tablica1[[#This Row],[Naziv]],"")="",G900,IF(LEN(Tablica1[[#This Row],[Kod]])-LEN(SUBSTITUTE(Tablica1[[#This Row],[Kod]]," ",""))=0,Tablica1[[#This Row],[Naziv]],""))</f>
        <v xml:space="preserve"> Krapinsko-zagorska</v>
      </c>
      <c r="H901" t="str">
        <f>IF(LEN(Tablica1[[#This Row],[Kod]])-LEN(SUBSTITUTE(Tablica1[[#This Row],[Kod]]," ",""))=1,UPPER(Tablica1[[#This Row],[Naziv]]),IF(LEN(Tablica1[[#This Row],[Kod]])-LEN(SUBSTITUTE(Tablica1[[#This Row],[Kod]]," ",""))=2,H900,""))</f>
        <v xml:space="preserve"> ZABOK</v>
      </c>
      <c r="I901" s="3" t="str">
        <f>IF(LEN(Tablica1[[#This Row],[Kod]])-LEN(SUBSTITUTE(Tablica1[[#This Row],[Kod]]," ",""))=2,Tablica1[[#This Row],[Naziv]],"")</f>
        <v xml:space="preserve"> Lug Zabočki</v>
      </c>
      <c r="J901" s="3" t="str">
        <f>IF(LEN(Tablica1[[#This Row],[Kod]])-LEN(SUBSTITUTE(Tablica1[[#This Row],[Kod]]," ",""))=0,Tablica1[[#This Row],[Kod]],TRIM(RIGHT(SUBSTITUTE(Tablica1[[#This Row],[Kod]]," ",REPT(" ",30)),30)))</f>
        <v>036544</v>
      </c>
    </row>
    <row r="902" spans="1:10" ht="15">
      <c r="A902" s="1" t="s">
        <v>850</v>
      </c>
      <c r="B902" s="1" t="s">
        <v>8615</v>
      </c>
      <c r="C902">
        <v>338</v>
      </c>
      <c r="D902">
        <v>338</v>
      </c>
      <c r="E902">
        <f>LEN(Tablica1[[#This Row],[Kod]])-LEN(SUBSTITUTE(Tablica1[[#This Row],[Kod]]," ",""))</f>
        <v>2</v>
      </c>
      <c r="F902">
        <v>901</v>
      </c>
      <c r="G902" t="str">
        <f>IF(IF(LEN(Tablica1[[#This Row],[Kod]])-LEN(SUBSTITUTE(Tablica1[[#This Row],[Kod]]," ",""))=0,Tablica1[[#This Row],[Naziv]],"")="",G901,IF(LEN(Tablica1[[#This Row],[Kod]])-LEN(SUBSTITUTE(Tablica1[[#This Row],[Kod]]," ",""))=0,Tablica1[[#This Row],[Naziv]],""))</f>
        <v xml:space="preserve"> Krapinsko-zagorska</v>
      </c>
      <c r="H902" t="str">
        <f>IF(LEN(Tablica1[[#This Row],[Kod]])-LEN(SUBSTITUTE(Tablica1[[#This Row],[Kod]]," ",""))=1,UPPER(Tablica1[[#This Row],[Naziv]]),IF(LEN(Tablica1[[#This Row],[Kod]])-LEN(SUBSTITUTE(Tablica1[[#This Row],[Kod]]," ",""))=2,H901,""))</f>
        <v xml:space="preserve"> ZABOK</v>
      </c>
      <c r="I902" s="3" t="str">
        <f>IF(LEN(Tablica1[[#This Row],[Kod]])-LEN(SUBSTITUTE(Tablica1[[#This Row],[Kod]]," ",""))=2,Tablica1[[#This Row],[Naziv]],"")</f>
        <v xml:space="preserve"> Martinišće</v>
      </c>
      <c r="J902" s="3" t="str">
        <f>IF(LEN(Tablica1[[#This Row],[Kod]])-LEN(SUBSTITUTE(Tablica1[[#This Row],[Kod]]," ",""))=0,Tablica1[[#This Row],[Kod]],TRIM(RIGHT(SUBSTITUTE(Tablica1[[#This Row],[Kod]]," ",REPT(" ",30)),30)))</f>
        <v>039713</v>
      </c>
    </row>
    <row r="903" spans="1:10" ht="15">
      <c r="A903" s="1" t="s">
        <v>851</v>
      </c>
      <c r="B903" s="1" t="s">
        <v>8616</v>
      </c>
      <c r="C903">
        <v>607</v>
      </c>
      <c r="D903">
        <v>603</v>
      </c>
      <c r="E903">
        <f>LEN(Tablica1[[#This Row],[Kod]])-LEN(SUBSTITUTE(Tablica1[[#This Row],[Kod]]," ",""))</f>
        <v>2</v>
      </c>
      <c r="F903">
        <v>902</v>
      </c>
      <c r="G903" t="str">
        <f>IF(IF(LEN(Tablica1[[#This Row],[Kod]])-LEN(SUBSTITUTE(Tablica1[[#This Row],[Kod]]," ",""))=0,Tablica1[[#This Row],[Naziv]],"")="",G902,IF(LEN(Tablica1[[#This Row],[Kod]])-LEN(SUBSTITUTE(Tablica1[[#This Row],[Kod]]," ",""))=0,Tablica1[[#This Row],[Naziv]],""))</f>
        <v xml:space="preserve"> Krapinsko-zagorska</v>
      </c>
      <c r="H903" t="str">
        <f>IF(LEN(Tablica1[[#This Row],[Kod]])-LEN(SUBSTITUTE(Tablica1[[#This Row],[Kod]]," ",""))=1,UPPER(Tablica1[[#This Row],[Naziv]]),IF(LEN(Tablica1[[#This Row],[Kod]])-LEN(SUBSTITUTE(Tablica1[[#This Row],[Kod]]," ",""))=2,H902,""))</f>
        <v xml:space="preserve"> ZABOK</v>
      </c>
      <c r="I903" s="3" t="str">
        <f>IF(LEN(Tablica1[[#This Row],[Kod]])-LEN(SUBSTITUTE(Tablica1[[#This Row],[Kod]]," ",""))=2,Tablica1[[#This Row],[Naziv]],"")</f>
        <v xml:space="preserve"> Pavlovec Zabočki</v>
      </c>
      <c r="J903" s="3" t="str">
        <f>IF(LEN(Tablica1[[#This Row],[Kod]])-LEN(SUBSTITUTE(Tablica1[[#This Row],[Kod]]," ",""))=0,Tablica1[[#This Row],[Kod]],TRIM(RIGHT(SUBSTITUTE(Tablica1[[#This Row],[Kod]]," ",REPT(" ",30)),30)))</f>
        <v>047139</v>
      </c>
    </row>
    <row r="904" spans="1:10" ht="15">
      <c r="A904" s="1" t="s">
        <v>852</v>
      </c>
      <c r="B904" s="1" t="s">
        <v>8617</v>
      </c>
      <c r="C904">
        <v>156</v>
      </c>
      <c r="D904">
        <v>156</v>
      </c>
      <c r="E904">
        <f>LEN(Tablica1[[#This Row],[Kod]])-LEN(SUBSTITUTE(Tablica1[[#This Row],[Kod]]," ",""))</f>
        <v>2</v>
      </c>
      <c r="F904">
        <v>903</v>
      </c>
      <c r="G904" t="str">
        <f>IF(IF(LEN(Tablica1[[#This Row],[Kod]])-LEN(SUBSTITUTE(Tablica1[[#This Row],[Kod]]," ",""))=0,Tablica1[[#This Row],[Naziv]],"")="",G903,IF(LEN(Tablica1[[#This Row],[Kod]])-LEN(SUBSTITUTE(Tablica1[[#This Row],[Kod]]," ",""))=0,Tablica1[[#This Row],[Naziv]],""))</f>
        <v xml:space="preserve"> Krapinsko-zagorska</v>
      </c>
      <c r="H904" t="str">
        <f>IF(LEN(Tablica1[[#This Row],[Kod]])-LEN(SUBSTITUTE(Tablica1[[#This Row],[Kod]]," ",""))=1,UPPER(Tablica1[[#This Row],[Naziv]]),IF(LEN(Tablica1[[#This Row],[Kod]])-LEN(SUBSTITUTE(Tablica1[[#This Row],[Kod]]," ",""))=2,H903,""))</f>
        <v xml:space="preserve"> ZABOK</v>
      </c>
      <c r="I904" s="3" t="str">
        <f>IF(LEN(Tablica1[[#This Row],[Kod]])-LEN(SUBSTITUTE(Tablica1[[#This Row],[Kod]]," ",""))=2,Tablica1[[#This Row],[Naziv]],"")</f>
        <v xml:space="preserve"> Prosenik Gubaševski</v>
      </c>
      <c r="J904" s="3" t="str">
        <f>IF(LEN(Tablica1[[#This Row],[Kod]])-LEN(SUBSTITUTE(Tablica1[[#This Row],[Kod]]," ",""))=0,Tablica1[[#This Row],[Kod]],TRIM(RIGHT(SUBSTITUTE(Tablica1[[#This Row],[Kod]]," ",REPT(" ",30)),30)))</f>
        <v>052531</v>
      </c>
    </row>
    <row r="905" spans="1:10" ht="15">
      <c r="A905" s="1" t="s">
        <v>853</v>
      </c>
      <c r="B905" s="1" t="s">
        <v>8618</v>
      </c>
      <c r="C905">
        <v>158</v>
      </c>
      <c r="D905">
        <v>158</v>
      </c>
      <c r="E905">
        <f>LEN(Tablica1[[#This Row],[Kod]])-LEN(SUBSTITUTE(Tablica1[[#This Row],[Kod]]," ",""))</f>
        <v>2</v>
      </c>
      <c r="F905">
        <v>904</v>
      </c>
      <c r="G905" t="str">
        <f>IF(IF(LEN(Tablica1[[#This Row],[Kod]])-LEN(SUBSTITUTE(Tablica1[[#This Row],[Kod]]," ",""))=0,Tablica1[[#This Row],[Naziv]],"")="",G904,IF(LEN(Tablica1[[#This Row],[Kod]])-LEN(SUBSTITUTE(Tablica1[[#This Row],[Kod]]," ",""))=0,Tablica1[[#This Row],[Naziv]],""))</f>
        <v xml:space="preserve"> Krapinsko-zagorska</v>
      </c>
      <c r="H905" t="str">
        <f>IF(LEN(Tablica1[[#This Row],[Kod]])-LEN(SUBSTITUTE(Tablica1[[#This Row],[Kod]]," ",""))=1,UPPER(Tablica1[[#This Row],[Naziv]]),IF(LEN(Tablica1[[#This Row],[Kod]])-LEN(SUBSTITUTE(Tablica1[[#This Row],[Kod]]," ",""))=2,H904,""))</f>
        <v xml:space="preserve"> ZABOK</v>
      </c>
      <c r="I905" s="3" t="str">
        <f>IF(LEN(Tablica1[[#This Row],[Kod]])-LEN(SUBSTITUTE(Tablica1[[#This Row],[Kod]]," ",""))=2,Tablica1[[#This Row],[Naziv]],"")</f>
        <v xml:space="preserve"> Prosenik Začretski</v>
      </c>
      <c r="J905" s="3" t="str">
        <f>IF(LEN(Tablica1[[#This Row],[Kod]])-LEN(SUBSTITUTE(Tablica1[[#This Row],[Kod]]," ",""))=0,Tablica1[[#This Row],[Kod]],TRIM(RIGHT(SUBSTITUTE(Tablica1[[#This Row],[Kod]]," ",REPT(" ",30)),30)))</f>
        <v>052540</v>
      </c>
    </row>
    <row r="906" spans="1:10" ht="15">
      <c r="A906" s="1" t="s">
        <v>854</v>
      </c>
      <c r="B906" s="1" t="s">
        <v>8619</v>
      </c>
      <c r="C906">
        <v>321</v>
      </c>
      <c r="D906">
        <v>316</v>
      </c>
      <c r="E906">
        <f>LEN(Tablica1[[#This Row],[Kod]])-LEN(SUBSTITUTE(Tablica1[[#This Row],[Kod]]," ",""))</f>
        <v>2</v>
      </c>
      <c r="F906">
        <v>905</v>
      </c>
      <c r="G906" t="str">
        <f>IF(IF(LEN(Tablica1[[#This Row],[Kod]])-LEN(SUBSTITUTE(Tablica1[[#This Row],[Kod]]," ",""))=0,Tablica1[[#This Row],[Naziv]],"")="",G905,IF(LEN(Tablica1[[#This Row],[Kod]])-LEN(SUBSTITUTE(Tablica1[[#This Row],[Kod]]," ",""))=0,Tablica1[[#This Row],[Naziv]],""))</f>
        <v xml:space="preserve"> Krapinsko-zagorska</v>
      </c>
      <c r="H906" t="str">
        <f>IF(LEN(Tablica1[[#This Row],[Kod]])-LEN(SUBSTITUTE(Tablica1[[#This Row],[Kod]]," ",""))=1,UPPER(Tablica1[[#This Row],[Naziv]]),IF(LEN(Tablica1[[#This Row],[Kod]])-LEN(SUBSTITUTE(Tablica1[[#This Row],[Kod]]," ",""))=2,H905,""))</f>
        <v xml:space="preserve"> ZABOK</v>
      </c>
      <c r="I906" s="3" t="str">
        <f>IF(LEN(Tablica1[[#This Row],[Kod]])-LEN(SUBSTITUTE(Tablica1[[#This Row],[Kod]]," ",""))=2,Tablica1[[#This Row],[Naziv]],"")</f>
        <v xml:space="preserve"> Repovec</v>
      </c>
      <c r="J906" s="3" t="str">
        <f>IF(LEN(Tablica1[[#This Row],[Kod]])-LEN(SUBSTITUTE(Tablica1[[#This Row],[Kod]]," ",""))=0,Tablica1[[#This Row],[Kod]],TRIM(RIGHT(SUBSTITUTE(Tablica1[[#This Row],[Kod]]," ",REPT(" ",30)),30)))</f>
        <v>054879</v>
      </c>
    </row>
    <row r="907" spans="1:10" ht="15">
      <c r="A907" s="1" t="s">
        <v>855</v>
      </c>
      <c r="B907" s="1" t="s">
        <v>8620</v>
      </c>
      <c r="C907">
        <v>766</v>
      </c>
      <c r="D907">
        <v>766</v>
      </c>
      <c r="E907">
        <f>LEN(Tablica1[[#This Row],[Kod]])-LEN(SUBSTITUTE(Tablica1[[#This Row],[Kod]]," ",""))</f>
        <v>2</v>
      </c>
      <c r="F907">
        <v>906</v>
      </c>
      <c r="G907" t="str">
        <f>IF(IF(LEN(Tablica1[[#This Row],[Kod]])-LEN(SUBSTITUTE(Tablica1[[#This Row],[Kod]]," ",""))=0,Tablica1[[#This Row],[Naziv]],"")="",G906,IF(LEN(Tablica1[[#This Row],[Kod]])-LEN(SUBSTITUTE(Tablica1[[#This Row],[Kod]]," ",""))=0,Tablica1[[#This Row],[Naziv]],""))</f>
        <v xml:space="preserve"> Krapinsko-zagorska</v>
      </c>
      <c r="H907" t="str">
        <f>IF(LEN(Tablica1[[#This Row],[Kod]])-LEN(SUBSTITUTE(Tablica1[[#This Row],[Kod]]," ",""))=1,UPPER(Tablica1[[#This Row],[Naziv]]),IF(LEN(Tablica1[[#This Row],[Kod]])-LEN(SUBSTITUTE(Tablica1[[#This Row],[Kod]]," ",""))=2,H906,""))</f>
        <v xml:space="preserve"> ZABOK</v>
      </c>
      <c r="I907" s="3" t="str">
        <f>IF(LEN(Tablica1[[#This Row],[Kod]])-LEN(SUBSTITUTE(Tablica1[[#This Row],[Kod]]," ",""))=2,Tablica1[[#This Row],[Naziv]],"")</f>
        <v xml:space="preserve"> Špičkovina</v>
      </c>
      <c r="J907" s="3" t="str">
        <f>IF(LEN(Tablica1[[#This Row],[Kod]])-LEN(SUBSTITUTE(Tablica1[[#This Row],[Kod]]," ",""))=0,Tablica1[[#This Row],[Kod]],TRIM(RIGHT(SUBSTITUTE(Tablica1[[#This Row],[Kod]]," ",REPT(" ",30)),30)))</f>
        <v>063908</v>
      </c>
    </row>
    <row r="908" spans="1:10" ht="15">
      <c r="A908" s="1" t="s">
        <v>856</v>
      </c>
      <c r="B908" s="1" t="s">
        <v>8621</v>
      </c>
      <c r="C908">
        <v>346</v>
      </c>
      <c r="D908">
        <v>341</v>
      </c>
      <c r="E908">
        <f>LEN(Tablica1[[#This Row],[Kod]])-LEN(SUBSTITUTE(Tablica1[[#This Row],[Kod]]," ",""))</f>
        <v>2</v>
      </c>
      <c r="F908">
        <v>907</v>
      </c>
      <c r="G908" t="str">
        <f>IF(IF(LEN(Tablica1[[#This Row],[Kod]])-LEN(SUBSTITUTE(Tablica1[[#This Row],[Kod]]," ",""))=0,Tablica1[[#This Row],[Naziv]],"")="",G907,IF(LEN(Tablica1[[#This Row],[Kod]])-LEN(SUBSTITUTE(Tablica1[[#This Row],[Kod]]," ",""))=0,Tablica1[[#This Row],[Naziv]],""))</f>
        <v xml:space="preserve"> Krapinsko-zagorska</v>
      </c>
      <c r="H908" t="str">
        <f>IF(LEN(Tablica1[[#This Row],[Kod]])-LEN(SUBSTITUTE(Tablica1[[#This Row],[Kod]]," ",""))=1,UPPER(Tablica1[[#This Row],[Naziv]]),IF(LEN(Tablica1[[#This Row],[Kod]])-LEN(SUBSTITUTE(Tablica1[[#This Row],[Kod]]," ",""))=2,H907,""))</f>
        <v xml:space="preserve"> ZABOK</v>
      </c>
      <c r="I908" s="3" t="str">
        <f>IF(LEN(Tablica1[[#This Row],[Kod]])-LEN(SUBSTITUTE(Tablica1[[#This Row],[Kod]]," ",""))=2,Tablica1[[#This Row],[Naziv]],"")</f>
        <v xml:space="preserve"> Tisanić Jarek</v>
      </c>
      <c r="J908" s="3" t="str">
        <f>IF(LEN(Tablica1[[#This Row],[Kod]])-LEN(SUBSTITUTE(Tablica1[[#This Row],[Kod]]," ",""))=0,Tablica1[[#This Row],[Kod]],TRIM(RIGHT(SUBSTITUTE(Tablica1[[#This Row],[Kod]]," ",REPT(" ",30)),30)))</f>
        <v>064696</v>
      </c>
    </row>
    <row r="909" spans="1:10" ht="15">
      <c r="A909" s="1" t="s">
        <v>857</v>
      </c>
      <c r="B909" s="1" t="s">
        <v>7305</v>
      </c>
      <c r="C909">
        <v>2736</v>
      </c>
      <c r="D909">
        <v>2701</v>
      </c>
      <c r="E909">
        <f>LEN(Tablica1[[#This Row],[Kod]])-LEN(SUBSTITUTE(Tablica1[[#This Row],[Kod]]," ",""))</f>
        <v>2</v>
      </c>
      <c r="F909">
        <v>908</v>
      </c>
      <c r="G909" t="str">
        <f>IF(IF(LEN(Tablica1[[#This Row],[Kod]])-LEN(SUBSTITUTE(Tablica1[[#This Row],[Kod]]," ",""))=0,Tablica1[[#This Row],[Naziv]],"")="",G908,IF(LEN(Tablica1[[#This Row],[Kod]])-LEN(SUBSTITUTE(Tablica1[[#This Row],[Kod]]," ",""))=0,Tablica1[[#This Row],[Naziv]],""))</f>
        <v xml:space="preserve"> Krapinsko-zagorska</v>
      </c>
      <c r="H909" t="str">
        <f>IF(LEN(Tablica1[[#This Row],[Kod]])-LEN(SUBSTITUTE(Tablica1[[#This Row],[Kod]]," ",""))=1,UPPER(Tablica1[[#This Row],[Naziv]]),IF(LEN(Tablica1[[#This Row],[Kod]])-LEN(SUBSTITUTE(Tablica1[[#This Row],[Kod]]," ",""))=2,H908,""))</f>
        <v xml:space="preserve"> ZABOK</v>
      </c>
      <c r="I909" s="3" t="str">
        <f>IF(LEN(Tablica1[[#This Row],[Kod]])-LEN(SUBSTITUTE(Tablica1[[#This Row],[Kod]]," ",""))=2,Tablica1[[#This Row],[Naziv]],"")</f>
        <v xml:space="preserve"> Zabok</v>
      </c>
      <c r="J909" s="3" t="str">
        <f>IF(LEN(Tablica1[[#This Row],[Kod]])-LEN(SUBSTITUTE(Tablica1[[#This Row],[Kod]]," ",""))=0,Tablica1[[#This Row],[Kod]],TRIM(RIGHT(SUBSTITUTE(Tablica1[[#This Row],[Kod]]," ",REPT(" ",30)),30)))</f>
        <v>071889</v>
      </c>
    </row>
    <row r="910" spans="1:10" ht="15">
      <c r="A910" s="1" t="s">
        <v>858</v>
      </c>
      <c r="B910" s="1" t="s">
        <v>7306</v>
      </c>
      <c r="C910">
        <v>6201</v>
      </c>
      <c r="D910">
        <v>6094</v>
      </c>
      <c r="E910">
        <f>LEN(Tablica1[[#This Row],[Kod]])-LEN(SUBSTITUTE(Tablica1[[#This Row],[Kod]]," ",""))</f>
        <v>1</v>
      </c>
      <c r="F910">
        <v>909</v>
      </c>
      <c r="G910" t="str">
        <f>IF(IF(LEN(Tablica1[[#This Row],[Kod]])-LEN(SUBSTITUTE(Tablica1[[#This Row],[Kod]]," ",""))=0,Tablica1[[#This Row],[Naziv]],"")="",G909,IF(LEN(Tablica1[[#This Row],[Kod]])-LEN(SUBSTITUTE(Tablica1[[#This Row],[Kod]]," ",""))=0,Tablica1[[#This Row],[Naziv]],""))</f>
        <v xml:space="preserve"> Krapinsko-zagorska</v>
      </c>
      <c r="H91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ZLATAR</v>
      </c>
      <c r="I910" s="3" t="str">
        <f>IF(LEN(Tablica1[[#This Row],[Kod]])-LEN(SUBSTITUTE(Tablica1[[#This Row],[Kod]]," ",""))=2,Tablica1[[#This Row],[Naziv]],"")</f>
        <v/>
      </c>
      <c r="J910" s="3" t="str">
        <f>IF(LEN(Tablica1[[#This Row],[Kod]])-LEN(SUBSTITUTE(Tablica1[[#This Row],[Kod]]," ",""))=0,Tablica1[[#This Row],[Kod]],TRIM(RIGHT(SUBSTITUTE(Tablica1[[#This Row],[Kod]]," ",REPT(" ",30)),30)))</f>
        <v>05266</v>
      </c>
    </row>
    <row r="911" spans="1:10" ht="15">
      <c r="A911" s="1" t="s">
        <v>859</v>
      </c>
      <c r="B911" s="1" t="s">
        <v>8622</v>
      </c>
      <c r="C911">
        <v>365</v>
      </c>
      <c r="D911">
        <v>358</v>
      </c>
      <c r="E911">
        <f>LEN(Tablica1[[#This Row],[Kod]])-LEN(SUBSTITUTE(Tablica1[[#This Row],[Kod]]," ",""))</f>
        <v>2</v>
      </c>
      <c r="F911">
        <v>910</v>
      </c>
      <c r="G911" t="str">
        <f>IF(IF(LEN(Tablica1[[#This Row],[Kod]])-LEN(SUBSTITUTE(Tablica1[[#This Row],[Kod]]," ",""))=0,Tablica1[[#This Row],[Naziv]],"")="",G910,IF(LEN(Tablica1[[#This Row],[Kod]])-LEN(SUBSTITUTE(Tablica1[[#This Row],[Kod]]," ",""))=0,Tablica1[[#This Row],[Naziv]],""))</f>
        <v xml:space="preserve"> Krapinsko-zagorska</v>
      </c>
      <c r="H911" t="str">
        <f>IF(LEN(Tablica1[[#This Row],[Kod]])-LEN(SUBSTITUTE(Tablica1[[#This Row],[Kod]]," ",""))=1,UPPER(Tablica1[[#This Row],[Naziv]]),IF(LEN(Tablica1[[#This Row],[Kod]])-LEN(SUBSTITUTE(Tablica1[[#This Row],[Kod]]," ",""))=2,H910,""))</f>
        <v xml:space="preserve"> ZLATAR</v>
      </c>
      <c r="I911" s="3" t="str">
        <f>IF(LEN(Tablica1[[#This Row],[Kod]])-LEN(SUBSTITUTE(Tablica1[[#This Row],[Kod]]," ",""))=2,Tablica1[[#This Row],[Naziv]],"")</f>
        <v xml:space="preserve"> Belec</v>
      </c>
      <c r="J911" s="3" t="str">
        <f>IF(LEN(Tablica1[[#This Row],[Kod]])-LEN(SUBSTITUTE(Tablica1[[#This Row],[Kod]]," ",""))=0,Tablica1[[#This Row],[Kod]],TRIM(RIGHT(SUBSTITUTE(Tablica1[[#This Row],[Kod]]," ",REPT(" ",30)),30)))</f>
        <v>002127</v>
      </c>
    </row>
    <row r="912" spans="1:10" ht="15">
      <c r="A912" s="1" t="s">
        <v>860</v>
      </c>
      <c r="B912" s="1" t="s">
        <v>8623</v>
      </c>
      <c r="C912">
        <v>229</v>
      </c>
      <c r="D912">
        <v>226</v>
      </c>
      <c r="E912">
        <f>LEN(Tablica1[[#This Row],[Kod]])-LEN(SUBSTITUTE(Tablica1[[#This Row],[Kod]]," ",""))</f>
        <v>2</v>
      </c>
      <c r="F912">
        <v>911</v>
      </c>
      <c r="G912" t="str">
        <f>IF(IF(LEN(Tablica1[[#This Row],[Kod]])-LEN(SUBSTITUTE(Tablica1[[#This Row],[Kod]]," ",""))=0,Tablica1[[#This Row],[Naziv]],"")="",G911,IF(LEN(Tablica1[[#This Row],[Kod]])-LEN(SUBSTITUTE(Tablica1[[#This Row],[Kod]]," ",""))=0,Tablica1[[#This Row],[Naziv]],""))</f>
        <v xml:space="preserve"> Krapinsko-zagorska</v>
      </c>
      <c r="H912" t="str">
        <f>IF(LEN(Tablica1[[#This Row],[Kod]])-LEN(SUBSTITUTE(Tablica1[[#This Row],[Kod]]," ",""))=1,UPPER(Tablica1[[#This Row],[Naziv]]),IF(LEN(Tablica1[[#This Row],[Kod]])-LEN(SUBSTITUTE(Tablica1[[#This Row],[Kod]]," ",""))=2,H911,""))</f>
        <v xml:space="preserve"> ZLATAR</v>
      </c>
      <c r="I912" s="3" t="str">
        <f>IF(LEN(Tablica1[[#This Row],[Kod]])-LEN(SUBSTITUTE(Tablica1[[#This Row],[Kod]]," ",""))=2,Tablica1[[#This Row],[Naziv]],"")</f>
        <v xml:space="preserve"> Borkovec</v>
      </c>
      <c r="J912" s="3" t="str">
        <f>IF(LEN(Tablica1[[#This Row],[Kod]])-LEN(SUBSTITUTE(Tablica1[[#This Row],[Kod]]," ",""))=0,Tablica1[[#This Row],[Kod]],TRIM(RIGHT(SUBSTITUTE(Tablica1[[#This Row],[Kod]]," ",REPT(" ",30)),30)))</f>
        <v>004154</v>
      </c>
    </row>
    <row r="913" spans="1:10" ht="15">
      <c r="A913" s="1" t="s">
        <v>861</v>
      </c>
      <c r="B913" s="1" t="s">
        <v>8624</v>
      </c>
      <c r="C913">
        <v>130</v>
      </c>
      <c r="D913">
        <v>127</v>
      </c>
      <c r="E913">
        <f>LEN(Tablica1[[#This Row],[Kod]])-LEN(SUBSTITUTE(Tablica1[[#This Row],[Kod]]," ",""))</f>
        <v>2</v>
      </c>
      <c r="F913">
        <v>912</v>
      </c>
      <c r="G913" t="str">
        <f>IF(IF(LEN(Tablica1[[#This Row],[Kod]])-LEN(SUBSTITUTE(Tablica1[[#This Row],[Kod]]," ",""))=0,Tablica1[[#This Row],[Naziv]],"")="",G912,IF(LEN(Tablica1[[#This Row],[Kod]])-LEN(SUBSTITUTE(Tablica1[[#This Row],[Kod]]," ",""))=0,Tablica1[[#This Row],[Naziv]],""))</f>
        <v xml:space="preserve"> Krapinsko-zagorska</v>
      </c>
      <c r="H913" t="str">
        <f>IF(LEN(Tablica1[[#This Row],[Kod]])-LEN(SUBSTITUTE(Tablica1[[#This Row],[Kod]]," ",""))=1,UPPER(Tablica1[[#This Row],[Naziv]]),IF(LEN(Tablica1[[#This Row],[Kod]])-LEN(SUBSTITUTE(Tablica1[[#This Row],[Kod]]," ",""))=2,H912,""))</f>
        <v xml:space="preserve"> ZLATAR</v>
      </c>
      <c r="I913" s="3" t="str">
        <f>IF(LEN(Tablica1[[#This Row],[Kod]])-LEN(SUBSTITUTE(Tablica1[[#This Row],[Kod]]," ",""))=2,Tablica1[[#This Row],[Naziv]],"")</f>
        <v xml:space="preserve"> Cetinovec</v>
      </c>
      <c r="J913" s="3" t="str">
        <f>IF(LEN(Tablica1[[#This Row],[Kod]])-LEN(SUBSTITUTE(Tablica1[[#This Row],[Kod]]," ",""))=0,Tablica1[[#This Row],[Kod]],TRIM(RIGHT(SUBSTITUTE(Tablica1[[#This Row],[Kod]]," ",REPT(" ",30)),30)))</f>
        <v>008133</v>
      </c>
    </row>
    <row r="914" spans="1:10" ht="15">
      <c r="A914" s="1" t="s">
        <v>862</v>
      </c>
      <c r="B914" s="1" t="s">
        <v>8625</v>
      </c>
      <c r="C914">
        <v>379</v>
      </c>
      <c r="D914">
        <v>375</v>
      </c>
      <c r="E914">
        <f>LEN(Tablica1[[#This Row],[Kod]])-LEN(SUBSTITUTE(Tablica1[[#This Row],[Kod]]," ",""))</f>
        <v>2</v>
      </c>
      <c r="F914">
        <v>913</v>
      </c>
      <c r="G914" t="str">
        <f>IF(IF(LEN(Tablica1[[#This Row],[Kod]])-LEN(SUBSTITUTE(Tablica1[[#This Row],[Kod]]," ",""))=0,Tablica1[[#This Row],[Naziv]],"")="",G913,IF(LEN(Tablica1[[#This Row],[Kod]])-LEN(SUBSTITUTE(Tablica1[[#This Row],[Kod]]," ",""))=0,Tablica1[[#This Row],[Naziv]],""))</f>
        <v xml:space="preserve"> Krapinsko-zagorska</v>
      </c>
      <c r="H914" t="str">
        <f>IF(LEN(Tablica1[[#This Row],[Kod]])-LEN(SUBSTITUTE(Tablica1[[#This Row],[Kod]]," ",""))=1,UPPER(Tablica1[[#This Row],[Naziv]]),IF(LEN(Tablica1[[#This Row],[Kod]])-LEN(SUBSTITUTE(Tablica1[[#This Row],[Kod]]," ",""))=2,H913,""))</f>
        <v xml:space="preserve"> ZLATAR</v>
      </c>
      <c r="I914" s="3" t="str">
        <f>IF(LEN(Tablica1[[#This Row],[Kod]])-LEN(SUBSTITUTE(Tablica1[[#This Row],[Kod]]," ",""))=2,Tablica1[[#This Row],[Naziv]],"")</f>
        <v xml:space="preserve"> Donja Batina</v>
      </c>
      <c r="J914" s="3" t="str">
        <f>IF(LEN(Tablica1[[#This Row],[Kod]])-LEN(SUBSTITUTE(Tablica1[[#This Row],[Kod]]," ",""))=0,Tablica1[[#This Row],[Kod]],TRIM(RIGHT(SUBSTITUTE(Tablica1[[#This Row],[Kod]]," ",REPT(" ",30)),30)))</f>
        <v>011797</v>
      </c>
    </row>
    <row r="915" spans="1:10" ht="15">
      <c r="A915" s="1" t="s">
        <v>863</v>
      </c>
      <c r="B915" s="1" t="s">
        <v>8626</v>
      </c>
      <c r="C915">
        <v>197</v>
      </c>
      <c r="D915">
        <v>197</v>
      </c>
      <c r="E915">
        <f>LEN(Tablica1[[#This Row],[Kod]])-LEN(SUBSTITUTE(Tablica1[[#This Row],[Kod]]," ",""))</f>
        <v>2</v>
      </c>
      <c r="F915">
        <v>914</v>
      </c>
      <c r="G915" t="str">
        <f>IF(IF(LEN(Tablica1[[#This Row],[Kod]])-LEN(SUBSTITUTE(Tablica1[[#This Row],[Kod]]," ",""))=0,Tablica1[[#This Row],[Naziv]],"")="",G914,IF(LEN(Tablica1[[#This Row],[Kod]])-LEN(SUBSTITUTE(Tablica1[[#This Row],[Kod]]," ",""))=0,Tablica1[[#This Row],[Naziv]],""))</f>
        <v xml:space="preserve"> Krapinsko-zagorska</v>
      </c>
      <c r="H915" t="str">
        <f>IF(LEN(Tablica1[[#This Row],[Kod]])-LEN(SUBSTITUTE(Tablica1[[#This Row],[Kod]]," ",""))=1,UPPER(Tablica1[[#This Row],[Naziv]]),IF(LEN(Tablica1[[#This Row],[Kod]])-LEN(SUBSTITUTE(Tablica1[[#This Row],[Kod]]," ",""))=2,H914,""))</f>
        <v xml:space="preserve"> ZLATAR</v>
      </c>
      <c r="I915" s="3" t="str">
        <f>IF(LEN(Tablica1[[#This Row],[Kod]])-LEN(SUBSTITUTE(Tablica1[[#This Row],[Kod]]," ",""))=2,Tablica1[[#This Row],[Naziv]],"")</f>
        <v xml:space="preserve"> Donja Selnica</v>
      </c>
      <c r="J915" s="3" t="str">
        <f>IF(LEN(Tablica1[[#This Row],[Kod]])-LEN(SUBSTITUTE(Tablica1[[#This Row],[Kod]]," ",""))=0,Tablica1[[#This Row],[Kod]],TRIM(RIGHT(SUBSTITUTE(Tablica1[[#This Row],[Kod]]," ",REPT(" ",30)),30)))</f>
        <v>012254</v>
      </c>
    </row>
    <row r="916" spans="1:10" ht="15">
      <c r="A916" s="1" t="s">
        <v>864</v>
      </c>
      <c r="B916" s="1" t="s">
        <v>8627</v>
      </c>
      <c r="C916">
        <v>35</v>
      </c>
      <c r="D916">
        <v>35</v>
      </c>
      <c r="E916">
        <f>LEN(Tablica1[[#This Row],[Kod]])-LEN(SUBSTITUTE(Tablica1[[#This Row],[Kod]]," ",""))</f>
        <v>2</v>
      </c>
      <c r="F916">
        <v>915</v>
      </c>
      <c r="G916" t="str">
        <f>IF(IF(LEN(Tablica1[[#This Row],[Kod]])-LEN(SUBSTITUTE(Tablica1[[#This Row],[Kod]]," ",""))=0,Tablica1[[#This Row],[Naziv]],"")="",G915,IF(LEN(Tablica1[[#This Row],[Kod]])-LEN(SUBSTITUTE(Tablica1[[#This Row],[Kod]]," ",""))=0,Tablica1[[#This Row],[Naziv]],""))</f>
        <v xml:space="preserve"> Krapinsko-zagorska</v>
      </c>
      <c r="H916" t="str">
        <f>IF(LEN(Tablica1[[#This Row],[Kod]])-LEN(SUBSTITUTE(Tablica1[[#This Row],[Kod]]," ",""))=1,UPPER(Tablica1[[#This Row],[Naziv]]),IF(LEN(Tablica1[[#This Row],[Kod]])-LEN(SUBSTITUTE(Tablica1[[#This Row],[Kod]]," ",""))=2,H915,""))</f>
        <v xml:space="preserve"> ZLATAR</v>
      </c>
      <c r="I916" s="3" t="str">
        <f>IF(LEN(Tablica1[[#This Row],[Kod]])-LEN(SUBSTITUTE(Tablica1[[#This Row],[Kod]]," ",""))=2,Tablica1[[#This Row],[Naziv]],"")</f>
        <v xml:space="preserve"> Ervenik Zlatarski</v>
      </c>
      <c r="J916" s="3" t="str">
        <f>IF(LEN(Tablica1[[#This Row],[Kod]])-LEN(SUBSTITUTE(Tablica1[[#This Row],[Kod]]," ",""))=0,Tablica1[[#This Row],[Kod]],TRIM(RIGHT(SUBSTITUTE(Tablica1[[#This Row],[Kod]]," ",REPT(" ",30)),30)))</f>
        <v>016519</v>
      </c>
    </row>
    <row r="917" spans="1:10" ht="15">
      <c r="A917" s="1" t="s">
        <v>865</v>
      </c>
      <c r="B917" s="1" t="s">
        <v>8628</v>
      </c>
      <c r="C917">
        <v>244</v>
      </c>
      <c r="D917">
        <v>238</v>
      </c>
      <c r="E917">
        <f>LEN(Tablica1[[#This Row],[Kod]])-LEN(SUBSTITUTE(Tablica1[[#This Row],[Kod]]," ",""))</f>
        <v>2</v>
      </c>
      <c r="F917">
        <v>916</v>
      </c>
      <c r="G917" t="str">
        <f>IF(IF(LEN(Tablica1[[#This Row],[Kod]])-LEN(SUBSTITUTE(Tablica1[[#This Row],[Kod]]," ",""))=0,Tablica1[[#This Row],[Naziv]],"")="",G916,IF(LEN(Tablica1[[#This Row],[Kod]])-LEN(SUBSTITUTE(Tablica1[[#This Row],[Kod]]," ",""))=0,Tablica1[[#This Row],[Naziv]],""))</f>
        <v xml:space="preserve"> Krapinsko-zagorska</v>
      </c>
      <c r="H917" t="str">
        <f>IF(LEN(Tablica1[[#This Row],[Kod]])-LEN(SUBSTITUTE(Tablica1[[#This Row],[Kod]]," ",""))=1,UPPER(Tablica1[[#This Row],[Naziv]]),IF(LEN(Tablica1[[#This Row],[Kod]])-LEN(SUBSTITUTE(Tablica1[[#This Row],[Kod]]," ",""))=2,H916,""))</f>
        <v xml:space="preserve"> ZLATAR</v>
      </c>
      <c r="I917" s="3" t="str">
        <f>IF(LEN(Tablica1[[#This Row],[Kod]])-LEN(SUBSTITUTE(Tablica1[[#This Row],[Kod]]," ",""))=2,Tablica1[[#This Row],[Naziv]],"")</f>
        <v xml:space="preserve"> Gornja Batina</v>
      </c>
      <c r="J917" s="3" t="str">
        <f>IF(LEN(Tablica1[[#This Row],[Kod]])-LEN(SUBSTITUTE(Tablica1[[#This Row],[Kod]]," ",""))=0,Tablica1[[#This Row],[Kod]],TRIM(RIGHT(SUBSTITUTE(Tablica1[[#This Row],[Kod]]," ",REPT(" ",30)),30)))</f>
        <v>018929</v>
      </c>
    </row>
    <row r="918" spans="1:10" ht="15">
      <c r="A918" s="1" t="s">
        <v>866</v>
      </c>
      <c r="B918" s="1" t="s">
        <v>8629</v>
      </c>
      <c r="C918">
        <v>205</v>
      </c>
      <c r="D918">
        <v>198</v>
      </c>
      <c r="E918">
        <f>LEN(Tablica1[[#This Row],[Kod]])-LEN(SUBSTITUTE(Tablica1[[#This Row],[Kod]]," ",""))</f>
        <v>2</v>
      </c>
      <c r="F918">
        <v>917</v>
      </c>
      <c r="G918" t="str">
        <f>IF(IF(LEN(Tablica1[[#This Row],[Kod]])-LEN(SUBSTITUTE(Tablica1[[#This Row],[Kod]]," ",""))=0,Tablica1[[#This Row],[Naziv]],"")="",G917,IF(LEN(Tablica1[[#This Row],[Kod]])-LEN(SUBSTITUTE(Tablica1[[#This Row],[Kod]]," ",""))=0,Tablica1[[#This Row],[Naziv]],""))</f>
        <v xml:space="preserve"> Krapinsko-zagorska</v>
      </c>
      <c r="H918" t="str">
        <f>IF(LEN(Tablica1[[#This Row],[Kod]])-LEN(SUBSTITUTE(Tablica1[[#This Row],[Kod]]," ",""))=1,UPPER(Tablica1[[#This Row],[Naziv]]),IF(LEN(Tablica1[[#This Row],[Kod]])-LEN(SUBSTITUTE(Tablica1[[#This Row],[Kod]]," ",""))=2,H917,""))</f>
        <v xml:space="preserve"> ZLATAR</v>
      </c>
      <c r="I918" s="3" t="str">
        <f>IF(LEN(Tablica1[[#This Row],[Kod]])-LEN(SUBSTITUTE(Tablica1[[#This Row],[Kod]]," ",""))=2,Tablica1[[#This Row],[Naziv]],"")</f>
        <v xml:space="preserve"> Gornja Selnica</v>
      </c>
      <c r="J918" s="3" t="str">
        <f>IF(LEN(Tablica1[[#This Row],[Kod]])-LEN(SUBSTITUTE(Tablica1[[#This Row],[Kod]]," ",""))=0,Tablica1[[#This Row],[Kod]],TRIM(RIGHT(SUBSTITUTE(Tablica1[[#This Row],[Kod]]," ",REPT(" ",30)),30)))</f>
        <v>019445</v>
      </c>
    </row>
    <row r="919" spans="1:10" ht="15">
      <c r="A919" s="1" t="s">
        <v>867</v>
      </c>
      <c r="B919" s="1" t="s">
        <v>8630</v>
      </c>
      <c r="C919">
        <v>194</v>
      </c>
      <c r="D919">
        <v>191</v>
      </c>
      <c r="E919">
        <f>LEN(Tablica1[[#This Row],[Kod]])-LEN(SUBSTITUTE(Tablica1[[#This Row],[Kod]]," ",""))</f>
        <v>2</v>
      </c>
      <c r="F919">
        <v>918</v>
      </c>
      <c r="G919" t="str">
        <f>IF(IF(LEN(Tablica1[[#This Row],[Kod]])-LEN(SUBSTITUTE(Tablica1[[#This Row],[Kod]]," ",""))=0,Tablica1[[#This Row],[Naziv]],"")="",G918,IF(LEN(Tablica1[[#This Row],[Kod]])-LEN(SUBSTITUTE(Tablica1[[#This Row],[Kod]]," ",""))=0,Tablica1[[#This Row],[Naziv]],""))</f>
        <v xml:space="preserve"> Krapinsko-zagorska</v>
      </c>
      <c r="H919" t="str">
        <f>IF(LEN(Tablica1[[#This Row],[Kod]])-LEN(SUBSTITUTE(Tablica1[[#This Row],[Kod]]," ",""))=1,UPPER(Tablica1[[#This Row],[Naziv]]),IF(LEN(Tablica1[[#This Row],[Kod]])-LEN(SUBSTITUTE(Tablica1[[#This Row],[Kod]]," ",""))=2,H918,""))</f>
        <v xml:space="preserve"> ZLATAR</v>
      </c>
      <c r="I919" s="3" t="str">
        <f>IF(LEN(Tablica1[[#This Row],[Kod]])-LEN(SUBSTITUTE(Tablica1[[#This Row],[Kod]]," ",""))=2,Tablica1[[#This Row],[Naziv]],"")</f>
        <v xml:space="preserve"> Juranšćina</v>
      </c>
      <c r="J919" s="3" t="str">
        <f>IF(LEN(Tablica1[[#This Row],[Kod]])-LEN(SUBSTITUTE(Tablica1[[#This Row],[Kod]]," ",""))=0,Tablica1[[#This Row],[Kod]],TRIM(RIGHT(SUBSTITUTE(Tablica1[[#This Row],[Kod]]," ",REPT(" ",30)),30)))</f>
        <v>026654</v>
      </c>
    </row>
    <row r="920" spans="1:10" ht="15">
      <c r="A920" s="1" t="s">
        <v>868</v>
      </c>
      <c r="B920" s="1" t="s">
        <v>8631</v>
      </c>
      <c r="C920">
        <v>151</v>
      </c>
      <c r="D920">
        <v>144</v>
      </c>
      <c r="E920">
        <f>LEN(Tablica1[[#This Row],[Kod]])-LEN(SUBSTITUTE(Tablica1[[#This Row],[Kod]]," ",""))</f>
        <v>2</v>
      </c>
      <c r="F920">
        <v>919</v>
      </c>
      <c r="G920" t="str">
        <f>IF(IF(LEN(Tablica1[[#This Row],[Kod]])-LEN(SUBSTITUTE(Tablica1[[#This Row],[Kod]]," ",""))=0,Tablica1[[#This Row],[Naziv]],"")="",G919,IF(LEN(Tablica1[[#This Row],[Kod]])-LEN(SUBSTITUTE(Tablica1[[#This Row],[Kod]]," ",""))=0,Tablica1[[#This Row],[Naziv]],""))</f>
        <v xml:space="preserve"> Krapinsko-zagorska</v>
      </c>
      <c r="H920" t="str">
        <f>IF(LEN(Tablica1[[#This Row],[Kod]])-LEN(SUBSTITUTE(Tablica1[[#This Row],[Kod]]," ",""))=1,UPPER(Tablica1[[#This Row],[Naziv]]),IF(LEN(Tablica1[[#This Row],[Kod]])-LEN(SUBSTITUTE(Tablica1[[#This Row],[Kod]]," ",""))=2,H919,""))</f>
        <v xml:space="preserve"> ZLATAR</v>
      </c>
      <c r="I920" s="3" t="str">
        <f>IF(LEN(Tablica1[[#This Row],[Kod]])-LEN(SUBSTITUTE(Tablica1[[#This Row],[Kod]]," ",""))=2,Tablica1[[#This Row],[Naziv]],"")</f>
        <v xml:space="preserve"> Ladislavec</v>
      </c>
      <c r="J920" s="3" t="str">
        <f>IF(LEN(Tablica1[[#This Row],[Kod]])-LEN(SUBSTITUTE(Tablica1[[#This Row],[Kod]]," ",""))=0,Tablica1[[#This Row],[Kod]],TRIM(RIGHT(SUBSTITUTE(Tablica1[[#This Row],[Kod]]," ",REPT(" ",30)),30)))</f>
        <v>034096</v>
      </c>
    </row>
    <row r="921" spans="1:10" ht="15">
      <c r="A921" s="1" t="s">
        <v>869</v>
      </c>
      <c r="B921" s="1" t="s">
        <v>8632</v>
      </c>
      <c r="C921">
        <v>384</v>
      </c>
      <c r="D921">
        <v>382</v>
      </c>
      <c r="E921">
        <f>LEN(Tablica1[[#This Row],[Kod]])-LEN(SUBSTITUTE(Tablica1[[#This Row],[Kod]]," ",""))</f>
        <v>2</v>
      </c>
      <c r="F921">
        <v>920</v>
      </c>
      <c r="G921" t="str">
        <f>IF(IF(LEN(Tablica1[[#This Row],[Kod]])-LEN(SUBSTITUTE(Tablica1[[#This Row],[Kod]]," ",""))=0,Tablica1[[#This Row],[Naziv]],"")="",G920,IF(LEN(Tablica1[[#This Row],[Kod]])-LEN(SUBSTITUTE(Tablica1[[#This Row],[Kod]]," ",""))=0,Tablica1[[#This Row],[Naziv]],""))</f>
        <v xml:space="preserve"> Krapinsko-zagorska</v>
      </c>
      <c r="H921" t="str">
        <f>IF(LEN(Tablica1[[#This Row],[Kod]])-LEN(SUBSTITUTE(Tablica1[[#This Row],[Kod]]," ",""))=1,UPPER(Tablica1[[#This Row],[Naziv]]),IF(LEN(Tablica1[[#This Row],[Kod]])-LEN(SUBSTITUTE(Tablica1[[#This Row],[Kod]]," ",""))=2,H920,""))</f>
        <v xml:space="preserve"> ZLATAR</v>
      </c>
      <c r="I921" s="3" t="str">
        <f>IF(LEN(Tablica1[[#This Row],[Kod]])-LEN(SUBSTITUTE(Tablica1[[#This Row],[Kod]]," ",""))=2,Tablica1[[#This Row],[Naziv]],"")</f>
        <v xml:space="preserve"> Martinšćina</v>
      </c>
      <c r="J921" s="3" t="str">
        <f>IF(LEN(Tablica1[[#This Row],[Kod]])-LEN(SUBSTITUTE(Tablica1[[#This Row],[Kod]]," ",""))=0,Tablica1[[#This Row],[Kod]],TRIM(RIGHT(SUBSTITUTE(Tablica1[[#This Row],[Kod]]," ",REPT(" ",30)),30)))</f>
        <v>039802</v>
      </c>
    </row>
    <row r="922" spans="1:10" ht="15">
      <c r="A922" s="1" t="s">
        <v>870</v>
      </c>
      <c r="B922" s="1" t="s">
        <v>8633</v>
      </c>
      <c r="C922">
        <v>139</v>
      </c>
      <c r="D922">
        <v>135</v>
      </c>
      <c r="E922">
        <f>LEN(Tablica1[[#This Row],[Kod]])-LEN(SUBSTITUTE(Tablica1[[#This Row],[Kod]]," ",""))</f>
        <v>2</v>
      </c>
      <c r="F922">
        <v>921</v>
      </c>
      <c r="G922" t="str">
        <f>IF(IF(LEN(Tablica1[[#This Row],[Kod]])-LEN(SUBSTITUTE(Tablica1[[#This Row],[Kod]]," ",""))=0,Tablica1[[#This Row],[Naziv]],"")="",G921,IF(LEN(Tablica1[[#This Row],[Kod]])-LEN(SUBSTITUTE(Tablica1[[#This Row],[Kod]]," ",""))=0,Tablica1[[#This Row],[Naziv]],""))</f>
        <v xml:space="preserve"> Krapinsko-zagorska</v>
      </c>
      <c r="H922" t="str">
        <f>IF(LEN(Tablica1[[#This Row],[Kod]])-LEN(SUBSTITUTE(Tablica1[[#This Row],[Kod]]," ",""))=1,UPPER(Tablica1[[#This Row],[Naziv]]),IF(LEN(Tablica1[[#This Row],[Kod]])-LEN(SUBSTITUTE(Tablica1[[#This Row],[Kod]]," ",""))=2,H921,""))</f>
        <v xml:space="preserve"> ZLATAR</v>
      </c>
      <c r="I922" s="3" t="str">
        <f>IF(LEN(Tablica1[[#This Row],[Kod]])-LEN(SUBSTITUTE(Tablica1[[#This Row],[Kod]]," ",""))=2,Tablica1[[#This Row],[Naziv]],"")</f>
        <v xml:space="preserve"> Petruševec</v>
      </c>
      <c r="J922" s="3" t="str">
        <f>IF(LEN(Tablica1[[#This Row],[Kod]])-LEN(SUBSTITUTE(Tablica1[[#This Row],[Kod]]," ",""))=0,Tablica1[[#This Row],[Kod]],TRIM(RIGHT(SUBSTITUTE(Tablica1[[#This Row],[Kod]]," ",REPT(" ",30)),30)))</f>
        <v>047988</v>
      </c>
    </row>
    <row r="923" spans="1:10" ht="15">
      <c r="A923" s="1" t="s">
        <v>871</v>
      </c>
      <c r="B923" s="1" t="s">
        <v>8634</v>
      </c>
      <c r="C923">
        <v>105</v>
      </c>
      <c r="D923">
        <v>105</v>
      </c>
      <c r="E923">
        <f>LEN(Tablica1[[#This Row],[Kod]])-LEN(SUBSTITUTE(Tablica1[[#This Row],[Kod]]," ",""))</f>
        <v>2</v>
      </c>
      <c r="F923">
        <v>922</v>
      </c>
      <c r="G923" t="str">
        <f>IF(IF(LEN(Tablica1[[#This Row],[Kod]])-LEN(SUBSTITUTE(Tablica1[[#This Row],[Kod]]," ",""))=0,Tablica1[[#This Row],[Naziv]],"")="",G922,IF(LEN(Tablica1[[#This Row],[Kod]])-LEN(SUBSTITUTE(Tablica1[[#This Row],[Kod]]," ",""))=0,Tablica1[[#This Row],[Naziv]],""))</f>
        <v xml:space="preserve"> Krapinsko-zagorska</v>
      </c>
      <c r="H923" t="str">
        <f>IF(LEN(Tablica1[[#This Row],[Kod]])-LEN(SUBSTITUTE(Tablica1[[#This Row],[Kod]]," ",""))=1,UPPER(Tablica1[[#This Row],[Naziv]]),IF(LEN(Tablica1[[#This Row],[Kod]])-LEN(SUBSTITUTE(Tablica1[[#This Row],[Kod]]," ",""))=2,H922,""))</f>
        <v xml:space="preserve"> ZLATAR</v>
      </c>
      <c r="I923" s="3" t="str">
        <f>IF(LEN(Tablica1[[#This Row],[Kod]])-LEN(SUBSTITUTE(Tablica1[[#This Row],[Kod]]," ",""))=2,Tablica1[[#This Row],[Naziv]],"")</f>
        <v xml:space="preserve"> Ratkovec</v>
      </c>
      <c r="J923" s="3" t="str">
        <f>IF(LEN(Tablica1[[#This Row],[Kod]])-LEN(SUBSTITUTE(Tablica1[[#This Row],[Kod]]," ",""))=0,Tablica1[[#This Row],[Kod]],TRIM(RIGHT(SUBSTITUTE(Tablica1[[#This Row],[Kod]]," ",REPT(" ",30)),30)))</f>
        <v>054364</v>
      </c>
    </row>
    <row r="924" spans="1:10" ht="15">
      <c r="A924" s="1" t="s">
        <v>872</v>
      </c>
      <c r="B924" s="1" t="s">
        <v>8635</v>
      </c>
      <c r="C924">
        <v>238</v>
      </c>
      <c r="D924">
        <v>232</v>
      </c>
      <c r="E924">
        <f>LEN(Tablica1[[#This Row],[Kod]])-LEN(SUBSTITUTE(Tablica1[[#This Row],[Kod]]," ",""))</f>
        <v>2</v>
      </c>
      <c r="F924">
        <v>923</v>
      </c>
      <c r="G924" t="str">
        <f>IF(IF(LEN(Tablica1[[#This Row],[Kod]])-LEN(SUBSTITUTE(Tablica1[[#This Row],[Kod]]," ",""))=0,Tablica1[[#This Row],[Naziv]],"")="",G923,IF(LEN(Tablica1[[#This Row],[Kod]])-LEN(SUBSTITUTE(Tablica1[[#This Row],[Kod]]," ",""))=0,Tablica1[[#This Row],[Naziv]],""))</f>
        <v xml:space="preserve"> Krapinsko-zagorska</v>
      </c>
      <c r="H924" t="str">
        <f>IF(LEN(Tablica1[[#This Row],[Kod]])-LEN(SUBSTITUTE(Tablica1[[#This Row],[Kod]]," ",""))=1,UPPER(Tablica1[[#This Row],[Naziv]]),IF(LEN(Tablica1[[#This Row],[Kod]])-LEN(SUBSTITUTE(Tablica1[[#This Row],[Kod]]," ",""))=2,H923,""))</f>
        <v xml:space="preserve"> ZLATAR</v>
      </c>
      <c r="I924" s="3" t="str">
        <f>IF(LEN(Tablica1[[#This Row],[Kod]])-LEN(SUBSTITUTE(Tablica1[[#This Row],[Kod]]," ",""))=2,Tablica1[[#This Row],[Naziv]],"")</f>
        <v xml:space="preserve"> Repno</v>
      </c>
      <c r="J924" s="3" t="str">
        <f>IF(LEN(Tablica1[[#This Row],[Kod]])-LEN(SUBSTITUTE(Tablica1[[#This Row],[Kod]]," ",""))=0,Tablica1[[#This Row],[Kod]],TRIM(RIGHT(SUBSTITUTE(Tablica1[[#This Row],[Kod]]," ",REPT(" ",30)),30)))</f>
        <v>054852</v>
      </c>
    </row>
    <row r="925" spans="1:10" ht="15">
      <c r="A925" s="1" t="s">
        <v>873</v>
      </c>
      <c r="B925" s="1" t="s">
        <v>8636</v>
      </c>
      <c r="C925">
        <v>12</v>
      </c>
      <c r="D925">
        <v>11</v>
      </c>
      <c r="E925">
        <f>LEN(Tablica1[[#This Row],[Kod]])-LEN(SUBSTITUTE(Tablica1[[#This Row],[Kod]]," ",""))</f>
        <v>2</v>
      </c>
      <c r="F925">
        <v>924</v>
      </c>
      <c r="G925" t="str">
        <f>IF(IF(LEN(Tablica1[[#This Row],[Kod]])-LEN(SUBSTITUTE(Tablica1[[#This Row],[Kod]]," ",""))=0,Tablica1[[#This Row],[Naziv]],"")="",G924,IF(LEN(Tablica1[[#This Row],[Kod]])-LEN(SUBSTITUTE(Tablica1[[#This Row],[Kod]]," ",""))=0,Tablica1[[#This Row],[Naziv]],""))</f>
        <v xml:space="preserve"> Krapinsko-zagorska</v>
      </c>
      <c r="H925" t="str">
        <f>IF(LEN(Tablica1[[#This Row],[Kod]])-LEN(SUBSTITUTE(Tablica1[[#This Row],[Kod]]," ",""))=1,UPPER(Tablica1[[#This Row],[Naziv]]),IF(LEN(Tablica1[[#This Row],[Kod]])-LEN(SUBSTITUTE(Tablica1[[#This Row],[Kod]]," ",""))=2,H924,""))</f>
        <v xml:space="preserve"> ZLATAR</v>
      </c>
      <c r="I925" s="3" t="str">
        <f>IF(LEN(Tablica1[[#This Row],[Kod]])-LEN(SUBSTITUTE(Tablica1[[#This Row],[Kod]]," ",""))=2,Tablica1[[#This Row],[Naziv]],"")</f>
        <v xml:space="preserve"> Šćrbinec</v>
      </c>
      <c r="J925" s="3" t="str">
        <f>IF(LEN(Tablica1[[#This Row],[Kod]])-LEN(SUBSTITUTE(Tablica1[[#This Row],[Kod]]," ",""))=0,Tablica1[[#This Row],[Kod]],TRIM(RIGHT(SUBSTITUTE(Tablica1[[#This Row],[Kod]]," ",REPT(" ",30)),30)))</f>
        <v>062863</v>
      </c>
    </row>
    <row r="926" spans="1:10" ht="15">
      <c r="A926" s="1" t="s">
        <v>874</v>
      </c>
      <c r="B926" s="1" t="s">
        <v>8637</v>
      </c>
      <c r="C926">
        <v>161</v>
      </c>
      <c r="D926">
        <v>155</v>
      </c>
      <c r="E926">
        <f>LEN(Tablica1[[#This Row],[Kod]])-LEN(SUBSTITUTE(Tablica1[[#This Row],[Kod]]," ",""))</f>
        <v>2</v>
      </c>
      <c r="F926">
        <v>925</v>
      </c>
      <c r="G926" t="str">
        <f>IF(IF(LEN(Tablica1[[#This Row],[Kod]])-LEN(SUBSTITUTE(Tablica1[[#This Row],[Kod]]," ",""))=0,Tablica1[[#This Row],[Naziv]],"")="",G925,IF(LEN(Tablica1[[#This Row],[Kod]])-LEN(SUBSTITUTE(Tablica1[[#This Row],[Kod]]," ",""))=0,Tablica1[[#This Row],[Naziv]],""))</f>
        <v xml:space="preserve"> Krapinsko-zagorska</v>
      </c>
      <c r="H926" t="str">
        <f>IF(LEN(Tablica1[[#This Row],[Kod]])-LEN(SUBSTITUTE(Tablica1[[#This Row],[Kod]]," ",""))=1,UPPER(Tablica1[[#This Row],[Naziv]]),IF(LEN(Tablica1[[#This Row],[Kod]])-LEN(SUBSTITUTE(Tablica1[[#This Row],[Kod]]," ",""))=2,H925,""))</f>
        <v xml:space="preserve"> ZLATAR</v>
      </c>
      <c r="I926" s="3" t="str">
        <f>IF(LEN(Tablica1[[#This Row],[Kod]])-LEN(SUBSTITUTE(Tablica1[[#This Row],[Kod]]," ",""))=2,Tablica1[[#This Row],[Naziv]],"")</f>
        <v xml:space="preserve"> Vižanovec</v>
      </c>
      <c r="J926" s="3" t="str">
        <f>IF(LEN(Tablica1[[#This Row],[Kod]])-LEN(SUBSTITUTE(Tablica1[[#This Row],[Kod]]," ",""))=0,Tablica1[[#This Row],[Kod]],TRIM(RIGHT(SUBSTITUTE(Tablica1[[#This Row],[Kod]]," ",REPT(" ",30)),30)))</f>
        <v>069671</v>
      </c>
    </row>
    <row r="927" spans="1:10" ht="15">
      <c r="A927" s="1" t="s">
        <v>875</v>
      </c>
      <c r="B927" s="1" t="s">
        <v>8638</v>
      </c>
      <c r="C927">
        <v>64</v>
      </c>
      <c r="D927">
        <v>61</v>
      </c>
      <c r="E927">
        <f>LEN(Tablica1[[#This Row],[Kod]])-LEN(SUBSTITUTE(Tablica1[[#This Row],[Kod]]," ",""))</f>
        <v>2</v>
      </c>
      <c r="F927">
        <v>926</v>
      </c>
      <c r="G927" t="str">
        <f>IF(IF(LEN(Tablica1[[#This Row],[Kod]])-LEN(SUBSTITUTE(Tablica1[[#This Row],[Kod]]," ",""))=0,Tablica1[[#This Row],[Naziv]],"")="",G926,IF(LEN(Tablica1[[#This Row],[Kod]])-LEN(SUBSTITUTE(Tablica1[[#This Row],[Kod]]," ",""))=0,Tablica1[[#This Row],[Naziv]],""))</f>
        <v xml:space="preserve"> Krapinsko-zagorska</v>
      </c>
      <c r="H927" t="str">
        <f>IF(LEN(Tablica1[[#This Row],[Kod]])-LEN(SUBSTITUTE(Tablica1[[#This Row],[Kod]]," ",""))=1,UPPER(Tablica1[[#This Row],[Naziv]]),IF(LEN(Tablica1[[#This Row],[Kod]])-LEN(SUBSTITUTE(Tablica1[[#This Row],[Kod]]," ",""))=2,H926,""))</f>
        <v xml:space="preserve"> ZLATAR</v>
      </c>
      <c r="I927" s="3" t="str">
        <f>IF(LEN(Tablica1[[#This Row],[Kod]])-LEN(SUBSTITUTE(Tablica1[[#This Row],[Kod]]," ",""))=2,Tablica1[[#This Row],[Naziv]],"")</f>
        <v xml:space="preserve"> Završje Belečko</v>
      </c>
      <c r="J927" s="3" t="str">
        <f>IF(LEN(Tablica1[[#This Row],[Kod]])-LEN(SUBSTITUTE(Tablica1[[#This Row],[Kod]]," ",""))=0,Tablica1[[#This Row],[Kod]],TRIM(RIGHT(SUBSTITUTE(Tablica1[[#This Row],[Kod]]," ",REPT(" ",30)),30)))</f>
        <v>072907</v>
      </c>
    </row>
    <row r="928" spans="1:10" ht="15">
      <c r="A928" s="1" t="s">
        <v>876</v>
      </c>
      <c r="B928" s="1" t="s">
        <v>7306</v>
      </c>
      <c r="C928">
        <v>2945</v>
      </c>
      <c r="D928">
        <v>2900</v>
      </c>
      <c r="E928">
        <f>LEN(Tablica1[[#This Row],[Kod]])-LEN(SUBSTITUTE(Tablica1[[#This Row],[Kod]]," ",""))</f>
        <v>2</v>
      </c>
      <c r="F928">
        <v>927</v>
      </c>
      <c r="G928" t="str">
        <f>IF(IF(LEN(Tablica1[[#This Row],[Kod]])-LEN(SUBSTITUTE(Tablica1[[#This Row],[Kod]]," ",""))=0,Tablica1[[#This Row],[Naziv]],"")="",G927,IF(LEN(Tablica1[[#This Row],[Kod]])-LEN(SUBSTITUTE(Tablica1[[#This Row],[Kod]]," ",""))=0,Tablica1[[#This Row],[Naziv]],""))</f>
        <v xml:space="preserve"> Krapinsko-zagorska</v>
      </c>
      <c r="H928" t="str">
        <f>IF(LEN(Tablica1[[#This Row],[Kod]])-LEN(SUBSTITUTE(Tablica1[[#This Row],[Kod]]," ",""))=1,UPPER(Tablica1[[#This Row],[Naziv]]),IF(LEN(Tablica1[[#This Row],[Kod]])-LEN(SUBSTITUTE(Tablica1[[#This Row],[Kod]]," ",""))=2,H927,""))</f>
        <v xml:space="preserve"> ZLATAR</v>
      </c>
      <c r="I928" s="3" t="str">
        <f>IF(LEN(Tablica1[[#This Row],[Kod]])-LEN(SUBSTITUTE(Tablica1[[#This Row],[Kod]]," ",""))=2,Tablica1[[#This Row],[Naziv]],"")</f>
        <v xml:space="preserve"> Zlatar</v>
      </c>
      <c r="J928" s="3" t="str">
        <f>IF(LEN(Tablica1[[#This Row],[Kod]])-LEN(SUBSTITUTE(Tablica1[[#This Row],[Kod]]," ",""))=0,Tablica1[[#This Row],[Kod]],TRIM(RIGHT(SUBSTITUTE(Tablica1[[#This Row],[Kod]]," ",REPT(" ",30)),30)))</f>
        <v>073377</v>
      </c>
    </row>
    <row r="929" spans="1:10" ht="15">
      <c r="A929" s="1" t="s">
        <v>877</v>
      </c>
      <c r="B929" s="1" t="s">
        <v>8639</v>
      </c>
      <c r="C929">
        <v>24</v>
      </c>
      <c r="D929">
        <v>24</v>
      </c>
      <c r="E929">
        <f>LEN(Tablica1[[#This Row],[Kod]])-LEN(SUBSTITUTE(Tablica1[[#This Row],[Kod]]," ",""))</f>
        <v>2</v>
      </c>
      <c r="F929">
        <v>928</v>
      </c>
      <c r="G929" t="str">
        <f>IF(IF(LEN(Tablica1[[#This Row],[Kod]])-LEN(SUBSTITUTE(Tablica1[[#This Row],[Kod]]," ",""))=0,Tablica1[[#This Row],[Naziv]],"")="",G928,IF(LEN(Tablica1[[#This Row],[Kod]])-LEN(SUBSTITUTE(Tablica1[[#This Row],[Kod]]," ",""))=0,Tablica1[[#This Row],[Naziv]],""))</f>
        <v xml:space="preserve"> Krapinsko-zagorska</v>
      </c>
      <c r="H929" t="str">
        <f>IF(LEN(Tablica1[[#This Row],[Kod]])-LEN(SUBSTITUTE(Tablica1[[#This Row],[Kod]]," ",""))=1,UPPER(Tablica1[[#This Row],[Naziv]]),IF(LEN(Tablica1[[#This Row],[Kod]])-LEN(SUBSTITUTE(Tablica1[[#This Row],[Kod]]," ",""))=2,H928,""))</f>
        <v xml:space="preserve"> ZLATAR</v>
      </c>
      <c r="I929" s="3" t="str">
        <f>IF(LEN(Tablica1[[#This Row],[Kod]])-LEN(SUBSTITUTE(Tablica1[[#This Row],[Kod]]," ",""))=2,Tablica1[[#This Row],[Naziv]],"")</f>
        <v xml:space="preserve"> Znož</v>
      </c>
      <c r="J929" s="3" t="str">
        <f>IF(LEN(Tablica1[[#This Row],[Kod]])-LEN(SUBSTITUTE(Tablica1[[#This Row],[Kod]]," ",""))=0,Tablica1[[#This Row],[Kod]],TRIM(RIGHT(SUBSTITUTE(Tablica1[[#This Row],[Kod]]," ",REPT(" ",30)),30)))</f>
        <v>073458</v>
      </c>
    </row>
    <row r="930" spans="1:10" ht="15">
      <c r="A930" s="1" t="s">
        <v>878</v>
      </c>
      <c r="B930" s="1" t="s">
        <v>7307</v>
      </c>
      <c r="C930">
        <v>8307</v>
      </c>
      <c r="D930">
        <v>8079</v>
      </c>
      <c r="E930">
        <f>LEN(Tablica1[[#This Row],[Kod]])-LEN(SUBSTITUTE(Tablica1[[#This Row],[Kod]]," ",""))</f>
        <v>1</v>
      </c>
      <c r="F930">
        <v>929</v>
      </c>
      <c r="G930" t="str">
        <f>IF(IF(LEN(Tablica1[[#This Row],[Kod]])-LEN(SUBSTITUTE(Tablica1[[#This Row],[Kod]]," ",""))=0,Tablica1[[#This Row],[Naziv]],"")="",G929,IF(LEN(Tablica1[[#This Row],[Kod]])-LEN(SUBSTITUTE(Tablica1[[#This Row],[Kod]]," ",""))=0,Tablica1[[#This Row],[Naziv]],""))</f>
        <v xml:space="preserve"> Krapinsko-zagorska</v>
      </c>
      <c r="H930" t="str">
        <f>IF(LEN(Tablica1[[#This Row],[Kod]])-LEN(SUBSTITUTE(Tablica1[[#This Row],[Kod]]," ",""))=1,UPPER(Tablica1[[#This Row],[Naziv]]),IF(LEN(Tablica1[[#This Row],[Kod]])-LEN(SUBSTITUTE(Tablica1[[#This Row],[Kod]]," ",""))=2,H929,""))</f>
        <v xml:space="preserve"> BEDEKOVČINA</v>
      </c>
      <c r="I930" s="3" t="str">
        <f>IF(LEN(Tablica1[[#This Row],[Kod]])-LEN(SUBSTITUTE(Tablica1[[#This Row],[Kod]]," ",""))=2,Tablica1[[#This Row],[Naziv]],"")</f>
        <v/>
      </c>
      <c r="J930" s="3" t="str">
        <f>IF(LEN(Tablica1[[#This Row],[Kod]])-LEN(SUBSTITUTE(Tablica1[[#This Row],[Kod]]," ",""))=0,Tablica1[[#This Row],[Kod]],TRIM(RIGHT(SUBSTITUTE(Tablica1[[#This Row],[Kod]]," ",REPT(" ",30)),30)))</f>
        <v>00116</v>
      </c>
    </row>
    <row r="931" spans="1:10" ht="15">
      <c r="A931" s="1" t="s">
        <v>879</v>
      </c>
      <c r="B931" s="1" t="s">
        <v>7307</v>
      </c>
      <c r="C931">
        <v>3633</v>
      </c>
      <c r="D931">
        <v>3431</v>
      </c>
      <c r="E931">
        <f>LEN(Tablica1[[#This Row],[Kod]])-LEN(SUBSTITUTE(Tablica1[[#This Row],[Kod]]," ",""))</f>
        <v>2</v>
      </c>
      <c r="F931">
        <v>930</v>
      </c>
      <c r="G931" t="str">
        <f>IF(IF(LEN(Tablica1[[#This Row],[Kod]])-LEN(SUBSTITUTE(Tablica1[[#This Row],[Kod]]," ",""))=0,Tablica1[[#This Row],[Naziv]],"")="",G930,IF(LEN(Tablica1[[#This Row],[Kod]])-LEN(SUBSTITUTE(Tablica1[[#This Row],[Kod]]," ",""))=0,Tablica1[[#This Row],[Naziv]],""))</f>
        <v xml:space="preserve"> Krapinsko-zagorska</v>
      </c>
      <c r="H931" t="str">
        <f>IF(LEN(Tablica1[[#This Row],[Kod]])-LEN(SUBSTITUTE(Tablica1[[#This Row],[Kod]]," ",""))=1,UPPER(Tablica1[[#This Row],[Naziv]]),IF(LEN(Tablica1[[#This Row],[Kod]])-LEN(SUBSTITUTE(Tablica1[[#This Row],[Kod]]," ",""))=2,H930,""))</f>
        <v xml:space="preserve"> BEDEKOVČINA</v>
      </c>
      <c r="I931" s="3" t="str">
        <f>IF(LEN(Tablica1[[#This Row],[Kod]])-LEN(SUBSTITUTE(Tablica1[[#This Row],[Kod]]," ",""))=2,Tablica1[[#This Row],[Naziv]],"")</f>
        <v xml:space="preserve"> Bedekovčina</v>
      </c>
      <c r="J931" s="3" t="str">
        <f>IF(LEN(Tablica1[[#This Row],[Kod]])-LEN(SUBSTITUTE(Tablica1[[#This Row],[Kod]]," ",""))=0,Tablica1[[#This Row],[Kod]],TRIM(RIGHT(SUBSTITUTE(Tablica1[[#This Row],[Kod]]," ",REPT(" ",30)),30)))</f>
        <v>001767</v>
      </c>
    </row>
    <row r="932" spans="1:10" ht="15">
      <c r="A932" s="1" t="s">
        <v>880</v>
      </c>
      <c r="B932" s="1" t="s">
        <v>8640</v>
      </c>
      <c r="C932">
        <v>102</v>
      </c>
      <c r="D932">
        <v>102</v>
      </c>
      <c r="E932">
        <f>LEN(Tablica1[[#This Row],[Kod]])-LEN(SUBSTITUTE(Tablica1[[#This Row],[Kod]]," ",""))</f>
        <v>2</v>
      </c>
      <c r="F932">
        <v>931</v>
      </c>
      <c r="G932" t="str">
        <f>IF(IF(LEN(Tablica1[[#This Row],[Kod]])-LEN(SUBSTITUTE(Tablica1[[#This Row],[Kod]]," ",""))=0,Tablica1[[#This Row],[Naziv]],"")="",G931,IF(LEN(Tablica1[[#This Row],[Kod]])-LEN(SUBSTITUTE(Tablica1[[#This Row],[Kod]]," ",""))=0,Tablica1[[#This Row],[Naziv]],""))</f>
        <v xml:space="preserve"> Krapinsko-zagorska</v>
      </c>
      <c r="H932" t="str">
        <f>IF(LEN(Tablica1[[#This Row],[Kod]])-LEN(SUBSTITUTE(Tablica1[[#This Row],[Kod]]," ",""))=1,UPPER(Tablica1[[#This Row],[Naziv]]),IF(LEN(Tablica1[[#This Row],[Kod]])-LEN(SUBSTITUTE(Tablica1[[#This Row],[Kod]]," ",""))=2,H931,""))</f>
        <v xml:space="preserve"> BEDEKOVČINA</v>
      </c>
      <c r="I932" s="3" t="str">
        <f>IF(LEN(Tablica1[[#This Row],[Kod]])-LEN(SUBSTITUTE(Tablica1[[#This Row],[Kod]]," ",""))=2,Tablica1[[#This Row],[Naziv]],"")</f>
        <v xml:space="preserve"> Belovar Zlatarski</v>
      </c>
      <c r="J932" s="3" t="str">
        <f>IF(LEN(Tablica1[[#This Row],[Kod]])-LEN(SUBSTITUTE(Tablica1[[#This Row],[Kod]]," ",""))=0,Tablica1[[#This Row],[Kod]],TRIM(RIGHT(SUBSTITUTE(Tablica1[[#This Row],[Kod]]," ",REPT(" ",30)),30)))</f>
        <v>002283</v>
      </c>
    </row>
    <row r="933" spans="1:10" ht="15">
      <c r="A933" s="1" t="s">
        <v>881</v>
      </c>
      <c r="B933" s="1" t="s">
        <v>8641</v>
      </c>
      <c r="C933">
        <v>334</v>
      </c>
      <c r="D933">
        <v>334</v>
      </c>
      <c r="E933">
        <f>LEN(Tablica1[[#This Row],[Kod]])-LEN(SUBSTITUTE(Tablica1[[#This Row],[Kod]]," ",""))</f>
        <v>2</v>
      </c>
      <c r="F933">
        <v>932</v>
      </c>
      <c r="G933" t="str">
        <f>IF(IF(LEN(Tablica1[[#This Row],[Kod]])-LEN(SUBSTITUTE(Tablica1[[#This Row],[Kod]]," ",""))=0,Tablica1[[#This Row],[Naziv]],"")="",G932,IF(LEN(Tablica1[[#This Row],[Kod]])-LEN(SUBSTITUTE(Tablica1[[#This Row],[Kod]]," ",""))=0,Tablica1[[#This Row],[Naziv]],""))</f>
        <v xml:space="preserve"> Krapinsko-zagorska</v>
      </c>
      <c r="H933" t="str">
        <f>IF(LEN(Tablica1[[#This Row],[Kod]])-LEN(SUBSTITUTE(Tablica1[[#This Row],[Kod]]," ",""))=1,UPPER(Tablica1[[#This Row],[Naziv]]),IF(LEN(Tablica1[[#This Row],[Kod]])-LEN(SUBSTITUTE(Tablica1[[#This Row],[Kod]]," ",""))=2,H932,""))</f>
        <v xml:space="preserve"> BEDEKOVČINA</v>
      </c>
      <c r="I933" s="3" t="str">
        <f>IF(LEN(Tablica1[[#This Row],[Kod]])-LEN(SUBSTITUTE(Tablica1[[#This Row],[Kod]]," ",""))=2,Tablica1[[#This Row],[Naziv]],"")</f>
        <v xml:space="preserve"> Brestovec Orehovički</v>
      </c>
      <c r="J933" s="3" t="str">
        <f>IF(LEN(Tablica1[[#This Row],[Kod]])-LEN(SUBSTITUTE(Tablica1[[#This Row],[Kod]]," ",""))=0,Tablica1[[#This Row],[Kod]],TRIM(RIGHT(SUBSTITUTE(Tablica1[[#This Row],[Kod]]," ",REPT(" ",30)),30)))</f>
        <v>005274</v>
      </c>
    </row>
    <row r="934" spans="1:10" ht="15">
      <c r="A934" s="1" t="s">
        <v>882</v>
      </c>
      <c r="B934" s="1" t="s">
        <v>8642</v>
      </c>
      <c r="C934">
        <v>424</v>
      </c>
      <c r="D934">
        <v>423</v>
      </c>
      <c r="E934">
        <f>LEN(Tablica1[[#This Row],[Kod]])-LEN(SUBSTITUTE(Tablica1[[#This Row],[Kod]]," ",""))</f>
        <v>2</v>
      </c>
      <c r="F934">
        <v>933</v>
      </c>
      <c r="G934" t="str">
        <f>IF(IF(LEN(Tablica1[[#This Row],[Kod]])-LEN(SUBSTITUTE(Tablica1[[#This Row],[Kod]]," ",""))=0,Tablica1[[#This Row],[Naziv]],"")="",G933,IF(LEN(Tablica1[[#This Row],[Kod]])-LEN(SUBSTITUTE(Tablica1[[#This Row],[Kod]]," ",""))=0,Tablica1[[#This Row],[Naziv]],""))</f>
        <v xml:space="preserve"> Krapinsko-zagorska</v>
      </c>
      <c r="H934" t="str">
        <f>IF(LEN(Tablica1[[#This Row],[Kod]])-LEN(SUBSTITUTE(Tablica1[[#This Row],[Kod]]," ",""))=1,UPPER(Tablica1[[#This Row],[Naziv]]),IF(LEN(Tablica1[[#This Row],[Kod]])-LEN(SUBSTITUTE(Tablica1[[#This Row],[Kod]]," ",""))=2,H933,""))</f>
        <v xml:space="preserve"> BEDEKOVČINA</v>
      </c>
      <c r="I934" s="3" t="str">
        <f>IF(LEN(Tablica1[[#This Row],[Kod]])-LEN(SUBSTITUTE(Tablica1[[#This Row],[Kod]]," ",""))=2,Tablica1[[#This Row],[Naziv]],"")</f>
        <v xml:space="preserve"> Grabe</v>
      </c>
      <c r="J934" s="3" t="str">
        <f>IF(LEN(Tablica1[[#This Row],[Kod]])-LEN(SUBSTITUTE(Tablica1[[#This Row],[Kod]]," ",""))=0,Tablica1[[#This Row],[Kod]],TRIM(RIGHT(SUBSTITUTE(Tablica1[[#This Row],[Kod]]," ",REPT(" ",30)),30)))</f>
        <v>021644</v>
      </c>
    </row>
    <row r="935" spans="1:10" ht="15">
      <c r="A935" s="1" t="s">
        <v>883</v>
      </c>
      <c r="B935" s="1" t="s">
        <v>8643</v>
      </c>
      <c r="C935">
        <v>417</v>
      </c>
      <c r="D935">
        <v>411</v>
      </c>
      <c r="E935">
        <f>LEN(Tablica1[[#This Row],[Kod]])-LEN(SUBSTITUTE(Tablica1[[#This Row],[Kod]]," ",""))</f>
        <v>2</v>
      </c>
      <c r="F935">
        <v>934</v>
      </c>
      <c r="G935" t="str">
        <f>IF(IF(LEN(Tablica1[[#This Row],[Kod]])-LEN(SUBSTITUTE(Tablica1[[#This Row],[Kod]]," ",""))=0,Tablica1[[#This Row],[Naziv]],"")="",G934,IF(LEN(Tablica1[[#This Row],[Kod]])-LEN(SUBSTITUTE(Tablica1[[#This Row],[Kod]]," ",""))=0,Tablica1[[#This Row],[Naziv]],""))</f>
        <v xml:space="preserve"> Krapinsko-zagorska</v>
      </c>
      <c r="H935" t="str">
        <f>IF(LEN(Tablica1[[#This Row],[Kod]])-LEN(SUBSTITUTE(Tablica1[[#This Row],[Kod]]," ",""))=1,UPPER(Tablica1[[#This Row],[Naziv]]),IF(LEN(Tablica1[[#This Row],[Kod]])-LEN(SUBSTITUTE(Tablica1[[#This Row],[Kod]]," ",""))=2,H934,""))</f>
        <v xml:space="preserve"> BEDEKOVČINA</v>
      </c>
      <c r="I935" s="3" t="str">
        <f>IF(LEN(Tablica1[[#This Row],[Kod]])-LEN(SUBSTITUTE(Tablica1[[#This Row],[Kod]]," ",""))=2,Tablica1[[#This Row],[Naziv]],"")</f>
        <v xml:space="preserve"> Kebel</v>
      </c>
      <c r="J935" s="3" t="str">
        <f>IF(LEN(Tablica1[[#This Row],[Kod]])-LEN(SUBSTITUTE(Tablica1[[#This Row],[Kod]]," ",""))=0,Tablica1[[#This Row],[Kod]],TRIM(RIGHT(SUBSTITUTE(Tablica1[[#This Row],[Kod]]," ",REPT(" ",30)),30)))</f>
        <v>028223</v>
      </c>
    </row>
    <row r="936" spans="1:10" ht="15">
      <c r="A936" s="1" t="s">
        <v>884</v>
      </c>
      <c r="B936" s="1" t="s">
        <v>8644</v>
      </c>
      <c r="C936">
        <v>145</v>
      </c>
      <c r="D936">
        <v>142</v>
      </c>
      <c r="E936">
        <f>LEN(Tablica1[[#This Row],[Kod]])-LEN(SUBSTITUTE(Tablica1[[#This Row],[Kod]]," ",""))</f>
        <v>2</v>
      </c>
      <c r="F936">
        <v>935</v>
      </c>
      <c r="G936" t="str">
        <f>IF(IF(LEN(Tablica1[[#This Row],[Kod]])-LEN(SUBSTITUTE(Tablica1[[#This Row],[Kod]]," ",""))=0,Tablica1[[#This Row],[Naziv]],"")="",G935,IF(LEN(Tablica1[[#This Row],[Kod]])-LEN(SUBSTITUTE(Tablica1[[#This Row],[Kod]]," ",""))=0,Tablica1[[#This Row],[Naziv]],""))</f>
        <v xml:space="preserve"> Krapinsko-zagorska</v>
      </c>
      <c r="H936" t="str">
        <f>IF(LEN(Tablica1[[#This Row],[Kod]])-LEN(SUBSTITUTE(Tablica1[[#This Row],[Kod]]," ",""))=1,UPPER(Tablica1[[#This Row],[Naziv]]),IF(LEN(Tablica1[[#This Row],[Kod]])-LEN(SUBSTITUTE(Tablica1[[#This Row],[Kod]]," ",""))=2,H935,""))</f>
        <v xml:space="preserve"> BEDEKOVČINA</v>
      </c>
      <c r="I936" s="3" t="str">
        <f>IF(LEN(Tablica1[[#This Row],[Kod]])-LEN(SUBSTITUTE(Tablica1[[#This Row],[Kod]]," ",""))=2,Tablica1[[#This Row],[Naziv]],"")</f>
        <v xml:space="preserve"> Križanče</v>
      </c>
      <c r="J936" s="3" t="str">
        <f>IF(LEN(Tablica1[[#This Row],[Kod]])-LEN(SUBSTITUTE(Tablica1[[#This Row],[Kod]]," ",""))=0,Tablica1[[#This Row],[Kod]],TRIM(RIGHT(SUBSTITUTE(Tablica1[[#This Row],[Kod]]," ",REPT(" ",30)),30)))</f>
        <v>032310</v>
      </c>
    </row>
    <row r="937" spans="1:10" ht="15">
      <c r="A937" s="1" t="s">
        <v>885</v>
      </c>
      <c r="B937" s="1" t="s">
        <v>8645</v>
      </c>
      <c r="C937">
        <v>226</v>
      </c>
      <c r="D937">
        <v>224</v>
      </c>
      <c r="E937">
        <f>LEN(Tablica1[[#This Row],[Kod]])-LEN(SUBSTITUTE(Tablica1[[#This Row],[Kod]]," ",""))</f>
        <v>2</v>
      </c>
      <c r="F937">
        <v>936</v>
      </c>
      <c r="G937" t="str">
        <f>IF(IF(LEN(Tablica1[[#This Row],[Kod]])-LEN(SUBSTITUTE(Tablica1[[#This Row],[Kod]]," ",""))=0,Tablica1[[#This Row],[Naziv]],"")="",G936,IF(LEN(Tablica1[[#This Row],[Kod]])-LEN(SUBSTITUTE(Tablica1[[#This Row],[Kod]]," ",""))=0,Tablica1[[#This Row],[Naziv]],""))</f>
        <v xml:space="preserve"> Krapinsko-zagorska</v>
      </c>
      <c r="H937" t="str">
        <f>IF(LEN(Tablica1[[#This Row],[Kod]])-LEN(SUBSTITUTE(Tablica1[[#This Row],[Kod]]," ",""))=1,UPPER(Tablica1[[#This Row],[Naziv]]),IF(LEN(Tablica1[[#This Row],[Kod]])-LEN(SUBSTITUTE(Tablica1[[#This Row],[Kod]]," ",""))=2,H936,""))</f>
        <v xml:space="preserve"> BEDEKOVČINA</v>
      </c>
      <c r="I937" s="3" t="str">
        <f>IF(LEN(Tablica1[[#This Row],[Kod]])-LEN(SUBSTITUTE(Tablica1[[#This Row],[Kod]]," ",""))=2,Tablica1[[#This Row],[Naziv]],"")</f>
        <v xml:space="preserve"> Lug Orehovički</v>
      </c>
      <c r="J937" s="3" t="str">
        <f>IF(LEN(Tablica1[[#This Row],[Kod]])-LEN(SUBSTITUTE(Tablica1[[#This Row],[Kod]]," ",""))=0,Tablica1[[#This Row],[Kod]],TRIM(RIGHT(SUBSTITUTE(Tablica1[[#This Row],[Kod]]," ",REPT(" ",30)),30)))</f>
        <v>036501</v>
      </c>
    </row>
    <row r="938" spans="1:10" ht="15">
      <c r="A938" s="1" t="s">
        <v>886</v>
      </c>
      <c r="B938" s="1" t="s">
        <v>8646</v>
      </c>
      <c r="C938">
        <v>662</v>
      </c>
      <c r="D938">
        <v>660</v>
      </c>
      <c r="E938">
        <f>LEN(Tablica1[[#This Row],[Kod]])-LEN(SUBSTITUTE(Tablica1[[#This Row],[Kod]]," ",""))</f>
        <v>2</v>
      </c>
      <c r="F938">
        <v>937</v>
      </c>
      <c r="G938" t="str">
        <f>IF(IF(LEN(Tablica1[[#This Row],[Kod]])-LEN(SUBSTITUTE(Tablica1[[#This Row],[Kod]]," ",""))=0,Tablica1[[#This Row],[Naziv]],"")="",G937,IF(LEN(Tablica1[[#This Row],[Kod]])-LEN(SUBSTITUTE(Tablica1[[#This Row],[Kod]]," ",""))=0,Tablica1[[#This Row],[Naziv]],""))</f>
        <v xml:space="preserve"> Krapinsko-zagorska</v>
      </c>
      <c r="H938" t="str">
        <f>IF(LEN(Tablica1[[#This Row],[Kod]])-LEN(SUBSTITUTE(Tablica1[[#This Row],[Kod]]," ",""))=1,UPPER(Tablica1[[#This Row],[Naziv]]),IF(LEN(Tablica1[[#This Row],[Kod]])-LEN(SUBSTITUTE(Tablica1[[#This Row],[Kod]]," ",""))=2,H937,""))</f>
        <v xml:space="preserve"> BEDEKOVČINA</v>
      </c>
      <c r="I938" s="3" t="str">
        <f>IF(LEN(Tablica1[[#This Row],[Kod]])-LEN(SUBSTITUTE(Tablica1[[#This Row],[Kod]]," ",""))=2,Tablica1[[#This Row],[Naziv]],"")</f>
        <v xml:space="preserve"> Lug Poznanovečki</v>
      </c>
      <c r="J938" s="3" t="str">
        <f>IF(LEN(Tablica1[[#This Row],[Kod]])-LEN(SUBSTITUTE(Tablica1[[#This Row],[Kod]]," ",""))=0,Tablica1[[#This Row],[Kod]],TRIM(RIGHT(SUBSTITUTE(Tablica1[[#This Row],[Kod]]," ",REPT(" ",30)),30)))</f>
        <v>036510</v>
      </c>
    </row>
    <row r="939" spans="1:10" ht="15">
      <c r="A939" s="1" t="s">
        <v>887</v>
      </c>
      <c r="B939" s="1" t="s">
        <v>8647</v>
      </c>
      <c r="C939">
        <v>396</v>
      </c>
      <c r="D939">
        <v>394</v>
      </c>
      <c r="E939">
        <f>LEN(Tablica1[[#This Row],[Kod]])-LEN(SUBSTITUTE(Tablica1[[#This Row],[Kod]]," ",""))</f>
        <v>2</v>
      </c>
      <c r="F939">
        <v>938</v>
      </c>
      <c r="G939" t="str">
        <f>IF(IF(LEN(Tablica1[[#This Row],[Kod]])-LEN(SUBSTITUTE(Tablica1[[#This Row],[Kod]]," ",""))=0,Tablica1[[#This Row],[Naziv]],"")="",G938,IF(LEN(Tablica1[[#This Row],[Kod]])-LEN(SUBSTITUTE(Tablica1[[#This Row],[Kod]]," ",""))=0,Tablica1[[#This Row],[Naziv]],""))</f>
        <v xml:space="preserve"> Krapinsko-zagorska</v>
      </c>
      <c r="H939" t="str">
        <f>IF(LEN(Tablica1[[#This Row],[Kod]])-LEN(SUBSTITUTE(Tablica1[[#This Row],[Kod]]," ",""))=1,UPPER(Tablica1[[#This Row],[Naziv]]),IF(LEN(Tablica1[[#This Row],[Kod]])-LEN(SUBSTITUTE(Tablica1[[#This Row],[Kod]]," ",""))=2,H938,""))</f>
        <v xml:space="preserve"> BEDEKOVČINA</v>
      </c>
      <c r="I939" s="3" t="str">
        <f>IF(LEN(Tablica1[[#This Row],[Kod]])-LEN(SUBSTITUTE(Tablica1[[#This Row],[Kod]]," ",""))=2,Tablica1[[#This Row],[Naziv]],"")</f>
        <v xml:space="preserve"> Martinec Orehovički</v>
      </c>
      <c r="J939" s="3" t="str">
        <f>IF(LEN(Tablica1[[#This Row],[Kod]])-LEN(SUBSTITUTE(Tablica1[[#This Row],[Kod]]," ",""))=0,Tablica1[[#This Row],[Kod]],TRIM(RIGHT(SUBSTITUTE(Tablica1[[#This Row],[Kod]]," ",REPT(" ",30)),30)))</f>
        <v>039691</v>
      </c>
    </row>
    <row r="940" spans="1:10" ht="15">
      <c r="A940" s="1" t="s">
        <v>888</v>
      </c>
      <c r="B940" s="1" t="s">
        <v>7399</v>
      </c>
      <c r="C940">
        <v>238</v>
      </c>
      <c r="D940">
        <v>238</v>
      </c>
      <c r="E940">
        <f>LEN(Tablica1[[#This Row],[Kod]])-LEN(SUBSTITUTE(Tablica1[[#This Row],[Kod]]," ",""))</f>
        <v>2</v>
      </c>
      <c r="F940">
        <v>939</v>
      </c>
      <c r="G940" t="str">
        <f>IF(IF(LEN(Tablica1[[#This Row],[Kod]])-LEN(SUBSTITUTE(Tablica1[[#This Row],[Kod]]," ",""))=0,Tablica1[[#This Row],[Naziv]],"")="",G939,IF(LEN(Tablica1[[#This Row],[Kod]])-LEN(SUBSTITUTE(Tablica1[[#This Row],[Kod]]," ",""))=0,Tablica1[[#This Row],[Naziv]],""))</f>
        <v xml:space="preserve"> Krapinsko-zagorska</v>
      </c>
      <c r="H940" t="str">
        <f>IF(LEN(Tablica1[[#This Row],[Kod]])-LEN(SUBSTITUTE(Tablica1[[#This Row],[Kod]]," ",""))=1,UPPER(Tablica1[[#This Row],[Naziv]]),IF(LEN(Tablica1[[#This Row],[Kod]])-LEN(SUBSTITUTE(Tablica1[[#This Row],[Kod]]," ",""))=2,H939,""))</f>
        <v xml:space="preserve"> BEDEKOVČINA</v>
      </c>
      <c r="I940" s="3" t="str">
        <f>IF(LEN(Tablica1[[#This Row],[Kod]])-LEN(SUBSTITUTE(Tablica1[[#This Row],[Kod]]," ",""))=2,Tablica1[[#This Row],[Naziv]],"")</f>
        <v xml:space="preserve"> Orehovica</v>
      </c>
      <c r="J940" s="3" t="str">
        <f>IF(LEN(Tablica1[[#This Row],[Kod]])-LEN(SUBSTITUTE(Tablica1[[#This Row],[Kod]]," ",""))=0,Tablica1[[#This Row],[Kod]],TRIM(RIGHT(SUBSTITUTE(Tablica1[[#This Row],[Kod]]," ",REPT(" ",30)),30)))</f>
        <v>045403</v>
      </c>
    </row>
    <row r="941" spans="1:10" ht="15">
      <c r="A941" s="1" t="s">
        <v>889</v>
      </c>
      <c r="B941" s="1" t="s">
        <v>8648</v>
      </c>
      <c r="C941">
        <v>944</v>
      </c>
      <c r="D941">
        <v>939</v>
      </c>
      <c r="E941">
        <f>LEN(Tablica1[[#This Row],[Kod]])-LEN(SUBSTITUTE(Tablica1[[#This Row],[Kod]]," ",""))</f>
        <v>2</v>
      </c>
      <c r="F941">
        <v>940</v>
      </c>
      <c r="G941" t="str">
        <f>IF(IF(LEN(Tablica1[[#This Row],[Kod]])-LEN(SUBSTITUTE(Tablica1[[#This Row],[Kod]]," ",""))=0,Tablica1[[#This Row],[Naziv]],"")="",G940,IF(LEN(Tablica1[[#This Row],[Kod]])-LEN(SUBSTITUTE(Tablica1[[#This Row],[Kod]]," ",""))=0,Tablica1[[#This Row],[Naziv]],""))</f>
        <v xml:space="preserve"> Krapinsko-zagorska</v>
      </c>
      <c r="H941" t="str">
        <f>IF(LEN(Tablica1[[#This Row],[Kod]])-LEN(SUBSTITUTE(Tablica1[[#This Row],[Kod]]," ",""))=1,UPPER(Tablica1[[#This Row],[Naziv]]),IF(LEN(Tablica1[[#This Row],[Kod]])-LEN(SUBSTITUTE(Tablica1[[#This Row],[Kod]]," ",""))=2,H940,""))</f>
        <v xml:space="preserve"> BEDEKOVČINA</v>
      </c>
      <c r="I941" s="3" t="str">
        <f>IF(LEN(Tablica1[[#This Row],[Kod]])-LEN(SUBSTITUTE(Tablica1[[#This Row],[Kod]]," ",""))=2,Tablica1[[#This Row],[Naziv]],"")</f>
        <v xml:space="preserve"> Poznanovec</v>
      </c>
      <c r="J941" s="3" t="str">
        <f>IF(LEN(Tablica1[[#This Row],[Kod]])-LEN(SUBSTITUTE(Tablica1[[#This Row],[Kod]]," ",""))=0,Tablica1[[#This Row],[Kod]],TRIM(RIGHT(SUBSTITUTE(Tablica1[[#This Row],[Kod]]," ",REPT(" ",30)),30)))</f>
        <v>051179</v>
      </c>
    </row>
    <row r="942" spans="1:10" ht="15">
      <c r="A942" s="1" t="s">
        <v>890</v>
      </c>
      <c r="B942" s="1" t="s">
        <v>8649</v>
      </c>
      <c r="C942">
        <v>302</v>
      </c>
      <c r="D942">
        <v>301</v>
      </c>
      <c r="E942">
        <f>LEN(Tablica1[[#This Row],[Kod]])-LEN(SUBSTITUTE(Tablica1[[#This Row],[Kod]]," ",""))</f>
        <v>2</v>
      </c>
      <c r="F942">
        <v>941</v>
      </c>
      <c r="G942" t="str">
        <f>IF(IF(LEN(Tablica1[[#This Row],[Kod]])-LEN(SUBSTITUTE(Tablica1[[#This Row],[Kod]]," ",""))=0,Tablica1[[#This Row],[Naziv]],"")="",G941,IF(LEN(Tablica1[[#This Row],[Kod]])-LEN(SUBSTITUTE(Tablica1[[#This Row],[Kod]]," ",""))=0,Tablica1[[#This Row],[Naziv]],""))</f>
        <v xml:space="preserve"> Krapinsko-zagorska</v>
      </c>
      <c r="H942" t="str">
        <f>IF(LEN(Tablica1[[#This Row],[Kod]])-LEN(SUBSTITUTE(Tablica1[[#This Row],[Kod]]," ",""))=1,UPPER(Tablica1[[#This Row],[Naziv]]),IF(LEN(Tablica1[[#This Row],[Kod]])-LEN(SUBSTITUTE(Tablica1[[#This Row],[Kod]]," ",""))=2,H941,""))</f>
        <v xml:space="preserve"> BEDEKOVČINA</v>
      </c>
      <c r="I942" s="3" t="str">
        <f>IF(LEN(Tablica1[[#This Row],[Kod]])-LEN(SUBSTITUTE(Tablica1[[#This Row],[Kod]]," ",""))=2,Tablica1[[#This Row],[Naziv]],"")</f>
        <v xml:space="preserve"> Pustodol Orehovički</v>
      </c>
      <c r="J942" s="3" t="str">
        <f>IF(LEN(Tablica1[[#This Row],[Kod]])-LEN(SUBSTITUTE(Tablica1[[#This Row],[Kod]]," ",""))=0,Tablica1[[#This Row],[Kod]],TRIM(RIGHT(SUBSTITUTE(Tablica1[[#This Row],[Kod]]," ",REPT(" ",30)),30)))</f>
        <v>053007</v>
      </c>
    </row>
    <row r="943" spans="1:10" ht="15">
      <c r="A943" s="1" t="s">
        <v>891</v>
      </c>
      <c r="B943" s="1" t="s">
        <v>8650</v>
      </c>
      <c r="C943">
        <v>146</v>
      </c>
      <c r="D943">
        <v>146</v>
      </c>
      <c r="E943">
        <f>LEN(Tablica1[[#This Row],[Kod]])-LEN(SUBSTITUTE(Tablica1[[#This Row],[Kod]]," ",""))</f>
        <v>2</v>
      </c>
      <c r="F943">
        <v>942</v>
      </c>
      <c r="G943" t="str">
        <f>IF(IF(LEN(Tablica1[[#This Row],[Kod]])-LEN(SUBSTITUTE(Tablica1[[#This Row],[Kod]]," ",""))=0,Tablica1[[#This Row],[Naziv]],"")="",G942,IF(LEN(Tablica1[[#This Row],[Kod]])-LEN(SUBSTITUTE(Tablica1[[#This Row],[Kod]]," ",""))=0,Tablica1[[#This Row],[Naziv]],""))</f>
        <v xml:space="preserve"> Krapinsko-zagorska</v>
      </c>
      <c r="H943" t="str">
        <f>IF(LEN(Tablica1[[#This Row],[Kod]])-LEN(SUBSTITUTE(Tablica1[[#This Row],[Kod]]," ",""))=1,UPPER(Tablica1[[#This Row],[Naziv]]),IF(LEN(Tablica1[[#This Row],[Kod]])-LEN(SUBSTITUTE(Tablica1[[#This Row],[Kod]]," ",""))=2,H942,""))</f>
        <v xml:space="preserve"> BEDEKOVČINA</v>
      </c>
      <c r="I943" s="3" t="str">
        <f>IF(LEN(Tablica1[[#This Row],[Kod]])-LEN(SUBSTITUTE(Tablica1[[#This Row],[Kod]]," ",""))=2,Tablica1[[#This Row],[Naziv]],"")</f>
        <v xml:space="preserve"> Vojnić-Breg</v>
      </c>
      <c r="J943" s="3" t="str">
        <f>IF(LEN(Tablica1[[#This Row],[Kod]])-LEN(SUBSTITUTE(Tablica1[[#This Row],[Kod]]," ",""))=0,Tablica1[[#This Row],[Kod]],TRIM(RIGHT(SUBSTITUTE(Tablica1[[#This Row],[Kod]]," ",REPT(" ",30)),30)))</f>
        <v>070017</v>
      </c>
    </row>
    <row r="944" spans="1:10" ht="15">
      <c r="A944" s="1" t="s">
        <v>892</v>
      </c>
      <c r="B944" s="1" t="s">
        <v>8651</v>
      </c>
      <c r="C944">
        <v>122</v>
      </c>
      <c r="D944">
        <v>120</v>
      </c>
      <c r="E944">
        <f>LEN(Tablica1[[#This Row],[Kod]])-LEN(SUBSTITUTE(Tablica1[[#This Row],[Kod]]," ",""))</f>
        <v>2</v>
      </c>
      <c r="F944">
        <v>943</v>
      </c>
      <c r="G944" t="str">
        <f>IF(IF(LEN(Tablica1[[#This Row],[Kod]])-LEN(SUBSTITUTE(Tablica1[[#This Row],[Kod]]," ",""))=0,Tablica1[[#This Row],[Naziv]],"")="",G943,IF(LEN(Tablica1[[#This Row],[Kod]])-LEN(SUBSTITUTE(Tablica1[[#This Row],[Kod]]," ",""))=0,Tablica1[[#This Row],[Naziv]],""))</f>
        <v xml:space="preserve"> Krapinsko-zagorska</v>
      </c>
      <c r="H944" t="str">
        <f>IF(LEN(Tablica1[[#This Row],[Kod]])-LEN(SUBSTITUTE(Tablica1[[#This Row],[Kod]]," ",""))=1,UPPER(Tablica1[[#This Row],[Naziv]]),IF(LEN(Tablica1[[#This Row],[Kod]])-LEN(SUBSTITUTE(Tablica1[[#This Row],[Kod]]," ",""))=2,H943,""))</f>
        <v xml:space="preserve"> BEDEKOVČINA</v>
      </c>
      <c r="I944" s="3" t="str">
        <f>IF(LEN(Tablica1[[#This Row],[Kod]])-LEN(SUBSTITUTE(Tablica1[[#This Row],[Kod]]," ",""))=2,Tablica1[[#This Row],[Naziv]],"")</f>
        <v xml:space="preserve"> Zadravec</v>
      </c>
      <c r="J944" s="3" t="str">
        <f>IF(LEN(Tablica1[[#This Row],[Kod]])-LEN(SUBSTITUTE(Tablica1[[#This Row],[Kod]]," ",""))=0,Tablica1[[#This Row],[Kod]],TRIM(RIGHT(SUBSTITUTE(Tablica1[[#This Row],[Kod]]," ",REPT(" ",30)),30)))</f>
        <v>071978</v>
      </c>
    </row>
    <row r="945" spans="1:10" ht="15">
      <c r="A945" s="1" t="s">
        <v>893</v>
      </c>
      <c r="B945" s="1" t="s">
        <v>8652</v>
      </c>
      <c r="C945">
        <v>216</v>
      </c>
      <c r="D945">
        <v>214</v>
      </c>
      <c r="E945">
        <f>LEN(Tablica1[[#This Row],[Kod]])-LEN(SUBSTITUTE(Tablica1[[#This Row],[Kod]]," ",""))</f>
        <v>2</v>
      </c>
      <c r="F945">
        <v>944</v>
      </c>
      <c r="G945" t="str">
        <f>IF(IF(LEN(Tablica1[[#This Row],[Kod]])-LEN(SUBSTITUTE(Tablica1[[#This Row],[Kod]]," ",""))=0,Tablica1[[#This Row],[Naziv]],"")="",G944,IF(LEN(Tablica1[[#This Row],[Kod]])-LEN(SUBSTITUTE(Tablica1[[#This Row],[Kod]]," ",""))=0,Tablica1[[#This Row],[Naziv]],""))</f>
        <v xml:space="preserve"> Krapinsko-zagorska</v>
      </c>
      <c r="H945" t="str">
        <f>IF(LEN(Tablica1[[#This Row],[Kod]])-LEN(SUBSTITUTE(Tablica1[[#This Row],[Kod]]," ",""))=1,UPPER(Tablica1[[#This Row],[Naziv]]),IF(LEN(Tablica1[[#This Row],[Kod]])-LEN(SUBSTITUTE(Tablica1[[#This Row],[Kod]]," ",""))=2,H944,""))</f>
        <v xml:space="preserve"> BEDEKOVČINA</v>
      </c>
      <c r="I945" s="3" t="str">
        <f>IF(LEN(Tablica1[[#This Row],[Kod]])-LEN(SUBSTITUTE(Tablica1[[#This Row],[Kod]]," ",""))=2,Tablica1[[#This Row],[Naziv]],"")</f>
        <v xml:space="preserve"> Židovinjak</v>
      </c>
      <c r="J945" s="3" t="str">
        <f>IF(LEN(Tablica1[[#This Row],[Kod]])-LEN(SUBSTITUTE(Tablica1[[#This Row],[Kod]]," ",""))=0,Tablica1[[#This Row],[Kod]],TRIM(RIGHT(SUBSTITUTE(Tablica1[[#This Row],[Kod]]," ",REPT(" ",30)),30)))</f>
        <v>074233</v>
      </c>
    </row>
    <row r="946" spans="1:10" ht="15">
      <c r="A946" s="1" t="s">
        <v>894</v>
      </c>
      <c r="B946" s="1" t="s">
        <v>7308</v>
      </c>
      <c r="C946">
        <v>2542</v>
      </c>
      <c r="D946">
        <v>2520</v>
      </c>
      <c r="E946">
        <f>LEN(Tablica1[[#This Row],[Kod]])-LEN(SUBSTITUTE(Tablica1[[#This Row],[Kod]]," ",""))</f>
        <v>1</v>
      </c>
      <c r="F946">
        <v>945</v>
      </c>
      <c r="G946" t="str">
        <f>IF(IF(LEN(Tablica1[[#This Row],[Kod]])-LEN(SUBSTITUTE(Tablica1[[#This Row],[Kod]]," ",""))=0,Tablica1[[#This Row],[Naziv]],"")="",G945,IF(LEN(Tablica1[[#This Row],[Kod]])-LEN(SUBSTITUTE(Tablica1[[#This Row],[Kod]]," ",""))=0,Tablica1[[#This Row],[Naziv]],""))</f>
        <v xml:space="preserve"> Krapinsko-zagorska</v>
      </c>
      <c r="H946" t="str">
        <f>IF(LEN(Tablica1[[#This Row],[Kod]])-LEN(SUBSTITUTE(Tablica1[[#This Row],[Kod]]," ",""))=1,UPPER(Tablica1[[#This Row],[Naziv]]),IF(LEN(Tablica1[[#This Row],[Kod]])-LEN(SUBSTITUTE(Tablica1[[#This Row],[Kod]]," ",""))=2,H945,""))</f>
        <v xml:space="preserve"> BUDINŠČINA</v>
      </c>
      <c r="I946" s="3" t="str">
        <f>IF(LEN(Tablica1[[#This Row],[Kod]])-LEN(SUBSTITUTE(Tablica1[[#This Row],[Kod]]," ",""))=2,Tablica1[[#This Row],[Naziv]],"")</f>
        <v/>
      </c>
      <c r="J946" s="3" t="str">
        <f>IF(LEN(Tablica1[[#This Row],[Kod]])-LEN(SUBSTITUTE(Tablica1[[#This Row],[Kod]]," ",""))=0,Tablica1[[#This Row],[Kod]],TRIM(RIGHT(SUBSTITUTE(Tablica1[[#This Row],[Kod]]," ",REPT(" ",30)),30)))</f>
        <v>00418</v>
      </c>
    </row>
    <row r="947" spans="1:10" ht="15">
      <c r="A947" s="1" t="s">
        <v>895</v>
      </c>
      <c r="B947" s="1" t="s">
        <v>8653</v>
      </c>
      <c r="C947">
        <v>547</v>
      </c>
      <c r="D947">
        <v>535</v>
      </c>
      <c r="E947">
        <f>LEN(Tablica1[[#This Row],[Kod]])-LEN(SUBSTITUTE(Tablica1[[#This Row],[Kod]]," ",""))</f>
        <v>2</v>
      </c>
      <c r="F947">
        <v>946</v>
      </c>
      <c r="G947" t="str">
        <f>IF(IF(LEN(Tablica1[[#This Row],[Kod]])-LEN(SUBSTITUTE(Tablica1[[#This Row],[Kod]]," ",""))=0,Tablica1[[#This Row],[Naziv]],"")="",G946,IF(LEN(Tablica1[[#This Row],[Kod]])-LEN(SUBSTITUTE(Tablica1[[#This Row],[Kod]]," ",""))=0,Tablica1[[#This Row],[Naziv]],""))</f>
        <v xml:space="preserve"> Krapinsko-zagorska</v>
      </c>
      <c r="H947" t="str">
        <f>IF(LEN(Tablica1[[#This Row],[Kod]])-LEN(SUBSTITUTE(Tablica1[[#This Row],[Kod]]," ",""))=1,UPPER(Tablica1[[#This Row],[Naziv]]),IF(LEN(Tablica1[[#This Row],[Kod]])-LEN(SUBSTITUTE(Tablica1[[#This Row],[Kod]]," ",""))=2,H946,""))</f>
        <v xml:space="preserve"> BUDINŠČINA</v>
      </c>
      <c r="I947" s="3" t="str">
        <f>IF(LEN(Tablica1[[#This Row],[Kod]])-LEN(SUBSTITUTE(Tablica1[[#This Row],[Kod]]," ",""))=2,Tablica1[[#This Row],[Naziv]],"")</f>
        <v xml:space="preserve"> Budinšćina</v>
      </c>
      <c r="J947" s="3" t="str">
        <f>IF(LEN(Tablica1[[#This Row],[Kod]])-LEN(SUBSTITUTE(Tablica1[[#This Row],[Kod]]," ",""))=0,Tablica1[[#This Row],[Kod]],TRIM(RIGHT(SUBSTITUTE(Tablica1[[#This Row],[Kod]]," ",REPT(" ",30)),30)))</f>
        <v>006793</v>
      </c>
    </row>
    <row r="948" spans="1:10" ht="15">
      <c r="A948" s="1" t="s">
        <v>896</v>
      </c>
      <c r="B948" s="1" t="s">
        <v>8654</v>
      </c>
      <c r="C948">
        <v>155</v>
      </c>
      <c r="D948">
        <v>154</v>
      </c>
      <c r="E948">
        <f>LEN(Tablica1[[#This Row],[Kod]])-LEN(SUBSTITUTE(Tablica1[[#This Row],[Kod]]," ",""))</f>
        <v>2</v>
      </c>
      <c r="F948">
        <v>947</v>
      </c>
      <c r="G948" t="str">
        <f>IF(IF(LEN(Tablica1[[#This Row],[Kod]])-LEN(SUBSTITUTE(Tablica1[[#This Row],[Kod]]," ",""))=0,Tablica1[[#This Row],[Naziv]],"")="",G947,IF(LEN(Tablica1[[#This Row],[Kod]])-LEN(SUBSTITUTE(Tablica1[[#This Row],[Kod]]," ",""))=0,Tablica1[[#This Row],[Naziv]],""))</f>
        <v xml:space="preserve"> Krapinsko-zagorska</v>
      </c>
      <c r="H948" t="str">
        <f>IF(LEN(Tablica1[[#This Row],[Kod]])-LEN(SUBSTITUTE(Tablica1[[#This Row],[Kod]]," ",""))=1,UPPER(Tablica1[[#This Row],[Naziv]]),IF(LEN(Tablica1[[#This Row],[Kod]])-LEN(SUBSTITUTE(Tablica1[[#This Row],[Kod]]," ",""))=2,H947,""))</f>
        <v xml:space="preserve"> BUDINŠČINA</v>
      </c>
      <c r="I948" s="3" t="str">
        <f>IF(LEN(Tablica1[[#This Row],[Kod]])-LEN(SUBSTITUTE(Tablica1[[#This Row],[Kod]]," ",""))=2,Tablica1[[#This Row],[Naziv]],"")</f>
        <v xml:space="preserve"> Gotalovec</v>
      </c>
      <c r="J948" s="3" t="str">
        <f>IF(LEN(Tablica1[[#This Row],[Kod]])-LEN(SUBSTITUTE(Tablica1[[#This Row],[Kod]]," ",""))=0,Tablica1[[#This Row],[Kod]],TRIM(RIGHT(SUBSTITUTE(Tablica1[[#This Row],[Kod]]," ",REPT(" ",30)),30)))</f>
        <v>021547</v>
      </c>
    </row>
    <row r="949" spans="1:10" ht="15">
      <c r="A949" s="1" t="s">
        <v>897</v>
      </c>
      <c r="B949" s="1" t="s">
        <v>8655</v>
      </c>
      <c r="C949">
        <v>349</v>
      </c>
      <c r="D949">
        <v>341</v>
      </c>
      <c r="E949">
        <f>LEN(Tablica1[[#This Row],[Kod]])-LEN(SUBSTITUTE(Tablica1[[#This Row],[Kod]]," ",""))</f>
        <v>2</v>
      </c>
      <c r="F949">
        <v>948</v>
      </c>
      <c r="G949" t="str">
        <f>IF(IF(LEN(Tablica1[[#This Row],[Kod]])-LEN(SUBSTITUTE(Tablica1[[#This Row],[Kod]]," ",""))=0,Tablica1[[#This Row],[Naziv]],"")="",G948,IF(LEN(Tablica1[[#This Row],[Kod]])-LEN(SUBSTITUTE(Tablica1[[#This Row],[Kod]]," ",""))=0,Tablica1[[#This Row],[Naziv]],""))</f>
        <v xml:space="preserve"> Krapinsko-zagorska</v>
      </c>
      <c r="H949" t="str">
        <f>IF(LEN(Tablica1[[#This Row],[Kod]])-LEN(SUBSTITUTE(Tablica1[[#This Row],[Kod]]," ",""))=1,UPPER(Tablica1[[#This Row],[Naziv]]),IF(LEN(Tablica1[[#This Row],[Kod]])-LEN(SUBSTITUTE(Tablica1[[#This Row],[Kod]]," ",""))=2,H948,""))</f>
        <v xml:space="preserve"> BUDINŠČINA</v>
      </c>
      <c r="I949" s="3" t="str">
        <f>IF(LEN(Tablica1[[#This Row],[Kod]])-LEN(SUBSTITUTE(Tablica1[[#This Row],[Kod]]," ",""))=2,Tablica1[[#This Row],[Naziv]],"")</f>
        <v xml:space="preserve"> Grtovec</v>
      </c>
      <c r="J949" s="3" t="str">
        <f>IF(LEN(Tablica1[[#This Row],[Kod]])-LEN(SUBSTITUTE(Tablica1[[#This Row],[Kod]]," ",""))=0,Tablica1[[#This Row],[Kod]],TRIM(RIGHT(SUBSTITUTE(Tablica1[[#This Row],[Kod]]," ",REPT(" ",30)),30)))</f>
        <v>022888</v>
      </c>
    </row>
    <row r="950" spans="1:10" ht="15">
      <c r="A950" s="1" t="s">
        <v>898</v>
      </c>
      <c r="B950" s="1" t="s">
        <v>8656</v>
      </c>
      <c r="C950">
        <v>266</v>
      </c>
      <c r="D950">
        <v>265</v>
      </c>
      <c r="E950">
        <f>LEN(Tablica1[[#This Row],[Kod]])-LEN(SUBSTITUTE(Tablica1[[#This Row],[Kod]]," ",""))</f>
        <v>2</v>
      </c>
      <c r="F950">
        <v>949</v>
      </c>
      <c r="G950" t="str">
        <f>IF(IF(LEN(Tablica1[[#This Row],[Kod]])-LEN(SUBSTITUTE(Tablica1[[#This Row],[Kod]]," ",""))=0,Tablica1[[#This Row],[Naziv]],"")="",G949,IF(LEN(Tablica1[[#This Row],[Kod]])-LEN(SUBSTITUTE(Tablica1[[#This Row],[Kod]]," ",""))=0,Tablica1[[#This Row],[Naziv]],""))</f>
        <v xml:space="preserve"> Krapinsko-zagorska</v>
      </c>
      <c r="H950" t="str">
        <f>IF(LEN(Tablica1[[#This Row],[Kod]])-LEN(SUBSTITUTE(Tablica1[[#This Row],[Kod]]," ",""))=1,UPPER(Tablica1[[#This Row],[Naziv]]),IF(LEN(Tablica1[[#This Row],[Kod]])-LEN(SUBSTITUTE(Tablica1[[#This Row],[Kod]]," ",""))=2,H949,""))</f>
        <v xml:space="preserve"> BUDINŠČINA</v>
      </c>
      <c r="I950" s="3" t="str">
        <f>IF(LEN(Tablica1[[#This Row],[Kod]])-LEN(SUBSTITUTE(Tablica1[[#This Row],[Kod]]," ",""))=2,Tablica1[[#This Row],[Naziv]],"")</f>
        <v xml:space="preserve"> Krapinica</v>
      </c>
      <c r="J950" s="3" t="str">
        <f>IF(LEN(Tablica1[[#This Row],[Kod]])-LEN(SUBSTITUTE(Tablica1[[#This Row],[Kod]]," ",""))=0,Tablica1[[#This Row],[Kod]],TRIM(RIGHT(SUBSTITUTE(Tablica1[[#This Row],[Kod]]," ",REPT(" ",30)),30)))</f>
        <v>031763</v>
      </c>
    </row>
    <row r="951" spans="1:10" ht="15">
      <c r="A951" s="1" t="s">
        <v>899</v>
      </c>
      <c r="B951" s="1" t="s">
        <v>8657</v>
      </c>
      <c r="C951">
        <v>26</v>
      </c>
      <c r="D951">
        <v>26</v>
      </c>
      <c r="E951">
        <f>LEN(Tablica1[[#This Row],[Kod]])-LEN(SUBSTITUTE(Tablica1[[#This Row],[Kod]]," ",""))</f>
        <v>2</v>
      </c>
      <c r="F951">
        <v>950</v>
      </c>
      <c r="G951" t="str">
        <f>IF(IF(LEN(Tablica1[[#This Row],[Kod]])-LEN(SUBSTITUTE(Tablica1[[#This Row],[Kod]]," ",""))=0,Tablica1[[#This Row],[Naziv]],"")="",G950,IF(LEN(Tablica1[[#This Row],[Kod]])-LEN(SUBSTITUTE(Tablica1[[#This Row],[Kod]]," ",""))=0,Tablica1[[#This Row],[Naziv]],""))</f>
        <v xml:space="preserve"> Krapinsko-zagorska</v>
      </c>
      <c r="H951" t="str">
        <f>IF(LEN(Tablica1[[#This Row],[Kod]])-LEN(SUBSTITUTE(Tablica1[[#This Row],[Kod]]," ",""))=1,UPPER(Tablica1[[#This Row],[Naziv]]),IF(LEN(Tablica1[[#This Row],[Kod]])-LEN(SUBSTITUTE(Tablica1[[#This Row],[Kod]]," ",""))=2,H950,""))</f>
        <v xml:space="preserve"> BUDINŠČINA</v>
      </c>
      <c r="I951" s="3" t="str">
        <f>IF(LEN(Tablica1[[#This Row],[Kod]])-LEN(SUBSTITUTE(Tablica1[[#This Row],[Kod]]," ",""))=2,Tablica1[[#This Row],[Naziv]],"")</f>
        <v xml:space="preserve"> Marigutić</v>
      </c>
      <c r="J951" s="3" t="str">
        <f>IF(LEN(Tablica1[[#This Row],[Kod]])-LEN(SUBSTITUTE(Tablica1[[#This Row],[Kod]]," ",""))=0,Tablica1[[#This Row],[Kod]],TRIM(RIGHT(SUBSTITUTE(Tablica1[[#This Row],[Kod]]," ",REPT(" ",30)),30)))</f>
        <v>039209</v>
      </c>
    </row>
    <row r="952" spans="1:10" ht="15">
      <c r="A952" s="1" t="s">
        <v>900</v>
      </c>
      <c r="B952" s="1" t="s">
        <v>8658</v>
      </c>
      <c r="C952">
        <v>84</v>
      </c>
      <c r="D952">
        <v>84</v>
      </c>
      <c r="E952">
        <f>LEN(Tablica1[[#This Row],[Kod]])-LEN(SUBSTITUTE(Tablica1[[#This Row],[Kod]]," ",""))</f>
        <v>2</v>
      </c>
      <c r="F952">
        <v>951</v>
      </c>
      <c r="G952" t="str">
        <f>IF(IF(LEN(Tablica1[[#This Row],[Kod]])-LEN(SUBSTITUTE(Tablica1[[#This Row],[Kod]]," ",""))=0,Tablica1[[#This Row],[Naziv]],"")="",G951,IF(LEN(Tablica1[[#This Row],[Kod]])-LEN(SUBSTITUTE(Tablica1[[#This Row],[Kod]]," ",""))=0,Tablica1[[#This Row],[Naziv]],""))</f>
        <v xml:space="preserve"> Krapinsko-zagorska</v>
      </c>
      <c r="H952" t="str">
        <f>IF(LEN(Tablica1[[#This Row],[Kod]])-LEN(SUBSTITUTE(Tablica1[[#This Row],[Kod]]," ",""))=1,UPPER(Tablica1[[#This Row],[Naziv]]),IF(LEN(Tablica1[[#This Row],[Kod]])-LEN(SUBSTITUTE(Tablica1[[#This Row],[Kod]]," ",""))=2,H951,""))</f>
        <v xml:space="preserve"> BUDINŠČINA</v>
      </c>
      <c r="I952" s="3" t="str">
        <f>IF(LEN(Tablica1[[#This Row],[Kod]])-LEN(SUBSTITUTE(Tablica1[[#This Row],[Kod]]," ",""))=2,Tablica1[[#This Row],[Naziv]],"")</f>
        <v xml:space="preserve"> Pažurovec</v>
      </c>
      <c r="J952" s="3" t="str">
        <f>IF(LEN(Tablica1[[#This Row],[Kod]])-LEN(SUBSTITUTE(Tablica1[[#This Row],[Kod]]," ",""))=0,Tablica1[[#This Row],[Kod]],TRIM(RIGHT(SUBSTITUTE(Tablica1[[#This Row],[Kod]]," ",REPT(" ",30)),30)))</f>
        <v>047171</v>
      </c>
    </row>
    <row r="953" spans="1:10" ht="15">
      <c r="A953" s="1" t="s">
        <v>901</v>
      </c>
      <c r="B953" s="1" t="s">
        <v>8659</v>
      </c>
      <c r="C953">
        <v>298</v>
      </c>
      <c r="D953">
        <v>298</v>
      </c>
      <c r="E953">
        <f>LEN(Tablica1[[#This Row],[Kod]])-LEN(SUBSTITUTE(Tablica1[[#This Row],[Kod]]," ",""))</f>
        <v>2</v>
      </c>
      <c r="F953">
        <v>952</v>
      </c>
      <c r="G953" t="str">
        <f>IF(IF(LEN(Tablica1[[#This Row],[Kod]])-LEN(SUBSTITUTE(Tablica1[[#This Row],[Kod]]," ",""))=0,Tablica1[[#This Row],[Naziv]],"")="",G952,IF(LEN(Tablica1[[#This Row],[Kod]])-LEN(SUBSTITUTE(Tablica1[[#This Row],[Kod]]," ",""))=0,Tablica1[[#This Row],[Naziv]],""))</f>
        <v xml:space="preserve"> Krapinsko-zagorska</v>
      </c>
      <c r="H953" t="str">
        <f>IF(LEN(Tablica1[[#This Row],[Kod]])-LEN(SUBSTITUTE(Tablica1[[#This Row],[Kod]]," ",""))=1,UPPER(Tablica1[[#This Row],[Naziv]]),IF(LEN(Tablica1[[#This Row],[Kod]])-LEN(SUBSTITUTE(Tablica1[[#This Row],[Kod]]," ",""))=2,H952,""))</f>
        <v xml:space="preserve"> BUDINŠČINA</v>
      </c>
      <c r="I953" s="3" t="str">
        <f>IF(LEN(Tablica1[[#This Row],[Kod]])-LEN(SUBSTITUTE(Tablica1[[#This Row],[Kod]]," ",""))=2,Tablica1[[#This Row],[Naziv]],"")</f>
        <v xml:space="preserve"> Pece</v>
      </c>
      <c r="J953" s="3" t="str">
        <f>IF(LEN(Tablica1[[#This Row],[Kod]])-LEN(SUBSTITUTE(Tablica1[[#This Row],[Kod]]," ",""))=0,Tablica1[[#This Row],[Kod]],TRIM(RIGHT(SUBSTITUTE(Tablica1[[#This Row],[Kod]]," ",REPT(" ",30)),30)))</f>
        <v>047198</v>
      </c>
    </row>
    <row r="954" spans="1:10" ht="15">
      <c r="A954" s="1" t="s">
        <v>902</v>
      </c>
      <c r="B954" s="1" t="s">
        <v>8660</v>
      </c>
      <c r="C954">
        <v>6</v>
      </c>
      <c r="D954">
        <v>6</v>
      </c>
      <c r="E954">
        <f>LEN(Tablica1[[#This Row],[Kod]])-LEN(SUBSTITUTE(Tablica1[[#This Row],[Kod]]," ",""))</f>
        <v>2</v>
      </c>
      <c r="F954">
        <v>953</v>
      </c>
      <c r="G954" t="str">
        <f>IF(IF(LEN(Tablica1[[#This Row],[Kod]])-LEN(SUBSTITUTE(Tablica1[[#This Row],[Kod]]," ",""))=0,Tablica1[[#This Row],[Naziv]],"")="",G953,IF(LEN(Tablica1[[#This Row],[Kod]])-LEN(SUBSTITUTE(Tablica1[[#This Row],[Kod]]," ",""))=0,Tablica1[[#This Row],[Naziv]],""))</f>
        <v xml:space="preserve"> Krapinsko-zagorska</v>
      </c>
      <c r="H954" t="str">
        <f>IF(LEN(Tablica1[[#This Row],[Kod]])-LEN(SUBSTITUTE(Tablica1[[#This Row],[Kod]]," ",""))=1,UPPER(Tablica1[[#This Row],[Naziv]]),IF(LEN(Tablica1[[#This Row],[Kod]])-LEN(SUBSTITUTE(Tablica1[[#This Row],[Kod]]," ",""))=2,H953,""))</f>
        <v xml:space="preserve"> BUDINŠČINA</v>
      </c>
      <c r="I954" s="3" t="str">
        <f>IF(LEN(Tablica1[[#This Row],[Kod]])-LEN(SUBSTITUTE(Tablica1[[#This Row],[Kod]]," ",""))=2,Tablica1[[#This Row],[Naziv]],"")</f>
        <v xml:space="preserve"> Pokojec</v>
      </c>
      <c r="J954" s="3" t="str">
        <f>IF(LEN(Tablica1[[#This Row],[Kod]])-LEN(SUBSTITUTE(Tablica1[[#This Row],[Kod]]," ",""))=0,Tablica1[[#This Row],[Kod]],TRIM(RIGHT(SUBSTITUTE(Tablica1[[#This Row],[Kod]]," ",REPT(" ",30)),30)))</f>
        <v>049956</v>
      </c>
    </row>
    <row r="955" spans="1:10" ht="15">
      <c r="A955" s="1" t="s">
        <v>903</v>
      </c>
      <c r="B955" s="1" t="s">
        <v>8661</v>
      </c>
      <c r="C955">
        <v>48</v>
      </c>
      <c r="D955">
        <v>48</v>
      </c>
      <c r="E955">
        <f>LEN(Tablica1[[#This Row],[Kod]])-LEN(SUBSTITUTE(Tablica1[[#This Row],[Kod]]," ",""))</f>
        <v>2</v>
      </c>
      <c r="F955">
        <v>954</v>
      </c>
      <c r="G955" t="str">
        <f>IF(IF(LEN(Tablica1[[#This Row],[Kod]])-LEN(SUBSTITUTE(Tablica1[[#This Row],[Kod]]," ",""))=0,Tablica1[[#This Row],[Naziv]],"")="",G954,IF(LEN(Tablica1[[#This Row],[Kod]])-LEN(SUBSTITUTE(Tablica1[[#This Row],[Kod]]," ",""))=0,Tablica1[[#This Row],[Naziv]],""))</f>
        <v xml:space="preserve"> Krapinsko-zagorska</v>
      </c>
      <c r="H955" t="str">
        <f>IF(LEN(Tablica1[[#This Row],[Kod]])-LEN(SUBSTITUTE(Tablica1[[#This Row],[Kod]]," ",""))=1,UPPER(Tablica1[[#This Row],[Naziv]]),IF(LEN(Tablica1[[#This Row],[Kod]])-LEN(SUBSTITUTE(Tablica1[[#This Row],[Kod]]," ",""))=2,H954,""))</f>
        <v xml:space="preserve"> BUDINŠČINA</v>
      </c>
      <c r="I955" s="3" t="str">
        <f>IF(LEN(Tablica1[[#This Row],[Kod]])-LEN(SUBSTITUTE(Tablica1[[#This Row],[Kod]]," ",""))=2,Tablica1[[#This Row],[Naziv]],"")</f>
        <v xml:space="preserve"> Pomperovec</v>
      </c>
      <c r="J955" s="3" t="str">
        <f>IF(LEN(Tablica1[[#This Row],[Kod]])-LEN(SUBSTITUTE(Tablica1[[#This Row],[Kod]]," ",""))=0,Tablica1[[#This Row],[Kod]],TRIM(RIGHT(SUBSTITUTE(Tablica1[[#This Row],[Kod]]," ",REPT(" ",30)),30)))</f>
        <v>050571</v>
      </c>
    </row>
    <row r="956" spans="1:10" ht="15">
      <c r="A956" s="1" t="s">
        <v>904</v>
      </c>
      <c r="B956" s="1" t="s">
        <v>7873</v>
      </c>
      <c r="C956">
        <v>77</v>
      </c>
      <c r="D956">
        <v>77</v>
      </c>
      <c r="E956">
        <f>LEN(Tablica1[[#This Row],[Kod]])-LEN(SUBSTITUTE(Tablica1[[#This Row],[Kod]]," ",""))</f>
        <v>2</v>
      </c>
      <c r="F956">
        <v>955</v>
      </c>
      <c r="G956" t="str">
        <f>IF(IF(LEN(Tablica1[[#This Row],[Kod]])-LEN(SUBSTITUTE(Tablica1[[#This Row],[Kod]]," ",""))=0,Tablica1[[#This Row],[Naziv]],"")="",G955,IF(LEN(Tablica1[[#This Row],[Kod]])-LEN(SUBSTITUTE(Tablica1[[#This Row],[Kod]]," ",""))=0,Tablica1[[#This Row],[Naziv]],""))</f>
        <v xml:space="preserve"> Krapinsko-zagorska</v>
      </c>
      <c r="H956" t="str">
        <f>IF(LEN(Tablica1[[#This Row],[Kod]])-LEN(SUBSTITUTE(Tablica1[[#This Row],[Kod]]," ",""))=1,UPPER(Tablica1[[#This Row],[Naziv]]),IF(LEN(Tablica1[[#This Row],[Kod]])-LEN(SUBSTITUTE(Tablica1[[#This Row],[Kod]]," ",""))=2,H955,""))</f>
        <v xml:space="preserve"> BUDINŠČINA</v>
      </c>
      <c r="I956" s="3" t="str">
        <f>IF(LEN(Tablica1[[#This Row],[Kod]])-LEN(SUBSTITUTE(Tablica1[[#This Row],[Kod]]," ",""))=2,Tablica1[[#This Row],[Naziv]],"")</f>
        <v xml:space="preserve"> Prepuštovec</v>
      </c>
      <c r="J956" s="3" t="str">
        <f>IF(LEN(Tablica1[[#This Row],[Kod]])-LEN(SUBSTITUTE(Tablica1[[#This Row],[Kod]]," ",""))=0,Tablica1[[#This Row],[Kod]],TRIM(RIGHT(SUBSTITUTE(Tablica1[[#This Row],[Kod]]," ",REPT(" ",30)),30)))</f>
        <v>051608</v>
      </c>
    </row>
    <row r="957" spans="1:10" ht="15">
      <c r="A957" s="1" t="s">
        <v>905</v>
      </c>
      <c r="B957" s="1" t="s">
        <v>8408</v>
      </c>
      <c r="C957">
        <v>128</v>
      </c>
      <c r="D957">
        <v>128</v>
      </c>
      <c r="E957">
        <f>LEN(Tablica1[[#This Row],[Kod]])-LEN(SUBSTITUTE(Tablica1[[#This Row],[Kod]]," ",""))</f>
        <v>2</v>
      </c>
      <c r="F957">
        <v>956</v>
      </c>
      <c r="G957" t="str">
        <f>IF(IF(LEN(Tablica1[[#This Row],[Kod]])-LEN(SUBSTITUTE(Tablica1[[#This Row],[Kod]]," ",""))=0,Tablica1[[#This Row],[Naziv]],"")="",G956,IF(LEN(Tablica1[[#This Row],[Kod]])-LEN(SUBSTITUTE(Tablica1[[#This Row],[Kod]]," ",""))=0,Tablica1[[#This Row],[Naziv]],""))</f>
        <v xml:space="preserve"> Krapinsko-zagorska</v>
      </c>
      <c r="H957" t="str">
        <f>IF(LEN(Tablica1[[#This Row],[Kod]])-LEN(SUBSTITUTE(Tablica1[[#This Row],[Kod]]," ",""))=1,UPPER(Tablica1[[#This Row],[Naziv]]),IF(LEN(Tablica1[[#This Row],[Kod]])-LEN(SUBSTITUTE(Tablica1[[#This Row],[Kod]]," ",""))=2,H956,""))</f>
        <v xml:space="preserve"> BUDINŠČINA</v>
      </c>
      <c r="I957" s="3" t="str">
        <f>IF(LEN(Tablica1[[#This Row],[Kod]])-LEN(SUBSTITUTE(Tablica1[[#This Row],[Kod]]," ",""))=2,Tablica1[[#This Row],[Naziv]],"")</f>
        <v xml:space="preserve"> Sveti Križ</v>
      </c>
      <c r="J957" s="3" t="str">
        <f>IF(LEN(Tablica1[[#This Row],[Kod]])-LEN(SUBSTITUTE(Tablica1[[#This Row],[Kod]]," ",""))=0,Tablica1[[#This Row],[Kod]],TRIM(RIGHT(SUBSTITUTE(Tablica1[[#This Row],[Kod]]," ",REPT(" ",30)),30)))</f>
        <v>062090</v>
      </c>
    </row>
    <row r="958" spans="1:10" ht="15">
      <c r="A958" s="1" t="s">
        <v>906</v>
      </c>
      <c r="B958" s="1" t="s">
        <v>8662</v>
      </c>
      <c r="C958">
        <v>161</v>
      </c>
      <c r="D958">
        <v>161</v>
      </c>
      <c r="E958">
        <f>LEN(Tablica1[[#This Row],[Kod]])-LEN(SUBSTITUTE(Tablica1[[#This Row],[Kod]]," ",""))</f>
        <v>2</v>
      </c>
      <c r="F958">
        <v>957</v>
      </c>
      <c r="G958" t="str">
        <f>IF(IF(LEN(Tablica1[[#This Row],[Kod]])-LEN(SUBSTITUTE(Tablica1[[#This Row],[Kod]]," ",""))=0,Tablica1[[#This Row],[Naziv]],"")="",G957,IF(LEN(Tablica1[[#This Row],[Kod]])-LEN(SUBSTITUTE(Tablica1[[#This Row],[Kod]]," ",""))=0,Tablica1[[#This Row],[Naziv]],""))</f>
        <v xml:space="preserve"> Krapinsko-zagorska</v>
      </c>
      <c r="H958" t="str">
        <f>IF(LEN(Tablica1[[#This Row],[Kod]])-LEN(SUBSTITUTE(Tablica1[[#This Row],[Kod]]," ",""))=1,UPPER(Tablica1[[#This Row],[Naziv]]),IF(LEN(Tablica1[[#This Row],[Kod]])-LEN(SUBSTITUTE(Tablica1[[#This Row],[Kod]]," ",""))=2,H957,""))</f>
        <v xml:space="preserve"> BUDINŠČINA</v>
      </c>
      <c r="I958" s="3" t="str">
        <f>IF(LEN(Tablica1[[#This Row],[Kod]])-LEN(SUBSTITUTE(Tablica1[[#This Row],[Kod]]," ",""))=2,Tablica1[[#This Row],[Naziv]],"")</f>
        <v xml:space="preserve"> Topličica</v>
      </c>
      <c r="J958" s="3" t="str">
        <f>IF(LEN(Tablica1[[#This Row],[Kod]])-LEN(SUBSTITUTE(Tablica1[[#This Row],[Kod]]," ",""))=0,Tablica1[[#This Row],[Kod]],TRIM(RIGHT(SUBSTITUTE(Tablica1[[#This Row],[Kod]]," ",REPT(" ",30)),30)))</f>
        <v>065102</v>
      </c>
    </row>
    <row r="959" spans="1:10" ht="15">
      <c r="A959" s="1" t="s">
        <v>907</v>
      </c>
      <c r="B959" s="1" t="s">
        <v>8663</v>
      </c>
      <c r="C959">
        <v>397</v>
      </c>
      <c r="D959">
        <v>397</v>
      </c>
      <c r="E959">
        <f>LEN(Tablica1[[#This Row],[Kod]])-LEN(SUBSTITUTE(Tablica1[[#This Row],[Kod]]," ",""))</f>
        <v>2</v>
      </c>
      <c r="F959">
        <v>958</v>
      </c>
      <c r="G959" t="str">
        <f>IF(IF(LEN(Tablica1[[#This Row],[Kod]])-LEN(SUBSTITUTE(Tablica1[[#This Row],[Kod]]," ",""))=0,Tablica1[[#This Row],[Naziv]],"")="",G958,IF(LEN(Tablica1[[#This Row],[Kod]])-LEN(SUBSTITUTE(Tablica1[[#This Row],[Kod]]," ",""))=0,Tablica1[[#This Row],[Naziv]],""))</f>
        <v xml:space="preserve"> Krapinsko-zagorska</v>
      </c>
      <c r="H959" t="str">
        <f>IF(LEN(Tablica1[[#This Row],[Kod]])-LEN(SUBSTITUTE(Tablica1[[#This Row],[Kod]]," ",""))=1,UPPER(Tablica1[[#This Row],[Naziv]]),IF(LEN(Tablica1[[#This Row],[Kod]])-LEN(SUBSTITUTE(Tablica1[[#This Row],[Kod]]," ",""))=2,H958,""))</f>
        <v xml:space="preserve"> BUDINŠČINA</v>
      </c>
      <c r="I959" s="3" t="str">
        <f>IF(LEN(Tablica1[[#This Row],[Kod]])-LEN(SUBSTITUTE(Tablica1[[#This Row],[Kod]]," ",""))=2,Tablica1[[#This Row],[Naziv]],"")</f>
        <v xml:space="preserve"> Zajezda</v>
      </c>
      <c r="J959" s="3" t="str">
        <f>IF(LEN(Tablica1[[#This Row],[Kod]])-LEN(SUBSTITUTE(Tablica1[[#This Row],[Kod]]," ",""))=0,Tablica1[[#This Row],[Kod]],TRIM(RIGHT(SUBSTITUTE(Tablica1[[#This Row],[Kod]]," ",REPT(" ",30)),30)))</f>
        <v>072222</v>
      </c>
    </row>
    <row r="960" spans="1:10" ht="15">
      <c r="A960" s="1" t="s">
        <v>908</v>
      </c>
      <c r="B960" s="1" t="s">
        <v>7309</v>
      </c>
      <c r="C960">
        <v>2951</v>
      </c>
      <c r="D960">
        <v>2915</v>
      </c>
      <c r="E960">
        <f>LEN(Tablica1[[#This Row],[Kod]])-LEN(SUBSTITUTE(Tablica1[[#This Row],[Kod]]," ",""))</f>
        <v>1</v>
      </c>
      <c r="F960">
        <v>959</v>
      </c>
      <c r="G960" t="str">
        <f>IF(IF(LEN(Tablica1[[#This Row],[Kod]])-LEN(SUBSTITUTE(Tablica1[[#This Row],[Kod]]," ",""))=0,Tablica1[[#This Row],[Naziv]],"")="",G959,IF(LEN(Tablica1[[#This Row],[Kod]])-LEN(SUBSTITUTE(Tablica1[[#This Row],[Kod]]," ",""))=0,Tablica1[[#This Row],[Naziv]],""))</f>
        <v xml:space="preserve"> Krapinsko-zagorska</v>
      </c>
      <c r="H960" t="str">
        <f>IF(LEN(Tablica1[[#This Row],[Kod]])-LEN(SUBSTITUTE(Tablica1[[#This Row],[Kod]]," ",""))=1,UPPER(Tablica1[[#This Row],[Naziv]]),IF(LEN(Tablica1[[#This Row],[Kod]])-LEN(SUBSTITUTE(Tablica1[[#This Row],[Kod]]," ",""))=2,H959,""))</f>
        <v xml:space="preserve"> DESINIĆ</v>
      </c>
      <c r="I960" s="3" t="str">
        <f>IF(LEN(Tablica1[[#This Row],[Kod]])-LEN(SUBSTITUTE(Tablica1[[#This Row],[Kod]]," ",""))=2,Tablica1[[#This Row],[Naziv]],"")</f>
        <v/>
      </c>
      <c r="J960" s="3" t="str">
        <f>IF(LEN(Tablica1[[#This Row],[Kod]])-LEN(SUBSTITUTE(Tablica1[[#This Row],[Kod]]," ",""))=0,Tablica1[[#This Row],[Kod]],TRIM(RIGHT(SUBSTITUTE(Tablica1[[#This Row],[Kod]]," ",REPT(" ",30)),30)))</f>
        <v>00701</v>
      </c>
    </row>
    <row r="961" spans="1:10" ht="15">
      <c r="A961" s="1" t="s">
        <v>909</v>
      </c>
      <c r="B961" s="1" t="s">
        <v>7309</v>
      </c>
      <c r="C961">
        <v>367</v>
      </c>
      <c r="D961">
        <v>365</v>
      </c>
      <c r="E961">
        <f>LEN(Tablica1[[#This Row],[Kod]])-LEN(SUBSTITUTE(Tablica1[[#This Row],[Kod]]," ",""))</f>
        <v>2</v>
      </c>
      <c r="F961">
        <v>960</v>
      </c>
      <c r="G961" t="str">
        <f>IF(IF(LEN(Tablica1[[#This Row],[Kod]])-LEN(SUBSTITUTE(Tablica1[[#This Row],[Kod]]," ",""))=0,Tablica1[[#This Row],[Naziv]],"")="",G960,IF(LEN(Tablica1[[#This Row],[Kod]])-LEN(SUBSTITUTE(Tablica1[[#This Row],[Kod]]," ",""))=0,Tablica1[[#This Row],[Naziv]],""))</f>
        <v xml:space="preserve"> Krapinsko-zagorska</v>
      </c>
      <c r="H961" t="str">
        <f>IF(LEN(Tablica1[[#This Row],[Kod]])-LEN(SUBSTITUTE(Tablica1[[#This Row],[Kod]]," ",""))=1,UPPER(Tablica1[[#This Row],[Naziv]]),IF(LEN(Tablica1[[#This Row],[Kod]])-LEN(SUBSTITUTE(Tablica1[[#This Row],[Kod]]," ",""))=2,H960,""))</f>
        <v xml:space="preserve"> DESINIĆ</v>
      </c>
      <c r="I961" s="3" t="str">
        <f>IF(LEN(Tablica1[[#This Row],[Kod]])-LEN(SUBSTITUTE(Tablica1[[#This Row],[Kod]]," ",""))=2,Tablica1[[#This Row],[Naziv]],"")</f>
        <v xml:space="preserve"> Desinić</v>
      </c>
      <c r="J961" s="3" t="str">
        <f>IF(LEN(Tablica1[[#This Row],[Kod]])-LEN(SUBSTITUTE(Tablica1[[#This Row],[Kod]]," ",""))=0,Tablica1[[#This Row],[Kod]],TRIM(RIGHT(SUBSTITUTE(Tablica1[[#This Row],[Kod]]," ",REPT(" ",30)),30)))</f>
        <v>010723</v>
      </c>
    </row>
    <row r="962" spans="1:10" ht="15">
      <c r="A962" s="1" t="s">
        <v>910</v>
      </c>
      <c r="B962" s="1" t="s">
        <v>8664</v>
      </c>
      <c r="C962">
        <v>124</v>
      </c>
      <c r="D962">
        <v>123</v>
      </c>
      <c r="E962">
        <f>LEN(Tablica1[[#This Row],[Kod]])-LEN(SUBSTITUTE(Tablica1[[#This Row],[Kod]]," ",""))</f>
        <v>2</v>
      </c>
      <c r="F962">
        <v>961</v>
      </c>
      <c r="G962" t="str">
        <f>IF(IF(LEN(Tablica1[[#This Row],[Kod]])-LEN(SUBSTITUTE(Tablica1[[#This Row],[Kod]]," ",""))=0,Tablica1[[#This Row],[Naziv]],"")="",G961,IF(LEN(Tablica1[[#This Row],[Kod]])-LEN(SUBSTITUTE(Tablica1[[#This Row],[Kod]]," ",""))=0,Tablica1[[#This Row],[Naziv]],""))</f>
        <v xml:space="preserve"> Krapinsko-zagorska</v>
      </c>
      <c r="H962" t="str">
        <f>IF(LEN(Tablica1[[#This Row],[Kod]])-LEN(SUBSTITUTE(Tablica1[[#This Row],[Kod]]," ",""))=1,UPPER(Tablica1[[#This Row],[Naziv]]),IF(LEN(Tablica1[[#This Row],[Kod]])-LEN(SUBSTITUTE(Tablica1[[#This Row],[Kod]]," ",""))=2,H961,""))</f>
        <v xml:space="preserve"> DESINIĆ</v>
      </c>
      <c r="I962" s="3" t="str">
        <f>IF(LEN(Tablica1[[#This Row],[Kod]])-LEN(SUBSTITUTE(Tablica1[[#This Row],[Kod]]," ",""))=2,Tablica1[[#This Row],[Naziv]],"")</f>
        <v xml:space="preserve"> Desinić Gora</v>
      </c>
      <c r="J962" s="3" t="str">
        <f>IF(LEN(Tablica1[[#This Row],[Kod]])-LEN(SUBSTITUTE(Tablica1[[#This Row],[Kod]]," ",""))=0,Tablica1[[#This Row],[Kod]],TRIM(RIGHT(SUBSTITUTE(Tablica1[[#This Row],[Kod]]," ",REPT(" ",30)),30)))</f>
        <v>010731</v>
      </c>
    </row>
    <row r="963" spans="1:10" ht="15">
      <c r="A963" s="1" t="s">
        <v>911</v>
      </c>
      <c r="B963" s="1" t="s">
        <v>8665</v>
      </c>
      <c r="C963">
        <v>70</v>
      </c>
      <c r="D963">
        <v>70</v>
      </c>
      <c r="E963">
        <f>LEN(Tablica1[[#This Row],[Kod]])-LEN(SUBSTITUTE(Tablica1[[#This Row],[Kod]]," ",""))</f>
        <v>2</v>
      </c>
      <c r="F963">
        <v>962</v>
      </c>
      <c r="G963" t="str">
        <f>IF(IF(LEN(Tablica1[[#This Row],[Kod]])-LEN(SUBSTITUTE(Tablica1[[#This Row],[Kod]]," ",""))=0,Tablica1[[#This Row],[Naziv]],"")="",G962,IF(LEN(Tablica1[[#This Row],[Kod]])-LEN(SUBSTITUTE(Tablica1[[#This Row],[Kod]]," ",""))=0,Tablica1[[#This Row],[Naziv]],""))</f>
        <v xml:space="preserve"> Krapinsko-zagorska</v>
      </c>
      <c r="H963" t="str">
        <f>IF(LEN(Tablica1[[#This Row],[Kod]])-LEN(SUBSTITUTE(Tablica1[[#This Row],[Kod]]," ",""))=1,UPPER(Tablica1[[#This Row],[Naziv]]),IF(LEN(Tablica1[[#This Row],[Kod]])-LEN(SUBSTITUTE(Tablica1[[#This Row],[Kod]]," ",""))=2,H962,""))</f>
        <v xml:space="preserve"> DESINIĆ</v>
      </c>
      <c r="I963" s="3" t="str">
        <f>IF(LEN(Tablica1[[#This Row],[Kod]])-LEN(SUBSTITUTE(Tablica1[[#This Row],[Kod]]," ",""))=2,Tablica1[[#This Row],[Naziv]],"")</f>
        <v xml:space="preserve"> Donji Jalšovec</v>
      </c>
      <c r="J963" s="3" t="str">
        <f>IF(LEN(Tablica1[[#This Row],[Kod]])-LEN(SUBSTITUTE(Tablica1[[#This Row],[Kod]]," ",""))=0,Tablica1[[#This Row],[Kod]],TRIM(RIGHT(SUBSTITUTE(Tablica1[[#This Row],[Kod]]," ",REPT(" ",30)),30)))</f>
        <v>013404</v>
      </c>
    </row>
    <row r="964" spans="1:10" ht="15">
      <c r="A964" s="1" t="s">
        <v>912</v>
      </c>
      <c r="B964" s="1" t="s">
        <v>8666</v>
      </c>
      <c r="C964">
        <v>132</v>
      </c>
      <c r="D964">
        <v>132</v>
      </c>
      <c r="E964">
        <f>LEN(Tablica1[[#This Row],[Kod]])-LEN(SUBSTITUTE(Tablica1[[#This Row],[Kod]]," ",""))</f>
        <v>2</v>
      </c>
      <c r="F964">
        <v>963</v>
      </c>
      <c r="G964" t="str">
        <f>IF(IF(LEN(Tablica1[[#This Row],[Kod]])-LEN(SUBSTITUTE(Tablica1[[#This Row],[Kod]]," ",""))=0,Tablica1[[#This Row],[Naziv]],"")="",G963,IF(LEN(Tablica1[[#This Row],[Kod]])-LEN(SUBSTITUTE(Tablica1[[#This Row],[Kod]]," ",""))=0,Tablica1[[#This Row],[Naziv]],""))</f>
        <v xml:space="preserve"> Krapinsko-zagorska</v>
      </c>
      <c r="H964" t="str">
        <f>IF(LEN(Tablica1[[#This Row],[Kod]])-LEN(SUBSTITUTE(Tablica1[[#This Row],[Kod]]," ",""))=1,UPPER(Tablica1[[#This Row],[Naziv]]),IF(LEN(Tablica1[[#This Row],[Kod]])-LEN(SUBSTITUTE(Tablica1[[#This Row],[Kod]]," ",""))=2,H963,""))</f>
        <v xml:space="preserve"> DESINIĆ</v>
      </c>
      <c r="I964" s="3" t="str">
        <f>IF(LEN(Tablica1[[#This Row],[Kod]])-LEN(SUBSTITUTE(Tablica1[[#This Row],[Kod]]," ",""))=2,Tablica1[[#This Row],[Naziv]],"")</f>
        <v xml:space="preserve"> Donji Zbilj</v>
      </c>
      <c r="J964" s="3" t="str">
        <f>IF(LEN(Tablica1[[#This Row],[Kod]])-LEN(SUBSTITUTE(Tablica1[[#This Row],[Kod]]," ",""))=0,Tablica1[[#This Row],[Kod]],TRIM(RIGHT(SUBSTITUTE(Tablica1[[#This Row],[Kod]]," ",REPT(" ",30)),30)))</f>
        <v>014184</v>
      </c>
    </row>
    <row r="965" spans="1:10" ht="15">
      <c r="A965" s="1" t="s">
        <v>913</v>
      </c>
      <c r="B965" s="1" t="s">
        <v>8667</v>
      </c>
      <c r="C965">
        <v>40</v>
      </c>
      <c r="D965">
        <v>36</v>
      </c>
      <c r="E965">
        <f>LEN(Tablica1[[#This Row],[Kod]])-LEN(SUBSTITUTE(Tablica1[[#This Row],[Kod]]," ",""))</f>
        <v>2</v>
      </c>
      <c r="F965">
        <v>964</v>
      </c>
      <c r="G965" t="str">
        <f>IF(IF(LEN(Tablica1[[#This Row],[Kod]])-LEN(SUBSTITUTE(Tablica1[[#This Row],[Kod]]," ",""))=0,Tablica1[[#This Row],[Naziv]],"")="",G964,IF(LEN(Tablica1[[#This Row],[Kod]])-LEN(SUBSTITUTE(Tablica1[[#This Row],[Kod]]," ",""))=0,Tablica1[[#This Row],[Naziv]],""))</f>
        <v xml:space="preserve"> Krapinsko-zagorska</v>
      </c>
      <c r="H965" t="str">
        <f>IF(LEN(Tablica1[[#This Row],[Kod]])-LEN(SUBSTITUTE(Tablica1[[#This Row],[Kod]]," ",""))=1,UPPER(Tablica1[[#This Row],[Naziv]]),IF(LEN(Tablica1[[#This Row],[Kod]])-LEN(SUBSTITUTE(Tablica1[[#This Row],[Kod]]," ",""))=2,H964,""))</f>
        <v xml:space="preserve"> DESINIĆ</v>
      </c>
      <c r="I965" s="3" t="str">
        <f>IF(LEN(Tablica1[[#This Row],[Kod]])-LEN(SUBSTITUTE(Tablica1[[#This Row],[Kod]]," ",""))=2,Tablica1[[#This Row],[Naziv]],"")</f>
        <v xml:space="preserve"> Dubravica Desinićka</v>
      </c>
      <c r="J965" s="3" t="str">
        <f>IF(LEN(Tablica1[[#This Row],[Kod]])-LEN(SUBSTITUTE(Tablica1[[#This Row],[Kod]]," ",""))=0,Tablica1[[#This Row],[Kod]],TRIM(RIGHT(SUBSTITUTE(Tablica1[[#This Row],[Kod]]," ",REPT(" ",30)),30)))</f>
        <v>015644</v>
      </c>
    </row>
    <row r="966" spans="1:10" ht="15">
      <c r="A966" s="1" t="s">
        <v>914</v>
      </c>
      <c r="B966" s="1" t="s">
        <v>8668</v>
      </c>
      <c r="C966">
        <v>111</v>
      </c>
      <c r="D966">
        <v>106</v>
      </c>
      <c r="E966">
        <f>LEN(Tablica1[[#This Row],[Kod]])-LEN(SUBSTITUTE(Tablica1[[#This Row],[Kod]]," ",""))</f>
        <v>2</v>
      </c>
      <c r="F966">
        <v>965</v>
      </c>
      <c r="G966" t="str">
        <f>IF(IF(LEN(Tablica1[[#This Row],[Kod]])-LEN(SUBSTITUTE(Tablica1[[#This Row],[Kod]]," ",""))=0,Tablica1[[#This Row],[Naziv]],"")="",G965,IF(LEN(Tablica1[[#This Row],[Kod]])-LEN(SUBSTITUTE(Tablica1[[#This Row],[Kod]]," ",""))=0,Tablica1[[#This Row],[Naziv]],""))</f>
        <v xml:space="preserve"> Krapinsko-zagorska</v>
      </c>
      <c r="H966" t="str">
        <f>IF(LEN(Tablica1[[#This Row],[Kod]])-LEN(SUBSTITUTE(Tablica1[[#This Row],[Kod]]," ",""))=1,UPPER(Tablica1[[#This Row],[Naziv]]),IF(LEN(Tablica1[[#This Row],[Kod]])-LEN(SUBSTITUTE(Tablica1[[#This Row],[Kod]]," ",""))=2,H965,""))</f>
        <v xml:space="preserve"> DESINIĆ</v>
      </c>
      <c r="I966" s="3" t="str">
        <f>IF(LEN(Tablica1[[#This Row],[Kod]])-LEN(SUBSTITUTE(Tablica1[[#This Row],[Kod]]," ",""))=2,Tablica1[[#This Row],[Naziv]],"")</f>
        <v xml:space="preserve"> Gaber</v>
      </c>
      <c r="J966" s="3" t="str">
        <f>IF(LEN(Tablica1[[#This Row],[Kod]])-LEN(SUBSTITUTE(Tablica1[[#This Row],[Kod]]," ",""))=0,Tablica1[[#This Row],[Kod]],TRIM(RIGHT(SUBSTITUTE(Tablica1[[#This Row],[Kod]]," ",REPT(" ",30)),30)))</f>
        <v>017159</v>
      </c>
    </row>
    <row r="967" spans="1:10" ht="15">
      <c r="A967" s="1" t="s">
        <v>915</v>
      </c>
      <c r="B967" s="1" t="s">
        <v>8669</v>
      </c>
      <c r="C967">
        <v>104</v>
      </c>
      <c r="D967">
        <v>101</v>
      </c>
      <c r="E967">
        <f>LEN(Tablica1[[#This Row],[Kod]])-LEN(SUBSTITUTE(Tablica1[[#This Row],[Kod]]," ",""))</f>
        <v>2</v>
      </c>
      <c r="F967">
        <v>966</v>
      </c>
      <c r="G967" t="str">
        <f>IF(IF(LEN(Tablica1[[#This Row],[Kod]])-LEN(SUBSTITUTE(Tablica1[[#This Row],[Kod]]," ",""))=0,Tablica1[[#This Row],[Naziv]],"")="",G966,IF(LEN(Tablica1[[#This Row],[Kod]])-LEN(SUBSTITUTE(Tablica1[[#This Row],[Kod]]," ",""))=0,Tablica1[[#This Row],[Naziv]],""))</f>
        <v xml:space="preserve"> Krapinsko-zagorska</v>
      </c>
      <c r="H967" t="str">
        <f>IF(LEN(Tablica1[[#This Row],[Kod]])-LEN(SUBSTITUTE(Tablica1[[#This Row],[Kod]]," ",""))=1,UPPER(Tablica1[[#This Row],[Naziv]]),IF(LEN(Tablica1[[#This Row],[Kod]])-LEN(SUBSTITUTE(Tablica1[[#This Row],[Kod]]," ",""))=2,H966,""))</f>
        <v xml:space="preserve"> DESINIĆ</v>
      </c>
      <c r="I967" s="3" t="str">
        <f>IF(LEN(Tablica1[[#This Row],[Kod]])-LEN(SUBSTITUTE(Tablica1[[#This Row],[Kod]]," ",""))=2,Tablica1[[#This Row],[Naziv]],"")</f>
        <v xml:space="preserve"> Gora Košnička</v>
      </c>
      <c r="J967" s="3" t="str">
        <f>IF(LEN(Tablica1[[#This Row],[Kod]])-LEN(SUBSTITUTE(Tablica1[[#This Row],[Kod]]," ",""))=0,Tablica1[[#This Row],[Kod]],TRIM(RIGHT(SUBSTITUTE(Tablica1[[#This Row],[Kod]]," ",REPT(" ",30)),30)))</f>
        <v>018503</v>
      </c>
    </row>
    <row r="968" spans="1:10" ht="15">
      <c r="A968" s="1" t="s">
        <v>916</v>
      </c>
      <c r="B968" s="1" t="s">
        <v>8670</v>
      </c>
      <c r="C968">
        <v>64</v>
      </c>
      <c r="D968">
        <v>62</v>
      </c>
      <c r="E968">
        <f>LEN(Tablica1[[#This Row],[Kod]])-LEN(SUBSTITUTE(Tablica1[[#This Row],[Kod]]," ",""))</f>
        <v>2</v>
      </c>
      <c r="F968">
        <v>967</v>
      </c>
      <c r="G968" t="str">
        <f>IF(IF(LEN(Tablica1[[#This Row],[Kod]])-LEN(SUBSTITUTE(Tablica1[[#This Row],[Kod]]," ",""))=0,Tablica1[[#This Row],[Naziv]],"")="",G967,IF(LEN(Tablica1[[#This Row],[Kod]])-LEN(SUBSTITUTE(Tablica1[[#This Row],[Kod]]," ",""))=0,Tablica1[[#This Row],[Naziv]],""))</f>
        <v xml:space="preserve"> Krapinsko-zagorska</v>
      </c>
      <c r="H968" t="str">
        <f>IF(LEN(Tablica1[[#This Row],[Kod]])-LEN(SUBSTITUTE(Tablica1[[#This Row],[Kod]]," ",""))=1,UPPER(Tablica1[[#This Row],[Naziv]]),IF(LEN(Tablica1[[#This Row],[Kod]])-LEN(SUBSTITUTE(Tablica1[[#This Row],[Kod]]," ",""))=2,H967,""))</f>
        <v xml:space="preserve"> DESINIĆ</v>
      </c>
      <c r="I968" s="3" t="str">
        <f>IF(LEN(Tablica1[[#This Row],[Kod]])-LEN(SUBSTITUTE(Tablica1[[#This Row],[Kod]]," ",""))=2,Tablica1[[#This Row],[Naziv]],"")</f>
        <v xml:space="preserve"> Gornji Jalšovec</v>
      </c>
      <c r="J968" s="3" t="str">
        <f>IF(LEN(Tablica1[[#This Row],[Kod]])-LEN(SUBSTITUTE(Tablica1[[#This Row],[Kod]]," ",""))=0,Tablica1[[#This Row],[Kod]],TRIM(RIGHT(SUBSTITUTE(Tablica1[[#This Row],[Kod]]," ",REPT(" ",30)),30)))</f>
        <v>020605</v>
      </c>
    </row>
    <row r="969" spans="1:10" ht="15">
      <c r="A969" s="1" t="s">
        <v>917</v>
      </c>
      <c r="B969" s="1" t="s">
        <v>8671</v>
      </c>
      <c r="C969">
        <v>59</v>
      </c>
      <c r="D969">
        <v>59</v>
      </c>
      <c r="E969">
        <f>LEN(Tablica1[[#This Row],[Kod]])-LEN(SUBSTITUTE(Tablica1[[#This Row],[Kod]]," ",""))</f>
        <v>2</v>
      </c>
      <c r="F969">
        <v>968</v>
      </c>
      <c r="G969" t="str">
        <f>IF(IF(LEN(Tablica1[[#This Row],[Kod]])-LEN(SUBSTITUTE(Tablica1[[#This Row],[Kod]]," ",""))=0,Tablica1[[#This Row],[Naziv]],"")="",G968,IF(LEN(Tablica1[[#This Row],[Kod]])-LEN(SUBSTITUTE(Tablica1[[#This Row],[Kod]]," ",""))=0,Tablica1[[#This Row],[Naziv]],""))</f>
        <v xml:space="preserve"> Krapinsko-zagorska</v>
      </c>
      <c r="H969" t="str">
        <f>IF(LEN(Tablica1[[#This Row],[Kod]])-LEN(SUBSTITUTE(Tablica1[[#This Row],[Kod]]," ",""))=1,UPPER(Tablica1[[#This Row],[Naziv]]),IF(LEN(Tablica1[[#This Row],[Kod]])-LEN(SUBSTITUTE(Tablica1[[#This Row],[Kod]]," ",""))=2,H968,""))</f>
        <v xml:space="preserve"> DESINIĆ</v>
      </c>
      <c r="I969" s="3" t="str">
        <f>IF(LEN(Tablica1[[#This Row],[Kod]])-LEN(SUBSTITUTE(Tablica1[[#This Row],[Kod]]," ",""))=2,Tablica1[[#This Row],[Naziv]],"")</f>
        <v xml:space="preserve"> Gornji Zbilj</v>
      </c>
      <c r="J969" s="3" t="str">
        <f>IF(LEN(Tablica1[[#This Row],[Kod]])-LEN(SUBSTITUTE(Tablica1[[#This Row],[Kod]]," ",""))=0,Tablica1[[#This Row],[Kod]],TRIM(RIGHT(SUBSTITUTE(Tablica1[[#This Row],[Kod]]," ",REPT(" ",30)),30)))</f>
        <v>021385</v>
      </c>
    </row>
    <row r="970" spans="1:10" ht="15">
      <c r="A970" s="1" t="s">
        <v>918</v>
      </c>
      <c r="B970" s="1" t="s">
        <v>8672</v>
      </c>
      <c r="C970">
        <v>88</v>
      </c>
      <c r="D970">
        <v>88</v>
      </c>
      <c r="E970">
        <f>LEN(Tablica1[[#This Row],[Kod]])-LEN(SUBSTITUTE(Tablica1[[#This Row],[Kod]]," ",""))</f>
        <v>2</v>
      </c>
      <c r="F970">
        <v>969</v>
      </c>
      <c r="G970" t="str">
        <f>IF(IF(LEN(Tablica1[[#This Row],[Kod]])-LEN(SUBSTITUTE(Tablica1[[#This Row],[Kod]]," ",""))=0,Tablica1[[#This Row],[Naziv]],"")="",G969,IF(LEN(Tablica1[[#This Row],[Kod]])-LEN(SUBSTITUTE(Tablica1[[#This Row],[Kod]]," ",""))=0,Tablica1[[#This Row],[Naziv]],""))</f>
        <v xml:space="preserve"> Krapinsko-zagorska</v>
      </c>
      <c r="H970" t="str">
        <f>IF(LEN(Tablica1[[#This Row],[Kod]])-LEN(SUBSTITUTE(Tablica1[[#This Row],[Kod]]," ",""))=1,UPPER(Tablica1[[#This Row],[Naziv]]),IF(LEN(Tablica1[[#This Row],[Kod]])-LEN(SUBSTITUTE(Tablica1[[#This Row],[Kod]]," ",""))=2,H969,""))</f>
        <v xml:space="preserve"> DESINIĆ</v>
      </c>
      <c r="I970" s="3" t="str">
        <f>IF(LEN(Tablica1[[#This Row],[Kod]])-LEN(SUBSTITUTE(Tablica1[[#This Row],[Kod]]," ",""))=2,Tablica1[[#This Row],[Naziv]],"")</f>
        <v xml:space="preserve"> Gostenje</v>
      </c>
      <c r="J970" s="3" t="str">
        <f>IF(LEN(Tablica1[[#This Row],[Kod]])-LEN(SUBSTITUTE(Tablica1[[#This Row],[Kod]]," ",""))=0,Tablica1[[#This Row],[Kod]],TRIM(RIGHT(SUBSTITUTE(Tablica1[[#This Row],[Kod]]," ",REPT(" ",30)),30)))</f>
        <v>021482</v>
      </c>
    </row>
    <row r="971" spans="1:10" ht="15">
      <c r="A971" s="1" t="s">
        <v>919</v>
      </c>
      <c r="B971" s="1" t="s">
        <v>8673</v>
      </c>
      <c r="C971">
        <v>21</v>
      </c>
      <c r="D971">
        <v>21</v>
      </c>
      <c r="E971">
        <f>LEN(Tablica1[[#This Row],[Kod]])-LEN(SUBSTITUTE(Tablica1[[#This Row],[Kod]]," ",""))</f>
        <v>2</v>
      </c>
      <c r="F971">
        <v>970</v>
      </c>
      <c r="G971" t="str">
        <f>IF(IF(LEN(Tablica1[[#This Row],[Kod]])-LEN(SUBSTITUTE(Tablica1[[#This Row],[Kod]]," ",""))=0,Tablica1[[#This Row],[Naziv]],"")="",G970,IF(LEN(Tablica1[[#This Row],[Kod]])-LEN(SUBSTITUTE(Tablica1[[#This Row],[Kod]]," ",""))=0,Tablica1[[#This Row],[Naziv]],""))</f>
        <v xml:space="preserve"> Krapinsko-zagorska</v>
      </c>
      <c r="H971" t="str">
        <f>IF(LEN(Tablica1[[#This Row],[Kod]])-LEN(SUBSTITUTE(Tablica1[[#This Row],[Kod]]," ",""))=1,UPPER(Tablica1[[#This Row],[Naziv]]),IF(LEN(Tablica1[[#This Row],[Kod]])-LEN(SUBSTITUTE(Tablica1[[#This Row],[Kod]]," ",""))=2,H970,""))</f>
        <v xml:space="preserve"> DESINIĆ</v>
      </c>
      <c r="I971" s="3" t="str">
        <f>IF(LEN(Tablica1[[#This Row],[Kod]])-LEN(SUBSTITUTE(Tablica1[[#This Row],[Kod]]," ",""))=2,Tablica1[[#This Row],[Naziv]],"")</f>
        <v xml:space="preserve"> Grohot</v>
      </c>
      <c r="J971" s="3" t="str">
        <f>IF(LEN(Tablica1[[#This Row],[Kod]])-LEN(SUBSTITUTE(Tablica1[[#This Row],[Kod]]," ",""))=0,Tablica1[[#This Row],[Kod]],TRIM(RIGHT(SUBSTITUTE(Tablica1[[#This Row],[Kod]]," ",REPT(" ",30)),30)))</f>
        <v>022802</v>
      </c>
    </row>
    <row r="972" spans="1:10" ht="15">
      <c r="A972" s="1" t="s">
        <v>920</v>
      </c>
      <c r="B972" s="1" t="s">
        <v>8674</v>
      </c>
      <c r="C972">
        <v>78</v>
      </c>
      <c r="D972">
        <v>78</v>
      </c>
      <c r="E972">
        <f>LEN(Tablica1[[#This Row],[Kod]])-LEN(SUBSTITUTE(Tablica1[[#This Row],[Kod]]," ",""))</f>
        <v>2</v>
      </c>
      <c r="F972">
        <v>971</v>
      </c>
      <c r="G972" t="str">
        <f>IF(IF(LEN(Tablica1[[#This Row],[Kod]])-LEN(SUBSTITUTE(Tablica1[[#This Row],[Kod]]," ",""))=0,Tablica1[[#This Row],[Naziv]],"")="",G971,IF(LEN(Tablica1[[#This Row],[Kod]])-LEN(SUBSTITUTE(Tablica1[[#This Row],[Kod]]," ",""))=0,Tablica1[[#This Row],[Naziv]],""))</f>
        <v xml:space="preserve"> Krapinsko-zagorska</v>
      </c>
      <c r="H972" t="str">
        <f>IF(LEN(Tablica1[[#This Row],[Kod]])-LEN(SUBSTITUTE(Tablica1[[#This Row],[Kod]]," ",""))=1,UPPER(Tablica1[[#This Row],[Naziv]]),IF(LEN(Tablica1[[#This Row],[Kod]])-LEN(SUBSTITUTE(Tablica1[[#This Row],[Kod]]," ",""))=2,H971,""))</f>
        <v xml:space="preserve"> DESINIĆ</v>
      </c>
      <c r="I972" s="3" t="str">
        <f>IF(LEN(Tablica1[[#This Row],[Kod]])-LEN(SUBSTITUTE(Tablica1[[#This Row],[Kod]]," ",""))=2,Tablica1[[#This Row],[Naziv]],"")</f>
        <v xml:space="preserve"> Hum Košnički</v>
      </c>
      <c r="J972" s="3" t="str">
        <f>IF(LEN(Tablica1[[#This Row],[Kod]])-LEN(SUBSTITUTE(Tablica1[[#This Row],[Kod]]," ",""))=0,Tablica1[[#This Row],[Kod]],TRIM(RIGHT(SUBSTITUTE(Tablica1[[#This Row],[Kod]]," ",REPT(" ",30)),30)))</f>
        <v>024180</v>
      </c>
    </row>
    <row r="973" spans="1:10" ht="15">
      <c r="A973" s="1" t="s">
        <v>921</v>
      </c>
      <c r="B973" s="1" t="s">
        <v>8675</v>
      </c>
      <c r="C973">
        <v>439</v>
      </c>
      <c r="D973">
        <v>438</v>
      </c>
      <c r="E973">
        <f>LEN(Tablica1[[#This Row],[Kod]])-LEN(SUBSTITUTE(Tablica1[[#This Row],[Kod]]," ",""))</f>
        <v>2</v>
      </c>
      <c r="F973">
        <v>972</v>
      </c>
      <c r="G973" t="str">
        <f>IF(IF(LEN(Tablica1[[#This Row],[Kod]])-LEN(SUBSTITUTE(Tablica1[[#This Row],[Kod]]," ",""))=0,Tablica1[[#This Row],[Naziv]],"")="",G972,IF(LEN(Tablica1[[#This Row],[Kod]])-LEN(SUBSTITUTE(Tablica1[[#This Row],[Kod]]," ",""))=0,Tablica1[[#This Row],[Naziv]],""))</f>
        <v xml:space="preserve"> Krapinsko-zagorska</v>
      </c>
      <c r="H973" t="str">
        <f>IF(LEN(Tablica1[[#This Row],[Kod]])-LEN(SUBSTITUTE(Tablica1[[#This Row],[Kod]]," ",""))=1,UPPER(Tablica1[[#This Row],[Naziv]]),IF(LEN(Tablica1[[#This Row],[Kod]])-LEN(SUBSTITUTE(Tablica1[[#This Row],[Kod]]," ",""))=2,H972,""))</f>
        <v xml:space="preserve"> DESINIĆ</v>
      </c>
      <c r="I973" s="3" t="str">
        <f>IF(LEN(Tablica1[[#This Row],[Kod]])-LEN(SUBSTITUTE(Tablica1[[#This Row],[Kod]]," ",""))=2,Tablica1[[#This Row],[Naziv]],"")</f>
        <v xml:space="preserve"> Ivanić Desinićki</v>
      </c>
      <c r="J973" s="3" t="str">
        <f>IF(LEN(Tablica1[[#This Row],[Kod]])-LEN(SUBSTITUTE(Tablica1[[#This Row],[Kod]]," ",""))=0,Tablica1[[#This Row],[Kod]],TRIM(RIGHT(SUBSTITUTE(Tablica1[[#This Row],[Kod]]," ",REPT(" ",30)),30)))</f>
        <v>024767</v>
      </c>
    </row>
    <row r="974" spans="1:10" ht="15">
      <c r="A974" s="1" t="s">
        <v>922</v>
      </c>
      <c r="B974" s="1" t="s">
        <v>8676</v>
      </c>
      <c r="C974">
        <v>23</v>
      </c>
      <c r="D974">
        <v>23</v>
      </c>
      <c r="E974">
        <f>LEN(Tablica1[[#This Row],[Kod]])-LEN(SUBSTITUTE(Tablica1[[#This Row],[Kod]]," ",""))</f>
        <v>2</v>
      </c>
      <c r="F974">
        <v>973</v>
      </c>
      <c r="G974" t="str">
        <f>IF(IF(LEN(Tablica1[[#This Row],[Kod]])-LEN(SUBSTITUTE(Tablica1[[#This Row],[Kod]]," ",""))=0,Tablica1[[#This Row],[Naziv]],"")="",G973,IF(LEN(Tablica1[[#This Row],[Kod]])-LEN(SUBSTITUTE(Tablica1[[#This Row],[Kod]]," ",""))=0,Tablica1[[#This Row],[Naziv]],""))</f>
        <v xml:space="preserve"> Krapinsko-zagorska</v>
      </c>
      <c r="H974" t="str">
        <f>IF(LEN(Tablica1[[#This Row],[Kod]])-LEN(SUBSTITUTE(Tablica1[[#This Row],[Kod]]," ",""))=1,UPPER(Tablica1[[#This Row],[Naziv]]),IF(LEN(Tablica1[[#This Row],[Kod]])-LEN(SUBSTITUTE(Tablica1[[#This Row],[Kod]]," ",""))=2,H973,""))</f>
        <v xml:space="preserve"> DESINIĆ</v>
      </c>
      <c r="I974" s="3" t="str">
        <f>IF(LEN(Tablica1[[#This Row],[Kod]])-LEN(SUBSTITUTE(Tablica1[[#This Row],[Kod]]," ",""))=2,Tablica1[[#This Row],[Naziv]],"")</f>
        <v xml:space="preserve"> Ivanić Košnički</v>
      </c>
      <c r="J974" s="3" t="str">
        <f>IF(LEN(Tablica1[[#This Row],[Kod]])-LEN(SUBSTITUTE(Tablica1[[#This Row],[Kod]]," ",""))=0,Tablica1[[#This Row],[Kod]],TRIM(RIGHT(SUBSTITUTE(Tablica1[[#This Row],[Kod]]," ",REPT(" ",30)),30)))</f>
        <v>024775</v>
      </c>
    </row>
    <row r="975" spans="1:10" ht="15">
      <c r="A975" s="1" t="s">
        <v>923</v>
      </c>
      <c r="B975" s="1" t="s">
        <v>8677</v>
      </c>
      <c r="C975">
        <v>34</v>
      </c>
      <c r="D975">
        <v>34</v>
      </c>
      <c r="E975">
        <f>LEN(Tablica1[[#This Row],[Kod]])-LEN(SUBSTITUTE(Tablica1[[#This Row],[Kod]]," ",""))</f>
        <v>2</v>
      </c>
      <c r="F975">
        <v>974</v>
      </c>
      <c r="G975" t="str">
        <f>IF(IF(LEN(Tablica1[[#This Row],[Kod]])-LEN(SUBSTITUTE(Tablica1[[#This Row],[Kod]]," ",""))=0,Tablica1[[#This Row],[Naziv]],"")="",G974,IF(LEN(Tablica1[[#This Row],[Kod]])-LEN(SUBSTITUTE(Tablica1[[#This Row],[Kod]]," ",""))=0,Tablica1[[#This Row],[Naziv]],""))</f>
        <v xml:space="preserve"> Krapinsko-zagorska</v>
      </c>
      <c r="H975" t="str">
        <f>IF(LEN(Tablica1[[#This Row],[Kod]])-LEN(SUBSTITUTE(Tablica1[[#This Row],[Kod]]," ",""))=1,UPPER(Tablica1[[#This Row],[Naziv]]),IF(LEN(Tablica1[[#This Row],[Kod]])-LEN(SUBSTITUTE(Tablica1[[#This Row],[Kod]]," ",""))=2,H974,""))</f>
        <v xml:space="preserve"> DESINIĆ</v>
      </c>
      <c r="I975" s="3" t="str">
        <f>IF(LEN(Tablica1[[#This Row],[Kod]])-LEN(SUBSTITUTE(Tablica1[[#This Row],[Kod]]," ",""))=2,Tablica1[[#This Row],[Naziv]],"")</f>
        <v xml:space="preserve"> Jazbina</v>
      </c>
      <c r="J975" s="3" t="str">
        <f>IF(LEN(Tablica1[[#This Row],[Kod]])-LEN(SUBSTITUTE(Tablica1[[#This Row],[Kod]]," ",""))=0,Tablica1[[#This Row],[Kod]],TRIM(RIGHT(SUBSTITUTE(Tablica1[[#This Row],[Kod]]," ",REPT(" ",30)),30)))</f>
        <v>026026</v>
      </c>
    </row>
    <row r="976" spans="1:10" ht="15">
      <c r="A976" s="1" t="s">
        <v>924</v>
      </c>
      <c r="B976" s="1" t="s">
        <v>8678</v>
      </c>
      <c r="C976">
        <v>102</v>
      </c>
      <c r="D976">
        <v>101</v>
      </c>
      <c r="E976">
        <f>LEN(Tablica1[[#This Row],[Kod]])-LEN(SUBSTITUTE(Tablica1[[#This Row],[Kod]]," ",""))</f>
        <v>2</v>
      </c>
      <c r="F976">
        <v>975</v>
      </c>
      <c r="G976" t="str">
        <f>IF(IF(LEN(Tablica1[[#This Row],[Kod]])-LEN(SUBSTITUTE(Tablica1[[#This Row],[Kod]]," ",""))=0,Tablica1[[#This Row],[Naziv]],"")="",G975,IF(LEN(Tablica1[[#This Row],[Kod]])-LEN(SUBSTITUTE(Tablica1[[#This Row],[Kod]]," ",""))=0,Tablica1[[#This Row],[Naziv]],""))</f>
        <v xml:space="preserve"> Krapinsko-zagorska</v>
      </c>
      <c r="H976" t="str">
        <f>IF(LEN(Tablica1[[#This Row],[Kod]])-LEN(SUBSTITUTE(Tablica1[[#This Row],[Kod]]," ",""))=1,UPPER(Tablica1[[#This Row],[Naziv]]),IF(LEN(Tablica1[[#This Row],[Kod]])-LEN(SUBSTITUTE(Tablica1[[#This Row],[Kod]]," ",""))=2,H975,""))</f>
        <v xml:space="preserve"> DESINIĆ</v>
      </c>
      <c r="I976" s="3" t="str">
        <f>IF(LEN(Tablica1[[#This Row],[Kod]])-LEN(SUBSTITUTE(Tablica1[[#This Row],[Kod]]," ",""))=2,Tablica1[[#This Row],[Naziv]],"")</f>
        <v xml:space="preserve"> Jelenjak</v>
      </c>
      <c r="J976" s="3" t="str">
        <f>IF(LEN(Tablica1[[#This Row],[Kod]])-LEN(SUBSTITUTE(Tablica1[[#This Row],[Kod]]," ",""))=0,Tablica1[[#This Row],[Kod]],TRIM(RIGHT(SUBSTITUTE(Tablica1[[#This Row],[Kod]]," ",REPT(" ",30)),30)))</f>
        <v>026131</v>
      </c>
    </row>
    <row r="977" spans="1:10" ht="15">
      <c r="A977" s="1" t="s">
        <v>925</v>
      </c>
      <c r="B977" s="1" t="s">
        <v>8679</v>
      </c>
      <c r="C977">
        <v>41</v>
      </c>
      <c r="D977">
        <v>41</v>
      </c>
      <c r="E977">
        <f>LEN(Tablica1[[#This Row],[Kod]])-LEN(SUBSTITUTE(Tablica1[[#This Row],[Kod]]," ",""))</f>
        <v>2</v>
      </c>
      <c r="F977">
        <v>976</v>
      </c>
      <c r="G977" t="str">
        <f>IF(IF(LEN(Tablica1[[#This Row],[Kod]])-LEN(SUBSTITUTE(Tablica1[[#This Row],[Kod]]," ",""))=0,Tablica1[[#This Row],[Naziv]],"")="",G976,IF(LEN(Tablica1[[#This Row],[Kod]])-LEN(SUBSTITUTE(Tablica1[[#This Row],[Kod]]," ",""))=0,Tablica1[[#This Row],[Naziv]],""))</f>
        <v xml:space="preserve"> Krapinsko-zagorska</v>
      </c>
      <c r="H977" t="str">
        <f>IF(LEN(Tablica1[[#This Row],[Kod]])-LEN(SUBSTITUTE(Tablica1[[#This Row],[Kod]]," ",""))=1,UPPER(Tablica1[[#This Row],[Naziv]]),IF(LEN(Tablica1[[#This Row],[Kod]])-LEN(SUBSTITUTE(Tablica1[[#This Row],[Kod]]," ",""))=2,H976,""))</f>
        <v xml:space="preserve"> DESINIĆ</v>
      </c>
      <c r="I977" s="3" t="str">
        <f>IF(LEN(Tablica1[[#This Row],[Kod]])-LEN(SUBSTITUTE(Tablica1[[#This Row],[Kod]]," ",""))=2,Tablica1[[#This Row],[Naziv]],"")</f>
        <v xml:space="preserve"> Klanječno</v>
      </c>
      <c r="J977" s="3" t="str">
        <f>IF(LEN(Tablica1[[#This Row],[Kod]])-LEN(SUBSTITUTE(Tablica1[[#This Row],[Kod]]," ",""))=0,Tablica1[[#This Row],[Kod]],TRIM(RIGHT(SUBSTITUTE(Tablica1[[#This Row],[Kod]]," ",REPT(" ",30)),30)))</f>
        <v>028690</v>
      </c>
    </row>
    <row r="978" spans="1:10" ht="15">
      <c r="A978" s="1" t="s">
        <v>926</v>
      </c>
      <c r="B978" s="1" t="s">
        <v>8680</v>
      </c>
      <c r="C978">
        <v>98</v>
      </c>
      <c r="D978">
        <v>98</v>
      </c>
      <c r="E978">
        <f>LEN(Tablica1[[#This Row],[Kod]])-LEN(SUBSTITUTE(Tablica1[[#This Row],[Kod]]," ",""))</f>
        <v>2</v>
      </c>
      <c r="F978">
        <v>977</v>
      </c>
      <c r="G978" t="str">
        <f>IF(IF(LEN(Tablica1[[#This Row],[Kod]])-LEN(SUBSTITUTE(Tablica1[[#This Row],[Kod]]," ",""))=0,Tablica1[[#This Row],[Naziv]],"")="",G977,IF(LEN(Tablica1[[#This Row],[Kod]])-LEN(SUBSTITUTE(Tablica1[[#This Row],[Kod]]," ",""))=0,Tablica1[[#This Row],[Naziv]],""))</f>
        <v xml:space="preserve"> Krapinsko-zagorska</v>
      </c>
      <c r="H978" t="str">
        <f>IF(LEN(Tablica1[[#This Row],[Kod]])-LEN(SUBSTITUTE(Tablica1[[#This Row],[Kod]]," ",""))=1,UPPER(Tablica1[[#This Row],[Naziv]]),IF(LEN(Tablica1[[#This Row],[Kod]])-LEN(SUBSTITUTE(Tablica1[[#This Row],[Kod]]," ",""))=2,H977,""))</f>
        <v xml:space="preserve"> DESINIĆ</v>
      </c>
      <c r="I978" s="3" t="str">
        <f>IF(LEN(Tablica1[[#This Row],[Kod]])-LEN(SUBSTITUTE(Tablica1[[#This Row],[Kod]]," ",""))=2,Tablica1[[#This Row],[Naziv]],"")</f>
        <v xml:space="preserve"> Košnica</v>
      </c>
      <c r="J978" s="3" t="str">
        <f>IF(LEN(Tablica1[[#This Row],[Kod]])-LEN(SUBSTITUTE(Tablica1[[#This Row],[Kod]]," ",""))=0,Tablica1[[#This Row],[Kod]],TRIM(RIGHT(SUBSTITUTE(Tablica1[[#This Row],[Kod]]," ",REPT(" ",30)),30)))</f>
        <v>030945</v>
      </c>
    </row>
    <row r="979" spans="1:10" ht="15">
      <c r="A979" s="1" t="s">
        <v>927</v>
      </c>
      <c r="B979" s="1" t="s">
        <v>8681</v>
      </c>
      <c r="C979">
        <v>80</v>
      </c>
      <c r="D979">
        <v>79</v>
      </c>
      <c r="E979">
        <f>LEN(Tablica1[[#This Row],[Kod]])-LEN(SUBSTITUTE(Tablica1[[#This Row],[Kod]]," ",""))</f>
        <v>2</v>
      </c>
      <c r="F979">
        <v>978</v>
      </c>
      <c r="G979" t="str">
        <f>IF(IF(LEN(Tablica1[[#This Row],[Kod]])-LEN(SUBSTITUTE(Tablica1[[#This Row],[Kod]]," ",""))=0,Tablica1[[#This Row],[Naziv]],"")="",G978,IF(LEN(Tablica1[[#This Row],[Kod]])-LEN(SUBSTITUTE(Tablica1[[#This Row],[Kod]]," ",""))=0,Tablica1[[#This Row],[Naziv]],""))</f>
        <v xml:space="preserve"> Krapinsko-zagorska</v>
      </c>
      <c r="H979" t="str">
        <f>IF(LEN(Tablica1[[#This Row],[Kod]])-LEN(SUBSTITUTE(Tablica1[[#This Row],[Kod]]," ",""))=1,UPPER(Tablica1[[#This Row],[Naziv]]),IF(LEN(Tablica1[[#This Row],[Kod]])-LEN(SUBSTITUTE(Tablica1[[#This Row],[Kod]]," ",""))=2,H978,""))</f>
        <v xml:space="preserve"> DESINIĆ</v>
      </c>
      <c r="I979" s="3" t="str">
        <f>IF(LEN(Tablica1[[#This Row],[Kod]])-LEN(SUBSTITUTE(Tablica1[[#This Row],[Kod]]," ",""))=2,Tablica1[[#This Row],[Naziv]],"")</f>
        <v xml:space="preserve"> Nebojse</v>
      </c>
      <c r="J979" s="3" t="str">
        <f>IF(LEN(Tablica1[[#This Row],[Kod]])-LEN(SUBSTITUTE(Tablica1[[#This Row],[Kod]]," ",""))=0,Tablica1[[#This Row],[Kod]],TRIM(RIGHT(SUBSTITUTE(Tablica1[[#This Row],[Kod]]," ",REPT(" ",30)),30)))</f>
        <v>042838</v>
      </c>
    </row>
    <row r="980" spans="1:10" ht="15">
      <c r="A980" s="1" t="s">
        <v>928</v>
      </c>
      <c r="B980" s="1" t="s">
        <v>8682</v>
      </c>
      <c r="C980">
        <v>41</v>
      </c>
      <c r="D980">
        <v>41</v>
      </c>
      <c r="E980">
        <f>LEN(Tablica1[[#This Row],[Kod]])-LEN(SUBSTITUTE(Tablica1[[#This Row],[Kod]]," ",""))</f>
        <v>2</v>
      </c>
      <c r="F980">
        <v>979</v>
      </c>
      <c r="G980" t="str">
        <f>IF(IF(LEN(Tablica1[[#This Row],[Kod]])-LEN(SUBSTITUTE(Tablica1[[#This Row],[Kod]]," ",""))=0,Tablica1[[#This Row],[Naziv]],"")="",G979,IF(LEN(Tablica1[[#This Row],[Kod]])-LEN(SUBSTITUTE(Tablica1[[#This Row],[Kod]]," ",""))=0,Tablica1[[#This Row],[Naziv]],""))</f>
        <v xml:space="preserve"> Krapinsko-zagorska</v>
      </c>
      <c r="H980" t="str">
        <f>IF(LEN(Tablica1[[#This Row],[Kod]])-LEN(SUBSTITUTE(Tablica1[[#This Row],[Kod]]," ",""))=1,UPPER(Tablica1[[#This Row],[Naziv]]),IF(LEN(Tablica1[[#This Row],[Kod]])-LEN(SUBSTITUTE(Tablica1[[#This Row],[Kod]]," ",""))=2,H979,""))</f>
        <v xml:space="preserve"> DESINIĆ</v>
      </c>
      <c r="I980" s="3" t="str">
        <f>IF(LEN(Tablica1[[#This Row],[Kod]])-LEN(SUBSTITUTE(Tablica1[[#This Row],[Kod]]," ",""))=2,Tablica1[[#This Row],[Naziv]],"")</f>
        <v xml:space="preserve"> Osredek Desinićki</v>
      </c>
      <c r="J980" s="3" t="str">
        <f>IF(LEN(Tablica1[[#This Row],[Kod]])-LEN(SUBSTITUTE(Tablica1[[#This Row],[Kod]]," ",""))=0,Tablica1[[#This Row],[Kod]],TRIM(RIGHT(SUBSTITUTE(Tablica1[[#This Row],[Kod]]," ",REPT(" ",30)),30)))</f>
        <v>045837</v>
      </c>
    </row>
    <row r="981" spans="1:10" ht="15">
      <c r="A981" s="1" t="s">
        <v>929</v>
      </c>
      <c r="B981" s="1" t="s">
        <v>8683</v>
      </c>
      <c r="C981">
        <v>158</v>
      </c>
      <c r="D981">
        <v>158</v>
      </c>
      <c r="E981">
        <f>LEN(Tablica1[[#This Row],[Kod]])-LEN(SUBSTITUTE(Tablica1[[#This Row],[Kod]]," ",""))</f>
        <v>2</v>
      </c>
      <c r="F981">
        <v>980</v>
      </c>
      <c r="G981" t="str">
        <f>IF(IF(LEN(Tablica1[[#This Row],[Kod]])-LEN(SUBSTITUTE(Tablica1[[#This Row],[Kod]]," ",""))=0,Tablica1[[#This Row],[Naziv]],"")="",G980,IF(LEN(Tablica1[[#This Row],[Kod]])-LEN(SUBSTITUTE(Tablica1[[#This Row],[Kod]]," ",""))=0,Tablica1[[#This Row],[Naziv]],""))</f>
        <v xml:space="preserve"> Krapinsko-zagorska</v>
      </c>
      <c r="H981" t="str">
        <f>IF(LEN(Tablica1[[#This Row],[Kod]])-LEN(SUBSTITUTE(Tablica1[[#This Row],[Kod]]," ",""))=1,UPPER(Tablica1[[#This Row],[Naziv]]),IF(LEN(Tablica1[[#This Row],[Kod]])-LEN(SUBSTITUTE(Tablica1[[#This Row],[Kod]]," ",""))=2,H980,""))</f>
        <v xml:space="preserve"> DESINIĆ</v>
      </c>
      <c r="I981" s="3" t="str">
        <f>IF(LEN(Tablica1[[#This Row],[Kod]])-LEN(SUBSTITUTE(Tablica1[[#This Row],[Kod]]," ",""))=2,Tablica1[[#This Row],[Naziv]],"")</f>
        <v xml:space="preserve"> Ravnice Desinićke</v>
      </c>
      <c r="J981" s="3" t="str">
        <f>IF(LEN(Tablica1[[#This Row],[Kod]])-LEN(SUBSTITUTE(Tablica1[[#This Row],[Kod]]," ",""))=0,Tablica1[[#This Row],[Kod]],TRIM(RIGHT(SUBSTITUTE(Tablica1[[#This Row],[Kod]]," ",REPT(" ",30)),30)))</f>
        <v>054526</v>
      </c>
    </row>
    <row r="982" spans="1:10" ht="15">
      <c r="A982" s="1" t="s">
        <v>930</v>
      </c>
      <c r="B982" s="1" t="s">
        <v>8684</v>
      </c>
      <c r="C982">
        <v>16</v>
      </c>
      <c r="D982">
        <v>16</v>
      </c>
      <c r="E982">
        <f>LEN(Tablica1[[#This Row],[Kod]])-LEN(SUBSTITUTE(Tablica1[[#This Row],[Kod]]," ",""))</f>
        <v>2</v>
      </c>
      <c r="F982">
        <v>981</v>
      </c>
      <c r="G982" t="str">
        <f>IF(IF(LEN(Tablica1[[#This Row],[Kod]])-LEN(SUBSTITUTE(Tablica1[[#This Row],[Kod]]," ",""))=0,Tablica1[[#This Row],[Naziv]],"")="",G981,IF(LEN(Tablica1[[#This Row],[Kod]])-LEN(SUBSTITUTE(Tablica1[[#This Row],[Kod]]," ",""))=0,Tablica1[[#This Row],[Naziv]],""))</f>
        <v xml:space="preserve"> Krapinsko-zagorska</v>
      </c>
      <c r="H982" t="str">
        <f>IF(LEN(Tablica1[[#This Row],[Kod]])-LEN(SUBSTITUTE(Tablica1[[#This Row],[Kod]]," ",""))=1,UPPER(Tablica1[[#This Row],[Naziv]]),IF(LEN(Tablica1[[#This Row],[Kod]])-LEN(SUBSTITUTE(Tablica1[[#This Row],[Kod]]," ",""))=2,H981,""))</f>
        <v xml:space="preserve"> DESINIĆ</v>
      </c>
      <c r="I982" s="3" t="str">
        <f>IF(LEN(Tablica1[[#This Row],[Kod]])-LEN(SUBSTITUTE(Tablica1[[#This Row],[Kod]]," ",""))=2,Tablica1[[#This Row],[Naziv]],"")</f>
        <v xml:space="preserve"> Stara Ves Košnička</v>
      </c>
      <c r="J982" s="3" t="str">
        <f>IF(LEN(Tablica1[[#This Row],[Kod]])-LEN(SUBSTITUTE(Tablica1[[#This Row],[Kod]]," ",""))=0,Tablica1[[#This Row],[Kod]],TRIM(RIGHT(SUBSTITUTE(Tablica1[[#This Row],[Kod]]," ",REPT(" ",30)),30)))</f>
        <v>060038</v>
      </c>
    </row>
    <row r="983" spans="1:10" ht="15">
      <c r="A983" s="1" t="s">
        <v>931</v>
      </c>
      <c r="B983" s="1" t="s">
        <v>8685</v>
      </c>
      <c r="C983">
        <v>102</v>
      </c>
      <c r="D983">
        <v>98</v>
      </c>
      <c r="E983">
        <f>LEN(Tablica1[[#This Row],[Kod]])-LEN(SUBSTITUTE(Tablica1[[#This Row],[Kod]]," ",""))</f>
        <v>2</v>
      </c>
      <c r="F983">
        <v>982</v>
      </c>
      <c r="G983" t="str">
        <f>IF(IF(LEN(Tablica1[[#This Row],[Kod]])-LEN(SUBSTITUTE(Tablica1[[#This Row],[Kod]]," ",""))=0,Tablica1[[#This Row],[Naziv]],"")="",G982,IF(LEN(Tablica1[[#This Row],[Kod]])-LEN(SUBSTITUTE(Tablica1[[#This Row],[Kod]]," ",""))=0,Tablica1[[#This Row],[Naziv]],""))</f>
        <v xml:space="preserve"> Krapinsko-zagorska</v>
      </c>
      <c r="H983" t="str">
        <f>IF(LEN(Tablica1[[#This Row],[Kod]])-LEN(SUBSTITUTE(Tablica1[[#This Row],[Kod]]," ",""))=1,UPPER(Tablica1[[#This Row],[Naziv]]),IF(LEN(Tablica1[[#This Row],[Kod]])-LEN(SUBSTITUTE(Tablica1[[#This Row],[Kod]]," ",""))=2,H982,""))</f>
        <v xml:space="preserve"> DESINIĆ</v>
      </c>
      <c r="I983" s="3" t="str">
        <f>IF(LEN(Tablica1[[#This Row],[Kod]])-LEN(SUBSTITUTE(Tablica1[[#This Row],[Kod]]," ",""))=2,Tablica1[[#This Row],[Naziv]],"")</f>
        <v xml:space="preserve"> Šimunci</v>
      </c>
      <c r="J983" s="3" t="str">
        <f>IF(LEN(Tablica1[[#This Row],[Kod]])-LEN(SUBSTITUTE(Tablica1[[#This Row],[Kod]]," ",""))=0,Tablica1[[#This Row],[Kod]],TRIM(RIGHT(SUBSTITUTE(Tablica1[[#This Row],[Kod]]," ",REPT(" ",30)),30)))</f>
        <v>063339</v>
      </c>
    </row>
    <row r="984" spans="1:10" ht="15">
      <c r="A984" s="1" t="s">
        <v>932</v>
      </c>
      <c r="B984" s="1" t="s">
        <v>8686</v>
      </c>
      <c r="C984">
        <v>22</v>
      </c>
      <c r="D984">
        <v>22</v>
      </c>
      <c r="E984">
        <f>LEN(Tablica1[[#This Row],[Kod]])-LEN(SUBSTITUTE(Tablica1[[#This Row],[Kod]]," ",""))</f>
        <v>2</v>
      </c>
      <c r="F984">
        <v>983</v>
      </c>
      <c r="G984" t="str">
        <f>IF(IF(LEN(Tablica1[[#This Row],[Kod]])-LEN(SUBSTITUTE(Tablica1[[#This Row],[Kod]]," ",""))=0,Tablica1[[#This Row],[Naziv]],"")="",G983,IF(LEN(Tablica1[[#This Row],[Kod]])-LEN(SUBSTITUTE(Tablica1[[#This Row],[Kod]]," ",""))=0,Tablica1[[#This Row],[Naziv]],""))</f>
        <v xml:space="preserve"> Krapinsko-zagorska</v>
      </c>
      <c r="H984" t="str">
        <f>IF(LEN(Tablica1[[#This Row],[Kod]])-LEN(SUBSTITUTE(Tablica1[[#This Row],[Kod]]," ",""))=1,UPPER(Tablica1[[#This Row],[Naziv]]),IF(LEN(Tablica1[[#This Row],[Kod]])-LEN(SUBSTITUTE(Tablica1[[#This Row],[Kod]]," ",""))=2,H983,""))</f>
        <v xml:space="preserve"> DESINIĆ</v>
      </c>
      <c r="I984" s="3" t="str">
        <f>IF(LEN(Tablica1[[#This Row],[Kod]])-LEN(SUBSTITUTE(Tablica1[[#This Row],[Kod]]," ",""))=2,Tablica1[[#This Row],[Naziv]],"")</f>
        <v xml:space="preserve"> Škalić Zagorski</v>
      </c>
      <c r="J984" s="3" t="str">
        <f>IF(LEN(Tablica1[[#This Row],[Kod]])-LEN(SUBSTITUTE(Tablica1[[#This Row],[Kod]]," ",""))=0,Tablica1[[#This Row],[Kod]],TRIM(RIGHT(SUBSTITUTE(Tablica1[[#This Row],[Kod]]," ",REPT(" ",30)),30)))</f>
        <v>063584</v>
      </c>
    </row>
    <row r="985" spans="1:10" ht="15">
      <c r="A985" s="1" t="s">
        <v>933</v>
      </c>
      <c r="B985" s="1" t="s">
        <v>8687</v>
      </c>
      <c r="C985">
        <v>114</v>
      </c>
      <c r="D985">
        <v>114</v>
      </c>
      <c r="E985">
        <f>LEN(Tablica1[[#This Row],[Kod]])-LEN(SUBSTITUTE(Tablica1[[#This Row],[Kod]]," ",""))</f>
        <v>2</v>
      </c>
      <c r="F985">
        <v>984</v>
      </c>
      <c r="G985" t="str">
        <f>IF(IF(LEN(Tablica1[[#This Row],[Kod]])-LEN(SUBSTITUTE(Tablica1[[#This Row],[Kod]]," ",""))=0,Tablica1[[#This Row],[Naziv]],"")="",G984,IF(LEN(Tablica1[[#This Row],[Kod]])-LEN(SUBSTITUTE(Tablica1[[#This Row],[Kod]]," ",""))=0,Tablica1[[#This Row],[Naziv]],""))</f>
        <v xml:space="preserve"> Krapinsko-zagorska</v>
      </c>
      <c r="H985" t="str">
        <f>IF(LEN(Tablica1[[#This Row],[Kod]])-LEN(SUBSTITUTE(Tablica1[[#This Row],[Kod]]," ",""))=1,UPPER(Tablica1[[#This Row],[Naziv]]),IF(LEN(Tablica1[[#This Row],[Kod]])-LEN(SUBSTITUTE(Tablica1[[#This Row],[Kod]]," ",""))=2,H984,""))</f>
        <v xml:space="preserve"> DESINIĆ</v>
      </c>
      <c r="I985" s="3" t="str">
        <f>IF(LEN(Tablica1[[#This Row],[Kod]])-LEN(SUBSTITUTE(Tablica1[[#This Row],[Kod]]," ",""))=2,Tablica1[[#This Row],[Naziv]],"")</f>
        <v xml:space="preserve"> Trnovec Desinićki</v>
      </c>
      <c r="J985" s="3" t="str">
        <f>IF(LEN(Tablica1[[#This Row],[Kod]])-LEN(SUBSTITUTE(Tablica1[[#This Row],[Kod]]," ",""))=0,Tablica1[[#This Row],[Kod]],TRIM(RIGHT(SUBSTITUTE(Tablica1[[#This Row],[Kod]]," ",REPT(" ",30)),30)))</f>
        <v>065773</v>
      </c>
    </row>
    <row r="986" spans="1:10" ht="15">
      <c r="A986" s="1" t="s">
        <v>934</v>
      </c>
      <c r="B986" s="1" t="s">
        <v>8688</v>
      </c>
      <c r="C986">
        <v>117</v>
      </c>
      <c r="D986">
        <v>115</v>
      </c>
      <c r="E986">
        <f>LEN(Tablica1[[#This Row],[Kod]])-LEN(SUBSTITUTE(Tablica1[[#This Row],[Kod]]," ",""))</f>
        <v>2</v>
      </c>
      <c r="F986">
        <v>985</v>
      </c>
      <c r="G986" t="str">
        <f>IF(IF(LEN(Tablica1[[#This Row],[Kod]])-LEN(SUBSTITUTE(Tablica1[[#This Row],[Kod]]," ",""))=0,Tablica1[[#This Row],[Naziv]],"")="",G985,IF(LEN(Tablica1[[#This Row],[Kod]])-LEN(SUBSTITUTE(Tablica1[[#This Row],[Kod]]," ",""))=0,Tablica1[[#This Row],[Naziv]],""))</f>
        <v xml:space="preserve"> Krapinsko-zagorska</v>
      </c>
      <c r="H986" t="str">
        <f>IF(LEN(Tablica1[[#This Row],[Kod]])-LEN(SUBSTITUTE(Tablica1[[#This Row],[Kod]]," ",""))=1,UPPER(Tablica1[[#This Row],[Naziv]]),IF(LEN(Tablica1[[#This Row],[Kod]])-LEN(SUBSTITUTE(Tablica1[[#This Row],[Kod]]," ",""))=2,H985,""))</f>
        <v xml:space="preserve"> DESINIĆ</v>
      </c>
      <c r="I986" s="3" t="str">
        <f>IF(LEN(Tablica1[[#This Row],[Kod]])-LEN(SUBSTITUTE(Tablica1[[#This Row],[Kod]]," ",""))=2,Tablica1[[#This Row],[Naziv]],"")</f>
        <v xml:space="preserve"> Turnišće Desinićko</v>
      </c>
      <c r="J986" s="3" t="str">
        <f>IF(LEN(Tablica1[[#This Row],[Kod]])-LEN(SUBSTITUTE(Tablica1[[#This Row],[Kod]]," ",""))=0,Tablica1[[#This Row],[Kod]],TRIM(RIGHT(SUBSTITUTE(Tablica1[[#This Row],[Kod]]," ",REPT(" ",30)),30)))</f>
        <v>066494</v>
      </c>
    </row>
    <row r="987" spans="1:10" ht="15">
      <c r="A987" s="1" t="s">
        <v>935</v>
      </c>
      <c r="B987" s="1" t="s">
        <v>8689</v>
      </c>
      <c r="C987">
        <v>27</v>
      </c>
      <c r="D987">
        <v>27</v>
      </c>
      <c r="E987">
        <f>LEN(Tablica1[[#This Row],[Kod]])-LEN(SUBSTITUTE(Tablica1[[#This Row],[Kod]]," ",""))</f>
        <v>2</v>
      </c>
      <c r="F987">
        <v>986</v>
      </c>
      <c r="G987" t="str">
        <f>IF(IF(LEN(Tablica1[[#This Row],[Kod]])-LEN(SUBSTITUTE(Tablica1[[#This Row],[Kod]]," ",""))=0,Tablica1[[#This Row],[Naziv]],"")="",G986,IF(LEN(Tablica1[[#This Row],[Kod]])-LEN(SUBSTITUTE(Tablica1[[#This Row],[Kod]]," ",""))=0,Tablica1[[#This Row],[Naziv]],""))</f>
        <v xml:space="preserve"> Krapinsko-zagorska</v>
      </c>
      <c r="H987" t="str">
        <f>IF(LEN(Tablica1[[#This Row],[Kod]])-LEN(SUBSTITUTE(Tablica1[[#This Row],[Kod]]," ",""))=1,UPPER(Tablica1[[#This Row],[Naziv]]),IF(LEN(Tablica1[[#This Row],[Kod]])-LEN(SUBSTITUTE(Tablica1[[#This Row],[Kod]]," ",""))=2,H986,""))</f>
        <v xml:space="preserve"> DESINIĆ</v>
      </c>
      <c r="I987" s="3" t="str">
        <f>IF(LEN(Tablica1[[#This Row],[Kod]])-LEN(SUBSTITUTE(Tablica1[[#This Row],[Kod]]," ",""))=2,Tablica1[[#This Row],[Naziv]],"")</f>
        <v xml:space="preserve"> Turnovo</v>
      </c>
      <c r="J987" s="3" t="str">
        <f>IF(LEN(Tablica1[[#This Row],[Kod]])-LEN(SUBSTITUTE(Tablica1[[#This Row],[Kod]]," ",""))=0,Tablica1[[#This Row],[Kod]],TRIM(RIGHT(SUBSTITUTE(Tablica1[[#This Row],[Kod]]," ",REPT(" ",30)),30)))</f>
        <v>066516</v>
      </c>
    </row>
    <row r="988" spans="1:10" ht="15">
      <c r="A988" s="1" t="s">
        <v>936</v>
      </c>
      <c r="B988" s="1" t="s">
        <v>8690</v>
      </c>
      <c r="C988">
        <v>279</v>
      </c>
      <c r="D988">
        <v>269</v>
      </c>
      <c r="E988">
        <f>LEN(Tablica1[[#This Row],[Kod]])-LEN(SUBSTITUTE(Tablica1[[#This Row],[Kod]]," ",""))</f>
        <v>2</v>
      </c>
      <c r="F988">
        <v>987</v>
      </c>
      <c r="G988" t="str">
        <f>IF(IF(LEN(Tablica1[[#This Row],[Kod]])-LEN(SUBSTITUTE(Tablica1[[#This Row],[Kod]]," ",""))=0,Tablica1[[#This Row],[Naziv]],"")="",G987,IF(LEN(Tablica1[[#This Row],[Kod]])-LEN(SUBSTITUTE(Tablica1[[#This Row],[Kod]]," ",""))=0,Tablica1[[#This Row],[Naziv]],""))</f>
        <v xml:space="preserve"> Krapinsko-zagorska</v>
      </c>
      <c r="H988" t="str">
        <f>IF(LEN(Tablica1[[#This Row],[Kod]])-LEN(SUBSTITUTE(Tablica1[[#This Row],[Kod]]," ",""))=1,UPPER(Tablica1[[#This Row],[Naziv]]),IF(LEN(Tablica1[[#This Row],[Kod]])-LEN(SUBSTITUTE(Tablica1[[#This Row],[Kod]]," ",""))=2,H987,""))</f>
        <v xml:space="preserve"> DESINIĆ</v>
      </c>
      <c r="I988" s="3" t="str">
        <f>IF(LEN(Tablica1[[#This Row],[Kod]])-LEN(SUBSTITUTE(Tablica1[[#This Row],[Kod]]," ",""))=2,Tablica1[[#This Row],[Naziv]],"")</f>
        <v xml:space="preserve"> Velika Horvatska</v>
      </c>
      <c r="J988" s="3" t="str">
        <f>IF(LEN(Tablica1[[#This Row],[Kod]])-LEN(SUBSTITUTE(Tablica1[[#This Row],[Kod]]," ",""))=0,Tablica1[[#This Row],[Kod]],TRIM(RIGHT(SUBSTITUTE(Tablica1[[#This Row],[Kod]]," ",REPT(" ",30)),30)))</f>
        <v>067776</v>
      </c>
    </row>
    <row r="989" spans="1:10" ht="15">
      <c r="A989" s="1" t="s">
        <v>937</v>
      </c>
      <c r="B989" s="1" t="s">
        <v>7310</v>
      </c>
      <c r="C989">
        <v>4269</v>
      </c>
      <c r="D989">
        <v>4226</v>
      </c>
      <c r="E989">
        <f>LEN(Tablica1[[#This Row],[Kod]])-LEN(SUBSTITUTE(Tablica1[[#This Row],[Kod]]," ",""))</f>
        <v>1</v>
      </c>
      <c r="F989">
        <v>988</v>
      </c>
      <c r="G989" t="str">
        <f>IF(IF(LEN(Tablica1[[#This Row],[Kod]])-LEN(SUBSTITUTE(Tablica1[[#This Row],[Kod]]," ",""))=0,Tablica1[[#This Row],[Naziv]],"")="",G988,IF(LEN(Tablica1[[#This Row],[Kod]])-LEN(SUBSTITUTE(Tablica1[[#This Row],[Kod]]," ",""))=0,Tablica1[[#This Row],[Naziv]],""))</f>
        <v xml:space="preserve"> Krapinsko-zagorska</v>
      </c>
      <c r="H989" t="str">
        <f>IF(LEN(Tablica1[[#This Row],[Kod]])-LEN(SUBSTITUTE(Tablica1[[#This Row],[Kod]]," ",""))=1,UPPER(Tablica1[[#This Row],[Naziv]]),IF(LEN(Tablica1[[#This Row],[Kod]])-LEN(SUBSTITUTE(Tablica1[[#This Row],[Kod]]," ",""))=2,H988,""))</f>
        <v xml:space="preserve"> ĐURMANEC</v>
      </c>
      <c r="I989" s="3" t="str">
        <f>IF(LEN(Tablica1[[#This Row],[Kod]])-LEN(SUBSTITUTE(Tablica1[[#This Row],[Kod]]," ",""))=2,Tablica1[[#This Row],[Naziv]],"")</f>
        <v/>
      </c>
      <c r="J989" s="3" t="str">
        <f>IF(LEN(Tablica1[[#This Row],[Kod]])-LEN(SUBSTITUTE(Tablica1[[#This Row],[Kod]]," ",""))=0,Tablica1[[#This Row],[Kod]],TRIM(RIGHT(SUBSTITUTE(Tablica1[[#This Row],[Kod]]," ",REPT(" ",30)),30)))</f>
        <v>01082</v>
      </c>
    </row>
    <row r="990" spans="1:10" ht="15">
      <c r="A990" s="1" t="s">
        <v>938</v>
      </c>
      <c r="B990" s="1" t="s">
        <v>8691</v>
      </c>
      <c r="C990">
        <v>569</v>
      </c>
      <c r="D990">
        <v>565</v>
      </c>
      <c r="E990">
        <f>LEN(Tablica1[[#This Row],[Kod]])-LEN(SUBSTITUTE(Tablica1[[#This Row],[Kod]]," ",""))</f>
        <v>2</v>
      </c>
      <c r="F990">
        <v>989</v>
      </c>
      <c r="G990" t="str">
        <f>IF(IF(LEN(Tablica1[[#This Row],[Kod]])-LEN(SUBSTITUTE(Tablica1[[#This Row],[Kod]]," ",""))=0,Tablica1[[#This Row],[Naziv]],"")="",G989,IF(LEN(Tablica1[[#This Row],[Kod]])-LEN(SUBSTITUTE(Tablica1[[#This Row],[Kod]]," ",""))=0,Tablica1[[#This Row],[Naziv]],""))</f>
        <v xml:space="preserve"> Krapinsko-zagorska</v>
      </c>
      <c r="H990" t="str">
        <f>IF(LEN(Tablica1[[#This Row],[Kod]])-LEN(SUBSTITUTE(Tablica1[[#This Row],[Kod]]," ",""))=1,UPPER(Tablica1[[#This Row],[Naziv]]),IF(LEN(Tablica1[[#This Row],[Kod]])-LEN(SUBSTITUTE(Tablica1[[#This Row],[Kod]]," ",""))=2,H989,""))</f>
        <v xml:space="preserve"> ĐURMANEC</v>
      </c>
      <c r="I990" s="3" t="str">
        <f>IF(LEN(Tablica1[[#This Row],[Kod]])-LEN(SUBSTITUTE(Tablica1[[#This Row],[Kod]]," ",""))=2,Tablica1[[#This Row],[Naziv]],"")</f>
        <v xml:space="preserve"> Donji Macelj</v>
      </c>
      <c r="J990" s="3" t="str">
        <f>IF(LEN(Tablica1[[#This Row],[Kod]])-LEN(SUBSTITUTE(Tablica1[[#This Row],[Kod]]," ",""))=0,Tablica1[[#This Row],[Kod]],TRIM(RIGHT(SUBSTITUTE(Tablica1[[#This Row],[Kod]]," ",REPT(" ",30)),30)))</f>
        <v>013641</v>
      </c>
    </row>
    <row r="991" spans="1:10" ht="15">
      <c r="A991" s="1" t="s">
        <v>939</v>
      </c>
      <c r="B991" s="1" t="s">
        <v>7310</v>
      </c>
      <c r="C991">
        <v>840</v>
      </c>
      <c r="D991">
        <v>831</v>
      </c>
      <c r="E991">
        <f>LEN(Tablica1[[#This Row],[Kod]])-LEN(SUBSTITUTE(Tablica1[[#This Row],[Kod]]," ",""))</f>
        <v>2</v>
      </c>
      <c r="F991">
        <v>990</v>
      </c>
      <c r="G991" t="str">
        <f>IF(IF(LEN(Tablica1[[#This Row],[Kod]])-LEN(SUBSTITUTE(Tablica1[[#This Row],[Kod]]," ",""))=0,Tablica1[[#This Row],[Naziv]],"")="",G990,IF(LEN(Tablica1[[#This Row],[Kod]])-LEN(SUBSTITUTE(Tablica1[[#This Row],[Kod]]," ",""))=0,Tablica1[[#This Row],[Naziv]],""))</f>
        <v xml:space="preserve"> Krapinsko-zagorska</v>
      </c>
      <c r="H991" t="str">
        <f>IF(LEN(Tablica1[[#This Row],[Kod]])-LEN(SUBSTITUTE(Tablica1[[#This Row],[Kod]]," ",""))=1,UPPER(Tablica1[[#This Row],[Naziv]]),IF(LEN(Tablica1[[#This Row],[Kod]])-LEN(SUBSTITUTE(Tablica1[[#This Row],[Kod]]," ",""))=2,H990,""))</f>
        <v xml:space="preserve"> ĐURMANEC</v>
      </c>
      <c r="I991" s="3" t="str">
        <f>IF(LEN(Tablica1[[#This Row],[Kod]])-LEN(SUBSTITUTE(Tablica1[[#This Row],[Kod]]," ",""))=2,Tablica1[[#This Row],[Naziv]],"")</f>
        <v xml:space="preserve"> Đurmanec</v>
      </c>
      <c r="J991" s="3" t="str">
        <f>IF(LEN(Tablica1[[#This Row],[Kod]])-LEN(SUBSTITUTE(Tablica1[[#This Row],[Kod]]," ",""))=0,Tablica1[[#This Row],[Kod]],TRIM(RIGHT(SUBSTITUTE(Tablica1[[#This Row],[Kod]]," ",REPT(" ",30)),30)))</f>
        <v>016373</v>
      </c>
    </row>
    <row r="992" spans="1:10" ht="15">
      <c r="A992" s="1" t="s">
        <v>940</v>
      </c>
      <c r="B992" s="1" t="s">
        <v>8692</v>
      </c>
      <c r="C992">
        <v>283</v>
      </c>
      <c r="D992">
        <v>283</v>
      </c>
      <c r="E992">
        <f>LEN(Tablica1[[#This Row],[Kod]])-LEN(SUBSTITUTE(Tablica1[[#This Row],[Kod]]," ",""))</f>
        <v>2</v>
      </c>
      <c r="F992">
        <v>991</v>
      </c>
      <c r="G992" t="str">
        <f>IF(IF(LEN(Tablica1[[#This Row],[Kod]])-LEN(SUBSTITUTE(Tablica1[[#This Row],[Kod]]," ",""))=0,Tablica1[[#This Row],[Naziv]],"")="",G991,IF(LEN(Tablica1[[#This Row],[Kod]])-LEN(SUBSTITUTE(Tablica1[[#This Row],[Kod]]," ",""))=0,Tablica1[[#This Row],[Naziv]],""))</f>
        <v xml:space="preserve"> Krapinsko-zagorska</v>
      </c>
      <c r="H992" t="str">
        <f>IF(LEN(Tablica1[[#This Row],[Kod]])-LEN(SUBSTITUTE(Tablica1[[#This Row],[Kod]]," ",""))=1,UPPER(Tablica1[[#This Row],[Naziv]]),IF(LEN(Tablica1[[#This Row],[Kod]])-LEN(SUBSTITUTE(Tablica1[[#This Row],[Kod]]," ",""))=2,H991,""))</f>
        <v xml:space="preserve"> ĐURMANEC</v>
      </c>
      <c r="I992" s="3" t="str">
        <f>IF(LEN(Tablica1[[#This Row],[Kod]])-LEN(SUBSTITUTE(Tablica1[[#This Row],[Kod]]," ",""))=2,Tablica1[[#This Row],[Naziv]],"")</f>
        <v xml:space="preserve"> Goričanovec</v>
      </c>
      <c r="J992" s="3" t="str">
        <f>IF(LEN(Tablica1[[#This Row],[Kod]])-LEN(SUBSTITUTE(Tablica1[[#This Row],[Kod]]," ",""))=0,Tablica1[[#This Row],[Kod]],TRIM(RIGHT(SUBSTITUTE(Tablica1[[#This Row],[Kod]]," ",REPT(" ",30)),30)))</f>
        <v>018759</v>
      </c>
    </row>
    <row r="993" spans="1:10" ht="15">
      <c r="A993" s="1" t="s">
        <v>941</v>
      </c>
      <c r="B993" s="1" t="s">
        <v>8693</v>
      </c>
      <c r="C993">
        <v>206</v>
      </c>
      <c r="D993">
        <v>204</v>
      </c>
      <c r="E993">
        <f>LEN(Tablica1[[#This Row],[Kod]])-LEN(SUBSTITUTE(Tablica1[[#This Row],[Kod]]," ",""))</f>
        <v>2</v>
      </c>
      <c r="F993">
        <v>992</v>
      </c>
      <c r="G993" t="str">
        <f>IF(IF(LEN(Tablica1[[#This Row],[Kod]])-LEN(SUBSTITUTE(Tablica1[[#This Row],[Kod]]," ",""))=0,Tablica1[[#This Row],[Naziv]],"")="",G992,IF(LEN(Tablica1[[#This Row],[Kod]])-LEN(SUBSTITUTE(Tablica1[[#This Row],[Kod]]," ",""))=0,Tablica1[[#This Row],[Naziv]],""))</f>
        <v xml:space="preserve"> Krapinsko-zagorska</v>
      </c>
      <c r="H993" t="str">
        <f>IF(LEN(Tablica1[[#This Row],[Kod]])-LEN(SUBSTITUTE(Tablica1[[#This Row],[Kod]]," ",""))=1,UPPER(Tablica1[[#This Row],[Naziv]]),IF(LEN(Tablica1[[#This Row],[Kod]])-LEN(SUBSTITUTE(Tablica1[[#This Row],[Kod]]," ",""))=2,H992,""))</f>
        <v xml:space="preserve"> ĐURMANEC</v>
      </c>
      <c r="I993" s="3" t="str">
        <f>IF(LEN(Tablica1[[#This Row],[Kod]])-LEN(SUBSTITUTE(Tablica1[[#This Row],[Kod]]," ",""))=2,Tablica1[[#This Row],[Naziv]],"")</f>
        <v xml:space="preserve"> Gornji Macelj</v>
      </c>
      <c r="J993" s="3" t="str">
        <f>IF(LEN(Tablica1[[#This Row],[Kod]])-LEN(SUBSTITUTE(Tablica1[[#This Row],[Kod]]," ",""))=0,Tablica1[[#This Row],[Kod]],TRIM(RIGHT(SUBSTITUTE(Tablica1[[#This Row],[Kod]]," ",REPT(" ",30)),30)))</f>
        <v>020834</v>
      </c>
    </row>
    <row r="994" spans="1:10" ht="15">
      <c r="A994" s="1" t="s">
        <v>942</v>
      </c>
      <c r="B994" s="1" t="s">
        <v>8694</v>
      </c>
      <c r="C994">
        <v>257</v>
      </c>
      <c r="D994">
        <v>255</v>
      </c>
      <c r="E994">
        <f>LEN(Tablica1[[#This Row],[Kod]])-LEN(SUBSTITUTE(Tablica1[[#This Row],[Kod]]," ",""))</f>
        <v>2</v>
      </c>
      <c r="F994">
        <v>993</v>
      </c>
      <c r="G994" t="str">
        <f>IF(IF(LEN(Tablica1[[#This Row],[Kod]])-LEN(SUBSTITUTE(Tablica1[[#This Row],[Kod]]," ",""))=0,Tablica1[[#This Row],[Naziv]],"")="",G993,IF(LEN(Tablica1[[#This Row],[Kod]])-LEN(SUBSTITUTE(Tablica1[[#This Row],[Kod]]," ",""))=0,Tablica1[[#This Row],[Naziv]],""))</f>
        <v xml:space="preserve"> Krapinsko-zagorska</v>
      </c>
      <c r="H994" t="str">
        <f>IF(LEN(Tablica1[[#This Row],[Kod]])-LEN(SUBSTITUTE(Tablica1[[#This Row],[Kod]]," ",""))=1,UPPER(Tablica1[[#This Row],[Naziv]]),IF(LEN(Tablica1[[#This Row],[Kod]])-LEN(SUBSTITUTE(Tablica1[[#This Row],[Kod]]," ",""))=2,H993,""))</f>
        <v xml:space="preserve"> ĐURMANEC</v>
      </c>
      <c r="I994" s="3" t="str">
        <f>IF(LEN(Tablica1[[#This Row],[Kod]])-LEN(SUBSTITUTE(Tablica1[[#This Row],[Kod]]," ",""))=2,Tablica1[[#This Row],[Naziv]],"")</f>
        <v xml:space="preserve"> Hlevnica</v>
      </c>
      <c r="J994" s="3" t="str">
        <f>IF(LEN(Tablica1[[#This Row],[Kod]])-LEN(SUBSTITUTE(Tablica1[[#This Row],[Kod]]," ",""))=0,Tablica1[[#This Row],[Kod]],TRIM(RIGHT(SUBSTITUTE(Tablica1[[#This Row],[Kod]]," ",REPT(" ",30)),30)))</f>
        <v>023434</v>
      </c>
    </row>
    <row r="995" spans="1:10" ht="15">
      <c r="A995" s="1" t="s">
        <v>943</v>
      </c>
      <c r="B995" s="1" t="s">
        <v>8695</v>
      </c>
      <c r="C995">
        <v>446</v>
      </c>
      <c r="D995">
        <v>442</v>
      </c>
      <c r="E995">
        <f>LEN(Tablica1[[#This Row],[Kod]])-LEN(SUBSTITUTE(Tablica1[[#This Row],[Kod]]," ",""))</f>
        <v>2</v>
      </c>
      <c r="F995">
        <v>994</v>
      </c>
      <c r="G995" t="str">
        <f>IF(IF(LEN(Tablica1[[#This Row],[Kod]])-LEN(SUBSTITUTE(Tablica1[[#This Row],[Kod]]," ",""))=0,Tablica1[[#This Row],[Naziv]],"")="",G994,IF(LEN(Tablica1[[#This Row],[Kod]])-LEN(SUBSTITUTE(Tablica1[[#This Row],[Kod]]," ",""))=0,Tablica1[[#This Row],[Naziv]],""))</f>
        <v xml:space="preserve"> Krapinsko-zagorska</v>
      </c>
      <c r="H995" t="str">
        <f>IF(LEN(Tablica1[[#This Row],[Kod]])-LEN(SUBSTITUTE(Tablica1[[#This Row],[Kod]]," ",""))=1,UPPER(Tablica1[[#This Row],[Naziv]]),IF(LEN(Tablica1[[#This Row],[Kod]])-LEN(SUBSTITUTE(Tablica1[[#This Row],[Kod]]," ",""))=2,H994,""))</f>
        <v xml:space="preserve"> ĐURMANEC</v>
      </c>
      <c r="I995" s="3" t="str">
        <f>IF(LEN(Tablica1[[#This Row],[Kod]])-LEN(SUBSTITUTE(Tablica1[[#This Row],[Kod]]," ",""))=2,Tablica1[[#This Row],[Naziv]],"")</f>
        <v xml:space="preserve"> Hromec</v>
      </c>
      <c r="J995" s="3" t="str">
        <f>IF(LEN(Tablica1[[#This Row],[Kod]])-LEN(SUBSTITUTE(Tablica1[[#This Row],[Kod]]," ",""))=0,Tablica1[[#This Row],[Kod]],TRIM(RIGHT(SUBSTITUTE(Tablica1[[#This Row],[Kod]]," ",REPT(" ",30)),30)))</f>
        <v>023850</v>
      </c>
    </row>
    <row r="996" spans="1:10" ht="15">
      <c r="A996" s="1" t="s">
        <v>944</v>
      </c>
      <c r="B996" s="1" t="s">
        <v>8696</v>
      </c>
      <c r="C996">
        <v>121</v>
      </c>
      <c r="D996">
        <v>119</v>
      </c>
      <c r="E996">
        <f>LEN(Tablica1[[#This Row],[Kod]])-LEN(SUBSTITUTE(Tablica1[[#This Row],[Kod]]," ",""))</f>
        <v>2</v>
      </c>
      <c r="F996">
        <v>995</v>
      </c>
      <c r="G996" t="str">
        <f>IF(IF(LEN(Tablica1[[#This Row],[Kod]])-LEN(SUBSTITUTE(Tablica1[[#This Row],[Kod]]," ",""))=0,Tablica1[[#This Row],[Naziv]],"")="",G995,IF(LEN(Tablica1[[#This Row],[Kod]])-LEN(SUBSTITUTE(Tablica1[[#This Row],[Kod]]," ",""))=0,Tablica1[[#This Row],[Naziv]],""))</f>
        <v xml:space="preserve"> Krapinsko-zagorska</v>
      </c>
      <c r="H996" t="str">
        <f>IF(LEN(Tablica1[[#This Row],[Kod]])-LEN(SUBSTITUTE(Tablica1[[#This Row],[Kod]]," ",""))=1,UPPER(Tablica1[[#This Row],[Naziv]]),IF(LEN(Tablica1[[#This Row],[Kod]])-LEN(SUBSTITUTE(Tablica1[[#This Row],[Kod]]," ",""))=2,H995,""))</f>
        <v xml:space="preserve"> ĐURMANEC</v>
      </c>
      <c r="I996" s="3" t="str">
        <f>IF(LEN(Tablica1[[#This Row],[Kod]])-LEN(SUBSTITUTE(Tablica1[[#This Row],[Kod]]," ",""))=2,Tablica1[[#This Row],[Naziv]],"")</f>
        <v xml:space="preserve"> Jezerišće</v>
      </c>
      <c r="J996" s="3" t="str">
        <f>IF(LEN(Tablica1[[#This Row],[Kod]])-LEN(SUBSTITUTE(Tablica1[[#This Row],[Kod]]," ",""))=0,Tablica1[[#This Row],[Kod]],TRIM(RIGHT(SUBSTITUTE(Tablica1[[#This Row],[Kod]]," ",REPT(" ",30)),30)))</f>
        <v>026352</v>
      </c>
    </row>
    <row r="997" spans="1:10" ht="15">
      <c r="A997" s="1" t="s">
        <v>945</v>
      </c>
      <c r="B997" s="1" t="s">
        <v>8697</v>
      </c>
      <c r="C997">
        <v>116</v>
      </c>
      <c r="D997">
        <v>115</v>
      </c>
      <c r="E997">
        <f>LEN(Tablica1[[#This Row],[Kod]])-LEN(SUBSTITUTE(Tablica1[[#This Row],[Kod]]," ",""))</f>
        <v>2</v>
      </c>
      <c r="F997">
        <v>996</v>
      </c>
      <c r="G997" t="str">
        <f>IF(IF(LEN(Tablica1[[#This Row],[Kod]])-LEN(SUBSTITUTE(Tablica1[[#This Row],[Kod]]," ",""))=0,Tablica1[[#This Row],[Naziv]],"")="",G996,IF(LEN(Tablica1[[#This Row],[Kod]])-LEN(SUBSTITUTE(Tablica1[[#This Row],[Kod]]," ",""))=0,Tablica1[[#This Row],[Naziv]],""))</f>
        <v xml:space="preserve"> Krapinsko-zagorska</v>
      </c>
      <c r="H997" t="str">
        <f>IF(LEN(Tablica1[[#This Row],[Kod]])-LEN(SUBSTITUTE(Tablica1[[#This Row],[Kod]]," ",""))=1,UPPER(Tablica1[[#This Row],[Naziv]]),IF(LEN(Tablica1[[#This Row],[Kod]])-LEN(SUBSTITUTE(Tablica1[[#This Row],[Kod]]," ",""))=2,H996,""))</f>
        <v xml:space="preserve"> ĐURMANEC</v>
      </c>
      <c r="I997" s="3" t="str">
        <f>IF(LEN(Tablica1[[#This Row],[Kod]])-LEN(SUBSTITUTE(Tablica1[[#This Row],[Kod]]," ",""))=2,Tablica1[[#This Row],[Naziv]],"")</f>
        <v xml:space="preserve"> Koprivnica Zagorska</v>
      </c>
      <c r="J997" s="3" t="str">
        <f>IF(LEN(Tablica1[[#This Row],[Kod]])-LEN(SUBSTITUTE(Tablica1[[#This Row],[Kod]]," ",""))=0,Tablica1[[#This Row],[Kod]],TRIM(RIGHT(SUBSTITUTE(Tablica1[[#This Row],[Kod]]," ",REPT(" ",30)),30)))</f>
        <v>030171</v>
      </c>
    </row>
    <row r="998" spans="1:10" ht="15">
      <c r="A998" s="1" t="s">
        <v>946</v>
      </c>
      <c r="B998" s="1" t="s">
        <v>8698</v>
      </c>
      <c r="C998">
        <v>230</v>
      </c>
      <c r="D998">
        <v>227</v>
      </c>
      <c r="E998">
        <f>LEN(Tablica1[[#This Row],[Kod]])-LEN(SUBSTITUTE(Tablica1[[#This Row],[Kod]]," ",""))</f>
        <v>2</v>
      </c>
      <c r="F998">
        <v>997</v>
      </c>
      <c r="G998" t="str">
        <f>IF(IF(LEN(Tablica1[[#This Row],[Kod]])-LEN(SUBSTITUTE(Tablica1[[#This Row],[Kod]]," ",""))=0,Tablica1[[#This Row],[Naziv]],"")="",G997,IF(LEN(Tablica1[[#This Row],[Kod]])-LEN(SUBSTITUTE(Tablica1[[#This Row],[Kod]]," ",""))=0,Tablica1[[#This Row],[Naziv]],""))</f>
        <v xml:space="preserve"> Krapinsko-zagorska</v>
      </c>
      <c r="H998" t="str">
        <f>IF(LEN(Tablica1[[#This Row],[Kod]])-LEN(SUBSTITUTE(Tablica1[[#This Row],[Kod]]," ",""))=1,UPPER(Tablica1[[#This Row],[Naziv]]),IF(LEN(Tablica1[[#This Row],[Kod]])-LEN(SUBSTITUTE(Tablica1[[#This Row],[Kod]]," ",""))=2,H997,""))</f>
        <v xml:space="preserve"> ĐURMANEC</v>
      </c>
      <c r="I998" s="3" t="str">
        <f>IF(LEN(Tablica1[[#This Row],[Kod]])-LEN(SUBSTITUTE(Tablica1[[#This Row],[Kod]]," ",""))=2,Tablica1[[#This Row],[Naziv]],"")</f>
        <v xml:space="preserve"> Lukovčak</v>
      </c>
      <c r="J998" s="3" t="str">
        <f>IF(LEN(Tablica1[[#This Row],[Kod]])-LEN(SUBSTITUTE(Tablica1[[#This Row],[Kod]]," ",""))=0,Tablica1[[#This Row],[Kod]],TRIM(RIGHT(SUBSTITUTE(Tablica1[[#This Row],[Kod]]," ",REPT(" ",30)),30)))</f>
        <v>036838</v>
      </c>
    </row>
    <row r="999" spans="1:10" ht="15">
      <c r="A999" s="1" t="s">
        <v>947</v>
      </c>
      <c r="B999" s="1" t="s">
        <v>8699</v>
      </c>
      <c r="C999">
        <v>282</v>
      </c>
      <c r="D999">
        <v>281</v>
      </c>
      <c r="E999">
        <f>LEN(Tablica1[[#This Row],[Kod]])-LEN(SUBSTITUTE(Tablica1[[#This Row],[Kod]]," ",""))</f>
        <v>2</v>
      </c>
      <c r="F999">
        <v>998</v>
      </c>
      <c r="G999" t="str">
        <f>IF(IF(LEN(Tablica1[[#This Row],[Kod]])-LEN(SUBSTITUTE(Tablica1[[#This Row],[Kod]]," ",""))=0,Tablica1[[#This Row],[Naziv]],"")="",G998,IF(LEN(Tablica1[[#This Row],[Kod]])-LEN(SUBSTITUTE(Tablica1[[#This Row],[Kod]]," ",""))=0,Tablica1[[#This Row],[Naziv]],""))</f>
        <v xml:space="preserve"> Krapinsko-zagorska</v>
      </c>
      <c r="H999" t="str">
        <f>IF(LEN(Tablica1[[#This Row],[Kod]])-LEN(SUBSTITUTE(Tablica1[[#This Row],[Kod]]," ",""))=1,UPPER(Tablica1[[#This Row],[Naziv]]),IF(LEN(Tablica1[[#This Row],[Kod]])-LEN(SUBSTITUTE(Tablica1[[#This Row],[Kod]]," ",""))=2,H998,""))</f>
        <v xml:space="preserve"> ĐURMANEC</v>
      </c>
      <c r="I999" s="3" t="str">
        <f>IF(LEN(Tablica1[[#This Row],[Kod]])-LEN(SUBSTITUTE(Tablica1[[#This Row],[Kod]]," ",""))=2,Tablica1[[#This Row],[Naziv]],"")</f>
        <v xml:space="preserve"> Podbrezovica</v>
      </c>
      <c r="J999" s="3" t="str">
        <f>IF(LEN(Tablica1[[#This Row],[Kod]])-LEN(SUBSTITUTE(Tablica1[[#This Row],[Kod]]," ",""))=0,Tablica1[[#This Row],[Kod]],TRIM(RIGHT(SUBSTITUTE(Tablica1[[#This Row],[Kod]]," ",REPT(" ",30)),30)))</f>
        <v>048887</v>
      </c>
    </row>
    <row r="1000" spans="1:10" ht="15">
      <c r="A1000" s="1" t="s">
        <v>948</v>
      </c>
      <c r="B1000" s="1" t="s">
        <v>8700</v>
      </c>
      <c r="C1000">
        <v>301</v>
      </c>
      <c r="D1000">
        <v>297</v>
      </c>
      <c r="E1000">
        <f>LEN(Tablica1[[#This Row],[Kod]])-LEN(SUBSTITUTE(Tablica1[[#This Row],[Kod]]," ",""))</f>
        <v>2</v>
      </c>
      <c r="F1000">
        <v>999</v>
      </c>
      <c r="G1000" t="str">
        <f>IF(IF(LEN(Tablica1[[#This Row],[Kod]])-LEN(SUBSTITUTE(Tablica1[[#This Row],[Kod]]," ",""))=0,Tablica1[[#This Row],[Naziv]],"")="",G999,IF(LEN(Tablica1[[#This Row],[Kod]])-LEN(SUBSTITUTE(Tablica1[[#This Row],[Kod]]," ",""))=0,Tablica1[[#This Row],[Naziv]],""))</f>
        <v xml:space="preserve"> Krapinsko-zagorska</v>
      </c>
      <c r="H1000" t="str">
        <f>IF(LEN(Tablica1[[#This Row],[Kod]])-LEN(SUBSTITUTE(Tablica1[[#This Row],[Kod]]," ",""))=1,UPPER(Tablica1[[#This Row],[Naziv]]),IF(LEN(Tablica1[[#This Row],[Kod]])-LEN(SUBSTITUTE(Tablica1[[#This Row],[Kod]]," ",""))=2,H999,""))</f>
        <v xml:space="preserve"> ĐURMANEC</v>
      </c>
      <c r="I1000" s="3" t="str">
        <f>IF(LEN(Tablica1[[#This Row],[Kod]])-LEN(SUBSTITUTE(Tablica1[[#This Row],[Kod]]," ",""))=2,Tablica1[[#This Row],[Naziv]],"")</f>
        <v xml:space="preserve"> Prigorje</v>
      </c>
      <c r="J1000" s="3" t="str">
        <f>IF(LEN(Tablica1[[#This Row],[Kod]])-LEN(SUBSTITUTE(Tablica1[[#This Row],[Kod]]," ",""))=0,Tablica1[[#This Row],[Kod]],TRIM(RIGHT(SUBSTITUTE(Tablica1[[#This Row],[Kod]]," ",REPT(" ",30)),30)))</f>
        <v>052078</v>
      </c>
    </row>
    <row r="1001" spans="1:10" ht="15">
      <c r="A1001" s="1" t="s">
        <v>949</v>
      </c>
      <c r="B1001" s="1" t="s">
        <v>8701</v>
      </c>
      <c r="C1001">
        <v>216</v>
      </c>
      <c r="D1001">
        <v>215</v>
      </c>
      <c r="E1001">
        <f>LEN(Tablica1[[#This Row],[Kod]])-LEN(SUBSTITUTE(Tablica1[[#This Row],[Kod]]," ",""))</f>
        <v>2</v>
      </c>
      <c r="F1001">
        <v>1000</v>
      </c>
      <c r="G1001" t="str">
        <f>IF(IF(LEN(Tablica1[[#This Row],[Kod]])-LEN(SUBSTITUTE(Tablica1[[#This Row],[Kod]]," ",""))=0,Tablica1[[#This Row],[Naziv]],"")="",G1000,IF(LEN(Tablica1[[#This Row],[Kod]])-LEN(SUBSTITUTE(Tablica1[[#This Row],[Kod]]," ",""))=0,Tablica1[[#This Row],[Naziv]],""))</f>
        <v xml:space="preserve"> Krapinsko-zagorska</v>
      </c>
      <c r="H1001" t="str">
        <f>IF(LEN(Tablica1[[#This Row],[Kod]])-LEN(SUBSTITUTE(Tablica1[[#This Row],[Kod]]," ",""))=1,UPPER(Tablica1[[#This Row],[Naziv]]),IF(LEN(Tablica1[[#This Row],[Kod]])-LEN(SUBSTITUTE(Tablica1[[#This Row],[Kod]]," ",""))=2,H1000,""))</f>
        <v xml:space="preserve"> ĐURMANEC</v>
      </c>
      <c r="I1001" s="3" t="str">
        <f>IF(LEN(Tablica1[[#This Row],[Kod]])-LEN(SUBSTITUTE(Tablica1[[#This Row],[Kod]]," ",""))=2,Tablica1[[#This Row],[Naziv]],"")</f>
        <v xml:space="preserve"> Putkovec</v>
      </c>
      <c r="J1001" s="3" t="str">
        <f>IF(LEN(Tablica1[[#This Row],[Kod]])-LEN(SUBSTITUTE(Tablica1[[#This Row],[Kod]]," ",""))=0,Tablica1[[#This Row],[Kod]],TRIM(RIGHT(SUBSTITUTE(Tablica1[[#This Row],[Kod]]," ",REPT(" ",30)),30)))</f>
        <v>053112</v>
      </c>
    </row>
    <row r="1002" spans="1:10" ht="15">
      <c r="A1002" s="1" t="s">
        <v>950</v>
      </c>
      <c r="B1002" s="1" t="s">
        <v>8702</v>
      </c>
      <c r="C1002">
        <v>402</v>
      </c>
      <c r="D1002">
        <v>392</v>
      </c>
      <c r="E1002">
        <f>LEN(Tablica1[[#This Row],[Kod]])-LEN(SUBSTITUTE(Tablica1[[#This Row],[Kod]]," ",""))</f>
        <v>2</v>
      </c>
      <c r="F1002">
        <v>1001</v>
      </c>
      <c r="G1002" t="str">
        <f>IF(IF(LEN(Tablica1[[#This Row],[Kod]])-LEN(SUBSTITUTE(Tablica1[[#This Row],[Kod]]," ",""))=0,Tablica1[[#This Row],[Naziv]],"")="",G1001,IF(LEN(Tablica1[[#This Row],[Kod]])-LEN(SUBSTITUTE(Tablica1[[#This Row],[Kod]]," ",""))=0,Tablica1[[#This Row],[Naziv]],""))</f>
        <v xml:space="preserve"> Krapinsko-zagorska</v>
      </c>
      <c r="H1002" t="str">
        <f>IF(LEN(Tablica1[[#This Row],[Kod]])-LEN(SUBSTITUTE(Tablica1[[#This Row],[Kod]]," ",""))=1,UPPER(Tablica1[[#This Row],[Naziv]]),IF(LEN(Tablica1[[#This Row],[Kod]])-LEN(SUBSTITUTE(Tablica1[[#This Row],[Kod]]," ",""))=2,H1001,""))</f>
        <v xml:space="preserve"> ĐURMANEC</v>
      </c>
      <c r="I1002" s="3" t="str">
        <f>IF(LEN(Tablica1[[#This Row],[Kod]])-LEN(SUBSTITUTE(Tablica1[[#This Row],[Kod]]," ",""))=2,Tablica1[[#This Row],[Naziv]],"")</f>
        <v xml:space="preserve"> Ravninsko</v>
      </c>
      <c r="J1002" s="3" t="str">
        <f>IF(LEN(Tablica1[[#This Row],[Kod]])-LEN(SUBSTITUTE(Tablica1[[#This Row],[Kod]]," ",""))=0,Tablica1[[#This Row],[Kod]],TRIM(RIGHT(SUBSTITUTE(Tablica1[[#This Row],[Kod]]," ",REPT(" ",30)),30)))</f>
        <v>054534</v>
      </c>
    </row>
    <row r="1003" spans="1:10" ht="15">
      <c r="A1003" s="1" t="s">
        <v>951</v>
      </c>
      <c r="B1003" s="1" t="s">
        <v>7311</v>
      </c>
      <c r="C1003">
        <v>5344</v>
      </c>
      <c r="D1003">
        <v>5237</v>
      </c>
      <c r="E1003">
        <f>LEN(Tablica1[[#This Row],[Kod]])-LEN(SUBSTITUTE(Tablica1[[#This Row],[Kod]]," ",""))</f>
        <v>1</v>
      </c>
      <c r="F1003">
        <v>1002</v>
      </c>
      <c r="G1003" t="str">
        <f>IF(IF(LEN(Tablica1[[#This Row],[Kod]])-LEN(SUBSTITUTE(Tablica1[[#This Row],[Kod]]," ",""))=0,Tablica1[[#This Row],[Naziv]],"")="",G1002,IF(LEN(Tablica1[[#This Row],[Kod]])-LEN(SUBSTITUTE(Tablica1[[#This Row],[Kod]]," ",""))=0,Tablica1[[#This Row],[Naziv]],""))</f>
        <v xml:space="preserve"> Krapinsko-zagorska</v>
      </c>
      <c r="H1003" t="str">
        <f>IF(LEN(Tablica1[[#This Row],[Kod]])-LEN(SUBSTITUTE(Tablica1[[#This Row],[Kod]]," ",""))=1,UPPER(Tablica1[[#This Row],[Naziv]]),IF(LEN(Tablica1[[#This Row],[Kod]])-LEN(SUBSTITUTE(Tablica1[[#This Row],[Kod]]," ",""))=2,H1002,""))</f>
        <v xml:space="preserve"> GORNJA STUBICA</v>
      </c>
      <c r="I1003" s="3" t="str">
        <f>IF(LEN(Tablica1[[#This Row],[Kod]])-LEN(SUBSTITUTE(Tablica1[[#This Row],[Kod]]," ",""))=2,Tablica1[[#This Row],[Naziv]],"")</f>
        <v/>
      </c>
      <c r="J1003" s="3" t="str">
        <f>IF(LEN(Tablica1[[#This Row],[Kod]])-LEN(SUBSTITUTE(Tablica1[[#This Row],[Kod]]," ",""))=0,Tablica1[[#This Row],[Kod]],TRIM(RIGHT(SUBSTITUTE(Tablica1[[#This Row],[Kod]]," ",REPT(" ",30)),30)))</f>
        <v>01252</v>
      </c>
    </row>
    <row r="1004" spans="1:10" ht="15">
      <c r="A1004" s="1" t="s">
        <v>952</v>
      </c>
      <c r="B1004" s="1" t="s">
        <v>8703</v>
      </c>
      <c r="C1004">
        <v>200</v>
      </c>
      <c r="D1004">
        <v>199</v>
      </c>
      <c r="E1004">
        <f>LEN(Tablica1[[#This Row],[Kod]])-LEN(SUBSTITUTE(Tablica1[[#This Row],[Kod]]," ",""))</f>
        <v>2</v>
      </c>
      <c r="F1004">
        <v>1003</v>
      </c>
      <c r="G1004" t="str">
        <f>IF(IF(LEN(Tablica1[[#This Row],[Kod]])-LEN(SUBSTITUTE(Tablica1[[#This Row],[Kod]]," ",""))=0,Tablica1[[#This Row],[Naziv]],"")="",G1003,IF(LEN(Tablica1[[#This Row],[Kod]])-LEN(SUBSTITUTE(Tablica1[[#This Row],[Kod]]," ",""))=0,Tablica1[[#This Row],[Naziv]],""))</f>
        <v xml:space="preserve"> Krapinsko-zagorska</v>
      </c>
      <c r="H1004" t="str">
        <f>IF(LEN(Tablica1[[#This Row],[Kod]])-LEN(SUBSTITUTE(Tablica1[[#This Row],[Kod]]," ",""))=1,UPPER(Tablica1[[#This Row],[Naziv]]),IF(LEN(Tablica1[[#This Row],[Kod]])-LEN(SUBSTITUTE(Tablica1[[#This Row],[Kod]]," ",""))=2,H1003,""))</f>
        <v xml:space="preserve"> GORNJA STUBICA</v>
      </c>
      <c r="I1004" s="3" t="str">
        <f>IF(LEN(Tablica1[[#This Row],[Kod]])-LEN(SUBSTITUTE(Tablica1[[#This Row],[Kod]]," ",""))=2,Tablica1[[#This Row],[Naziv]],"")</f>
        <v xml:space="preserve"> Banšćica</v>
      </c>
      <c r="J1004" s="3" t="str">
        <f>IF(LEN(Tablica1[[#This Row],[Kod]])-LEN(SUBSTITUTE(Tablica1[[#This Row],[Kod]]," ",""))=0,Tablica1[[#This Row],[Kod]],TRIM(RIGHT(SUBSTITUTE(Tablica1[[#This Row],[Kod]]," ",REPT(" ",30)),30)))</f>
        <v>001015</v>
      </c>
    </row>
    <row r="1005" spans="1:10" ht="15">
      <c r="A1005" s="1" t="s">
        <v>953</v>
      </c>
      <c r="B1005" s="1" t="s">
        <v>8051</v>
      </c>
      <c r="C1005">
        <v>247</v>
      </c>
      <c r="D1005">
        <v>246</v>
      </c>
      <c r="E1005">
        <f>LEN(Tablica1[[#This Row],[Kod]])-LEN(SUBSTITUTE(Tablica1[[#This Row],[Kod]]," ",""))</f>
        <v>2</v>
      </c>
      <c r="F1005">
        <v>1004</v>
      </c>
      <c r="G1005" t="str">
        <f>IF(IF(LEN(Tablica1[[#This Row],[Kod]])-LEN(SUBSTITUTE(Tablica1[[#This Row],[Kod]]," ",""))=0,Tablica1[[#This Row],[Naziv]],"")="",G1004,IF(LEN(Tablica1[[#This Row],[Kod]])-LEN(SUBSTITUTE(Tablica1[[#This Row],[Kod]]," ",""))=0,Tablica1[[#This Row],[Naziv]],""))</f>
        <v xml:space="preserve"> Krapinsko-zagorska</v>
      </c>
      <c r="H1005" t="str">
        <f>IF(LEN(Tablica1[[#This Row],[Kod]])-LEN(SUBSTITUTE(Tablica1[[#This Row],[Kod]]," ",""))=1,UPPER(Tablica1[[#This Row],[Naziv]]),IF(LEN(Tablica1[[#This Row],[Kod]])-LEN(SUBSTITUTE(Tablica1[[#This Row],[Kod]]," ",""))=2,H1004,""))</f>
        <v xml:space="preserve"> GORNJA STUBICA</v>
      </c>
      <c r="I1005" s="3" t="str">
        <f>IF(LEN(Tablica1[[#This Row],[Kod]])-LEN(SUBSTITUTE(Tablica1[[#This Row],[Kod]]," ",""))=2,Tablica1[[#This Row],[Naziv]],"")</f>
        <v xml:space="preserve"> Brezje</v>
      </c>
      <c r="J1005" s="3" t="str">
        <f>IF(LEN(Tablica1[[#This Row],[Kod]])-LEN(SUBSTITUTE(Tablica1[[#This Row],[Kod]]," ",""))=0,Tablica1[[#This Row],[Kod]],TRIM(RIGHT(SUBSTITUTE(Tablica1[[#This Row],[Kod]]," ",REPT(" ",30)),30)))</f>
        <v>005487</v>
      </c>
    </row>
    <row r="1006" spans="1:10" ht="15">
      <c r="A1006" s="1" t="s">
        <v>954</v>
      </c>
      <c r="B1006" s="1" t="s">
        <v>8704</v>
      </c>
      <c r="C1006">
        <v>151</v>
      </c>
      <c r="D1006">
        <v>143</v>
      </c>
      <c r="E1006">
        <f>LEN(Tablica1[[#This Row],[Kod]])-LEN(SUBSTITUTE(Tablica1[[#This Row],[Kod]]," ",""))</f>
        <v>2</v>
      </c>
      <c r="F1006">
        <v>1005</v>
      </c>
      <c r="G1006" t="str">
        <f>IF(IF(LEN(Tablica1[[#This Row],[Kod]])-LEN(SUBSTITUTE(Tablica1[[#This Row],[Kod]]," ",""))=0,Tablica1[[#This Row],[Naziv]],"")="",G1005,IF(LEN(Tablica1[[#This Row],[Kod]])-LEN(SUBSTITUTE(Tablica1[[#This Row],[Kod]]," ",""))=0,Tablica1[[#This Row],[Naziv]],""))</f>
        <v xml:space="preserve"> Krapinsko-zagorska</v>
      </c>
      <c r="H1006" t="str">
        <f>IF(LEN(Tablica1[[#This Row],[Kod]])-LEN(SUBSTITUTE(Tablica1[[#This Row],[Kod]]," ",""))=1,UPPER(Tablica1[[#This Row],[Naziv]]),IF(LEN(Tablica1[[#This Row],[Kod]])-LEN(SUBSTITUTE(Tablica1[[#This Row],[Kod]]," ",""))=2,H1005,""))</f>
        <v xml:space="preserve"> GORNJA STUBICA</v>
      </c>
      <c r="I1006" s="3" t="str">
        <f>IF(LEN(Tablica1[[#This Row],[Kod]])-LEN(SUBSTITUTE(Tablica1[[#This Row],[Kod]]," ",""))=2,Tablica1[[#This Row],[Naziv]],"")</f>
        <v xml:space="preserve"> Dobri Zdenci</v>
      </c>
      <c r="J1006" s="3" t="str">
        <f>IF(LEN(Tablica1[[#This Row],[Kod]])-LEN(SUBSTITUTE(Tablica1[[#This Row],[Kod]]," ",""))=0,Tablica1[[#This Row],[Kod]],TRIM(RIGHT(SUBSTITUTE(Tablica1[[#This Row],[Kod]]," ",REPT(" ",30)),30)))</f>
        <v>011193</v>
      </c>
    </row>
    <row r="1007" spans="1:10" ht="15">
      <c r="A1007" s="1" t="s">
        <v>955</v>
      </c>
      <c r="B1007" s="1" t="s">
        <v>8705</v>
      </c>
      <c r="C1007">
        <v>330</v>
      </c>
      <c r="D1007">
        <v>325</v>
      </c>
      <c r="E1007">
        <f>LEN(Tablica1[[#This Row],[Kod]])-LEN(SUBSTITUTE(Tablica1[[#This Row],[Kod]]," ",""))</f>
        <v>2</v>
      </c>
      <c r="F1007">
        <v>1006</v>
      </c>
      <c r="G1007" t="str">
        <f>IF(IF(LEN(Tablica1[[#This Row],[Kod]])-LEN(SUBSTITUTE(Tablica1[[#This Row],[Kod]]," ",""))=0,Tablica1[[#This Row],[Naziv]],"")="",G1006,IF(LEN(Tablica1[[#This Row],[Kod]])-LEN(SUBSTITUTE(Tablica1[[#This Row],[Kod]]," ",""))=0,Tablica1[[#This Row],[Naziv]],""))</f>
        <v xml:space="preserve"> Krapinsko-zagorska</v>
      </c>
      <c r="H1007" t="str">
        <f>IF(LEN(Tablica1[[#This Row],[Kod]])-LEN(SUBSTITUTE(Tablica1[[#This Row],[Kod]]," ",""))=1,UPPER(Tablica1[[#This Row],[Naziv]]),IF(LEN(Tablica1[[#This Row],[Kod]])-LEN(SUBSTITUTE(Tablica1[[#This Row],[Kod]]," ",""))=2,H1006,""))</f>
        <v xml:space="preserve"> GORNJA STUBICA</v>
      </c>
      <c r="I1007" s="3" t="str">
        <f>IF(LEN(Tablica1[[#This Row],[Kod]])-LEN(SUBSTITUTE(Tablica1[[#This Row],[Kod]]," ",""))=2,Tablica1[[#This Row],[Naziv]],"")</f>
        <v xml:space="preserve"> Dubovec</v>
      </c>
      <c r="J1007" s="3" t="str">
        <f>IF(LEN(Tablica1[[#This Row],[Kod]])-LEN(SUBSTITUTE(Tablica1[[#This Row],[Kod]]," ",""))=0,Tablica1[[#This Row],[Kod]],TRIM(RIGHT(SUBSTITUTE(Tablica1[[#This Row],[Kod]]," ",REPT(" ",30)),30)))</f>
        <v>015393</v>
      </c>
    </row>
    <row r="1008" spans="1:10" ht="15">
      <c r="A1008" s="1" t="s">
        <v>956</v>
      </c>
      <c r="B1008" s="1" t="s">
        <v>7311</v>
      </c>
      <c r="C1008">
        <v>851</v>
      </c>
      <c r="D1008">
        <v>825</v>
      </c>
      <c r="E1008">
        <f>LEN(Tablica1[[#This Row],[Kod]])-LEN(SUBSTITUTE(Tablica1[[#This Row],[Kod]]," ",""))</f>
        <v>2</v>
      </c>
      <c r="F1008">
        <v>1007</v>
      </c>
      <c r="G1008" t="str">
        <f>IF(IF(LEN(Tablica1[[#This Row],[Kod]])-LEN(SUBSTITUTE(Tablica1[[#This Row],[Kod]]," ",""))=0,Tablica1[[#This Row],[Naziv]],"")="",G1007,IF(LEN(Tablica1[[#This Row],[Kod]])-LEN(SUBSTITUTE(Tablica1[[#This Row],[Kod]]," ",""))=0,Tablica1[[#This Row],[Naziv]],""))</f>
        <v xml:space="preserve"> Krapinsko-zagorska</v>
      </c>
      <c r="H1008" t="str">
        <f>IF(LEN(Tablica1[[#This Row],[Kod]])-LEN(SUBSTITUTE(Tablica1[[#This Row],[Kod]]," ",""))=1,UPPER(Tablica1[[#This Row],[Naziv]]),IF(LEN(Tablica1[[#This Row],[Kod]])-LEN(SUBSTITUTE(Tablica1[[#This Row],[Kod]]," ",""))=2,H1007,""))</f>
        <v xml:space="preserve"> GORNJA STUBICA</v>
      </c>
      <c r="I1008" s="3" t="str">
        <f>IF(LEN(Tablica1[[#This Row],[Kod]])-LEN(SUBSTITUTE(Tablica1[[#This Row],[Kod]]," ",""))=2,Tablica1[[#This Row],[Naziv]],"")</f>
        <v xml:space="preserve"> Gornja Stubica</v>
      </c>
      <c r="J1008" s="3" t="str">
        <f>IF(LEN(Tablica1[[#This Row],[Kod]])-LEN(SUBSTITUTE(Tablica1[[#This Row],[Kod]]," ",""))=0,Tablica1[[#This Row],[Kod]],TRIM(RIGHT(SUBSTITUTE(Tablica1[[#This Row],[Kod]]," ",REPT(" ",30)),30)))</f>
        <v>019461</v>
      </c>
    </row>
    <row r="1009" spans="1:10" ht="15">
      <c r="A1009" s="1" t="s">
        <v>957</v>
      </c>
      <c r="B1009" s="1" t="s">
        <v>8706</v>
      </c>
      <c r="C1009">
        <v>219</v>
      </c>
      <c r="D1009">
        <v>216</v>
      </c>
      <c r="E1009">
        <f>LEN(Tablica1[[#This Row],[Kod]])-LEN(SUBSTITUTE(Tablica1[[#This Row],[Kod]]," ",""))</f>
        <v>2</v>
      </c>
      <c r="F1009">
        <v>1008</v>
      </c>
      <c r="G1009" t="str">
        <f>IF(IF(LEN(Tablica1[[#This Row],[Kod]])-LEN(SUBSTITUTE(Tablica1[[#This Row],[Kod]]," ",""))=0,Tablica1[[#This Row],[Naziv]],"")="",G1008,IF(LEN(Tablica1[[#This Row],[Kod]])-LEN(SUBSTITUTE(Tablica1[[#This Row],[Kod]]," ",""))=0,Tablica1[[#This Row],[Naziv]],""))</f>
        <v xml:space="preserve"> Krapinsko-zagorska</v>
      </c>
      <c r="H1009" t="str">
        <f>IF(LEN(Tablica1[[#This Row],[Kod]])-LEN(SUBSTITUTE(Tablica1[[#This Row],[Kod]]," ",""))=1,UPPER(Tablica1[[#This Row],[Naziv]]),IF(LEN(Tablica1[[#This Row],[Kod]])-LEN(SUBSTITUTE(Tablica1[[#This Row],[Kod]]," ",""))=2,H1008,""))</f>
        <v xml:space="preserve"> GORNJA STUBICA</v>
      </c>
      <c r="I1009" s="3" t="str">
        <f>IF(LEN(Tablica1[[#This Row],[Kod]])-LEN(SUBSTITUTE(Tablica1[[#This Row],[Kod]]," ",""))=2,Tablica1[[#This Row],[Naziv]],"")</f>
        <v xml:space="preserve"> Gusakovec</v>
      </c>
      <c r="J1009" s="3" t="str">
        <f>IF(LEN(Tablica1[[#This Row],[Kod]])-LEN(SUBSTITUTE(Tablica1[[#This Row],[Kod]]," ",""))=0,Tablica1[[#This Row],[Kod]],TRIM(RIGHT(SUBSTITUTE(Tablica1[[#This Row],[Kod]]," ",REPT(" ",30)),30)))</f>
        <v>023086</v>
      </c>
    </row>
    <row r="1010" spans="1:10" ht="15">
      <c r="A1010" s="1" t="s">
        <v>958</v>
      </c>
      <c r="B1010" s="1" t="s">
        <v>8707</v>
      </c>
      <c r="C1010">
        <v>587</v>
      </c>
      <c r="D1010">
        <v>577</v>
      </c>
      <c r="E1010">
        <f>LEN(Tablica1[[#This Row],[Kod]])-LEN(SUBSTITUTE(Tablica1[[#This Row],[Kod]]," ",""))</f>
        <v>2</v>
      </c>
      <c r="F1010">
        <v>1009</v>
      </c>
      <c r="G1010" t="str">
        <f>IF(IF(LEN(Tablica1[[#This Row],[Kod]])-LEN(SUBSTITUTE(Tablica1[[#This Row],[Kod]]," ",""))=0,Tablica1[[#This Row],[Naziv]],"")="",G1009,IF(LEN(Tablica1[[#This Row],[Kod]])-LEN(SUBSTITUTE(Tablica1[[#This Row],[Kod]]," ",""))=0,Tablica1[[#This Row],[Naziv]],""))</f>
        <v xml:space="preserve"> Krapinsko-zagorska</v>
      </c>
      <c r="H1010" t="str">
        <f>IF(LEN(Tablica1[[#This Row],[Kod]])-LEN(SUBSTITUTE(Tablica1[[#This Row],[Kod]]," ",""))=1,UPPER(Tablica1[[#This Row],[Naziv]]),IF(LEN(Tablica1[[#This Row],[Kod]])-LEN(SUBSTITUTE(Tablica1[[#This Row],[Kod]]," ",""))=2,H1009,""))</f>
        <v xml:space="preserve"> GORNJA STUBICA</v>
      </c>
      <c r="I1010" s="3" t="str">
        <f>IF(LEN(Tablica1[[#This Row],[Kod]])-LEN(SUBSTITUTE(Tablica1[[#This Row],[Kod]]," ",""))=2,Tablica1[[#This Row],[Naziv]],"")</f>
        <v xml:space="preserve"> Hum Stubički</v>
      </c>
      <c r="J1010" s="3" t="str">
        <f>IF(LEN(Tablica1[[#This Row],[Kod]])-LEN(SUBSTITUTE(Tablica1[[#This Row],[Kod]]," ",""))=0,Tablica1[[#This Row],[Kod]],TRIM(RIGHT(SUBSTITUTE(Tablica1[[#This Row],[Kod]]," ",REPT(" ",30)),30)))</f>
        <v>024201</v>
      </c>
    </row>
    <row r="1011" spans="1:10" ht="15">
      <c r="A1011" s="1" t="s">
        <v>959</v>
      </c>
      <c r="B1011" s="1" t="s">
        <v>8708</v>
      </c>
      <c r="C1011">
        <v>292</v>
      </c>
      <c r="D1011">
        <v>287</v>
      </c>
      <c r="E1011">
        <f>LEN(Tablica1[[#This Row],[Kod]])-LEN(SUBSTITUTE(Tablica1[[#This Row],[Kod]]," ",""))</f>
        <v>2</v>
      </c>
      <c r="F1011">
        <v>1010</v>
      </c>
      <c r="G1011" t="str">
        <f>IF(IF(LEN(Tablica1[[#This Row],[Kod]])-LEN(SUBSTITUTE(Tablica1[[#This Row],[Kod]]," ",""))=0,Tablica1[[#This Row],[Naziv]],"")="",G1010,IF(LEN(Tablica1[[#This Row],[Kod]])-LEN(SUBSTITUTE(Tablica1[[#This Row],[Kod]]," ",""))=0,Tablica1[[#This Row],[Naziv]],""))</f>
        <v xml:space="preserve"> Krapinsko-zagorska</v>
      </c>
      <c r="H1011" t="str">
        <f>IF(LEN(Tablica1[[#This Row],[Kod]])-LEN(SUBSTITUTE(Tablica1[[#This Row],[Kod]]," ",""))=1,UPPER(Tablica1[[#This Row],[Naziv]]),IF(LEN(Tablica1[[#This Row],[Kod]])-LEN(SUBSTITUTE(Tablica1[[#This Row],[Kod]]," ",""))=2,H1010,""))</f>
        <v xml:space="preserve"> GORNJA STUBICA</v>
      </c>
      <c r="I1011" s="3" t="str">
        <f>IF(LEN(Tablica1[[#This Row],[Kod]])-LEN(SUBSTITUTE(Tablica1[[#This Row],[Kod]]," ",""))=2,Tablica1[[#This Row],[Naziv]],"")</f>
        <v xml:space="preserve"> Jakšinec</v>
      </c>
      <c r="J1011" s="3" t="str">
        <f>IF(LEN(Tablica1[[#This Row],[Kod]])-LEN(SUBSTITUTE(Tablica1[[#This Row],[Kod]]," ",""))=0,Tablica1[[#This Row],[Kod]],TRIM(RIGHT(SUBSTITUTE(Tablica1[[#This Row],[Kod]]," ",REPT(" ",30)),30)))</f>
        <v>025356</v>
      </c>
    </row>
    <row r="1012" spans="1:10" ht="15">
      <c r="A1012" s="1" t="s">
        <v>960</v>
      </c>
      <c r="B1012" s="1" t="s">
        <v>8709</v>
      </c>
      <c r="C1012">
        <v>314</v>
      </c>
      <c r="D1012">
        <v>311</v>
      </c>
      <c r="E1012">
        <f>LEN(Tablica1[[#This Row],[Kod]])-LEN(SUBSTITUTE(Tablica1[[#This Row],[Kod]]," ",""))</f>
        <v>2</v>
      </c>
      <c r="F1012">
        <v>1011</v>
      </c>
      <c r="G1012" t="str">
        <f>IF(IF(LEN(Tablica1[[#This Row],[Kod]])-LEN(SUBSTITUTE(Tablica1[[#This Row],[Kod]]," ",""))=0,Tablica1[[#This Row],[Naziv]],"")="",G1011,IF(LEN(Tablica1[[#This Row],[Kod]])-LEN(SUBSTITUTE(Tablica1[[#This Row],[Kod]]," ",""))=0,Tablica1[[#This Row],[Naziv]],""))</f>
        <v xml:space="preserve"> Krapinsko-zagorska</v>
      </c>
      <c r="H1012" t="str">
        <f>IF(LEN(Tablica1[[#This Row],[Kod]])-LEN(SUBSTITUTE(Tablica1[[#This Row],[Kod]]," ",""))=1,UPPER(Tablica1[[#This Row],[Naziv]]),IF(LEN(Tablica1[[#This Row],[Kod]])-LEN(SUBSTITUTE(Tablica1[[#This Row],[Kod]]," ",""))=2,H1011,""))</f>
        <v xml:space="preserve"> GORNJA STUBICA</v>
      </c>
      <c r="I1012" s="3" t="str">
        <f>IF(LEN(Tablica1[[#This Row],[Kod]])-LEN(SUBSTITUTE(Tablica1[[#This Row],[Kod]]," ",""))=2,Tablica1[[#This Row],[Naziv]],"")</f>
        <v xml:space="preserve"> Karivaroš</v>
      </c>
      <c r="J1012" s="3" t="str">
        <f>IF(LEN(Tablica1[[#This Row],[Kod]])-LEN(SUBSTITUTE(Tablica1[[#This Row],[Kod]]," ",""))=0,Tablica1[[#This Row],[Kod]],TRIM(RIGHT(SUBSTITUTE(Tablica1[[#This Row],[Kod]]," ",REPT(" ",30)),30)))</f>
        <v>027804</v>
      </c>
    </row>
    <row r="1013" spans="1:10" ht="15">
      <c r="A1013" s="1" t="s">
        <v>961</v>
      </c>
      <c r="B1013" s="1" t="s">
        <v>8710</v>
      </c>
      <c r="C1013">
        <v>358</v>
      </c>
      <c r="D1013">
        <v>352</v>
      </c>
      <c r="E1013">
        <f>LEN(Tablica1[[#This Row],[Kod]])-LEN(SUBSTITUTE(Tablica1[[#This Row],[Kod]]," ",""))</f>
        <v>2</v>
      </c>
      <c r="F1013">
        <v>1012</v>
      </c>
      <c r="G1013" t="str">
        <f>IF(IF(LEN(Tablica1[[#This Row],[Kod]])-LEN(SUBSTITUTE(Tablica1[[#This Row],[Kod]]," ",""))=0,Tablica1[[#This Row],[Naziv]],"")="",G1012,IF(LEN(Tablica1[[#This Row],[Kod]])-LEN(SUBSTITUTE(Tablica1[[#This Row],[Kod]]," ",""))=0,Tablica1[[#This Row],[Naziv]],""))</f>
        <v xml:space="preserve"> Krapinsko-zagorska</v>
      </c>
      <c r="H1013" t="str">
        <f>IF(LEN(Tablica1[[#This Row],[Kod]])-LEN(SUBSTITUTE(Tablica1[[#This Row],[Kod]]," ",""))=1,UPPER(Tablica1[[#This Row],[Naziv]]),IF(LEN(Tablica1[[#This Row],[Kod]])-LEN(SUBSTITUTE(Tablica1[[#This Row],[Kod]]," ",""))=2,H1012,""))</f>
        <v xml:space="preserve"> GORNJA STUBICA</v>
      </c>
      <c r="I1013" s="3" t="str">
        <f>IF(LEN(Tablica1[[#This Row],[Kod]])-LEN(SUBSTITUTE(Tablica1[[#This Row],[Kod]]," ",""))=2,Tablica1[[#This Row],[Naziv]],"")</f>
        <v xml:space="preserve"> Modrovec</v>
      </c>
      <c r="J1013" s="3" t="str">
        <f>IF(LEN(Tablica1[[#This Row],[Kod]])-LEN(SUBSTITUTE(Tablica1[[#This Row],[Kod]]," ",""))=0,Tablica1[[#This Row],[Kod]],TRIM(RIGHT(SUBSTITUTE(Tablica1[[#This Row],[Kod]]," ",REPT(" ",30)),30)))</f>
        <v>041629</v>
      </c>
    </row>
    <row r="1014" spans="1:10" ht="15">
      <c r="A1014" s="1" t="s">
        <v>962</v>
      </c>
      <c r="B1014" s="1" t="s">
        <v>8711</v>
      </c>
      <c r="C1014">
        <v>69</v>
      </c>
      <c r="D1014">
        <v>69</v>
      </c>
      <c r="E1014">
        <f>LEN(Tablica1[[#This Row],[Kod]])-LEN(SUBSTITUTE(Tablica1[[#This Row],[Kod]]," ",""))</f>
        <v>2</v>
      </c>
      <c r="F1014">
        <v>1013</v>
      </c>
      <c r="G1014" t="str">
        <f>IF(IF(LEN(Tablica1[[#This Row],[Kod]])-LEN(SUBSTITUTE(Tablica1[[#This Row],[Kod]]," ",""))=0,Tablica1[[#This Row],[Naziv]],"")="",G1013,IF(LEN(Tablica1[[#This Row],[Kod]])-LEN(SUBSTITUTE(Tablica1[[#This Row],[Kod]]," ",""))=0,Tablica1[[#This Row],[Naziv]],""))</f>
        <v xml:space="preserve"> Krapinsko-zagorska</v>
      </c>
      <c r="H1014" t="str">
        <f>IF(LEN(Tablica1[[#This Row],[Kod]])-LEN(SUBSTITUTE(Tablica1[[#This Row],[Kod]]," ",""))=1,UPPER(Tablica1[[#This Row],[Naziv]]),IF(LEN(Tablica1[[#This Row],[Kod]])-LEN(SUBSTITUTE(Tablica1[[#This Row],[Kod]]," ",""))=2,H1013,""))</f>
        <v xml:space="preserve"> GORNJA STUBICA</v>
      </c>
      <c r="I1014" s="3" t="str">
        <f>IF(LEN(Tablica1[[#This Row],[Kod]])-LEN(SUBSTITUTE(Tablica1[[#This Row],[Kod]]," ",""))=2,Tablica1[[#This Row],[Naziv]],"")</f>
        <v xml:space="preserve"> Orehova Gorica</v>
      </c>
      <c r="J1014" s="3" t="str">
        <f>IF(LEN(Tablica1[[#This Row],[Kod]])-LEN(SUBSTITUTE(Tablica1[[#This Row],[Kod]]," ",""))=0,Tablica1[[#This Row],[Kod]],TRIM(RIGHT(SUBSTITUTE(Tablica1[[#This Row],[Kod]]," ",REPT(" ",30)),30)))</f>
        <v>045365</v>
      </c>
    </row>
    <row r="1015" spans="1:10" ht="15">
      <c r="A1015" s="1" t="s">
        <v>963</v>
      </c>
      <c r="B1015" s="1" t="s">
        <v>8712</v>
      </c>
      <c r="C1015">
        <v>153</v>
      </c>
      <c r="D1015">
        <v>153</v>
      </c>
      <c r="E1015">
        <f>LEN(Tablica1[[#This Row],[Kod]])-LEN(SUBSTITUTE(Tablica1[[#This Row],[Kod]]," ",""))</f>
        <v>2</v>
      </c>
      <c r="F1015">
        <v>1014</v>
      </c>
      <c r="G1015" t="str">
        <f>IF(IF(LEN(Tablica1[[#This Row],[Kod]])-LEN(SUBSTITUTE(Tablica1[[#This Row],[Kod]]," ",""))=0,Tablica1[[#This Row],[Naziv]],"")="",G1014,IF(LEN(Tablica1[[#This Row],[Kod]])-LEN(SUBSTITUTE(Tablica1[[#This Row],[Kod]]," ",""))=0,Tablica1[[#This Row],[Naziv]],""))</f>
        <v xml:space="preserve"> Krapinsko-zagorska</v>
      </c>
      <c r="H1015" t="str">
        <f>IF(LEN(Tablica1[[#This Row],[Kod]])-LEN(SUBSTITUTE(Tablica1[[#This Row],[Kod]]," ",""))=1,UPPER(Tablica1[[#This Row],[Naziv]]),IF(LEN(Tablica1[[#This Row],[Kod]])-LEN(SUBSTITUTE(Tablica1[[#This Row],[Kod]]," ",""))=2,H1014,""))</f>
        <v xml:space="preserve"> GORNJA STUBICA</v>
      </c>
      <c r="I1015" s="3" t="str">
        <f>IF(LEN(Tablica1[[#This Row],[Kod]])-LEN(SUBSTITUTE(Tablica1[[#This Row],[Kod]]," ",""))=2,Tablica1[[#This Row],[Naziv]],"")</f>
        <v xml:space="preserve"> Pasanska Gorica</v>
      </c>
      <c r="J1015" s="3" t="str">
        <f>IF(LEN(Tablica1[[#This Row],[Kod]])-LEN(SUBSTITUTE(Tablica1[[#This Row],[Kod]]," ",""))=0,Tablica1[[#This Row],[Kod]],TRIM(RIGHT(SUBSTITUTE(Tablica1[[#This Row],[Kod]]," ",REPT(" ",30)),30)))</f>
        <v>046825</v>
      </c>
    </row>
    <row r="1016" spans="1:10" ht="15">
      <c r="A1016" s="1" t="s">
        <v>964</v>
      </c>
      <c r="B1016" s="1" t="s">
        <v>8713</v>
      </c>
      <c r="C1016">
        <v>28</v>
      </c>
      <c r="D1016">
        <v>28</v>
      </c>
      <c r="E1016">
        <f>LEN(Tablica1[[#This Row],[Kod]])-LEN(SUBSTITUTE(Tablica1[[#This Row],[Kod]]," ",""))</f>
        <v>2</v>
      </c>
      <c r="F1016">
        <v>1015</v>
      </c>
      <c r="G1016" t="str">
        <f>IF(IF(LEN(Tablica1[[#This Row],[Kod]])-LEN(SUBSTITUTE(Tablica1[[#This Row],[Kod]]," ",""))=0,Tablica1[[#This Row],[Naziv]],"")="",G1015,IF(LEN(Tablica1[[#This Row],[Kod]])-LEN(SUBSTITUTE(Tablica1[[#This Row],[Kod]]," ",""))=0,Tablica1[[#This Row],[Naziv]],""))</f>
        <v xml:space="preserve"> Krapinsko-zagorska</v>
      </c>
      <c r="H1016" t="str">
        <f>IF(LEN(Tablica1[[#This Row],[Kod]])-LEN(SUBSTITUTE(Tablica1[[#This Row],[Kod]]," ",""))=1,UPPER(Tablica1[[#This Row],[Naziv]]),IF(LEN(Tablica1[[#This Row],[Kod]])-LEN(SUBSTITUTE(Tablica1[[#This Row],[Kod]]," ",""))=2,H1015,""))</f>
        <v xml:space="preserve"> GORNJA STUBICA</v>
      </c>
      <c r="I1016" s="3" t="str">
        <f>IF(LEN(Tablica1[[#This Row],[Kod]])-LEN(SUBSTITUTE(Tablica1[[#This Row],[Kod]]," ",""))=2,Tablica1[[#This Row],[Naziv]],"")</f>
        <v xml:space="preserve"> Repićevo Selo</v>
      </c>
      <c r="J1016" s="3" t="str">
        <f>IF(LEN(Tablica1[[#This Row],[Kod]])-LEN(SUBSTITUTE(Tablica1[[#This Row],[Kod]]," ",""))=0,Tablica1[[#This Row],[Kod]],TRIM(RIGHT(SUBSTITUTE(Tablica1[[#This Row],[Kod]]," ",REPT(" ",30)),30)))</f>
        <v>054828</v>
      </c>
    </row>
    <row r="1017" spans="1:10" ht="15">
      <c r="A1017" s="1" t="s">
        <v>965</v>
      </c>
      <c r="B1017" s="1" t="s">
        <v>8714</v>
      </c>
      <c r="C1017">
        <v>277</v>
      </c>
      <c r="D1017">
        <v>276</v>
      </c>
      <c r="E1017">
        <f>LEN(Tablica1[[#This Row],[Kod]])-LEN(SUBSTITUTE(Tablica1[[#This Row],[Kod]]," ",""))</f>
        <v>2</v>
      </c>
      <c r="F1017">
        <v>1016</v>
      </c>
      <c r="G1017" t="str">
        <f>IF(IF(LEN(Tablica1[[#This Row],[Kod]])-LEN(SUBSTITUTE(Tablica1[[#This Row],[Kod]]," ",""))=0,Tablica1[[#This Row],[Naziv]],"")="",G1016,IF(LEN(Tablica1[[#This Row],[Kod]])-LEN(SUBSTITUTE(Tablica1[[#This Row],[Kod]]," ",""))=0,Tablica1[[#This Row],[Naziv]],""))</f>
        <v xml:space="preserve"> Krapinsko-zagorska</v>
      </c>
      <c r="H1017" t="str">
        <f>IF(LEN(Tablica1[[#This Row],[Kod]])-LEN(SUBSTITUTE(Tablica1[[#This Row],[Kod]]," ",""))=1,UPPER(Tablica1[[#This Row],[Naziv]]),IF(LEN(Tablica1[[#This Row],[Kod]])-LEN(SUBSTITUTE(Tablica1[[#This Row],[Kod]]," ",""))=2,H1016,""))</f>
        <v xml:space="preserve"> GORNJA STUBICA</v>
      </c>
      <c r="I1017" s="3" t="str">
        <f>IF(LEN(Tablica1[[#This Row],[Kod]])-LEN(SUBSTITUTE(Tablica1[[#This Row],[Kod]]," ",""))=2,Tablica1[[#This Row],[Naziv]],"")</f>
        <v xml:space="preserve"> Samci</v>
      </c>
      <c r="J1017" s="3" t="str">
        <f>IF(LEN(Tablica1[[#This Row],[Kod]])-LEN(SUBSTITUTE(Tablica1[[#This Row],[Kod]]," ",""))=0,Tablica1[[#This Row],[Kod]],TRIM(RIGHT(SUBSTITUTE(Tablica1[[#This Row],[Kod]]," ",REPT(" ",30)),30)))</f>
        <v>056413</v>
      </c>
    </row>
    <row r="1018" spans="1:10" ht="15">
      <c r="A1018" s="1" t="s">
        <v>966</v>
      </c>
      <c r="B1018" s="1" t="s">
        <v>8715</v>
      </c>
      <c r="C1018">
        <v>34</v>
      </c>
      <c r="D1018">
        <v>34</v>
      </c>
      <c r="E1018">
        <f>LEN(Tablica1[[#This Row],[Kod]])-LEN(SUBSTITUTE(Tablica1[[#This Row],[Kod]]," ",""))</f>
        <v>2</v>
      </c>
      <c r="F1018">
        <v>1017</v>
      </c>
      <c r="G1018" t="str">
        <f>IF(IF(LEN(Tablica1[[#This Row],[Kod]])-LEN(SUBSTITUTE(Tablica1[[#This Row],[Kod]]," ",""))=0,Tablica1[[#This Row],[Naziv]],"")="",G1017,IF(LEN(Tablica1[[#This Row],[Kod]])-LEN(SUBSTITUTE(Tablica1[[#This Row],[Kod]]," ",""))=0,Tablica1[[#This Row],[Naziv]],""))</f>
        <v xml:space="preserve"> Krapinsko-zagorska</v>
      </c>
      <c r="H1018" t="str">
        <f>IF(LEN(Tablica1[[#This Row],[Kod]])-LEN(SUBSTITUTE(Tablica1[[#This Row],[Kod]]," ",""))=1,UPPER(Tablica1[[#This Row],[Naziv]]),IF(LEN(Tablica1[[#This Row],[Kod]])-LEN(SUBSTITUTE(Tablica1[[#This Row],[Kod]]," ",""))=2,H1017,""))</f>
        <v xml:space="preserve"> GORNJA STUBICA</v>
      </c>
      <c r="I1018" s="3" t="str">
        <f>IF(LEN(Tablica1[[#This Row],[Kod]])-LEN(SUBSTITUTE(Tablica1[[#This Row],[Kod]]," ",""))=2,Tablica1[[#This Row],[Naziv]],"")</f>
        <v xml:space="preserve"> Sekirevo Selo</v>
      </c>
      <c r="J1018" s="3" t="str">
        <f>IF(LEN(Tablica1[[#This Row],[Kod]])-LEN(SUBSTITUTE(Tablica1[[#This Row],[Kod]]," ",""))=0,Tablica1[[#This Row],[Kod]],TRIM(RIGHT(SUBSTITUTE(Tablica1[[#This Row],[Kod]]," ",REPT(" ",30)),30)))</f>
        <v>056774</v>
      </c>
    </row>
    <row r="1019" spans="1:10" ht="15">
      <c r="A1019" s="1" t="s">
        <v>967</v>
      </c>
      <c r="B1019" s="1" t="s">
        <v>8716</v>
      </c>
      <c r="C1019">
        <v>386</v>
      </c>
      <c r="D1019">
        <v>359</v>
      </c>
      <c r="E1019">
        <f>LEN(Tablica1[[#This Row],[Kod]])-LEN(SUBSTITUTE(Tablica1[[#This Row],[Kod]]," ",""))</f>
        <v>2</v>
      </c>
      <c r="F1019">
        <v>1018</v>
      </c>
      <c r="G1019" t="str">
        <f>IF(IF(LEN(Tablica1[[#This Row],[Kod]])-LEN(SUBSTITUTE(Tablica1[[#This Row],[Kod]]," ",""))=0,Tablica1[[#This Row],[Naziv]],"")="",G1018,IF(LEN(Tablica1[[#This Row],[Kod]])-LEN(SUBSTITUTE(Tablica1[[#This Row],[Kod]]," ",""))=0,Tablica1[[#This Row],[Naziv]],""))</f>
        <v xml:space="preserve"> Krapinsko-zagorska</v>
      </c>
      <c r="H1019" t="str">
        <f>IF(LEN(Tablica1[[#This Row],[Kod]])-LEN(SUBSTITUTE(Tablica1[[#This Row],[Kod]]," ",""))=1,UPPER(Tablica1[[#This Row],[Naziv]]),IF(LEN(Tablica1[[#This Row],[Kod]])-LEN(SUBSTITUTE(Tablica1[[#This Row],[Kod]]," ",""))=2,H1018,""))</f>
        <v xml:space="preserve"> GORNJA STUBICA</v>
      </c>
      <c r="I1019" s="3" t="str">
        <f>IF(LEN(Tablica1[[#This Row],[Kod]])-LEN(SUBSTITUTE(Tablica1[[#This Row],[Kod]]," ",""))=2,Tablica1[[#This Row],[Naziv]],"")</f>
        <v xml:space="preserve"> Slani Potok</v>
      </c>
      <c r="J1019" s="3" t="str">
        <f>IF(LEN(Tablica1[[#This Row],[Kod]])-LEN(SUBSTITUTE(Tablica1[[#This Row],[Kod]]," ",""))=0,Tablica1[[#This Row],[Kod]],TRIM(RIGHT(SUBSTITUTE(Tablica1[[#This Row],[Kod]]," ",REPT(" ",30)),30)))</f>
        <v>058041</v>
      </c>
    </row>
    <row r="1020" spans="1:10" ht="15">
      <c r="A1020" s="1" t="s">
        <v>968</v>
      </c>
      <c r="B1020" s="1" t="s">
        <v>8717</v>
      </c>
      <c r="C1020">
        <v>580</v>
      </c>
      <c r="D1020">
        <v>574</v>
      </c>
      <c r="E1020">
        <f>LEN(Tablica1[[#This Row],[Kod]])-LEN(SUBSTITUTE(Tablica1[[#This Row],[Kod]]," ",""))</f>
        <v>2</v>
      </c>
      <c r="F1020">
        <v>1019</v>
      </c>
      <c r="G1020" t="str">
        <f>IF(IF(LEN(Tablica1[[#This Row],[Kod]])-LEN(SUBSTITUTE(Tablica1[[#This Row],[Kod]]," ",""))=0,Tablica1[[#This Row],[Naziv]],"")="",G1019,IF(LEN(Tablica1[[#This Row],[Kod]])-LEN(SUBSTITUTE(Tablica1[[#This Row],[Kod]]," ",""))=0,Tablica1[[#This Row],[Naziv]],""))</f>
        <v xml:space="preserve"> Krapinsko-zagorska</v>
      </c>
      <c r="H1020" t="str">
        <f>IF(LEN(Tablica1[[#This Row],[Kod]])-LEN(SUBSTITUTE(Tablica1[[#This Row],[Kod]]," ",""))=1,UPPER(Tablica1[[#This Row],[Naziv]]),IF(LEN(Tablica1[[#This Row],[Kod]])-LEN(SUBSTITUTE(Tablica1[[#This Row],[Kod]]," ",""))=2,H1019,""))</f>
        <v xml:space="preserve"> GORNJA STUBICA</v>
      </c>
      <c r="I1020" s="3" t="str">
        <f>IF(LEN(Tablica1[[#This Row],[Kod]])-LEN(SUBSTITUTE(Tablica1[[#This Row],[Kod]]," ",""))=2,Tablica1[[#This Row],[Naziv]],"")</f>
        <v xml:space="preserve"> Sveti Matej</v>
      </c>
      <c r="J1020" s="3" t="str">
        <f>IF(LEN(Tablica1[[#This Row],[Kod]])-LEN(SUBSTITUTE(Tablica1[[#This Row],[Kod]]," ",""))=0,Tablica1[[#This Row],[Kod]],TRIM(RIGHT(SUBSTITUTE(Tablica1[[#This Row],[Kod]]," ",REPT(" ",30)),30)))</f>
        <v>062197</v>
      </c>
    </row>
    <row r="1021" spans="1:10" ht="15">
      <c r="A1021" s="1" t="s">
        <v>969</v>
      </c>
      <c r="B1021" s="1" t="s">
        <v>8718</v>
      </c>
      <c r="C1021">
        <v>199</v>
      </c>
      <c r="D1021">
        <v>194</v>
      </c>
      <c r="E1021">
        <f>LEN(Tablica1[[#This Row],[Kod]])-LEN(SUBSTITUTE(Tablica1[[#This Row],[Kod]]," ",""))</f>
        <v>2</v>
      </c>
      <c r="F1021">
        <v>1020</v>
      </c>
      <c r="G1021" t="str">
        <f>IF(IF(LEN(Tablica1[[#This Row],[Kod]])-LEN(SUBSTITUTE(Tablica1[[#This Row],[Kod]]," ",""))=0,Tablica1[[#This Row],[Naziv]],"")="",G1020,IF(LEN(Tablica1[[#This Row],[Kod]])-LEN(SUBSTITUTE(Tablica1[[#This Row],[Kod]]," ",""))=0,Tablica1[[#This Row],[Naziv]],""))</f>
        <v xml:space="preserve"> Krapinsko-zagorska</v>
      </c>
      <c r="H1021" t="str">
        <f>IF(LEN(Tablica1[[#This Row],[Kod]])-LEN(SUBSTITUTE(Tablica1[[#This Row],[Kod]]," ",""))=1,UPPER(Tablica1[[#This Row],[Naziv]]),IF(LEN(Tablica1[[#This Row],[Kod]])-LEN(SUBSTITUTE(Tablica1[[#This Row],[Kod]]," ",""))=2,H1020,""))</f>
        <v xml:space="preserve"> GORNJA STUBICA</v>
      </c>
      <c r="I1021" s="3" t="str">
        <f>IF(LEN(Tablica1[[#This Row],[Kod]])-LEN(SUBSTITUTE(Tablica1[[#This Row],[Kod]]," ",""))=2,Tablica1[[#This Row],[Naziv]],"")</f>
        <v xml:space="preserve"> Šagudovec</v>
      </c>
      <c r="J1021" s="3" t="str">
        <f>IF(LEN(Tablica1[[#This Row],[Kod]])-LEN(SUBSTITUTE(Tablica1[[#This Row],[Kod]]," ",""))=0,Tablica1[[#This Row],[Kod]],TRIM(RIGHT(SUBSTITUTE(Tablica1[[#This Row],[Kod]]," ",REPT(" ",30)),30)))</f>
        <v>062596</v>
      </c>
    </row>
    <row r="1022" spans="1:10" ht="15">
      <c r="A1022" s="1" t="s">
        <v>970</v>
      </c>
      <c r="B1022" s="1" t="s">
        <v>8719</v>
      </c>
      <c r="C1022">
        <v>49</v>
      </c>
      <c r="D1022">
        <v>49</v>
      </c>
      <c r="E1022">
        <f>LEN(Tablica1[[#This Row],[Kod]])-LEN(SUBSTITUTE(Tablica1[[#This Row],[Kod]]," ",""))</f>
        <v>2</v>
      </c>
      <c r="F1022">
        <v>1021</v>
      </c>
      <c r="G1022" t="str">
        <f>IF(IF(LEN(Tablica1[[#This Row],[Kod]])-LEN(SUBSTITUTE(Tablica1[[#This Row],[Kod]]," ",""))=0,Tablica1[[#This Row],[Naziv]],"")="",G1021,IF(LEN(Tablica1[[#This Row],[Kod]])-LEN(SUBSTITUTE(Tablica1[[#This Row],[Kod]]," ",""))=0,Tablica1[[#This Row],[Naziv]],""))</f>
        <v xml:space="preserve"> Krapinsko-zagorska</v>
      </c>
      <c r="H1022" t="str">
        <f>IF(LEN(Tablica1[[#This Row],[Kod]])-LEN(SUBSTITUTE(Tablica1[[#This Row],[Kod]]," ",""))=1,UPPER(Tablica1[[#This Row],[Naziv]]),IF(LEN(Tablica1[[#This Row],[Kod]])-LEN(SUBSTITUTE(Tablica1[[#This Row],[Kod]]," ",""))=2,H1021,""))</f>
        <v xml:space="preserve"> GORNJA STUBICA</v>
      </c>
      <c r="I1022" s="3" t="str">
        <f>IF(LEN(Tablica1[[#This Row],[Kod]])-LEN(SUBSTITUTE(Tablica1[[#This Row],[Kod]]," ",""))=2,Tablica1[[#This Row],[Naziv]],"")</f>
        <v xml:space="preserve"> Vinterovec</v>
      </c>
      <c r="J1022" s="3" t="str">
        <f>IF(LEN(Tablica1[[#This Row],[Kod]])-LEN(SUBSTITUTE(Tablica1[[#This Row],[Kod]]," ",""))=0,Tablica1[[#This Row],[Kod]],TRIM(RIGHT(SUBSTITUTE(Tablica1[[#This Row],[Kod]]," ",REPT(" ",30)),30)))</f>
        <v>069302</v>
      </c>
    </row>
    <row r="1023" spans="1:10" ht="15">
      <c r="A1023" s="1" t="s">
        <v>971</v>
      </c>
      <c r="B1023" s="1" t="s">
        <v>8720</v>
      </c>
      <c r="C1023">
        <v>20</v>
      </c>
      <c r="D1023">
        <v>20</v>
      </c>
      <c r="E1023">
        <f>LEN(Tablica1[[#This Row],[Kod]])-LEN(SUBSTITUTE(Tablica1[[#This Row],[Kod]]," ",""))</f>
        <v>2</v>
      </c>
      <c r="F1023">
        <v>1022</v>
      </c>
      <c r="G1023" t="str">
        <f>IF(IF(LEN(Tablica1[[#This Row],[Kod]])-LEN(SUBSTITUTE(Tablica1[[#This Row],[Kod]]," ",""))=0,Tablica1[[#This Row],[Naziv]],"")="",G1022,IF(LEN(Tablica1[[#This Row],[Kod]])-LEN(SUBSTITUTE(Tablica1[[#This Row],[Kod]]," ",""))=0,Tablica1[[#This Row],[Naziv]],""))</f>
        <v xml:space="preserve"> Krapinsko-zagorska</v>
      </c>
      <c r="H1023" t="str">
        <f>IF(LEN(Tablica1[[#This Row],[Kod]])-LEN(SUBSTITUTE(Tablica1[[#This Row],[Kod]]," ",""))=1,UPPER(Tablica1[[#This Row],[Naziv]]),IF(LEN(Tablica1[[#This Row],[Kod]])-LEN(SUBSTITUTE(Tablica1[[#This Row],[Kod]]," ",""))=2,H1022,""))</f>
        <v xml:space="preserve"> GORNJA STUBICA</v>
      </c>
      <c r="I1023" s="3" t="str">
        <f>IF(LEN(Tablica1[[#This Row],[Kod]])-LEN(SUBSTITUTE(Tablica1[[#This Row],[Kod]]," ",""))=2,Tablica1[[#This Row],[Naziv]],"")</f>
        <v xml:space="preserve"> Volavec</v>
      </c>
      <c r="J1023" s="3" t="str">
        <f>IF(LEN(Tablica1[[#This Row],[Kod]])-LEN(SUBSTITUTE(Tablica1[[#This Row],[Kod]]," ",""))=0,Tablica1[[#This Row],[Kod]],TRIM(RIGHT(SUBSTITUTE(Tablica1[[#This Row],[Kod]]," ",REPT(" ",30)),30)))</f>
        <v>070092</v>
      </c>
    </row>
    <row r="1024" spans="1:10" ht="15">
      <c r="A1024" s="1" t="s">
        <v>972</v>
      </c>
      <c r="B1024" s="1" t="s">
        <v>7312</v>
      </c>
      <c r="C1024">
        <v>1636</v>
      </c>
      <c r="D1024">
        <v>1603</v>
      </c>
      <c r="E1024">
        <f>LEN(Tablica1[[#This Row],[Kod]])-LEN(SUBSTITUTE(Tablica1[[#This Row],[Kod]]," ",""))</f>
        <v>1</v>
      </c>
      <c r="F1024">
        <v>1023</v>
      </c>
      <c r="G1024" t="str">
        <f>IF(IF(LEN(Tablica1[[#This Row],[Kod]])-LEN(SUBSTITUTE(Tablica1[[#This Row],[Kod]]," ",""))=0,Tablica1[[#This Row],[Naziv]],"")="",G1023,IF(LEN(Tablica1[[#This Row],[Kod]])-LEN(SUBSTITUTE(Tablica1[[#This Row],[Kod]]," ",""))=0,Tablica1[[#This Row],[Naziv]],""))</f>
        <v xml:space="preserve"> Krapinsko-zagorska</v>
      </c>
      <c r="H1024" t="str">
        <f>IF(LEN(Tablica1[[#This Row],[Kod]])-LEN(SUBSTITUTE(Tablica1[[#This Row],[Kod]]," ",""))=1,UPPER(Tablica1[[#This Row],[Naziv]]),IF(LEN(Tablica1[[#This Row],[Kod]])-LEN(SUBSTITUTE(Tablica1[[#This Row],[Kod]]," ",""))=2,H1023,""))</f>
        <v xml:space="preserve"> HRAŠĆINA</v>
      </c>
      <c r="I1024" s="3" t="str">
        <f>IF(LEN(Tablica1[[#This Row],[Kod]])-LEN(SUBSTITUTE(Tablica1[[#This Row],[Kod]]," ",""))=2,Tablica1[[#This Row],[Naziv]],"")</f>
        <v/>
      </c>
      <c r="J1024" s="3" t="str">
        <f>IF(LEN(Tablica1[[#This Row],[Kod]])-LEN(SUBSTITUTE(Tablica1[[#This Row],[Kod]]," ",""))=0,Tablica1[[#This Row],[Kod]],TRIM(RIGHT(SUBSTITUTE(Tablica1[[#This Row],[Kod]]," ",REPT(" ",30)),30)))</f>
        <v>01465</v>
      </c>
    </row>
    <row r="1025" spans="1:10" ht="15">
      <c r="A1025" s="1" t="s">
        <v>973</v>
      </c>
      <c r="B1025" s="1" t="s">
        <v>8721</v>
      </c>
      <c r="C1025">
        <v>98</v>
      </c>
      <c r="D1025">
        <v>98</v>
      </c>
      <c r="E1025">
        <f>LEN(Tablica1[[#This Row],[Kod]])-LEN(SUBSTITUTE(Tablica1[[#This Row],[Kod]]," ",""))</f>
        <v>2</v>
      </c>
      <c r="F1025">
        <v>1024</v>
      </c>
      <c r="G1025" t="str">
        <f>IF(IF(LEN(Tablica1[[#This Row],[Kod]])-LEN(SUBSTITUTE(Tablica1[[#This Row],[Kod]]," ",""))=0,Tablica1[[#This Row],[Naziv]],"")="",G1024,IF(LEN(Tablica1[[#This Row],[Kod]])-LEN(SUBSTITUTE(Tablica1[[#This Row],[Kod]]," ",""))=0,Tablica1[[#This Row],[Naziv]],""))</f>
        <v xml:space="preserve"> Krapinsko-zagorska</v>
      </c>
      <c r="H1025" t="str">
        <f>IF(LEN(Tablica1[[#This Row],[Kod]])-LEN(SUBSTITUTE(Tablica1[[#This Row],[Kod]]," ",""))=1,UPPER(Tablica1[[#This Row],[Naziv]]),IF(LEN(Tablica1[[#This Row],[Kod]])-LEN(SUBSTITUTE(Tablica1[[#This Row],[Kod]]," ",""))=2,H1024,""))</f>
        <v xml:space="preserve"> HRAŠĆINA</v>
      </c>
      <c r="I1025" s="3" t="str">
        <f>IF(LEN(Tablica1[[#This Row],[Kod]])-LEN(SUBSTITUTE(Tablica1[[#This Row],[Kod]]," ",""))=2,Tablica1[[#This Row],[Naziv]],"")</f>
        <v xml:space="preserve"> Domovec</v>
      </c>
      <c r="J1025" s="3" t="str">
        <f>IF(LEN(Tablica1[[#This Row],[Kod]])-LEN(SUBSTITUTE(Tablica1[[#This Row],[Kod]]," ",""))=0,Tablica1[[#This Row],[Kod]],TRIM(RIGHT(SUBSTITUTE(Tablica1[[#This Row],[Kod]]," ",REPT(" ",30)),30)))</f>
        <v>011746</v>
      </c>
    </row>
    <row r="1026" spans="1:10" ht="15">
      <c r="A1026" s="1" t="s">
        <v>974</v>
      </c>
      <c r="B1026" s="1" t="s">
        <v>7392</v>
      </c>
      <c r="C1026">
        <v>136</v>
      </c>
      <c r="D1026">
        <v>135</v>
      </c>
      <c r="E1026">
        <f>LEN(Tablica1[[#This Row],[Kod]])-LEN(SUBSTITUTE(Tablica1[[#This Row],[Kod]]," ",""))</f>
        <v>2</v>
      </c>
      <c r="F1026">
        <v>1025</v>
      </c>
      <c r="G1026" t="str">
        <f>IF(IF(LEN(Tablica1[[#This Row],[Kod]])-LEN(SUBSTITUTE(Tablica1[[#This Row],[Kod]]," ",""))=0,Tablica1[[#This Row],[Naziv]],"")="",G1025,IF(LEN(Tablica1[[#This Row],[Kod]])-LEN(SUBSTITUTE(Tablica1[[#This Row],[Kod]]," ",""))=0,Tablica1[[#This Row],[Naziv]],""))</f>
        <v xml:space="preserve"> Krapinsko-zagorska</v>
      </c>
      <c r="H1026" t="str">
        <f>IF(LEN(Tablica1[[#This Row],[Kod]])-LEN(SUBSTITUTE(Tablica1[[#This Row],[Kod]]," ",""))=1,UPPER(Tablica1[[#This Row],[Naziv]]),IF(LEN(Tablica1[[#This Row],[Kod]])-LEN(SUBSTITUTE(Tablica1[[#This Row],[Kod]]," ",""))=2,H1025,""))</f>
        <v xml:space="preserve"> HRAŠĆINA</v>
      </c>
      <c r="I1026" s="3" t="str">
        <f>IF(LEN(Tablica1[[#This Row],[Kod]])-LEN(SUBSTITUTE(Tablica1[[#This Row],[Kod]]," ",""))=2,Tablica1[[#This Row],[Naziv]],"")</f>
        <v xml:space="preserve"> Donji Kraljevec</v>
      </c>
      <c r="J1026" s="3" t="str">
        <f>IF(LEN(Tablica1[[#This Row],[Kod]])-LEN(SUBSTITUTE(Tablica1[[#This Row],[Kod]]," ",""))=0,Tablica1[[#This Row],[Kod]],TRIM(RIGHT(SUBSTITUTE(Tablica1[[#This Row],[Kod]]," ",REPT(" ",30)),30)))</f>
        <v>013510</v>
      </c>
    </row>
    <row r="1027" spans="1:10" ht="15">
      <c r="A1027" s="1" t="s">
        <v>975</v>
      </c>
      <c r="B1027" s="1" t="s">
        <v>8446</v>
      </c>
      <c r="C1027">
        <v>139</v>
      </c>
      <c r="D1027">
        <v>133</v>
      </c>
      <c r="E1027">
        <f>LEN(Tablica1[[#This Row],[Kod]])-LEN(SUBSTITUTE(Tablica1[[#This Row],[Kod]]," ",""))</f>
        <v>2</v>
      </c>
      <c r="F1027">
        <v>1026</v>
      </c>
      <c r="G1027" t="str">
        <f>IF(IF(LEN(Tablica1[[#This Row],[Kod]])-LEN(SUBSTITUTE(Tablica1[[#This Row],[Kod]]," ",""))=0,Tablica1[[#This Row],[Naziv]],"")="",G1026,IF(LEN(Tablica1[[#This Row],[Kod]])-LEN(SUBSTITUTE(Tablica1[[#This Row],[Kod]]," ",""))=0,Tablica1[[#This Row],[Naziv]],""))</f>
        <v xml:space="preserve"> Krapinsko-zagorska</v>
      </c>
      <c r="H1027" t="str">
        <f>IF(LEN(Tablica1[[#This Row],[Kod]])-LEN(SUBSTITUTE(Tablica1[[#This Row],[Kod]]," ",""))=1,UPPER(Tablica1[[#This Row],[Naziv]]),IF(LEN(Tablica1[[#This Row],[Kod]])-LEN(SUBSTITUTE(Tablica1[[#This Row],[Kod]]," ",""))=2,H1026,""))</f>
        <v xml:space="preserve"> HRAŠĆINA</v>
      </c>
      <c r="I1027" s="3" t="str">
        <f>IF(LEN(Tablica1[[#This Row],[Kod]])-LEN(SUBSTITUTE(Tablica1[[#This Row],[Kod]]," ",""))=2,Tablica1[[#This Row],[Naziv]],"")</f>
        <v xml:space="preserve"> Gornjaki</v>
      </c>
      <c r="J1027" s="3" t="str">
        <f>IF(LEN(Tablica1[[#This Row],[Kod]])-LEN(SUBSTITUTE(Tablica1[[#This Row],[Kod]]," ",""))=0,Tablica1[[#This Row],[Kod]],TRIM(RIGHT(SUBSTITUTE(Tablica1[[#This Row],[Kod]]," ",REPT(" ",30)),30)))</f>
        <v>019739</v>
      </c>
    </row>
    <row r="1028" spans="1:10" ht="15">
      <c r="A1028" s="1" t="s">
        <v>976</v>
      </c>
      <c r="B1028" s="1" t="s">
        <v>8722</v>
      </c>
      <c r="C1028">
        <v>356</v>
      </c>
      <c r="D1028">
        <v>352</v>
      </c>
      <c r="E1028">
        <f>LEN(Tablica1[[#This Row],[Kod]])-LEN(SUBSTITUTE(Tablica1[[#This Row],[Kod]]," ",""))</f>
        <v>2</v>
      </c>
      <c r="F1028">
        <v>1027</v>
      </c>
      <c r="G1028" t="str">
        <f>IF(IF(LEN(Tablica1[[#This Row],[Kod]])-LEN(SUBSTITUTE(Tablica1[[#This Row],[Kod]]," ",""))=0,Tablica1[[#This Row],[Naziv]],"")="",G1027,IF(LEN(Tablica1[[#This Row],[Kod]])-LEN(SUBSTITUTE(Tablica1[[#This Row],[Kod]]," ",""))=0,Tablica1[[#This Row],[Naziv]],""))</f>
        <v xml:space="preserve"> Krapinsko-zagorska</v>
      </c>
      <c r="H1028" t="str">
        <f>IF(LEN(Tablica1[[#This Row],[Kod]])-LEN(SUBSTITUTE(Tablica1[[#This Row],[Kod]]," ",""))=1,UPPER(Tablica1[[#This Row],[Naziv]]),IF(LEN(Tablica1[[#This Row],[Kod]])-LEN(SUBSTITUTE(Tablica1[[#This Row],[Kod]]," ",""))=2,H1027,""))</f>
        <v xml:space="preserve"> HRAŠĆINA</v>
      </c>
      <c r="I1028" s="3" t="str">
        <f>IF(LEN(Tablica1[[#This Row],[Kod]])-LEN(SUBSTITUTE(Tablica1[[#This Row],[Kod]]," ",""))=2,Tablica1[[#This Row],[Naziv]],"")</f>
        <v xml:space="preserve"> Gornji Kraljevec</v>
      </c>
      <c r="J1028" s="3" t="str">
        <f>IF(LEN(Tablica1[[#This Row],[Kod]])-LEN(SUBSTITUTE(Tablica1[[#This Row],[Kod]]," ",""))=0,Tablica1[[#This Row],[Kod]],TRIM(RIGHT(SUBSTITUTE(Tablica1[[#This Row],[Kod]]," ",REPT(" ",30)),30)))</f>
        <v>020672</v>
      </c>
    </row>
    <row r="1029" spans="1:10" ht="15">
      <c r="A1029" s="1" t="s">
        <v>977</v>
      </c>
      <c r="B1029" s="1" t="s">
        <v>7312</v>
      </c>
      <c r="C1029">
        <v>104</v>
      </c>
      <c r="D1029">
        <v>104</v>
      </c>
      <c r="E1029">
        <f>LEN(Tablica1[[#This Row],[Kod]])-LEN(SUBSTITUTE(Tablica1[[#This Row],[Kod]]," ",""))</f>
        <v>2</v>
      </c>
      <c r="F1029">
        <v>1028</v>
      </c>
      <c r="G1029" t="str">
        <f>IF(IF(LEN(Tablica1[[#This Row],[Kod]])-LEN(SUBSTITUTE(Tablica1[[#This Row],[Kod]]," ",""))=0,Tablica1[[#This Row],[Naziv]],"")="",G1028,IF(LEN(Tablica1[[#This Row],[Kod]])-LEN(SUBSTITUTE(Tablica1[[#This Row],[Kod]]," ",""))=0,Tablica1[[#This Row],[Naziv]],""))</f>
        <v xml:space="preserve"> Krapinsko-zagorska</v>
      </c>
      <c r="H1029" t="str">
        <f>IF(LEN(Tablica1[[#This Row],[Kod]])-LEN(SUBSTITUTE(Tablica1[[#This Row],[Kod]]," ",""))=1,UPPER(Tablica1[[#This Row],[Naziv]]),IF(LEN(Tablica1[[#This Row],[Kod]])-LEN(SUBSTITUTE(Tablica1[[#This Row],[Kod]]," ",""))=2,H1028,""))</f>
        <v xml:space="preserve"> HRAŠĆINA</v>
      </c>
      <c r="I1029" s="3" t="str">
        <f>IF(LEN(Tablica1[[#This Row],[Kod]])-LEN(SUBSTITUTE(Tablica1[[#This Row],[Kod]]," ",""))=2,Tablica1[[#This Row],[Naziv]],"")</f>
        <v xml:space="preserve"> Hrašćina</v>
      </c>
      <c r="J1029" s="3" t="str">
        <f>IF(LEN(Tablica1[[#This Row],[Kod]])-LEN(SUBSTITUTE(Tablica1[[#This Row],[Kod]]," ",""))=0,Tablica1[[#This Row],[Kod]],TRIM(RIGHT(SUBSTITUTE(Tablica1[[#This Row],[Kod]]," ",REPT(" ",30)),30)))</f>
        <v>023710</v>
      </c>
    </row>
    <row r="1030" spans="1:10" ht="15">
      <c r="A1030" s="1" t="s">
        <v>978</v>
      </c>
      <c r="B1030" s="1" t="s">
        <v>8723</v>
      </c>
      <c r="C1030">
        <v>115</v>
      </c>
      <c r="D1030">
        <v>105</v>
      </c>
      <c r="E1030">
        <f>LEN(Tablica1[[#This Row],[Kod]])-LEN(SUBSTITUTE(Tablica1[[#This Row],[Kod]]," ",""))</f>
        <v>2</v>
      </c>
      <c r="F1030">
        <v>1029</v>
      </c>
      <c r="G1030" t="str">
        <f>IF(IF(LEN(Tablica1[[#This Row],[Kod]])-LEN(SUBSTITUTE(Tablica1[[#This Row],[Kod]]," ",""))=0,Tablica1[[#This Row],[Naziv]],"")="",G1029,IF(LEN(Tablica1[[#This Row],[Kod]])-LEN(SUBSTITUTE(Tablica1[[#This Row],[Kod]]," ",""))=0,Tablica1[[#This Row],[Naziv]],""))</f>
        <v xml:space="preserve"> Krapinsko-zagorska</v>
      </c>
      <c r="H1030" t="str">
        <f>IF(LEN(Tablica1[[#This Row],[Kod]])-LEN(SUBSTITUTE(Tablica1[[#This Row],[Kod]]," ",""))=1,UPPER(Tablica1[[#This Row],[Naziv]]),IF(LEN(Tablica1[[#This Row],[Kod]])-LEN(SUBSTITUTE(Tablica1[[#This Row],[Kod]]," ",""))=2,H1029,""))</f>
        <v xml:space="preserve"> HRAŠĆINA</v>
      </c>
      <c r="I1030" s="3" t="str">
        <f>IF(LEN(Tablica1[[#This Row],[Kod]])-LEN(SUBSTITUTE(Tablica1[[#This Row],[Kod]]," ",""))=2,Tablica1[[#This Row],[Naziv]],"")</f>
        <v xml:space="preserve"> Husinec</v>
      </c>
      <c r="J1030" s="3" t="str">
        <f>IF(LEN(Tablica1[[#This Row],[Kod]])-LEN(SUBSTITUTE(Tablica1[[#This Row],[Kod]]," ",""))=0,Tablica1[[#This Row],[Kod]],TRIM(RIGHT(SUBSTITUTE(Tablica1[[#This Row],[Kod]]," ",REPT(" ",30)),30)))</f>
        <v>024279</v>
      </c>
    </row>
    <row r="1031" spans="1:10" ht="15">
      <c r="A1031" s="1" t="s">
        <v>979</v>
      </c>
      <c r="B1031" s="1" t="s">
        <v>8724</v>
      </c>
      <c r="C1031">
        <v>176</v>
      </c>
      <c r="D1031">
        <v>171</v>
      </c>
      <c r="E1031">
        <f>LEN(Tablica1[[#This Row],[Kod]])-LEN(SUBSTITUTE(Tablica1[[#This Row],[Kod]]," ",""))</f>
        <v>2</v>
      </c>
      <c r="F1031">
        <v>1030</v>
      </c>
      <c r="G1031" t="str">
        <f>IF(IF(LEN(Tablica1[[#This Row],[Kod]])-LEN(SUBSTITUTE(Tablica1[[#This Row],[Kod]]," ",""))=0,Tablica1[[#This Row],[Naziv]],"")="",G1030,IF(LEN(Tablica1[[#This Row],[Kod]])-LEN(SUBSTITUTE(Tablica1[[#This Row],[Kod]]," ",""))=0,Tablica1[[#This Row],[Naziv]],""))</f>
        <v xml:space="preserve"> Krapinsko-zagorska</v>
      </c>
      <c r="H1031" t="str">
        <f>IF(LEN(Tablica1[[#This Row],[Kod]])-LEN(SUBSTITUTE(Tablica1[[#This Row],[Kod]]," ",""))=1,UPPER(Tablica1[[#This Row],[Naziv]]),IF(LEN(Tablica1[[#This Row],[Kod]])-LEN(SUBSTITUTE(Tablica1[[#This Row],[Kod]]," ",""))=2,H1030,""))</f>
        <v xml:space="preserve"> HRAŠĆINA</v>
      </c>
      <c r="I1031" s="3" t="str">
        <f>IF(LEN(Tablica1[[#This Row],[Kod]])-LEN(SUBSTITUTE(Tablica1[[#This Row],[Kod]]," ",""))=2,Tablica1[[#This Row],[Naziv]],"")</f>
        <v xml:space="preserve"> Jarek Habekov</v>
      </c>
      <c r="J1031" s="3" t="str">
        <f>IF(LEN(Tablica1[[#This Row],[Kod]])-LEN(SUBSTITUTE(Tablica1[[#This Row],[Kod]]," ",""))=0,Tablica1[[#This Row],[Kod]],TRIM(RIGHT(SUBSTITUTE(Tablica1[[#This Row],[Kod]]," ",REPT(" ",30)),30)))</f>
        <v>025666</v>
      </c>
    </row>
    <row r="1032" spans="1:10" ht="15">
      <c r="A1032" s="1" t="s">
        <v>980</v>
      </c>
      <c r="B1032" s="1" t="s">
        <v>8725</v>
      </c>
      <c r="C1032">
        <v>150</v>
      </c>
      <c r="D1032">
        <v>145</v>
      </c>
      <c r="E1032">
        <f>LEN(Tablica1[[#This Row],[Kod]])-LEN(SUBSTITUTE(Tablica1[[#This Row],[Kod]]," ",""))</f>
        <v>2</v>
      </c>
      <c r="F1032">
        <v>1031</v>
      </c>
      <c r="G1032" t="str">
        <f>IF(IF(LEN(Tablica1[[#This Row],[Kod]])-LEN(SUBSTITUTE(Tablica1[[#This Row],[Kod]]," ",""))=0,Tablica1[[#This Row],[Naziv]],"")="",G1031,IF(LEN(Tablica1[[#This Row],[Kod]])-LEN(SUBSTITUTE(Tablica1[[#This Row],[Kod]]," ",""))=0,Tablica1[[#This Row],[Naziv]],""))</f>
        <v xml:space="preserve"> Krapinsko-zagorska</v>
      </c>
      <c r="H1032" t="str">
        <f>IF(LEN(Tablica1[[#This Row],[Kod]])-LEN(SUBSTITUTE(Tablica1[[#This Row],[Kod]]," ",""))=1,UPPER(Tablica1[[#This Row],[Naziv]]),IF(LEN(Tablica1[[#This Row],[Kod]])-LEN(SUBSTITUTE(Tablica1[[#This Row],[Kod]]," ",""))=2,H1031,""))</f>
        <v xml:space="preserve"> HRAŠĆINA</v>
      </c>
      <c r="I1032" s="3" t="str">
        <f>IF(LEN(Tablica1[[#This Row],[Kod]])-LEN(SUBSTITUTE(Tablica1[[#This Row],[Kod]]," ",""))=2,Tablica1[[#This Row],[Naziv]],"")</f>
        <v xml:space="preserve"> Maretić</v>
      </c>
      <c r="J1032" s="3" t="str">
        <f>IF(LEN(Tablica1[[#This Row],[Kod]])-LEN(SUBSTITUTE(Tablica1[[#This Row],[Kod]]," ",""))=0,Tablica1[[#This Row],[Kod]],TRIM(RIGHT(SUBSTITUTE(Tablica1[[#This Row],[Kod]]," ",REPT(" ",30)),30)))</f>
        <v>039152</v>
      </c>
    </row>
    <row r="1033" spans="1:10" ht="15">
      <c r="A1033" s="1" t="s">
        <v>981</v>
      </c>
      <c r="B1033" s="1" t="s">
        <v>8726</v>
      </c>
      <c r="C1033">
        <v>69</v>
      </c>
      <c r="D1033">
        <v>69</v>
      </c>
      <c r="E1033">
        <f>LEN(Tablica1[[#This Row],[Kod]])-LEN(SUBSTITUTE(Tablica1[[#This Row],[Kod]]," ",""))</f>
        <v>2</v>
      </c>
      <c r="F1033">
        <v>1032</v>
      </c>
      <c r="G1033" t="str">
        <f>IF(IF(LEN(Tablica1[[#This Row],[Kod]])-LEN(SUBSTITUTE(Tablica1[[#This Row],[Kod]]," ",""))=0,Tablica1[[#This Row],[Naziv]],"")="",G1032,IF(LEN(Tablica1[[#This Row],[Kod]])-LEN(SUBSTITUTE(Tablica1[[#This Row],[Kod]]," ",""))=0,Tablica1[[#This Row],[Naziv]],""))</f>
        <v xml:space="preserve"> Krapinsko-zagorska</v>
      </c>
      <c r="H1033" t="str">
        <f>IF(LEN(Tablica1[[#This Row],[Kod]])-LEN(SUBSTITUTE(Tablica1[[#This Row],[Kod]]," ",""))=1,UPPER(Tablica1[[#This Row],[Naziv]]),IF(LEN(Tablica1[[#This Row],[Kod]])-LEN(SUBSTITUTE(Tablica1[[#This Row],[Kod]]," ",""))=2,H1032,""))</f>
        <v xml:space="preserve"> HRAŠĆINA</v>
      </c>
      <c r="I1033" s="3" t="str">
        <f>IF(LEN(Tablica1[[#This Row],[Kod]])-LEN(SUBSTITUTE(Tablica1[[#This Row],[Kod]]," ",""))=2,Tablica1[[#This Row],[Naziv]],"")</f>
        <v xml:space="preserve"> Trgovišće</v>
      </c>
      <c r="J1033" s="3" t="str">
        <f>IF(LEN(Tablica1[[#This Row],[Kod]])-LEN(SUBSTITUTE(Tablica1[[#This Row],[Kod]]," ",""))=0,Tablica1[[#This Row],[Kod]],TRIM(RIGHT(SUBSTITUTE(Tablica1[[#This Row],[Kod]]," ",REPT(" ",30)),30)))</f>
        <v>065528</v>
      </c>
    </row>
    <row r="1034" spans="1:10" ht="15">
      <c r="A1034" s="1" t="s">
        <v>982</v>
      </c>
      <c r="B1034" s="1" t="s">
        <v>8727</v>
      </c>
      <c r="C1034">
        <v>293</v>
      </c>
      <c r="D1034">
        <v>291</v>
      </c>
      <c r="E1034">
        <f>LEN(Tablica1[[#This Row],[Kod]])-LEN(SUBSTITUTE(Tablica1[[#This Row],[Kod]]," ",""))</f>
        <v>2</v>
      </c>
      <c r="F1034">
        <v>1033</v>
      </c>
      <c r="G1034" t="str">
        <f>IF(IF(LEN(Tablica1[[#This Row],[Kod]])-LEN(SUBSTITUTE(Tablica1[[#This Row],[Kod]]," ",""))=0,Tablica1[[#This Row],[Naziv]],"")="",G1033,IF(LEN(Tablica1[[#This Row],[Kod]])-LEN(SUBSTITUTE(Tablica1[[#This Row],[Kod]]," ",""))=0,Tablica1[[#This Row],[Naziv]],""))</f>
        <v xml:space="preserve"> Krapinsko-zagorska</v>
      </c>
      <c r="H1034" t="str">
        <f>IF(LEN(Tablica1[[#This Row],[Kod]])-LEN(SUBSTITUTE(Tablica1[[#This Row],[Kod]]," ",""))=1,UPPER(Tablica1[[#This Row],[Naziv]]),IF(LEN(Tablica1[[#This Row],[Kod]])-LEN(SUBSTITUTE(Tablica1[[#This Row],[Kod]]," ",""))=2,H1033,""))</f>
        <v xml:space="preserve"> HRAŠĆINA</v>
      </c>
      <c r="I1034" s="3" t="str">
        <f>IF(LEN(Tablica1[[#This Row],[Kod]])-LEN(SUBSTITUTE(Tablica1[[#This Row],[Kod]]," ",""))=2,Tablica1[[#This Row],[Naziv]],"")</f>
        <v xml:space="preserve"> Vrbovo</v>
      </c>
      <c r="J1034" s="3" t="str">
        <f>IF(LEN(Tablica1[[#This Row],[Kod]])-LEN(SUBSTITUTE(Tablica1[[#This Row],[Kod]]," ",""))=0,Tablica1[[#This Row],[Kod]],TRIM(RIGHT(SUBSTITUTE(Tablica1[[#This Row],[Kod]]," ",REPT(" ",30)),30)))</f>
        <v>070726</v>
      </c>
    </row>
    <row r="1035" spans="1:10" ht="15">
      <c r="A1035" s="1" t="s">
        <v>983</v>
      </c>
      <c r="B1035" s="1" t="s">
        <v>7313</v>
      </c>
      <c r="C1035">
        <v>5080</v>
      </c>
      <c r="D1035">
        <v>5034</v>
      </c>
      <c r="E1035">
        <f>LEN(Tablica1[[#This Row],[Kod]])-LEN(SUBSTITUTE(Tablica1[[#This Row],[Kod]]," ",""))</f>
        <v>1</v>
      </c>
      <c r="F1035">
        <v>1034</v>
      </c>
      <c r="G1035" t="str">
        <f>IF(IF(LEN(Tablica1[[#This Row],[Kod]])-LEN(SUBSTITUTE(Tablica1[[#This Row],[Kod]]," ",""))=0,Tablica1[[#This Row],[Naziv]],"")="",G1034,IF(LEN(Tablica1[[#This Row],[Kod]])-LEN(SUBSTITUTE(Tablica1[[#This Row],[Kod]]," ",""))=0,Tablica1[[#This Row],[Naziv]],""))</f>
        <v xml:space="preserve"> Krapinsko-zagorska</v>
      </c>
      <c r="H1035" t="str">
        <f>IF(LEN(Tablica1[[#This Row],[Kod]])-LEN(SUBSTITUTE(Tablica1[[#This Row],[Kod]]," ",""))=1,UPPER(Tablica1[[#This Row],[Naziv]]),IF(LEN(Tablica1[[#This Row],[Kod]])-LEN(SUBSTITUTE(Tablica1[[#This Row],[Kod]]," ",""))=2,H1034,""))</f>
        <v xml:space="preserve"> HUM NA SUTLI</v>
      </c>
      <c r="I1035" s="3" t="str">
        <f>IF(LEN(Tablica1[[#This Row],[Kod]])-LEN(SUBSTITUTE(Tablica1[[#This Row],[Kod]]," ",""))=2,Tablica1[[#This Row],[Naziv]],"")</f>
        <v/>
      </c>
      <c r="J1035" s="3" t="str">
        <f>IF(LEN(Tablica1[[#This Row],[Kod]])-LEN(SUBSTITUTE(Tablica1[[#This Row],[Kod]]," ",""))=0,Tablica1[[#This Row],[Kod]],TRIM(RIGHT(SUBSTITUTE(Tablica1[[#This Row],[Kod]]," ",REPT(" ",30)),30)))</f>
        <v>01520</v>
      </c>
    </row>
    <row r="1036" spans="1:10" ht="15">
      <c r="A1036" s="1" t="s">
        <v>984</v>
      </c>
      <c r="B1036" s="1" t="s">
        <v>8728</v>
      </c>
      <c r="C1036">
        <v>77</v>
      </c>
      <c r="D1036">
        <v>76</v>
      </c>
      <c r="E1036">
        <f>LEN(Tablica1[[#This Row],[Kod]])-LEN(SUBSTITUTE(Tablica1[[#This Row],[Kod]]," ",""))</f>
        <v>2</v>
      </c>
      <c r="F1036">
        <v>1035</v>
      </c>
      <c r="G1036" t="str">
        <f>IF(IF(LEN(Tablica1[[#This Row],[Kod]])-LEN(SUBSTITUTE(Tablica1[[#This Row],[Kod]]," ",""))=0,Tablica1[[#This Row],[Naziv]],"")="",G1035,IF(LEN(Tablica1[[#This Row],[Kod]])-LEN(SUBSTITUTE(Tablica1[[#This Row],[Kod]]," ",""))=0,Tablica1[[#This Row],[Naziv]],""))</f>
        <v xml:space="preserve"> Krapinsko-zagorska</v>
      </c>
      <c r="H1036" t="str">
        <f>IF(LEN(Tablica1[[#This Row],[Kod]])-LEN(SUBSTITUTE(Tablica1[[#This Row],[Kod]]," ",""))=1,UPPER(Tablica1[[#This Row],[Naziv]]),IF(LEN(Tablica1[[#This Row],[Kod]])-LEN(SUBSTITUTE(Tablica1[[#This Row],[Kod]]," ",""))=2,H1035,""))</f>
        <v xml:space="preserve"> HUM NA SUTLI</v>
      </c>
      <c r="I1036" s="3" t="str">
        <f>IF(LEN(Tablica1[[#This Row],[Kod]])-LEN(SUBSTITUTE(Tablica1[[#This Row],[Kod]]," ",""))=2,Tablica1[[#This Row],[Naziv]],"")</f>
        <v xml:space="preserve"> Brezno Gora</v>
      </c>
      <c r="J1036" s="3" t="str">
        <f>IF(LEN(Tablica1[[#This Row],[Kod]])-LEN(SUBSTITUTE(Tablica1[[#This Row],[Kod]]," ",""))=0,Tablica1[[#This Row],[Kod]],TRIM(RIGHT(SUBSTITUTE(Tablica1[[#This Row],[Kod]]," ",REPT(" ",30)),30)))</f>
        <v>005622</v>
      </c>
    </row>
    <row r="1037" spans="1:10" ht="15">
      <c r="A1037" s="1" t="s">
        <v>985</v>
      </c>
      <c r="B1037" s="1" t="s">
        <v>8729</v>
      </c>
      <c r="C1037">
        <v>104</v>
      </c>
      <c r="D1037">
        <v>104</v>
      </c>
      <c r="E1037">
        <f>LEN(Tablica1[[#This Row],[Kod]])-LEN(SUBSTITUTE(Tablica1[[#This Row],[Kod]]," ",""))</f>
        <v>2</v>
      </c>
      <c r="F1037">
        <v>1036</v>
      </c>
      <c r="G1037" t="str">
        <f>IF(IF(LEN(Tablica1[[#This Row],[Kod]])-LEN(SUBSTITUTE(Tablica1[[#This Row],[Kod]]," ",""))=0,Tablica1[[#This Row],[Naziv]],"")="",G1036,IF(LEN(Tablica1[[#This Row],[Kod]])-LEN(SUBSTITUTE(Tablica1[[#This Row],[Kod]]," ",""))=0,Tablica1[[#This Row],[Naziv]],""))</f>
        <v xml:space="preserve"> Krapinsko-zagorska</v>
      </c>
      <c r="H1037" t="str">
        <f>IF(LEN(Tablica1[[#This Row],[Kod]])-LEN(SUBSTITUTE(Tablica1[[#This Row],[Kod]]," ",""))=1,UPPER(Tablica1[[#This Row],[Naziv]]),IF(LEN(Tablica1[[#This Row],[Kod]])-LEN(SUBSTITUTE(Tablica1[[#This Row],[Kod]]," ",""))=2,H1036,""))</f>
        <v xml:space="preserve"> HUM NA SUTLI</v>
      </c>
      <c r="I1037" s="3" t="str">
        <f>IF(LEN(Tablica1[[#This Row],[Kod]])-LEN(SUBSTITUTE(Tablica1[[#This Row],[Kod]]," ",""))=2,Tablica1[[#This Row],[Naziv]],"")</f>
        <v xml:space="preserve"> Donje Brezno</v>
      </c>
      <c r="J1037" s="3" t="str">
        <f>IF(LEN(Tablica1[[#This Row],[Kod]])-LEN(SUBSTITUTE(Tablica1[[#This Row],[Kod]]," ",""))=0,Tablica1[[#This Row],[Kod]],TRIM(RIGHT(SUBSTITUTE(Tablica1[[#This Row],[Kod]]," ",REPT(" ",30)),30)))</f>
        <v>012564</v>
      </c>
    </row>
    <row r="1038" spans="1:10" ht="15">
      <c r="A1038" s="1" t="s">
        <v>986</v>
      </c>
      <c r="B1038" s="1" t="s">
        <v>8730</v>
      </c>
      <c r="C1038">
        <v>83</v>
      </c>
      <c r="D1038">
        <v>82</v>
      </c>
      <c r="E1038">
        <f>LEN(Tablica1[[#This Row],[Kod]])-LEN(SUBSTITUTE(Tablica1[[#This Row],[Kod]]," ",""))</f>
        <v>2</v>
      </c>
      <c r="F1038">
        <v>1037</v>
      </c>
      <c r="G1038" t="str">
        <f>IF(IF(LEN(Tablica1[[#This Row],[Kod]])-LEN(SUBSTITUTE(Tablica1[[#This Row],[Kod]]," ",""))=0,Tablica1[[#This Row],[Naziv]],"")="",G1037,IF(LEN(Tablica1[[#This Row],[Kod]])-LEN(SUBSTITUTE(Tablica1[[#This Row],[Kod]]," ",""))=0,Tablica1[[#This Row],[Naziv]],""))</f>
        <v xml:space="preserve"> Krapinsko-zagorska</v>
      </c>
      <c r="H1038" t="str">
        <f>IF(LEN(Tablica1[[#This Row],[Kod]])-LEN(SUBSTITUTE(Tablica1[[#This Row],[Kod]]," ",""))=1,UPPER(Tablica1[[#This Row],[Naziv]]),IF(LEN(Tablica1[[#This Row],[Kod]])-LEN(SUBSTITUTE(Tablica1[[#This Row],[Kod]]," ",""))=2,H1037,""))</f>
        <v xml:space="preserve"> HUM NA SUTLI</v>
      </c>
      <c r="I1038" s="3" t="str">
        <f>IF(LEN(Tablica1[[#This Row],[Kod]])-LEN(SUBSTITUTE(Tablica1[[#This Row],[Kod]]," ",""))=2,Tablica1[[#This Row],[Naziv]],"")</f>
        <v xml:space="preserve"> Druškovec Gora</v>
      </c>
      <c r="J1038" s="3" t="str">
        <f>IF(LEN(Tablica1[[#This Row],[Kod]])-LEN(SUBSTITUTE(Tablica1[[#This Row],[Kod]]," ",""))=0,Tablica1[[#This Row],[Kod]],TRIM(RIGHT(SUBSTITUTE(Tablica1[[#This Row],[Kod]]," ",REPT(" ",30)),30)))</f>
        <v>015199</v>
      </c>
    </row>
    <row r="1039" spans="1:10" ht="15">
      <c r="A1039" s="1" t="s">
        <v>987</v>
      </c>
      <c r="B1039" s="1" t="s">
        <v>8731</v>
      </c>
      <c r="C1039">
        <v>395</v>
      </c>
      <c r="D1039">
        <v>394</v>
      </c>
      <c r="E1039">
        <f>LEN(Tablica1[[#This Row],[Kod]])-LEN(SUBSTITUTE(Tablica1[[#This Row],[Kod]]," ",""))</f>
        <v>2</v>
      </c>
      <c r="F1039">
        <v>1038</v>
      </c>
      <c r="G1039" t="str">
        <f>IF(IF(LEN(Tablica1[[#This Row],[Kod]])-LEN(SUBSTITUTE(Tablica1[[#This Row],[Kod]]," ",""))=0,Tablica1[[#This Row],[Naziv]],"")="",G1038,IF(LEN(Tablica1[[#This Row],[Kod]])-LEN(SUBSTITUTE(Tablica1[[#This Row],[Kod]]," ",""))=0,Tablica1[[#This Row],[Naziv]],""))</f>
        <v xml:space="preserve"> Krapinsko-zagorska</v>
      </c>
      <c r="H1039" t="str">
        <f>IF(LEN(Tablica1[[#This Row],[Kod]])-LEN(SUBSTITUTE(Tablica1[[#This Row],[Kod]]," ",""))=1,UPPER(Tablica1[[#This Row],[Naziv]]),IF(LEN(Tablica1[[#This Row],[Kod]])-LEN(SUBSTITUTE(Tablica1[[#This Row],[Kod]]," ",""))=2,H1038,""))</f>
        <v xml:space="preserve"> HUM NA SUTLI</v>
      </c>
      <c r="I1039" s="3" t="str">
        <f>IF(LEN(Tablica1[[#This Row],[Kod]])-LEN(SUBSTITUTE(Tablica1[[#This Row],[Kod]]," ",""))=2,Tablica1[[#This Row],[Naziv]],"")</f>
        <v xml:space="preserve"> Druškovec Humski</v>
      </c>
      <c r="J1039" s="3" t="str">
        <f>IF(LEN(Tablica1[[#This Row],[Kod]])-LEN(SUBSTITUTE(Tablica1[[#This Row],[Kod]]," ",""))=0,Tablica1[[#This Row],[Kod]],TRIM(RIGHT(SUBSTITUTE(Tablica1[[#This Row],[Kod]]," ",REPT(" ",30)),30)))</f>
        <v>015202</v>
      </c>
    </row>
    <row r="1040" spans="1:10" ht="15">
      <c r="A1040" s="1" t="s">
        <v>988</v>
      </c>
      <c r="B1040" s="1" t="s">
        <v>8732</v>
      </c>
      <c r="C1040">
        <v>290</v>
      </c>
      <c r="D1040">
        <v>289</v>
      </c>
      <c r="E1040">
        <f>LEN(Tablica1[[#This Row],[Kod]])-LEN(SUBSTITUTE(Tablica1[[#This Row],[Kod]]," ",""))</f>
        <v>2</v>
      </c>
      <c r="F1040">
        <v>1039</v>
      </c>
      <c r="G1040" t="str">
        <f>IF(IF(LEN(Tablica1[[#This Row],[Kod]])-LEN(SUBSTITUTE(Tablica1[[#This Row],[Kod]]," ",""))=0,Tablica1[[#This Row],[Naziv]],"")="",G1039,IF(LEN(Tablica1[[#This Row],[Kod]])-LEN(SUBSTITUTE(Tablica1[[#This Row],[Kod]]," ",""))=0,Tablica1[[#This Row],[Naziv]],""))</f>
        <v xml:space="preserve"> Krapinsko-zagorska</v>
      </c>
      <c r="H1040" t="str">
        <f>IF(LEN(Tablica1[[#This Row],[Kod]])-LEN(SUBSTITUTE(Tablica1[[#This Row],[Kod]]," ",""))=1,UPPER(Tablica1[[#This Row],[Naziv]]),IF(LEN(Tablica1[[#This Row],[Kod]])-LEN(SUBSTITUTE(Tablica1[[#This Row],[Kod]]," ",""))=2,H1039,""))</f>
        <v xml:space="preserve"> HUM NA SUTLI</v>
      </c>
      <c r="I1040" s="3" t="str">
        <f>IF(LEN(Tablica1[[#This Row],[Kod]])-LEN(SUBSTITUTE(Tablica1[[#This Row],[Kod]]," ",""))=2,Tablica1[[#This Row],[Naziv]],"")</f>
        <v xml:space="preserve"> Gornje Brezno</v>
      </c>
      <c r="J1040" s="3" t="str">
        <f>IF(LEN(Tablica1[[#This Row],[Kod]])-LEN(SUBSTITUTE(Tablica1[[#This Row],[Kod]]," ",""))=0,Tablica1[[#This Row],[Kod]],TRIM(RIGHT(SUBSTITUTE(Tablica1[[#This Row],[Kod]]," ",REPT(" ",30)),30)))</f>
        <v>019771</v>
      </c>
    </row>
    <row r="1041" spans="1:10" ht="15">
      <c r="A1041" s="1" t="s">
        <v>989</v>
      </c>
      <c r="B1041" s="1" t="s">
        <v>8733</v>
      </c>
      <c r="C1041">
        <v>206</v>
      </c>
      <c r="D1041">
        <v>198</v>
      </c>
      <c r="E1041">
        <f>LEN(Tablica1[[#This Row],[Kod]])-LEN(SUBSTITUTE(Tablica1[[#This Row],[Kod]]," ",""))</f>
        <v>2</v>
      </c>
      <c r="F1041">
        <v>1040</v>
      </c>
      <c r="G1041" t="str">
        <f>IF(IF(LEN(Tablica1[[#This Row],[Kod]])-LEN(SUBSTITUTE(Tablica1[[#This Row],[Kod]]," ",""))=0,Tablica1[[#This Row],[Naziv]],"")="",G1040,IF(LEN(Tablica1[[#This Row],[Kod]])-LEN(SUBSTITUTE(Tablica1[[#This Row],[Kod]]," ",""))=0,Tablica1[[#This Row],[Naziv]],""))</f>
        <v xml:space="preserve"> Krapinsko-zagorska</v>
      </c>
      <c r="H1041" t="str">
        <f>IF(LEN(Tablica1[[#This Row],[Kod]])-LEN(SUBSTITUTE(Tablica1[[#This Row],[Kod]]," ",""))=1,UPPER(Tablica1[[#This Row],[Naziv]]),IF(LEN(Tablica1[[#This Row],[Kod]])-LEN(SUBSTITUTE(Tablica1[[#This Row],[Kod]]," ",""))=2,H1040,""))</f>
        <v xml:space="preserve"> HUM NA SUTLI</v>
      </c>
      <c r="I1041" s="3" t="str">
        <f>IF(LEN(Tablica1[[#This Row],[Kod]])-LEN(SUBSTITUTE(Tablica1[[#This Row],[Kod]]," ",""))=2,Tablica1[[#This Row],[Naziv]],"")</f>
        <v xml:space="preserve"> Grletinec</v>
      </c>
      <c r="J1041" s="3" t="str">
        <f>IF(LEN(Tablica1[[#This Row],[Kod]])-LEN(SUBSTITUTE(Tablica1[[#This Row],[Kod]]," ",""))=0,Tablica1[[#This Row],[Kod]],TRIM(RIGHT(SUBSTITUTE(Tablica1[[#This Row],[Kod]]," ",REPT(" ",30)),30)))</f>
        <v>022730</v>
      </c>
    </row>
    <row r="1042" spans="1:10" ht="15">
      <c r="A1042" s="1" t="s">
        <v>990</v>
      </c>
      <c r="B1042" s="1" t="s">
        <v>7313</v>
      </c>
      <c r="C1042">
        <v>1100</v>
      </c>
      <c r="D1042">
        <v>1093</v>
      </c>
      <c r="E1042">
        <f>LEN(Tablica1[[#This Row],[Kod]])-LEN(SUBSTITUTE(Tablica1[[#This Row],[Kod]]," ",""))</f>
        <v>2</v>
      </c>
      <c r="F1042">
        <v>1041</v>
      </c>
      <c r="G1042" t="str">
        <f>IF(IF(LEN(Tablica1[[#This Row],[Kod]])-LEN(SUBSTITUTE(Tablica1[[#This Row],[Kod]]," ",""))=0,Tablica1[[#This Row],[Naziv]],"")="",G1041,IF(LEN(Tablica1[[#This Row],[Kod]])-LEN(SUBSTITUTE(Tablica1[[#This Row],[Kod]]," ",""))=0,Tablica1[[#This Row],[Naziv]],""))</f>
        <v xml:space="preserve"> Krapinsko-zagorska</v>
      </c>
      <c r="H1042" t="str">
        <f>IF(LEN(Tablica1[[#This Row],[Kod]])-LEN(SUBSTITUTE(Tablica1[[#This Row],[Kod]]," ",""))=1,UPPER(Tablica1[[#This Row],[Naziv]]),IF(LEN(Tablica1[[#This Row],[Kod]])-LEN(SUBSTITUTE(Tablica1[[#This Row],[Kod]]," ",""))=2,H1041,""))</f>
        <v xml:space="preserve"> HUM NA SUTLI</v>
      </c>
      <c r="I1042" s="3" t="str">
        <f>IF(LEN(Tablica1[[#This Row],[Kod]])-LEN(SUBSTITUTE(Tablica1[[#This Row],[Kod]]," ",""))=2,Tablica1[[#This Row],[Naziv]],"")</f>
        <v xml:space="preserve"> Hum na Sutli</v>
      </c>
      <c r="J1042" s="3" t="str">
        <f>IF(LEN(Tablica1[[#This Row],[Kod]])-LEN(SUBSTITUTE(Tablica1[[#This Row],[Kod]]," ",""))=0,Tablica1[[#This Row],[Kod]],TRIM(RIGHT(SUBSTITUTE(Tablica1[[#This Row],[Kod]]," ",REPT(" ",30)),30)))</f>
        <v>024198</v>
      </c>
    </row>
    <row r="1043" spans="1:10" ht="15">
      <c r="A1043" s="1" t="s">
        <v>991</v>
      </c>
      <c r="B1043" s="1" t="s">
        <v>8734</v>
      </c>
      <c r="C1043">
        <v>394</v>
      </c>
      <c r="D1043">
        <v>394</v>
      </c>
      <c r="E1043">
        <f>LEN(Tablica1[[#This Row],[Kod]])-LEN(SUBSTITUTE(Tablica1[[#This Row],[Kod]]," ",""))</f>
        <v>2</v>
      </c>
      <c r="F1043">
        <v>1042</v>
      </c>
      <c r="G1043" t="str">
        <f>IF(IF(LEN(Tablica1[[#This Row],[Kod]])-LEN(SUBSTITUTE(Tablica1[[#This Row],[Kod]]," ",""))=0,Tablica1[[#This Row],[Naziv]],"")="",G1042,IF(LEN(Tablica1[[#This Row],[Kod]])-LEN(SUBSTITUTE(Tablica1[[#This Row],[Kod]]," ",""))=0,Tablica1[[#This Row],[Naziv]],""))</f>
        <v xml:space="preserve"> Krapinsko-zagorska</v>
      </c>
      <c r="H1043" t="str">
        <f>IF(LEN(Tablica1[[#This Row],[Kod]])-LEN(SUBSTITUTE(Tablica1[[#This Row],[Kod]]," ",""))=1,UPPER(Tablica1[[#This Row],[Naziv]]),IF(LEN(Tablica1[[#This Row],[Kod]])-LEN(SUBSTITUTE(Tablica1[[#This Row],[Kod]]," ",""))=2,H1042,""))</f>
        <v xml:space="preserve"> HUM NA SUTLI</v>
      </c>
      <c r="I1043" s="3" t="str">
        <f>IF(LEN(Tablica1[[#This Row],[Kod]])-LEN(SUBSTITUTE(Tablica1[[#This Row],[Kod]]," ",""))=2,Tablica1[[#This Row],[Naziv]],"")</f>
        <v xml:space="preserve"> Klenovec Humski</v>
      </c>
      <c r="J1043" s="3" t="str">
        <f>IF(LEN(Tablica1[[#This Row],[Kod]])-LEN(SUBSTITUTE(Tablica1[[#This Row],[Kod]]," ",""))=0,Tablica1[[#This Row],[Kod]],TRIM(RIGHT(SUBSTITUTE(Tablica1[[#This Row],[Kod]]," ",REPT(" ",30)),30)))</f>
        <v>028762</v>
      </c>
    </row>
    <row r="1044" spans="1:10" ht="15">
      <c r="A1044" s="1" t="s">
        <v>992</v>
      </c>
      <c r="B1044" s="1" t="s">
        <v>8735</v>
      </c>
      <c r="C1044">
        <v>149</v>
      </c>
      <c r="D1044">
        <v>148</v>
      </c>
      <c r="E1044">
        <f>LEN(Tablica1[[#This Row],[Kod]])-LEN(SUBSTITUTE(Tablica1[[#This Row],[Kod]]," ",""))</f>
        <v>2</v>
      </c>
      <c r="F1044">
        <v>1043</v>
      </c>
      <c r="G1044" t="str">
        <f>IF(IF(LEN(Tablica1[[#This Row],[Kod]])-LEN(SUBSTITUTE(Tablica1[[#This Row],[Kod]]," ",""))=0,Tablica1[[#This Row],[Naziv]],"")="",G1043,IF(LEN(Tablica1[[#This Row],[Kod]])-LEN(SUBSTITUTE(Tablica1[[#This Row],[Kod]]," ",""))=0,Tablica1[[#This Row],[Naziv]],""))</f>
        <v xml:space="preserve"> Krapinsko-zagorska</v>
      </c>
      <c r="H1044" t="str">
        <f>IF(LEN(Tablica1[[#This Row],[Kod]])-LEN(SUBSTITUTE(Tablica1[[#This Row],[Kod]]," ",""))=1,UPPER(Tablica1[[#This Row],[Naziv]]),IF(LEN(Tablica1[[#This Row],[Kod]])-LEN(SUBSTITUTE(Tablica1[[#This Row],[Kod]]," ",""))=2,H1043,""))</f>
        <v xml:space="preserve"> HUM NA SUTLI</v>
      </c>
      <c r="I1044" s="3" t="str">
        <f>IF(LEN(Tablica1[[#This Row],[Kod]])-LEN(SUBSTITUTE(Tablica1[[#This Row],[Kod]]," ",""))=2,Tablica1[[#This Row],[Naziv]],"")</f>
        <v xml:space="preserve"> Lastine</v>
      </c>
      <c r="J1044" s="3" t="str">
        <f>IF(LEN(Tablica1[[#This Row],[Kod]])-LEN(SUBSTITUTE(Tablica1[[#This Row],[Kod]]," ",""))=0,Tablica1[[#This Row],[Kod]],TRIM(RIGHT(SUBSTITUTE(Tablica1[[#This Row],[Kod]]," ",REPT(" ",30)),30)))</f>
        <v>034410</v>
      </c>
    </row>
    <row r="1045" spans="1:10" ht="15">
      <c r="A1045" s="1" t="s">
        <v>993</v>
      </c>
      <c r="B1045" s="1" t="s">
        <v>8736</v>
      </c>
      <c r="C1045">
        <v>369</v>
      </c>
      <c r="D1045">
        <v>369</v>
      </c>
      <c r="E1045">
        <f>LEN(Tablica1[[#This Row],[Kod]])-LEN(SUBSTITUTE(Tablica1[[#This Row],[Kod]]," ",""))</f>
        <v>2</v>
      </c>
      <c r="F1045">
        <v>1044</v>
      </c>
      <c r="G1045" t="str">
        <f>IF(IF(LEN(Tablica1[[#This Row],[Kod]])-LEN(SUBSTITUTE(Tablica1[[#This Row],[Kod]]," ",""))=0,Tablica1[[#This Row],[Naziv]],"")="",G1044,IF(LEN(Tablica1[[#This Row],[Kod]])-LEN(SUBSTITUTE(Tablica1[[#This Row],[Kod]]," ",""))=0,Tablica1[[#This Row],[Naziv]],""))</f>
        <v xml:space="preserve"> Krapinsko-zagorska</v>
      </c>
      <c r="H1045" t="str">
        <f>IF(LEN(Tablica1[[#This Row],[Kod]])-LEN(SUBSTITUTE(Tablica1[[#This Row],[Kod]]," ",""))=1,UPPER(Tablica1[[#This Row],[Naziv]]),IF(LEN(Tablica1[[#This Row],[Kod]])-LEN(SUBSTITUTE(Tablica1[[#This Row],[Kod]]," ",""))=2,H1044,""))</f>
        <v xml:space="preserve"> HUM NA SUTLI</v>
      </c>
      <c r="I1045" s="3" t="str">
        <f>IF(LEN(Tablica1[[#This Row],[Kod]])-LEN(SUBSTITUTE(Tablica1[[#This Row],[Kod]]," ",""))=2,Tablica1[[#This Row],[Naziv]],"")</f>
        <v xml:space="preserve"> Lupinjak</v>
      </c>
      <c r="J1045" s="3" t="str">
        <f>IF(LEN(Tablica1[[#This Row],[Kod]])-LEN(SUBSTITUTE(Tablica1[[#This Row],[Kod]]," ",""))=0,Tablica1[[#This Row],[Kod]],TRIM(RIGHT(SUBSTITUTE(Tablica1[[#This Row],[Kod]]," ",REPT(" ",30)),30)))</f>
        <v>036960</v>
      </c>
    </row>
    <row r="1046" spans="1:10" ht="15">
      <c r="A1046" s="1" t="s">
        <v>994</v>
      </c>
      <c r="B1046" s="1" t="s">
        <v>8737</v>
      </c>
      <c r="C1046">
        <v>361</v>
      </c>
      <c r="D1046">
        <v>349</v>
      </c>
      <c r="E1046">
        <f>LEN(Tablica1[[#This Row],[Kod]])-LEN(SUBSTITUTE(Tablica1[[#This Row],[Kod]]," ",""))</f>
        <v>2</v>
      </c>
      <c r="F1046">
        <v>1045</v>
      </c>
      <c r="G1046" t="str">
        <f>IF(IF(LEN(Tablica1[[#This Row],[Kod]])-LEN(SUBSTITUTE(Tablica1[[#This Row],[Kod]]," ",""))=0,Tablica1[[#This Row],[Naziv]],"")="",G1045,IF(LEN(Tablica1[[#This Row],[Kod]])-LEN(SUBSTITUTE(Tablica1[[#This Row],[Kod]]," ",""))=0,Tablica1[[#This Row],[Naziv]],""))</f>
        <v xml:space="preserve"> Krapinsko-zagorska</v>
      </c>
      <c r="H1046" t="str">
        <f>IF(LEN(Tablica1[[#This Row],[Kod]])-LEN(SUBSTITUTE(Tablica1[[#This Row],[Kod]]," ",""))=1,UPPER(Tablica1[[#This Row],[Naziv]]),IF(LEN(Tablica1[[#This Row],[Kod]])-LEN(SUBSTITUTE(Tablica1[[#This Row],[Kod]]," ",""))=2,H1045,""))</f>
        <v xml:space="preserve"> HUM NA SUTLI</v>
      </c>
      <c r="I1046" s="3" t="str">
        <f>IF(LEN(Tablica1[[#This Row],[Kod]])-LEN(SUBSTITUTE(Tablica1[[#This Row],[Kod]]," ",""))=2,Tablica1[[#This Row],[Naziv]],"")</f>
        <v xml:space="preserve"> Mali Tabor</v>
      </c>
      <c r="J1046" s="3" t="str">
        <f>IF(LEN(Tablica1[[#This Row],[Kod]])-LEN(SUBSTITUTE(Tablica1[[#This Row],[Kod]]," ",""))=0,Tablica1[[#This Row],[Kod]],TRIM(RIGHT(SUBSTITUTE(Tablica1[[#This Row],[Kod]]," ",REPT(" ",30)),30)))</f>
        <v>038679</v>
      </c>
    </row>
    <row r="1047" spans="1:10" ht="15">
      <c r="A1047" s="1" t="s">
        <v>995</v>
      </c>
      <c r="B1047" s="1" t="s">
        <v>8738</v>
      </c>
      <c r="C1047">
        <v>185</v>
      </c>
      <c r="D1047">
        <v>185</v>
      </c>
      <c r="E1047">
        <f>LEN(Tablica1[[#This Row],[Kod]])-LEN(SUBSTITUTE(Tablica1[[#This Row],[Kod]]," ",""))</f>
        <v>2</v>
      </c>
      <c r="F1047">
        <v>1046</v>
      </c>
      <c r="G1047" t="str">
        <f>IF(IF(LEN(Tablica1[[#This Row],[Kod]])-LEN(SUBSTITUTE(Tablica1[[#This Row],[Kod]]," ",""))=0,Tablica1[[#This Row],[Naziv]],"")="",G1046,IF(LEN(Tablica1[[#This Row],[Kod]])-LEN(SUBSTITUTE(Tablica1[[#This Row],[Kod]]," ",""))=0,Tablica1[[#This Row],[Naziv]],""))</f>
        <v xml:space="preserve"> Krapinsko-zagorska</v>
      </c>
      <c r="H1047" t="str">
        <f>IF(LEN(Tablica1[[#This Row],[Kod]])-LEN(SUBSTITUTE(Tablica1[[#This Row],[Kod]]," ",""))=1,UPPER(Tablica1[[#This Row],[Naziv]]),IF(LEN(Tablica1[[#This Row],[Kod]])-LEN(SUBSTITUTE(Tablica1[[#This Row],[Kod]]," ",""))=2,H1046,""))</f>
        <v xml:space="preserve"> HUM NA SUTLI</v>
      </c>
      <c r="I1047" s="3" t="str">
        <f>IF(LEN(Tablica1[[#This Row],[Kod]])-LEN(SUBSTITUTE(Tablica1[[#This Row],[Kod]]," ",""))=2,Tablica1[[#This Row],[Naziv]],"")</f>
        <v xml:space="preserve"> Orešje Humsko</v>
      </c>
      <c r="J1047" s="3" t="str">
        <f>IF(LEN(Tablica1[[#This Row],[Kod]])-LEN(SUBSTITUTE(Tablica1[[#This Row],[Kod]]," ",""))=0,Tablica1[[#This Row],[Kod]],TRIM(RIGHT(SUBSTITUTE(Tablica1[[#This Row],[Kod]]," ",REPT(" ",30)),30)))</f>
        <v>045446</v>
      </c>
    </row>
    <row r="1048" spans="1:10" ht="15">
      <c r="A1048" s="1" t="s">
        <v>996</v>
      </c>
      <c r="B1048" s="1" t="s">
        <v>8739</v>
      </c>
      <c r="C1048">
        <v>216</v>
      </c>
      <c r="D1048">
        <v>216</v>
      </c>
      <c r="E1048">
        <f>LEN(Tablica1[[#This Row],[Kod]])-LEN(SUBSTITUTE(Tablica1[[#This Row],[Kod]]," ",""))</f>
        <v>2</v>
      </c>
      <c r="F1048">
        <v>1047</v>
      </c>
      <c r="G1048" t="str">
        <f>IF(IF(LEN(Tablica1[[#This Row],[Kod]])-LEN(SUBSTITUTE(Tablica1[[#This Row],[Kod]]," ",""))=0,Tablica1[[#This Row],[Naziv]],"")="",G1047,IF(LEN(Tablica1[[#This Row],[Kod]])-LEN(SUBSTITUTE(Tablica1[[#This Row],[Kod]]," ",""))=0,Tablica1[[#This Row],[Naziv]],""))</f>
        <v xml:space="preserve"> Krapinsko-zagorska</v>
      </c>
      <c r="H1048" t="str">
        <f>IF(LEN(Tablica1[[#This Row],[Kod]])-LEN(SUBSTITUTE(Tablica1[[#This Row],[Kod]]," ",""))=1,UPPER(Tablica1[[#This Row],[Naziv]]),IF(LEN(Tablica1[[#This Row],[Kod]])-LEN(SUBSTITUTE(Tablica1[[#This Row],[Kod]]," ",""))=2,H1047,""))</f>
        <v xml:space="preserve"> HUM NA SUTLI</v>
      </c>
      <c r="I1048" s="3" t="str">
        <f>IF(LEN(Tablica1[[#This Row],[Kod]])-LEN(SUBSTITUTE(Tablica1[[#This Row],[Kod]]," ",""))=2,Tablica1[[#This Row],[Naziv]],"")</f>
        <v xml:space="preserve"> Poredje</v>
      </c>
      <c r="J1048" s="3" t="str">
        <f>IF(LEN(Tablica1[[#This Row],[Kod]])-LEN(SUBSTITUTE(Tablica1[[#This Row],[Kod]]," ",""))=0,Tablica1[[#This Row],[Kod]],TRIM(RIGHT(SUBSTITUTE(Tablica1[[#This Row],[Kod]]," ",REPT(" ",30)),30)))</f>
        <v>050857</v>
      </c>
    </row>
    <row r="1049" spans="1:10" ht="15">
      <c r="A1049" s="1" t="s">
        <v>997</v>
      </c>
      <c r="B1049" s="1" t="s">
        <v>8740</v>
      </c>
      <c r="C1049">
        <v>436</v>
      </c>
      <c r="D1049">
        <v>426</v>
      </c>
      <c r="E1049">
        <f>LEN(Tablica1[[#This Row],[Kod]])-LEN(SUBSTITUTE(Tablica1[[#This Row],[Kod]]," ",""))</f>
        <v>2</v>
      </c>
      <c r="F1049">
        <v>1048</v>
      </c>
      <c r="G1049" t="str">
        <f>IF(IF(LEN(Tablica1[[#This Row],[Kod]])-LEN(SUBSTITUTE(Tablica1[[#This Row],[Kod]]," ",""))=0,Tablica1[[#This Row],[Naziv]],"")="",G1048,IF(LEN(Tablica1[[#This Row],[Kod]])-LEN(SUBSTITUTE(Tablica1[[#This Row],[Kod]]," ",""))=0,Tablica1[[#This Row],[Naziv]],""))</f>
        <v xml:space="preserve"> Krapinsko-zagorska</v>
      </c>
      <c r="H1049" t="str">
        <f>IF(LEN(Tablica1[[#This Row],[Kod]])-LEN(SUBSTITUTE(Tablica1[[#This Row],[Kod]]," ",""))=1,UPPER(Tablica1[[#This Row],[Naziv]]),IF(LEN(Tablica1[[#This Row],[Kod]])-LEN(SUBSTITUTE(Tablica1[[#This Row],[Kod]]," ",""))=2,H1048,""))</f>
        <v xml:space="preserve"> HUM NA SUTLI</v>
      </c>
      <c r="I1049" s="3" t="str">
        <f>IF(LEN(Tablica1[[#This Row],[Kod]])-LEN(SUBSTITUTE(Tablica1[[#This Row],[Kod]]," ",""))=2,Tablica1[[#This Row],[Naziv]],"")</f>
        <v xml:space="preserve"> Prišlin</v>
      </c>
      <c r="J1049" s="3" t="str">
        <f>IF(LEN(Tablica1[[#This Row],[Kod]])-LEN(SUBSTITUTE(Tablica1[[#This Row],[Kod]]," ",""))=0,Tablica1[[#This Row],[Kod]],TRIM(RIGHT(SUBSTITUTE(Tablica1[[#This Row],[Kod]]," ",REPT(" ",30)),30)))</f>
        <v>052264</v>
      </c>
    </row>
    <row r="1050" spans="1:10" ht="15">
      <c r="A1050" s="1" t="s">
        <v>998</v>
      </c>
      <c r="B1050" s="1" t="s">
        <v>8741</v>
      </c>
      <c r="C1050">
        <v>188</v>
      </c>
      <c r="D1050">
        <v>187</v>
      </c>
      <c r="E1050">
        <f>LEN(Tablica1[[#This Row],[Kod]])-LEN(SUBSTITUTE(Tablica1[[#This Row],[Kod]]," ",""))</f>
        <v>2</v>
      </c>
      <c r="F1050">
        <v>1049</v>
      </c>
      <c r="G1050" t="str">
        <f>IF(IF(LEN(Tablica1[[#This Row],[Kod]])-LEN(SUBSTITUTE(Tablica1[[#This Row],[Kod]]," ",""))=0,Tablica1[[#This Row],[Naziv]],"")="",G1049,IF(LEN(Tablica1[[#This Row],[Kod]])-LEN(SUBSTITUTE(Tablica1[[#This Row],[Kod]]," ",""))=0,Tablica1[[#This Row],[Naziv]],""))</f>
        <v xml:space="preserve"> Krapinsko-zagorska</v>
      </c>
      <c r="H1050" t="str">
        <f>IF(LEN(Tablica1[[#This Row],[Kod]])-LEN(SUBSTITUTE(Tablica1[[#This Row],[Kod]]," ",""))=1,UPPER(Tablica1[[#This Row],[Naziv]]),IF(LEN(Tablica1[[#This Row],[Kod]])-LEN(SUBSTITUTE(Tablica1[[#This Row],[Kod]]," ",""))=2,H1049,""))</f>
        <v xml:space="preserve"> HUM NA SUTLI</v>
      </c>
      <c r="I1050" s="3" t="str">
        <f>IF(LEN(Tablica1[[#This Row],[Kod]])-LEN(SUBSTITUTE(Tablica1[[#This Row],[Kod]]," ",""))=2,Tablica1[[#This Row],[Naziv]],"")</f>
        <v xml:space="preserve"> Rusnica</v>
      </c>
      <c r="J1050" s="3" t="str">
        <f>IF(LEN(Tablica1[[#This Row],[Kod]])-LEN(SUBSTITUTE(Tablica1[[#This Row],[Kod]]," ",""))=0,Tablica1[[#This Row],[Kod]],TRIM(RIGHT(SUBSTITUTE(Tablica1[[#This Row],[Kod]]," ",REPT(" ",30)),30)))</f>
        <v>056057</v>
      </c>
    </row>
    <row r="1051" spans="1:10" ht="15">
      <c r="A1051" s="1" t="s">
        <v>999</v>
      </c>
      <c r="B1051" s="1" t="s">
        <v>8742</v>
      </c>
      <c r="C1051">
        <v>182</v>
      </c>
      <c r="D1051">
        <v>180</v>
      </c>
      <c r="E1051">
        <f>LEN(Tablica1[[#This Row],[Kod]])-LEN(SUBSTITUTE(Tablica1[[#This Row],[Kod]]," ",""))</f>
        <v>2</v>
      </c>
      <c r="F1051">
        <v>1050</v>
      </c>
      <c r="G1051" t="str">
        <f>IF(IF(LEN(Tablica1[[#This Row],[Kod]])-LEN(SUBSTITUTE(Tablica1[[#This Row],[Kod]]," ",""))=0,Tablica1[[#This Row],[Naziv]],"")="",G1050,IF(LEN(Tablica1[[#This Row],[Kod]])-LEN(SUBSTITUTE(Tablica1[[#This Row],[Kod]]," ",""))=0,Tablica1[[#This Row],[Naziv]],""))</f>
        <v xml:space="preserve"> Krapinsko-zagorska</v>
      </c>
      <c r="H1051" t="str">
        <f>IF(LEN(Tablica1[[#This Row],[Kod]])-LEN(SUBSTITUTE(Tablica1[[#This Row],[Kod]]," ",""))=1,UPPER(Tablica1[[#This Row],[Naziv]]),IF(LEN(Tablica1[[#This Row],[Kod]])-LEN(SUBSTITUTE(Tablica1[[#This Row],[Kod]]," ",""))=2,H1050,""))</f>
        <v xml:space="preserve"> HUM NA SUTLI</v>
      </c>
      <c r="I1051" s="3" t="str">
        <f>IF(LEN(Tablica1[[#This Row],[Kod]])-LEN(SUBSTITUTE(Tablica1[[#This Row],[Kod]]," ",""))=2,Tablica1[[#This Row],[Naziv]],"")</f>
        <v xml:space="preserve"> Strmec Humski</v>
      </c>
      <c r="J1051" s="3" t="str">
        <f>IF(LEN(Tablica1[[#This Row],[Kod]])-LEN(SUBSTITUTE(Tablica1[[#This Row],[Kod]]," ",""))=0,Tablica1[[#This Row],[Kod]],TRIM(RIGHT(SUBSTITUTE(Tablica1[[#This Row],[Kod]]," ",REPT(" ",30)),30)))</f>
        <v>060992</v>
      </c>
    </row>
    <row r="1052" spans="1:10" ht="15">
      <c r="A1052" s="1" t="s">
        <v>1000</v>
      </c>
      <c r="B1052" s="1" t="s">
        <v>8743</v>
      </c>
      <c r="C1052">
        <v>237</v>
      </c>
      <c r="D1052">
        <v>236</v>
      </c>
      <c r="E1052">
        <f>LEN(Tablica1[[#This Row],[Kod]])-LEN(SUBSTITUTE(Tablica1[[#This Row],[Kod]]," ",""))</f>
        <v>2</v>
      </c>
      <c r="F1052">
        <v>1051</v>
      </c>
      <c r="G1052" t="str">
        <f>IF(IF(LEN(Tablica1[[#This Row],[Kod]])-LEN(SUBSTITUTE(Tablica1[[#This Row],[Kod]]," ",""))=0,Tablica1[[#This Row],[Naziv]],"")="",G1051,IF(LEN(Tablica1[[#This Row],[Kod]])-LEN(SUBSTITUTE(Tablica1[[#This Row],[Kod]]," ",""))=0,Tablica1[[#This Row],[Naziv]],""))</f>
        <v xml:space="preserve"> Krapinsko-zagorska</v>
      </c>
      <c r="H1052" t="str">
        <f>IF(LEN(Tablica1[[#This Row],[Kod]])-LEN(SUBSTITUTE(Tablica1[[#This Row],[Kod]]," ",""))=1,UPPER(Tablica1[[#This Row],[Naziv]]),IF(LEN(Tablica1[[#This Row],[Kod]])-LEN(SUBSTITUTE(Tablica1[[#This Row],[Kod]]," ",""))=2,H1051,""))</f>
        <v xml:space="preserve"> HUM NA SUTLI</v>
      </c>
      <c r="I1052" s="3" t="str">
        <f>IF(LEN(Tablica1[[#This Row],[Kod]])-LEN(SUBSTITUTE(Tablica1[[#This Row],[Kod]]," ",""))=2,Tablica1[[#This Row],[Naziv]],"")</f>
        <v xml:space="preserve"> Vrbišnica</v>
      </c>
      <c r="J1052" s="3" t="str">
        <f>IF(LEN(Tablica1[[#This Row],[Kod]])-LEN(SUBSTITUTE(Tablica1[[#This Row],[Kod]]," ",""))=0,Tablica1[[#This Row],[Kod]],TRIM(RIGHT(SUBSTITUTE(Tablica1[[#This Row],[Kod]]," ",REPT(" ",30)),30)))</f>
        <v>070599</v>
      </c>
    </row>
    <row r="1053" spans="1:10" ht="15">
      <c r="A1053" s="1" t="s">
        <v>1001</v>
      </c>
      <c r="B1053" s="1" t="s">
        <v>8744</v>
      </c>
      <c r="C1053">
        <v>108</v>
      </c>
      <c r="D1053">
        <v>108</v>
      </c>
      <c r="E1053">
        <f>LEN(Tablica1[[#This Row],[Kod]])-LEN(SUBSTITUTE(Tablica1[[#This Row],[Kod]]," ",""))</f>
        <v>2</v>
      </c>
      <c r="F1053">
        <v>1052</v>
      </c>
      <c r="G1053" t="str">
        <f>IF(IF(LEN(Tablica1[[#This Row],[Kod]])-LEN(SUBSTITUTE(Tablica1[[#This Row],[Kod]]," ",""))=0,Tablica1[[#This Row],[Naziv]],"")="",G1052,IF(LEN(Tablica1[[#This Row],[Kod]])-LEN(SUBSTITUTE(Tablica1[[#This Row],[Kod]]," ",""))=0,Tablica1[[#This Row],[Naziv]],""))</f>
        <v xml:space="preserve"> Krapinsko-zagorska</v>
      </c>
      <c r="H1053" t="str">
        <f>IF(LEN(Tablica1[[#This Row],[Kod]])-LEN(SUBSTITUTE(Tablica1[[#This Row],[Kod]]," ",""))=1,UPPER(Tablica1[[#This Row],[Naziv]]),IF(LEN(Tablica1[[#This Row],[Kod]])-LEN(SUBSTITUTE(Tablica1[[#This Row],[Kod]]," ",""))=2,H1052,""))</f>
        <v xml:space="preserve"> HUM NA SUTLI</v>
      </c>
      <c r="I1053" s="3" t="str">
        <f>IF(LEN(Tablica1[[#This Row],[Kod]])-LEN(SUBSTITUTE(Tablica1[[#This Row],[Kod]]," ",""))=2,Tablica1[[#This Row],[Naziv]],"")</f>
        <v xml:space="preserve"> Zalug</v>
      </c>
      <c r="J1053" s="3" t="str">
        <f>IF(LEN(Tablica1[[#This Row],[Kod]])-LEN(SUBSTITUTE(Tablica1[[#This Row],[Kod]]," ",""))=0,Tablica1[[#This Row],[Kod]],TRIM(RIGHT(SUBSTITUTE(Tablica1[[#This Row],[Kod]]," ",REPT(" ",30)),30)))</f>
        <v>072354</v>
      </c>
    </row>
    <row r="1054" spans="1:10" ht="15">
      <c r="A1054" s="1" t="s">
        <v>1002</v>
      </c>
      <c r="B1054" s="1" t="s">
        <v>7314</v>
      </c>
      <c r="C1054">
        <v>1568</v>
      </c>
      <c r="D1054">
        <v>1551</v>
      </c>
      <c r="E1054">
        <f>LEN(Tablica1[[#This Row],[Kod]])-LEN(SUBSTITUTE(Tablica1[[#This Row],[Kod]]," ",""))</f>
        <v>1</v>
      </c>
      <c r="F1054">
        <v>1053</v>
      </c>
      <c r="G1054" t="str">
        <f>IF(IF(LEN(Tablica1[[#This Row],[Kod]])-LEN(SUBSTITUTE(Tablica1[[#This Row],[Kod]]," ",""))=0,Tablica1[[#This Row],[Naziv]],"")="",G1053,IF(LEN(Tablica1[[#This Row],[Kod]])-LEN(SUBSTITUTE(Tablica1[[#This Row],[Kod]]," ",""))=0,Tablica1[[#This Row],[Naziv]],""))</f>
        <v xml:space="preserve"> Krapinsko-zagorska</v>
      </c>
      <c r="H1054" t="str">
        <f>IF(LEN(Tablica1[[#This Row],[Kod]])-LEN(SUBSTITUTE(Tablica1[[#This Row],[Kod]]," ",""))=1,UPPER(Tablica1[[#This Row],[Naziv]]),IF(LEN(Tablica1[[#This Row],[Kod]])-LEN(SUBSTITUTE(Tablica1[[#This Row],[Kod]]," ",""))=2,H1053,""))</f>
        <v xml:space="preserve"> JESENJE</v>
      </c>
      <c r="I1054" s="3" t="str">
        <f>IF(LEN(Tablica1[[#This Row],[Kod]])-LEN(SUBSTITUTE(Tablica1[[#This Row],[Kod]]," ",""))=2,Tablica1[[#This Row],[Naziv]],"")</f>
        <v/>
      </c>
      <c r="J1054" s="3" t="str">
        <f>IF(LEN(Tablica1[[#This Row],[Kod]])-LEN(SUBSTITUTE(Tablica1[[#This Row],[Kod]]," ",""))=0,Tablica1[[#This Row],[Kod]],TRIM(RIGHT(SUBSTITUTE(Tablica1[[#This Row],[Kod]]," ",REPT(" ",30)),30)))</f>
        <v>05525</v>
      </c>
    </row>
    <row r="1055" spans="1:10" ht="15">
      <c r="A1055" s="1" t="s">
        <v>1003</v>
      </c>
      <c r="B1055" s="1" t="s">
        <v>8745</v>
      </c>
      <c r="C1055">
        <v>169</v>
      </c>
      <c r="D1055">
        <v>167</v>
      </c>
      <c r="E1055">
        <f>LEN(Tablica1[[#This Row],[Kod]])-LEN(SUBSTITUTE(Tablica1[[#This Row],[Kod]]," ",""))</f>
        <v>2</v>
      </c>
      <c r="F1055">
        <v>1054</v>
      </c>
      <c r="G1055" t="str">
        <f>IF(IF(LEN(Tablica1[[#This Row],[Kod]])-LEN(SUBSTITUTE(Tablica1[[#This Row],[Kod]]," ",""))=0,Tablica1[[#This Row],[Naziv]],"")="",G1054,IF(LEN(Tablica1[[#This Row],[Kod]])-LEN(SUBSTITUTE(Tablica1[[#This Row],[Kod]]," ",""))=0,Tablica1[[#This Row],[Naziv]],""))</f>
        <v xml:space="preserve"> Krapinsko-zagorska</v>
      </c>
      <c r="H1055" t="str">
        <f>IF(LEN(Tablica1[[#This Row],[Kod]])-LEN(SUBSTITUTE(Tablica1[[#This Row],[Kod]]," ",""))=1,UPPER(Tablica1[[#This Row],[Naziv]]),IF(LEN(Tablica1[[#This Row],[Kod]])-LEN(SUBSTITUTE(Tablica1[[#This Row],[Kod]]," ",""))=2,H1054,""))</f>
        <v xml:space="preserve"> JESENJE</v>
      </c>
      <c r="I1055" s="3" t="str">
        <f>IF(LEN(Tablica1[[#This Row],[Kod]])-LEN(SUBSTITUTE(Tablica1[[#This Row],[Kod]]," ",""))=2,Tablica1[[#This Row],[Naziv]],"")</f>
        <v xml:space="preserve"> Brdo Jesenjsko</v>
      </c>
      <c r="J1055" s="3" t="str">
        <f>IF(LEN(Tablica1[[#This Row],[Kod]])-LEN(SUBSTITUTE(Tablica1[[#This Row],[Kod]]," ",""))=0,Tablica1[[#This Row],[Kod]],TRIM(RIGHT(SUBSTITUTE(Tablica1[[#This Row],[Kod]]," ",REPT(" ",30)),30)))</f>
        <v>004855</v>
      </c>
    </row>
    <row r="1056" spans="1:10" ht="15">
      <c r="A1056" s="1" t="s">
        <v>1004</v>
      </c>
      <c r="B1056" s="1" t="s">
        <v>8746</v>
      </c>
      <c r="C1056">
        <v>161</v>
      </c>
      <c r="D1056">
        <v>159</v>
      </c>
      <c r="E1056">
        <f>LEN(Tablica1[[#This Row],[Kod]])-LEN(SUBSTITUTE(Tablica1[[#This Row],[Kod]]," ",""))</f>
        <v>2</v>
      </c>
      <c r="F1056">
        <v>1055</v>
      </c>
      <c r="G1056" t="str">
        <f>IF(IF(LEN(Tablica1[[#This Row],[Kod]])-LEN(SUBSTITUTE(Tablica1[[#This Row],[Kod]]," ",""))=0,Tablica1[[#This Row],[Naziv]],"")="",G1055,IF(LEN(Tablica1[[#This Row],[Kod]])-LEN(SUBSTITUTE(Tablica1[[#This Row],[Kod]]," ",""))=0,Tablica1[[#This Row],[Naziv]],""))</f>
        <v xml:space="preserve"> Krapinsko-zagorska</v>
      </c>
      <c r="H1056" t="str">
        <f>IF(LEN(Tablica1[[#This Row],[Kod]])-LEN(SUBSTITUTE(Tablica1[[#This Row],[Kod]]," ",""))=1,UPPER(Tablica1[[#This Row],[Naziv]]),IF(LEN(Tablica1[[#This Row],[Kod]])-LEN(SUBSTITUTE(Tablica1[[#This Row],[Kod]]," ",""))=2,H1055,""))</f>
        <v xml:space="preserve"> JESENJE</v>
      </c>
      <c r="I1056" s="3" t="str">
        <f>IF(LEN(Tablica1[[#This Row],[Kod]])-LEN(SUBSTITUTE(Tablica1[[#This Row],[Kod]]," ",""))=2,Tablica1[[#This Row],[Naziv]],"")</f>
        <v xml:space="preserve"> Cerje Jesenjsko</v>
      </c>
      <c r="J1056" s="3" t="str">
        <f>IF(LEN(Tablica1[[#This Row],[Kod]])-LEN(SUBSTITUTE(Tablica1[[#This Row],[Kod]]," ",""))=0,Tablica1[[#This Row],[Kod]],TRIM(RIGHT(SUBSTITUTE(Tablica1[[#This Row],[Kod]]," ",REPT(" ",30)),30)))</f>
        <v>007838</v>
      </c>
    </row>
    <row r="1057" spans="1:10" ht="15">
      <c r="A1057" s="1" t="s">
        <v>1005</v>
      </c>
      <c r="B1057" s="1" t="s">
        <v>8747</v>
      </c>
      <c r="C1057">
        <v>360</v>
      </c>
      <c r="D1057">
        <v>355</v>
      </c>
      <c r="E1057">
        <f>LEN(Tablica1[[#This Row],[Kod]])-LEN(SUBSTITUTE(Tablica1[[#This Row],[Kod]]," ",""))</f>
        <v>2</v>
      </c>
      <c r="F1057">
        <v>1056</v>
      </c>
      <c r="G1057" t="str">
        <f>IF(IF(LEN(Tablica1[[#This Row],[Kod]])-LEN(SUBSTITUTE(Tablica1[[#This Row],[Kod]]," ",""))=0,Tablica1[[#This Row],[Naziv]],"")="",G1056,IF(LEN(Tablica1[[#This Row],[Kod]])-LEN(SUBSTITUTE(Tablica1[[#This Row],[Kod]]," ",""))=0,Tablica1[[#This Row],[Naziv]],""))</f>
        <v xml:space="preserve"> Krapinsko-zagorska</v>
      </c>
      <c r="H1057" t="str">
        <f>IF(LEN(Tablica1[[#This Row],[Kod]])-LEN(SUBSTITUTE(Tablica1[[#This Row],[Kod]]," ",""))=1,UPPER(Tablica1[[#This Row],[Naziv]]),IF(LEN(Tablica1[[#This Row],[Kod]])-LEN(SUBSTITUTE(Tablica1[[#This Row],[Kod]]," ",""))=2,H1056,""))</f>
        <v xml:space="preserve"> JESENJE</v>
      </c>
      <c r="I1057" s="3" t="str">
        <f>IF(LEN(Tablica1[[#This Row],[Kod]])-LEN(SUBSTITUTE(Tablica1[[#This Row],[Kod]]," ",""))=2,Tablica1[[#This Row],[Naziv]],"")</f>
        <v xml:space="preserve"> Donje Jesenje</v>
      </c>
      <c r="J1057" s="3" t="str">
        <f>IF(LEN(Tablica1[[#This Row],[Kod]])-LEN(SUBSTITUTE(Tablica1[[#This Row],[Kod]]," ",""))=0,Tablica1[[#This Row],[Kod]],TRIM(RIGHT(SUBSTITUTE(Tablica1[[#This Row],[Kod]]," ",REPT(" ",30)),30)))</f>
        <v>012661</v>
      </c>
    </row>
    <row r="1058" spans="1:10" ht="15">
      <c r="A1058" s="1" t="s">
        <v>1006</v>
      </c>
      <c r="B1058" s="1" t="s">
        <v>8748</v>
      </c>
      <c r="C1058">
        <v>753</v>
      </c>
      <c r="D1058">
        <v>746</v>
      </c>
      <c r="E1058">
        <f>LEN(Tablica1[[#This Row],[Kod]])-LEN(SUBSTITUTE(Tablica1[[#This Row],[Kod]]," ",""))</f>
        <v>2</v>
      </c>
      <c r="F1058">
        <v>1057</v>
      </c>
      <c r="G1058" t="str">
        <f>IF(IF(LEN(Tablica1[[#This Row],[Kod]])-LEN(SUBSTITUTE(Tablica1[[#This Row],[Kod]]," ",""))=0,Tablica1[[#This Row],[Naziv]],"")="",G1057,IF(LEN(Tablica1[[#This Row],[Kod]])-LEN(SUBSTITUTE(Tablica1[[#This Row],[Kod]]," ",""))=0,Tablica1[[#This Row],[Naziv]],""))</f>
        <v xml:space="preserve"> Krapinsko-zagorska</v>
      </c>
      <c r="H1058" t="str">
        <f>IF(LEN(Tablica1[[#This Row],[Kod]])-LEN(SUBSTITUTE(Tablica1[[#This Row],[Kod]]," ",""))=1,UPPER(Tablica1[[#This Row],[Naziv]]),IF(LEN(Tablica1[[#This Row],[Kod]])-LEN(SUBSTITUTE(Tablica1[[#This Row],[Kod]]," ",""))=2,H1057,""))</f>
        <v xml:space="preserve"> JESENJE</v>
      </c>
      <c r="I1058" s="3" t="str">
        <f>IF(LEN(Tablica1[[#This Row],[Kod]])-LEN(SUBSTITUTE(Tablica1[[#This Row],[Kod]]," ",""))=2,Tablica1[[#This Row],[Naziv]],"")</f>
        <v xml:space="preserve"> Gornje Jesenje</v>
      </c>
      <c r="J1058" s="3" t="str">
        <f>IF(LEN(Tablica1[[#This Row],[Kod]])-LEN(SUBSTITUTE(Tablica1[[#This Row],[Kod]]," ",""))=0,Tablica1[[#This Row],[Kod]],TRIM(RIGHT(SUBSTITUTE(Tablica1[[#This Row],[Kod]]," ",REPT(" ",30)),30)))</f>
        <v>019879</v>
      </c>
    </row>
    <row r="1059" spans="1:10" ht="15">
      <c r="A1059" s="1" t="s">
        <v>1007</v>
      </c>
      <c r="B1059" s="1" t="s">
        <v>8749</v>
      </c>
      <c r="C1059">
        <v>125</v>
      </c>
      <c r="D1059">
        <v>124</v>
      </c>
      <c r="E1059">
        <f>LEN(Tablica1[[#This Row],[Kod]])-LEN(SUBSTITUTE(Tablica1[[#This Row],[Kod]]," ",""))</f>
        <v>2</v>
      </c>
      <c r="F1059">
        <v>1058</v>
      </c>
      <c r="G1059" t="str">
        <f>IF(IF(LEN(Tablica1[[#This Row],[Kod]])-LEN(SUBSTITUTE(Tablica1[[#This Row],[Kod]]," ",""))=0,Tablica1[[#This Row],[Naziv]],"")="",G1058,IF(LEN(Tablica1[[#This Row],[Kod]])-LEN(SUBSTITUTE(Tablica1[[#This Row],[Kod]]," ",""))=0,Tablica1[[#This Row],[Naziv]],""))</f>
        <v xml:space="preserve"> Krapinsko-zagorska</v>
      </c>
      <c r="H1059" t="str">
        <f>IF(LEN(Tablica1[[#This Row],[Kod]])-LEN(SUBSTITUTE(Tablica1[[#This Row],[Kod]]," ",""))=1,UPPER(Tablica1[[#This Row],[Naziv]]),IF(LEN(Tablica1[[#This Row],[Kod]])-LEN(SUBSTITUTE(Tablica1[[#This Row],[Kod]]," ",""))=2,H1058,""))</f>
        <v xml:space="preserve"> JESENJE</v>
      </c>
      <c r="I1059" s="3" t="str">
        <f>IF(LEN(Tablica1[[#This Row],[Kod]])-LEN(SUBSTITUTE(Tablica1[[#This Row],[Kod]]," ",""))=2,Tablica1[[#This Row],[Naziv]],"")</f>
        <v xml:space="preserve"> Lužani Zagorski</v>
      </c>
      <c r="J1059" s="3" t="str">
        <f>IF(LEN(Tablica1[[#This Row],[Kod]])-LEN(SUBSTITUTE(Tablica1[[#This Row],[Kod]]," ",""))=0,Tablica1[[#This Row],[Kod]],TRIM(RIGHT(SUBSTITUTE(Tablica1[[#This Row],[Kod]]," ",REPT(" ",30)),30)))</f>
        <v>037036</v>
      </c>
    </row>
    <row r="1060" spans="1:10" ht="15">
      <c r="A1060" s="1" t="s">
        <v>1008</v>
      </c>
      <c r="B1060" s="1" t="s">
        <v>7315</v>
      </c>
      <c r="C1060">
        <v>4021</v>
      </c>
      <c r="D1060">
        <v>3987</v>
      </c>
      <c r="E1060">
        <f>LEN(Tablica1[[#This Row],[Kod]])-LEN(SUBSTITUTE(Tablica1[[#This Row],[Kod]]," ",""))</f>
        <v>1</v>
      </c>
      <c r="F1060">
        <v>1059</v>
      </c>
      <c r="G1060" t="str">
        <f>IF(IF(LEN(Tablica1[[#This Row],[Kod]])-LEN(SUBSTITUTE(Tablica1[[#This Row],[Kod]]," ",""))=0,Tablica1[[#This Row],[Naziv]],"")="",G1059,IF(LEN(Tablica1[[#This Row],[Kod]])-LEN(SUBSTITUTE(Tablica1[[#This Row],[Kod]]," ",""))=0,Tablica1[[#This Row],[Naziv]],""))</f>
        <v xml:space="preserve"> Krapinsko-zagorska</v>
      </c>
      <c r="H1060" t="str">
        <f>IF(LEN(Tablica1[[#This Row],[Kod]])-LEN(SUBSTITUTE(Tablica1[[#This Row],[Kod]]," ",""))=1,UPPER(Tablica1[[#This Row],[Naziv]]),IF(LEN(Tablica1[[#This Row],[Kod]])-LEN(SUBSTITUTE(Tablica1[[#This Row],[Kod]]," ",""))=2,H1059,""))</f>
        <v xml:space="preserve"> KONJŠČINA</v>
      </c>
      <c r="I1060" s="3" t="str">
        <f>IF(LEN(Tablica1[[#This Row],[Kod]])-LEN(SUBSTITUTE(Tablica1[[#This Row],[Kod]]," ",""))=2,Tablica1[[#This Row],[Naziv]],"")</f>
        <v/>
      </c>
      <c r="J1060" s="3" t="str">
        <f>IF(LEN(Tablica1[[#This Row],[Kod]])-LEN(SUBSTITUTE(Tablica1[[#This Row],[Kod]]," ",""))=0,Tablica1[[#This Row],[Kod]],TRIM(RIGHT(SUBSTITUTE(Tablica1[[#This Row],[Kod]]," ",REPT(" ",30)),30)))</f>
        <v>02003</v>
      </c>
    </row>
    <row r="1061" spans="1:10" ht="15">
      <c r="A1061" s="1" t="s">
        <v>1009</v>
      </c>
      <c r="B1061" s="1" t="s">
        <v>8750</v>
      </c>
      <c r="C1061">
        <v>158</v>
      </c>
      <c r="D1061">
        <v>158</v>
      </c>
      <c r="E1061">
        <f>LEN(Tablica1[[#This Row],[Kod]])-LEN(SUBSTITUTE(Tablica1[[#This Row],[Kod]]," ",""))</f>
        <v>2</v>
      </c>
      <c r="F1061">
        <v>1060</v>
      </c>
      <c r="G1061" t="str">
        <f>IF(IF(LEN(Tablica1[[#This Row],[Kod]])-LEN(SUBSTITUTE(Tablica1[[#This Row],[Kod]]," ",""))=0,Tablica1[[#This Row],[Naziv]],"")="",G1060,IF(LEN(Tablica1[[#This Row],[Kod]])-LEN(SUBSTITUTE(Tablica1[[#This Row],[Kod]]," ",""))=0,Tablica1[[#This Row],[Naziv]],""))</f>
        <v xml:space="preserve"> Krapinsko-zagorska</v>
      </c>
      <c r="H1061" t="str">
        <f>IF(LEN(Tablica1[[#This Row],[Kod]])-LEN(SUBSTITUTE(Tablica1[[#This Row],[Kod]]," ",""))=1,UPPER(Tablica1[[#This Row],[Naziv]]),IF(LEN(Tablica1[[#This Row],[Kod]])-LEN(SUBSTITUTE(Tablica1[[#This Row],[Kod]]," ",""))=2,H1060,""))</f>
        <v xml:space="preserve"> KONJŠČINA</v>
      </c>
      <c r="I1061" s="3" t="str">
        <f>IF(LEN(Tablica1[[#This Row],[Kod]])-LEN(SUBSTITUTE(Tablica1[[#This Row],[Kod]]," ",""))=2,Tablica1[[#This Row],[Naziv]],"")</f>
        <v xml:space="preserve"> Bočadir</v>
      </c>
      <c r="J1061" s="3" t="str">
        <f>IF(LEN(Tablica1[[#This Row],[Kod]])-LEN(SUBSTITUTE(Tablica1[[#This Row],[Kod]]," ",""))=0,Tablica1[[#This Row],[Kod]],TRIM(RIGHT(SUBSTITUTE(Tablica1[[#This Row],[Kod]]," ",REPT(" ",30)),30)))</f>
        <v>003646</v>
      </c>
    </row>
    <row r="1062" spans="1:10" ht="15">
      <c r="A1062" s="1" t="s">
        <v>1010</v>
      </c>
      <c r="B1062" s="1" t="s">
        <v>8751</v>
      </c>
      <c r="C1062">
        <v>329</v>
      </c>
      <c r="D1062">
        <v>325</v>
      </c>
      <c r="E1062">
        <f>LEN(Tablica1[[#This Row],[Kod]])-LEN(SUBSTITUTE(Tablica1[[#This Row],[Kod]]," ",""))</f>
        <v>2</v>
      </c>
      <c r="F1062">
        <v>1061</v>
      </c>
      <c r="G1062" t="str">
        <f>IF(IF(LEN(Tablica1[[#This Row],[Kod]])-LEN(SUBSTITUTE(Tablica1[[#This Row],[Kod]]," ",""))=0,Tablica1[[#This Row],[Naziv]],"")="",G1061,IF(LEN(Tablica1[[#This Row],[Kod]])-LEN(SUBSTITUTE(Tablica1[[#This Row],[Kod]]," ",""))=0,Tablica1[[#This Row],[Naziv]],""))</f>
        <v xml:space="preserve"> Krapinsko-zagorska</v>
      </c>
      <c r="H1062" t="str">
        <f>IF(LEN(Tablica1[[#This Row],[Kod]])-LEN(SUBSTITUTE(Tablica1[[#This Row],[Kod]]," ",""))=1,UPPER(Tablica1[[#This Row],[Naziv]]),IF(LEN(Tablica1[[#This Row],[Kod]])-LEN(SUBSTITUTE(Tablica1[[#This Row],[Kod]]," ",""))=2,H1061,""))</f>
        <v xml:space="preserve"> KONJŠČINA</v>
      </c>
      <c r="I1062" s="3" t="str">
        <f>IF(LEN(Tablica1[[#This Row],[Kod]])-LEN(SUBSTITUTE(Tablica1[[#This Row],[Kod]]," ",""))=2,Tablica1[[#This Row],[Naziv]],"")</f>
        <v xml:space="preserve"> Bočaki</v>
      </c>
      <c r="J1062" s="3" t="str">
        <f>IF(LEN(Tablica1[[#This Row],[Kod]])-LEN(SUBSTITUTE(Tablica1[[#This Row],[Kod]]," ",""))=0,Tablica1[[#This Row],[Kod]],TRIM(RIGHT(SUBSTITUTE(Tablica1[[#This Row],[Kod]]," ",REPT(" ",30)),30)))</f>
        <v>003654</v>
      </c>
    </row>
    <row r="1063" spans="1:10" ht="15">
      <c r="A1063" s="1" t="s">
        <v>1011</v>
      </c>
      <c r="B1063" s="1" t="s">
        <v>8752</v>
      </c>
      <c r="C1063">
        <v>57</v>
      </c>
      <c r="D1063">
        <v>56</v>
      </c>
      <c r="E1063">
        <f>LEN(Tablica1[[#This Row],[Kod]])-LEN(SUBSTITUTE(Tablica1[[#This Row],[Kod]]," ",""))</f>
        <v>2</v>
      </c>
      <c r="F1063">
        <v>1062</v>
      </c>
      <c r="G1063" t="str">
        <f>IF(IF(LEN(Tablica1[[#This Row],[Kod]])-LEN(SUBSTITUTE(Tablica1[[#This Row],[Kod]]," ",""))=0,Tablica1[[#This Row],[Naziv]],"")="",G1062,IF(LEN(Tablica1[[#This Row],[Kod]])-LEN(SUBSTITUTE(Tablica1[[#This Row],[Kod]]," ",""))=0,Tablica1[[#This Row],[Naziv]],""))</f>
        <v xml:space="preserve"> Krapinsko-zagorska</v>
      </c>
      <c r="H1063" t="str">
        <f>IF(LEN(Tablica1[[#This Row],[Kod]])-LEN(SUBSTITUTE(Tablica1[[#This Row],[Kod]]," ",""))=1,UPPER(Tablica1[[#This Row],[Naziv]]),IF(LEN(Tablica1[[#This Row],[Kod]])-LEN(SUBSTITUTE(Tablica1[[#This Row],[Kod]]," ",""))=2,H1062,""))</f>
        <v xml:space="preserve"> KONJŠČINA</v>
      </c>
      <c r="I1063" s="3" t="str">
        <f>IF(LEN(Tablica1[[#This Row],[Kod]])-LEN(SUBSTITUTE(Tablica1[[#This Row],[Kod]]," ",""))=2,Tablica1[[#This Row],[Naziv]],"")</f>
        <v xml:space="preserve"> Brlekovo</v>
      </c>
      <c r="J1063" s="3" t="str">
        <f>IF(LEN(Tablica1[[#This Row],[Kod]])-LEN(SUBSTITUTE(Tablica1[[#This Row],[Kod]]," ",""))=0,Tablica1[[#This Row],[Kod]],TRIM(RIGHT(SUBSTITUTE(Tablica1[[#This Row],[Kod]]," ",REPT(" ",30)),30)))</f>
        <v>006114</v>
      </c>
    </row>
    <row r="1064" spans="1:10" ht="15">
      <c r="A1064" s="1" t="s">
        <v>1012</v>
      </c>
      <c r="B1064" s="1" t="s">
        <v>8625</v>
      </c>
      <c r="C1064">
        <v>89</v>
      </c>
      <c r="D1064">
        <v>89</v>
      </c>
      <c r="E1064">
        <f>LEN(Tablica1[[#This Row],[Kod]])-LEN(SUBSTITUTE(Tablica1[[#This Row],[Kod]]," ",""))</f>
        <v>2</v>
      </c>
      <c r="F1064">
        <v>1063</v>
      </c>
      <c r="G1064" t="str">
        <f>IF(IF(LEN(Tablica1[[#This Row],[Kod]])-LEN(SUBSTITUTE(Tablica1[[#This Row],[Kod]]," ",""))=0,Tablica1[[#This Row],[Naziv]],"")="",G1063,IF(LEN(Tablica1[[#This Row],[Kod]])-LEN(SUBSTITUTE(Tablica1[[#This Row],[Kod]]," ",""))=0,Tablica1[[#This Row],[Naziv]],""))</f>
        <v xml:space="preserve"> Krapinsko-zagorska</v>
      </c>
      <c r="H1064" t="str">
        <f>IF(LEN(Tablica1[[#This Row],[Kod]])-LEN(SUBSTITUTE(Tablica1[[#This Row],[Kod]]," ",""))=1,UPPER(Tablica1[[#This Row],[Naziv]]),IF(LEN(Tablica1[[#This Row],[Kod]])-LEN(SUBSTITUTE(Tablica1[[#This Row],[Kod]]," ",""))=2,H1063,""))</f>
        <v xml:space="preserve"> KONJŠČINA</v>
      </c>
      <c r="I1064" s="3" t="str">
        <f>IF(LEN(Tablica1[[#This Row],[Kod]])-LEN(SUBSTITUTE(Tablica1[[#This Row],[Kod]]," ",""))=2,Tablica1[[#This Row],[Naziv]],"")</f>
        <v xml:space="preserve"> Donja Batina</v>
      </c>
      <c r="J1064" s="3" t="str">
        <f>IF(LEN(Tablica1[[#This Row],[Kod]])-LEN(SUBSTITUTE(Tablica1[[#This Row],[Kod]]," ",""))=0,Tablica1[[#This Row],[Kod]],TRIM(RIGHT(SUBSTITUTE(Tablica1[[#This Row],[Kod]]," ",REPT(" ",30)),30)))</f>
        <v>011789</v>
      </c>
    </row>
    <row r="1065" spans="1:10" ht="15">
      <c r="A1065" s="1" t="s">
        <v>1013</v>
      </c>
      <c r="B1065" s="1" t="s">
        <v>8753</v>
      </c>
      <c r="C1065">
        <v>140</v>
      </c>
      <c r="D1065">
        <v>139</v>
      </c>
      <c r="E1065">
        <f>LEN(Tablica1[[#This Row],[Kod]])-LEN(SUBSTITUTE(Tablica1[[#This Row],[Kod]]," ",""))</f>
        <v>2</v>
      </c>
      <c r="F1065">
        <v>1064</v>
      </c>
      <c r="G1065" t="str">
        <f>IF(IF(LEN(Tablica1[[#This Row],[Kod]])-LEN(SUBSTITUTE(Tablica1[[#This Row],[Kod]]," ",""))=0,Tablica1[[#This Row],[Naziv]],"")="",G1064,IF(LEN(Tablica1[[#This Row],[Kod]])-LEN(SUBSTITUTE(Tablica1[[#This Row],[Kod]]," ",""))=0,Tablica1[[#This Row],[Naziv]],""))</f>
        <v xml:space="preserve"> Krapinsko-zagorska</v>
      </c>
      <c r="H1065" t="str">
        <f>IF(LEN(Tablica1[[#This Row],[Kod]])-LEN(SUBSTITUTE(Tablica1[[#This Row],[Kod]]," ",""))=1,UPPER(Tablica1[[#This Row],[Naziv]]),IF(LEN(Tablica1[[#This Row],[Kod]])-LEN(SUBSTITUTE(Tablica1[[#This Row],[Kod]]," ",""))=2,H1064,""))</f>
        <v xml:space="preserve"> KONJŠČINA</v>
      </c>
      <c r="I1065" s="3" t="str">
        <f>IF(LEN(Tablica1[[#This Row],[Kod]])-LEN(SUBSTITUTE(Tablica1[[#This Row],[Kod]]," ",""))=2,Tablica1[[#This Row],[Naziv]],"")</f>
        <v xml:space="preserve"> Donja Konjščina</v>
      </c>
      <c r="J1065" s="3" t="str">
        <f>IF(LEN(Tablica1[[#This Row],[Kod]])-LEN(SUBSTITUTE(Tablica1[[#This Row],[Kod]]," ",""))=0,Tablica1[[#This Row],[Kod]],TRIM(RIGHT(SUBSTITUTE(Tablica1[[#This Row],[Kod]]," ",REPT(" ",30)),30)))</f>
        <v>011991</v>
      </c>
    </row>
    <row r="1066" spans="1:10" ht="15">
      <c r="A1066" s="1" t="s">
        <v>1014</v>
      </c>
      <c r="B1066" s="1" t="s">
        <v>8754</v>
      </c>
      <c r="C1066">
        <v>127</v>
      </c>
      <c r="D1066">
        <v>127</v>
      </c>
      <c r="E1066">
        <f>LEN(Tablica1[[#This Row],[Kod]])-LEN(SUBSTITUTE(Tablica1[[#This Row],[Kod]]," ",""))</f>
        <v>2</v>
      </c>
      <c r="F1066">
        <v>1065</v>
      </c>
      <c r="G1066" t="str">
        <f>IF(IF(LEN(Tablica1[[#This Row],[Kod]])-LEN(SUBSTITUTE(Tablica1[[#This Row],[Kod]]," ",""))=0,Tablica1[[#This Row],[Naziv]],"")="",G1065,IF(LEN(Tablica1[[#This Row],[Kod]])-LEN(SUBSTITUTE(Tablica1[[#This Row],[Kod]]," ",""))=0,Tablica1[[#This Row],[Naziv]],""))</f>
        <v xml:space="preserve"> Krapinsko-zagorska</v>
      </c>
      <c r="H1066" t="str">
        <f>IF(LEN(Tablica1[[#This Row],[Kod]])-LEN(SUBSTITUTE(Tablica1[[#This Row],[Kod]]," ",""))=1,UPPER(Tablica1[[#This Row],[Naziv]]),IF(LEN(Tablica1[[#This Row],[Kod]])-LEN(SUBSTITUTE(Tablica1[[#This Row],[Kod]]," ",""))=2,H1065,""))</f>
        <v xml:space="preserve"> KONJŠČINA</v>
      </c>
      <c r="I1066" s="3" t="str">
        <f>IF(LEN(Tablica1[[#This Row],[Kod]])-LEN(SUBSTITUTE(Tablica1[[#This Row],[Kod]]," ",""))=2,Tablica1[[#This Row],[Naziv]],"")</f>
        <v xml:space="preserve"> Galovec</v>
      </c>
      <c r="J1066" s="3" t="str">
        <f>IF(LEN(Tablica1[[#This Row],[Kod]])-LEN(SUBSTITUTE(Tablica1[[#This Row],[Kod]]," ",""))=0,Tablica1[[#This Row],[Kod]],TRIM(RIGHT(SUBSTITUTE(Tablica1[[#This Row],[Kod]]," ",REPT(" ",30)),30)))</f>
        <v>017434</v>
      </c>
    </row>
    <row r="1067" spans="1:10" ht="15">
      <c r="A1067" s="1" t="s">
        <v>1015</v>
      </c>
      <c r="B1067" s="1" t="s">
        <v>8755</v>
      </c>
      <c r="C1067">
        <v>117</v>
      </c>
      <c r="D1067">
        <v>117</v>
      </c>
      <c r="E1067">
        <f>LEN(Tablica1[[#This Row],[Kod]])-LEN(SUBSTITUTE(Tablica1[[#This Row],[Kod]]," ",""))</f>
        <v>2</v>
      </c>
      <c r="F1067">
        <v>1066</v>
      </c>
      <c r="G1067" t="str">
        <f>IF(IF(LEN(Tablica1[[#This Row],[Kod]])-LEN(SUBSTITUTE(Tablica1[[#This Row],[Kod]]," ",""))=0,Tablica1[[#This Row],[Naziv]],"")="",G1066,IF(LEN(Tablica1[[#This Row],[Kod]])-LEN(SUBSTITUTE(Tablica1[[#This Row],[Kod]]," ",""))=0,Tablica1[[#This Row],[Naziv]],""))</f>
        <v xml:space="preserve"> Krapinsko-zagorska</v>
      </c>
      <c r="H1067" t="str">
        <f>IF(LEN(Tablica1[[#This Row],[Kod]])-LEN(SUBSTITUTE(Tablica1[[#This Row],[Kod]]," ",""))=1,UPPER(Tablica1[[#This Row],[Naziv]]),IF(LEN(Tablica1[[#This Row],[Kod]])-LEN(SUBSTITUTE(Tablica1[[#This Row],[Kod]]," ",""))=2,H1066,""))</f>
        <v xml:space="preserve"> KONJŠČINA</v>
      </c>
      <c r="I1067" s="3" t="str">
        <f>IF(LEN(Tablica1[[#This Row],[Kod]])-LEN(SUBSTITUTE(Tablica1[[#This Row],[Kod]]," ",""))=2,Tablica1[[#This Row],[Naziv]],"")</f>
        <v xml:space="preserve"> Gornja Konjščina</v>
      </c>
      <c r="J1067" s="3" t="str">
        <f>IF(LEN(Tablica1[[#This Row],[Kod]])-LEN(SUBSTITUTE(Tablica1[[#This Row],[Kod]]," ",""))=0,Tablica1[[#This Row],[Kod]],TRIM(RIGHT(SUBSTITUTE(Tablica1[[#This Row],[Kod]]," ",REPT(" ",30)),30)))</f>
        <v>019127</v>
      </c>
    </row>
    <row r="1068" spans="1:10" ht="15">
      <c r="A1068" s="1" t="s">
        <v>1016</v>
      </c>
      <c r="B1068" s="1" t="s">
        <v>8756</v>
      </c>
      <c r="C1068">
        <v>159</v>
      </c>
      <c r="D1068">
        <v>158</v>
      </c>
      <c r="E1068">
        <f>LEN(Tablica1[[#This Row],[Kod]])-LEN(SUBSTITUTE(Tablica1[[#This Row],[Kod]]," ",""))</f>
        <v>2</v>
      </c>
      <c r="F1068">
        <v>1067</v>
      </c>
      <c r="G1068" t="str">
        <f>IF(IF(LEN(Tablica1[[#This Row],[Kod]])-LEN(SUBSTITUTE(Tablica1[[#This Row],[Kod]]," ",""))=0,Tablica1[[#This Row],[Naziv]],"")="",G1067,IF(LEN(Tablica1[[#This Row],[Kod]])-LEN(SUBSTITUTE(Tablica1[[#This Row],[Kod]]," ",""))=0,Tablica1[[#This Row],[Naziv]],""))</f>
        <v xml:space="preserve"> Krapinsko-zagorska</v>
      </c>
      <c r="H1068" t="str">
        <f>IF(LEN(Tablica1[[#This Row],[Kod]])-LEN(SUBSTITUTE(Tablica1[[#This Row],[Kod]]," ",""))=1,UPPER(Tablica1[[#This Row],[Naziv]]),IF(LEN(Tablica1[[#This Row],[Kod]])-LEN(SUBSTITUTE(Tablica1[[#This Row],[Kod]]," ",""))=2,H1067,""))</f>
        <v xml:space="preserve"> KONJŠČINA</v>
      </c>
      <c r="I1068" s="3" t="str">
        <f>IF(LEN(Tablica1[[#This Row],[Kod]])-LEN(SUBSTITUTE(Tablica1[[#This Row],[Kod]]," ",""))=2,Tablica1[[#This Row],[Naziv]],"")</f>
        <v xml:space="preserve"> Jelovec</v>
      </c>
      <c r="J1068" s="3" t="str">
        <f>IF(LEN(Tablica1[[#This Row],[Kod]])-LEN(SUBSTITUTE(Tablica1[[#This Row],[Kod]]," ",""))=0,Tablica1[[#This Row],[Kod]],TRIM(RIGHT(SUBSTITUTE(Tablica1[[#This Row],[Kod]]," ",REPT(" ",30)),30)))</f>
        <v>026174</v>
      </c>
    </row>
    <row r="1069" spans="1:10" ht="15">
      <c r="A1069" s="1" t="s">
        <v>1017</v>
      </c>
      <c r="B1069" s="1" t="s">
        <v>8757</v>
      </c>
      <c r="C1069">
        <v>732</v>
      </c>
      <c r="D1069">
        <v>732</v>
      </c>
      <c r="E1069">
        <f>LEN(Tablica1[[#This Row],[Kod]])-LEN(SUBSTITUTE(Tablica1[[#This Row],[Kod]]," ",""))</f>
        <v>2</v>
      </c>
      <c r="F1069">
        <v>1068</v>
      </c>
      <c r="G1069" t="str">
        <f>IF(IF(LEN(Tablica1[[#This Row],[Kod]])-LEN(SUBSTITUTE(Tablica1[[#This Row],[Kod]]," ",""))=0,Tablica1[[#This Row],[Naziv]],"")="",G1068,IF(LEN(Tablica1[[#This Row],[Kod]])-LEN(SUBSTITUTE(Tablica1[[#This Row],[Kod]]," ",""))=0,Tablica1[[#This Row],[Naziv]],""))</f>
        <v xml:space="preserve"> Krapinsko-zagorska</v>
      </c>
      <c r="H1069" t="str">
        <f>IF(LEN(Tablica1[[#This Row],[Kod]])-LEN(SUBSTITUTE(Tablica1[[#This Row],[Kod]]," ",""))=1,UPPER(Tablica1[[#This Row],[Naziv]]),IF(LEN(Tablica1[[#This Row],[Kod]])-LEN(SUBSTITUTE(Tablica1[[#This Row],[Kod]]," ",""))=2,H1068,""))</f>
        <v xml:space="preserve"> KONJŠČINA</v>
      </c>
      <c r="I1069" s="3" t="str">
        <f>IF(LEN(Tablica1[[#This Row],[Kod]])-LEN(SUBSTITUTE(Tablica1[[#This Row],[Kod]]," ",""))=2,Tablica1[[#This Row],[Naziv]],"")</f>
        <v xml:space="preserve"> Jertovec</v>
      </c>
      <c r="J1069" s="3" t="str">
        <f>IF(LEN(Tablica1[[#This Row],[Kod]])-LEN(SUBSTITUTE(Tablica1[[#This Row],[Kod]]," ",""))=0,Tablica1[[#This Row],[Kod]],TRIM(RIGHT(SUBSTITUTE(Tablica1[[#This Row],[Kod]]," ",REPT(" ",30)),30)))</f>
        <v>026271</v>
      </c>
    </row>
    <row r="1070" spans="1:10" ht="15">
      <c r="A1070" s="1" t="s">
        <v>1018</v>
      </c>
      <c r="B1070" s="1" t="s">
        <v>8758</v>
      </c>
      <c r="C1070">
        <v>147</v>
      </c>
      <c r="D1070">
        <v>141</v>
      </c>
      <c r="E1070">
        <f>LEN(Tablica1[[#This Row],[Kod]])-LEN(SUBSTITUTE(Tablica1[[#This Row],[Kod]]," ",""))</f>
        <v>2</v>
      </c>
      <c r="F1070">
        <v>1069</v>
      </c>
      <c r="G1070" t="str">
        <f>IF(IF(LEN(Tablica1[[#This Row],[Kod]])-LEN(SUBSTITUTE(Tablica1[[#This Row],[Kod]]," ",""))=0,Tablica1[[#This Row],[Naziv]],"")="",G1069,IF(LEN(Tablica1[[#This Row],[Kod]])-LEN(SUBSTITUTE(Tablica1[[#This Row],[Kod]]," ",""))=0,Tablica1[[#This Row],[Naziv]],""))</f>
        <v xml:space="preserve"> Krapinsko-zagorska</v>
      </c>
      <c r="H1070" t="str">
        <f>IF(LEN(Tablica1[[#This Row],[Kod]])-LEN(SUBSTITUTE(Tablica1[[#This Row],[Kod]]," ",""))=1,UPPER(Tablica1[[#This Row],[Naziv]]),IF(LEN(Tablica1[[#This Row],[Kod]])-LEN(SUBSTITUTE(Tablica1[[#This Row],[Kod]]," ",""))=2,H1069,""))</f>
        <v xml:space="preserve"> KONJŠČINA</v>
      </c>
      <c r="I1070" s="3" t="str">
        <f>IF(LEN(Tablica1[[#This Row],[Kod]])-LEN(SUBSTITUTE(Tablica1[[#This Row],[Kod]]," ",""))=2,Tablica1[[#This Row],[Naziv]],"")</f>
        <v xml:space="preserve"> Klimen</v>
      </c>
      <c r="J1070" s="3" t="str">
        <f>IF(LEN(Tablica1[[#This Row],[Kod]])-LEN(SUBSTITUTE(Tablica1[[#This Row],[Kod]]," ",""))=0,Tablica1[[#This Row],[Kod]],TRIM(RIGHT(SUBSTITUTE(Tablica1[[#This Row],[Kod]]," ",REPT(" ",30)),30)))</f>
        <v>028843</v>
      </c>
    </row>
    <row r="1071" spans="1:10" ht="15">
      <c r="A1071" s="1" t="s">
        <v>1019</v>
      </c>
      <c r="B1071" s="1" t="s">
        <v>7315</v>
      </c>
      <c r="C1071">
        <v>1105</v>
      </c>
      <c r="D1071">
        <v>1086</v>
      </c>
      <c r="E1071">
        <f>LEN(Tablica1[[#This Row],[Kod]])-LEN(SUBSTITUTE(Tablica1[[#This Row],[Kod]]," ",""))</f>
        <v>2</v>
      </c>
      <c r="F1071">
        <v>1070</v>
      </c>
      <c r="G1071" t="str">
        <f>IF(IF(LEN(Tablica1[[#This Row],[Kod]])-LEN(SUBSTITUTE(Tablica1[[#This Row],[Kod]]," ",""))=0,Tablica1[[#This Row],[Naziv]],"")="",G1070,IF(LEN(Tablica1[[#This Row],[Kod]])-LEN(SUBSTITUTE(Tablica1[[#This Row],[Kod]]," ",""))=0,Tablica1[[#This Row],[Naziv]],""))</f>
        <v xml:space="preserve"> Krapinsko-zagorska</v>
      </c>
      <c r="H1071" t="str">
        <f>IF(LEN(Tablica1[[#This Row],[Kod]])-LEN(SUBSTITUTE(Tablica1[[#This Row],[Kod]]," ",""))=1,UPPER(Tablica1[[#This Row],[Naziv]]),IF(LEN(Tablica1[[#This Row],[Kod]])-LEN(SUBSTITUTE(Tablica1[[#This Row],[Kod]]," ",""))=2,H1070,""))</f>
        <v xml:space="preserve"> KONJŠČINA</v>
      </c>
      <c r="I1071" s="3" t="str">
        <f>IF(LEN(Tablica1[[#This Row],[Kod]])-LEN(SUBSTITUTE(Tablica1[[#This Row],[Kod]]," ",""))=2,Tablica1[[#This Row],[Naziv]],"")</f>
        <v xml:space="preserve"> Konjščina</v>
      </c>
      <c r="J1071" s="3" t="str">
        <f>IF(LEN(Tablica1[[#This Row],[Kod]])-LEN(SUBSTITUTE(Tablica1[[#This Row],[Kod]]," ",""))=0,Tablica1[[#This Row],[Kod]],TRIM(RIGHT(SUBSTITUTE(Tablica1[[#This Row],[Kod]]," ",REPT(" ",30)),30)))</f>
        <v>030082</v>
      </c>
    </row>
    <row r="1072" spans="1:10" ht="15">
      <c r="A1072" s="1" t="s">
        <v>1020</v>
      </c>
      <c r="B1072" s="1" t="s">
        <v>8759</v>
      </c>
      <c r="C1072">
        <v>101</v>
      </c>
      <c r="D1072">
        <v>100</v>
      </c>
      <c r="E1072">
        <f>LEN(Tablica1[[#This Row],[Kod]])-LEN(SUBSTITUTE(Tablica1[[#This Row],[Kod]]," ",""))</f>
        <v>2</v>
      </c>
      <c r="F1072">
        <v>1071</v>
      </c>
      <c r="G1072" t="str">
        <f>IF(IF(LEN(Tablica1[[#This Row],[Kod]])-LEN(SUBSTITUTE(Tablica1[[#This Row],[Kod]]," ",""))=0,Tablica1[[#This Row],[Naziv]],"")="",G1071,IF(LEN(Tablica1[[#This Row],[Kod]])-LEN(SUBSTITUTE(Tablica1[[#This Row],[Kod]]," ",""))=0,Tablica1[[#This Row],[Naziv]],""))</f>
        <v xml:space="preserve"> Krapinsko-zagorska</v>
      </c>
      <c r="H1072" t="str">
        <f>IF(LEN(Tablica1[[#This Row],[Kod]])-LEN(SUBSTITUTE(Tablica1[[#This Row],[Kod]]," ",""))=1,UPPER(Tablica1[[#This Row],[Naziv]]),IF(LEN(Tablica1[[#This Row],[Kod]])-LEN(SUBSTITUTE(Tablica1[[#This Row],[Kod]]," ",""))=2,H1071,""))</f>
        <v xml:space="preserve"> KONJŠČINA</v>
      </c>
      <c r="I1072" s="3" t="str">
        <f>IF(LEN(Tablica1[[#This Row],[Kod]])-LEN(SUBSTITUTE(Tablica1[[#This Row],[Kod]]," ",""))=2,Tablica1[[#This Row],[Naziv]],"")</f>
        <v xml:space="preserve"> Kosovečko</v>
      </c>
      <c r="J1072" s="3" t="str">
        <f>IF(LEN(Tablica1[[#This Row],[Kod]])-LEN(SUBSTITUTE(Tablica1[[#This Row],[Kod]]," ",""))=0,Tablica1[[#This Row],[Kod]],TRIM(RIGHT(SUBSTITUTE(Tablica1[[#This Row],[Kod]]," ",REPT(" ",30)),30)))</f>
        <v>030708</v>
      </c>
    </row>
    <row r="1073" spans="1:10" ht="15">
      <c r="A1073" s="1" t="s">
        <v>1021</v>
      </c>
      <c r="B1073" s="1" t="s">
        <v>8760</v>
      </c>
      <c r="C1073">
        <v>147</v>
      </c>
      <c r="D1073">
        <v>147</v>
      </c>
      <c r="E1073">
        <f>LEN(Tablica1[[#This Row],[Kod]])-LEN(SUBSTITUTE(Tablica1[[#This Row],[Kod]]," ",""))</f>
        <v>2</v>
      </c>
      <c r="F1073">
        <v>1072</v>
      </c>
      <c r="G1073" t="str">
        <f>IF(IF(LEN(Tablica1[[#This Row],[Kod]])-LEN(SUBSTITUTE(Tablica1[[#This Row],[Kod]]," ",""))=0,Tablica1[[#This Row],[Naziv]],"")="",G1072,IF(LEN(Tablica1[[#This Row],[Kod]])-LEN(SUBSTITUTE(Tablica1[[#This Row],[Kod]]," ",""))=0,Tablica1[[#This Row],[Naziv]],""))</f>
        <v xml:space="preserve"> Krapinsko-zagorska</v>
      </c>
      <c r="H1073" t="str">
        <f>IF(LEN(Tablica1[[#This Row],[Kod]])-LEN(SUBSTITUTE(Tablica1[[#This Row],[Kod]]," ",""))=1,UPPER(Tablica1[[#This Row],[Naziv]]),IF(LEN(Tablica1[[#This Row],[Kod]])-LEN(SUBSTITUTE(Tablica1[[#This Row],[Kod]]," ",""))=2,H1072,""))</f>
        <v xml:space="preserve"> KONJŠČINA</v>
      </c>
      <c r="I1073" s="3" t="str">
        <f>IF(LEN(Tablica1[[#This Row],[Kod]])-LEN(SUBSTITUTE(Tablica1[[#This Row],[Kod]]," ",""))=2,Tablica1[[#This Row],[Naziv]],"")</f>
        <v xml:space="preserve"> Krapina Selo</v>
      </c>
      <c r="J1073" s="3" t="str">
        <f>IF(LEN(Tablica1[[#This Row],[Kod]])-LEN(SUBSTITUTE(Tablica1[[#This Row],[Kod]]," ",""))=0,Tablica1[[#This Row],[Kod]],TRIM(RIGHT(SUBSTITUTE(Tablica1[[#This Row],[Kod]]," ",REPT(" ",30)),30)))</f>
        <v>031755</v>
      </c>
    </row>
    <row r="1074" spans="1:10" ht="15">
      <c r="A1074" s="1" t="s">
        <v>1022</v>
      </c>
      <c r="B1074" s="1" t="s">
        <v>8761</v>
      </c>
      <c r="C1074">
        <v>151</v>
      </c>
      <c r="D1074">
        <v>151</v>
      </c>
      <c r="E1074">
        <f>LEN(Tablica1[[#This Row],[Kod]])-LEN(SUBSTITUTE(Tablica1[[#This Row],[Kod]]," ",""))</f>
        <v>2</v>
      </c>
      <c r="F1074">
        <v>1073</v>
      </c>
      <c r="G1074" t="str">
        <f>IF(IF(LEN(Tablica1[[#This Row],[Kod]])-LEN(SUBSTITUTE(Tablica1[[#This Row],[Kod]]," ",""))=0,Tablica1[[#This Row],[Naziv]],"")="",G1073,IF(LEN(Tablica1[[#This Row],[Kod]])-LEN(SUBSTITUTE(Tablica1[[#This Row],[Kod]]," ",""))=0,Tablica1[[#This Row],[Naziv]],""))</f>
        <v xml:space="preserve"> Krapinsko-zagorska</v>
      </c>
      <c r="H1074" t="str">
        <f>IF(LEN(Tablica1[[#This Row],[Kod]])-LEN(SUBSTITUTE(Tablica1[[#This Row],[Kod]]," ",""))=1,UPPER(Tablica1[[#This Row],[Naziv]]),IF(LEN(Tablica1[[#This Row],[Kod]])-LEN(SUBSTITUTE(Tablica1[[#This Row],[Kod]]," ",""))=2,H1073,""))</f>
        <v xml:space="preserve"> KONJŠČINA</v>
      </c>
      <c r="I1074" s="3" t="str">
        <f>IF(LEN(Tablica1[[#This Row],[Kod]])-LEN(SUBSTITUTE(Tablica1[[#This Row],[Kod]]," ",""))=2,Tablica1[[#This Row],[Naziv]],"")</f>
        <v xml:space="preserve"> Pešćeno</v>
      </c>
      <c r="J1074" s="3" t="str">
        <f>IF(LEN(Tablica1[[#This Row],[Kod]])-LEN(SUBSTITUTE(Tablica1[[#This Row],[Kod]]," ",""))=0,Tablica1[[#This Row],[Kod]],TRIM(RIGHT(SUBSTITUTE(Tablica1[[#This Row],[Kod]]," ",REPT(" ",30)),30)))</f>
        <v>047635</v>
      </c>
    </row>
    <row r="1075" spans="1:10" ht="15">
      <c r="A1075" s="1" t="s">
        <v>1023</v>
      </c>
      <c r="B1075" s="1" t="s">
        <v>8762</v>
      </c>
      <c r="C1075">
        <v>221</v>
      </c>
      <c r="D1075">
        <v>221</v>
      </c>
      <c r="E1075">
        <f>LEN(Tablica1[[#This Row],[Kod]])-LEN(SUBSTITUTE(Tablica1[[#This Row],[Kod]]," ",""))</f>
        <v>2</v>
      </c>
      <c r="F1075">
        <v>1074</v>
      </c>
      <c r="G1075" t="str">
        <f>IF(IF(LEN(Tablica1[[#This Row],[Kod]])-LEN(SUBSTITUTE(Tablica1[[#This Row],[Kod]]," ",""))=0,Tablica1[[#This Row],[Naziv]],"")="",G1074,IF(LEN(Tablica1[[#This Row],[Kod]])-LEN(SUBSTITUTE(Tablica1[[#This Row],[Kod]]," ",""))=0,Tablica1[[#This Row],[Naziv]],""))</f>
        <v xml:space="preserve"> Krapinsko-zagorska</v>
      </c>
      <c r="H1075" t="str">
        <f>IF(LEN(Tablica1[[#This Row],[Kod]])-LEN(SUBSTITUTE(Tablica1[[#This Row],[Kod]]," ",""))=1,UPPER(Tablica1[[#This Row],[Naziv]]),IF(LEN(Tablica1[[#This Row],[Kod]])-LEN(SUBSTITUTE(Tablica1[[#This Row],[Kod]]," ",""))=2,H1074,""))</f>
        <v xml:space="preserve"> KONJŠČINA</v>
      </c>
      <c r="I1075" s="3" t="str">
        <f>IF(LEN(Tablica1[[#This Row],[Kod]])-LEN(SUBSTITUTE(Tablica1[[#This Row],[Kod]]," ",""))=2,Tablica1[[#This Row],[Naziv]],"")</f>
        <v xml:space="preserve"> Sušobreg</v>
      </c>
      <c r="J1075" s="3" t="str">
        <f>IF(LEN(Tablica1[[#This Row],[Kod]])-LEN(SUBSTITUTE(Tablica1[[#This Row],[Kod]]," ",""))=0,Tablica1[[#This Row],[Kod]],TRIM(RIGHT(SUBSTITUTE(Tablica1[[#This Row],[Kod]]," ",REPT(" ",30)),30)))</f>
        <v>013960</v>
      </c>
    </row>
    <row r="1076" spans="1:10" ht="15">
      <c r="A1076" s="1" t="s">
        <v>1024</v>
      </c>
      <c r="B1076" s="1" t="s">
        <v>8763</v>
      </c>
      <c r="C1076">
        <v>241</v>
      </c>
      <c r="D1076">
        <v>240</v>
      </c>
      <c r="E1076">
        <f>LEN(Tablica1[[#This Row],[Kod]])-LEN(SUBSTITUTE(Tablica1[[#This Row],[Kod]]," ",""))</f>
        <v>2</v>
      </c>
      <c r="F1076">
        <v>1075</v>
      </c>
      <c r="G1076" t="str">
        <f>IF(IF(LEN(Tablica1[[#This Row],[Kod]])-LEN(SUBSTITUTE(Tablica1[[#This Row],[Kod]]," ",""))=0,Tablica1[[#This Row],[Naziv]],"")="",G1075,IF(LEN(Tablica1[[#This Row],[Kod]])-LEN(SUBSTITUTE(Tablica1[[#This Row],[Kod]]," ",""))=0,Tablica1[[#This Row],[Naziv]],""))</f>
        <v xml:space="preserve"> Krapinsko-zagorska</v>
      </c>
      <c r="H1076" t="str">
        <f>IF(LEN(Tablica1[[#This Row],[Kod]])-LEN(SUBSTITUTE(Tablica1[[#This Row],[Kod]]," ",""))=1,UPPER(Tablica1[[#This Row],[Naziv]]),IF(LEN(Tablica1[[#This Row],[Kod]])-LEN(SUBSTITUTE(Tablica1[[#This Row],[Kod]]," ",""))=2,H1075,""))</f>
        <v xml:space="preserve"> KONJŠČINA</v>
      </c>
      <c r="I1076" s="3" t="str">
        <f>IF(LEN(Tablica1[[#This Row],[Kod]])-LEN(SUBSTITUTE(Tablica1[[#This Row],[Kod]]," ",""))=2,Tablica1[[#This Row],[Naziv]],"")</f>
        <v xml:space="preserve"> Turnišće</v>
      </c>
      <c r="J1076" s="3" t="str">
        <f>IF(LEN(Tablica1[[#This Row],[Kod]])-LEN(SUBSTITUTE(Tablica1[[#This Row],[Kod]]," ",""))=0,Tablica1[[#This Row],[Kod]],TRIM(RIGHT(SUBSTITUTE(Tablica1[[#This Row],[Kod]]," ",REPT(" ",30)),30)))</f>
        <v>066486</v>
      </c>
    </row>
    <row r="1077" spans="1:10" ht="15">
      <c r="A1077" s="1" t="s">
        <v>1025</v>
      </c>
      <c r="B1077" s="1" t="s">
        <v>7316</v>
      </c>
      <c r="C1077">
        <v>1731</v>
      </c>
      <c r="D1077">
        <v>1723</v>
      </c>
      <c r="E1077">
        <f>LEN(Tablica1[[#This Row],[Kod]])-LEN(SUBSTITUTE(Tablica1[[#This Row],[Kod]]," ",""))</f>
        <v>1</v>
      </c>
      <c r="F1077">
        <v>1076</v>
      </c>
      <c r="G1077" t="str">
        <f>IF(IF(LEN(Tablica1[[#This Row],[Kod]])-LEN(SUBSTITUTE(Tablica1[[#This Row],[Kod]]," ",""))=0,Tablica1[[#This Row],[Naziv]],"")="",G1076,IF(LEN(Tablica1[[#This Row],[Kod]])-LEN(SUBSTITUTE(Tablica1[[#This Row],[Kod]]," ",""))=0,Tablica1[[#This Row],[Naziv]],""))</f>
        <v xml:space="preserve"> Krapinsko-zagorska</v>
      </c>
      <c r="H1077" t="str">
        <f>IF(LEN(Tablica1[[#This Row],[Kod]])-LEN(SUBSTITUTE(Tablica1[[#This Row],[Kod]]," ",""))=1,UPPER(Tablica1[[#This Row],[Naziv]]),IF(LEN(Tablica1[[#This Row],[Kod]])-LEN(SUBSTITUTE(Tablica1[[#This Row],[Kod]]," ",""))=2,H1076,""))</f>
        <v xml:space="preserve"> KRALJEVEC NA SUTLI</v>
      </c>
      <c r="I1077" s="3" t="str">
        <f>IF(LEN(Tablica1[[#This Row],[Kod]])-LEN(SUBSTITUTE(Tablica1[[#This Row],[Kod]]," ",""))=2,Tablica1[[#This Row],[Naziv]],"")</f>
        <v/>
      </c>
      <c r="J1077" s="3" t="str">
        <f>IF(LEN(Tablica1[[#This Row],[Kod]])-LEN(SUBSTITUTE(Tablica1[[#This Row],[Kod]]," ",""))=0,Tablica1[[#This Row],[Kod]],TRIM(RIGHT(SUBSTITUTE(Tablica1[[#This Row],[Kod]]," ",REPT(" ",30)),30)))</f>
        <v>02089</v>
      </c>
    </row>
    <row r="1078" spans="1:10" ht="15">
      <c r="A1078" s="1" t="s">
        <v>1026</v>
      </c>
      <c r="B1078" s="1" t="s">
        <v>8764</v>
      </c>
      <c r="C1078">
        <v>123</v>
      </c>
      <c r="D1078">
        <v>123</v>
      </c>
      <c r="E1078">
        <f>LEN(Tablica1[[#This Row],[Kod]])-LEN(SUBSTITUTE(Tablica1[[#This Row],[Kod]]," ",""))</f>
        <v>2</v>
      </c>
      <c r="F1078">
        <v>1077</v>
      </c>
      <c r="G1078" t="str">
        <f>IF(IF(LEN(Tablica1[[#This Row],[Kod]])-LEN(SUBSTITUTE(Tablica1[[#This Row],[Kod]]," ",""))=0,Tablica1[[#This Row],[Naziv]],"")="",G1077,IF(LEN(Tablica1[[#This Row],[Kod]])-LEN(SUBSTITUTE(Tablica1[[#This Row],[Kod]]," ",""))=0,Tablica1[[#This Row],[Naziv]],""))</f>
        <v xml:space="preserve"> Krapinsko-zagorska</v>
      </c>
      <c r="H1078" t="str">
        <f>IF(LEN(Tablica1[[#This Row],[Kod]])-LEN(SUBSTITUTE(Tablica1[[#This Row],[Kod]]," ",""))=1,UPPER(Tablica1[[#This Row],[Naziv]]),IF(LEN(Tablica1[[#This Row],[Kod]])-LEN(SUBSTITUTE(Tablica1[[#This Row],[Kod]]," ",""))=2,H1077,""))</f>
        <v xml:space="preserve"> KRALJEVEC NA SUTLI</v>
      </c>
      <c r="I1078" s="3" t="str">
        <f>IF(LEN(Tablica1[[#This Row],[Kod]])-LEN(SUBSTITUTE(Tablica1[[#This Row],[Kod]]," ",""))=2,Tablica1[[#This Row],[Naziv]],"")</f>
        <v xml:space="preserve"> Draše</v>
      </c>
      <c r="J1078" s="3" t="str">
        <f>IF(LEN(Tablica1[[#This Row],[Kod]])-LEN(SUBSTITUTE(Tablica1[[#This Row],[Kod]]," ",""))=0,Tablica1[[#This Row],[Kod]],TRIM(RIGHT(SUBSTITUTE(Tablica1[[#This Row],[Kod]]," ",REPT(" ",30)),30)))</f>
        <v>014729</v>
      </c>
    </row>
    <row r="1079" spans="1:10" ht="15">
      <c r="A1079" s="1" t="s">
        <v>1027</v>
      </c>
      <c r="B1079" s="1" t="s">
        <v>8765</v>
      </c>
      <c r="C1079">
        <v>126</v>
      </c>
      <c r="D1079">
        <v>125</v>
      </c>
      <c r="E1079">
        <f>LEN(Tablica1[[#This Row],[Kod]])-LEN(SUBSTITUTE(Tablica1[[#This Row],[Kod]]," ",""))</f>
        <v>2</v>
      </c>
      <c r="F1079">
        <v>1078</v>
      </c>
      <c r="G1079" t="str">
        <f>IF(IF(LEN(Tablica1[[#This Row],[Kod]])-LEN(SUBSTITUTE(Tablica1[[#This Row],[Kod]]," ",""))=0,Tablica1[[#This Row],[Naziv]],"")="",G1078,IF(LEN(Tablica1[[#This Row],[Kod]])-LEN(SUBSTITUTE(Tablica1[[#This Row],[Kod]]," ",""))=0,Tablica1[[#This Row],[Naziv]],""))</f>
        <v xml:space="preserve"> Krapinsko-zagorska</v>
      </c>
      <c r="H1079" t="str">
        <f>IF(LEN(Tablica1[[#This Row],[Kod]])-LEN(SUBSTITUTE(Tablica1[[#This Row],[Kod]]," ",""))=1,UPPER(Tablica1[[#This Row],[Naziv]]),IF(LEN(Tablica1[[#This Row],[Kod]])-LEN(SUBSTITUTE(Tablica1[[#This Row],[Kod]]," ",""))=2,H1078,""))</f>
        <v xml:space="preserve"> KRALJEVEC NA SUTLI</v>
      </c>
      <c r="I1079" s="3" t="str">
        <f>IF(LEN(Tablica1[[#This Row],[Kod]])-LEN(SUBSTITUTE(Tablica1[[#This Row],[Kod]]," ",""))=2,Tablica1[[#This Row],[Naziv]],"")</f>
        <v xml:space="preserve"> Gornji Čemehovec</v>
      </c>
      <c r="J1079" s="3" t="str">
        <f>IF(LEN(Tablica1[[#This Row],[Kod]])-LEN(SUBSTITUTE(Tablica1[[#This Row],[Kod]]," ",""))=0,Tablica1[[#This Row],[Kod]],TRIM(RIGHT(SUBSTITUTE(Tablica1[[#This Row],[Kod]]," ",REPT(" ",30)),30)))</f>
        <v>020389</v>
      </c>
    </row>
    <row r="1080" spans="1:10" ht="15">
      <c r="A1080" s="1" t="s">
        <v>1028</v>
      </c>
      <c r="B1080" s="1" t="s">
        <v>8766</v>
      </c>
      <c r="C1080">
        <v>152</v>
      </c>
      <c r="D1080">
        <v>152</v>
      </c>
      <c r="E1080">
        <f>LEN(Tablica1[[#This Row],[Kod]])-LEN(SUBSTITUTE(Tablica1[[#This Row],[Kod]]," ",""))</f>
        <v>2</v>
      </c>
      <c r="F1080">
        <v>1079</v>
      </c>
      <c r="G1080" t="str">
        <f>IF(IF(LEN(Tablica1[[#This Row],[Kod]])-LEN(SUBSTITUTE(Tablica1[[#This Row],[Kod]]," ",""))=0,Tablica1[[#This Row],[Naziv]],"")="",G1079,IF(LEN(Tablica1[[#This Row],[Kod]])-LEN(SUBSTITUTE(Tablica1[[#This Row],[Kod]]," ",""))=0,Tablica1[[#This Row],[Naziv]],""))</f>
        <v xml:space="preserve"> Krapinsko-zagorska</v>
      </c>
      <c r="H1080" t="str">
        <f>IF(LEN(Tablica1[[#This Row],[Kod]])-LEN(SUBSTITUTE(Tablica1[[#This Row],[Kod]]," ",""))=1,UPPER(Tablica1[[#This Row],[Naziv]]),IF(LEN(Tablica1[[#This Row],[Kod]])-LEN(SUBSTITUTE(Tablica1[[#This Row],[Kod]]," ",""))=2,H1079,""))</f>
        <v xml:space="preserve"> KRALJEVEC NA SUTLI</v>
      </c>
      <c r="I1080" s="3" t="str">
        <f>IF(LEN(Tablica1[[#This Row],[Kod]])-LEN(SUBSTITUTE(Tablica1[[#This Row],[Kod]]," ",""))=2,Tablica1[[#This Row],[Naziv]],"")</f>
        <v xml:space="preserve"> Kačkovec</v>
      </c>
      <c r="J1080" s="3" t="str">
        <f>IF(LEN(Tablica1[[#This Row],[Kod]])-LEN(SUBSTITUTE(Tablica1[[#This Row],[Kod]]," ",""))=0,Tablica1[[#This Row],[Kod]],TRIM(RIGHT(SUBSTITUTE(Tablica1[[#This Row],[Kod]]," ",REPT(" ",30)),30)))</f>
        <v>026921</v>
      </c>
    </row>
    <row r="1081" spans="1:10" ht="15">
      <c r="A1081" s="1" t="s">
        <v>1029</v>
      </c>
      <c r="B1081" s="1" t="s">
        <v>8767</v>
      </c>
      <c r="C1081">
        <v>107</v>
      </c>
      <c r="D1081">
        <v>104</v>
      </c>
      <c r="E1081">
        <f>LEN(Tablica1[[#This Row],[Kod]])-LEN(SUBSTITUTE(Tablica1[[#This Row],[Kod]]," ",""))</f>
        <v>2</v>
      </c>
      <c r="F1081">
        <v>1080</v>
      </c>
      <c r="G1081" t="str">
        <f>IF(IF(LEN(Tablica1[[#This Row],[Kod]])-LEN(SUBSTITUTE(Tablica1[[#This Row],[Kod]]," ",""))=0,Tablica1[[#This Row],[Naziv]],"")="",G1080,IF(LEN(Tablica1[[#This Row],[Kod]])-LEN(SUBSTITUTE(Tablica1[[#This Row],[Kod]]," ",""))=0,Tablica1[[#This Row],[Naziv]],""))</f>
        <v xml:space="preserve"> Krapinsko-zagorska</v>
      </c>
      <c r="H1081" t="str">
        <f>IF(LEN(Tablica1[[#This Row],[Kod]])-LEN(SUBSTITUTE(Tablica1[[#This Row],[Kod]]," ",""))=1,UPPER(Tablica1[[#This Row],[Naziv]]),IF(LEN(Tablica1[[#This Row],[Kod]])-LEN(SUBSTITUTE(Tablica1[[#This Row],[Kod]]," ",""))=2,H1080,""))</f>
        <v xml:space="preserve"> KRALJEVEC NA SUTLI</v>
      </c>
      <c r="I1081" s="3" t="str">
        <f>IF(LEN(Tablica1[[#This Row],[Kod]])-LEN(SUBSTITUTE(Tablica1[[#This Row],[Kod]]," ",""))=2,Tablica1[[#This Row],[Naziv]],"")</f>
        <v xml:space="preserve"> Kapelski Vrh</v>
      </c>
      <c r="J1081" s="3" t="str">
        <f>IF(LEN(Tablica1[[#This Row],[Kod]])-LEN(SUBSTITUTE(Tablica1[[#This Row],[Kod]]," ",""))=0,Tablica1[[#This Row],[Kod]],TRIM(RIGHT(SUBSTITUTE(Tablica1[[#This Row],[Kod]]," ",REPT(" ",30)),30)))</f>
        <v>027634</v>
      </c>
    </row>
    <row r="1082" spans="1:10" ht="15">
      <c r="A1082" s="1" t="s">
        <v>1030</v>
      </c>
      <c r="B1082" s="1" t="s">
        <v>7316</v>
      </c>
      <c r="C1082">
        <v>378</v>
      </c>
      <c r="D1082">
        <v>377</v>
      </c>
      <c r="E1082">
        <f>LEN(Tablica1[[#This Row],[Kod]])-LEN(SUBSTITUTE(Tablica1[[#This Row],[Kod]]," ",""))</f>
        <v>2</v>
      </c>
      <c r="F1082">
        <v>1081</v>
      </c>
      <c r="G1082" t="str">
        <f>IF(IF(LEN(Tablica1[[#This Row],[Kod]])-LEN(SUBSTITUTE(Tablica1[[#This Row],[Kod]]," ",""))=0,Tablica1[[#This Row],[Naziv]],"")="",G1081,IF(LEN(Tablica1[[#This Row],[Kod]])-LEN(SUBSTITUTE(Tablica1[[#This Row],[Kod]]," ",""))=0,Tablica1[[#This Row],[Naziv]],""))</f>
        <v xml:space="preserve"> Krapinsko-zagorska</v>
      </c>
      <c r="H1082" t="str">
        <f>IF(LEN(Tablica1[[#This Row],[Kod]])-LEN(SUBSTITUTE(Tablica1[[#This Row],[Kod]]," ",""))=1,UPPER(Tablica1[[#This Row],[Naziv]]),IF(LEN(Tablica1[[#This Row],[Kod]])-LEN(SUBSTITUTE(Tablica1[[#This Row],[Kod]]," ",""))=2,H1081,""))</f>
        <v xml:space="preserve"> KRALJEVEC NA SUTLI</v>
      </c>
      <c r="I1082" s="3" t="str">
        <f>IF(LEN(Tablica1[[#This Row],[Kod]])-LEN(SUBSTITUTE(Tablica1[[#This Row],[Kod]]," ",""))=2,Tablica1[[#This Row],[Naziv]],"")</f>
        <v xml:space="preserve"> Kraljevec na Sutli</v>
      </c>
      <c r="J1082" s="3" t="str">
        <f>IF(LEN(Tablica1[[#This Row],[Kod]])-LEN(SUBSTITUTE(Tablica1[[#This Row],[Kod]]," ",""))=0,Tablica1[[#This Row],[Kod]],TRIM(RIGHT(SUBSTITUTE(Tablica1[[#This Row],[Kod]]," ",REPT(" ",30)),30)))</f>
        <v>031615</v>
      </c>
    </row>
    <row r="1083" spans="1:10" ht="15">
      <c r="A1083" s="1" t="s">
        <v>1031</v>
      </c>
      <c r="B1083" s="1" t="s">
        <v>8768</v>
      </c>
      <c r="C1083">
        <v>67</v>
      </c>
      <c r="D1083">
        <v>64</v>
      </c>
      <c r="E1083">
        <f>LEN(Tablica1[[#This Row],[Kod]])-LEN(SUBSTITUTE(Tablica1[[#This Row],[Kod]]," ",""))</f>
        <v>2</v>
      </c>
      <c r="F1083">
        <v>1082</v>
      </c>
      <c r="G1083" t="str">
        <f>IF(IF(LEN(Tablica1[[#This Row],[Kod]])-LEN(SUBSTITUTE(Tablica1[[#This Row],[Kod]]," ",""))=0,Tablica1[[#This Row],[Naziv]],"")="",G1082,IF(LEN(Tablica1[[#This Row],[Kod]])-LEN(SUBSTITUTE(Tablica1[[#This Row],[Kod]]," ",""))=0,Tablica1[[#This Row],[Naziv]],""))</f>
        <v xml:space="preserve"> Krapinsko-zagorska</v>
      </c>
      <c r="H1083" t="str">
        <f>IF(LEN(Tablica1[[#This Row],[Kod]])-LEN(SUBSTITUTE(Tablica1[[#This Row],[Kod]]," ",""))=1,UPPER(Tablica1[[#This Row],[Naziv]]),IF(LEN(Tablica1[[#This Row],[Kod]])-LEN(SUBSTITUTE(Tablica1[[#This Row],[Kod]]," ",""))=2,H1082,""))</f>
        <v xml:space="preserve"> KRALJEVEC NA SUTLI</v>
      </c>
      <c r="I1083" s="3" t="str">
        <f>IF(LEN(Tablica1[[#This Row],[Kod]])-LEN(SUBSTITUTE(Tablica1[[#This Row],[Kod]]," ",""))=2,Tablica1[[#This Row],[Naziv]],"")</f>
        <v xml:space="preserve"> Lukavec Klanječki</v>
      </c>
      <c r="J1083" s="3" t="str">
        <f>IF(LEN(Tablica1[[#This Row],[Kod]])-LEN(SUBSTITUTE(Tablica1[[#This Row],[Kod]]," ",""))=0,Tablica1[[#This Row],[Kod]],TRIM(RIGHT(SUBSTITUTE(Tablica1[[#This Row],[Kod]]," ",REPT(" ",30)),30)))</f>
        <v>036749</v>
      </c>
    </row>
    <row r="1084" spans="1:10" ht="15">
      <c r="A1084" s="1" t="s">
        <v>1032</v>
      </c>
      <c r="B1084" s="1" t="s">
        <v>8769</v>
      </c>
      <c r="C1084">
        <v>135</v>
      </c>
      <c r="D1084">
        <v>135</v>
      </c>
      <c r="E1084">
        <f>LEN(Tablica1[[#This Row],[Kod]])-LEN(SUBSTITUTE(Tablica1[[#This Row],[Kod]]," ",""))</f>
        <v>2</v>
      </c>
      <c r="F1084">
        <v>1083</v>
      </c>
      <c r="G1084" t="str">
        <f>IF(IF(LEN(Tablica1[[#This Row],[Kod]])-LEN(SUBSTITUTE(Tablica1[[#This Row],[Kod]]," ",""))=0,Tablica1[[#This Row],[Naziv]],"")="",G1083,IF(LEN(Tablica1[[#This Row],[Kod]])-LEN(SUBSTITUTE(Tablica1[[#This Row],[Kod]]," ",""))=0,Tablica1[[#This Row],[Naziv]],""))</f>
        <v xml:space="preserve"> Krapinsko-zagorska</v>
      </c>
      <c r="H1084" t="str">
        <f>IF(LEN(Tablica1[[#This Row],[Kod]])-LEN(SUBSTITUTE(Tablica1[[#This Row],[Kod]]," ",""))=1,UPPER(Tablica1[[#This Row],[Naziv]]),IF(LEN(Tablica1[[#This Row],[Kod]])-LEN(SUBSTITUTE(Tablica1[[#This Row],[Kod]]," ",""))=2,H1083,""))</f>
        <v xml:space="preserve"> KRALJEVEC NA SUTLI</v>
      </c>
      <c r="I1084" s="3" t="str">
        <f>IF(LEN(Tablica1[[#This Row],[Kod]])-LEN(SUBSTITUTE(Tablica1[[#This Row],[Kod]]," ",""))=2,Tablica1[[#This Row],[Naziv]],"")</f>
        <v xml:space="preserve"> Movrač</v>
      </c>
      <c r="J1084" s="3" t="str">
        <f>IF(LEN(Tablica1[[#This Row],[Kod]])-LEN(SUBSTITUTE(Tablica1[[#This Row],[Kod]]," ",""))=0,Tablica1[[#This Row],[Kod]],TRIM(RIGHT(SUBSTITUTE(Tablica1[[#This Row],[Kod]]," ",REPT(" ",30)),30)))</f>
        <v>042013</v>
      </c>
    </row>
    <row r="1085" spans="1:10" ht="15">
      <c r="A1085" s="1" t="s">
        <v>1033</v>
      </c>
      <c r="B1085" s="1" t="s">
        <v>8770</v>
      </c>
      <c r="C1085">
        <v>28</v>
      </c>
      <c r="D1085">
        <v>28</v>
      </c>
      <c r="E1085">
        <f>LEN(Tablica1[[#This Row],[Kod]])-LEN(SUBSTITUTE(Tablica1[[#This Row],[Kod]]," ",""))</f>
        <v>2</v>
      </c>
      <c r="F1085">
        <v>1084</v>
      </c>
      <c r="G1085" t="str">
        <f>IF(IF(LEN(Tablica1[[#This Row],[Kod]])-LEN(SUBSTITUTE(Tablica1[[#This Row],[Kod]]," ",""))=0,Tablica1[[#This Row],[Naziv]],"")="",G1084,IF(LEN(Tablica1[[#This Row],[Kod]])-LEN(SUBSTITUTE(Tablica1[[#This Row],[Kod]]," ",""))=0,Tablica1[[#This Row],[Naziv]],""))</f>
        <v xml:space="preserve"> Krapinsko-zagorska</v>
      </c>
      <c r="H1085" t="str">
        <f>IF(LEN(Tablica1[[#This Row],[Kod]])-LEN(SUBSTITUTE(Tablica1[[#This Row],[Kod]]," ",""))=1,UPPER(Tablica1[[#This Row],[Naziv]]),IF(LEN(Tablica1[[#This Row],[Kod]])-LEN(SUBSTITUTE(Tablica1[[#This Row],[Kod]]," ",""))=2,H1084,""))</f>
        <v xml:space="preserve"> KRALJEVEC NA SUTLI</v>
      </c>
      <c r="I1085" s="3" t="str">
        <f>IF(LEN(Tablica1[[#This Row],[Kod]])-LEN(SUBSTITUTE(Tablica1[[#This Row],[Kod]]," ",""))=2,Tablica1[[#This Row],[Naziv]],"")</f>
        <v xml:space="preserve"> Pušava</v>
      </c>
      <c r="J1085" s="3" t="str">
        <f>IF(LEN(Tablica1[[#This Row],[Kod]])-LEN(SUBSTITUTE(Tablica1[[#This Row],[Kod]]," ",""))=0,Tablica1[[#This Row],[Kod]],TRIM(RIGHT(SUBSTITUTE(Tablica1[[#This Row],[Kod]]," ",REPT(" ",30)),30)))</f>
        <v>053023</v>
      </c>
    </row>
    <row r="1086" spans="1:10" ht="15">
      <c r="A1086" s="1" t="s">
        <v>1034</v>
      </c>
      <c r="B1086" s="1" t="s">
        <v>8771</v>
      </c>
      <c r="C1086">
        <v>505</v>
      </c>
      <c r="D1086">
        <v>505</v>
      </c>
      <c r="E1086">
        <f>LEN(Tablica1[[#This Row],[Kod]])-LEN(SUBSTITUTE(Tablica1[[#This Row],[Kod]]," ",""))</f>
        <v>2</v>
      </c>
      <c r="F1086">
        <v>1085</v>
      </c>
      <c r="G1086" t="str">
        <f>IF(IF(LEN(Tablica1[[#This Row],[Kod]])-LEN(SUBSTITUTE(Tablica1[[#This Row],[Kod]]," ",""))=0,Tablica1[[#This Row],[Naziv]],"")="",G1085,IF(LEN(Tablica1[[#This Row],[Kod]])-LEN(SUBSTITUTE(Tablica1[[#This Row],[Kod]]," ",""))=0,Tablica1[[#This Row],[Naziv]],""))</f>
        <v xml:space="preserve"> Krapinsko-zagorska</v>
      </c>
      <c r="H1086" t="str">
        <f>IF(LEN(Tablica1[[#This Row],[Kod]])-LEN(SUBSTITUTE(Tablica1[[#This Row],[Kod]]," ",""))=1,UPPER(Tablica1[[#This Row],[Naziv]]),IF(LEN(Tablica1[[#This Row],[Kod]])-LEN(SUBSTITUTE(Tablica1[[#This Row],[Kod]]," ",""))=2,H1085,""))</f>
        <v xml:space="preserve"> KRALJEVEC NA SUTLI</v>
      </c>
      <c r="I1086" s="3" t="str">
        <f>IF(LEN(Tablica1[[#This Row],[Kod]])-LEN(SUBSTITUTE(Tablica1[[#This Row],[Kod]]," ",""))=2,Tablica1[[#This Row],[Naziv]],"")</f>
        <v xml:space="preserve"> Radakovo</v>
      </c>
      <c r="J1086" s="3" t="str">
        <f>IF(LEN(Tablica1[[#This Row],[Kod]])-LEN(SUBSTITUTE(Tablica1[[#This Row],[Kod]]," ",""))=0,Tablica1[[#This Row],[Kod]],TRIM(RIGHT(SUBSTITUTE(Tablica1[[#This Row],[Kod]]," ",REPT(" ",30)),30)))</f>
        <v>053244</v>
      </c>
    </row>
    <row r="1087" spans="1:10" ht="15">
      <c r="A1087" s="1" t="s">
        <v>1035</v>
      </c>
      <c r="B1087" s="1" t="s">
        <v>8772</v>
      </c>
      <c r="C1087">
        <v>110</v>
      </c>
      <c r="D1087">
        <v>110</v>
      </c>
      <c r="E1087">
        <f>LEN(Tablica1[[#This Row],[Kod]])-LEN(SUBSTITUTE(Tablica1[[#This Row],[Kod]]," ",""))</f>
        <v>2</v>
      </c>
      <c r="F1087">
        <v>1086</v>
      </c>
      <c r="G1087" t="str">
        <f>IF(IF(LEN(Tablica1[[#This Row],[Kod]])-LEN(SUBSTITUTE(Tablica1[[#This Row],[Kod]]," ",""))=0,Tablica1[[#This Row],[Naziv]],"")="",G1086,IF(LEN(Tablica1[[#This Row],[Kod]])-LEN(SUBSTITUTE(Tablica1[[#This Row],[Kod]]," ",""))=0,Tablica1[[#This Row],[Naziv]],""))</f>
        <v xml:space="preserve"> Krapinsko-zagorska</v>
      </c>
      <c r="H1087" t="str">
        <f>IF(LEN(Tablica1[[#This Row],[Kod]])-LEN(SUBSTITUTE(Tablica1[[#This Row],[Kod]]," ",""))=1,UPPER(Tablica1[[#This Row],[Naziv]]),IF(LEN(Tablica1[[#This Row],[Kod]])-LEN(SUBSTITUTE(Tablica1[[#This Row],[Kod]]," ",""))=2,H1086,""))</f>
        <v xml:space="preserve"> KRALJEVEC NA SUTLI</v>
      </c>
      <c r="I1087" s="3" t="str">
        <f>IF(LEN(Tablica1[[#This Row],[Kod]])-LEN(SUBSTITUTE(Tablica1[[#This Row],[Kod]]," ",""))=2,Tablica1[[#This Row],[Naziv]],"")</f>
        <v xml:space="preserve"> Strmec Sutlanski</v>
      </c>
      <c r="J1087" s="3" t="str">
        <f>IF(LEN(Tablica1[[#This Row],[Kod]])-LEN(SUBSTITUTE(Tablica1[[#This Row],[Kod]]," ",""))=0,Tablica1[[#This Row],[Kod]],TRIM(RIGHT(SUBSTITUTE(Tablica1[[#This Row],[Kod]]," ",REPT(" ",30)),30)))</f>
        <v>061042</v>
      </c>
    </row>
    <row r="1088" spans="1:10" ht="15">
      <c r="A1088" s="1" t="s">
        <v>1036</v>
      </c>
      <c r="B1088" s="1" t="s">
        <v>7317</v>
      </c>
      <c r="C1088">
        <v>5468</v>
      </c>
      <c r="D1088">
        <v>5358</v>
      </c>
      <c r="E1088">
        <f>LEN(Tablica1[[#This Row],[Kod]])-LEN(SUBSTITUTE(Tablica1[[#This Row],[Kod]]," ",""))</f>
        <v>1</v>
      </c>
      <c r="F1088">
        <v>1087</v>
      </c>
      <c r="G1088" t="str">
        <f>IF(IF(LEN(Tablica1[[#This Row],[Kod]])-LEN(SUBSTITUTE(Tablica1[[#This Row],[Kod]]," ",""))=0,Tablica1[[#This Row],[Naziv]],"")="",G1087,IF(LEN(Tablica1[[#This Row],[Kod]])-LEN(SUBSTITUTE(Tablica1[[#This Row],[Kod]]," ",""))=0,Tablica1[[#This Row],[Naziv]],""))</f>
        <v xml:space="preserve"> Krapinsko-zagorska</v>
      </c>
      <c r="H1088" t="str">
        <f>IF(LEN(Tablica1[[#This Row],[Kod]])-LEN(SUBSTITUTE(Tablica1[[#This Row],[Kod]]," ",""))=1,UPPER(Tablica1[[#This Row],[Naziv]]),IF(LEN(Tablica1[[#This Row],[Kod]])-LEN(SUBSTITUTE(Tablica1[[#This Row],[Kod]]," ",""))=2,H1087,""))</f>
        <v xml:space="preserve"> KRAPINSKE TOPLICE</v>
      </c>
      <c r="I1088" s="3" t="str">
        <f>IF(LEN(Tablica1[[#This Row],[Kod]])-LEN(SUBSTITUTE(Tablica1[[#This Row],[Kod]]," ",""))=2,Tablica1[[#This Row],[Naziv]],"")</f>
        <v/>
      </c>
      <c r="J1088" s="3" t="str">
        <f>IF(LEN(Tablica1[[#This Row],[Kod]])-LEN(SUBSTITUTE(Tablica1[[#This Row],[Kod]]," ",""))=0,Tablica1[[#This Row],[Kod]],TRIM(RIGHT(SUBSTITUTE(Tablica1[[#This Row],[Kod]]," ",REPT(" ",30)),30)))</f>
        <v>02127</v>
      </c>
    </row>
    <row r="1089" spans="1:10" ht="15">
      <c r="A1089" s="1" t="s">
        <v>1037</v>
      </c>
      <c r="B1089" s="1" t="s">
        <v>8773</v>
      </c>
      <c r="C1089">
        <v>581</v>
      </c>
      <c r="D1089">
        <v>576</v>
      </c>
      <c r="E1089">
        <f>LEN(Tablica1[[#This Row],[Kod]])-LEN(SUBSTITUTE(Tablica1[[#This Row],[Kod]]," ",""))</f>
        <v>2</v>
      </c>
      <c r="F1089">
        <v>1088</v>
      </c>
      <c r="G1089" t="str">
        <f>IF(IF(LEN(Tablica1[[#This Row],[Kod]])-LEN(SUBSTITUTE(Tablica1[[#This Row],[Kod]]," ",""))=0,Tablica1[[#This Row],[Naziv]],"")="",G1088,IF(LEN(Tablica1[[#This Row],[Kod]])-LEN(SUBSTITUTE(Tablica1[[#This Row],[Kod]]," ",""))=0,Tablica1[[#This Row],[Naziv]],""))</f>
        <v xml:space="preserve"> Krapinsko-zagorska</v>
      </c>
      <c r="H1089" t="str">
        <f>IF(LEN(Tablica1[[#This Row],[Kod]])-LEN(SUBSTITUTE(Tablica1[[#This Row],[Kod]]," ",""))=1,UPPER(Tablica1[[#This Row],[Naziv]]),IF(LEN(Tablica1[[#This Row],[Kod]])-LEN(SUBSTITUTE(Tablica1[[#This Row],[Kod]]," ",""))=2,H1088,""))</f>
        <v xml:space="preserve"> KRAPINSKE TOPLICE</v>
      </c>
      <c r="I1089" s="3" t="str">
        <f>IF(LEN(Tablica1[[#This Row],[Kod]])-LEN(SUBSTITUTE(Tablica1[[#This Row],[Kod]]," ",""))=2,Tablica1[[#This Row],[Naziv]],"")</f>
        <v xml:space="preserve"> Čret</v>
      </c>
      <c r="J1089" s="3" t="str">
        <f>IF(LEN(Tablica1[[#This Row],[Kod]])-LEN(SUBSTITUTE(Tablica1[[#This Row],[Kod]]," ",""))=0,Tablica1[[#This Row],[Kod]],TRIM(RIGHT(SUBSTITUTE(Tablica1[[#This Row],[Kod]]," ",REPT(" ",30)),30)))</f>
        <v>009768</v>
      </c>
    </row>
    <row r="1090" spans="1:10" ht="15">
      <c r="A1090" s="1" t="s">
        <v>1038</v>
      </c>
      <c r="B1090" s="1" t="s">
        <v>8774</v>
      </c>
      <c r="C1090">
        <v>129</v>
      </c>
      <c r="D1090">
        <v>126</v>
      </c>
      <c r="E1090">
        <f>LEN(Tablica1[[#This Row],[Kod]])-LEN(SUBSTITUTE(Tablica1[[#This Row],[Kod]]," ",""))</f>
        <v>2</v>
      </c>
      <c r="F1090">
        <v>1089</v>
      </c>
      <c r="G1090" t="str">
        <f>IF(IF(LEN(Tablica1[[#This Row],[Kod]])-LEN(SUBSTITUTE(Tablica1[[#This Row],[Kod]]," ",""))=0,Tablica1[[#This Row],[Naziv]],"")="",G1089,IF(LEN(Tablica1[[#This Row],[Kod]])-LEN(SUBSTITUTE(Tablica1[[#This Row],[Kod]]," ",""))=0,Tablica1[[#This Row],[Naziv]],""))</f>
        <v xml:space="preserve"> Krapinsko-zagorska</v>
      </c>
      <c r="H1090" t="str">
        <f>IF(LEN(Tablica1[[#This Row],[Kod]])-LEN(SUBSTITUTE(Tablica1[[#This Row],[Kod]]," ",""))=1,UPPER(Tablica1[[#This Row],[Naziv]]),IF(LEN(Tablica1[[#This Row],[Kod]])-LEN(SUBSTITUTE(Tablica1[[#This Row],[Kod]]," ",""))=2,H1089,""))</f>
        <v xml:space="preserve"> KRAPINSKE TOPLICE</v>
      </c>
      <c r="I1090" s="3" t="str">
        <f>IF(LEN(Tablica1[[#This Row],[Kod]])-LEN(SUBSTITUTE(Tablica1[[#This Row],[Kod]]," ",""))=2,Tablica1[[#This Row],[Naziv]],"")</f>
        <v xml:space="preserve"> Donje Vino</v>
      </c>
      <c r="J1090" s="3" t="str">
        <f>IF(LEN(Tablica1[[#This Row],[Kod]])-LEN(SUBSTITUTE(Tablica1[[#This Row],[Kod]]," ",""))=0,Tablica1[[#This Row],[Kod]],TRIM(RIGHT(SUBSTITUTE(Tablica1[[#This Row],[Kod]]," ",REPT(" ",30)),30)))</f>
        <v>013005</v>
      </c>
    </row>
    <row r="1091" spans="1:10" ht="15">
      <c r="A1091" s="1" t="s">
        <v>1039</v>
      </c>
      <c r="B1091" s="1" t="s">
        <v>8775</v>
      </c>
      <c r="C1091">
        <v>139</v>
      </c>
      <c r="D1091">
        <v>132</v>
      </c>
      <c r="E1091">
        <f>LEN(Tablica1[[#This Row],[Kod]])-LEN(SUBSTITUTE(Tablica1[[#This Row],[Kod]]," ",""))</f>
        <v>2</v>
      </c>
      <c r="F1091">
        <v>1090</v>
      </c>
      <c r="G1091" t="str">
        <f>IF(IF(LEN(Tablica1[[#This Row],[Kod]])-LEN(SUBSTITUTE(Tablica1[[#This Row],[Kod]]," ",""))=0,Tablica1[[#This Row],[Naziv]],"")="",G1090,IF(LEN(Tablica1[[#This Row],[Kod]])-LEN(SUBSTITUTE(Tablica1[[#This Row],[Kod]]," ",""))=0,Tablica1[[#This Row],[Naziv]],""))</f>
        <v xml:space="preserve"> Krapinsko-zagorska</v>
      </c>
      <c r="H1091" t="str">
        <f>IF(LEN(Tablica1[[#This Row],[Kod]])-LEN(SUBSTITUTE(Tablica1[[#This Row],[Kod]]," ",""))=1,UPPER(Tablica1[[#This Row],[Naziv]]),IF(LEN(Tablica1[[#This Row],[Kod]])-LEN(SUBSTITUTE(Tablica1[[#This Row],[Kod]]," ",""))=2,H1090,""))</f>
        <v xml:space="preserve"> KRAPINSKE TOPLICE</v>
      </c>
      <c r="I1091" s="3" t="str">
        <f>IF(LEN(Tablica1[[#This Row],[Kod]])-LEN(SUBSTITUTE(Tablica1[[#This Row],[Kod]]," ",""))=2,Tablica1[[#This Row],[Naziv]],"")</f>
        <v xml:space="preserve"> Gregurovec</v>
      </c>
      <c r="J1091" s="3" t="str">
        <f>IF(LEN(Tablica1[[#This Row],[Kod]])-LEN(SUBSTITUTE(Tablica1[[#This Row],[Kod]]," ",""))=0,Tablica1[[#This Row],[Kod]],TRIM(RIGHT(SUBSTITUTE(Tablica1[[#This Row],[Kod]]," ",REPT(" ",30)),30)))</f>
        <v>022578</v>
      </c>
    </row>
    <row r="1092" spans="1:10" ht="15">
      <c r="A1092" s="1" t="s">
        <v>1040</v>
      </c>
      <c r="B1092" s="1" t="s">
        <v>8776</v>
      </c>
      <c r="C1092">
        <v>142</v>
      </c>
      <c r="D1092">
        <v>142</v>
      </c>
      <c r="E1092">
        <f>LEN(Tablica1[[#This Row],[Kod]])-LEN(SUBSTITUTE(Tablica1[[#This Row],[Kod]]," ",""))</f>
        <v>2</v>
      </c>
      <c r="F1092">
        <v>1091</v>
      </c>
      <c r="G1092" t="str">
        <f>IF(IF(LEN(Tablica1[[#This Row],[Kod]])-LEN(SUBSTITUTE(Tablica1[[#This Row],[Kod]]," ",""))=0,Tablica1[[#This Row],[Naziv]],"")="",G1091,IF(LEN(Tablica1[[#This Row],[Kod]])-LEN(SUBSTITUTE(Tablica1[[#This Row],[Kod]]," ",""))=0,Tablica1[[#This Row],[Naziv]],""))</f>
        <v xml:space="preserve"> Krapinsko-zagorska</v>
      </c>
      <c r="H1092" t="str">
        <f>IF(LEN(Tablica1[[#This Row],[Kod]])-LEN(SUBSTITUTE(Tablica1[[#This Row],[Kod]]," ",""))=1,UPPER(Tablica1[[#This Row],[Naziv]]),IF(LEN(Tablica1[[#This Row],[Kod]])-LEN(SUBSTITUTE(Tablica1[[#This Row],[Kod]]," ",""))=2,H1091,""))</f>
        <v xml:space="preserve"> KRAPINSKE TOPLICE</v>
      </c>
      <c r="I1092" s="3" t="str">
        <f>IF(LEN(Tablica1[[#This Row],[Kod]])-LEN(SUBSTITUTE(Tablica1[[#This Row],[Kod]]," ",""))=2,Tablica1[[#This Row],[Naziv]],"")</f>
        <v xml:space="preserve"> Hršak Breg</v>
      </c>
      <c r="J1092" s="3" t="str">
        <f>IF(LEN(Tablica1[[#This Row],[Kod]])-LEN(SUBSTITUTE(Tablica1[[#This Row],[Kod]]," ",""))=0,Tablica1[[#This Row],[Kod]],TRIM(RIGHT(SUBSTITUTE(Tablica1[[#This Row],[Kod]]," ",REPT(" ",30)),30)))</f>
        <v>023884</v>
      </c>
    </row>
    <row r="1093" spans="1:10" ht="15">
      <c r="A1093" s="1" t="s">
        <v>1041</v>
      </c>
      <c r="B1093" s="1" t="s">
        <v>8777</v>
      </c>
      <c r="C1093">
        <v>75</v>
      </c>
      <c r="D1093">
        <v>73</v>
      </c>
      <c r="E1093">
        <f>LEN(Tablica1[[#This Row],[Kod]])-LEN(SUBSTITUTE(Tablica1[[#This Row],[Kod]]," ",""))</f>
        <v>2</v>
      </c>
      <c r="F1093">
        <v>1092</v>
      </c>
      <c r="G1093" t="str">
        <f>IF(IF(LEN(Tablica1[[#This Row],[Kod]])-LEN(SUBSTITUTE(Tablica1[[#This Row],[Kod]]," ",""))=0,Tablica1[[#This Row],[Naziv]],"")="",G1092,IF(LEN(Tablica1[[#This Row],[Kod]])-LEN(SUBSTITUTE(Tablica1[[#This Row],[Kod]]," ",""))=0,Tablica1[[#This Row],[Naziv]],""))</f>
        <v xml:space="preserve"> Krapinsko-zagorska</v>
      </c>
      <c r="H1093" t="str">
        <f>IF(LEN(Tablica1[[#This Row],[Kod]])-LEN(SUBSTITUTE(Tablica1[[#This Row],[Kod]]," ",""))=1,UPPER(Tablica1[[#This Row],[Naziv]]),IF(LEN(Tablica1[[#This Row],[Kod]])-LEN(SUBSTITUTE(Tablica1[[#This Row],[Kod]]," ",""))=2,H1092,""))</f>
        <v xml:space="preserve"> KRAPINSKE TOPLICE</v>
      </c>
      <c r="I1093" s="3" t="str">
        <f>IF(LEN(Tablica1[[#This Row],[Kod]])-LEN(SUBSTITUTE(Tablica1[[#This Row],[Kod]]," ",""))=2,Tablica1[[#This Row],[Naziv]],"")</f>
        <v xml:space="preserve"> Jasenovac Zagorski</v>
      </c>
      <c r="J1093" s="3" t="str">
        <f>IF(LEN(Tablica1[[#This Row],[Kod]])-LEN(SUBSTITUTE(Tablica1[[#This Row],[Kod]]," ",""))=0,Tablica1[[#This Row],[Kod]],TRIM(RIGHT(SUBSTITUTE(Tablica1[[#This Row],[Kod]]," ",REPT(" ",30)),30)))</f>
        <v>025836</v>
      </c>
    </row>
    <row r="1094" spans="1:10" ht="15">
      <c r="A1094" s="1" t="s">
        <v>1042</v>
      </c>
      <c r="B1094" s="1" t="s">
        <v>8778</v>
      </c>
      <c r="C1094">
        <v>156</v>
      </c>
      <c r="D1094">
        <v>155</v>
      </c>
      <c r="E1094">
        <f>LEN(Tablica1[[#This Row],[Kod]])-LEN(SUBSTITUTE(Tablica1[[#This Row],[Kod]]," ",""))</f>
        <v>2</v>
      </c>
      <c r="F1094">
        <v>1093</v>
      </c>
      <c r="G1094" t="str">
        <f>IF(IF(LEN(Tablica1[[#This Row],[Kod]])-LEN(SUBSTITUTE(Tablica1[[#This Row],[Kod]]," ",""))=0,Tablica1[[#This Row],[Naziv]],"")="",G1093,IF(LEN(Tablica1[[#This Row],[Kod]])-LEN(SUBSTITUTE(Tablica1[[#This Row],[Kod]]," ",""))=0,Tablica1[[#This Row],[Naziv]],""))</f>
        <v xml:space="preserve"> Krapinsko-zagorska</v>
      </c>
      <c r="H1094" t="str">
        <f>IF(LEN(Tablica1[[#This Row],[Kod]])-LEN(SUBSTITUTE(Tablica1[[#This Row],[Kod]]," ",""))=1,UPPER(Tablica1[[#This Row],[Naziv]]),IF(LEN(Tablica1[[#This Row],[Kod]])-LEN(SUBSTITUTE(Tablica1[[#This Row],[Kod]]," ",""))=2,H1093,""))</f>
        <v xml:space="preserve"> KRAPINSKE TOPLICE</v>
      </c>
      <c r="I1094" s="3" t="str">
        <f>IF(LEN(Tablica1[[#This Row],[Kod]])-LEN(SUBSTITUTE(Tablica1[[#This Row],[Kod]]," ",""))=2,Tablica1[[#This Row],[Naziv]],"")</f>
        <v xml:space="preserve"> Jurjevec</v>
      </c>
      <c r="J1094" s="3" t="str">
        <f>IF(LEN(Tablica1[[#This Row],[Kod]])-LEN(SUBSTITUTE(Tablica1[[#This Row],[Kod]]," ",""))=0,Tablica1[[#This Row],[Kod]],TRIM(RIGHT(SUBSTITUTE(Tablica1[[#This Row],[Kod]]," ",REPT(" ",30)),30)))</f>
        <v>026794</v>
      </c>
    </row>
    <row r="1095" spans="1:10" ht="15">
      <c r="A1095" s="1" t="s">
        <v>1043</v>
      </c>
      <c r="B1095" s="1" t="s">
        <v>8779</v>
      </c>
      <c r="C1095">
        <v>794</v>
      </c>
      <c r="D1095">
        <v>755</v>
      </c>
      <c r="E1095">
        <f>LEN(Tablica1[[#This Row],[Kod]])-LEN(SUBSTITUTE(Tablica1[[#This Row],[Kod]]," ",""))</f>
        <v>2</v>
      </c>
      <c r="F1095">
        <v>1094</v>
      </c>
      <c r="G1095" t="str">
        <f>IF(IF(LEN(Tablica1[[#This Row],[Kod]])-LEN(SUBSTITUTE(Tablica1[[#This Row],[Kod]]," ",""))=0,Tablica1[[#This Row],[Naziv]],"")="",G1094,IF(LEN(Tablica1[[#This Row],[Kod]])-LEN(SUBSTITUTE(Tablica1[[#This Row],[Kod]]," ",""))=0,Tablica1[[#This Row],[Naziv]],""))</f>
        <v xml:space="preserve"> Krapinsko-zagorska</v>
      </c>
      <c r="H1095" t="str">
        <f>IF(LEN(Tablica1[[#This Row],[Kod]])-LEN(SUBSTITUTE(Tablica1[[#This Row],[Kod]]," ",""))=1,UPPER(Tablica1[[#This Row],[Naziv]]),IF(LEN(Tablica1[[#This Row],[Kod]])-LEN(SUBSTITUTE(Tablica1[[#This Row],[Kod]]," ",""))=2,H1094,""))</f>
        <v xml:space="preserve"> KRAPINSKE TOPLICE</v>
      </c>
      <c r="I1095" s="3" t="str">
        <f>IF(LEN(Tablica1[[#This Row],[Kod]])-LEN(SUBSTITUTE(Tablica1[[#This Row],[Kod]]," ",""))=2,Tablica1[[#This Row],[Naziv]],"")</f>
        <v xml:space="preserve"> Klokovec</v>
      </c>
      <c r="J1095" s="3" t="str">
        <f>IF(LEN(Tablica1[[#This Row],[Kod]])-LEN(SUBSTITUTE(Tablica1[[#This Row],[Kod]]," ",""))=0,Tablica1[[#This Row],[Kod]],TRIM(RIGHT(SUBSTITUTE(Tablica1[[#This Row],[Kod]]," ",REPT(" ",30)),30)))</f>
        <v>029025</v>
      </c>
    </row>
    <row r="1096" spans="1:10" ht="15">
      <c r="A1096" s="1" t="s">
        <v>1044</v>
      </c>
      <c r="B1096" s="1" t="s">
        <v>8780</v>
      </c>
      <c r="C1096">
        <v>119</v>
      </c>
      <c r="D1096">
        <v>119</v>
      </c>
      <c r="E1096">
        <f>LEN(Tablica1[[#This Row],[Kod]])-LEN(SUBSTITUTE(Tablica1[[#This Row],[Kod]]," ",""))</f>
        <v>2</v>
      </c>
      <c r="F1096">
        <v>1095</v>
      </c>
      <c r="G1096" t="str">
        <f>IF(IF(LEN(Tablica1[[#This Row],[Kod]])-LEN(SUBSTITUTE(Tablica1[[#This Row],[Kod]]," ",""))=0,Tablica1[[#This Row],[Naziv]],"")="",G1095,IF(LEN(Tablica1[[#This Row],[Kod]])-LEN(SUBSTITUTE(Tablica1[[#This Row],[Kod]]," ",""))=0,Tablica1[[#This Row],[Naziv]],""))</f>
        <v xml:space="preserve"> Krapinsko-zagorska</v>
      </c>
      <c r="H1096" t="str">
        <f>IF(LEN(Tablica1[[#This Row],[Kod]])-LEN(SUBSTITUTE(Tablica1[[#This Row],[Kod]]," ",""))=1,UPPER(Tablica1[[#This Row],[Naziv]]),IF(LEN(Tablica1[[#This Row],[Kod]])-LEN(SUBSTITUTE(Tablica1[[#This Row],[Kod]]," ",""))=2,H1095,""))</f>
        <v xml:space="preserve"> KRAPINSKE TOPLICE</v>
      </c>
      <c r="I1096" s="3" t="str">
        <f>IF(LEN(Tablica1[[#This Row],[Kod]])-LEN(SUBSTITUTE(Tablica1[[#This Row],[Kod]]," ",""))=2,Tablica1[[#This Row],[Naziv]],"")</f>
        <v xml:space="preserve"> Klupci</v>
      </c>
      <c r="J1096" s="3" t="str">
        <f>IF(LEN(Tablica1[[#This Row],[Kod]])-LEN(SUBSTITUTE(Tablica1[[#This Row],[Kod]]," ",""))=0,Tablica1[[#This Row],[Kod]],TRIM(RIGHT(SUBSTITUTE(Tablica1[[#This Row],[Kod]]," ",REPT(" ",30)),30)))</f>
        <v>029084</v>
      </c>
    </row>
    <row r="1097" spans="1:10" ht="15">
      <c r="A1097" s="1" t="s">
        <v>1045</v>
      </c>
      <c r="B1097" s="1" t="s">
        <v>7317</v>
      </c>
      <c r="C1097">
        <v>1317</v>
      </c>
      <c r="D1097">
        <v>1282</v>
      </c>
      <c r="E1097">
        <f>LEN(Tablica1[[#This Row],[Kod]])-LEN(SUBSTITUTE(Tablica1[[#This Row],[Kod]]," ",""))</f>
        <v>2</v>
      </c>
      <c r="F1097">
        <v>1096</v>
      </c>
      <c r="G1097" t="str">
        <f>IF(IF(LEN(Tablica1[[#This Row],[Kod]])-LEN(SUBSTITUTE(Tablica1[[#This Row],[Kod]]," ",""))=0,Tablica1[[#This Row],[Naziv]],"")="",G1096,IF(LEN(Tablica1[[#This Row],[Kod]])-LEN(SUBSTITUTE(Tablica1[[#This Row],[Kod]]," ",""))=0,Tablica1[[#This Row],[Naziv]],""))</f>
        <v xml:space="preserve"> Krapinsko-zagorska</v>
      </c>
      <c r="H1097" t="str">
        <f>IF(LEN(Tablica1[[#This Row],[Kod]])-LEN(SUBSTITUTE(Tablica1[[#This Row],[Kod]]," ",""))=1,UPPER(Tablica1[[#This Row],[Naziv]]),IF(LEN(Tablica1[[#This Row],[Kod]])-LEN(SUBSTITUTE(Tablica1[[#This Row],[Kod]]," ",""))=2,H1096,""))</f>
        <v xml:space="preserve"> KRAPINSKE TOPLICE</v>
      </c>
      <c r="I1097" s="3" t="str">
        <f>IF(LEN(Tablica1[[#This Row],[Kod]])-LEN(SUBSTITUTE(Tablica1[[#This Row],[Kod]]," ",""))=2,Tablica1[[#This Row],[Naziv]],"")</f>
        <v xml:space="preserve"> Krapinske Toplice</v>
      </c>
      <c r="J1097" s="3" t="str">
        <f>IF(LEN(Tablica1[[#This Row],[Kod]])-LEN(SUBSTITUTE(Tablica1[[#This Row],[Kod]]," ",""))=0,Tablica1[[#This Row],[Kod]],TRIM(RIGHT(SUBSTITUTE(Tablica1[[#This Row],[Kod]]," ",REPT(" ",30)),30)))</f>
        <v>031771</v>
      </c>
    </row>
    <row r="1098" spans="1:10" ht="15">
      <c r="A1098" s="1" t="s">
        <v>1046</v>
      </c>
      <c r="B1098" s="1" t="s">
        <v>8781</v>
      </c>
      <c r="C1098">
        <v>209</v>
      </c>
      <c r="D1098">
        <v>209</v>
      </c>
      <c r="E1098">
        <f>LEN(Tablica1[[#This Row],[Kod]])-LEN(SUBSTITUTE(Tablica1[[#This Row],[Kod]]," ",""))</f>
        <v>2</v>
      </c>
      <c r="F1098">
        <v>1097</v>
      </c>
      <c r="G1098" t="str">
        <f>IF(IF(LEN(Tablica1[[#This Row],[Kod]])-LEN(SUBSTITUTE(Tablica1[[#This Row],[Kod]]," ",""))=0,Tablica1[[#This Row],[Naziv]],"")="",G1097,IF(LEN(Tablica1[[#This Row],[Kod]])-LEN(SUBSTITUTE(Tablica1[[#This Row],[Kod]]," ",""))=0,Tablica1[[#This Row],[Naziv]],""))</f>
        <v xml:space="preserve"> Krapinsko-zagorska</v>
      </c>
      <c r="H1098" t="str">
        <f>IF(LEN(Tablica1[[#This Row],[Kod]])-LEN(SUBSTITUTE(Tablica1[[#This Row],[Kod]]," ",""))=1,UPPER(Tablica1[[#This Row],[Naziv]]),IF(LEN(Tablica1[[#This Row],[Kod]])-LEN(SUBSTITUTE(Tablica1[[#This Row],[Kod]]," ",""))=2,H1097,""))</f>
        <v xml:space="preserve"> KRAPINSKE TOPLICE</v>
      </c>
      <c r="I1098" s="3" t="str">
        <f>IF(LEN(Tablica1[[#This Row],[Kod]])-LEN(SUBSTITUTE(Tablica1[[#This Row],[Kod]]," ",""))=2,Tablica1[[#This Row],[Naziv]],"")</f>
        <v xml:space="preserve"> Lovreća Sela</v>
      </c>
      <c r="J1098" s="3" t="str">
        <f>IF(LEN(Tablica1[[#This Row],[Kod]])-LEN(SUBSTITUTE(Tablica1[[#This Row],[Kod]]," ",""))=0,Tablica1[[#This Row],[Kod]],TRIM(RIGHT(SUBSTITUTE(Tablica1[[#This Row],[Kod]]," ",REPT(" ",30)),30)))</f>
        <v>036196</v>
      </c>
    </row>
    <row r="1099" spans="1:10" ht="15">
      <c r="A1099" s="1" t="s">
        <v>1047</v>
      </c>
      <c r="B1099" s="1" t="s">
        <v>8782</v>
      </c>
      <c r="C1099">
        <v>607</v>
      </c>
      <c r="D1099">
        <v>604</v>
      </c>
      <c r="E1099">
        <f>LEN(Tablica1[[#This Row],[Kod]])-LEN(SUBSTITUTE(Tablica1[[#This Row],[Kod]]," ",""))</f>
        <v>2</v>
      </c>
      <c r="F1099">
        <v>1098</v>
      </c>
      <c r="G1099" t="str">
        <f>IF(IF(LEN(Tablica1[[#This Row],[Kod]])-LEN(SUBSTITUTE(Tablica1[[#This Row],[Kod]]," ",""))=0,Tablica1[[#This Row],[Naziv]],"")="",G1098,IF(LEN(Tablica1[[#This Row],[Kod]])-LEN(SUBSTITUTE(Tablica1[[#This Row],[Kod]]," ",""))=0,Tablica1[[#This Row],[Naziv]],""))</f>
        <v xml:space="preserve"> Krapinsko-zagorska</v>
      </c>
      <c r="H1099" t="str">
        <f>IF(LEN(Tablica1[[#This Row],[Kod]])-LEN(SUBSTITUTE(Tablica1[[#This Row],[Kod]]," ",""))=1,UPPER(Tablica1[[#This Row],[Naziv]]),IF(LEN(Tablica1[[#This Row],[Kod]])-LEN(SUBSTITUTE(Tablica1[[#This Row],[Kod]]," ",""))=2,H1098,""))</f>
        <v xml:space="preserve"> KRAPINSKE TOPLICE</v>
      </c>
      <c r="I1099" s="3" t="str">
        <f>IF(LEN(Tablica1[[#This Row],[Kod]])-LEN(SUBSTITUTE(Tablica1[[#This Row],[Kod]]," ",""))=2,Tablica1[[#This Row],[Naziv]],"")</f>
        <v xml:space="preserve"> Mala Erpenja</v>
      </c>
      <c r="J1099" s="3" t="str">
        <f>IF(LEN(Tablica1[[#This Row],[Kod]])-LEN(SUBSTITUTE(Tablica1[[#This Row],[Kod]]," ",""))=0,Tablica1[[#This Row],[Kod]],TRIM(RIGHT(SUBSTITUTE(Tablica1[[#This Row],[Kod]]," ",REPT(" ",30)),30)))</f>
        <v>037761</v>
      </c>
    </row>
    <row r="1100" spans="1:10" ht="15">
      <c r="A1100" s="1" t="s">
        <v>1048</v>
      </c>
      <c r="B1100" s="1" t="s">
        <v>8783</v>
      </c>
      <c r="C1100">
        <v>94</v>
      </c>
      <c r="D1100">
        <v>88</v>
      </c>
      <c r="E1100">
        <f>LEN(Tablica1[[#This Row],[Kod]])-LEN(SUBSTITUTE(Tablica1[[#This Row],[Kod]]," ",""))</f>
        <v>2</v>
      </c>
      <c r="F1100">
        <v>1099</v>
      </c>
      <c r="G1100" t="str">
        <f>IF(IF(LEN(Tablica1[[#This Row],[Kod]])-LEN(SUBSTITUTE(Tablica1[[#This Row],[Kod]]," ",""))=0,Tablica1[[#This Row],[Naziv]],"")="",G1099,IF(LEN(Tablica1[[#This Row],[Kod]])-LEN(SUBSTITUTE(Tablica1[[#This Row],[Kod]]," ",""))=0,Tablica1[[#This Row],[Naziv]],""))</f>
        <v xml:space="preserve"> Krapinsko-zagorska</v>
      </c>
      <c r="H1100" t="str">
        <f>IF(LEN(Tablica1[[#This Row],[Kod]])-LEN(SUBSTITUTE(Tablica1[[#This Row],[Kod]]," ",""))=1,UPPER(Tablica1[[#This Row],[Naziv]]),IF(LEN(Tablica1[[#This Row],[Kod]])-LEN(SUBSTITUTE(Tablica1[[#This Row],[Kod]]," ",""))=2,H1099,""))</f>
        <v xml:space="preserve"> KRAPINSKE TOPLICE</v>
      </c>
      <c r="I1100" s="3" t="str">
        <f>IF(LEN(Tablica1[[#This Row],[Kod]])-LEN(SUBSTITUTE(Tablica1[[#This Row],[Kod]]," ",""))=2,Tablica1[[#This Row],[Naziv]],"")</f>
        <v xml:space="preserve"> Maturovec</v>
      </c>
      <c r="J1100" s="3" t="str">
        <f>IF(LEN(Tablica1[[#This Row],[Kod]])-LEN(SUBSTITUTE(Tablica1[[#This Row],[Kod]]," ",""))=0,Tablica1[[#This Row],[Kod]],TRIM(RIGHT(SUBSTITUTE(Tablica1[[#This Row],[Kod]]," ",REPT(" ",30)),30)))</f>
        <v>039993</v>
      </c>
    </row>
    <row r="1101" spans="1:10" ht="15">
      <c r="A1101" s="1" t="s">
        <v>1049</v>
      </c>
      <c r="B1101" s="1" t="s">
        <v>8784</v>
      </c>
      <c r="C1101">
        <v>170</v>
      </c>
      <c r="D1101">
        <v>170</v>
      </c>
      <c r="E1101">
        <f>LEN(Tablica1[[#This Row],[Kod]])-LEN(SUBSTITUTE(Tablica1[[#This Row],[Kod]]," ",""))</f>
        <v>2</v>
      </c>
      <c r="F1101">
        <v>1100</v>
      </c>
      <c r="G1101" t="str">
        <f>IF(IF(LEN(Tablica1[[#This Row],[Kod]])-LEN(SUBSTITUTE(Tablica1[[#This Row],[Kod]]," ",""))=0,Tablica1[[#This Row],[Naziv]],"")="",G1100,IF(LEN(Tablica1[[#This Row],[Kod]])-LEN(SUBSTITUTE(Tablica1[[#This Row],[Kod]]," ",""))=0,Tablica1[[#This Row],[Naziv]],""))</f>
        <v xml:space="preserve"> Krapinsko-zagorska</v>
      </c>
      <c r="H1101" t="str">
        <f>IF(LEN(Tablica1[[#This Row],[Kod]])-LEN(SUBSTITUTE(Tablica1[[#This Row],[Kod]]," ",""))=1,UPPER(Tablica1[[#This Row],[Naziv]]),IF(LEN(Tablica1[[#This Row],[Kod]])-LEN(SUBSTITUTE(Tablica1[[#This Row],[Kod]]," ",""))=2,H1100,""))</f>
        <v xml:space="preserve"> KRAPINSKE TOPLICE</v>
      </c>
      <c r="I1101" s="3" t="str">
        <f>IF(LEN(Tablica1[[#This Row],[Kod]])-LEN(SUBSTITUTE(Tablica1[[#This Row],[Kod]]," ",""))=2,Tablica1[[#This Row],[Naziv]],"")</f>
        <v xml:space="preserve"> Oratje</v>
      </c>
      <c r="J1101" s="3" t="str">
        <f>IF(LEN(Tablica1[[#This Row],[Kod]])-LEN(SUBSTITUTE(Tablica1[[#This Row],[Kod]]," ",""))=0,Tablica1[[#This Row],[Kod]],TRIM(RIGHT(SUBSTITUTE(Tablica1[[#This Row],[Kod]]," ",REPT(" ",30)),30)))</f>
        <v>045284</v>
      </c>
    </row>
    <row r="1102" spans="1:10" ht="15">
      <c r="A1102" s="1" t="s">
        <v>1050</v>
      </c>
      <c r="B1102" s="1" t="s">
        <v>8785</v>
      </c>
      <c r="C1102">
        <v>396</v>
      </c>
      <c r="D1102">
        <v>396</v>
      </c>
      <c r="E1102">
        <f>LEN(Tablica1[[#This Row],[Kod]])-LEN(SUBSTITUTE(Tablica1[[#This Row],[Kod]]," ",""))</f>
        <v>2</v>
      </c>
      <c r="F1102">
        <v>1101</v>
      </c>
      <c r="G1102" t="str">
        <f>IF(IF(LEN(Tablica1[[#This Row],[Kod]])-LEN(SUBSTITUTE(Tablica1[[#This Row],[Kod]]," ",""))=0,Tablica1[[#This Row],[Naziv]],"")="",G1101,IF(LEN(Tablica1[[#This Row],[Kod]])-LEN(SUBSTITUTE(Tablica1[[#This Row],[Kod]]," ",""))=0,Tablica1[[#This Row],[Naziv]],""))</f>
        <v xml:space="preserve"> Krapinsko-zagorska</v>
      </c>
      <c r="H1102" t="str">
        <f>IF(LEN(Tablica1[[#This Row],[Kod]])-LEN(SUBSTITUTE(Tablica1[[#This Row],[Kod]]," ",""))=1,UPPER(Tablica1[[#This Row],[Naziv]]),IF(LEN(Tablica1[[#This Row],[Kod]])-LEN(SUBSTITUTE(Tablica1[[#This Row],[Kod]]," ",""))=2,H1101,""))</f>
        <v xml:space="preserve"> KRAPINSKE TOPLICE</v>
      </c>
      <c r="I1102" s="3" t="str">
        <f>IF(LEN(Tablica1[[#This Row],[Kod]])-LEN(SUBSTITUTE(Tablica1[[#This Row],[Kod]]," ",""))=2,Tablica1[[#This Row],[Naziv]],"")</f>
        <v xml:space="preserve"> Selno</v>
      </c>
      <c r="J1102" s="3" t="str">
        <f>IF(LEN(Tablica1[[#This Row],[Kod]])-LEN(SUBSTITUTE(Tablica1[[#This Row],[Kod]]," ",""))=0,Tablica1[[#This Row],[Kod]],TRIM(RIGHT(SUBSTITUTE(Tablica1[[#This Row],[Kod]]," ",REPT(" ",30)),30)))</f>
        <v>057169</v>
      </c>
    </row>
    <row r="1103" spans="1:10" ht="15">
      <c r="A1103" s="1" t="s">
        <v>1051</v>
      </c>
      <c r="B1103" s="1" t="s">
        <v>8786</v>
      </c>
      <c r="C1103">
        <v>93</v>
      </c>
      <c r="D1103">
        <v>93</v>
      </c>
      <c r="E1103">
        <f>LEN(Tablica1[[#This Row],[Kod]])-LEN(SUBSTITUTE(Tablica1[[#This Row],[Kod]]," ",""))</f>
        <v>2</v>
      </c>
      <c r="F1103">
        <v>1102</v>
      </c>
      <c r="G1103" t="str">
        <f>IF(IF(LEN(Tablica1[[#This Row],[Kod]])-LEN(SUBSTITUTE(Tablica1[[#This Row],[Kod]]," ",""))=0,Tablica1[[#This Row],[Naziv]],"")="",G1102,IF(LEN(Tablica1[[#This Row],[Kod]])-LEN(SUBSTITUTE(Tablica1[[#This Row],[Kod]]," ",""))=0,Tablica1[[#This Row],[Naziv]],""))</f>
        <v xml:space="preserve"> Krapinsko-zagorska</v>
      </c>
      <c r="H1103" t="str">
        <f>IF(LEN(Tablica1[[#This Row],[Kod]])-LEN(SUBSTITUTE(Tablica1[[#This Row],[Kod]]," ",""))=1,UPPER(Tablica1[[#This Row],[Naziv]]),IF(LEN(Tablica1[[#This Row],[Kod]])-LEN(SUBSTITUTE(Tablica1[[#This Row],[Kod]]," ",""))=2,H1102,""))</f>
        <v xml:space="preserve"> KRAPINSKE TOPLICE</v>
      </c>
      <c r="I1103" s="3" t="str">
        <f>IF(LEN(Tablica1[[#This Row],[Kod]])-LEN(SUBSTITUTE(Tablica1[[#This Row],[Kod]]," ",""))=2,Tablica1[[#This Row],[Naziv]],"")</f>
        <v xml:space="preserve"> Slivonja Jarek</v>
      </c>
      <c r="J1103" s="3" t="str">
        <f>IF(LEN(Tablica1[[#This Row],[Kod]])-LEN(SUBSTITUTE(Tablica1[[#This Row],[Kod]]," ",""))=0,Tablica1[[#This Row],[Kod]],TRIM(RIGHT(SUBSTITUTE(Tablica1[[#This Row],[Kod]]," ",REPT(" ",30)),30)))</f>
        <v>058343</v>
      </c>
    </row>
    <row r="1104" spans="1:10" ht="15">
      <c r="A1104" s="1" t="s">
        <v>1052</v>
      </c>
      <c r="B1104" s="1" t="s">
        <v>8787</v>
      </c>
      <c r="C1104">
        <v>190</v>
      </c>
      <c r="D1104">
        <v>189</v>
      </c>
      <c r="E1104">
        <f>LEN(Tablica1[[#This Row],[Kod]])-LEN(SUBSTITUTE(Tablica1[[#This Row],[Kod]]," ",""))</f>
        <v>2</v>
      </c>
      <c r="F1104">
        <v>1103</v>
      </c>
      <c r="G1104" t="str">
        <f>IF(IF(LEN(Tablica1[[#This Row],[Kod]])-LEN(SUBSTITUTE(Tablica1[[#This Row],[Kod]]," ",""))=0,Tablica1[[#This Row],[Naziv]],"")="",G1103,IF(LEN(Tablica1[[#This Row],[Kod]])-LEN(SUBSTITUTE(Tablica1[[#This Row],[Kod]]," ",""))=0,Tablica1[[#This Row],[Naziv]],""))</f>
        <v xml:space="preserve"> Krapinsko-zagorska</v>
      </c>
      <c r="H1104" t="str">
        <f>IF(LEN(Tablica1[[#This Row],[Kod]])-LEN(SUBSTITUTE(Tablica1[[#This Row],[Kod]]," ",""))=1,UPPER(Tablica1[[#This Row],[Naziv]]),IF(LEN(Tablica1[[#This Row],[Kod]])-LEN(SUBSTITUTE(Tablica1[[#This Row],[Kod]]," ",""))=2,H1103,""))</f>
        <v xml:space="preserve"> KRAPINSKE TOPLICE</v>
      </c>
      <c r="I1104" s="3" t="str">
        <f>IF(LEN(Tablica1[[#This Row],[Kod]])-LEN(SUBSTITUTE(Tablica1[[#This Row],[Kod]]," ",""))=2,Tablica1[[#This Row],[Naziv]],"")</f>
        <v xml:space="preserve"> Viča Sela</v>
      </c>
      <c r="J1104" s="3" t="str">
        <f>IF(LEN(Tablica1[[#This Row],[Kod]])-LEN(SUBSTITUTE(Tablica1[[#This Row],[Kod]]," ",""))=0,Tablica1[[#This Row],[Kod]],TRIM(RIGHT(SUBSTITUTE(Tablica1[[#This Row],[Kod]]," ",REPT(" ",30)),30)))</f>
        <v>068888</v>
      </c>
    </row>
    <row r="1105" spans="1:10" ht="15">
      <c r="A1105" s="1" t="s">
        <v>1053</v>
      </c>
      <c r="B1105" s="1" t="s">
        <v>8788</v>
      </c>
      <c r="C1105">
        <v>257</v>
      </c>
      <c r="D1105">
        <v>249</v>
      </c>
      <c r="E1105">
        <f>LEN(Tablica1[[#This Row],[Kod]])-LEN(SUBSTITUTE(Tablica1[[#This Row],[Kod]]," ",""))</f>
        <v>2</v>
      </c>
      <c r="F1105">
        <v>1104</v>
      </c>
      <c r="G1105" t="str">
        <f>IF(IF(LEN(Tablica1[[#This Row],[Kod]])-LEN(SUBSTITUTE(Tablica1[[#This Row],[Kod]]," ",""))=0,Tablica1[[#This Row],[Naziv]],"")="",G1104,IF(LEN(Tablica1[[#This Row],[Kod]])-LEN(SUBSTITUTE(Tablica1[[#This Row],[Kod]]," ",""))=0,Tablica1[[#This Row],[Naziv]],""))</f>
        <v xml:space="preserve"> Krapinsko-zagorska</v>
      </c>
      <c r="H1105" t="str">
        <f>IF(LEN(Tablica1[[#This Row],[Kod]])-LEN(SUBSTITUTE(Tablica1[[#This Row],[Kod]]," ",""))=1,UPPER(Tablica1[[#This Row],[Naziv]]),IF(LEN(Tablica1[[#This Row],[Kod]])-LEN(SUBSTITUTE(Tablica1[[#This Row],[Kod]]," ",""))=2,H1104,""))</f>
        <v xml:space="preserve"> KRAPINSKE TOPLICE</v>
      </c>
      <c r="I1105" s="3" t="str">
        <f>IF(LEN(Tablica1[[#This Row],[Kod]])-LEN(SUBSTITUTE(Tablica1[[#This Row],[Kod]]," ",""))=2,Tablica1[[#This Row],[Naziv]],"")</f>
        <v xml:space="preserve"> Vrtnjakovec</v>
      </c>
      <c r="J1105" s="3" t="str">
        <f>IF(LEN(Tablica1[[#This Row],[Kod]])-LEN(SUBSTITUTE(Tablica1[[#This Row],[Kod]]," ",""))=0,Tablica1[[#This Row],[Kod]],TRIM(RIGHT(SUBSTITUTE(Tablica1[[#This Row],[Kod]]," ",REPT(" ",30)),30)))</f>
        <v>071269</v>
      </c>
    </row>
    <row r="1106" spans="1:10" ht="15">
      <c r="A1106" s="1" t="s">
        <v>1054</v>
      </c>
      <c r="B1106" s="1" t="s">
        <v>7318</v>
      </c>
      <c r="C1106">
        <v>1618</v>
      </c>
      <c r="D1106">
        <v>1593</v>
      </c>
      <c r="E1106">
        <f>LEN(Tablica1[[#This Row],[Kod]])-LEN(SUBSTITUTE(Tablica1[[#This Row],[Kod]]," ",""))</f>
        <v>1</v>
      </c>
      <c r="F1106">
        <v>1105</v>
      </c>
      <c r="G1106" t="str">
        <f>IF(IF(LEN(Tablica1[[#This Row],[Kod]])-LEN(SUBSTITUTE(Tablica1[[#This Row],[Kod]]," ",""))=0,Tablica1[[#This Row],[Naziv]],"")="",G1105,IF(LEN(Tablica1[[#This Row],[Kod]])-LEN(SUBSTITUTE(Tablica1[[#This Row],[Kod]]," ",""))=0,Tablica1[[#This Row],[Naziv]],""))</f>
        <v xml:space="preserve"> Krapinsko-zagorska</v>
      </c>
      <c r="H1106" t="str">
        <f>IF(LEN(Tablica1[[#This Row],[Kod]])-LEN(SUBSTITUTE(Tablica1[[#This Row],[Kod]]," ",""))=1,UPPER(Tablica1[[#This Row],[Naziv]]),IF(LEN(Tablica1[[#This Row],[Kod]])-LEN(SUBSTITUTE(Tablica1[[#This Row],[Kod]]," ",""))=2,H1105,""))</f>
        <v xml:space="preserve"> KUMROVEC</v>
      </c>
      <c r="I1106" s="3" t="str">
        <f>IF(LEN(Tablica1[[#This Row],[Kod]])-LEN(SUBSTITUTE(Tablica1[[#This Row],[Kod]]," ",""))=2,Tablica1[[#This Row],[Naziv]],"")</f>
        <v/>
      </c>
      <c r="J1106" s="3" t="str">
        <f>IF(LEN(Tablica1[[#This Row],[Kod]])-LEN(SUBSTITUTE(Tablica1[[#This Row],[Kod]]," ",""))=0,Tablica1[[#This Row],[Kod]],TRIM(RIGHT(SUBSTITUTE(Tablica1[[#This Row],[Kod]]," ",REPT(" ",30)),30)))</f>
        <v>05533</v>
      </c>
    </row>
    <row r="1107" spans="1:10" ht="15">
      <c r="A1107" s="1" t="s">
        <v>1055</v>
      </c>
      <c r="B1107" s="1" t="s">
        <v>8789</v>
      </c>
      <c r="C1107">
        <v>171</v>
      </c>
      <c r="D1107">
        <v>169</v>
      </c>
      <c r="E1107">
        <f>LEN(Tablica1[[#This Row],[Kod]])-LEN(SUBSTITUTE(Tablica1[[#This Row],[Kod]]," ",""))</f>
        <v>2</v>
      </c>
      <c r="F1107">
        <v>1106</v>
      </c>
      <c r="G1107" t="str">
        <f>IF(IF(LEN(Tablica1[[#This Row],[Kod]])-LEN(SUBSTITUTE(Tablica1[[#This Row],[Kod]]," ",""))=0,Tablica1[[#This Row],[Naziv]],"")="",G1106,IF(LEN(Tablica1[[#This Row],[Kod]])-LEN(SUBSTITUTE(Tablica1[[#This Row],[Kod]]," ",""))=0,Tablica1[[#This Row],[Naziv]],""))</f>
        <v xml:space="preserve"> Krapinsko-zagorska</v>
      </c>
      <c r="H1107" t="str">
        <f>IF(LEN(Tablica1[[#This Row],[Kod]])-LEN(SUBSTITUTE(Tablica1[[#This Row],[Kod]]," ",""))=1,UPPER(Tablica1[[#This Row],[Naziv]]),IF(LEN(Tablica1[[#This Row],[Kod]])-LEN(SUBSTITUTE(Tablica1[[#This Row],[Kod]]," ",""))=2,H1106,""))</f>
        <v xml:space="preserve"> KUMROVEC</v>
      </c>
      <c r="I1107" s="3" t="str">
        <f>IF(LEN(Tablica1[[#This Row],[Kod]])-LEN(SUBSTITUTE(Tablica1[[#This Row],[Kod]]," ",""))=2,Tablica1[[#This Row],[Naziv]],"")</f>
        <v xml:space="preserve"> Donji Škrnik</v>
      </c>
      <c r="J1107" s="3" t="str">
        <f>IF(LEN(Tablica1[[#This Row],[Kod]])-LEN(SUBSTITUTE(Tablica1[[#This Row],[Kod]]," ",""))=0,Tablica1[[#This Row],[Kod]],TRIM(RIGHT(SUBSTITUTE(Tablica1[[#This Row],[Kod]]," ",REPT(" ",30)),30)))</f>
        <v>014001</v>
      </c>
    </row>
    <row r="1108" spans="1:10" ht="15">
      <c r="A1108" s="1" t="s">
        <v>1056</v>
      </c>
      <c r="B1108" s="1" t="s">
        <v>8790</v>
      </c>
      <c r="C1108">
        <v>68</v>
      </c>
      <c r="D1108">
        <v>67</v>
      </c>
      <c r="E1108">
        <f>LEN(Tablica1[[#This Row],[Kod]])-LEN(SUBSTITUTE(Tablica1[[#This Row],[Kod]]," ",""))</f>
        <v>2</v>
      </c>
      <c r="F1108">
        <v>1107</v>
      </c>
      <c r="G1108" t="str">
        <f>IF(IF(LEN(Tablica1[[#This Row],[Kod]])-LEN(SUBSTITUTE(Tablica1[[#This Row],[Kod]]," ",""))=0,Tablica1[[#This Row],[Naziv]],"")="",G1107,IF(LEN(Tablica1[[#This Row],[Kod]])-LEN(SUBSTITUTE(Tablica1[[#This Row],[Kod]]," ",""))=0,Tablica1[[#This Row],[Naziv]],""))</f>
        <v xml:space="preserve"> Krapinsko-zagorska</v>
      </c>
      <c r="H1108" t="str">
        <f>IF(LEN(Tablica1[[#This Row],[Kod]])-LEN(SUBSTITUTE(Tablica1[[#This Row],[Kod]]," ",""))=1,UPPER(Tablica1[[#This Row],[Naziv]]),IF(LEN(Tablica1[[#This Row],[Kod]])-LEN(SUBSTITUTE(Tablica1[[#This Row],[Kod]]," ",""))=2,H1107,""))</f>
        <v xml:space="preserve"> KUMROVEC</v>
      </c>
      <c r="I1108" s="3" t="str">
        <f>IF(LEN(Tablica1[[#This Row],[Kod]])-LEN(SUBSTITUTE(Tablica1[[#This Row],[Kod]]," ",""))=2,Tablica1[[#This Row],[Naziv]],"")</f>
        <v xml:space="preserve"> Dugnjevec</v>
      </c>
      <c r="J1108" s="3" t="str">
        <f>IF(LEN(Tablica1[[#This Row],[Kod]])-LEN(SUBSTITUTE(Tablica1[[#This Row],[Kod]]," ",""))=0,Tablica1[[#This Row],[Kod]],TRIM(RIGHT(SUBSTITUTE(Tablica1[[#This Row],[Kod]]," ",REPT(" ",30)),30)))</f>
        <v>015822</v>
      </c>
    </row>
    <row r="1109" spans="1:10" ht="15">
      <c r="A1109" s="1" t="s">
        <v>1057</v>
      </c>
      <c r="B1109" s="1" t="s">
        <v>8791</v>
      </c>
      <c r="C1109">
        <v>156</v>
      </c>
      <c r="D1109">
        <v>155</v>
      </c>
      <c r="E1109">
        <f>LEN(Tablica1[[#This Row],[Kod]])-LEN(SUBSTITUTE(Tablica1[[#This Row],[Kod]]," ",""))</f>
        <v>2</v>
      </c>
      <c r="F1109">
        <v>1108</v>
      </c>
      <c r="G1109" t="str">
        <f>IF(IF(LEN(Tablica1[[#This Row],[Kod]])-LEN(SUBSTITUTE(Tablica1[[#This Row],[Kod]]," ",""))=0,Tablica1[[#This Row],[Naziv]],"")="",G1108,IF(LEN(Tablica1[[#This Row],[Kod]])-LEN(SUBSTITUTE(Tablica1[[#This Row],[Kod]]," ",""))=0,Tablica1[[#This Row],[Naziv]],""))</f>
        <v xml:space="preserve"> Krapinsko-zagorska</v>
      </c>
      <c r="H1109" t="str">
        <f>IF(LEN(Tablica1[[#This Row],[Kod]])-LEN(SUBSTITUTE(Tablica1[[#This Row],[Kod]]," ",""))=1,UPPER(Tablica1[[#This Row],[Naziv]]),IF(LEN(Tablica1[[#This Row],[Kod]])-LEN(SUBSTITUTE(Tablica1[[#This Row],[Kod]]," ",""))=2,H1108,""))</f>
        <v xml:space="preserve"> KUMROVEC</v>
      </c>
      <c r="I1109" s="3" t="str">
        <f>IF(LEN(Tablica1[[#This Row],[Kod]])-LEN(SUBSTITUTE(Tablica1[[#This Row],[Kod]]," ",""))=2,Tablica1[[#This Row],[Naziv]],"")</f>
        <v xml:space="preserve"> Kladnik</v>
      </c>
      <c r="J1109" s="3" t="str">
        <f>IF(LEN(Tablica1[[#This Row],[Kod]])-LEN(SUBSTITUTE(Tablica1[[#This Row],[Kod]]," ",""))=0,Tablica1[[#This Row],[Kod]],TRIM(RIGHT(SUBSTITUTE(Tablica1[[#This Row],[Kod]]," ",REPT(" ",30)),30)))</f>
        <v>028592</v>
      </c>
    </row>
    <row r="1110" spans="1:10" ht="15">
      <c r="A1110" s="1" t="s">
        <v>1058</v>
      </c>
      <c r="B1110" s="1" t="s">
        <v>7318</v>
      </c>
      <c r="C1110">
        <v>269</v>
      </c>
      <c r="D1110">
        <v>269</v>
      </c>
      <c r="E1110">
        <f>LEN(Tablica1[[#This Row],[Kod]])-LEN(SUBSTITUTE(Tablica1[[#This Row],[Kod]]," ",""))</f>
        <v>2</v>
      </c>
      <c r="F1110">
        <v>1109</v>
      </c>
      <c r="G1110" t="str">
        <f>IF(IF(LEN(Tablica1[[#This Row],[Kod]])-LEN(SUBSTITUTE(Tablica1[[#This Row],[Kod]]," ",""))=0,Tablica1[[#This Row],[Naziv]],"")="",G1109,IF(LEN(Tablica1[[#This Row],[Kod]])-LEN(SUBSTITUTE(Tablica1[[#This Row],[Kod]]," ",""))=0,Tablica1[[#This Row],[Naziv]],""))</f>
        <v xml:space="preserve"> Krapinsko-zagorska</v>
      </c>
      <c r="H1110" t="str">
        <f>IF(LEN(Tablica1[[#This Row],[Kod]])-LEN(SUBSTITUTE(Tablica1[[#This Row],[Kod]]," ",""))=1,UPPER(Tablica1[[#This Row],[Naziv]]),IF(LEN(Tablica1[[#This Row],[Kod]])-LEN(SUBSTITUTE(Tablica1[[#This Row],[Kod]]," ",""))=2,H1109,""))</f>
        <v xml:space="preserve"> KUMROVEC</v>
      </c>
      <c r="I1110" s="3" t="str">
        <f>IF(LEN(Tablica1[[#This Row],[Kod]])-LEN(SUBSTITUTE(Tablica1[[#This Row],[Kod]]," ",""))=2,Tablica1[[#This Row],[Naziv]],"")</f>
        <v xml:space="preserve"> Kumrovec</v>
      </c>
      <c r="J1110" s="3" t="str">
        <f>IF(LEN(Tablica1[[#This Row],[Kod]])-LEN(SUBSTITUTE(Tablica1[[#This Row],[Kod]]," ",""))=0,Tablica1[[#This Row],[Kod]],TRIM(RIGHT(SUBSTITUTE(Tablica1[[#This Row],[Kod]]," ",REPT(" ",30)),30)))</f>
        <v>033383</v>
      </c>
    </row>
    <row r="1111" spans="1:10" ht="15">
      <c r="A1111" s="1" t="s">
        <v>1059</v>
      </c>
      <c r="B1111" s="1" t="s">
        <v>7738</v>
      </c>
      <c r="C1111">
        <v>45</v>
      </c>
      <c r="D1111">
        <v>45</v>
      </c>
      <c r="E1111">
        <f>LEN(Tablica1[[#This Row],[Kod]])-LEN(SUBSTITUTE(Tablica1[[#This Row],[Kod]]," ",""))</f>
        <v>2</v>
      </c>
      <c r="F1111">
        <v>1110</v>
      </c>
      <c r="G1111" t="str">
        <f>IF(IF(LEN(Tablica1[[#This Row],[Kod]])-LEN(SUBSTITUTE(Tablica1[[#This Row],[Kod]]," ",""))=0,Tablica1[[#This Row],[Naziv]],"")="",G1110,IF(LEN(Tablica1[[#This Row],[Kod]])-LEN(SUBSTITUTE(Tablica1[[#This Row],[Kod]]," ",""))=0,Tablica1[[#This Row],[Naziv]],""))</f>
        <v xml:space="preserve"> Krapinsko-zagorska</v>
      </c>
      <c r="H1111" t="str">
        <f>IF(LEN(Tablica1[[#This Row],[Kod]])-LEN(SUBSTITUTE(Tablica1[[#This Row],[Kod]]," ",""))=1,UPPER(Tablica1[[#This Row],[Naziv]]),IF(LEN(Tablica1[[#This Row],[Kod]])-LEN(SUBSTITUTE(Tablica1[[#This Row],[Kod]]," ",""))=2,H1110,""))</f>
        <v xml:space="preserve"> KUMROVEC</v>
      </c>
      <c r="I1111" s="3" t="str">
        <f>IF(LEN(Tablica1[[#This Row],[Kod]])-LEN(SUBSTITUTE(Tablica1[[#This Row],[Kod]]," ",""))=2,Tablica1[[#This Row],[Naziv]],"")</f>
        <v xml:space="preserve"> Podgora</v>
      </c>
      <c r="J1111" s="3" t="str">
        <f>IF(LEN(Tablica1[[#This Row],[Kod]])-LEN(SUBSTITUTE(Tablica1[[#This Row],[Kod]]," ",""))=0,Tablica1[[#This Row],[Kod]],TRIM(RIGHT(SUBSTITUTE(Tablica1[[#This Row],[Kod]]," ",REPT(" ",30)),30)))</f>
        <v>049026</v>
      </c>
    </row>
    <row r="1112" spans="1:10" ht="15">
      <c r="A1112" s="1" t="s">
        <v>1060</v>
      </c>
      <c r="B1112" s="1" t="s">
        <v>8792</v>
      </c>
      <c r="C1112">
        <v>219</v>
      </c>
      <c r="D1112">
        <v>216</v>
      </c>
      <c r="E1112">
        <f>LEN(Tablica1[[#This Row],[Kod]])-LEN(SUBSTITUTE(Tablica1[[#This Row],[Kod]]," ",""))</f>
        <v>2</v>
      </c>
      <c r="F1112">
        <v>1111</v>
      </c>
      <c r="G1112" t="str">
        <f>IF(IF(LEN(Tablica1[[#This Row],[Kod]])-LEN(SUBSTITUTE(Tablica1[[#This Row],[Kod]]," ",""))=0,Tablica1[[#This Row],[Naziv]],"")="",G1111,IF(LEN(Tablica1[[#This Row],[Kod]])-LEN(SUBSTITUTE(Tablica1[[#This Row],[Kod]]," ",""))=0,Tablica1[[#This Row],[Naziv]],""))</f>
        <v xml:space="preserve"> Krapinsko-zagorska</v>
      </c>
      <c r="H1112" t="str">
        <f>IF(LEN(Tablica1[[#This Row],[Kod]])-LEN(SUBSTITUTE(Tablica1[[#This Row],[Kod]]," ",""))=1,UPPER(Tablica1[[#This Row],[Naziv]]),IF(LEN(Tablica1[[#This Row],[Kod]])-LEN(SUBSTITUTE(Tablica1[[#This Row],[Kod]]," ",""))=2,H1111,""))</f>
        <v xml:space="preserve"> KUMROVEC</v>
      </c>
      <c r="I1112" s="3" t="str">
        <f>IF(LEN(Tablica1[[#This Row],[Kod]])-LEN(SUBSTITUTE(Tablica1[[#This Row],[Kod]]," ",""))=2,Tablica1[[#This Row],[Naziv]],"")</f>
        <v xml:space="preserve"> Ravno Brezje</v>
      </c>
      <c r="J1112" s="3" t="str">
        <f>IF(LEN(Tablica1[[#This Row],[Kod]])-LEN(SUBSTITUTE(Tablica1[[#This Row],[Kod]]," ",""))=0,Tablica1[[#This Row],[Kod]],TRIM(RIGHT(SUBSTITUTE(Tablica1[[#This Row],[Kod]]," ",REPT(" ",30)),30)))</f>
        <v>054542</v>
      </c>
    </row>
    <row r="1113" spans="1:10" ht="15">
      <c r="A1113" s="1" t="s">
        <v>1061</v>
      </c>
      <c r="B1113" s="1" t="s">
        <v>8793</v>
      </c>
      <c r="C1113">
        <v>100</v>
      </c>
      <c r="D1113">
        <v>97</v>
      </c>
      <c r="E1113">
        <f>LEN(Tablica1[[#This Row],[Kod]])-LEN(SUBSTITUTE(Tablica1[[#This Row],[Kod]]," ",""))</f>
        <v>2</v>
      </c>
      <c r="F1113">
        <v>1112</v>
      </c>
      <c r="G1113" t="str">
        <f>IF(IF(LEN(Tablica1[[#This Row],[Kod]])-LEN(SUBSTITUTE(Tablica1[[#This Row],[Kod]]," ",""))=0,Tablica1[[#This Row],[Naziv]],"")="",G1112,IF(LEN(Tablica1[[#This Row],[Kod]])-LEN(SUBSTITUTE(Tablica1[[#This Row],[Kod]]," ",""))=0,Tablica1[[#This Row],[Naziv]],""))</f>
        <v xml:space="preserve"> Krapinsko-zagorska</v>
      </c>
      <c r="H1113" t="str">
        <f>IF(LEN(Tablica1[[#This Row],[Kod]])-LEN(SUBSTITUTE(Tablica1[[#This Row],[Kod]]," ",""))=1,UPPER(Tablica1[[#This Row],[Naziv]]),IF(LEN(Tablica1[[#This Row],[Kod]])-LEN(SUBSTITUTE(Tablica1[[#This Row],[Kod]]," ",""))=2,H1112,""))</f>
        <v xml:space="preserve"> KUMROVEC</v>
      </c>
      <c r="I1113" s="3" t="str">
        <f>IF(LEN(Tablica1[[#This Row],[Kod]])-LEN(SUBSTITUTE(Tablica1[[#This Row],[Kod]]," ",""))=2,Tablica1[[#This Row],[Naziv]],"")</f>
        <v xml:space="preserve"> Razdrto Tuheljsko</v>
      </c>
      <c r="J1113" s="3" t="str">
        <f>IF(LEN(Tablica1[[#This Row],[Kod]])-LEN(SUBSTITUTE(Tablica1[[#This Row],[Kod]]," ",""))=0,Tablica1[[#This Row],[Kod]],TRIM(RIGHT(SUBSTITUTE(Tablica1[[#This Row],[Kod]]," ",REPT(" ",30)),30)))</f>
        <v>054607</v>
      </c>
    </row>
    <row r="1114" spans="1:10" ht="15">
      <c r="A1114" s="1" t="s">
        <v>1062</v>
      </c>
      <c r="B1114" s="1" t="s">
        <v>8794</v>
      </c>
      <c r="C1114">
        <v>203</v>
      </c>
      <c r="D1114">
        <v>196</v>
      </c>
      <c r="E1114">
        <f>LEN(Tablica1[[#This Row],[Kod]])-LEN(SUBSTITUTE(Tablica1[[#This Row],[Kod]]," ",""))</f>
        <v>2</v>
      </c>
      <c r="F1114">
        <v>1113</v>
      </c>
      <c r="G1114" t="str">
        <f>IF(IF(LEN(Tablica1[[#This Row],[Kod]])-LEN(SUBSTITUTE(Tablica1[[#This Row],[Kod]]," ",""))=0,Tablica1[[#This Row],[Naziv]],"")="",G1113,IF(LEN(Tablica1[[#This Row],[Kod]])-LEN(SUBSTITUTE(Tablica1[[#This Row],[Kod]]," ",""))=0,Tablica1[[#This Row],[Naziv]],""))</f>
        <v xml:space="preserve"> Krapinsko-zagorska</v>
      </c>
      <c r="H1114" t="str">
        <f>IF(LEN(Tablica1[[#This Row],[Kod]])-LEN(SUBSTITUTE(Tablica1[[#This Row],[Kod]]," ",""))=1,UPPER(Tablica1[[#This Row],[Naziv]]),IF(LEN(Tablica1[[#This Row],[Kod]])-LEN(SUBSTITUTE(Tablica1[[#This Row],[Kod]]," ",""))=2,H1113,""))</f>
        <v xml:space="preserve"> KUMROVEC</v>
      </c>
      <c r="I1114" s="3" t="str">
        <f>IF(LEN(Tablica1[[#This Row],[Kod]])-LEN(SUBSTITUTE(Tablica1[[#This Row],[Kod]]," ",""))=2,Tablica1[[#This Row],[Naziv]],"")</f>
        <v xml:space="preserve"> Razvor</v>
      </c>
      <c r="J1114" s="3" t="str">
        <f>IF(LEN(Tablica1[[#This Row],[Kod]])-LEN(SUBSTITUTE(Tablica1[[#This Row],[Kod]]," ",""))=0,Tablica1[[#This Row],[Kod]],TRIM(RIGHT(SUBSTITUTE(Tablica1[[#This Row],[Kod]]," ",REPT(" ",30)),30)))</f>
        <v>054658</v>
      </c>
    </row>
    <row r="1115" spans="1:10" ht="15">
      <c r="A1115" s="1" t="s">
        <v>1063</v>
      </c>
      <c r="B1115" s="1" t="s">
        <v>8795</v>
      </c>
      <c r="C1115">
        <v>282</v>
      </c>
      <c r="D1115">
        <v>276</v>
      </c>
      <c r="E1115">
        <f>LEN(Tablica1[[#This Row],[Kod]])-LEN(SUBSTITUTE(Tablica1[[#This Row],[Kod]]," ",""))</f>
        <v>2</v>
      </c>
      <c r="F1115">
        <v>1114</v>
      </c>
      <c r="G1115" t="str">
        <f>IF(IF(LEN(Tablica1[[#This Row],[Kod]])-LEN(SUBSTITUTE(Tablica1[[#This Row],[Kod]]," ",""))=0,Tablica1[[#This Row],[Naziv]],"")="",G1114,IF(LEN(Tablica1[[#This Row],[Kod]])-LEN(SUBSTITUTE(Tablica1[[#This Row],[Kod]]," ",""))=0,Tablica1[[#This Row],[Naziv]],""))</f>
        <v xml:space="preserve"> Krapinsko-zagorska</v>
      </c>
      <c r="H1115" t="str">
        <f>IF(LEN(Tablica1[[#This Row],[Kod]])-LEN(SUBSTITUTE(Tablica1[[#This Row],[Kod]]," ",""))=1,UPPER(Tablica1[[#This Row],[Naziv]]),IF(LEN(Tablica1[[#This Row],[Kod]])-LEN(SUBSTITUTE(Tablica1[[#This Row],[Kod]]," ",""))=2,H1114,""))</f>
        <v xml:space="preserve"> KUMROVEC</v>
      </c>
      <c r="I1115" s="3" t="str">
        <f>IF(LEN(Tablica1[[#This Row],[Kod]])-LEN(SUBSTITUTE(Tablica1[[#This Row],[Kod]]," ",""))=2,Tablica1[[#This Row],[Naziv]],"")</f>
        <v xml:space="preserve"> Risvica</v>
      </c>
      <c r="J1115" s="3" t="str">
        <f>IF(LEN(Tablica1[[#This Row],[Kod]])-LEN(SUBSTITUTE(Tablica1[[#This Row],[Kod]]," ",""))=0,Tablica1[[#This Row],[Kod]],TRIM(RIGHT(SUBSTITUTE(Tablica1[[#This Row],[Kod]]," ",REPT(" ",30)),30)))</f>
        <v>055310</v>
      </c>
    </row>
    <row r="1116" spans="1:10" ht="15">
      <c r="A1116" s="1" t="s">
        <v>1064</v>
      </c>
      <c r="B1116" s="1" t="s">
        <v>8796</v>
      </c>
      <c r="C1116">
        <v>105</v>
      </c>
      <c r="D1116">
        <v>103</v>
      </c>
      <c r="E1116">
        <f>LEN(Tablica1[[#This Row],[Kod]])-LEN(SUBSTITUTE(Tablica1[[#This Row],[Kod]]," ",""))</f>
        <v>2</v>
      </c>
      <c r="F1116">
        <v>1115</v>
      </c>
      <c r="G1116" t="str">
        <f>IF(IF(LEN(Tablica1[[#This Row],[Kod]])-LEN(SUBSTITUTE(Tablica1[[#This Row],[Kod]]," ",""))=0,Tablica1[[#This Row],[Naziv]],"")="",G1115,IF(LEN(Tablica1[[#This Row],[Kod]])-LEN(SUBSTITUTE(Tablica1[[#This Row],[Kod]]," ",""))=0,Tablica1[[#This Row],[Naziv]],""))</f>
        <v xml:space="preserve"> Krapinsko-zagorska</v>
      </c>
      <c r="H1116" t="str">
        <f>IF(LEN(Tablica1[[#This Row],[Kod]])-LEN(SUBSTITUTE(Tablica1[[#This Row],[Kod]]," ",""))=1,UPPER(Tablica1[[#This Row],[Naziv]]),IF(LEN(Tablica1[[#This Row],[Kod]])-LEN(SUBSTITUTE(Tablica1[[#This Row],[Kod]]," ",""))=2,H1115,""))</f>
        <v xml:space="preserve"> KUMROVEC</v>
      </c>
      <c r="I1116" s="3" t="str">
        <f>IF(LEN(Tablica1[[#This Row],[Kod]])-LEN(SUBSTITUTE(Tablica1[[#This Row],[Kod]]," ",""))=2,Tablica1[[#This Row],[Naziv]],"")</f>
        <v xml:space="preserve"> Velinci</v>
      </c>
      <c r="J1116" s="3" t="str">
        <f>IF(LEN(Tablica1[[#This Row],[Kod]])-LEN(SUBSTITUTE(Tablica1[[#This Row],[Kod]]," ",""))=0,Tablica1[[#This Row],[Kod]],TRIM(RIGHT(SUBSTITUTE(Tablica1[[#This Row],[Kod]]," ",REPT(" ",30)),30)))</f>
        <v>068667</v>
      </c>
    </row>
    <row r="1117" spans="1:10" ht="15">
      <c r="A1117" s="1" t="s">
        <v>1065</v>
      </c>
      <c r="B1117" s="1" t="s">
        <v>7319</v>
      </c>
      <c r="C1117">
        <v>3217</v>
      </c>
      <c r="D1117">
        <v>3217</v>
      </c>
      <c r="E1117">
        <f>LEN(Tablica1[[#This Row],[Kod]])-LEN(SUBSTITUTE(Tablica1[[#This Row],[Kod]]," ",""))</f>
        <v>1</v>
      </c>
      <c r="F1117">
        <v>1116</v>
      </c>
      <c r="G1117" t="str">
        <f>IF(IF(LEN(Tablica1[[#This Row],[Kod]])-LEN(SUBSTITUTE(Tablica1[[#This Row],[Kod]]," ",""))=0,Tablica1[[#This Row],[Naziv]],"")="",G1116,IF(LEN(Tablica1[[#This Row],[Kod]])-LEN(SUBSTITUTE(Tablica1[[#This Row],[Kod]]," ",""))=0,Tablica1[[#This Row],[Naziv]],""))</f>
        <v xml:space="preserve"> Krapinsko-zagorska</v>
      </c>
      <c r="H1117" t="str">
        <f>IF(LEN(Tablica1[[#This Row],[Kod]])-LEN(SUBSTITUTE(Tablica1[[#This Row],[Kod]]," ",""))=1,UPPER(Tablica1[[#This Row],[Naziv]]),IF(LEN(Tablica1[[#This Row],[Kod]])-LEN(SUBSTITUTE(Tablica1[[#This Row],[Kod]]," ",""))=2,H1116,""))</f>
        <v xml:space="preserve"> LOBOR</v>
      </c>
      <c r="I1117" s="3" t="str">
        <f>IF(LEN(Tablica1[[#This Row],[Kod]])-LEN(SUBSTITUTE(Tablica1[[#This Row],[Kod]]," ",""))=2,Tablica1[[#This Row],[Naziv]],"")</f>
        <v/>
      </c>
      <c r="J1117" s="3" t="str">
        <f>IF(LEN(Tablica1[[#This Row],[Kod]])-LEN(SUBSTITUTE(Tablica1[[#This Row],[Kod]]," ",""))=0,Tablica1[[#This Row],[Kod]],TRIM(RIGHT(SUBSTITUTE(Tablica1[[#This Row],[Kod]]," ",REPT(" ",30)),30)))</f>
        <v>02364</v>
      </c>
    </row>
    <row r="1118" spans="1:10" ht="15">
      <c r="A1118" s="1" t="s">
        <v>1066</v>
      </c>
      <c r="B1118" s="1" t="s">
        <v>8797</v>
      </c>
      <c r="C1118">
        <v>49</v>
      </c>
      <c r="D1118">
        <v>49</v>
      </c>
      <c r="E1118">
        <f>LEN(Tablica1[[#This Row],[Kod]])-LEN(SUBSTITUTE(Tablica1[[#This Row],[Kod]]," ",""))</f>
        <v>2</v>
      </c>
      <c r="F1118">
        <v>1117</v>
      </c>
      <c r="G1118" t="str">
        <f>IF(IF(LEN(Tablica1[[#This Row],[Kod]])-LEN(SUBSTITUTE(Tablica1[[#This Row],[Kod]]," ",""))=0,Tablica1[[#This Row],[Naziv]],"")="",G1117,IF(LEN(Tablica1[[#This Row],[Kod]])-LEN(SUBSTITUTE(Tablica1[[#This Row],[Kod]]," ",""))=0,Tablica1[[#This Row],[Naziv]],""))</f>
        <v xml:space="preserve"> Krapinsko-zagorska</v>
      </c>
      <c r="H1118" t="str">
        <f>IF(LEN(Tablica1[[#This Row],[Kod]])-LEN(SUBSTITUTE(Tablica1[[#This Row],[Kod]]," ",""))=1,UPPER(Tablica1[[#This Row],[Naziv]]),IF(LEN(Tablica1[[#This Row],[Kod]])-LEN(SUBSTITUTE(Tablica1[[#This Row],[Kod]]," ",""))=2,H1117,""))</f>
        <v xml:space="preserve"> LOBOR</v>
      </c>
      <c r="I1118" s="3" t="str">
        <f>IF(LEN(Tablica1[[#This Row],[Kod]])-LEN(SUBSTITUTE(Tablica1[[#This Row],[Kod]]," ",""))=2,Tablica1[[#This Row],[Naziv]],"")</f>
        <v xml:space="preserve"> Cebovec</v>
      </c>
      <c r="J1118" s="3" t="str">
        <f>IF(LEN(Tablica1[[#This Row],[Kod]])-LEN(SUBSTITUTE(Tablica1[[#This Row],[Kod]]," ",""))=0,Tablica1[[#This Row],[Kod]],TRIM(RIGHT(SUBSTITUTE(Tablica1[[#This Row],[Kod]]," ",REPT(" ",30)),30)))</f>
        <v>007641</v>
      </c>
    </row>
    <row r="1119" spans="1:10" ht="15">
      <c r="A1119" s="1" t="s">
        <v>1067</v>
      </c>
      <c r="B1119" s="1" t="s">
        <v>7319</v>
      </c>
      <c r="C1119">
        <v>530</v>
      </c>
      <c r="D1119">
        <v>530</v>
      </c>
      <c r="E1119">
        <f>LEN(Tablica1[[#This Row],[Kod]])-LEN(SUBSTITUTE(Tablica1[[#This Row],[Kod]]," ",""))</f>
        <v>2</v>
      </c>
      <c r="F1119">
        <v>1118</v>
      </c>
      <c r="G1119" t="str">
        <f>IF(IF(LEN(Tablica1[[#This Row],[Kod]])-LEN(SUBSTITUTE(Tablica1[[#This Row],[Kod]]," ",""))=0,Tablica1[[#This Row],[Naziv]],"")="",G1118,IF(LEN(Tablica1[[#This Row],[Kod]])-LEN(SUBSTITUTE(Tablica1[[#This Row],[Kod]]," ",""))=0,Tablica1[[#This Row],[Naziv]],""))</f>
        <v xml:space="preserve"> Krapinsko-zagorska</v>
      </c>
      <c r="H1119" t="str">
        <f>IF(LEN(Tablica1[[#This Row],[Kod]])-LEN(SUBSTITUTE(Tablica1[[#This Row],[Kod]]," ",""))=1,UPPER(Tablica1[[#This Row],[Naziv]]),IF(LEN(Tablica1[[#This Row],[Kod]])-LEN(SUBSTITUTE(Tablica1[[#This Row],[Kod]]," ",""))=2,H1118,""))</f>
        <v xml:space="preserve"> LOBOR</v>
      </c>
      <c r="I1119" s="3" t="str">
        <f>IF(LEN(Tablica1[[#This Row],[Kod]])-LEN(SUBSTITUTE(Tablica1[[#This Row],[Kod]]," ",""))=2,Tablica1[[#This Row],[Naziv]],"")</f>
        <v xml:space="preserve"> Lobor</v>
      </c>
      <c r="J1119" s="3" t="str">
        <f>IF(LEN(Tablica1[[#This Row],[Kod]])-LEN(SUBSTITUTE(Tablica1[[#This Row],[Kod]]," ",""))=0,Tablica1[[#This Row],[Kod]],TRIM(RIGHT(SUBSTITUTE(Tablica1[[#This Row],[Kod]]," ",REPT(" ",30)),30)))</f>
        <v>035793</v>
      </c>
    </row>
    <row r="1120" spans="1:10" ht="15">
      <c r="A1120" s="1" t="s">
        <v>1068</v>
      </c>
      <c r="B1120" s="1" t="s">
        <v>8798</v>
      </c>
      <c r="C1120">
        <v>491</v>
      </c>
      <c r="D1120">
        <v>491</v>
      </c>
      <c r="E1120">
        <f>LEN(Tablica1[[#This Row],[Kod]])-LEN(SUBSTITUTE(Tablica1[[#This Row],[Kod]]," ",""))</f>
        <v>2</v>
      </c>
      <c r="F1120">
        <v>1119</v>
      </c>
      <c r="G1120" t="str">
        <f>IF(IF(LEN(Tablica1[[#This Row],[Kod]])-LEN(SUBSTITUTE(Tablica1[[#This Row],[Kod]]," ",""))=0,Tablica1[[#This Row],[Naziv]],"")="",G1119,IF(LEN(Tablica1[[#This Row],[Kod]])-LEN(SUBSTITUTE(Tablica1[[#This Row],[Kod]]," ",""))=0,Tablica1[[#This Row],[Naziv]],""))</f>
        <v xml:space="preserve"> Krapinsko-zagorska</v>
      </c>
      <c r="H1120" t="str">
        <f>IF(LEN(Tablica1[[#This Row],[Kod]])-LEN(SUBSTITUTE(Tablica1[[#This Row],[Kod]]," ",""))=1,UPPER(Tablica1[[#This Row],[Naziv]]),IF(LEN(Tablica1[[#This Row],[Kod]])-LEN(SUBSTITUTE(Tablica1[[#This Row],[Kod]]," ",""))=2,H1119,""))</f>
        <v xml:space="preserve"> LOBOR</v>
      </c>
      <c r="I1120" s="3" t="str">
        <f>IF(LEN(Tablica1[[#This Row],[Kod]])-LEN(SUBSTITUTE(Tablica1[[#This Row],[Kod]]," ",""))=2,Tablica1[[#This Row],[Naziv]],"")</f>
        <v xml:space="preserve"> Markušbrijeg</v>
      </c>
      <c r="J1120" s="3" t="str">
        <f>IF(LEN(Tablica1[[#This Row],[Kod]])-LEN(SUBSTITUTE(Tablica1[[#This Row],[Kod]]," ",""))=0,Tablica1[[#This Row],[Kod]],TRIM(RIGHT(SUBSTITUTE(Tablica1[[#This Row],[Kod]]," ",REPT(" ",30)),30)))</f>
        <v>039543</v>
      </c>
    </row>
    <row r="1121" spans="1:10" ht="15">
      <c r="A1121" s="1" t="s">
        <v>1069</v>
      </c>
      <c r="B1121" s="1" t="s">
        <v>8799</v>
      </c>
      <c r="C1121">
        <v>469</v>
      </c>
      <c r="D1121">
        <v>469</v>
      </c>
      <c r="E1121">
        <f>LEN(Tablica1[[#This Row],[Kod]])-LEN(SUBSTITUTE(Tablica1[[#This Row],[Kod]]," ",""))</f>
        <v>2</v>
      </c>
      <c r="F1121">
        <v>1120</v>
      </c>
      <c r="G1121" t="str">
        <f>IF(IF(LEN(Tablica1[[#This Row],[Kod]])-LEN(SUBSTITUTE(Tablica1[[#This Row],[Kod]]," ",""))=0,Tablica1[[#This Row],[Naziv]],"")="",G1120,IF(LEN(Tablica1[[#This Row],[Kod]])-LEN(SUBSTITUTE(Tablica1[[#This Row],[Kod]]," ",""))=0,Tablica1[[#This Row],[Naziv]],""))</f>
        <v xml:space="preserve"> Krapinsko-zagorska</v>
      </c>
      <c r="H1121" t="str">
        <f>IF(LEN(Tablica1[[#This Row],[Kod]])-LEN(SUBSTITUTE(Tablica1[[#This Row],[Kod]]," ",""))=1,UPPER(Tablica1[[#This Row],[Naziv]]),IF(LEN(Tablica1[[#This Row],[Kod]])-LEN(SUBSTITUTE(Tablica1[[#This Row],[Kod]]," ",""))=2,H1120,""))</f>
        <v xml:space="preserve"> LOBOR</v>
      </c>
      <c r="I1121" s="3" t="str">
        <f>IF(LEN(Tablica1[[#This Row],[Kod]])-LEN(SUBSTITUTE(Tablica1[[#This Row],[Kod]]," ",""))=2,Tablica1[[#This Row],[Naziv]],"")</f>
        <v xml:space="preserve"> Petrova Gora</v>
      </c>
      <c r="J1121" s="3" t="str">
        <f>IF(LEN(Tablica1[[#This Row],[Kod]])-LEN(SUBSTITUTE(Tablica1[[#This Row],[Kod]]," ",""))=0,Tablica1[[#This Row],[Kod]],TRIM(RIGHT(SUBSTITUTE(Tablica1[[#This Row],[Kod]]," ",REPT(" ",30)),30)))</f>
        <v>047830</v>
      </c>
    </row>
    <row r="1122" spans="1:10" ht="15">
      <c r="A1122" s="1" t="s">
        <v>1070</v>
      </c>
      <c r="B1122" s="1" t="s">
        <v>8800</v>
      </c>
      <c r="C1122">
        <v>194</v>
      </c>
      <c r="D1122">
        <v>194</v>
      </c>
      <c r="E1122">
        <f>LEN(Tablica1[[#This Row],[Kod]])-LEN(SUBSTITUTE(Tablica1[[#This Row],[Kod]]," ",""))</f>
        <v>2</v>
      </c>
      <c r="F1122">
        <v>1121</v>
      </c>
      <c r="G1122" t="str">
        <f>IF(IF(LEN(Tablica1[[#This Row],[Kod]])-LEN(SUBSTITUTE(Tablica1[[#This Row],[Kod]]," ",""))=0,Tablica1[[#This Row],[Naziv]],"")="",G1121,IF(LEN(Tablica1[[#This Row],[Kod]])-LEN(SUBSTITUTE(Tablica1[[#This Row],[Kod]]," ",""))=0,Tablica1[[#This Row],[Naziv]],""))</f>
        <v xml:space="preserve"> Krapinsko-zagorska</v>
      </c>
      <c r="H1122" t="str">
        <f>IF(LEN(Tablica1[[#This Row],[Kod]])-LEN(SUBSTITUTE(Tablica1[[#This Row],[Kod]]," ",""))=1,UPPER(Tablica1[[#This Row],[Naziv]]),IF(LEN(Tablica1[[#This Row],[Kod]])-LEN(SUBSTITUTE(Tablica1[[#This Row],[Kod]]," ",""))=2,H1121,""))</f>
        <v xml:space="preserve"> LOBOR</v>
      </c>
      <c r="I1122" s="3" t="str">
        <f>IF(LEN(Tablica1[[#This Row],[Kod]])-LEN(SUBSTITUTE(Tablica1[[#This Row],[Kod]]," ",""))=2,Tablica1[[#This Row],[Naziv]],"")</f>
        <v xml:space="preserve"> Stari Golubovec</v>
      </c>
      <c r="J1122" s="3" t="str">
        <f>IF(LEN(Tablica1[[#This Row],[Kod]])-LEN(SUBSTITUTE(Tablica1[[#This Row],[Kod]]," ",""))=0,Tablica1[[#This Row],[Kod]],TRIM(RIGHT(SUBSTITUTE(Tablica1[[#This Row],[Kod]]," ",REPT(" ",30)),30)))</f>
        <v>060143</v>
      </c>
    </row>
    <row r="1123" spans="1:10" ht="15">
      <c r="A1123" s="1" t="s">
        <v>1071</v>
      </c>
      <c r="B1123" s="1" t="s">
        <v>8801</v>
      </c>
      <c r="C1123">
        <v>115</v>
      </c>
      <c r="D1123">
        <v>115</v>
      </c>
      <c r="E1123">
        <f>LEN(Tablica1[[#This Row],[Kod]])-LEN(SUBSTITUTE(Tablica1[[#This Row],[Kod]]," ",""))</f>
        <v>2</v>
      </c>
      <c r="F1123">
        <v>1122</v>
      </c>
      <c r="G1123" t="str">
        <f>IF(IF(LEN(Tablica1[[#This Row],[Kod]])-LEN(SUBSTITUTE(Tablica1[[#This Row],[Kod]]," ",""))=0,Tablica1[[#This Row],[Naziv]],"")="",G1122,IF(LEN(Tablica1[[#This Row],[Kod]])-LEN(SUBSTITUTE(Tablica1[[#This Row],[Kod]]," ",""))=0,Tablica1[[#This Row],[Naziv]],""))</f>
        <v xml:space="preserve"> Krapinsko-zagorska</v>
      </c>
      <c r="H1123" t="str">
        <f>IF(LEN(Tablica1[[#This Row],[Kod]])-LEN(SUBSTITUTE(Tablica1[[#This Row],[Kod]]," ",""))=1,UPPER(Tablica1[[#This Row],[Naziv]]),IF(LEN(Tablica1[[#This Row],[Kod]])-LEN(SUBSTITUTE(Tablica1[[#This Row],[Kod]]," ",""))=2,H1122,""))</f>
        <v xml:space="preserve"> LOBOR</v>
      </c>
      <c r="I1123" s="3" t="str">
        <f>IF(LEN(Tablica1[[#This Row],[Kod]])-LEN(SUBSTITUTE(Tablica1[[#This Row],[Kod]]," ",""))=2,Tablica1[[#This Row],[Naziv]],"")</f>
        <v xml:space="preserve"> Šipki</v>
      </c>
      <c r="J1123" s="3" t="str">
        <f>IF(LEN(Tablica1[[#This Row],[Kod]])-LEN(SUBSTITUTE(Tablica1[[#This Row],[Kod]]," ",""))=0,Tablica1[[#This Row],[Kod]],TRIM(RIGHT(SUBSTITUTE(Tablica1[[#This Row],[Kod]]," ",REPT(" ",30)),30)))</f>
        <v>063401</v>
      </c>
    </row>
    <row r="1124" spans="1:10" ht="15">
      <c r="A1124" s="1" t="s">
        <v>1072</v>
      </c>
      <c r="B1124" s="1" t="s">
        <v>8802</v>
      </c>
      <c r="C1124">
        <v>244</v>
      </c>
      <c r="D1124">
        <v>244</v>
      </c>
      <c r="E1124">
        <f>LEN(Tablica1[[#This Row],[Kod]])-LEN(SUBSTITUTE(Tablica1[[#This Row],[Kod]]," ",""))</f>
        <v>2</v>
      </c>
      <c r="F1124">
        <v>1123</v>
      </c>
      <c r="G1124" t="str">
        <f>IF(IF(LEN(Tablica1[[#This Row],[Kod]])-LEN(SUBSTITUTE(Tablica1[[#This Row],[Kod]]," ",""))=0,Tablica1[[#This Row],[Naziv]],"")="",G1123,IF(LEN(Tablica1[[#This Row],[Kod]])-LEN(SUBSTITUTE(Tablica1[[#This Row],[Kod]]," ",""))=0,Tablica1[[#This Row],[Naziv]],""))</f>
        <v xml:space="preserve"> Krapinsko-zagorska</v>
      </c>
      <c r="H1124" t="str">
        <f>IF(LEN(Tablica1[[#This Row],[Kod]])-LEN(SUBSTITUTE(Tablica1[[#This Row],[Kod]]," ",""))=1,UPPER(Tablica1[[#This Row],[Naziv]]),IF(LEN(Tablica1[[#This Row],[Kod]])-LEN(SUBSTITUTE(Tablica1[[#This Row],[Kod]]," ",""))=2,H1123,""))</f>
        <v xml:space="preserve"> LOBOR</v>
      </c>
      <c r="I1124" s="3" t="str">
        <f>IF(LEN(Tablica1[[#This Row],[Kod]])-LEN(SUBSTITUTE(Tablica1[[#This Row],[Kod]]," ",""))=2,Tablica1[[#This Row],[Naziv]],"")</f>
        <v xml:space="preserve"> Velika Petrovagorska</v>
      </c>
      <c r="J1124" s="3" t="str">
        <f>IF(LEN(Tablica1[[#This Row],[Kod]])-LEN(SUBSTITUTE(Tablica1[[#This Row],[Kod]]," ",""))=0,Tablica1[[#This Row],[Kod]],TRIM(RIGHT(SUBSTITUTE(Tablica1[[#This Row],[Kod]]," ",REPT(" ",30)),30)))</f>
        <v>067962</v>
      </c>
    </row>
    <row r="1125" spans="1:10" ht="15">
      <c r="A1125" s="1" t="s">
        <v>1073</v>
      </c>
      <c r="B1125" s="1" t="s">
        <v>8803</v>
      </c>
      <c r="C1125">
        <v>403</v>
      </c>
      <c r="D1125">
        <v>403</v>
      </c>
      <c r="E1125">
        <f>LEN(Tablica1[[#This Row],[Kod]])-LEN(SUBSTITUTE(Tablica1[[#This Row],[Kod]]," ",""))</f>
        <v>2</v>
      </c>
      <c r="F1125">
        <v>1124</v>
      </c>
      <c r="G1125" t="str">
        <f>IF(IF(LEN(Tablica1[[#This Row],[Kod]])-LEN(SUBSTITUTE(Tablica1[[#This Row],[Kod]]," ",""))=0,Tablica1[[#This Row],[Naziv]],"")="",G1124,IF(LEN(Tablica1[[#This Row],[Kod]])-LEN(SUBSTITUTE(Tablica1[[#This Row],[Kod]]," ",""))=0,Tablica1[[#This Row],[Naziv]],""))</f>
        <v xml:space="preserve"> Krapinsko-zagorska</v>
      </c>
      <c r="H1125" t="str">
        <f>IF(LEN(Tablica1[[#This Row],[Kod]])-LEN(SUBSTITUTE(Tablica1[[#This Row],[Kod]]," ",""))=1,UPPER(Tablica1[[#This Row],[Naziv]]),IF(LEN(Tablica1[[#This Row],[Kod]])-LEN(SUBSTITUTE(Tablica1[[#This Row],[Kod]]," ",""))=2,H1124,""))</f>
        <v xml:space="preserve"> LOBOR</v>
      </c>
      <c r="I1125" s="3" t="str">
        <f>IF(LEN(Tablica1[[#This Row],[Kod]])-LEN(SUBSTITUTE(Tablica1[[#This Row],[Kod]]," ",""))=2,Tablica1[[#This Row],[Naziv]],"")</f>
        <v xml:space="preserve"> Vinipotok</v>
      </c>
      <c r="J1125" s="3" t="str">
        <f>IF(LEN(Tablica1[[#This Row],[Kod]])-LEN(SUBSTITUTE(Tablica1[[#This Row],[Kod]]," ",""))=0,Tablica1[[#This Row],[Kod]],TRIM(RIGHT(SUBSTITUTE(Tablica1[[#This Row],[Kod]]," ",REPT(" ",30)),30)))</f>
        <v>069205</v>
      </c>
    </row>
    <row r="1126" spans="1:10" ht="15">
      <c r="A1126" s="1" t="s">
        <v>1074</v>
      </c>
      <c r="B1126" s="1" t="s">
        <v>8804</v>
      </c>
      <c r="C1126">
        <v>416</v>
      </c>
      <c r="D1126">
        <v>416</v>
      </c>
      <c r="E1126">
        <f>LEN(Tablica1[[#This Row],[Kod]])-LEN(SUBSTITUTE(Tablica1[[#This Row],[Kod]]," ",""))</f>
        <v>2</v>
      </c>
      <c r="F1126">
        <v>1125</v>
      </c>
      <c r="G1126" t="str">
        <f>IF(IF(LEN(Tablica1[[#This Row],[Kod]])-LEN(SUBSTITUTE(Tablica1[[#This Row],[Kod]]," ",""))=0,Tablica1[[#This Row],[Naziv]],"")="",G1125,IF(LEN(Tablica1[[#This Row],[Kod]])-LEN(SUBSTITUTE(Tablica1[[#This Row],[Kod]]," ",""))=0,Tablica1[[#This Row],[Naziv]],""))</f>
        <v xml:space="preserve"> Krapinsko-zagorska</v>
      </c>
      <c r="H1126" t="str">
        <f>IF(LEN(Tablica1[[#This Row],[Kod]])-LEN(SUBSTITUTE(Tablica1[[#This Row],[Kod]]," ",""))=1,UPPER(Tablica1[[#This Row],[Naziv]]),IF(LEN(Tablica1[[#This Row],[Kod]])-LEN(SUBSTITUTE(Tablica1[[#This Row],[Kod]]," ",""))=2,H1125,""))</f>
        <v xml:space="preserve"> LOBOR</v>
      </c>
      <c r="I1126" s="3" t="str">
        <f>IF(LEN(Tablica1[[#This Row],[Kod]])-LEN(SUBSTITUTE(Tablica1[[#This Row],[Kod]]," ",""))=2,Tablica1[[#This Row],[Naziv]],"")</f>
        <v xml:space="preserve"> Vojnovec Loborski</v>
      </c>
      <c r="J1126" s="3" t="str">
        <f>IF(LEN(Tablica1[[#This Row],[Kod]])-LEN(SUBSTITUTE(Tablica1[[#This Row],[Kod]]," ",""))=0,Tablica1[[#This Row],[Kod]],TRIM(RIGHT(SUBSTITUTE(Tablica1[[#This Row],[Kod]]," ",REPT(" ",30)),30)))</f>
        <v>070041</v>
      </c>
    </row>
    <row r="1127" spans="1:10" ht="15">
      <c r="A1127" s="1" t="s">
        <v>1075</v>
      </c>
      <c r="B1127" s="1" t="s">
        <v>8805</v>
      </c>
      <c r="C1127">
        <v>306</v>
      </c>
      <c r="D1127">
        <v>306</v>
      </c>
      <c r="E1127">
        <f>LEN(Tablica1[[#This Row],[Kod]])-LEN(SUBSTITUTE(Tablica1[[#This Row],[Kod]]," ",""))</f>
        <v>2</v>
      </c>
      <c r="F1127">
        <v>1126</v>
      </c>
      <c r="G1127" t="str">
        <f>IF(IF(LEN(Tablica1[[#This Row],[Kod]])-LEN(SUBSTITUTE(Tablica1[[#This Row],[Kod]]," ",""))=0,Tablica1[[#This Row],[Naziv]],"")="",G1126,IF(LEN(Tablica1[[#This Row],[Kod]])-LEN(SUBSTITUTE(Tablica1[[#This Row],[Kod]]," ",""))=0,Tablica1[[#This Row],[Naziv]],""))</f>
        <v xml:space="preserve"> Krapinsko-zagorska</v>
      </c>
      <c r="H1127" t="str">
        <f>IF(LEN(Tablica1[[#This Row],[Kod]])-LEN(SUBSTITUTE(Tablica1[[#This Row],[Kod]]," ",""))=1,UPPER(Tablica1[[#This Row],[Naziv]]),IF(LEN(Tablica1[[#This Row],[Kod]])-LEN(SUBSTITUTE(Tablica1[[#This Row],[Kod]]," ",""))=2,H1126,""))</f>
        <v xml:space="preserve"> LOBOR</v>
      </c>
      <c r="I1127" s="3" t="str">
        <f>IF(LEN(Tablica1[[#This Row],[Kod]])-LEN(SUBSTITUTE(Tablica1[[#This Row],[Kod]]," ",""))=2,Tablica1[[#This Row],[Naziv]],"")</f>
        <v xml:space="preserve"> Završje Loborsko</v>
      </c>
      <c r="J1127" s="3" t="str">
        <f>IF(LEN(Tablica1[[#This Row],[Kod]])-LEN(SUBSTITUTE(Tablica1[[#This Row],[Kod]]," ",""))=0,Tablica1[[#This Row],[Kod]],TRIM(RIGHT(SUBSTITUTE(Tablica1[[#This Row],[Kod]]," ",REPT(" ",30)),30)))</f>
        <v>072915</v>
      </c>
    </row>
    <row r="1128" spans="1:10" ht="15">
      <c r="A1128" s="1" t="s">
        <v>1076</v>
      </c>
      <c r="B1128" s="1" t="s">
        <v>7320</v>
      </c>
      <c r="C1128">
        <v>2557</v>
      </c>
      <c r="D1128">
        <v>2542</v>
      </c>
      <c r="E1128">
        <f>LEN(Tablica1[[#This Row],[Kod]])-LEN(SUBSTITUTE(Tablica1[[#This Row],[Kod]]," ",""))</f>
        <v>1</v>
      </c>
      <c r="F1128">
        <v>1127</v>
      </c>
      <c r="G1128" t="str">
        <f>IF(IF(LEN(Tablica1[[#This Row],[Kod]])-LEN(SUBSTITUTE(Tablica1[[#This Row],[Kod]]," ",""))=0,Tablica1[[#This Row],[Naziv]],"")="",G1127,IF(LEN(Tablica1[[#This Row],[Kod]])-LEN(SUBSTITUTE(Tablica1[[#This Row],[Kod]]," ",""))=0,Tablica1[[#This Row],[Naziv]],""))</f>
        <v xml:space="preserve"> Krapinsko-zagorska</v>
      </c>
      <c r="H1128" t="str">
        <f>IF(LEN(Tablica1[[#This Row],[Kod]])-LEN(SUBSTITUTE(Tablica1[[#This Row],[Kod]]," ",""))=1,UPPER(Tablica1[[#This Row],[Naziv]]),IF(LEN(Tablica1[[#This Row],[Kod]])-LEN(SUBSTITUTE(Tablica1[[#This Row],[Kod]]," ",""))=2,H1127,""))</f>
        <v xml:space="preserve"> MAČE</v>
      </c>
      <c r="I1128" s="3" t="str">
        <f>IF(LEN(Tablica1[[#This Row],[Kod]])-LEN(SUBSTITUTE(Tablica1[[#This Row],[Kod]]," ",""))=2,Tablica1[[#This Row],[Naziv]],"")</f>
        <v/>
      </c>
      <c r="J1128" s="3" t="str">
        <f>IF(LEN(Tablica1[[#This Row],[Kod]])-LEN(SUBSTITUTE(Tablica1[[#This Row],[Kod]]," ",""))=0,Tablica1[[#This Row],[Kod]],TRIM(RIGHT(SUBSTITUTE(Tablica1[[#This Row],[Kod]]," ",REPT(" ",30)),30)))</f>
        <v>02488</v>
      </c>
    </row>
    <row r="1129" spans="1:10" ht="15">
      <c r="A1129" s="1" t="s">
        <v>1077</v>
      </c>
      <c r="B1129" s="1" t="s">
        <v>8806</v>
      </c>
      <c r="C1129">
        <v>143</v>
      </c>
      <c r="D1129">
        <v>143</v>
      </c>
      <c r="E1129">
        <f>LEN(Tablica1[[#This Row],[Kod]])-LEN(SUBSTITUTE(Tablica1[[#This Row],[Kod]]," ",""))</f>
        <v>2</v>
      </c>
      <c r="F1129">
        <v>1128</v>
      </c>
      <c r="G1129" t="str">
        <f>IF(IF(LEN(Tablica1[[#This Row],[Kod]])-LEN(SUBSTITUTE(Tablica1[[#This Row],[Kod]]," ",""))=0,Tablica1[[#This Row],[Naziv]],"")="",G1128,IF(LEN(Tablica1[[#This Row],[Kod]])-LEN(SUBSTITUTE(Tablica1[[#This Row],[Kod]]," ",""))=0,Tablica1[[#This Row],[Naziv]],""))</f>
        <v xml:space="preserve"> Krapinsko-zagorska</v>
      </c>
      <c r="H1129" t="str">
        <f>IF(LEN(Tablica1[[#This Row],[Kod]])-LEN(SUBSTITUTE(Tablica1[[#This Row],[Kod]]," ",""))=1,UPPER(Tablica1[[#This Row],[Naziv]]),IF(LEN(Tablica1[[#This Row],[Kod]])-LEN(SUBSTITUTE(Tablica1[[#This Row],[Kod]]," ",""))=2,H1128,""))</f>
        <v xml:space="preserve"> MAČE</v>
      </c>
      <c r="I1129" s="3" t="str">
        <f>IF(LEN(Tablica1[[#This Row],[Kod]])-LEN(SUBSTITUTE(Tablica1[[#This Row],[Kod]]," ",""))=2,Tablica1[[#This Row],[Naziv]],"")</f>
        <v xml:space="preserve"> Delkovec</v>
      </c>
      <c r="J1129" s="3" t="str">
        <f>IF(LEN(Tablica1[[#This Row],[Kod]])-LEN(SUBSTITUTE(Tablica1[[#This Row],[Kod]]," ",""))=0,Tablica1[[#This Row],[Kod]],TRIM(RIGHT(SUBSTITUTE(Tablica1[[#This Row],[Kod]]," ",REPT(" ",30)),30)))</f>
        <v>010626</v>
      </c>
    </row>
    <row r="1130" spans="1:10" ht="15">
      <c r="A1130" s="1" t="s">
        <v>1078</v>
      </c>
      <c r="B1130" s="1" t="s">
        <v>8807</v>
      </c>
      <c r="C1130">
        <v>54</v>
      </c>
      <c r="D1130">
        <v>54</v>
      </c>
      <c r="E1130">
        <f>LEN(Tablica1[[#This Row],[Kod]])-LEN(SUBSTITUTE(Tablica1[[#This Row],[Kod]]," ",""))</f>
        <v>2</v>
      </c>
      <c r="F1130">
        <v>1129</v>
      </c>
      <c r="G1130" t="str">
        <f>IF(IF(LEN(Tablica1[[#This Row],[Kod]])-LEN(SUBSTITUTE(Tablica1[[#This Row],[Kod]]," ",""))=0,Tablica1[[#This Row],[Naziv]],"")="",G1129,IF(LEN(Tablica1[[#This Row],[Kod]])-LEN(SUBSTITUTE(Tablica1[[#This Row],[Kod]]," ",""))=0,Tablica1[[#This Row],[Naziv]],""))</f>
        <v xml:space="preserve"> Krapinsko-zagorska</v>
      </c>
      <c r="H1130" t="str">
        <f>IF(LEN(Tablica1[[#This Row],[Kod]])-LEN(SUBSTITUTE(Tablica1[[#This Row],[Kod]]," ",""))=1,UPPER(Tablica1[[#This Row],[Naziv]]),IF(LEN(Tablica1[[#This Row],[Kod]])-LEN(SUBSTITUTE(Tablica1[[#This Row],[Kod]]," ",""))=2,H1129,""))</f>
        <v xml:space="preserve"> MAČE</v>
      </c>
      <c r="I1130" s="3" t="str">
        <f>IF(LEN(Tablica1[[#This Row],[Kod]])-LEN(SUBSTITUTE(Tablica1[[#This Row],[Kod]]," ",""))=2,Tablica1[[#This Row],[Naziv]],"")</f>
        <v xml:space="preserve"> Frkuljevec Peršaveški</v>
      </c>
      <c r="J1130" s="3" t="str">
        <f>IF(LEN(Tablica1[[#This Row],[Kod]])-LEN(SUBSTITUTE(Tablica1[[#This Row],[Kod]]," ",""))=0,Tablica1[[#This Row],[Kod]],TRIM(RIGHT(SUBSTITUTE(Tablica1[[#This Row],[Kod]]," ",REPT(" ",30)),30)))</f>
        <v>017051</v>
      </c>
    </row>
    <row r="1131" spans="1:10" ht="15">
      <c r="A1131" s="1" t="s">
        <v>1079</v>
      </c>
      <c r="B1131" s="1" t="s">
        <v>7320</v>
      </c>
      <c r="C1131">
        <v>713</v>
      </c>
      <c r="D1131">
        <v>712</v>
      </c>
      <c r="E1131">
        <f>LEN(Tablica1[[#This Row],[Kod]])-LEN(SUBSTITUTE(Tablica1[[#This Row],[Kod]]," ",""))</f>
        <v>2</v>
      </c>
      <c r="F1131">
        <v>1130</v>
      </c>
      <c r="G1131" t="str">
        <f>IF(IF(LEN(Tablica1[[#This Row],[Kod]])-LEN(SUBSTITUTE(Tablica1[[#This Row],[Kod]]," ",""))=0,Tablica1[[#This Row],[Naziv]],"")="",G1130,IF(LEN(Tablica1[[#This Row],[Kod]])-LEN(SUBSTITUTE(Tablica1[[#This Row],[Kod]]," ",""))=0,Tablica1[[#This Row],[Naziv]],""))</f>
        <v xml:space="preserve"> Krapinsko-zagorska</v>
      </c>
      <c r="H1131" t="str">
        <f>IF(LEN(Tablica1[[#This Row],[Kod]])-LEN(SUBSTITUTE(Tablica1[[#This Row],[Kod]]," ",""))=1,UPPER(Tablica1[[#This Row],[Naziv]]),IF(LEN(Tablica1[[#This Row],[Kod]])-LEN(SUBSTITUTE(Tablica1[[#This Row],[Kod]]," ",""))=2,H1130,""))</f>
        <v xml:space="preserve"> MAČE</v>
      </c>
      <c r="I1131" s="3" t="str">
        <f>IF(LEN(Tablica1[[#This Row],[Kod]])-LEN(SUBSTITUTE(Tablica1[[#This Row],[Kod]]," ",""))=2,Tablica1[[#This Row],[Naziv]],"")</f>
        <v xml:space="preserve"> Mače</v>
      </c>
      <c r="J1131" s="3" t="str">
        <f>IF(LEN(Tablica1[[#This Row],[Kod]])-LEN(SUBSTITUTE(Tablica1[[#This Row],[Kod]]," ",""))=0,Tablica1[[#This Row],[Kod]],TRIM(RIGHT(SUBSTITUTE(Tablica1[[#This Row],[Kod]]," ",REPT(" ",30)),30)))</f>
        <v>037281</v>
      </c>
    </row>
    <row r="1132" spans="1:10" ht="15">
      <c r="A1132" s="1" t="s">
        <v>1080</v>
      </c>
      <c r="B1132" s="1" t="s">
        <v>7348</v>
      </c>
      <c r="C1132">
        <v>262</v>
      </c>
      <c r="D1132">
        <v>258</v>
      </c>
      <c r="E1132">
        <f>LEN(Tablica1[[#This Row],[Kod]])-LEN(SUBSTITUTE(Tablica1[[#This Row],[Kod]]," ",""))</f>
        <v>2</v>
      </c>
      <c r="F1132">
        <v>1131</v>
      </c>
      <c r="G1132" t="str">
        <f>IF(IF(LEN(Tablica1[[#This Row],[Kod]])-LEN(SUBSTITUTE(Tablica1[[#This Row],[Kod]]," ",""))=0,Tablica1[[#This Row],[Naziv]],"")="",G1131,IF(LEN(Tablica1[[#This Row],[Kod]])-LEN(SUBSTITUTE(Tablica1[[#This Row],[Kod]]," ",""))=0,Tablica1[[#This Row],[Naziv]],""))</f>
        <v xml:space="preserve"> Krapinsko-zagorska</v>
      </c>
      <c r="H1132" t="str">
        <f>IF(LEN(Tablica1[[#This Row],[Kod]])-LEN(SUBSTITUTE(Tablica1[[#This Row],[Kod]]," ",""))=1,UPPER(Tablica1[[#This Row],[Naziv]]),IF(LEN(Tablica1[[#This Row],[Kod]])-LEN(SUBSTITUTE(Tablica1[[#This Row],[Kod]]," ",""))=2,H1131,""))</f>
        <v xml:space="preserve"> MAČE</v>
      </c>
      <c r="I1132" s="3" t="str">
        <f>IF(LEN(Tablica1[[#This Row],[Kod]])-LEN(SUBSTITUTE(Tablica1[[#This Row],[Kod]]," ",""))=2,Tablica1[[#This Row],[Naziv]],"")</f>
        <v xml:space="preserve"> Mali Bukovec</v>
      </c>
      <c r="J1132" s="3" t="str">
        <f>IF(LEN(Tablica1[[#This Row],[Kod]])-LEN(SUBSTITUTE(Tablica1[[#This Row],[Kod]]," ",""))=0,Tablica1[[#This Row],[Kod]],TRIM(RIGHT(SUBSTITUTE(Tablica1[[#This Row],[Kod]]," ",REPT(" ",30)),30)))</f>
        <v>038300</v>
      </c>
    </row>
    <row r="1133" spans="1:10" ht="15">
      <c r="A1133" s="1" t="s">
        <v>1081</v>
      </c>
      <c r="B1133" s="1" t="s">
        <v>8808</v>
      </c>
      <c r="C1133">
        <v>95</v>
      </c>
      <c r="D1133">
        <v>94</v>
      </c>
      <c r="E1133">
        <f>LEN(Tablica1[[#This Row],[Kod]])-LEN(SUBSTITUTE(Tablica1[[#This Row],[Kod]]," ",""))</f>
        <v>2</v>
      </c>
      <c r="F1133">
        <v>1132</v>
      </c>
      <c r="G1133" t="str">
        <f>IF(IF(LEN(Tablica1[[#This Row],[Kod]])-LEN(SUBSTITUTE(Tablica1[[#This Row],[Kod]]," ",""))=0,Tablica1[[#This Row],[Naziv]],"")="",G1132,IF(LEN(Tablica1[[#This Row],[Kod]])-LEN(SUBSTITUTE(Tablica1[[#This Row],[Kod]]," ",""))=0,Tablica1[[#This Row],[Naziv]],""))</f>
        <v xml:space="preserve"> Krapinsko-zagorska</v>
      </c>
      <c r="H1133" t="str">
        <f>IF(LEN(Tablica1[[#This Row],[Kod]])-LEN(SUBSTITUTE(Tablica1[[#This Row],[Kod]]," ",""))=1,UPPER(Tablica1[[#This Row],[Naziv]]),IF(LEN(Tablica1[[#This Row],[Kod]])-LEN(SUBSTITUTE(Tablica1[[#This Row],[Kod]]," ",""))=2,H1132,""))</f>
        <v xml:space="preserve"> MAČE</v>
      </c>
      <c r="I1133" s="3" t="str">
        <f>IF(LEN(Tablica1[[#This Row],[Kod]])-LEN(SUBSTITUTE(Tablica1[[#This Row],[Kod]]," ",""))=2,Tablica1[[#This Row],[Naziv]],"")</f>
        <v xml:space="preserve"> Mali Komor</v>
      </c>
      <c r="J1133" s="3" t="str">
        <f>IF(LEN(Tablica1[[#This Row],[Kod]])-LEN(SUBSTITUTE(Tablica1[[#This Row],[Kod]]," ",""))=0,Tablica1[[#This Row],[Kod]],TRIM(RIGHT(SUBSTITUTE(Tablica1[[#This Row],[Kod]]," ",REPT(" ",30)),30)))</f>
        <v>038431</v>
      </c>
    </row>
    <row r="1134" spans="1:10" ht="15">
      <c r="A1134" s="1" t="s">
        <v>1082</v>
      </c>
      <c r="B1134" s="1" t="s">
        <v>8809</v>
      </c>
      <c r="C1134">
        <v>323</v>
      </c>
      <c r="D1134">
        <v>320</v>
      </c>
      <c r="E1134">
        <f>LEN(Tablica1[[#This Row],[Kod]])-LEN(SUBSTITUTE(Tablica1[[#This Row],[Kod]]," ",""))</f>
        <v>2</v>
      </c>
      <c r="F1134">
        <v>1133</v>
      </c>
      <c r="G1134" t="str">
        <f>IF(IF(LEN(Tablica1[[#This Row],[Kod]])-LEN(SUBSTITUTE(Tablica1[[#This Row],[Kod]]," ",""))=0,Tablica1[[#This Row],[Naziv]],"")="",G1133,IF(LEN(Tablica1[[#This Row],[Kod]])-LEN(SUBSTITUTE(Tablica1[[#This Row],[Kod]]," ",""))=0,Tablica1[[#This Row],[Naziv]],""))</f>
        <v xml:space="preserve"> Krapinsko-zagorska</v>
      </c>
      <c r="H1134" t="str">
        <f>IF(LEN(Tablica1[[#This Row],[Kod]])-LEN(SUBSTITUTE(Tablica1[[#This Row],[Kod]]," ",""))=1,UPPER(Tablica1[[#This Row],[Naziv]]),IF(LEN(Tablica1[[#This Row],[Kod]])-LEN(SUBSTITUTE(Tablica1[[#This Row],[Kod]]," ",""))=2,H1133,""))</f>
        <v xml:space="preserve"> MAČE</v>
      </c>
      <c r="I1134" s="3" t="str">
        <f>IF(LEN(Tablica1[[#This Row],[Kod]])-LEN(SUBSTITUTE(Tablica1[[#This Row],[Kod]]," ",""))=2,Tablica1[[#This Row],[Naziv]],"")</f>
        <v xml:space="preserve"> Peršaves</v>
      </c>
      <c r="J1134" s="3" t="str">
        <f>IF(LEN(Tablica1[[#This Row],[Kod]])-LEN(SUBSTITUTE(Tablica1[[#This Row],[Kod]]," ",""))=0,Tablica1[[#This Row],[Kod]],TRIM(RIGHT(SUBSTITUTE(Tablica1[[#This Row],[Kod]]," ",REPT(" ",30)),30)))</f>
        <v>047511</v>
      </c>
    </row>
    <row r="1135" spans="1:10" ht="15">
      <c r="A1135" s="1" t="s">
        <v>1083</v>
      </c>
      <c r="B1135" s="1" t="s">
        <v>7356</v>
      </c>
      <c r="C1135">
        <v>311</v>
      </c>
      <c r="D1135">
        <v>306</v>
      </c>
      <c r="E1135">
        <f>LEN(Tablica1[[#This Row],[Kod]])-LEN(SUBSTITUTE(Tablica1[[#This Row],[Kod]]," ",""))</f>
        <v>2</v>
      </c>
      <c r="F1135">
        <v>1134</v>
      </c>
      <c r="G1135" t="str">
        <f>IF(IF(LEN(Tablica1[[#This Row],[Kod]])-LEN(SUBSTITUTE(Tablica1[[#This Row],[Kod]]," ",""))=0,Tablica1[[#This Row],[Naziv]],"")="",G1134,IF(LEN(Tablica1[[#This Row],[Kod]])-LEN(SUBSTITUTE(Tablica1[[#This Row],[Kod]]," ",""))=0,Tablica1[[#This Row],[Naziv]],""))</f>
        <v xml:space="preserve"> Krapinsko-zagorska</v>
      </c>
      <c r="H1135" t="str">
        <f>IF(LEN(Tablica1[[#This Row],[Kod]])-LEN(SUBSTITUTE(Tablica1[[#This Row],[Kod]]," ",""))=1,UPPER(Tablica1[[#This Row],[Naziv]]),IF(LEN(Tablica1[[#This Row],[Kod]])-LEN(SUBSTITUTE(Tablica1[[#This Row],[Kod]]," ",""))=2,H1134,""))</f>
        <v xml:space="preserve"> MAČE</v>
      </c>
      <c r="I1135" s="3" t="str">
        <f>IF(LEN(Tablica1[[#This Row],[Kod]])-LEN(SUBSTITUTE(Tablica1[[#This Row],[Kod]]," ",""))=2,Tablica1[[#This Row],[Naziv]],"")</f>
        <v xml:space="preserve"> Veliki Bukovec</v>
      </c>
      <c r="J1135" s="3" t="str">
        <f>IF(LEN(Tablica1[[#This Row],[Kod]])-LEN(SUBSTITUTE(Tablica1[[#This Row],[Kod]]," ",""))=0,Tablica1[[#This Row],[Kod]],TRIM(RIGHT(SUBSTITUTE(Tablica1[[#This Row],[Kod]]," ",REPT(" ",30)),30)))</f>
        <v>068217</v>
      </c>
    </row>
    <row r="1136" spans="1:10" ht="15">
      <c r="A1136" s="1" t="s">
        <v>1084</v>
      </c>
      <c r="B1136" s="1" t="s">
        <v>8810</v>
      </c>
      <c r="C1136">
        <v>398</v>
      </c>
      <c r="D1136">
        <v>398</v>
      </c>
      <c r="E1136">
        <f>LEN(Tablica1[[#This Row],[Kod]])-LEN(SUBSTITUTE(Tablica1[[#This Row],[Kod]]," ",""))</f>
        <v>2</v>
      </c>
      <c r="F1136">
        <v>1135</v>
      </c>
      <c r="G1136" t="str">
        <f>IF(IF(LEN(Tablica1[[#This Row],[Kod]])-LEN(SUBSTITUTE(Tablica1[[#This Row],[Kod]]," ",""))=0,Tablica1[[#This Row],[Naziv]],"")="",G1135,IF(LEN(Tablica1[[#This Row],[Kod]])-LEN(SUBSTITUTE(Tablica1[[#This Row],[Kod]]," ",""))=0,Tablica1[[#This Row],[Naziv]],""))</f>
        <v xml:space="preserve"> Krapinsko-zagorska</v>
      </c>
      <c r="H1136" t="str">
        <f>IF(LEN(Tablica1[[#This Row],[Kod]])-LEN(SUBSTITUTE(Tablica1[[#This Row],[Kod]]," ",""))=1,UPPER(Tablica1[[#This Row],[Naziv]]),IF(LEN(Tablica1[[#This Row],[Kod]])-LEN(SUBSTITUTE(Tablica1[[#This Row],[Kod]]," ",""))=2,H1135,""))</f>
        <v xml:space="preserve"> MAČE</v>
      </c>
      <c r="I1136" s="3" t="str">
        <f>IF(LEN(Tablica1[[#This Row],[Kod]])-LEN(SUBSTITUTE(Tablica1[[#This Row],[Kod]]," ",""))=2,Tablica1[[#This Row],[Naziv]],"")</f>
        <v xml:space="preserve"> Veliki Komor</v>
      </c>
      <c r="J1136" s="3" t="str">
        <f>IF(LEN(Tablica1[[#This Row],[Kod]])-LEN(SUBSTITUTE(Tablica1[[#This Row],[Kod]]," ",""))=0,Tablica1[[#This Row],[Kod]],TRIM(RIGHT(SUBSTITUTE(Tablica1[[#This Row],[Kod]]," ",REPT(" ",30)),30)))</f>
        <v>068292</v>
      </c>
    </row>
    <row r="1137" spans="1:10" ht="15">
      <c r="A1137" s="1" t="s">
        <v>1085</v>
      </c>
      <c r="B1137" s="1" t="s">
        <v>8811</v>
      </c>
      <c r="C1137">
        <v>258</v>
      </c>
      <c r="D1137">
        <v>257</v>
      </c>
      <c r="E1137">
        <f>LEN(Tablica1[[#This Row],[Kod]])-LEN(SUBSTITUTE(Tablica1[[#This Row],[Kod]]," ",""))</f>
        <v>2</v>
      </c>
      <c r="F1137">
        <v>1136</v>
      </c>
      <c r="G1137" t="str">
        <f>IF(IF(LEN(Tablica1[[#This Row],[Kod]])-LEN(SUBSTITUTE(Tablica1[[#This Row],[Kod]]," ",""))=0,Tablica1[[#This Row],[Naziv]],"")="",G1136,IF(LEN(Tablica1[[#This Row],[Kod]])-LEN(SUBSTITUTE(Tablica1[[#This Row],[Kod]]," ",""))=0,Tablica1[[#This Row],[Naziv]],""))</f>
        <v xml:space="preserve"> Krapinsko-zagorska</v>
      </c>
      <c r="H1137" t="str">
        <f>IF(LEN(Tablica1[[#This Row],[Kod]])-LEN(SUBSTITUTE(Tablica1[[#This Row],[Kod]]," ",""))=1,UPPER(Tablica1[[#This Row],[Naziv]]),IF(LEN(Tablica1[[#This Row],[Kod]])-LEN(SUBSTITUTE(Tablica1[[#This Row],[Kod]]," ",""))=2,H1136,""))</f>
        <v xml:space="preserve"> MAČE</v>
      </c>
      <c r="I1137" s="3" t="str">
        <f>IF(LEN(Tablica1[[#This Row],[Kod]])-LEN(SUBSTITUTE(Tablica1[[#This Row],[Kod]]," ",""))=2,Tablica1[[#This Row],[Naziv]],"")</f>
        <v xml:space="preserve"> Vukanci</v>
      </c>
      <c r="J1137" s="3" t="str">
        <f>IF(LEN(Tablica1[[#This Row],[Kod]])-LEN(SUBSTITUTE(Tablica1[[#This Row],[Kod]]," ",""))=0,Tablica1[[#This Row],[Kod]],TRIM(RIGHT(SUBSTITUTE(Tablica1[[#This Row],[Kod]]," ",REPT(" ",30)),30)))</f>
        <v>071544</v>
      </c>
    </row>
    <row r="1138" spans="1:10" ht="15">
      <c r="A1138" s="1" t="s">
        <v>1086</v>
      </c>
      <c r="B1138" s="1" t="s">
        <v>7321</v>
      </c>
      <c r="C1138">
        <v>6081</v>
      </c>
      <c r="D1138">
        <v>5954</v>
      </c>
      <c r="E1138">
        <f>LEN(Tablica1[[#This Row],[Kod]])-LEN(SUBSTITUTE(Tablica1[[#This Row],[Kod]]," ",""))</f>
        <v>1</v>
      </c>
      <c r="F1138">
        <v>1137</v>
      </c>
      <c r="G1138" t="str">
        <f>IF(IF(LEN(Tablica1[[#This Row],[Kod]])-LEN(SUBSTITUTE(Tablica1[[#This Row],[Kod]]," ",""))=0,Tablica1[[#This Row],[Naziv]],"")="",G1137,IF(LEN(Tablica1[[#This Row],[Kod]])-LEN(SUBSTITUTE(Tablica1[[#This Row],[Kod]]," ",""))=0,Tablica1[[#This Row],[Naziv]],""))</f>
        <v xml:space="preserve"> Krapinsko-zagorska</v>
      </c>
      <c r="H1138" t="str">
        <f>IF(LEN(Tablica1[[#This Row],[Kod]])-LEN(SUBSTITUTE(Tablica1[[#This Row],[Kod]]," ",""))=1,UPPER(Tablica1[[#This Row],[Naziv]]),IF(LEN(Tablica1[[#This Row],[Kod]])-LEN(SUBSTITUTE(Tablica1[[#This Row],[Kod]]," ",""))=2,H1137,""))</f>
        <v xml:space="preserve"> MARIJA BISTRICA</v>
      </c>
      <c r="I1138" s="3" t="str">
        <f>IF(LEN(Tablica1[[#This Row],[Kod]])-LEN(SUBSTITUTE(Tablica1[[#This Row],[Kod]]," ",""))=2,Tablica1[[#This Row],[Naziv]],"")</f>
        <v/>
      </c>
      <c r="J1138" s="3" t="str">
        <f>IF(LEN(Tablica1[[#This Row],[Kod]])-LEN(SUBSTITUTE(Tablica1[[#This Row],[Kod]]," ",""))=0,Tablica1[[#This Row],[Kod]],TRIM(RIGHT(SUBSTITUTE(Tablica1[[#This Row],[Kod]]," ",REPT(" ",30)),30)))</f>
        <v>02569</v>
      </c>
    </row>
    <row r="1139" spans="1:10" ht="15">
      <c r="A1139" s="1" t="s">
        <v>1087</v>
      </c>
      <c r="B1139" s="1" t="s">
        <v>8812</v>
      </c>
      <c r="C1139">
        <v>525</v>
      </c>
      <c r="D1139">
        <v>524</v>
      </c>
      <c r="E1139">
        <f>LEN(Tablica1[[#This Row],[Kod]])-LEN(SUBSTITUTE(Tablica1[[#This Row],[Kod]]," ",""))</f>
        <v>2</v>
      </c>
      <c r="F1139">
        <v>1138</v>
      </c>
      <c r="G1139" t="str">
        <f>IF(IF(LEN(Tablica1[[#This Row],[Kod]])-LEN(SUBSTITUTE(Tablica1[[#This Row],[Kod]]," ",""))=0,Tablica1[[#This Row],[Naziv]],"")="",G1138,IF(LEN(Tablica1[[#This Row],[Kod]])-LEN(SUBSTITUTE(Tablica1[[#This Row],[Kod]]," ",""))=0,Tablica1[[#This Row],[Naziv]],""))</f>
        <v xml:space="preserve"> Krapinsko-zagorska</v>
      </c>
      <c r="H1139" t="str">
        <f>IF(LEN(Tablica1[[#This Row],[Kod]])-LEN(SUBSTITUTE(Tablica1[[#This Row],[Kod]]," ",""))=1,UPPER(Tablica1[[#This Row],[Naziv]]),IF(LEN(Tablica1[[#This Row],[Kod]])-LEN(SUBSTITUTE(Tablica1[[#This Row],[Kod]]," ",""))=2,H1138,""))</f>
        <v xml:space="preserve"> MARIJA BISTRICA</v>
      </c>
      <c r="I1139" s="3" t="str">
        <f>IF(LEN(Tablica1[[#This Row],[Kod]])-LEN(SUBSTITUTE(Tablica1[[#This Row],[Kod]]," ",""))=2,Tablica1[[#This Row],[Naziv]],"")</f>
        <v xml:space="preserve"> Globočec</v>
      </c>
      <c r="J1139" s="3" t="str">
        <f>IF(LEN(Tablica1[[#This Row],[Kod]])-LEN(SUBSTITUTE(Tablica1[[#This Row],[Kod]]," ",""))=0,Tablica1[[#This Row],[Kod]],TRIM(RIGHT(SUBSTITUTE(Tablica1[[#This Row],[Kod]]," ",REPT(" ",30)),30)))</f>
        <v>017965</v>
      </c>
    </row>
    <row r="1140" spans="1:10" ht="15">
      <c r="A1140" s="1" t="s">
        <v>1088</v>
      </c>
      <c r="B1140" s="1" t="s">
        <v>8813</v>
      </c>
      <c r="C1140">
        <v>448</v>
      </c>
      <c r="D1140">
        <v>442</v>
      </c>
      <c r="E1140">
        <f>LEN(Tablica1[[#This Row],[Kod]])-LEN(SUBSTITUTE(Tablica1[[#This Row],[Kod]]," ",""))</f>
        <v>2</v>
      </c>
      <c r="F1140">
        <v>1139</v>
      </c>
      <c r="G1140" t="str">
        <f>IF(IF(LEN(Tablica1[[#This Row],[Kod]])-LEN(SUBSTITUTE(Tablica1[[#This Row],[Kod]]," ",""))=0,Tablica1[[#This Row],[Naziv]],"")="",G1139,IF(LEN(Tablica1[[#This Row],[Kod]])-LEN(SUBSTITUTE(Tablica1[[#This Row],[Kod]]," ",""))=0,Tablica1[[#This Row],[Naziv]],""))</f>
        <v xml:space="preserve"> Krapinsko-zagorska</v>
      </c>
      <c r="H1140" t="str">
        <f>IF(LEN(Tablica1[[#This Row],[Kod]])-LEN(SUBSTITUTE(Tablica1[[#This Row],[Kod]]," ",""))=1,UPPER(Tablica1[[#This Row],[Naziv]]),IF(LEN(Tablica1[[#This Row],[Kod]])-LEN(SUBSTITUTE(Tablica1[[#This Row],[Kod]]," ",""))=2,H1139,""))</f>
        <v xml:space="preserve"> MARIJA BISTRICA</v>
      </c>
      <c r="I1140" s="3" t="str">
        <f>IF(LEN(Tablica1[[#This Row],[Kod]])-LEN(SUBSTITUTE(Tablica1[[#This Row],[Kod]]," ",""))=2,Tablica1[[#This Row],[Naziv]],"")</f>
        <v xml:space="preserve"> Hum Bistrički</v>
      </c>
      <c r="J1140" s="3" t="str">
        <f>IF(LEN(Tablica1[[#This Row],[Kod]])-LEN(SUBSTITUTE(Tablica1[[#This Row],[Kod]]," ",""))=0,Tablica1[[#This Row],[Kod]],TRIM(RIGHT(SUBSTITUTE(Tablica1[[#This Row],[Kod]]," ",REPT(" ",30)),30)))</f>
        <v>024163</v>
      </c>
    </row>
    <row r="1141" spans="1:10" ht="15">
      <c r="A1141" s="1" t="s">
        <v>1089</v>
      </c>
      <c r="B1141" s="1" t="s">
        <v>8814</v>
      </c>
      <c r="C1141">
        <v>796</v>
      </c>
      <c r="D1141">
        <v>781</v>
      </c>
      <c r="E1141">
        <f>LEN(Tablica1[[#This Row],[Kod]])-LEN(SUBSTITUTE(Tablica1[[#This Row],[Kod]]," ",""))</f>
        <v>2</v>
      </c>
      <c r="F1141">
        <v>1140</v>
      </c>
      <c r="G1141" t="str">
        <f>IF(IF(LEN(Tablica1[[#This Row],[Kod]])-LEN(SUBSTITUTE(Tablica1[[#This Row],[Kod]]," ",""))=0,Tablica1[[#This Row],[Naziv]],"")="",G1140,IF(LEN(Tablica1[[#This Row],[Kod]])-LEN(SUBSTITUTE(Tablica1[[#This Row],[Kod]]," ",""))=0,Tablica1[[#This Row],[Naziv]],""))</f>
        <v xml:space="preserve"> Krapinsko-zagorska</v>
      </c>
      <c r="H1141" t="str">
        <f>IF(LEN(Tablica1[[#This Row],[Kod]])-LEN(SUBSTITUTE(Tablica1[[#This Row],[Kod]]," ",""))=1,UPPER(Tablica1[[#This Row],[Naziv]]),IF(LEN(Tablica1[[#This Row],[Kod]])-LEN(SUBSTITUTE(Tablica1[[#This Row],[Kod]]," ",""))=2,H1140,""))</f>
        <v xml:space="preserve"> MARIJA BISTRICA</v>
      </c>
      <c r="I1141" s="3" t="str">
        <f>IF(LEN(Tablica1[[#This Row],[Kod]])-LEN(SUBSTITUTE(Tablica1[[#This Row],[Kod]]," ",""))=2,Tablica1[[#This Row],[Naziv]],"")</f>
        <v xml:space="preserve"> Laz Bistrički</v>
      </c>
      <c r="J1141" s="3" t="str">
        <f>IF(LEN(Tablica1[[#This Row],[Kod]])-LEN(SUBSTITUTE(Tablica1[[#This Row],[Kod]]," ",""))=0,Tablica1[[#This Row],[Kod]],TRIM(RIGHT(SUBSTITUTE(Tablica1[[#This Row],[Kod]]," ",REPT(" ",30)),30)))</f>
        <v>034487</v>
      </c>
    </row>
    <row r="1142" spans="1:10" ht="15">
      <c r="A1142" s="1" t="s">
        <v>1090</v>
      </c>
      <c r="B1142" s="1" t="s">
        <v>8815</v>
      </c>
      <c r="C1142">
        <v>272</v>
      </c>
      <c r="D1142">
        <v>269</v>
      </c>
      <c r="E1142">
        <f>LEN(Tablica1[[#This Row],[Kod]])-LEN(SUBSTITUTE(Tablica1[[#This Row],[Kod]]," ",""))</f>
        <v>2</v>
      </c>
      <c r="F1142">
        <v>1141</v>
      </c>
      <c r="G1142" t="str">
        <f>IF(IF(LEN(Tablica1[[#This Row],[Kod]])-LEN(SUBSTITUTE(Tablica1[[#This Row],[Kod]]," ",""))=0,Tablica1[[#This Row],[Naziv]],"")="",G1141,IF(LEN(Tablica1[[#This Row],[Kod]])-LEN(SUBSTITUTE(Tablica1[[#This Row],[Kod]]," ",""))=0,Tablica1[[#This Row],[Naziv]],""))</f>
        <v xml:space="preserve"> Krapinsko-zagorska</v>
      </c>
      <c r="H1142" t="str">
        <f>IF(LEN(Tablica1[[#This Row],[Kod]])-LEN(SUBSTITUTE(Tablica1[[#This Row],[Kod]]," ",""))=1,UPPER(Tablica1[[#This Row],[Naziv]]),IF(LEN(Tablica1[[#This Row],[Kod]])-LEN(SUBSTITUTE(Tablica1[[#This Row],[Kod]]," ",""))=2,H1141,""))</f>
        <v xml:space="preserve"> MARIJA BISTRICA</v>
      </c>
      <c r="I1142" s="3" t="str">
        <f>IF(LEN(Tablica1[[#This Row],[Kod]])-LEN(SUBSTITUTE(Tablica1[[#This Row],[Kod]]," ",""))=2,Tablica1[[#This Row],[Naziv]],"")</f>
        <v xml:space="preserve"> Laz Stubički</v>
      </c>
      <c r="J1142" s="3" t="str">
        <f>IF(LEN(Tablica1[[#This Row],[Kod]])-LEN(SUBSTITUTE(Tablica1[[#This Row],[Kod]]," ",""))=0,Tablica1[[#This Row],[Kod]],TRIM(RIGHT(SUBSTITUTE(Tablica1[[#This Row],[Kod]]," ",REPT(" ",30)),30)))</f>
        <v>034495</v>
      </c>
    </row>
    <row r="1143" spans="1:10" ht="15">
      <c r="A1143" s="1" t="s">
        <v>1091</v>
      </c>
      <c r="B1143" s="1" t="s">
        <v>7321</v>
      </c>
      <c r="C1143">
        <v>1093</v>
      </c>
      <c r="D1143">
        <v>1065</v>
      </c>
      <c r="E1143">
        <f>LEN(Tablica1[[#This Row],[Kod]])-LEN(SUBSTITUTE(Tablica1[[#This Row],[Kod]]," ",""))</f>
        <v>2</v>
      </c>
      <c r="F1143">
        <v>1142</v>
      </c>
      <c r="G1143" t="str">
        <f>IF(IF(LEN(Tablica1[[#This Row],[Kod]])-LEN(SUBSTITUTE(Tablica1[[#This Row],[Kod]]," ",""))=0,Tablica1[[#This Row],[Naziv]],"")="",G1142,IF(LEN(Tablica1[[#This Row],[Kod]])-LEN(SUBSTITUTE(Tablica1[[#This Row],[Kod]]," ",""))=0,Tablica1[[#This Row],[Naziv]],""))</f>
        <v xml:space="preserve"> Krapinsko-zagorska</v>
      </c>
      <c r="H1143" t="str">
        <f>IF(LEN(Tablica1[[#This Row],[Kod]])-LEN(SUBSTITUTE(Tablica1[[#This Row],[Kod]]," ",""))=1,UPPER(Tablica1[[#This Row],[Naziv]]),IF(LEN(Tablica1[[#This Row],[Kod]])-LEN(SUBSTITUTE(Tablica1[[#This Row],[Kod]]," ",""))=2,H1142,""))</f>
        <v xml:space="preserve"> MARIJA BISTRICA</v>
      </c>
      <c r="I1143" s="3" t="str">
        <f>IF(LEN(Tablica1[[#This Row],[Kod]])-LEN(SUBSTITUTE(Tablica1[[#This Row],[Kod]]," ",""))=2,Tablica1[[#This Row],[Naziv]],"")</f>
        <v xml:space="preserve"> Marija Bistrica</v>
      </c>
      <c r="J1143" s="3" t="str">
        <f>IF(LEN(Tablica1[[#This Row],[Kod]])-LEN(SUBSTITUTE(Tablica1[[#This Row],[Kod]]," ",""))=0,Tablica1[[#This Row],[Kod]],TRIM(RIGHT(SUBSTITUTE(Tablica1[[#This Row],[Kod]]," ",REPT(" ",30)),30)))</f>
        <v>039217</v>
      </c>
    </row>
    <row r="1144" spans="1:10" ht="15">
      <c r="A1144" s="1" t="s">
        <v>1092</v>
      </c>
      <c r="B1144" s="1" t="s">
        <v>8816</v>
      </c>
      <c r="C1144">
        <v>927</v>
      </c>
      <c r="D1144">
        <v>898</v>
      </c>
      <c r="E1144">
        <f>LEN(Tablica1[[#This Row],[Kod]])-LEN(SUBSTITUTE(Tablica1[[#This Row],[Kod]]," ",""))</f>
        <v>2</v>
      </c>
      <c r="F1144">
        <v>1143</v>
      </c>
      <c r="G1144" t="str">
        <f>IF(IF(LEN(Tablica1[[#This Row],[Kod]])-LEN(SUBSTITUTE(Tablica1[[#This Row],[Kod]]," ",""))=0,Tablica1[[#This Row],[Naziv]],"")="",G1143,IF(LEN(Tablica1[[#This Row],[Kod]])-LEN(SUBSTITUTE(Tablica1[[#This Row],[Kod]]," ",""))=0,Tablica1[[#This Row],[Naziv]],""))</f>
        <v xml:space="preserve"> Krapinsko-zagorska</v>
      </c>
      <c r="H1144" t="str">
        <f>IF(LEN(Tablica1[[#This Row],[Kod]])-LEN(SUBSTITUTE(Tablica1[[#This Row],[Kod]]," ",""))=1,UPPER(Tablica1[[#This Row],[Naziv]]),IF(LEN(Tablica1[[#This Row],[Kod]])-LEN(SUBSTITUTE(Tablica1[[#This Row],[Kod]]," ",""))=2,H1143,""))</f>
        <v xml:space="preserve"> MARIJA BISTRICA</v>
      </c>
      <c r="I1144" s="3" t="str">
        <f>IF(LEN(Tablica1[[#This Row],[Kod]])-LEN(SUBSTITUTE(Tablica1[[#This Row],[Kod]]," ",""))=2,Tablica1[[#This Row],[Naziv]],"")</f>
        <v xml:space="preserve"> Podgorje Bistričko</v>
      </c>
      <c r="J1144" s="3" t="str">
        <f>IF(LEN(Tablica1[[#This Row],[Kod]])-LEN(SUBSTITUTE(Tablica1[[#This Row],[Kod]]," ",""))=0,Tablica1[[#This Row],[Kod]],TRIM(RIGHT(SUBSTITUTE(Tablica1[[#This Row],[Kod]]," ",REPT(" ",30)),30)))</f>
        <v>049166</v>
      </c>
    </row>
    <row r="1145" spans="1:10" ht="15">
      <c r="A1145" s="1" t="s">
        <v>1093</v>
      </c>
      <c r="B1145" s="1" t="s">
        <v>8817</v>
      </c>
      <c r="C1145">
        <v>326</v>
      </c>
      <c r="D1145">
        <v>324</v>
      </c>
      <c r="E1145">
        <f>LEN(Tablica1[[#This Row],[Kod]])-LEN(SUBSTITUTE(Tablica1[[#This Row],[Kod]]," ",""))</f>
        <v>2</v>
      </c>
      <c r="F1145">
        <v>1144</v>
      </c>
      <c r="G1145" t="str">
        <f>IF(IF(LEN(Tablica1[[#This Row],[Kod]])-LEN(SUBSTITUTE(Tablica1[[#This Row],[Kod]]," ",""))=0,Tablica1[[#This Row],[Naziv]],"")="",G1144,IF(LEN(Tablica1[[#This Row],[Kod]])-LEN(SUBSTITUTE(Tablica1[[#This Row],[Kod]]," ",""))=0,Tablica1[[#This Row],[Naziv]],""))</f>
        <v xml:space="preserve"> Krapinsko-zagorska</v>
      </c>
      <c r="H1145" t="str">
        <f>IF(LEN(Tablica1[[#This Row],[Kod]])-LEN(SUBSTITUTE(Tablica1[[#This Row],[Kod]]," ",""))=1,UPPER(Tablica1[[#This Row],[Naziv]]),IF(LEN(Tablica1[[#This Row],[Kod]])-LEN(SUBSTITUTE(Tablica1[[#This Row],[Kod]]," ",""))=2,H1144,""))</f>
        <v xml:space="preserve"> MARIJA BISTRICA</v>
      </c>
      <c r="I1145" s="3" t="str">
        <f>IF(LEN(Tablica1[[#This Row],[Kod]])-LEN(SUBSTITUTE(Tablica1[[#This Row],[Kod]]," ",""))=2,Tablica1[[#This Row],[Naziv]],"")</f>
        <v xml:space="preserve"> Podgrađe</v>
      </c>
      <c r="J1145" s="3" t="str">
        <f>IF(LEN(Tablica1[[#This Row],[Kod]])-LEN(SUBSTITUTE(Tablica1[[#This Row],[Kod]]," ",""))=0,Tablica1[[#This Row],[Kod]],TRIM(RIGHT(SUBSTITUTE(Tablica1[[#This Row],[Kod]]," ",REPT(" ",30)),30)))</f>
        <v>049247</v>
      </c>
    </row>
    <row r="1146" spans="1:10" ht="15">
      <c r="A1146" s="1" t="s">
        <v>1094</v>
      </c>
      <c r="B1146" s="1" t="s">
        <v>8818</v>
      </c>
      <c r="C1146">
        <v>373</v>
      </c>
      <c r="D1146">
        <v>337</v>
      </c>
      <c r="E1146">
        <f>LEN(Tablica1[[#This Row],[Kod]])-LEN(SUBSTITUTE(Tablica1[[#This Row],[Kod]]," ",""))</f>
        <v>2</v>
      </c>
      <c r="F1146">
        <v>1145</v>
      </c>
      <c r="G1146" t="str">
        <f>IF(IF(LEN(Tablica1[[#This Row],[Kod]])-LEN(SUBSTITUTE(Tablica1[[#This Row],[Kod]]," ",""))=0,Tablica1[[#This Row],[Naziv]],"")="",G1145,IF(LEN(Tablica1[[#This Row],[Kod]])-LEN(SUBSTITUTE(Tablica1[[#This Row],[Kod]]," ",""))=0,Tablica1[[#This Row],[Naziv]],""))</f>
        <v xml:space="preserve"> Krapinsko-zagorska</v>
      </c>
      <c r="H1146" t="str">
        <f>IF(LEN(Tablica1[[#This Row],[Kod]])-LEN(SUBSTITUTE(Tablica1[[#This Row],[Kod]]," ",""))=1,UPPER(Tablica1[[#This Row],[Naziv]]),IF(LEN(Tablica1[[#This Row],[Kod]])-LEN(SUBSTITUTE(Tablica1[[#This Row],[Kod]]," ",""))=2,H1145,""))</f>
        <v xml:space="preserve"> MARIJA BISTRICA</v>
      </c>
      <c r="I1146" s="3" t="str">
        <f>IF(LEN(Tablica1[[#This Row],[Kod]])-LEN(SUBSTITUTE(Tablica1[[#This Row],[Kod]]," ",""))=2,Tablica1[[#This Row],[Naziv]],"")</f>
        <v xml:space="preserve"> Poljanica Bistrička</v>
      </c>
      <c r="J1146" s="3" t="str">
        <f>IF(LEN(Tablica1[[#This Row],[Kod]])-LEN(SUBSTITUTE(Tablica1[[#This Row],[Kod]]," ",""))=0,Tablica1[[#This Row],[Kod]],TRIM(RIGHT(SUBSTITUTE(Tablica1[[#This Row],[Kod]]," ",REPT(" ",30)),30)))</f>
        <v>050342</v>
      </c>
    </row>
    <row r="1147" spans="1:10" ht="15">
      <c r="A1147" s="1" t="s">
        <v>1095</v>
      </c>
      <c r="B1147" s="1" t="s">
        <v>7402</v>
      </c>
      <c r="C1147">
        <v>657</v>
      </c>
      <c r="D1147">
        <v>653</v>
      </c>
      <c r="E1147">
        <f>LEN(Tablica1[[#This Row],[Kod]])-LEN(SUBSTITUTE(Tablica1[[#This Row],[Kod]]," ",""))</f>
        <v>2</v>
      </c>
      <c r="F1147">
        <v>1146</v>
      </c>
      <c r="G1147" t="str">
        <f>IF(IF(LEN(Tablica1[[#This Row],[Kod]])-LEN(SUBSTITUTE(Tablica1[[#This Row],[Kod]]," ",""))=0,Tablica1[[#This Row],[Naziv]],"")="",G1146,IF(LEN(Tablica1[[#This Row],[Kod]])-LEN(SUBSTITUTE(Tablica1[[#This Row],[Kod]]," ",""))=0,Tablica1[[#This Row],[Naziv]],""))</f>
        <v xml:space="preserve"> Krapinsko-zagorska</v>
      </c>
      <c r="H1147" t="str">
        <f>IF(LEN(Tablica1[[#This Row],[Kod]])-LEN(SUBSTITUTE(Tablica1[[#This Row],[Kod]]," ",""))=1,UPPER(Tablica1[[#This Row],[Naziv]]),IF(LEN(Tablica1[[#This Row],[Kod]])-LEN(SUBSTITUTE(Tablica1[[#This Row],[Kod]]," ",""))=2,H1146,""))</f>
        <v xml:space="preserve"> MARIJA BISTRICA</v>
      </c>
      <c r="I1147" s="3" t="str">
        <f>IF(LEN(Tablica1[[#This Row],[Kod]])-LEN(SUBSTITUTE(Tablica1[[#This Row],[Kod]]," ",""))=2,Tablica1[[#This Row],[Naziv]],"")</f>
        <v xml:space="preserve"> Selnica</v>
      </c>
      <c r="J1147" s="3" t="str">
        <f>IF(LEN(Tablica1[[#This Row],[Kod]])-LEN(SUBSTITUTE(Tablica1[[#This Row],[Kod]]," ",""))=0,Tablica1[[#This Row],[Kod]],TRIM(RIGHT(SUBSTITUTE(Tablica1[[#This Row],[Kod]]," ",REPT(" ",30)),30)))</f>
        <v>057070</v>
      </c>
    </row>
    <row r="1148" spans="1:10" ht="15">
      <c r="A1148" s="1" t="s">
        <v>1096</v>
      </c>
      <c r="B1148" s="1" t="s">
        <v>8819</v>
      </c>
      <c r="C1148">
        <v>84</v>
      </c>
      <c r="D1148">
        <v>82</v>
      </c>
      <c r="E1148">
        <f>LEN(Tablica1[[#This Row],[Kod]])-LEN(SUBSTITUTE(Tablica1[[#This Row],[Kod]]," ",""))</f>
        <v>2</v>
      </c>
      <c r="F1148">
        <v>1147</v>
      </c>
      <c r="G1148" t="str">
        <f>IF(IF(LEN(Tablica1[[#This Row],[Kod]])-LEN(SUBSTITUTE(Tablica1[[#This Row],[Kod]]," ",""))=0,Tablica1[[#This Row],[Naziv]],"")="",G1147,IF(LEN(Tablica1[[#This Row],[Kod]])-LEN(SUBSTITUTE(Tablica1[[#This Row],[Kod]]," ",""))=0,Tablica1[[#This Row],[Naziv]],""))</f>
        <v xml:space="preserve"> Krapinsko-zagorska</v>
      </c>
      <c r="H1148" t="str">
        <f>IF(LEN(Tablica1[[#This Row],[Kod]])-LEN(SUBSTITUTE(Tablica1[[#This Row],[Kod]]," ",""))=1,UPPER(Tablica1[[#This Row],[Naziv]]),IF(LEN(Tablica1[[#This Row],[Kod]])-LEN(SUBSTITUTE(Tablica1[[#This Row],[Kod]]," ",""))=2,H1147,""))</f>
        <v xml:space="preserve"> MARIJA BISTRICA</v>
      </c>
      <c r="I1148" s="3" t="str">
        <f>IF(LEN(Tablica1[[#This Row],[Kod]])-LEN(SUBSTITUTE(Tablica1[[#This Row],[Kod]]," ",""))=2,Tablica1[[#This Row],[Naziv]],"")</f>
        <v xml:space="preserve"> Sušobreg Bistrički</v>
      </c>
      <c r="J1148" s="3" t="str">
        <f>IF(LEN(Tablica1[[#This Row],[Kod]])-LEN(SUBSTITUTE(Tablica1[[#This Row],[Kod]]," ",""))=0,Tablica1[[#This Row],[Kod]],TRIM(RIGHT(SUBSTITUTE(Tablica1[[#This Row],[Kod]]," ",REPT(" ",30)),30)))</f>
        <v>021121</v>
      </c>
    </row>
    <row r="1149" spans="1:10" ht="15">
      <c r="A1149" s="1" t="s">
        <v>1097</v>
      </c>
      <c r="B1149" s="1" t="s">
        <v>8820</v>
      </c>
      <c r="C1149">
        <v>580</v>
      </c>
      <c r="D1149">
        <v>579</v>
      </c>
      <c r="E1149">
        <f>LEN(Tablica1[[#This Row],[Kod]])-LEN(SUBSTITUTE(Tablica1[[#This Row],[Kod]]," ",""))</f>
        <v>2</v>
      </c>
      <c r="F1149">
        <v>1148</v>
      </c>
      <c r="G1149" t="str">
        <f>IF(IF(LEN(Tablica1[[#This Row],[Kod]])-LEN(SUBSTITUTE(Tablica1[[#This Row],[Kod]]," ",""))=0,Tablica1[[#This Row],[Naziv]],"")="",G1148,IF(LEN(Tablica1[[#This Row],[Kod]])-LEN(SUBSTITUTE(Tablica1[[#This Row],[Kod]]," ",""))=0,Tablica1[[#This Row],[Naziv]],""))</f>
        <v xml:space="preserve"> Krapinsko-zagorska</v>
      </c>
      <c r="H1149" t="str">
        <f>IF(LEN(Tablica1[[#This Row],[Kod]])-LEN(SUBSTITUTE(Tablica1[[#This Row],[Kod]]," ",""))=1,UPPER(Tablica1[[#This Row],[Naziv]]),IF(LEN(Tablica1[[#This Row],[Kod]])-LEN(SUBSTITUTE(Tablica1[[#This Row],[Kod]]," ",""))=2,H1148,""))</f>
        <v xml:space="preserve"> MARIJA BISTRICA</v>
      </c>
      <c r="I1149" s="3" t="str">
        <f>IF(LEN(Tablica1[[#This Row],[Kod]])-LEN(SUBSTITUTE(Tablica1[[#This Row],[Kod]]," ",""))=2,Tablica1[[#This Row],[Naziv]],"")</f>
        <v xml:space="preserve"> Tugonica</v>
      </c>
      <c r="J1149" s="3" t="str">
        <f>IF(LEN(Tablica1[[#This Row],[Kod]])-LEN(SUBSTITUTE(Tablica1[[#This Row],[Kod]]," ",""))=0,Tablica1[[#This Row],[Kod]],TRIM(RIGHT(SUBSTITUTE(Tablica1[[#This Row],[Kod]]," ",REPT(" ",30)),30)))</f>
        <v>066176</v>
      </c>
    </row>
    <row r="1150" spans="1:10" ht="15">
      <c r="A1150" s="1" t="s">
        <v>1098</v>
      </c>
      <c r="B1150" s="1" t="s">
        <v>7322</v>
      </c>
      <c r="C1150">
        <v>1950</v>
      </c>
      <c r="D1150">
        <v>1949</v>
      </c>
      <c r="E1150">
        <f>LEN(Tablica1[[#This Row],[Kod]])-LEN(SUBSTITUTE(Tablica1[[#This Row],[Kod]]," ",""))</f>
        <v>1</v>
      </c>
      <c r="F1150">
        <v>1149</v>
      </c>
      <c r="G1150" t="str">
        <f>IF(IF(LEN(Tablica1[[#This Row],[Kod]])-LEN(SUBSTITUTE(Tablica1[[#This Row],[Kod]]," ",""))=0,Tablica1[[#This Row],[Naziv]],"")="",G1149,IF(LEN(Tablica1[[#This Row],[Kod]])-LEN(SUBSTITUTE(Tablica1[[#This Row],[Kod]]," ",""))=0,Tablica1[[#This Row],[Naziv]],""))</f>
        <v xml:space="preserve"> Krapinsko-zagorska</v>
      </c>
      <c r="H1150" t="str">
        <f>IF(LEN(Tablica1[[#This Row],[Kod]])-LEN(SUBSTITUTE(Tablica1[[#This Row],[Kod]]," ",""))=1,UPPER(Tablica1[[#This Row],[Naziv]]),IF(LEN(Tablica1[[#This Row],[Kod]])-LEN(SUBSTITUTE(Tablica1[[#This Row],[Kod]]," ",""))=2,H1149,""))</f>
        <v xml:space="preserve"> MIHOVLJAN</v>
      </c>
      <c r="I1150" s="3" t="str">
        <f>IF(LEN(Tablica1[[#This Row],[Kod]])-LEN(SUBSTITUTE(Tablica1[[#This Row],[Kod]]," ",""))=2,Tablica1[[#This Row],[Naziv]],"")</f>
        <v/>
      </c>
      <c r="J1150" s="3" t="str">
        <f>IF(LEN(Tablica1[[#This Row],[Kod]])-LEN(SUBSTITUTE(Tablica1[[#This Row],[Kod]]," ",""))=0,Tablica1[[#This Row],[Kod]],TRIM(RIGHT(SUBSTITUTE(Tablica1[[#This Row],[Kod]]," ",REPT(" ",30)),30)))</f>
        <v>02658</v>
      </c>
    </row>
    <row r="1151" spans="1:10" ht="15">
      <c r="A1151" s="1" t="s">
        <v>1099</v>
      </c>
      <c r="B1151" s="1" t="s">
        <v>8821</v>
      </c>
      <c r="C1151">
        <v>88</v>
      </c>
      <c r="D1151">
        <v>88</v>
      </c>
      <c r="E1151">
        <f>LEN(Tablica1[[#This Row],[Kod]])-LEN(SUBSTITUTE(Tablica1[[#This Row],[Kod]]," ",""))</f>
        <v>2</v>
      </c>
      <c r="F1151">
        <v>1150</v>
      </c>
      <c r="G1151" t="str">
        <f>IF(IF(LEN(Tablica1[[#This Row],[Kod]])-LEN(SUBSTITUTE(Tablica1[[#This Row],[Kod]]," ",""))=0,Tablica1[[#This Row],[Naziv]],"")="",G1150,IF(LEN(Tablica1[[#This Row],[Kod]])-LEN(SUBSTITUTE(Tablica1[[#This Row],[Kod]]," ",""))=0,Tablica1[[#This Row],[Naziv]],""))</f>
        <v xml:space="preserve"> Krapinsko-zagorska</v>
      </c>
      <c r="H1151" t="str">
        <f>IF(LEN(Tablica1[[#This Row],[Kod]])-LEN(SUBSTITUTE(Tablica1[[#This Row],[Kod]]," ",""))=1,UPPER(Tablica1[[#This Row],[Naziv]]),IF(LEN(Tablica1[[#This Row],[Kod]])-LEN(SUBSTITUTE(Tablica1[[#This Row],[Kod]]," ",""))=2,H1150,""))</f>
        <v xml:space="preserve"> MIHOVLJAN</v>
      </c>
      <c r="I1151" s="3" t="str">
        <f>IF(LEN(Tablica1[[#This Row],[Kod]])-LEN(SUBSTITUTE(Tablica1[[#This Row],[Kod]]," ",""))=2,Tablica1[[#This Row],[Naziv]],"")</f>
        <v xml:space="preserve"> Frkuljevec Mihovljanski</v>
      </c>
      <c r="J1151" s="3" t="str">
        <f>IF(LEN(Tablica1[[#This Row],[Kod]])-LEN(SUBSTITUTE(Tablica1[[#This Row],[Kod]]," ",""))=0,Tablica1[[#This Row],[Kod]],TRIM(RIGHT(SUBSTITUTE(Tablica1[[#This Row],[Kod]]," ",REPT(" ",30)),30)))</f>
        <v>017043</v>
      </c>
    </row>
    <row r="1152" spans="1:10" ht="15">
      <c r="A1152" s="1" t="s">
        <v>1100</v>
      </c>
      <c r="B1152" s="1" t="s">
        <v>8775</v>
      </c>
      <c r="C1152">
        <v>336</v>
      </c>
      <c r="D1152">
        <v>335</v>
      </c>
      <c r="E1152">
        <f>LEN(Tablica1[[#This Row],[Kod]])-LEN(SUBSTITUTE(Tablica1[[#This Row],[Kod]]," ",""))</f>
        <v>2</v>
      </c>
      <c r="F1152">
        <v>1151</v>
      </c>
      <c r="G1152" t="str">
        <f>IF(IF(LEN(Tablica1[[#This Row],[Kod]])-LEN(SUBSTITUTE(Tablica1[[#This Row],[Kod]]," ",""))=0,Tablica1[[#This Row],[Naziv]],"")="",G1151,IF(LEN(Tablica1[[#This Row],[Kod]])-LEN(SUBSTITUTE(Tablica1[[#This Row],[Kod]]," ",""))=0,Tablica1[[#This Row],[Naziv]],""))</f>
        <v xml:space="preserve"> Krapinsko-zagorska</v>
      </c>
      <c r="H1152" t="str">
        <f>IF(LEN(Tablica1[[#This Row],[Kod]])-LEN(SUBSTITUTE(Tablica1[[#This Row],[Kod]]," ",""))=1,UPPER(Tablica1[[#This Row],[Naziv]]),IF(LEN(Tablica1[[#This Row],[Kod]])-LEN(SUBSTITUTE(Tablica1[[#This Row],[Kod]]," ",""))=2,H1151,""))</f>
        <v xml:space="preserve"> MIHOVLJAN</v>
      </c>
      <c r="I1152" s="3" t="str">
        <f>IF(LEN(Tablica1[[#This Row],[Kod]])-LEN(SUBSTITUTE(Tablica1[[#This Row],[Kod]]," ",""))=2,Tablica1[[#This Row],[Naziv]],"")</f>
        <v xml:space="preserve"> Gregurovec</v>
      </c>
      <c r="J1152" s="3" t="str">
        <f>IF(LEN(Tablica1[[#This Row],[Kod]])-LEN(SUBSTITUTE(Tablica1[[#This Row],[Kod]]," ",""))=0,Tablica1[[#This Row],[Kod]],TRIM(RIGHT(SUBSTITUTE(Tablica1[[#This Row],[Kod]]," ",REPT(" ",30)),30)))</f>
        <v>022586</v>
      </c>
    </row>
    <row r="1153" spans="1:10" ht="15">
      <c r="A1153" s="1" t="s">
        <v>1101</v>
      </c>
      <c r="B1153" s="1" t="s">
        <v>8822</v>
      </c>
      <c r="C1153">
        <v>424</v>
      </c>
      <c r="D1153">
        <v>424</v>
      </c>
      <c r="E1153">
        <f>LEN(Tablica1[[#This Row],[Kod]])-LEN(SUBSTITUTE(Tablica1[[#This Row],[Kod]]," ",""))</f>
        <v>2</v>
      </c>
      <c r="F1153">
        <v>1152</v>
      </c>
      <c r="G1153" t="str">
        <f>IF(IF(LEN(Tablica1[[#This Row],[Kod]])-LEN(SUBSTITUTE(Tablica1[[#This Row],[Kod]]," ",""))=0,Tablica1[[#This Row],[Naziv]],"")="",G1152,IF(LEN(Tablica1[[#This Row],[Kod]])-LEN(SUBSTITUTE(Tablica1[[#This Row],[Kod]]," ",""))=0,Tablica1[[#This Row],[Naziv]],""))</f>
        <v xml:space="preserve"> Krapinsko-zagorska</v>
      </c>
      <c r="H1153" t="str">
        <f>IF(LEN(Tablica1[[#This Row],[Kod]])-LEN(SUBSTITUTE(Tablica1[[#This Row],[Kod]]," ",""))=1,UPPER(Tablica1[[#This Row],[Naziv]]),IF(LEN(Tablica1[[#This Row],[Kod]])-LEN(SUBSTITUTE(Tablica1[[#This Row],[Kod]]," ",""))=2,H1152,""))</f>
        <v xml:space="preserve"> MIHOVLJAN</v>
      </c>
      <c r="I1153" s="3" t="str">
        <f>IF(LEN(Tablica1[[#This Row],[Kod]])-LEN(SUBSTITUTE(Tablica1[[#This Row],[Kod]]," ",""))=2,Tablica1[[#This Row],[Naziv]],"")</f>
        <v xml:space="preserve"> Kuzminec</v>
      </c>
      <c r="J1153" s="3" t="str">
        <f>IF(LEN(Tablica1[[#This Row],[Kod]])-LEN(SUBSTITUTE(Tablica1[[#This Row],[Kod]]," ",""))=0,Tablica1[[#This Row],[Kod]],TRIM(RIGHT(SUBSTITUTE(Tablica1[[#This Row],[Kod]]," ",REPT(" ",30)),30)))</f>
        <v>033910</v>
      </c>
    </row>
    <row r="1154" spans="1:10" ht="15">
      <c r="A1154" s="1" t="s">
        <v>1102</v>
      </c>
      <c r="B1154" s="1" t="s">
        <v>7322</v>
      </c>
      <c r="C1154">
        <v>1102</v>
      </c>
      <c r="D1154">
        <v>1102</v>
      </c>
      <c r="E1154">
        <f>LEN(Tablica1[[#This Row],[Kod]])-LEN(SUBSTITUTE(Tablica1[[#This Row],[Kod]]," ",""))</f>
        <v>2</v>
      </c>
      <c r="F1154">
        <v>1153</v>
      </c>
      <c r="G1154" t="str">
        <f>IF(IF(LEN(Tablica1[[#This Row],[Kod]])-LEN(SUBSTITUTE(Tablica1[[#This Row],[Kod]]," ",""))=0,Tablica1[[#This Row],[Naziv]],"")="",G1153,IF(LEN(Tablica1[[#This Row],[Kod]])-LEN(SUBSTITUTE(Tablica1[[#This Row],[Kod]]," ",""))=0,Tablica1[[#This Row],[Naziv]],""))</f>
        <v xml:space="preserve"> Krapinsko-zagorska</v>
      </c>
      <c r="H1154" t="str">
        <f>IF(LEN(Tablica1[[#This Row],[Kod]])-LEN(SUBSTITUTE(Tablica1[[#This Row],[Kod]]," ",""))=1,UPPER(Tablica1[[#This Row],[Naziv]]),IF(LEN(Tablica1[[#This Row],[Kod]])-LEN(SUBSTITUTE(Tablica1[[#This Row],[Kod]]," ",""))=2,H1153,""))</f>
        <v xml:space="preserve"> MIHOVLJAN</v>
      </c>
      <c r="I1154" s="3" t="str">
        <f>IF(LEN(Tablica1[[#This Row],[Kod]])-LEN(SUBSTITUTE(Tablica1[[#This Row],[Kod]]," ",""))=2,Tablica1[[#This Row],[Naziv]],"")</f>
        <v xml:space="preserve"> Mihovljan</v>
      </c>
      <c r="J1154" s="3" t="str">
        <f>IF(LEN(Tablica1[[#This Row],[Kod]])-LEN(SUBSTITUTE(Tablica1[[#This Row],[Kod]]," ",""))=0,Tablica1[[#This Row],[Kod]],TRIM(RIGHT(SUBSTITUTE(Tablica1[[#This Row],[Kod]]," ",REPT(" ",30)),30)))</f>
        <v>040843</v>
      </c>
    </row>
    <row r="1155" spans="1:10" ht="15">
      <c r="A1155" s="1" t="s">
        <v>1103</v>
      </c>
      <c r="B1155" s="1" t="s">
        <v>8823</v>
      </c>
      <c r="C1155" s="2" t="s">
        <v>2</v>
      </c>
      <c r="D1155" s="2" t="s">
        <v>2</v>
      </c>
      <c r="E1155">
        <f>LEN(Tablica1[[#This Row],[Kod]])-LEN(SUBSTITUTE(Tablica1[[#This Row],[Kod]]," ",""))</f>
        <v>2</v>
      </c>
      <c r="F1155">
        <v>1154</v>
      </c>
      <c r="G1155" t="str">
        <f>IF(IF(LEN(Tablica1[[#This Row],[Kod]])-LEN(SUBSTITUTE(Tablica1[[#This Row],[Kod]]," ",""))=0,Tablica1[[#This Row],[Naziv]],"")="",G1154,IF(LEN(Tablica1[[#This Row],[Kod]])-LEN(SUBSTITUTE(Tablica1[[#This Row],[Kod]]," ",""))=0,Tablica1[[#This Row],[Naziv]],""))</f>
        <v xml:space="preserve"> Krapinsko-zagorska</v>
      </c>
      <c r="H1155" t="str">
        <f>IF(LEN(Tablica1[[#This Row],[Kod]])-LEN(SUBSTITUTE(Tablica1[[#This Row],[Kod]]," ",""))=1,UPPER(Tablica1[[#This Row],[Naziv]]),IF(LEN(Tablica1[[#This Row],[Kod]])-LEN(SUBSTITUTE(Tablica1[[#This Row],[Kod]]," ",""))=2,H1154,""))</f>
        <v xml:space="preserve"> MIHOVLJAN</v>
      </c>
      <c r="I1155" s="3" t="str">
        <f>IF(LEN(Tablica1[[#This Row],[Kod]])-LEN(SUBSTITUTE(Tablica1[[#This Row],[Kod]]," ",""))=2,Tablica1[[#This Row],[Naziv]],"")</f>
        <v xml:space="preserve"> Sutinske Toplice</v>
      </c>
      <c r="J1155" s="3" t="str">
        <f>IF(LEN(Tablica1[[#This Row],[Kod]])-LEN(SUBSTITUTE(Tablica1[[#This Row],[Kod]]," ",""))=0,Tablica1[[#This Row],[Kod]],TRIM(RIGHT(SUBSTITUTE(Tablica1[[#This Row],[Kod]]," ",REPT(" ",30)),30)))</f>
        <v>061697</v>
      </c>
    </row>
    <row r="1156" spans="1:10" ht="15">
      <c r="A1156" s="1" t="s">
        <v>1104</v>
      </c>
      <c r="B1156" s="1" t="s">
        <v>7323</v>
      </c>
      <c r="C1156">
        <v>1017</v>
      </c>
      <c r="D1156">
        <v>1004</v>
      </c>
      <c r="E1156">
        <f>LEN(Tablica1[[#This Row],[Kod]])-LEN(SUBSTITUTE(Tablica1[[#This Row],[Kod]]," ",""))</f>
        <v>1</v>
      </c>
      <c r="F1156">
        <v>1155</v>
      </c>
      <c r="G1156" t="str">
        <f>IF(IF(LEN(Tablica1[[#This Row],[Kod]])-LEN(SUBSTITUTE(Tablica1[[#This Row],[Kod]]," ",""))=0,Tablica1[[#This Row],[Naziv]],"")="",G1155,IF(LEN(Tablica1[[#This Row],[Kod]])-LEN(SUBSTITUTE(Tablica1[[#This Row],[Kod]]," ",""))=0,Tablica1[[#This Row],[Naziv]],""))</f>
        <v xml:space="preserve"> Krapinsko-zagorska</v>
      </c>
      <c r="H1156" t="str">
        <f>IF(LEN(Tablica1[[#This Row],[Kod]])-LEN(SUBSTITUTE(Tablica1[[#This Row],[Kod]]," ",""))=1,UPPER(Tablica1[[#This Row],[Naziv]]),IF(LEN(Tablica1[[#This Row],[Kod]])-LEN(SUBSTITUTE(Tablica1[[#This Row],[Kod]]," ",""))=2,H1155,""))</f>
        <v xml:space="preserve"> NOVI GOLUBOVEC</v>
      </c>
      <c r="I1156" s="3" t="str">
        <f>IF(LEN(Tablica1[[#This Row],[Kod]])-LEN(SUBSTITUTE(Tablica1[[#This Row],[Kod]]," ",""))=2,Tablica1[[#This Row],[Naziv]],"")</f>
        <v/>
      </c>
      <c r="J1156" s="3" t="str">
        <f>IF(LEN(Tablica1[[#This Row],[Kod]])-LEN(SUBSTITUTE(Tablica1[[#This Row],[Kod]]," ",""))=0,Tablica1[[#This Row],[Kod]],TRIM(RIGHT(SUBSTITUTE(Tablica1[[#This Row],[Kod]]," ",REPT(" ",30)),30)))</f>
        <v>05541</v>
      </c>
    </row>
    <row r="1157" spans="1:10" ht="15">
      <c r="A1157" s="1" t="s">
        <v>1105</v>
      </c>
      <c r="B1157" s="1" t="s">
        <v>8824</v>
      </c>
      <c r="C1157">
        <v>242</v>
      </c>
      <c r="D1157">
        <v>239</v>
      </c>
      <c r="E1157">
        <f>LEN(Tablica1[[#This Row],[Kod]])-LEN(SUBSTITUTE(Tablica1[[#This Row],[Kod]]," ",""))</f>
        <v>2</v>
      </c>
      <c r="F1157">
        <v>1156</v>
      </c>
      <c r="G1157" t="str">
        <f>IF(IF(LEN(Tablica1[[#This Row],[Kod]])-LEN(SUBSTITUTE(Tablica1[[#This Row],[Kod]]," ",""))=0,Tablica1[[#This Row],[Naziv]],"")="",G1156,IF(LEN(Tablica1[[#This Row],[Kod]])-LEN(SUBSTITUTE(Tablica1[[#This Row],[Kod]]," ",""))=0,Tablica1[[#This Row],[Naziv]],""))</f>
        <v xml:space="preserve"> Krapinsko-zagorska</v>
      </c>
      <c r="H1157" t="str">
        <f>IF(LEN(Tablica1[[#This Row],[Kod]])-LEN(SUBSTITUTE(Tablica1[[#This Row],[Kod]]," ",""))=1,UPPER(Tablica1[[#This Row],[Naziv]]),IF(LEN(Tablica1[[#This Row],[Kod]])-LEN(SUBSTITUTE(Tablica1[[#This Row],[Kod]]," ",""))=2,H1156,""))</f>
        <v xml:space="preserve"> NOVI GOLUBOVEC</v>
      </c>
      <c r="I1157" s="3" t="str">
        <f>IF(LEN(Tablica1[[#This Row],[Kod]])-LEN(SUBSTITUTE(Tablica1[[#This Row],[Kod]]," ",""))=2,Tablica1[[#This Row],[Naziv]],"")</f>
        <v xml:space="preserve"> Gora Veternička</v>
      </c>
      <c r="J1157" s="3" t="str">
        <f>IF(LEN(Tablica1[[#This Row],[Kod]])-LEN(SUBSTITUTE(Tablica1[[#This Row],[Kod]]," ",""))=0,Tablica1[[#This Row],[Kod]],TRIM(RIGHT(SUBSTITUTE(Tablica1[[#This Row],[Kod]]," ",REPT(" ",30)),30)))</f>
        <v>018511</v>
      </c>
    </row>
    <row r="1158" spans="1:10" ht="15">
      <c r="A1158" s="1" t="s">
        <v>1106</v>
      </c>
      <c r="B1158" s="1" t="s">
        <v>7323</v>
      </c>
      <c r="C1158">
        <v>223</v>
      </c>
      <c r="D1158">
        <v>218</v>
      </c>
      <c r="E1158">
        <f>LEN(Tablica1[[#This Row],[Kod]])-LEN(SUBSTITUTE(Tablica1[[#This Row],[Kod]]," ",""))</f>
        <v>2</v>
      </c>
      <c r="F1158">
        <v>1157</v>
      </c>
      <c r="G1158" t="str">
        <f>IF(IF(LEN(Tablica1[[#This Row],[Kod]])-LEN(SUBSTITUTE(Tablica1[[#This Row],[Kod]]," ",""))=0,Tablica1[[#This Row],[Naziv]],"")="",G1157,IF(LEN(Tablica1[[#This Row],[Kod]])-LEN(SUBSTITUTE(Tablica1[[#This Row],[Kod]]," ",""))=0,Tablica1[[#This Row],[Naziv]],""))</f>
        <v xml:space="preserve"> Krapinsko-zagorska</v>
      </c>
      <c r="H1158" t="str">
        <f>IF(LEN(Tablica1[[#This Row],[Kod]])-LEN(SUBSTITUTE(Tablica1[[#This Row],[Kod]]," ",""))=1,UPPER(Tablica1[[#This Row],[Naziv]]),IF(LEN(Tablica1[[#This Row],[Kod]])-LEN(SUBSTITUTE(Tablica1[[#This Row],[Kod]]," ",""))=2,H1157,""))</f>
        <v xml:space="preserve"> NOVI GOLUBOVEC</v>
      </c>
      <c r="I1158" s="3" t="str">
        <f>IF(LEN(Tablica1[[#This Row],[Kod]])-LEN(SUBSTITUTE(Tablica1[[#This Row],[Kod]]," ",""))=2,Tablica1[[#This Row],[Naziv]],"")</f>
        <v xml:space="preserve"> Novi Golubovec</v>
      </c>
      <c r="J1158" s="3" t="str">
        <f>IF(LEN(Tablica1[[#This Row],[Kod]])-LEN(SUBSTITUTE(Tablica1[[#This Row],[Kod]]," ",""))=0,Tablica1[[#This Row],[Kod]],TRIM(RIGHT(SUBSTITUTE(Tablica1[[#This Row],[Kod]]," ",REPT(" ",30)),30)))</f>
        <v>043796</v>
      </c>
    </row>
    <row r="1159" spans="1:10" ht="15">
      <c r="A1159" s="1" t="s">
        <v>1107</v>
      </c>
      <c r="B1159" s="1" t="s">
        <v>8825</v>
      </c>
      <c r="C1159">
        <v>77</v>
      </c>
      <c r="D1159">
        <v>77</v>
      </c>
      <c r="E1159">
        <f>LEN(Tablica1[[#This Row],[Kod]])-LEN(SUBSTITUTE(Tablica1[[#This Row],[Kod]]," ",""))</f>
        <v>2</v>
      </c>
      <c r="F1159">
        <v>1158</v>
      </c>
      <c r="G1159" t="str">
        <f>IF(IF(LEN(Tablica1[[#This Row],[Kod]])-LEN(SUBSTITUTE(Tablica1[[#This Row],[Kod]]," ",""))=0,Tablica1[[#This Row],[Naziv]],"")="",G1158,IF(LEN(Tablica1[[#This Row],[Kod]])-LEN(SUBSTITUTE(Tablica1[[#This Row],[Kod]]," ",""))=0,Tablica1[[#This Row],[Naziv]],""))</f>
        <v xml:space="preserve"> Krapinsko-zagorska</v>
      </c>
      <c r="H1159" t="str">
        <f>IF(LEN(Tablica1[[#This Row],[Kod]])-LEN(SUBSTITUTE(Tablica1[[#This Row],[Kod]]," ",""))=1,UPPER(Tablica1[[#This Row],[Naziv]]),IF(LEN(Tablica1[[#This Row],[Kod]])-LEN(SUBSTITUTE(Tablica1[[#This Row],[Kod]]," ",""))=2,H1158,""))</f>
        <v xml:space="preserve"> NOVI GOLUBOVEC</v>
      </c>
      <c r="I1159" s="3" t="str">
        <f>IF(LEN(Tablica1[[#This Row],[Kod]])-LEN(SUBSTITUTE(Tablica1[[#This Row],[Kod]]," ",""))=2,Tablica1[[#This Row],[Naziv]],"")</f>
        <v xml:space="preserve"> Očura</v>
      </c>
      <c r="J1159" s="3" t="str">
        <f>IF(LEN(Tablica1[[#This Row],[Kod]])-LEN(SUBSTITUTE(Tablica1[[#This Row],[Kod]]," ",""))=0,Tablica1[[#This Row],[Kod]],TRIM(RIGHT(SUBSTITUTE(Tablica1[[#This Row],[Kod]]," ",REPT(" ",30)),30)))</f>
        <v>044717</v>
      </c>
    </row>
    <row r="1160" spans="1:10" ht="15">
      <c r="A1160" s="1" t="s">
        <v>1108</v>
      </c>
      <c r="B1160" s="1" t="s">
        <v>8826</v>
      </c>
      <c r="C1160">
        <v>305</v>
      </c>
      <c r="D1160">
        <v>301</v>
      </c>
      <c r="E1160">
        <f>LEN(Tablica1[[#This Row],[Kod]])-LEN(SUBSTITUTE(Tablica1[[#This Row],[Kod]]," ",""))</f>
        <v>2</v>
      </c>
      <c r="F1160">
        <v>1159</v>
      </c>
      <c r="G1160" t="str">
        <f>IF(IF(LEN(Tablica1[[#This Row],[Kod]])-LEN(SUBSTITUTE(Tablica1[[#This Row],[Kod]]," ",""))=0,Tablica1[[#This Row],[Naziv]],"")="",G1159,IF(LEN(Tablica1[[#This Row],[Kod]])-LEN(SUBSTITUTE(Tablica1[[#This Row],[Kod]]," ",""))=0,Tablica1[[#This Row],[Naziv]],""))</f>
        <v xml:space="preserve"> Krapinsko-zagorska</v>
      </c>
      <c r="H1160" t="str">
        <f>IF(LEN(Tablica1[[#This Row],[Kod]])-LEN(SUBSTITUTE(Tablica1[[#This Row],[Kod]]," ",""))=1,UPPER(Tablica1[[#This Row],[Naziv]]),IF(LEN(Tablica1[[#This Row],[Kod]])-LEN(SUBSTITUTE(Tablica1[[#This Row],[Kod]]," ",""))=2,H1159,""))</f>
        <v xml:space="preserve"> NOVI GOLUBOVEC</v>
      </c>
      <c r="I1160" s="3" t="str">
        <f>IF(LEN(Tablica1[[#This Row],[Kod]])-LEN(SUBSTITUTE(Tablica1[[#This Row],[Kod]]," ",""))=2,Tablica1[[#This Row],[Naziv]],"")</f>
        <v xml:space="preserve"> Velika Veternička</v>
      </c>
      <c r="J1160" s="3" t="str">
        <f>IF(LEN(Tablica1[[#This Row],[Kod]])-LEN(SUBSTITUTE(Tablica1[[#This Row],[Kod]]," ",""))=0,Tablica1[[#This Row],[Kod]],TRIM(RIGHT(SUBSTITUTE(Tablica1[[#This Row],[Kod]]," ",REPT(" ",30)),30)))</f>
        <v>068098</v>
      </c>
    </row>
    <row r="1161" spans="1:10" ht="15">
      <c r="A1161" s="1" t="s">
        <v>1109</v>
      </c>
      <c r="B1161" s="1" t="s">
        <v>8827</v>
      </c>
      <c r="C1161">
        <v>170</v>
      </c>
      <c r="D1161">
        <v>169</v>
      </c>
      <c r="E1161">
        <f>LEN(Tablica1[[#This Row],[Kod]])-LEN(SUBSTITUTE(Tablica1[[#This Row],[Kod]]," ",""))</f>
        <v>2</v>
      </c>
      <c r="F1161">
        <v>1160</v>
      </c>
      <c r="G1161" t="str">
        <f>IF(IF(LEN(Tablica1[[#This Row],[Kod]])-LEN(SUBSTITUTE(Tablica1[[#This Row],[Kod]]," ",""))=0,Tablica1[[#This Row],[Naziv]],"")="",G1160,IF(LEN(Tablica1[[#This Row],[Kod]])-LEN(SUBSTITUTE(Tablica1[[#This Row],[Kod]]," ",""))=0,Tablica1[[#This Row],[Naziv]],""))</f>
        <v xml:space="preserve"> Krapinsko-zagorska</v>
      </c>
      <c r="H1161" t="str">
        <f>IF(LEN(Tablica1[[#This Row],[Kod]])-LEN(SUBSTITUTE(Tablica1[[#This Row],[Kod]]," ",""))=1,UPPER(Tablica1[[#This Row],[Naziv]]),IF(LEN(Tablica1[[#This Row],[Kod]])-LEN(SUBSTITUTE(Tablica1[[#This Row],[Kod]]," ",""))=2,H1160,""))</f>
        <v xml:space="preserve"> NOVI GOLUBOVEC</v>
      </c>
      <c r="I1161" s="3" t="str">
        <f>IF(LEN(Tablica1[[#This Row],[Kod]])-LEN(SUBSTITUTE(Tablica1[[#This Row],[Kod]]," ",""))=2,Tablica1[[#This Row],[Naziv]],"")</f>
        <v xml:space="preserve"> Veternica</v>
      </c>
      <c r="J1161" s="3" t="str">
        <f>IF(LEN(Tablica1[[#This Row],[Kod]])-LEN(SUBSTITUTE(Tablica1[[#This Row],[Kod]]," ",""))=0,Tablica1[[#This Row],[Kod]],TRIM(RIGHT(SUBSTITUTE(Tablica1[[#This Row],[Kod]]," ",REPT(" ",30)),30)))</f>
        <v>068837</v>
      </c>
    </row>
    <row r="1162" spans="1:10" ht="15">
      <c r="A1162" s="1" t="s">
        <v>1110</v>
      </c>
      <c r="B1162" s="1" t="s">
        <v>7324</v>
      </c>
      <c r="C1162">
        <v>2695</v>
      </c>
      <c r="D1162">
        <v>2659</v>
      </c>
      <c r="E1162">
        <f>LEN(Tablica1[[#This Row],[Kod]])-LEN(SUBSTITUTE(Tablica1[[#This Row],[Kod]]," ",""))</f>
        <v>1</v>
      </c>
      <c r="F1162">
        <v>1161</v>
      </c>
      <c r="G1162" t="str">
        <f>IF(IF(LEN(Tablica1[[#This Row],[Kod]])-LEN(SUBSTITUTE(Tablica1[[#This Row],[Kod]]," ",""))=0,Tablica1[[#This Row],[Naziv]],"")="",G1161,IF(LEN(Tablica1[[#This Row],[Kod]])-LEN(SUBSTITUTE(Tablica1[[#This Row],[Kod]]," ",""))=0,Tablica1[[#This Row],[Naziv]],""))</f>
        <v xml:space="preserve"> Krapinsko-zagorska</v>
      </c>
      <c r="H1162" t="str">
        <f>IF(LEN(Tablica1[[#This Row],[Kod]])-LEN(SUBSTITUTE(Tablica1[[#This Row],[Kod]]," ",""))=1,UPPER(Tablica1[[#This Row],[Naziv]]),IF(LEN(Tablica1[[#This Row],[Kod]])-LEN(SUBSTITUTE(Tablica1[[#This Row],[Kod]]," ",""))=2,H1161,""))</f>
        <v xml:space="preserve"> PETROVSKO</v>
      </c>
      <c r="I1162" s="3" t="str">
        <f>IF(LEN(Tablica1[[#This Row],[Kod]])-LEN(SUBSTITUTE(Tablica1[[#This Row],[Kod]]," ",""))=2,Tablica1[[#This Row],[Naziv]],"")</f>
        <v/>
      </c>
      <c r="J1162" s="3" t="str">
        <f>IF(LEN(Tablica1[[#This Row],[Kod]])-LEN(SUBSTITUTE(Tablica1[[#This Row],[Kod]]," ",""))=0,Tablica1[[#This Row],[Kod]],TRIM(RIGHT(SUBSTITUTE(Tablica1[[#This Row],[Kod]]," ",REPT(" ",30)),30)))</f>
        <v>03298</v>
      </c>
    </row>
    <row r="1163" spans="1:10" ht="15">
      <c r="A1163" s="1" t="s">
        <v>1111</v>
      </c>
      <c r="B1163" s="1" t="s">
        <v>8828</v>
      </c>
      <c r="C1163">
        <v>153</v>
      </c>
      <c r="D1163">
        <v>149</v>
      </c>
      <c r="E1163">
        <f>LEN(Tablica1[[#This Row],[Kod]])-LEN(SUBSTITUTE(Tablica1[[#This Row],[Kod]]," ",""))</f>
        <v>2</v>
      </c>
      <c r="F1163">
        <v>1162</v>
      </c>
      <c r="G1163" t="str">
        <f>IF(IF(LEN(Tablica1[[#This Row],[Kod]])-LEN(SUBSTITUTE(Tablica1[[#This Row],[Kod]]," ",""))=0,Tablica1[[#This Row],[Naziv]],"")="",G1162,IF(LEN(Tablica1[[#This Row],[Kod]])-LEN(SUBSTITUTE(Tablica1[[#This Row],[Kod]]," ",""))=0,Tablica1[[#This Row],[Naziv]],""))</f>
        <v xml:space="preserve"> Krapinsko-zagorska</v>
      </c>
      <c r="H1163" t="str">
        <f>IF(LEN(Tablica1[[#This Row],[Kod]])-LEN(SUBSTITUTE(Tablica1[[#This Row],[Kod]]," ",""))=1,UPPER(Tablica1[[#This Row],[Naziv]]),IF(LEN(Tablica1[[#This Row],[Kod]])-LEN(SUBSTITUTE(Tablica1[[#This Row],[Kod]]," ",""))=2,H1162,""))</f>
        <v xml:space="preserve"> PETROVSKO</v>
      </c>
      <c r="I1163" s="3" t="str">
        <f>IF(LEN(Tablica1[[#This Row],[Kod]])-LEN(SUBSTITUTE(Tablica1[[#This Row],[Kod]]," ",""))=2,Tablica1[[#This Row],[Naziv]],"")</f>
        <v xml:space="preserve"> Benkovec Petrovski</v>
      </c>
      <c r="J1163" s="3" t="str">
        <f>IF(LEN(Tablica1[[#This Row],[Kod]])-LEN(SUBSTITUTE(Tablica1[[#This Row],[Kod]]," ",""))=0,Tablica1[[#This Row],[Kod]],TRIM(RIGHT(SUBSTITUTE(Tablica1[[#This Row],[Kod]]," ",REPT(" ",30)),30)))</f>
        <v>002461</v>
      </c>
    </row>
    <row r="1164" spans="1:10" ht="15">
      <c r="A1164" s="1" t="s">
        <v>1112</v>
      </c>
      <c r="B1164" s="1" t="s">
        <v>8829</v>
      </c>
      <c r="C1164">
        <v>122</v>
      </c>
      <c r="D1164">
        <v>115</v>
      </c>
      <c r="E1164">
        <f>LEN(Tablica1[[#This Row],[Kod]])-LEN(SUBSTITUTE(Tablica1[[#This Row],[Kod]]," ",""))</f>
        <v>2</v>
      </c>
      <c r="F1164">
        <v>1163</v>
      </c>
      <c r="G1164" t="str">
        <f>IF(IF(LEN(Tablica1[[#This Row],[Kod]])-LEN(SUBSTITUTE(Tablica1[[#This Row],[Kod]]," ",""))=0,Tablica1[[#This Row],[Naziv]],"")="",G1163,IF(LEN(Tablica1[[#This Row],[Kod]])-LEN(SUBSTITUTE(Tablica1[[#This Row],[Kod]]," ",""))=0,Tablica1[[#This Row],[Naziv]],""))</f>
        <v xml:space="preserve"> Krapinsko-zagorska</v>
      </c>
      <c r="H1164" t="str">
        <f>IF(LEN(Tablica1[[#This Row],[Kod]])-LEN(SUBSTITUTE(Tablica1[[#This Row],[Kod]]," ",""))=1,UPPER(Tablica1[[#This Row],[Naziv]]),IF(LEN(Tablica1[[#This Row],[Kod]])-LEN(SUBSTITUTE(Tablica1[[#This Row],[Kod]]," ",""))=2,H1163,""))</f>
        <v xml:space="preserve"> PETROVSKO</v>
      </c>
      <c r="I1164" s="3" t="str">
        <f>IF(LEN(Tablica1[[#This Row],[Kod]])-LEN(SUBSTITUTE(Tablica1[[#This Row],[Kod]]," ",""))=2,Tablica1[[#This Row],[Naziv]],"")</f>
        <v xml:space="preserve"> Brezovica Petrovska</v>
      </c>
      <c r="J1164" s="3" t="str">
        <f>IF(LEN(Tablica1[[#This Row],[Kod]])-LEN(SUBSTITUTE(Tablica1[[#This Row],[Kod]]," ",""))=0,Tablica1[[#This Row],[Kod]],TRIM(RIGHT(SUBSTITUTE(Tablica1[[#This Row],[Kod]]," ",REPT(" ",30)),30)))</f>
        <v>005762</v>
      </c>
    </row>
    <row r="1165" spans="1:10" ht="15">
      <c r="A1165" s="1" t="s">
        <v>1113</v>
      </c>
      <c r="B1165" s="1" t="s">
        <v>8830</v>
      </c>
      <c r="C1165">
        <v>110</v>
      </c>
      <c r="D1165">
        <v>106</v>
      </c>
      <c r="E1165">
        <f>LEN(Tablica1[[#This Row],[Kod]])-LEN(SUBSTITUTE(Tablica1[[#This Row],[Kod]]," ",""))</f>
        <v>2</v>
      </c>
      <c r="F1165">
        <v>1164</v>
      </c>
      <c r="G1165" t="str">
        <f>IF(IF(LEN(Tablica1[[#This Row],[Kod]])-LEN(SUBSTITUTE(Tablica1[[#This Row],[Kod]]," ",""))=0,Tablica1[[#This Row],[Naziv]],"")="",G1164,IF(LEN(Tablica1[[#This Row],[Kod]])-LEN(SUBSTITUTE(Tablica1[[#This Row],[Kod]]," ",""))=0,Tablica1[[#This Row],[Naziv]],""))</f>
        <v xml:space="preserve"> Krapinsko-zagorska</v>
      </c>
      <c r="H1165" t="str">
        <f>IF(LEN(Tablica1[[#This Row],[Kod]])-LEN(SUBSTITUTE(Tablica1[[#This Row],[Kod]]," ",""))=1,UPPER(Tablica1[[#This Row],[Naziv]]),IF(LEN(Tablica1[[#This Row],[Kod]])-LEN(SUBSTITUTE(Tablica1[[#This Row],[Kod]]," ",""))=2,H1164,""))</f>
        <v xml:space="preserve"> PETROVSKO</v>
      </c>
      <c r="I1165" s="3" t="str">
        <f>IF(LEN(Tablica1[[#This Row],[Kod]])-LEN(SUBSTITUTE(Tablica1[[#This Row],[Kod]]," ",""))=2,Tablica1[[#This Row],[Naziv]],"")</f>
        <v xml:space="preserve"> Gredenec</v>
      </c>
      <c r="J1165" s="3" t="str">
        <f>IF(LEN(Tablica1[[#This Row],[Kod]])-LEN(SUBSTITUTE(Tablica1[[#This Row],[Kod]]," ",""))=0,Tablica1[[#This Row],[Kod]],TRIM(RIGHT(SUBSTITUTE(Tablica1[[#This Row],[Kod]]," ",REPT(" ",30)),30)))</f>
        <v>022527</v>
      </c>
    </row>
    <row r="1166" spans="1:10" ht="15">
      <c r="A1166" s="1" t="s">
        <v>1114</v>
      </c>
      <c r="B1166" s="1" t="s">
        <v>8831</v>
      </c>
      <c r="C1166">
        <v>105</v>
      </c>
      <c r="D1166">
        <v>104</v>
      </c>
      <c r="E1166">
        <f>LEN(Tablica1[[#This Row],[Kod]])-LEN(SUBSTITUTE(Tablica1[[#This Row],[Kod]]," ",""))</f>
        <v>2</v>
      </c>
      <c r="F1166">
        <v>1165</v>
      </c>
      <c r="G1166" t="str">
        <f>IF(IF(LEN(Tablica1[[#This Row],[Kod]])-LEN(SUBSTITUTE(Tablica1[[#This Row],[Kod]]," ",""))=0,Tablica1[[#This Row],[Naziv]],"")="",G1165,IF(LEN(Tablica1[[#This Row],[Kod]])-LEN(SUBSTITUTE(Tablica1[[#This Row],[Kod]]," ",""))=0,Tablica1[[#This Row],[Naziv]],""))</f>
        <v xml:space="preserve"> Krapinsko-zagorska</v>
      </c>
      <c r="H1166" t="str">
        <f>IF(LEN(Tablica1[[#This Row],[Kod]])-LEN(SUBSTITUTE(Tablica1[[#This Row],[Kod]]," ",""))=1,UPPER(Tablica1[[#This Row],[Naziv]]),IF(LEN(Tablica1[[#This Row],[Kod]])-LEN(SUBSTITUTE(Tablica1[[#This Row],[Kod]]," ",""))=2,H1165,""))</f>
        <v xml:space="preserve"> PETROVSKO</v>
      </c>
      <c r="I1166" s="3" t="str">
        <f>IF(LEN(Tablica1[[#This Row],[Kod]])-LEN(SUBSTITUTE(Tablica1[[#This Row],[Kod]]," ",""))=2,Tablica1[[#This Row],[Naziv]],"")</f>
        <v xml:space="preserve"> Mala Pačetina</v>
      </c>
      <c r="J1166" s="3" t="str">
        <f>IF(LEN(Tablica1[[#This Row],[Kod]])-LEN(SUBSTITUTE(Tablica1[[#This Row],[Kod]]," ",""))=0,Tablica1[[#This Row],[Kod]],TRIM(RIGHT(SUBSTITUTE(Tablica1[[#This Row],[Kod]]," ",REPT(" ",30)),30)))</f>
        <v>037982</v>
      </c>
    </row>
    <row r="1167" spans="1:10" ht="15">
      <c r="A1167" s="1" t="s">
        <v>1115</v>
      </c>
      <c r="B1167" s="1" t="s">
        <v>7324</v>
      </c>
      <c r="C1167">
        <v>203</v>
      </c>
      <c r="D1167">
        <v>203</v>
      </c>
      <c r="E1167">
        <f>LEN(Tablica1[[#This Row],[Kod]])-LEN(SUBSTITUTE(Tablica1[[#This Row],[Kod]]," ",""))</f>
        <v>2</v>
      </c>
      <c r="F1167">
        <v>1166</v>
      </c>
      <c r="G1167" t="str">
        <f>IF(IF(LEN(Tablica1[[#This Row],[Kod]])-LEN(SUBSTITUTE(Tablica1[[#This Row],[Kod]]," ",""))=0,Tablica1[[#This Row],[Naziv]],"")="",G1166,IF(LEN(Tablica1[[#This Row],[Kod]])-LEN(SUBSTITUTE(Tablica1[[#This Row],[Kod]]," ",""))=0,Tablica1[[#This Row],[Naziv]],""))</f>
        <v xml:space="preserve"> Krapinsko-zagorska</v>
      </c>
      <c r="H1167" t="str">
        <f>IF(LEN(Tablica1[[#This Row],[Kod]])-LEN(SUBSTITUTE(Tablica1[[#This Row],[Kod]]," ",""))=1,UPPER(Tablica1[[#This Row],[Naziv]]),IF(LEN(Tablica1[[#This Row],[Kod]])-LEN(SUBSTITUTE(Tablica1[[#This Row],[Kod]]," ",""))=2,H1166,""))</f>
        <v xml:space="preserve"> PETROVSKO</v>
      </c>
      <c r="I1167" s="3" t="str">
        <f>IF(LEN(Tablica1[[#This Row],[Kod]])-LEN(SUBSTITUTE(Tablica1[[#This Row],[Kod]]," ",""))=2,Tablica1[[#This Row],[Naziv]],"")</f>
        <v xml:space="preserve"> Petrovsko</v>
      </c>
      <c r="J1167" s="3" t="str">
        <f>IF(LEN(Tablica1[[#This Row],[Kod]])-LEN(SUBSTITUTE(Tablica1[[#This Row],[Kod]]," ",""))=0,Tablica1[[#This Row],[Kod]],TRIM(RIGHT(SUBSTITUTE(Tablica1[[#This Row],[Kod]]," ",REPT(" ",30)),30)))</f>
        <v>047953</v>
      </c>
    </row>
    <row r="1168" spans="1:10" ht="15">
      <c r="A1168" s="1" t="s">
        <v>1116</v>
      </c>
      <c r="B1168" s="1" t="s">
        <v>8832</v>
      </c>
      <c r="C1168">
        <v>257</v>
      </c>
      <c r="D1168">
        <v>257</v>
      </c>
      <c r="E1168">
        <f>LEN(Tablica1[[#This Row],[Kod]])-LEN(SUBSTITUTE(Tablica1[[#This Row],[Kod]]," ",""))</f>
        <v>2</v>
      </c>
      <c r="F1168">
        <v>1167</v>
      </c>
      <c r="G1168" t="str">
        <f>IF(IF(LEN(Tablica1[[#This Row],[Kod]])-LEN(SUBSTITUTE(Tablica1[[#This Row],[Kod]]," ",""))=0,Tablica1[[#This Row],[Naziv]],"")="",G1167,IF(LEN(Tablica1[[#This Row],[Kod]])-LEN(SUBSTITUTE(Tablica1[[#This Row],[Kod]]," ",""))=0,Tablica1[[#This Row],[Naziv]],""))</f>
        <v xml:space="preserve"> Krapinsko-zagorska</v>
      </c>
      <c r="H1168" t="str">
        <f>IF(LEN(Tablica1[[#This Row],[Kod]])-LEN(SUBSTITUTE(Tablica1[[#This Row],[Kod]]," ",""))=1,UPPER(Tablica1[[#This Row],[Naziv]]),IF(LEN(Tablica1[[#This Row],[Kod]])-LEN(SUBSTITUTE(Tablica1[[#This Row],[Kod]]," ",""))=2,H1167,""))</f>
        <v xml:space="preserve"> PETROVSKO</v>
      </c>
      <c r="I1168" s="3" t="str">
        <f>IF(LEN(Tablica1[[#This Row],[Kod]])-LEN(SUBSTITUTE(Tablica1[[#This Row],[Kod]]," ",""))=2,Tablica1[[#This Row],[Naziv]],"")</f>
        <v xml:space="preserve"> Podgaj Petrovski</v>
      </c>
      <c r="J1168" s="3" t="str">
        <f>IF(LEN(Tablica1[[#This Row],[Kod]])-LEN(SUBSTITUTE(Tablica1[[#This Row],[Kod]]," ",""))=0,Tablica1[[#This Row],[Kod]],TRIM(RIGHT(SUBSTITUTE(Tablica1[[#This Row],[Kod]]," ",REPT(" ",30)),30)))</f>
        <v>048950</v>
      </c>
    </row>
    <row r="1169" spans="1:10" ht="15">
      <c r="A1169" s="1" t="s">
        <v>1117</v>
      </c>
      <c r="B1169" s="1" t="s">
        <v>8833</v>
      </c>
      <c r="C1169">
        <v>285</v>
      </c>
      <c r="D1169">
        <v>277</v>
      </c>
      <c r="E1169">
        <f>LEN(Tablica1[[#This Row],[Kod]])-LEN(SUBSTITUTE(Tablica1[[#This Row],[Kod]]," ",""))</f>
        <v>2</v>
      </c>
      <c r="F1169">
        <v>1168</v>
      </c>
      <c r="G1169" t="str">
        <f>IF(IF(LEN(Tablica1[[#This Row],[Kod]])-LEN(SUBSTITUTE(Tablica1[[#This Row],[Kod]]," ",""))=0,Tablica1[[#This Row],[Naziv]],"")="",G1168,IF(LEN(Tablica1[[#This Row],[Kod]])-LEN(SUBSTITUTE(Tablica1[[#This Row],[Kod]]," ",""))=0,Tablica1[[#This Row],[Naziv]],""))</f>
        <v xml:space="preserve"> Krapinsko-zagorska</v>
      </c>
      <c r="H1169" t="str">
        <f>IF(LEN(Tablica1[[#This Row],[Kod]])-LEN(SUBSTITUTE(Tablica1[[#This Row],[Kod]]," ",""))=1,UPPER(Tablica1[[#This Row],[Naziv]]),IF(LEN(Tablica1[[#This Row],[Kod]])-LEN(SUBSTITUTE(Tablica1[[#This Row],[Kod]]," ",""))=2,H1168,""))</f>
        <v xml:space="preserve"> PETROVSKO</v>
      </c>
      <c r="I1169" s="3" t="str">
        <f>IF(LEN(Tablica1[[#This Row],[Kod]])-LEN(SUBSTITUTE(Tablica1[[#This Row],[Kod]]," ",""))=2,Tablica1[[#This Row],[Naziv]],"")</f>
        <v xml:space="preserve"> Preseka Petrovska</v>
      </c>
      <c r="J1169" s="3" t="str">
        <f>IF(LEN(Tablica1[[#This Row],[Kod]])-LEN(SUBSTITUTE(Tablica1[[#This Row],[Kod]]," ",""))=0,Tablica1[[#This Row],[Kod]],TRIM(RIGHT(SUBSTITUTE(Tablica1[[#This Row],[Kod]]," ",REPT(" ",30)),30)))</f>
        <v>051705</v>
      </c>
    </row>
    <row r="1170" spans="1:10" ht="15">
      <c r="A1170" s="1" t="s">
        <v>1118</v>
      </c>
      <c r="B1170" s="1" t="s">
        <v>8834</v>
      </c>
      <c r="C1170">
        <v>121</v>
      </c>
      <c r="D1170">
        <v>121</v>
      </c>
      <c r="E1170">
        <f>LEN(Tablica1[[#This Row],[Kod]])-LEN(SUBSTITUTE(Tablica1[[#This Row],[Kod]]," ",""))</f>
        <v>2</v>
      </c>
      <c r="F1170">
        <v>1169</v>
      </c>
      <c r="G1170" t="str">
        <f>IF(IF(LEN(Tablica1[[#This Row],[Kod]])-LEN(SUBSTITUTE(Tablica1[[#This Row],[Kod]]," ",""))=0,Tablica1[[#This Row],[Naziv]],"")="",G1169,IF(LEN(Tablica1[[#This Row],[Kod]])-LEN(SUBSTITUTE(Tablica1[[#This Row],[Kod]]," ",""))=0,Tablica1[[#This Row],[Naziv]],""))</f>
        <v xml:space="preserve"> Krapinsko-zagorska</v>
      </c>
      <c r="H1170" t="str">
        <f>IF(LEN(Tablica1[[#This Row],[Kod]])-LEN(SUBSTITUTE(Tablica1[[#This Row],[Kod]]," ",""))=1,UPPER(Tablica1[[#This Row],[Naziv]]),IF(LEN(Tablica1[[#This Row],[Kod]])-LEN(SUBSTITUTE(Tablica1[[#This Row],[Kod]]," ",""))=2,H1169,""))</f>
        <v xml:space="preserve"> PETROVSKO</v>
      </c>
      <c r="I1170" s="3" t="str">
        <f>IF(LEN(Tablica1[[#This Row],[Kod]])-LEN(SUBSTITUTE(Tablica1[[#This Row],[Kod]]," ",""))=2,Tablica1[[#This Row],[Naziv]],"")</f>
        <v xml:space="preserve"> Rovno</v>
      </c>
      <c r="J1170" s="3" t="str">
        <f>IF(LEN(Tablica1[[#This Row],[Kod]])-LEN(SUBSTITUTE(Tablica1[[#This Row],[Kod]]," ",""))=0,Tablica1[[#This Row],[Kod]],TRIM(RIGHT(SUBSTITUTE(Tablica1[[#This Row],[Kod]]," ",REPT(" ",30)),30)))</f>
        <v>055697</v>
      </c>
    </row>
    <row r="1171" spans="1:10" ht="15">
      <c r="A1171" s="1" t="s">
        <v>1119</v>
      </c>
      <c r="B1171" s="1" t="s">
        <v>8835</v>
      </c>
      <c r="C1171">
        <v>386</v>
      </c>
      <c r="D1171">
        <v>386</v>
      </c>
      <c r="E1171">
        <f>LEN(Tablica1[[#This Row],[Kod]])-LEN(SUBSTITUTE(Tablica1[[#This Row],[Kod]]," ",""))</f>
        <v>2</v>
      </c>
      <c r="F1171">
        <v>1170</v>
      </c>
      <c r="G1171" t="str">
        <f>IF(IF(LEN(Tablica1[[#This Row],[Kod]])-LEN(SUBSTITUTE(Tablica1[[#This Row],[Kod]]," ",""))=0,Tablica1[[#This Row],[Naziv]],"")="",G1170,IF(LEN(Tablica1[[#This Row],[Kod]])-LEN(SUBSTITUTE(Tablica1[[#This Row],[Kod]]," ",""))=0,Tablica1[[#This Row],[Naziv]],""))</f>
        <v xml:space="preserve"> Krapinsko-zagorska</v>
      </c>
      <c r="H1171" t="str">
        <f>IF(LEN(Tablica1[[#This Row],[Kod]])-LEN(SUBSTITUTE(Tablica1[[#This Row],[Kod]]," ",""))=1,UPPER(Tablica1[[#This Row],[Naziv]]),IF(LEN(Tablica1[[#This Row],[Kod]])-LEN(SUBSTITUTE(Tablica1[[#This Row],[Kod]]," ",""))=2,H1170,""))</f>
        <v xml:space="preserve"> PETROVSKO</v>
      </c>
      <c r="I1171" s="3" t="str">
        <f>IF(LEN(Tablica1[[#This Row],[Kod]])-LEN(SUBSTITUTE(Tablica1[[#This Row],[Kod]]," ",""))=2,Tablica1[[#This Row],[Naziv]],"")</f>
        <v xml:space="preserve"> Slatina Svedruška</v>
      </c>
      <c r="J1171" s="3" t="str">
        <f>IF(LEN(Tablica1[[#This Row],[Kod]])-LEN(SUBSTITUTE(Tablica1[[#This Row],[Kod]]," ",""))=0,Tablica1[[#This Row],[Kod]],TRIM(RIGHT(SUBSTITUTE(Tablica1[[#This Row],[Kod]]," ",REPT(" ",30)),30)))</f>
        <v>058149</v>
      </c>
    </row>
    <row r="1172" spans="1:10" ht="15">
      <c r="A1172" s="1" t="s">
        <v>1120</v>
      </c>
      <c r="B1172" s="1" t="s">
        <v>8836</v>
      </c>
      <c r="C1172">
        <v>177</v>
      </c>
      <c r="D1172">
        <v>177</v>
      </c>
      <c r="E1172">
        <f>LEN(Tablica1[[#This Row],[Kod]])-LEN(SUBSTITUTE(Tablica1[[#This Row],[Kod]]," ",""))</f>
        <v>2</v>
      </c>
      <c r="F1172">
        <v>1171</v>
      </c>
      <c r="G1172" t="str">
        <f>IF(IF(LEN(Tablica1[[#This Row],[Kod]])-LEN(SUBSTITUTE(Tablica1[[#This Row],[Kod]]," ",""))=0,Tablica1[[#This Row],[Naziv]],"")="",G1171,IF(LEN(Tablica1[[#This Row],[Kod]])-LEN(SUBSTITUTE(Tablica1[[#This Row],[Kod]]," ",""))=0,Tablica1[[#This Row],[Naziv]],""))</f>
        <v xml:space="preserve"> Krapinsko-zagorska</v>
      </c>
      <c r="H1172" t="str">
        <f>IF(LEN(Tablica1[[#This Row],[Kod]])-LEN(SUBSTITUTE(Tablica1[[#This Row],[Kod]]," ",""))=1,UPPER(Tablica1[[#This Row],[Naziv]]),IF(LEN(Tablica1[[#This Row],[Kod]])-LEN(SUBSTITUTE(Tablica1[[#This Row],[Kod]]," ",""))=2,H1171,""))</f>
        <v xml:space="preserve"> PETROVSKO</v>
      </c>
      <c r="I1172" s="3" t="str">
        <f>IF(LEN(Tablica1[[#This Row],[Kod]])-LEN(SUBSTITUTE(Tablica1[[#This Row],[Kod]]," ",""))=2,Tablica1[[#This Row],[Naziv]],"")</f>
        <v xml:space="preserve"> Stara Ves Petrovska</v>
      </c>
      <c r="J1172" s="3" t="str">
        <f>IF(LEN(Tablica1[[#This Row],[Kod]])-LEN(SUBSTITUTE(Tablica1[[#This Row],[Kod]]," ",""))=0,Tablica1[[#This Row],[Kod]],TRIM(RIGHT(SUBSTITUTE(Tablica1[[#This Row],[Kod]]," ",REPT(" ",30)),30)))</f>
        <v>060046</v>
      </c>
    </row>
    <row r="1173" spans="1:10" ht="15">
      <c r="A1173" s="1" t="s">
        <v>1121</v>
      </c>
      <c r="B1173" s="1" t="s">
        <v>8837</v>
      </c>
      <c r="C1173">
        <v>375</v>
      </c>
      <c r="D1173">
        <v>369</v>
      </c>
      <c r="E1173">
        <f>LEN(Tablica1[[#This Row],[Kod]])-LEN(SUBSTITUTE(Tablica1[[#This Row],[Kod]]," ",""))</f>
        <v>2</v>
      </c>
      <c r="F1173">
        <v>1172</v>
      </c>
      <c r="G1173" t="str">
        <f>IF(IF(LEN(Tablica1[[#This Row],[Kod]])-LEN(SUBSTITUTE(Tablica1[[#This Row],[Kod]]," ",""))=0,Tablica1[[#This Row],[Naziv]],"")="",G1172,IF(LEN(Tablica1[[#This Row],[Kod]])-LEN(SUBSTITUTE(Tablica1[[#This Row],[Kod]]," ",""))=0,Tablica1[[#This Row],[Naziv]],""))</f>
        <v xml:space="preserve"> Krapinsko-zagorska</v>
      </c>
      <c r="H1173" t="str">
        <f>IF(LEN(Tablica1[[#This Row],[Kod]])-LEN(SUBSTITUTE(Tablica1[[#This Row],[Kod]]," ",""))=1,UPPER(Tablica1[[#This Row],[Naziv]]),IF(LEN(Tablica1[[#This Row],[Kod]])-LEN(SUBSTITUTE(Tablica1[[#This Row],[Kod]]," ",""))=2,H1172,""))</f>
        <v xml:space="preserve"> PETROVSKO</v>
      </c>
      <c r="I1173" s="3" t="str">
        <f>IF(LEN(Tablica1[[#This Row],[Kod]])-LEN(SUBSTITUTE(Tablica1[[#This Row],[Kod]]," ",""))=2,Tablica1[[#This Row],[Naziv]],"")</f>
        <v xml:space="preserve"> Svedruža</v>
      </c>
      <c r="J1173" s="3" t="str">
        <f>IF(LEN(Tablica1[[#This Row],[Kod]])-LEN(SUBSTITUTE(Tablica1[[#This Row],[Kod]]," ",""))=0,Tablica1[[#This Row],[Kod]],TRIM(RIGHT(SUBSTITUTE(Tablica1[[#This Row],[Kod]]," ",REPT(" ",30)),30)))</f>
        <v>061794</v>
      </c>
    </row>
    <row r="1174" spans="1:10" ht="15">
      <c r="A1174" s="1" t="s">
        <v>1122</v>
      </c>
      <c r="B1174" s="1" t="s">
        <v>8838</v>
      </c>
      <c r="C1174">
        <v>401</v>
      </c>
      <c r="D1174">
        <v>395</v>
      </c>
      <c r="E1174">
        <f>LEN(Tablica1[[#This Row],[Kod]])-LEN(SUBSTITUTE(Tablica1[[#This Row],[Kod]]," ",""))</f>
        <v>2</v>
      </c>
      <c r="F1174">
        <v>1173</v>
      </c>
      <c r="G1174" t="str">
        <f>IF(IF(LEN(Tablica1[[#This Row],[Kod]])-LEN(SUBSTITUTE(Tablica1[[#This Row],[Kod]]," ",""))=0,Tablica1[[#This Row],[Naziv]],"")="",G1173,IF(LEN(Tablica1[[#This Row],[Kod]])-LEN(SUBSTITUTE(Tablica1[[#This Row],[Kod]]," ",""))=0,Tablica1[[#This Row],[Naziv]],""))</f>
        <v xml:space="preserve"> Krapinsko-zagorska</v>
      </c>
      <c r="H1174" t="str">
        <f>IF(LEN(Tablica1[[#This Row],[Kod]])-LEN(SUBSTITUTE(Tablica1[[#This Row],[Kod]]," ",""))=1,UPPER(Tablica1[[#This Row],[Naziv]]),IF(LEN(Tablica1[[#This Row],[Kod]])-LEN(SUBSTITUTE(Tablica1[[#This Row],[Kod]]," ",""))=2,H1173,""))</f>
        <v xml:space="preserve"> PETROVSKO</v>
      </c>
      <c r="I1174" s="3" t="str">
        <f>IF(LEN(Tablica1[[#This Row],[Kod]])-LEN(SUBSTITUTE(Tablica1[[#This Row],[Kod]]," ",""))=2,Tablica1[[#This Row],[Naziv]],"")</f>
        <v xml:space="preserve"> Štuparje</v>
      </c>
      <c r="J1174" s="3" t="str">
        <f>IF(LEN(Tablica1[[#This Row],[Kod]])-LEN(SUBSTITUTE(Tablica1[[#This Row],[Kod]]," ",""))=0,Tablica1[[#This Row],[Kod]],TRIM(RIGHT(SUBSTITUTE(Tablica1[[#This Row],[Kod]]," ",REPT(" ",30)),30)))</f>
        <v>064203</v>
      </c>
    </row>
    <row r="1175" spans="1:10" ht="15">
      <c r="A1175" s="1" t="s">
        <v>1123</v>
      </c>
      <c r="B1175" s="1" t="s">
        <v>7325</v>
      </c>
      <c r="C1175">
        <v>3412</v>
      </c>
      <c r="D1175">
        <v>3400</v>
      </c>
      <c r="E1175">
        <f>LEN(Tablica1[[#This Row],[Kod]])-LEN(SUBSTITUTE(Tablica1[[#This Row],[Kod]]," ",""))</f>
        <v>1</v>
      </c>
      <c r="F1175">
        <v>1174</v>
      </c>
      <c r="G1175" t="str">
        <f>IF(IF(LEN(Tablica1[[#This Row],[Kod]])-LEN(SUBSTITUTE(Tablica1[[#This Row],[Kod]]," ",""))=0,Tablica1[[#This Row],[Naziv]],"")="",G1174,IF(LEN(Tablica1[[#This Row],[Kod]])-LEN(SUBSTITUTE(Tablica1[[#This Row],[Kod]]," ",""))=0,Tablica1[[#This Row],[Naziv]],""))</f>
        <v xml:space="preserve"> Krapinsko-zagorska</v>
      </c>
      <c r="H1175" t="str">
        <f>IF(LEN(Tablica1[[#This Row],[Kod]])-LEN(SUBSTITUTE(Tablica1[[#This Row],[Kod]]," ",""))=1,UPPER(Tablica1[[#This Row],[Naziv]]),IF(LEN(Tablica1[[#This Row],[Kod]])-LEN(SUBSTITUTE(Tablica1[[#This Row],[Kod]]," ",""))=2,H1174,""))</f>
        <v xml:space="preserve"> RADOBOJ</v>
      </c>
      <c r="I1175" s="3" t="str">
        <f>IF(LEN(Tablica1[[#This Row],[Kod]])-LEN(SUBSTITUTE(Tablica1[[#This Row],[Kod]]," ",""))=2,Tablica1[[#This Row],[Naziv]],"")</f>
        <v/>
      </c>
      <c r="J1175" s="3" t="str">
        <f>IF(LEN(Tablica1[[#This Row],[Kod]])-LEN(SUBSTITUTE(Tablica1[[#This Row],[Kod]]," ",""))=0,Tablica1[[#This Row],[Kod]],TRIM(RIGHT(SUBSTITUTE(Tablica1[[#This Row],[Kod]]," ",REPT(" ",30)),30)))</f>
        <v>03646</v>
      </c>
    </row>
    <row r="1176" spans="1:10" ht="15">
      <c r="A1176" s="1" t="s">
        <v>1124</v>
      </c>
      <c r="B1176" s="1" t="s">
        <v>8839</v>
      </c>
      <c r="C1176">
        <v>449</v>
      </c>
      <c r="D1176">
        <v>449</v>
      </c>
      <c r="E1176">
        <f>LEN(Tablica1[[#This Row],[Kod]])-LEN(SUBSTITUTE(Tablica1[[#This Row],[Kod]]," ",""))</f>
        <v>2</v>
      </c>
      <c r="F1176">
        <v>1175</v>
      </c>
      <c r="G1176" t="str">
        <f>IF(IF(LEN(Tablica1[[#This Row],[Kod]])-LEN(SUBSTITUTE(Tablica1[[#This Row],[Kod]]," ",""))=0,Tablica1[[#This Row],[Naziv]],"")="",G1175,IF(LEN(Tablica1[[#This Row],[Kod]])-LEN(SUBSTITUTE(Tablica1[[#This Row],[Kod]]," ",""))=0,Tablica1[[#This Row],[Naziv]],""))</f>
        <v xml:space="preserve"> Krapinsko-zagorska</v>
      </c>
      <c r="H1176" t="str">
        <f>IF(LEN(Tablica1[[#This Row],[Kod]])-LEN(SUBSTITUTE(Tablica1[[#This Row],[Kod]]," ",""))=1,UPPER(Tablica1[[#This Row],[Naziv]]),IF(LEN(Tablica1[[#This Row],[Kod]])-LEN(SUBSTITUTE(Tablica1[[#This Row],[Kod]]," ",""))=2,H1175,""))</f>
        <v xml:space="preserve"> RADOBOJ</v>
      </c>
      <c r="I1176" s="3" t="str">
        <f>IF(LEN(Tablica1[[#This Row],[Kod]])-LEN(SUBSTITUTE(Tablica1[[#This Row],[Kod]]," ",""))=2,Tablica1[[#This Row],[Naziv]],"")</f>
        <v xml:space="preserve"> Bregi Radobojski</v>
      </c>
      <c r="J1176" s="3" t="str">
        <f>IF(LEN(Tablica1[[#This Row],[Kod]])-LEN(SUBSTITUTE(Tablica1[[#This Row],[Kod]]," ",""))=0,Tablica1[[#This Row],[Kod]],TRIM(RIGHT(SUBSTITUTE(Tablica1[[#This Row],[Kod]]," ",REPT(" ",30)),30)))</f>
        <v>005100</v>
      </c>
    </row>
    <row r="1177" spans="1:10" ht="15">
      <c r="A1177" s="1" t="s">
        <v>1125</v>
      </c>
      <c r="B1177" s="1" t="s">
        <v>8840</v>
      </c>
      <c r="C1177">
        <v>146</v>
      </c>
      <c r="D1177">
        <v>146</v>
      </c>
      <c r="E1177">
        <f>LEN(Tablica1[[#This Row],[Kod]])-LEN(SUBSTITUTE(Tablica1[[#This Row],[Kod]]," ",""))</f>
        <v>2</v>
      </c>
      <c r="F1177">
        <v>1176</v>
      </c>
      <c r="G1177" t="str">
        <f>IF(IF(LEN(Tablica1[[#This Row],[Kod]])-LEN(SUBSTITUTE(Tablica1[[#This Row],[Kod]]," ",""))=0,Tablica1[[#This Row],[Naziv]],"")="",G1176,IF(LEN(Tablica1[[#This Row],[Kod]])-LEN(SUBSTITUTE(Tablica1[[#This Row],[Kod]]," ",""))=0,Tablica1[[#This Row],[Naziv]],""))</f>
        <v xml:space="preserve"> Krapinsko-zagorska</v>
      </c>
      <c r="H1177" t="str">
        <f>IF(LEN(Tablica1[[#This Row],[Kod]])-LEN(SUBSTITUTE(Tablica1[[#This Row],[Kod]]," ",""))=1,UPPER(Tablica1[[#This Row],[Naziv]]),IF(LEN(Tablica1[[#This Row],[Kod]])-LEN(SUBSTITUTE(Tablica1[[#This Row],[Kod]]," ",""))=2,H1176,""))</f>
        <v xml:space="preserve"> RADOBOJ</v>
      </c>
      <c r="I1177" s="3" t="str">
        <f>IF(LEN(Tablica1[[#This Row],[Kod]])-LEN(SUBSTITUTE(Tablica1[[#This Row],[Kod]]," ",""))=2,Tablica1[[#This Row],[Naziv]],"")</f>
        <v xml:space="preserve"> Gorjani Sutinski</v>
      </c>
      <c r="J1177" s="3" t="str">
        <f>IF(LEN(Tablica1[[#This Row],[Kod]])-LEN(SUBSTITUTE(Tablica1[[#This Row],[Kod]]," ",""))=0,Tablica1[[#This Row],[Kod]],TRIM(RIGHT(SUBSTITUTE(Tablica1[[#This Row],[Kod]]," ",REPT(" ",30)),30)))</f>
        <v>018864</v>
      </c>
    </row>
    <row r="1178" spans="1:10" ht="15">
      <c r="A1178" s="1" t="s">
        <v>1126</v>
      </c>
      <c r="B1178" s="1" t="s">
        <v>8841</v>
      </c>
      <c r="C1178">
        <v>634</v>
      </c>
      <c r="D1178">
        <v>634</v>
      </c>
      <c r="E1178">
        <f>LEN(Tablica1[[#This Row],[Kod]])-LEN(SUBSTITUTE(Tablica1[[#This Row],[Kod]]," ",""))</f>
        <v>2</v>
      </c>
      <c r="F1178">
        <v>1177</v>
      </c>
      <c r="G1178" t="str">
        <f>IF(IF(LEN(Tablica1[[#This Row],[Kod]])-LEN(SUBSTITUTE(Tablica1[[#This Row],[Kod]]," ",""))=0,Tablica1[[#This Row],[Naziv]],"")="",G1177,IF(LEN(Tablica1[[#This Row],[Kod]])-LEN(SUBSTITUTE(Tablica1[[#This Row],[Kod]]," ",""))=0,Tablica1[[#This Row],[Naziv]],""))</f>
        <v xml:space="preserve"> Krapinsko-zagorska</v>
      </c>
      <c r="H1178" t="str">
        <f>IF(LEN(Tablica1[[#This Row],[Kod]])-LEN(SUBSTITUTE(Tablica1[[#This Row],[Kod]]," ",""))=1,UPPER(Tablica1[[#This Row],[Naziv]]),IF(LEN(Tablica1[[#This Row],[Kod]])-LEN(SUBSTITUTE(Tablica1[[#This Row],[Kod]]," ",""))=2,H1177,""))</f>
        <v xml:space="preserve"> RADOBOJ</v>
      </c>
      <c r="I1178" s="3" t="str">
        <f>IF(LEN(Tablica1[[#This Row],[Kod]])-LEN(SUBSTITUTE(Tablica1[[#This Row],[Kod]]," ",""))=2,Tablica1[[#This Row],[Naziv]],"")</f>
        <v xml:space="preserve"> Gornja Šemnica</v>
      </c>
      <c r="J1178" s="3" t="str">
        <f>IF(LEN(Tablica1[[#This Row],[Kod]])-LEN(SUBSTITUTE(Tablica1[[#This Row],[Kod]]," ",""))=0,Tablica1[[#This Row],[Kod]],TRIM(RIGHT(SUBSTITUTE(Tablica1[[#This Row],[Kod]]," ",REPT(" ",30)),30)))</f>
        <v>019496</v>
      </c>
    </row>
    <row r="1179" spans="1:10" ht="15">
      <c r="A1179" s="1" t="s">
        <v>1127</v>
      </c>
      <c r="B1179" s="1" t="s">
        <v>8842</v>
      </c>
      <c r="C1179">
        <v>383</v>
      </c>
      <c r="D1179">
        <v>383</v>
      </c>
      <c r="E1179">
        <f>LEN(Tablica1[[#This Row],[Kod]])-LEN(SUBSTITUTE(Tablica1[[#This Row],[Kod]]," ",""))</f>
        <v>2</v>
      </c>
      <c r="F1179">
        <v>1178</v>
      </c>
      <c r="G1179" t="str">
        <f>IF(IF(LEN(Tablica1[[#This Row],[Kod]])-LEN(SUBSTITUTE(Tablica1[[#This Row],[Kod]]," ",""))=0,Tablica1[[#This Row],[Naziv]],"")="",G1178,IF(LEN(Tablica1[[#This Row],[Kod]])-LEN(SUBSTITUTE(Tablica1[[#This Row],[Kod]]," ",""))=0,Tablica1[[#This Row],[Naziv]],""))</f>
        <v xml:space="preserve"> Krapinsko-zagorska</v>
      </c>
      <c r="H1179" t="str">
        <f>IF(LEN(Tablica1[[#This Row],[Kod]])-LEN(SUBSTITUTE(Tablica1[[#This Row],[Kod]]," ",""))=1,UPPER(Tablica1[[#This Row],[Naziv]]),IF(LEN(Tablica1[[#This Row],[Kod]])-LEN(SUBSTITUTE(Tablica1[[#This Row],[Kod]]," ",""))=2,H1178,""))</f>
        <v xml:space="preserve"> RADOBOJ</v>
      </c>
      <c r="I1179" s="3" t="str">
        <f>IF(LEN(Tablica1[[#This Row],[Kod]])-LEN(SUBSTITUTE(Tablica1[[#This Row],[Kod]]," ",""))=2,Tablica1[[#This Row],[Naziv]],"")</f>
        <v xml:space="preserve"> Jazvine</v>
      </c>
      <c r="J1179" s="3" t="str">
        <f>IF(LEN(Tablica1[[#This Row],[Kod]])-LEN(SUBSTITUTE(Tablica1[[#This Row],[Kod]]," ",""))=0,Tablica1[[#This Row],[Kod]],TRIM(RIGHT(SUBSTITUTE(Tablica1[[#This Row],[Kod]]," ",REPT(" ",30)),30)))</f>
        <v>026085</v>
      </c>
    </row>
    <row r="1180" spans="1:10" ht="15">
      <c r="A1180" s="1" t="s">
        <v>1128</v>
      </c>
      <c r="B1180" s="1" t="s">
        <v>8843</v>
      </c>
      <c r="C1180">
        <v>49</v>
      </c>
      <c r="D1180">
        <v>49</v>
      </c>
      <c r="E1180">
        <f>LEN(Tablica1[[#This Row],[Kod]])-LEN(SUBSTITUTE(Tablica1[[#This Row],[Kod]]," ",""))</f>
        <v>2</v>
      </c>
      <c r="F1180">
        <v>1179</v>
      </c>
      <c r="G1180" t="str">
        <f>IF(IF(LEN(Tablica1[[#This Row],[Kod]])-LEN(SUBSTITUTE(Tablica1[[#This Row],[Kod]]," ",""))=0,Tablica1[[#This Row],[Naziv]],"")="",G1179,IF(LEN(Tablica1[[#This Row],[Kod]])-LEN(SUBSTITUTE(Tablica1[[#This Row],[Kod]]," ",""))=0,Tablica1[[#This Row],[Naziv]],""))</f>
        <v xml:space="preserve"> Krapinsko-zagorska</v>
      </c>
      <c r="H1180" t="str">
        <f>IF(LEN(Tablica1[[#This Row],[Kod]])-LEN(SUBSTITUTE(Tablica1[[#This Row],[Kod]]," ",""))=1,UPPER(Tablica1[[#This Row],[Naziv]]),IF(LEN(Tablica1[[#This Row],[Kod]])-LEN(SUBSTITUTE(Tablica1[[#This Row],[Kod]]," ",""))=2,H1179,""))</f>
        <v xml:space="preserve"> RADOBOJ</v>
      </c>
      <c r="I1180" s="3" t="str">
        <f>IF(LEN(Tablica1[[#This Row],[Kod]])-LEN(SUBSTITUTE(Tablica1[[#This Row],[Kod]]," ",""))=2,Tablica1[[#This Row],[Naziv]],"")</f>
        <v xml:space="preserve"> Kraljevec Radobojski</v>
      </c>
      <c r="J1180" s="3" t="str">
        <f>IF(LEN(Tablica1[[#This Row],[Kod]])-LEN(SUBSTITUTE(Tablica1[[#This Row],[Kod]]," ",""))=0,Tablica1[[#This Row],[Kod]],TRIM(RIGHT(SUBSTITUTE(Tablica1[[#This Row],[Kod]]," ",REPT(" ",30)),30)))</f>
        <v>031623</v>
      </c>
    </row>
    <row r="1181" spans="1:10" ht="15">
      <c r="A1181" s="1" t="s">
        <v>1129</v>
      </c>
      <c r="B1181" s="1" t="s">
        <v>8844</v>
      </c>
      <c r="C1181">
        <v>117</v>
      </c>
      <c r="D1181">
        <v>117</v>
      </c>
      <c r="E1181">
        <f>LEN(Tablica1[[#This Row],[Kod]])-LEN(SUBSTITUTE(Tablica1[[#This Row],[Kod]]," ",""))</f>
        <v>2</v>
      </c>
      <c r="F1181">
        <v>1180</v>
      </c>
      <c r="G1181" t="str">
        <f>IF(IF(LEN(Tablica1[[#This Row],[Kod]])-LEN(SUBSTITUTE(Tablica1[[#This Row],[Kod]]," ",""))=0,Tablica1[[#This Row],[Naziv]],"")="",G1180,IF(LEN(Tablica1[[#This Row],[Kod]])-LEN(SUBSTITUTE(Tablica1[[#This Row],[Kod]]," ",""))=0,Tablica1[[#This Row],[Naziv]],""))</f>
        <v xml:space="preserve"> Krapinsko-zagorska</v>
      </c>
      <c r="H1181" t="str">
        <f>IF(LEN(Tablica1[[#This Row],[Kod]])-LEN(SUBSTITUTE(Tablica1[[#This Row],[Kod]]," ",""))=1,UPPER(Tablica1[[#This Row],[Naziv]]),IF(LEN(Tablica1[[#This Row],[Kod]])-LEN(SUBSTITUTE(Tablica1[[#This Row],[Kod]]," ",""))=2,H1180,""))</f>
        <v xml:space="preserve"> RADOBOJ</v>
      </c>
      <c r="I1181" s="3" t="str">
        <f>IF(LEN(Tablica1[[#This Row],[Kod]])-LEN(SUBSTITUTE(Tablica1[[#This Row],[Kod]]," ",""))=2,Tablica1[[#This Row],[Naziv]],"")</f>
        <v xml:space="preserve"> Kraljevec Šemnički</v>
      </c>
      <c r="J1181" s="3" t="str">
        <f>IF(LEN(Tablica1[[#This Row],[Kod]])-LEN(SUBSTITUTE(Tablica1[[#This Row],[Kod]]," ",""))=0,Tablica1[[#This Row],[Kod]],TRIM(RIGHT(SUBSTITUTE(Tablica1[[#This Row],[Kod]]," ",REPT(" ",30)),30)))</f>
        <v>031631</v>
      </c>
    </row>
    <row r="1182" spans="1:10" ht="15">
      <c r="A1182" s="1" t="s">
        <v>1130</v>
      </c>
      <c r="B1182" s="1" t="s">
        <v>8845</v>
      </c>
      <c r="C1182">
        <v>287</v>
      </c>
      <c r="D1182">
        <v>287</v>
      </c>
      <c r="E1182">
        <f>LEN(Tablica1[[#This Row],[Kod]])-LEN(SUBSTITUTE(Tablica1[[#This Row],[Kod]]," ",""))</f>
        <v>2</v>
      </c>
      <c r="F1182">
        <v>1181</v>
      </c>
      <c r="G1182" t="str">
        <f>IF(IF(LEN(Tablica1[[#This Row],[Kod]])-LEN(SUBSTITUTE(Tablica1[[#This Row],[Kod]]," ",""))=0,Tablica1[[#This Row],[Naziv]],"")="",G1181,IF(LEN(Tablica1[[#This Row],[Kod]])-LEN(SUBSTITUTE(Tablica1[[#This Row],[Kod]]," ",""))=0,Tablica1[[#This Row],[Naziv]],""))</f>
        <v xml:space="preserve"> Krapinsko-zagorska</v>
      </c>
      <c r="H1182" t="str">
        <f>IF(LEN(Tablica1[[#This Row],[Kod]])-LEN(SUBSTITUTE(Tablica1[[#This Row],[Kod]]," ",""))=1,UPPER(Tablica1[[#This Row],[Naziv]]),IF(LEN(Tablica1[[#This Row],[Kod]])-LEN(SUBSTITUTE(Tablica1[[#This Row],[Kod]]," ",""))=2,H1181,""))</f>
        <v xml:space="preserve"> RADOBOJ</v>
      </c>
      <c r="I1182" s="3" t="str">
        <f>IF(LEN(Tablica1[[#This Row],[Kod]])-LEN(SUBSTITUTE(Tablica1[[#This Row],[Kod]]," ",""))=2,Tablica1[[#This Row],[Naziv]],"")</f>
        <v xml:space="preserve"> Orehovec Radobojski</v>
      </c>
      <c r="J1182" s="3" t="str">
        <f>IF(LEN(Tablica1[[#This Row],[Kod]])-LEN(SUBSTITUTE(Tablica1[[#This Row],[Kod]]," ",""))=0,Tablica1[[#This Row],[Kod]],TRIM(RIGHT(SUBSTITUTE(Tablica1[[#This Row],[Kod]]," ",REPT(" ",30)),30)))</f>
        <v>045390</v>
      </c>
    </row>
    <row r="1183" spans="1:10" ht="15">
      <c r="A1183" s="1" t="s">
        <v>1131</v>
      </c>
      <c r="B1183" s="1" t="s">
        <v>7325</v>
      </c>
      <c r="C1183">
        <v>1289</v>
      </c>
      <c r="D1183">
        <v>1277</v>
      </c>
      <c r="E1183">
        <f>LEN(Tablica1[[#This Row],[Kod]])-LEN(SUBSTITUTE(Tablica1[[#This Row],[Kod]]," ",""))</f>
        <v>2</v>
      </c>
      <c r="F1183">
        <v>1182</v>
      </c>
      <c r="G1183" t="str">
        <f>IF(IF(LEN(Tablica1[[#This Row],[Kod]])-LEN(SUBSTITUTE(Tablica1[[#This Row],[Kod]]," ",""))=0,Tablica1[[#This Row],[Naziv]],"")="",G1182,IF(LEN(Tablica1[[#This Row],[Kod]])-LEN(SUBSTITUTE(Tablica1[[#This Row],[Kod]]," ",""))=0,Tablica1[[#This Row],[Naziv]],""))</f>
        <v xml:space="preserve"> Krapinsko-zagorska</v>
      </c>
      <c r="H1183" t="str">
        <f>IF(LEN(Tablica1[[#This Row],[Kod]])-LEN(SUBSTITUTE(Tablica1[[#This Row],[Kod]]," ",""))=1,UPPER(Tablica1[[#This Row],[Naziv]]),IF(LEN(Tablica1[[#This Row],[Kod]])-LEN(SUBSTITUTE(Tablica1[[#This Row],[Kod]]," ",""))=2,H1182,""))</f>
        <v xml:space="preserve"> RADOBOJ</v>
      </c>
      <c r="I1183" s="3" t="str">
        <f>IF(LEN(Tablica1[[#This Row],[Kod]])-LEN(SUBSTITUTE(Tablica1[[#This Row],[Kod]]," ",""))=2,Tablica1[[#This Row],[Naziv]],"")</f>
        <v xml:space="preserve"> Radoboj</v>
      </c>
      <c r="J1183" s="3" t="str">
        <f>IF(LEN(Tablica1[[#This Row],[Kod]])-LEN(SUBSTITUTE(Tablica1[[#This Row],[Kod]]," ",""))=0,Tablica1[[#This Row],[Kod]],TRIM(RIGHT(SUBSTITUTE(Tablica1[[#This Row],[Kod]]," ",REPT(" ",30)),30)))</f>
        <v>053422</v>
      </c>
    </row>
    <row r="1184" spans="1:10" ht="15">
      <c r="A1184" s="1" t="s">
        <v>1132</v>
      </c>
      <c r="B1184" s="1" t="s">
        <v>8846</v>
      </c>
      <c r="C1184">
        <v>58</v>
      </c>
      <c r="D1184">
        <v>58</v>
      </c>
      <c r="E1184">
        <f>LEN(Tablica1[[#This Row],[Kod]])-LEN(SUBSTITUTE(Tablica1[[#This Row],[Kod]]," ",""))</f>
        <v>2</v>
      </c>
      <c r="F1184">
        <v>1183</v>
      </c>
      <c r="G1184" t="str">
        <f>IF(IF(LEN(Tablica1[[#This Row],[Kod]])-LEN(SUBSTITUTE(Tablica1[[#This Row],[Kod]]," ",""))=0,Tablica1[[#This Row],[Naziv]],"")="",G1183,IF(LEN(Tablica1[[#This Row],[Kod]])-LEN(SUBSTITUTE(Tablica1[[#This Row],[Kod]]," ",""))=0,Tablica1[[#This Row],[Naziv]],""))</f>
        <v xml:space="preserve"> Krapinsko-zagorska</v>
      </c>
      <c r="H1184" t="str">
        <f>IF(LEN(Tablica1[[#This Row],[Kod]])-LEN(SUBSTITUTE(Tablica1[[#This Row],[Kod]]," ",""))=1,UPPER(Tablica1[[#This Row],[Naziv]]),IF(LEN(Tablica1[[#This Row],[Kod]])-LEN(SUBSTITUTE(Tablica1[[#This Row],[Kod]]," ",""))=2,H1183,""))</f>
        <v xml:space="preserve"> RADOBOJ</v>
      </c>
      <c r="I1184" s="3" t="str">
        <f>IF(LEN(Tablica1[[#This Row],[Kod]])-LEN(SUBSTITUTE(Tablica1[[#This Row],[Kod]]," ",""))=2,Tablica1[[#This Row],[Naziv]],"")</f>
        <v xml:space="preserve"> Strahinje Radobojsko</v>
      </c>
      <c r="J1184" s="3" t="str">
        <f>IF(LEN(Tablica1[[#This Row],[Kod]])-LEN(SUBSTITUTE(Tablica1[[#This Row],[Kod]]," ",""))=0,Tablica1[[#This Row],[Kod]],TRIM(RIGHT(SUBSTITUTE(Tablica1[[#This Row],[Kod]]," ",REPT(" ",30)),30)))</f>
        <v>060682</v>
      </c>
    </row>
    <row r="1185" spans="1:10" ht="15">
      <c r="A1185" s="1" t="s">
        <v>1133</v>
      </c>
      <c r="B1185" s="1" t="s">
        <v>7326</v>
      </c>
      <c r="C1185">
        <v>2898</v>
      </c>
      <c r="D1185">
        <v>2814</v>
      </c>
      <c r="E1185">
        <f>LEN(Tablica1[[#This Row],[Kod]])-LEN(SUBSTITUTE(Tablica1[[#This Row],[Kod]]," ",""))</f>
        <v>1</v>
      </c>
      <c r="F1185">
        <v>1184</v>
      </c>
      <c r="G1185" t="str">
        <f>IF(IF(LEN(Tablica1[[#This Row],[Kod]])-LEN(SUBSTITUTE(Tablica1[[#This Row],[Kod]]," ",""))=0,Tablica1[[#This Row],[Naziv]],"")="",G1184,IF(LEN(Tablica1[[#This Row],[Kod]])-LEN(SUBSTITUTE(Tablica1[[#This Row],[Kod]]," ",""))=0,Tablica1[[#This Row],[Naziv]],""))</f>
        <v xml:space="preserve"> Krapinsko-zagorska</v>
      </c>
      <c r="H1185" t="str">
        <f>IF(LEN(Tablica1[[#This Row],[Kod]])-LEN(SUBSTITUTE(Tablica1[[#This Row],[Kod]]," ",""))=1,UPPER(Tablica1[[#This Row],[Naziv]]),IF(LEN(Tablica1[[#This Row],[Kod]])-LEN(SUBSTITUTE(Tablica1[[#This Row],[Kod]]," ",""))=2,H1184,""))</f>
        <v xml:space="preserve"> STUBIČKE TOPLICE</v>
      </c>
      <c r="I1185" s="3" t="str">
        <f>IF(LEN(Tablica1[[#This Row],[Kod]])-LEN(SUBSTITUTE(Tablica1[[#This Row],[Kod]]," ",""))=2,Tablica1[[#This Row],[Naziv]],"")</f>
        <v/>
      </c>
      <c r="J1185" s="3" t="str">
        <f>IF(LEN(Tablica1[[#This Row],[Kod]])-LEN(SUBSTITUTE(Tablica1[[#This Row],[Kod]]," ",""))=0,Tablica1[[#This Row],[Kod]],TRIM(RIGHT(SUBSTITUTE(Tablica1[[#This Row],[Kod]]," ",REPT(" ",30)),30)))</f>
        <v>04227</v>
      </c>
    </row>
    <row r="1186" spans="1:10" ht="15">
      <c r="A1186" s="1" t="s">
        <v>1134</v>
      </c>
      <c r="B1186" s="1" t="s">
        <v>8847</v>
      </c>
      <c r="C1186">
        <v>186</v>
      </c>
      <c r="D1186">
        <v>176</v>
      </c>
      <c r="E1186">
        <f>LEN(Tablica1[[#This Row],[Kod]])-LEN(SUBSTITUTE(Tablica1[[#This Row],[Kod]]," ",""))</f>
        <v>2</v>
      </c>
      <c r="F1186">
        <v>1185</v>
      </c>
      <c r="G1186" t="str">
        <f>IF(IF(LEN(Tablica1[[#This Row],[Kod]])-LEN(SUBSTITUTE(Tablica1[[#This Row],[Kod]]," ",""))=0,Tablica1[[#This Row],[Naziv]],"")="",G1185,IF(LEN(Tablica1[[#This Row],[Kod]])-LEN(SUBSTITUTE(Tablica1[[#This Row],[Kod]]," ",""))=0,Tablica1[[#This Row],[Naziv]],""))</f>
        <v xml:space="preserve"> Krapinsko-zagorska</v>
      </c>
      <c r="H1186" t="str">
        <f>IF(LEN(Tablica1[[#This Row],[Kod]])-LEN(SUBSTITUTE(Tablica1[[#This Row],[Kod]]," ",""))=1,UPPER(Tablica1[[#This Row],[Naziv]]),IF(LEN(Tablica1[[#This Row],[Kod]])-LEN(SUBSTITUTE(Tablica1[[#This Row],[Kod]]," ",""))=2,H1185,""))</f>
        <v xml:space="preserve"> STUBIČKE TOPLICE</v>
      </c>
      <c r="I1186" s="3" t="str">
        <f>IF(LEN(Tablica1[[#This Row],[Kod]])-LEN(SUBSTITUTE(Tablica1[[#This Row],[Kod]]," ",""))=2,Tablica1[[#This Row],[Naziv]],"")</f>
        <v xml:space="preserve"> Pila</v>
      </c>
      <c r="J1186" s="3" t="str">
        <f>IF(LEN(Tablica1[[#This Row],[Kod]])-LEN(SUBSTITUTE(Tablica1[[#This Row],[Kod]]," ",""))=0,Tablica1[[#This Row],[Kod]],TRIM(RIGHT(SUBSTITUTE(Tablica1[[#This Row],[Kod]]," ",REPT(" ",30)),30)))</f>
        <v>048038</v>
      </c>
    </row>
    <row r="1187" spans="1:10" ht="15">
      <c r="A1187" s="1" t="s">
        <v>1135</v>
      </c>
      <c r="B1187" s="1" t="s">
        <v>8848</v>
      </c>
      <c r="C1187">
        <v>22</v>
      </c>
      <c r="D1187">
        <v>22</v>
      </c>
      <c r="E1187">
        <f>LEN(Tablica1[[#This Row],[Kod]])-LEN(SUBSTITUTE(Tablica1[[#This Row],[Kod]]," ",""))</f>
        <v>2</v>
      </c>
      <c r="F1187">
        <v>1186</v>
      </c>
      <c r="G1187" t="str">
        <f>IF(IF(LEN(Tablica1[[#This Row],[Kod]])-LEN(SUBSTITUTE(Tablica1[[#This Row],[Kod]]," ",""))=0,Tablica1[[#This Row],[Naziv]],"")="",G1186,IF(LEN(Tablica1[[#This Row],[Kod]])-LEN(SUBSTITUTE(Tablica1[[#This Row],[Kod]]," ",""))=0,Tablica1[[#This Row],[Naziv]],""))</f>
        <v xml:space="preserve"> Krapinsko-zagorska</v>
      </c>
      <c r="H1187" t="str">
        <f>IF(LEN(Tablica1[[#This Row],[Kod]])-LEN(SUBSTITUTE(Tablica1[[#This Row],[Kod]]," ",""))=1,UPPER(Tablica1[[#This Row],[Naziv]]),IF(LEN(Tablica1[[#This Row],[Kod]])-LEN(SUBSTITUTE(Tablica1[[#This Row],[Kod]]," ",""))=2,H1186,""))</f>
        <v xml:space="preserve"> STUBIČKE TOPLICE</v>
      </c>
      <c r="I1187" s="3" t="str">
        <f>IF(LEN(Tablica1[[#This Row],[Kod]])-LEN(SUBSTITUTE(Tablica1[[#This Row],[Kod]]," ",""))=2,Tablica1[[#This Row],[Naziv]],"")</f>
        <v xml:space="preserve"> Sljeme</v>
      </c>
      <c r="J1187" s="3" t="str">
        <f>IF(LEN(Tablica1[[#This Row],[Kod]])-LEN(SUBSTITUTE(Tablica1[[#This Row],[Kod]]," ",""))=0,Tablica1[[#This Row],[Kod]],TRIM(RIGHT(SUBSTITUTE(Tablica1[[#This Row],[Kod]]," ",REPT(" ",30)),30)))</f>
        <v>058483</v>
      </c>
    </row>
    <row r="1188" spans="1:10" ht="15">
      <c r="A1188" s="1" t="s">
        <v>1136</v>
      </c>
      <c r="B1188" s="1" t="s">
        <v>8849</v>
      </c>
      <c r="C1188">
        <v>798</v>
      </c>
      <c r="D1188">
        <v>773</v>
      </c>
      <c r="E1188">
        <f>LEN(Tablica1[[#This Row],[Kod]])-LEN(SUBSTITUTE(Tablica1[[#This Row],[Kod]]," ",""))</f>
        <v>2</v>
      </c>
      <c r="F1188">
        <v>1187</v>
      </c>
      <c r="G1188" t="str">
        <f>IF(IF(LEN(Tablica1[[#This Row],[Kod]])-LEN(SUBSTITUTE(Tablica1[[#This Row],[Kod]]," ",""))=0,Tablica1[[#This Row],[Naziv]],"")="",G1187,IF(LEN(Tablica1[[#This Row],[Kod]])-LEN(SUBSTITUTE(Tablica1[[#This Row],[Kod]]," ",""))=0,Tablica1[[#This Row],[Naziv]],""))</f>
        <v xml:space="preserve"> Krapinsko-zagorska</v>
      </c>
      <c r="H1188" t="str">
        <f>IF(LEN(Tablica1[[#This Row],[Kod]])-LEN(SUBSTITUTE(Tablica1[[#This Row],[Kod]]," ",""))=1,UPPER(Tablica1[[#This Row],[Naziv]]),IF(LEN(Tablica1[[#This Row],[Kod]])-LEN(SUBSTITUTE(Tablica1[[#This Row],[Kod]]," ",""))=2,H1187,""))</f>
        <v xml:space="preserve"> STUBIČKE TOPLICE</v>
      </c>
      <c r="I1188" s="3" t="str">
        <f>IF(LEN(Tablica1[[#This Row],[Kod]])-LEN(SUBSTITUTE(Tablica1[[#This Row],[Kod]]," ",""))=2,Tablica1[[#This Row],[Naziv]],"")</f>
        <v xml:space="preserve"> Strmec Stubički</v>
      </c>
      <c r="J1188" s="3" t="str">
        <f>IF(LEN(Tablica1[[#This Row],[Kod]])-LEN(SUBSTITUTE(Tablica1[[#This Row],[Kod]]," ",""))=0,Tablica1[[#This Row],[Kod]],TRIM(RIGHT(SUBSTITUTE(Tablica1[[#This Row],[Kod]]," ",REPT(" ",30)),30)))</f>
        <v>061034</v>
      </c>
    </row>
    <row r="1189" spans="1:10" ht="15">
      <c r="A1189" s="1" t="s">
        <v>1137</v>
      </c>
      <c r="B1189" s="1" t="s">
        <v>7326</v>
      </c>
      <c r="C1189">
        <v>1892</v>
      </c>
      <c r="D1189">
        <v>1843</v>
      </c>
      <c r="E1189">
        <f>LEN(Tablica1[[#This Row],[Kod]])-LEN(SUBSTITUTE(Tablica1[[#This Row],[Kod]]," ",""))</f>
        <v>2</v>
      </c>
      <c r="F1189">
        <v>1188</v>
      </c>
      <c r="G1189" t="str">
        <f>IF(IF(LEN(Tablica1[[#This Row],[Kod]])-LEN(SUBSTITUTE(Tablica1[[#This Row],[Kod]]," ",""))=0,Tablica1[[#This Row],[Naziv]],"")="",G1188,IF(LEN(Tablica1[[#This Row],[Kod]])-LEN(SUBSTITUTE(Tablica1[[#This Row],[Kod]]," ",""))=0,Tablica1[[#This Row],[Naziv]],""))</f>
        <v xml:space="preserve"> Krapinsko-zagorska</v>
      </c>
      <c r="H1189" t="str">
        <f>IF(LEN(Tablica1[[#This Row],[Kod]])-LEN(SUBSTITUTE(Tablica1[[#This Row],[Kod]]," ",""))=1,UPPER(Tablica1[[#This Row],[Naziv]]),IF(LEN(Tablica1[[#This Row],[Kod]])-LEN(SUBSTITUTE(Tablica1[[#This Row],[Kod]]," ",""))=2,H1188,""))</f>
        <v xml:space="preserve"> STUBIČKE TOPLICE</v>
      </c>
      <c r="I1189" s="3" t="str">
        <f>IF(LEN(Tablica1[[#This Row],[Kod]])-LEN(SUBSTITUTE(Tablica1[[#This Row],[Kod]]," ",""))=2,Tablica1[[#This Row],[Naziv]],"")</f>
        <v xml:space="preserve"> Stubičke Toplice</v>
      </c>
      <c r="J1189" s="3" t="str">
        <f>IF(LEN(Tablica1[[#This Row],[Kod]])-LEN(SUBSTITUTE(Tablica1[[#This Row],[Kod]]," ",""))=0,Tablica1[[#This Row],[Kod]],TRIM(RIGHT(SUBSTITUTE(Tablica1[[#This Row],[Kod]]," ",REPT(" ",30)),30)))</f>
        <v>061212</v>
      </c>
    </row>
    <row r="1190" spans="1:10" ht="15">
      <c r="A1190" s="1" t="s">
        <v>1138</v>
      </c>
      <c r="B1190" s="1" t="s">
        <v>7327</v>
      </c>
      <c r="C1190">
        <v>6202</v>
      </c>
      <c r="D1190">
        <v>6150</v>
      </c>
      <c r="E1190">
        <f>LEN(Tablica1[[#This Row],[Kod]])-LEN(SUBSTITUTE(Tablica1[[#This Row],[Kod]]," ",""))</f>
        <v>1</v>
      </c>
      <c r="F1190">
        <v>1189</v>
      </c>
      <c r="G1190" t="str">
        <f>IF(IF(LEN(Tablica1[[#This Row],[Kod]])-LEN(SUBSTITUTE(Tablica1[[#This Row],[Kod]]," ",""))=0,Tablica1[[#This Row],[Naziv]],"")="",G1189,IF(LEN(Tablica1[[#This Row],[Kod]])-LEN(SUBSTITUTE(Tablica1[[#This Row],[Kod]]," ",""))=0,Tablica1[[#This Row],[Naziv]],""))</f>
        <v xml:space="preserve"> Krapinsko-zagorska</v>
      </c>
      <c r="H1190" t="str">
        <f>IF(LEN(Tablica1[[#This Row],[Kod]])-LEN(SUBSTITUTE(Tablica1[[#This Row],[Kod]]," ",""))=1,UPPER(Tablica1[[#This Row],[Naziv]]),IF(LEN(Tablica1[[#This Row],[Kod]])-LEN(SUBSTITUTE(Tablica1[[#This Row],[Kod]]," ",""))=2,H1189,""))</f>
        <v xml:space="preserve"> SVETI KRIŽ ZAČRETJE</v>
      </c>
      <c r="I1190" s="3" t="str">
        <f>IF(LEN(Tablica1[[#This Row],[Kod]])-LEN(SUBSTITUTE(Tablica1[[#This Row],[Kod]]," ",""))=2,Tablica1[[#This Row],[Naziv]],"")</f>
        <v/>
      </c>
      <c r="J1190" s="3" t="str">
        <f>IF(LEN(Tablica1[[#This Row],[Kod]])-LEN(SUBSTITUTE(Tablica1[[#This Row],[Kod]]," ",""))=0,Tablica1[[#This Row],[Kod]],TRIM(RIGHT(SUBSTITUTE(Tablica1[[#This Row],[Kod]]," ",REPT(" ",30)),30)))</f>
        <v>04308</v>
      </c>
    </row>
    <row r="1191" spans="1:10" ht="15">
      <c r="A1191" s="1" t="s">
        <v>1139</v>
      </c>
      <c r="B1191" s="1" t="s">
        <v>8850</v>
      </c>
      <c r="C1191">
        <v>288</v>
      </c>
      <c r="D1191">
        <v>288</v>
      </c>
      <c r="E1191">
        <f>LEN(Tablica1[[#This Row],[Kod]])-LEN(SUBSTITUTE(Tablica1[[#This Row],[Kod]]," ",""))</f>
        <v>2</v>
      </c>
      <c r="F1191">
        <v>1190</v>
      </c>
      <c r="G1191" t="str">
        <f>IF(IF(LEN(Tablica1[[#This Row],[Kod]])-LEN(SUBSTITUTE(Tablica1[[#This Row],[Kod]]," ",""))=0,Tablica1[[#This Row],[Naziv]],"")="",G1190,IF(LEN(Tablica1[[#This Row],[Kod]])-LEN(SUBSTITUTE(Tablica1[[#This Row],[Kod]]," ",""))=0,Tablica1[[#This Row],[Naziv]],""))</f>
        <v xml:space="preserve"> Krapinsko-zagorska</v>
      </c>
      <c r="H1191" t="str">
        <f>IF(LEN(Tablica1[[#This Row],[Kod]])-LEN(SUBSTITUTE(Tablica1[[#This Row],[Kod]]," ",""))=1,UPPER(Tablica1[[#This Row],[Naziv]]),IF(LEN(Tablica1[[#This Row],[Kod]])-LEN(SUBSTITUTE(Tablica1[[#This Row],[Kod]]," ",""))=2,H1190,""))</f>
        <v xml:space="preserve"> SVETI KRIŽ ZAČRETJE</v>
      </c>
      <c r="I1191" s="3" t="str">
        <f>IF(LEN(Tablica1[[#This Row],[Kod]])-LEN(SUBSTITUTE(Tablica1[[#This Row],[Kod]]," ",""))=2,Tablica1[[#This Row],[Naziv]],"")</f>
        <v xml:space="preserve"> Brezova</v>
      </c>
      <c r="J1191" s="3" t="str">
        <f>IF(LEN(Tablica1[[#This Row],[Kod]])-LEN(SUBSTITUTE(Tablica1[[#This Row],[Kod]]," ",""))=0,Tablica1[[#This Row],[Kod]],TRIM(RIGHT(SUBSTITUTE(Tablica1[[#This Row],[Kod]]," ",REPT(" ",30)),30)))</f>
        <v>005827</v>
      </c>
    </row>
    <row r="1192" spans="1:10" ht="15">
      <c r="A1192" s="1" t="s">
        <v>1140</v>
      </c>
      <c r="B1192" s="1" t="s">
        <v>8851</v>
      </c>
      <c r="C1192">
        <v>619</v>
      </c>
      <c r="D1192">
        <v>616</v>
      </c>
      <c r="E1192">
        <f>LEN(Tablica1[[#This Row],[Kod]])-LEN(SUBSTITUTE(Tablica1[[#This Row],[Kod]]," ",""))</f>
        <v>2</v>
      </c>
      <c r="F1192">
        <v>1191</v>
      </c>
      <c r="G1192" t="str">
        <f>IF(IF(LEN(Tablica1[[#This Row],[Kod]])-LEN(SUBSTITUTE(Tablica1[[#This Row],[Kod]]," ",""))=0,Tablica1[[#This Row],[Naziv]],"")="",G1191,IF(LEN(Tablica1[[#This Row],[Kod]])-LEN(SUBSTITUTE(Tablica1[[#This Row],[Kod]]," ",""))=0,Tablica1[[#This Row],[Naziv]],""))</f>
        <v xml:space="preserve"> Krapinsko-zagorska</v>
      </c>
      <c r="H1192" t="str">
        <f>IF(LEN(Tablica1[[#This Row],[Kod]])-LEN(SUBSTITUTE(Tablica1[[#This Row],[Kod]]," ",""))=1,UPPER(Tablica1[[#This Row],[Naziv]]),IF(LEN(Tablica1[[#This Row],[Kod]])-LEN(SUBSTITUTE(Tablica1[[#This Row],[Kod]]," ",""))=2,H1191,""))</f>
        <v xml:space="preserve"> SVETI KRIŽ ZAČRETJE</v>
      </c>
      <c r="I1192" s="3" t="str">
        <f>IF(LEN(Tablica1[[#This Row],[Kod]])-LEN(SUBSTITUTE(Tablica1[[#This Row],[Kod]]," ",""))=2,Tablica1[[#This Row],[Naziv]],"")</f>
        <v xml:space="preserve"> Ciglenica Zagorska</v>
      </c>
      <c r="J1192" s="3" t="str">
        <f>IF(LEN(Tablica1[[#This Row],[Kod]])-LEN(SUBSTITUTE(Tablica1[[#This Row],[Kod]]," ",""))=0,Tablica1[[#This Row],[Kod]],TRIM(RIGHT(SUBSTITUTE(Tablica1[[#This Row],[Kod]]," ",REPT(" ",30)),30)))</f>
        <v>008214</v>
      </c>
    </row>
    <row r="1193" spans="1:10" ht="15">
      <c r="A1193" s="1" t="s">
        <v>1141</v>
      </c>
      <c r="B1193" s="1" t="s">
        <v>8852</v>
      </c>
      <c r="C1193">
        <v>746</v>
      </c>
      <c r="D1193">
        <v>730</v>
      </c>
      <c r="E1193">
        <f>LEN(Tablica1[[#This Row],[Kod]])-LEN(SUBSTITUTE(Tablica1[[#This Row],[Kod]]," ",""))</f>
        <v>2</v>
      </c>
      <c r="F1193">
        <v>1192</v>
      </c>
      <c r="G1193" t="str">
        <f>IF(IF(LEN(Tablica1[[#This Row],[Kod]])-LEN(SUBSTITUTE(Tablica1[[#This Row],[Kod]]," ",""))=0,Tablica1[[#This Row],[Naziv]],"")="",G1192,IF(LEN(Tablica1[[#This Row],[Kod]])-LEN(SUBSTITUTE(Tablica1[[#This Row],[Kod]]," ",""))=0,Tablica1[[#This Row],[Naziv]],""))</f>
        <v xml:space="preserve"> Krapinsko-zagorska</v>
      </c>
      <c r="H1193" t="str">
        <f>IF(LEN(Tablica1[[#This Row],[Kod]])-LEN(SUBSTITUTE(Tablica1[[#This Row],[Kod]]," ",""))=1,UPPER(Tablica1[[#This Row],[Naziv]]),IF(LEN(Tablica1[[#This Row],[Kod]])-LEN(SUBSTITUTE(Tablica1[[#This Row],[Kod]]," ",""))=2,H1192,""))</f>
        <v xml:space="preserve"> SVETI KRIŽ ZAČRETJE</v>
      </c>
      <c r="I1193" s="3" t="str">
        <f>IF(LEN(Tablica1[[#This Row],[Kod]])-LEN(SUBSTITUTE(Tablica1[[#This Row],[Kod]]," ",""))=2,Tablica1[[#This Row],[Naziv]],"")</f>
        <v xml:space="preserve"> Donja Pačetina</v>
      </c>
      <c r="J1193" s="3" t="str">
        <f>IF(LEN(Tablica1[[#This Row],[Kod]])-LEN(SUBSTITUTE(Tablica1[[#This Row],[Kod]]," ",""))=0,Tablica1[[#This Row],[Kod]],TRIM(RIGHT(SUBSTITUTE(Tablica1[[#This Row],[Kod]]," ",REPT(" ",30)),30)))</f>
        <v>012114</v>
      </c>
    </row>
    <row r="1194" spans="1:10" ht="15">
      <c r="A1194" s="1" t="s">
        <v>1142</v>
      </c>
      <c r="B1194" s="1" t="s">
        <v>8853</v>
      </c>
      <c r="C1194">
        <v>259</v>
      </c>
      <c r="D1194">
        <v>258</v>
      </c>
      <c r="E1194">
        <f>LEN(Tablica1[[#This Row],[Kod]])-LEN(SUBSTITUTE(Tablica1[[#This Row],[Kod]]," ",""))</f>
        <v>2</v>
      </c>
      <c r="F1194">
        <v>1193</v>
      </c>
      <c r="G1194" t="str">
        <f>IF(IF(LEN(Tablica1[[#This Row],[Kod]])-LEN(SUBSTITUTE(Tablica1[[#This Row],[Kod]]," ",""))=0,Tablica1[[#This Row],[Naziv]],"")="",G1193,IF(LEN(Tablica1[[#This Row],[Kod]])-LEN(SUBSTITUTE(Tablica1[[#This Row],[Kod]]," ",""))=0,Tablica1[[#This Row],[Naziv]],""))</f>
        <v xml:space="preserve"> Krapinsko-zagorska</v>
      </c>
      <c r="H1194" t="str">
        <f>IF(LEN(Tablica1[[#This Row],[Kod]])-LEN(SUBSTITUTE(Tablica1[[#This Row],[Kod]]," ",""))=1,UPPER(Tablica1[[#This Row],[Naziv]]),IF(LEN(Tablica1[[#This Row],[Kod]])-LEN(SUBSTITUTE(Tablica1[[#This Row],[Kod]]," ",""))=2,H1193,""))</f>
        <v xml:space="preserve"> SVETI KRIŽ ZAČRETJE</v>
      </c>
      <c r="I1194" s="3" t="str">
        <f>IF(LEN(Tablica1[[#This Row],[Kod]])-LEN(SUBSTITUTE(Tablica1[[#This Row],[Kod]]," ",""))=2,Tablica1[[#This Row],[Naziv]],"")</f>
        <v xml:space="preserve"> Dukovec</v>
      </c>
      <c r="J1194" s="3" t="str">
        <f>IF(LEN(Tablica1[[#This Row],[Kod]])-LEN(SUBSTITUTE(Tablica1[[#This Row],[Kod]]," ",""))=0,Tablica1[[#This Row],[Kod]],TRIM(RIGHT(SUBSTITUTE(Tablica1[[#This Row],[Kod]]," ",REPT(" ",30)),30)))</f>
        <v>015920</v>
      </c>
    </row>
    <row r="1195" spans="1:10" ht="15">
      <c r="A1195" s="1" t="s">
        <v>1143</v>
      </c>
      <c r="B1195" s="1" t="s">
        <v>8854</v>
      </c>
      <c r="C1195">
        <v>294</v>
      </c>
      <c r="D1195">
        <v>290</v>
      </c>
      <c r="E1195">
        <f>LEN(Tablica1[[#This Row],[Kod]])-LEN(SUBSTITUTE(Tablica1[[#This Row],[Kod]]," ",""))</f>
        <v>2</v>
      </c>
      <c r="F1195">
        <v>1194</v>
      </c>
      <c r="G1195" t="str">
        <f>IF(IF(LEN(Tablica1[[#This Row],[Kod]])-LEN(SUBSTITUTE(Tablica1[[#This Row],[Kod]]," ",""))=0,Tablica1[[#This Row],[Naziv]],"")="",G1194,IF(LEN(Tablica1[[#This Row],[Kod]])-LEN(SUBSTITUTE(Tablica1[[#This Row],[Kod]]," ",""))=0,Tablica1[[#This Row],[Naziv]],""))</f>
        <v xml:space="preserve"> Krapinsko-zagorska</v>
      </c>
      <c r="H1195" t="str">
        <f>IF(LEN(Tablica1[[#This Row],[Kod]])-LEN(SUBSTITUTE(Tablica1[[#This Row],[Kod]]," ",""))=1,UPPER(Tablica1[[#This Row],[Naziv]]),IF(LEN(Tablica1[[#This Row],[Kod]])-LEN(SUBSTITUTE(Tablica1[[#This Row],[Kod]]," ",""))=2,H1194,""))</f>
        <v xml:space="preserve"> SVETI KRIŽ ZAČRETJE</v>
      </c>
      <c r="I1195" s="3" t="str">
        <f>IF(LEN(Tablica1[[#This Row],[Kod]])-LEN(SUBSTITUTE(Tablica1[[#This Row],[Kod]]," ",""))=2,Tablica1[[#This Row],[Naziv]],"")</f>
        <v xml:space="preserve"> Galovec Začretski</v>
      </c>
      <c r="J1195" s="3" t="str">
        <f>IF(LEN(Tablica1[[#This Row],[Kod]])-LEN(SUBSTITUTE(Tablica1[[#This Row],[Kod]]," ",""))=0,Tablica1[[#This Row],[Kod]],TRIM(RIGHT(SUBSTITUTE(Tablica1[[#This Row],[Kod]]," ",REPT(" ",30)),30)))</f>
        <v>017442</v>
      </c>
    </row>
    <row r="1196" spans="1:10" ht="15">
      <c r="A1196" s="1" t="s">
        <v>1144</v>
      </c>
      <c r="B1196" s="1" t="s">
        <v>8855</v>
      </c>
      <c r="C1196">
        <v>108</v>
      </c>
      <c r="D1196">
        <v>108</v>
      </c>
      <c r="E1196">
        <f>LEN(Tablica1[[#This Row],[Kod]])-LEN(SUBSTITUTE(Tablica1[[#This Row],[Kod]]," ",""))</f>
        <v>2</v>
      </c>
      <c r="F1196">
        <v>1195</v>
      </c>
      <c r="G1196" t="str">
        <f>IF(IF(LEN(Tablica1[[#This Row],[Kod]])-LEN(SUBSTITUTE(Tablica1[[#This Row],[Kod]]," ",""))=0,Tablica1[[#This Row],[Naziv]],"")="",G1195,IF(LEN(Tablica1[[#This Row],[Kod]])-LEN(SUBSTITUTE(Tablica1[[#This Row],[Kod]]," ",""))=0,Tablica1[[#This Row],[Naziv]],""))</f>
        <v xml:space="preserve"> Krapinsko-zagorska</v>
      </c>
      <c r="H1196" t="str">
        <f>IF(LEN(Tablica1[[#This Row],[Kod]])-LEN(SUBSTITUTE(Tablica1[[#This Row],[Kod]]," ",""))=1,UPPER(Tablica1[[#This Row],[Naziv]]),IF(LEN(Tablica1[[#This Row],[Kod]])-LEN(SUBSTITUTE(Tablica1[[#This Row],[Kod]]," ",""))=2,H1195,""))</f>
        <v xml:space="preserve"> SVETI KRIŽ ZAČRETJE</v>
      </c>
      <c r="I1196" s="3" t="str">
        <f>IF(LEN(Tablica1[[#This Row],[Kod]])-LEN(SUBSTITUTE(Tablica1[[#This Row],[Kod]]," ",""))=2,Tablica1[[#This Row],[Naziv]],"")</f>
        <v xml:space="preserve"> Klupci Začretski</v>
      </c>
      <c r="J1196" s="3" t="str">
        <f>IF(LEN(Tablica1[[#This Row],[Kod]])-LEN(SUBSTITUTE(Tablica1[[#This Row],[Kod]]," ",""))=0,Tablica1[[#This Row],[Kod]],TRIM(RIGHT(SUBSTITUTE(Tablica1[[#This Row],[Kod]]," ",REPT(" ",30)),30)))</f>
        <v>029092</v>
      </c>
    </row>
    <row r="1197" spans="1:10" ht="15">
      <c r="A1197" s="1" t="s">
        <v>1145</v>
      </c>
      <c r="B1197" s="1" t="s">
        <v>8856</v>
      </c>
      <c r="C1197">
        <v>153</v>
      </c>
      <c r="D1197">
        <v>153</v>
      </c>
      <c r="E1197">
        <f>LEN(Tablica1[[#This Row],[Kod]])-LEN(SUBSTITUTE(Tablica1[[#This Row],[Kod]]," ",""))</f>
        <v>2</v>
      </c>
      <c r="F1197">
        <v>1196</v>
      </c>
      <c r="G1197" t="str">
        <f>IF(IF(LEN(Tablica1[[#This Row],[Kod]])-LEN(SUBSTITUTE(Tablica1[[#This Row],[Kod]]," ",""))=0,Tablica1[[#This Row],[Naziv]],"")="",G1196,IF(LEN(Tablica1[[#This Row],[Kod]])-LEN(SUBSTITUTE(Tablica1[[#This Row],[Kod]]," ",""))=0,Tablica1[[#This Row],[Naziv]],""))</f>
        <v xml:space="preserve"> Krapinsko-zagorska</v>
      </c>
      <c r="H1197" t="str">
        <f>IF(LEN(Tablica1[[#This Row],[Kod]])-LEN(SUBSTITUTE(Tablica1[[#This Row],[Kod]]," ",""))=1,UPPER(Tablica1[[#This Row],[Naziv]]),IF(LEN(Tablica1[[#This Row],[Kod]])-LEN(SUBSTITUTE(Tablica1[[#This Row],[Kod]]," ",""))=2,H1196,""))</f>
        <v xml:space="preserve"> SVETI KRIŽ ZAČRETJE</v>
      </c>
      <c r="I1197" s="3" t="str">
        <f>IF(LEN(Tablica1[[#This Row],[Kod]])-LEN(SUBSTITUTE(Tablica1[[#This Row],[Kod]]," ",""))=2,Tablica1[[#This Row],[Naziv]],"")</f>
        <v xml:space="preserve"> Komor Začretski</v>
      </c>
      <c r="J1197" s="3" t="str">
        <f>IF(LEN(Tablica1[[#This Row],[Kod]])-LEN(SUBSTITUTE(Tablica1[[#This Row],[Kod]]," ",""))=0,Tablica1[[#This Row],[Kod]],TRIM(RIGHT(SUBSTITUTE(Tablica1[[#This Row],[Kod]]," ",REPT(" ",30)),30)))</f>
        <v>029840</v>
      </c>
    </row>
    <row r="1198" spans="1:10" ht="15">
      <c r="A1198" s="1" t="s">
        <v>1146</v>
      </c>
      <c r="B1198" s="1" t="s">
        <v>8857</v>
      </c>
      <c r="C1198">
        <v>122</v>
      </c>
      <c r="D1198">
        <v>120</v>
      </c>
      <c r="E1198">
        <f>LEN(Tablica1[[#This Row],[Kod]])-LEN(SUBSTITUTE(Tablica1[[#This Row],[Kod]]," ",""))</f>
        <v>2</v>
      </c>
      <c r="F1198">
        <v>1197</v>
      </c>
      <c r="G1198" t="str">
        <f>IF(IF(LEN(Tablica1[[#This Row],[Kod]])-LEN(SUBSTITUTE(Tablica1[[#This Row],[Kod]]," ",""))=0,Tablica1[[#This Row],[Naziv]],"")="",G1197,IF(LEN(Tablica1[[#This Row],[Kod]])-LEN(SUBSTITUTE(Tablica1[[#This Row],[Kod]]," ",""))=0,Tablica1[[#This Row],[Naziv]],""))</f>
        <v xml:space="preserve"> Krapinsko-zagorska</v>
      </c>
      <c r="H1198" t="str">
        <f>IF(LEN(Tablica1[[#This Row],[Kod]])-LEN(SUBSTITUTE(Tablica1[[#This Row],[Kod]]," ",""))=1,UPPER(Tablica1[[#This Row],[Naziv]]),IF(LEN(Tablica1[[#This Row],[Kod]])-LEN(SUBSTITUTE(Tablica1[[#This Row],[Kod]]," ",""))=2,H1197,""))</f>
        <v xml:space="preserve"> SVETI KRIŽ ZAČRETJE</v>
      </c>
      <c r="I1198" s="3" t="str">
        <f>IF(LEN(Tablica1[[#This Row],[Kod]])-LEN(SUBSTITUTE(Tablica1[[#This Row],[Kod]]," ",""))=2,Tablica1[[#This Row],[Naziv]],"")</f>
        <v xml:space="preserve"> Kotarice</v>
      </c>
      <c r="J1198" s="3" t="str">
        <f>IF(LEN(Tablica1[[#This Row],[Kod]])-LEN(SUBSTITUTE(Tablica1[[#This Row],[Kod]]," ",""))=0,Tablica1[[#This Row],[Kod]],TRIM(RIGHT(SUBSTITUTE(Tablica1[[#This Row],[Kod]]," ",REPT(" ",30)),30)))</f>
        <v>031003</v>
      </c>
    </row>
    <row r="1199" spans="1:10" ht="15">
      <c r="A1199" s="1" t="s">
        <v>1147</v>
      </c>
      <c r="B1199" s="1" t="s">
        <v>8858</v>
      </c>
      <c r="C1199">
        <v>234</v>
      </c>
      <c r="D1199">
        <v>232</v>
      </c>
      <c r="E1199">
        <f>LEN(Tablica1[[#This Row],[Kod]])-LEN(SUBSTITUTE(Tablica1[[#This Row],[Kod]]," ",""))</f>
        <v>2</v>
      </c>
      <c r="F1199">
        <v>1198</v>
      </c>
      <c r="G1199" t="str">
        <f>IF(IF(LEN(Tablica1[[#This Row],[Kod]])-LEN(SUBSTITUTE(Tablica1[[#This Row],[Kod]]," ",""))=0,Tablica1[[#This Row],[Naziv]],"")="",G1198,IF(LEN(Tablica1[[#This Row],[Kod]])-LEN(SUBSTITUTE(Tablica1[[#This Row],[Kod]]," ",""))=0,Tablica1[[#This Row],[Naziv]],""))</f>
        <v xml:space="preserve"> Krapinsko-zagorska</v>
      </c>
      <c r="H1199" t="str">
        <f>IF(LEN(Tablica1[[#This Row],[Kod]])-LEN(SUBSTITUTE(Tablica1[[#This Row],[Kod]]," ",""))=1,UPPER(Tablica1[[#This Row],[Naziv]]),IF(LEN(Tablica1[[#This Row],[Kod]])-LEN(SUBSTITUTE(Tablica1[[#This Row],[Kod]]," ",""))=2,H1198,""))</f>
        <v xml:space="preserve"> SVETI KRIŽ ZAČRETJE</v>
      </c>
      <c r="I1199" s="3" t="str">
        <f>IF(LEN(Tablica1[[#This Row],[Kod]])-LEN(SUBSTITUTE(Tablica1[[#This Row],[Kod]]," ",""))=2,Tablica1[[#This Row],[Naziv]],"")</f>
        <v xml:space="preserve"> Kozjak Začretski</v>
      </c>
      <c r="J1199" s="3" t="str">
        <f>IF(LEN(Tablica1[[#This Row],[Kod]])-LEN(SUBSTITUTE(Tablica1[[#This Row],[Kod]]," ",""))=0,Tablica1[[#This Row],[Kod]],TRIM(RIGHT(SUBSTITUTE(Tablica1[[#This Row],[Kod]]," ",REPT(" ",30)),30)))</f>
        <v>031305</v>
      </c>
    </row>
    <row r="1200" spans="1:10" ht="15">
      <c r="A1200" s="1" t="s">
        <v>1148</v>
      </c>
      <c r="B1200" s="1" t="s">
        <v>8859</v>
      </c>
      <c r="C1200">
        <v>478</v>
      </c>
      <c r="D1200">
        <v>474</v>
      </c>
      <c r="E1200">
        <f>LEN(Tablica1[[#This Row],[Kod]])-LEN(SUBSTITUTE(Tablica1[[#This Row],[Kod]]," ",""))</f>
        <v>2</v>
      </c>
      <c r="F1200">
        <v>1199</v>
      </c>
      <c r="G1200" t="str">
        <f>IF(IF(LEN(Tablica1[[#This Row],[Kod]])-LEN(SUBSTITUTE(Tablica1[[#This Row],[Kod]]," ",""))=0,Tablica1[[#This Row],[Naziv]],"")="",G1199,IF(LEN(Tablica1[[#This Row],[Kod]])-LEN(SUBSTITUTE(Tablica1[[#This Row],[Kod]]," ",""))=0,Tablica1[[#This Row],[Naziv]],""))</f>
        <v xml:space="preserve"> Krapinsko-zagorska</v>
      </c>
      <c r="H1200" t="str">
        <f>IF(LEN(Tablica1[[#This Row],[Kod]])-LEN(SUBSTITUTE(Tablica1[[#This Row],[Kod]]," ",""))=1,UPPER(Tablica1[[#This Row],[Naziv]]),IF(LEN(Tablica1[[#This Row],[Kod]])-LEN(SUBSTITUTE(Tablica1[[#This Row],[Kod]]," ",""))=2,H1199,""))</f>
        <v xml:space="preserve"> SVETI KRIŽ ZAČRETJE</v>
      </c>
      <c r="I1200" s="3" t="str">
        <f>IF(LEN(Tablica1[[#This Row],[Kod]])-LEN(SUBSTITUTE(Tablica1[[#This Row],[Kod]]," ",""))=2,Tablica1[[#This Row],[Naziv]],"")</f>
        <v xml:space="preserve"> Mirkovec</v>
      </c>
      <c r="J1200" s="3" t="str">
        <f>IF(LEN(Tablica1[[#This Row],[Kod]])-LEN(SUBSTITUTE(Tablica1[[#This Row],[Kod]]," ",""))=0,Tablica1[[#This Row],[Kod]],TRIM(RIGHT(SUBSTITUTE(Tablica1[[#This Row],[Kod]]," ",REPT(" ",30)),30)))</f>
        <v>041327</v>
      </c>
    </row>
    <row r="1201" spans="1:10" ht="15">
      <c r="A1201" s="1" t="s">
        <v>1149</v>
      </c>
      <c r="B1201" s="1" t="s">
        <v>8860</v>
      </c>
      <c r="C1201">
        <v>235</v>
      </c>
      <c r="D1201">
        <v>231</v>
      </c>
      <c r="E1201">
        <f>LEN(Tablica1[[#This Row],[Kod]])-LEN(SUBSTITUTE(Tablica1[[#This Row],[Kod]]," ",""))</f>
        <v>2</v>
      </c>
      <c r="F1201">
        <v>1200</v>
      </c>
      <c r="G1201" t="str">
        <f>IF(IF(LEN(Tablica1[[#This Row],[Kod]])-LEN(SUBSTITUTE(Tablica1[[#This Row],[Kod]]," ",""))=0,Tablica1[[#This Row],[Naziv]],"")="",G1200,IF(LEN(Tablica1[[#This Row],[Kod]])-LEN(SUBSTITUTE(Tablica1[[#This Row],[Kod]]," ",""))=0,Tablica1[[#This Row],[Naziv]],""))</f>
        <v xml:space="preserve"> Krapinsko-zagorska</v>
      </c>
      <c r="H1201" t="str">
        <f>IF(LEN(Tablica1[[#This Row],[Kod]])-LEN(SUBSTITUTE(Tablica1[[#This Row],[Kod]]," ",""))=1,UPPER(Tablica1[[#This Row],[Naziv]]),IF(LEN(Tablica1[[#This Row],[Kod]])-LEN(SUBSTITUTE(Tablica1[[#This Row],[Kod]]," ",""))=2,H1200,""))</f>
        <v xml:space="preserve"> SVETI KRIŽ ZAČRETJE</v>
      </c>
      <c r="I1201" s="3" t="str">
        <f>IF(LEN(Tablica1[[#This Row],[Kod]])-LEN(SUBSTITUTE(Tablica1[[#This Row],[Kod]]," ",""))=2,Tablica1[[#This Row],[Naziv]],"")</f>
        <v xml:space="preserve"> Pustodol Začretski</v>
      </c>
      <c r="J1201" s="3" t="str">
        <f>IF(LEN(Tablica1[[#This Row],[Kod]])-LEN(SUBSTITUTE(Tablica1[[#This Row],[Kod]]," ",""))=0,Tablica1[[#This Row],[Kod]],TRIM(RIGHT(SUBSTITUTE(Tablica1[[#This Row],[Kod]]," ",REPT(" ",30)),30)))</f>
        <v>053015</v>
      </c>
    </row>
    <row r="1202" spans="1:10" ht="15">
      <c r="A1202" s="1" t="s">
        <v>1150</v>
      </c>
      <c r="B1202" s="1" t="s">
        <v>8861</v>
      </c>
      <c r="C1202">
        <v>393</v>
      </c>
      <c r="D1202">
        <v>392</v>
      </c>
      <c r="E1202">
        <f>LEN(Tablica1[[#This Row],[Kod]])-LEN(SUBSTITUTE(Tablica1[[#This Row],[Kod]]," ",""))</f>
        <v>2</v>
      </c>
      <c r="F1202">
        <v>1201</v>
      </c>
      <c r="G1202" t="str">
        <f>IF(IF(LEN(Tablica1[[#This Row],[Kod]])-LEN(SUBSTITUTE(Tablica1[[#This Row],[Kod]]," ",""))=0,Tablica1[[#This Row],[Naziv]],"")="",G1201,IF(LEN(Tablica1[[#This Row],[Kod]])-LEN(SUBSTITUTE(Tablica1[[#This Row],[Kod]]," ",""))=0,Tablica1[[#This Row],[Naziv]],""))</f>
        <v xml:space="preserve"> Krapinsko-zagorska</v>
      </c>
      <c r="H1202" t="str">
        <f>IF(LEN(Tablica1[[#This Row],[Kod]])-LEN(SUBSTITUTE(Tablica1[[#This Row],[Kod]]," ",""))=1,UPPER(Tablica1[[#This Row],[Naziv]]),IF(LEN(Tablica1[[#This Row],[Kod]])-LEN(SUBSTITUTE(Tablica1[[#This Row],[Kod]]," ",""))=2,H1201,""))</f>
        <v xml:space="preserve"> SVETI KRIŽ ZAČRETJE</v>
      </c>
      <c r="I1202" s="3" t="str">
        <f>IF(LEN(Tablica1[[#This Row],[Kod]])-LEN(SUBSTITUTE(Tablica1[[#This Row],[Kod]]," ",""))=2,Tablica1[[#This Row],[Naziv]],"")</f>
        <v xml:space="preserve"> Sekirišće</v>
      </c>
      <c r="J1202" s="3" t="str">
        <f>IF(LEN(Tablica1[[#This Row],[Kod]])-LEN(SUBSTITUTE(Tablica1[[#This Row],[Kod]]," ",""))=0,Tablica1[[#This Row],[Kod]],TRIM(RIGHT(SUBSTITUTE(Tablica1[[#This Row],[Kod]]," ",REPT(" ",30)),30)))</f>
        <v>056782</v>
      </c>
    </row>
    <row r="1203" spans="1:10" ht="15">
      <c r="A1203" s="1" t="s">
        <v>1151</v>
      </c>
      <c r="B1203" s="1" t="s">
        <v>7327</v>
      </c>
      <c r="C1203">
        <v>906</v>
      </c>
      <c r="D1203">
        <v>897</v>
      </c>
      <c r="E1203">
        <f>LEN(Tablica1[[#This Row],[Kod]])-LEN(SUBSTITUTE(Tablica1[[#This Row],[Kod]]," ",""))</f>
        <v>2</v>
      </c>
      <c r="F1203">
        <v>1202</v>
      </c>
      <c r="G1203" t="str">
        <f>IF(IF(LEN(Tablica1[[#This Row],[Kod]])-LEN(SUBSTITUTE(Tablica1[[#This Row],[Kod]]," ",""))=0,Tablica1[[#This Row],[Naziv]],"")="",G1202,IF(LEN(Tablica1[[#This Row],[Kod]])-LEN(SUBSTITUTE(Tablica1[[#This Row],[Kod]]," ",""))=0,Tablica1[[#This Row],[Naziv]],""))</f>
        <v xml:space="preserve"> Krapinsko-zagorska</v>
      </c>
      <c r="H1203" t="str">
        <f>IF(LEN(Tablica1[[#This Row],[Kod]])-LEN(SUBSTITUTE(Tablica1[[#This Row],[Kod]]," ",""))=1,UPPER(Tablica1[[#This Row],[Naziv]]),IF(LEN(Tablica1[[#This Row],[Kod]])-LEN(SUBSTITUTE(Tablica1[[#This Row],[Kod]]," ",""))=2,H1202,""))</f>
        <v xml:space="preserve"> SVETI KRIŽ ZAČRETJE</v>
      </c>
      <c r="I1203" s="3" t="str">
        <f>IF(LEN(Tablica1[[#This Row],[Kod]])-LEN(SUBSTITUTE(Tablica1[[#This Row],[Kod]]," ",""))=2,Tablica1[[#This Row],[Naziv]],"")</f>
        <v xml:space="preserve"> Sveti Križ Začretje</v>
      </c>
      <c r="J1203" s="3" t="str">
        <f>IF(LEN(Tablica1[[#This Row],[Kod]])-LEN(SUBSTITUTE(Tablica1[[#This Row],[Kod]]," ",""))=0,Tablica1[[#This Row],[Kod]],TRIM(RIGHT(SUBSTITUTE(Tablica1[[#This Row],[Kod]]," ",REPT(" ",30)),30)))</f>
        <v>062120</v>
      </c>
    </row>
    <row r="1204" spans="1:10" ht="15">
      <c r="A1204" s="1" t="s">
        <v>1152</v>
      </c>
      <c r="B1204" s="1" t="s">
        <v>8862</v>
      </c>
      <c r="C1204">
        <v>369</v>
      </c>
      <c r="D1204">
        <v>368</v>
      </c>
      <c r="E1204">
        <f>LEN(Tablica1[[#This Row],[Kod]])-LEN(SUBSTITUTE(Tablica1[[#This Row],[Kod]]," ",""))</f>
        <v>2</v>
      </c>
      <c r="F1204">
        <v>1203</v>
      </c>
      <c r="G1204" t="str">
        <f>IF(IF(LEN(Tablica1[[#This Row],[Kod]])-LEN(SUBSTITUTE(Tablica1[[#This Row],[Kod]]," ",""))=0,Tablica1[[#This Row],[Naziv]],"")="",G1203,IF(LEN(Tablica1[[#This Row],[Kod]])-LEN(SUBSTITUTE(Tablica1[[#This Row],[Kod]]," ",""))=0,Tablica1[[#This Row],[Naziv]],""))</f>
        <v xml:space="preserve"> Krapinsko-zagorska</v>
      </c>
      <c r="H1204" t="str">
        <f>IF(LEN(Tablica1[[#This Row],[Kod]])-LEN(SUBSTITUTE(Tablica1[[#This Row],[Kod]]," ",""))=1,UPPER(Tablica1[[#This Row],[Naziv]]),IF(LEN(Tablica1[[#This Row],[Kod]])-LEN(SUBSTITUTE(Tablica1[[#This Row],[Kod]]," ",""))=2,H1203,""))</f>
        <v xml:space="preserve"> SVETI KRIŽ ZAČRETJE</v>
      </c>
      <c r="I1204" s="3" t="str">
        <f>IF(LEN(Tablica1[[#This Row],[Kod]])-LEN(SUBSTITUTE(Tablica1[[#This Row],[Kod]]," ",""))=2,Tablica1[[#This Row],[Naziv]],"")</f>
        <v xml:space="preserve"> Štrucljevo</v>
      </c>
      <c r="J1204" s="3" t="str">
        <f>IF(LEN(Tablica1[[#This Row],[Kod]])-LEN(SUBSTITUTE(Tablica1[[#This Row],[Kod]]," ",""))=0,Tablica1[[#This Row],[Kod]],TRIM(RIGHT(SUBSTITUTE(Tablica1[[#This Row],[Kod]]," ",REPT(" ",30)),30)))</f>
        <v>064181</v>
      </c>
    </row>
    <row r="1205" spans="1:10" ht="15">
      <c r="A1205" s="1" t="s">
        <v>1153</v>
      </c>
      <c r="B1205" s="1" t="s">
        <v>8863</v>
      </c>
      <c r="C1205">
        <v>339</v>
      </c>
      <c r="D1205">
        <v>336</v>
      </c>
      <c r="E1205">
        <f>LEN(Tablica1[[#This Row],[Kod]])-LEN(SUBSTITUTE(Tablica1[[#This Row],[Kod]]," ",""))</f>
        <v>2</v>
      </c>
      <c r="F1205">
        <v>1204</v>
      </c>
      <c r="G1205" t="str">
        <f>IF(IF(LEN(Tablica1[[#This Row],[Kod]])-LEN(SUBSTITUTE(Tablica1[[#This Row],[Kod]]," ",""))=0,Tablica1[[#This Row],[Naziv]],"")="",G1204,IF(LEN(Tablica1[[#This Row],[Kod]])-LEN(SUBSTITUTE(Tablica1[[#This Row],[Kod]]," ",""))=0,Tablica1[[#This Row],[Naziv]],""))</f>
        <v xml:space="preserve"> Krapinsko-zagorska</v>
      </c>
      <c r="H1205" t="str">
        <f>IF(LEN(Tablica1[[#This Row],[Kod]])-LEN(SUBSTITUTE(Tablica1[[#This Row],[Kod]]," ",""))=1,UPPER(Tablica1[[#This Row],[Naziv]]),IF(LEN(Tablica1[[#This Row],[Kod]])-LEN(SUBSTITUTE(Tablica1[[#This Row],[Kod]]," ",""))=2,H1204,""))</f>
        <v xml:space="preserve"> SVETI KRIŽ ZAČRETJE</v>
      </c>
      <c r="I1205" s="3" t="str">
        <f>IF(LEN(Tablica1[[#This Row],[Kod]])-LEN(SUBSTITUTE(Tablica1[[#This Row],[Kod]]," ",""))=2,Tablica1[[#This Row],[Naziv]],"")</f>
        <v xml:space="preserve"> Švaljkovec</v>
      </c>
      <c r="J1205" s="3" t="str">
        <f>IF(LEN(Tablica1[[#This Row],[Kod]])-LEN(SUBSTITUTE(Tablica1[[#This Row],[Kod]]," ",""))=0,Tablica1[[#This Row],[Kod]],TRIM(RIGHT(SUBSTITUTE(Tablica1[[#This Row],[Kod]]," ",REPT(" ",30)),30)))</f>
        <v>064432</v>
      </c>
    </row>
    <row r="1206" spans="1:10" ht="15">
      <c r="A1206" s="1" t="s">
        <v>1154</v>
      </c>
      <c r="B1206" s="1" t="s">
        <v>8864</v>
      </c>
      <c r="C1206">
        <v>234</v>
      </c>
      <c r="D1206">
        <v>234</v>
      </c>
      <c r="E1206">
        <f>LEN(Tablica1[[#This Row],[Kod]])-LEN(SUBSTITUTE(Tablica1[[#This Row],[Kod]]," ",""))</f>
        <v>2</v>
      </c>
      <c r="F1206">
        <v>1205</v>
      </c>
      <c r="G1206" t="str">
        <f>IF(IF(LEN(Tablica1[[#This Row],[Kod]])-LEN(SUBSTITUTE(Tablica1[[#This Row],[Kod]]," ",""))=0,Tablica1[[#This Row],[Naziv]],"")="",G1205,IF(LEN(Tablica1[[#This Row],[Kod]])-LEN(SUBSTITUTE(Tablica1[[#This Row],[Kod]]," ",""))=0,Tablica1[[#This Row],[Naziv]],""))</f>
        <v xml:space="preserve"> Krapinsko-zagorska</v>
      </c>
      <c r="H1206" t="str">
        <f>IF(LEN(Tablica1[[#This Row],[Kod]])-LEN(SUBSTITUTE(Tablica1[[#This Row],[Kod]]," ",""))=1,UPPER(Tablica1[[#This Row],[Naziv]]),IF(LEN(Tablica1[[#This Row],[Kod]])-LEN(SUBSTITUTE(Tablica1[[#This Row],[Kod]]," ",""))=2,H1205,""))</f>
        <v xml:space="preserve"> SVETI KRIŽ ZAČRETJE</v>
      </c>
      <c r="I1206" s="3" t="str">
        <f>IF(LEN(Tablica1[[#This Row],[Kod]])-LEN(SUBSTITUTE(Tablica1[[#This Row],[Kod]]," ",""))=2,Tablica1[[#This Row],[Naziv]],"")</f>
        <v xml:space="preserve"> Temovec</v>
      </c>
      <c r="J1206" s="3" t="str">
        <f>IF(LEN(Tablica1[[#This Row],[Kod]])-LEN(SUBSTITUTE(Tablica1[[#This Row],[Kod]]," ",""))=0,Tablica1[[#This Row],[Kod]],TRIM(RIGHT(SUBSTITUTE(Tablica1[[#This Row],[Kod]]," ",REPT(" ",30)),30)))</f>
        <v>064556</v>
      </c>
    </row>
    <row r="1207" spans="1:10" ht="15">
      <c r="A1207" s="1" t="s">
        <v>1155</v>
      </c>
      <c r="B1207" s="1" t="s">
        <v>8865</v>
      </c>
      <c r="C1207">
        <v>233</v>
      </c>
      <c r="D1207">
        <v>233</v>
      </c>
      <c r="E1207">
        <f>LEN(Tablica1[[#This Row],[Kod]])-LEN(SUBSTITUTE(Tablica1[[#This Row],[Kod]]," ",""))</f>
        <v>2</v>
      </c>
      <c r="F1207">
        <v>1206</v>
      </c>
      <c r="G1207" t="str">
        <f>IF(IF(LEN(Tablica1[[#This Row],[Kod]])-LEN(SUBSTITUTE(Tablica1[[#This Row],[Kod]]," ",""))=0,Tablica1[[#This Row],[Naziv]],"")="",G1206,IF(LEN(Tablica1[[#This Row],[Kod]])-LEN(SUBSTITUTE(Tablica1[[#This Row],[Kod]]," ",""))=0,Tablica1[[#This Row],[Naziv]],""))</f>
        <v xml:space="preserve"> Krapinsko-zagorska</v>
      </c>
      <c r="H1207" t="str">
        <f>IF(LEN(Tablica1[[#This Row],[Kod]])-LEN(SUBSTITUTE(Tablica1[[#This Row],[Kod]]," ",""))=1,UPPER(Tablica1[[#This Row],[Naziv]]),IF(LEN(Tablica1[[#This Row],[Kod]])-LEN(SUBSTITUTE(Tablica1[[#This Row],[Kod]]," ",""))=2,H1206,""))</f>
        <v xml:space="preserve"> SVETI KRIŽ ZAČRETJE</v>
      </c>
      <c r="I1207" s="3" t="str">
        <f>IF(LEN(Tablica1[[#This Row],[Kod]])-LEN(SUBSTITUTE(Tablica1[[#This Row],[Kod]]," ",""))=2,Tablica1[[#This Row],[Naziv]],"")</f>
        <v xml:space="preserve"> Vrankovec</v>
      </c>
      <c r="J1207" s="3" t="str">
        <f>IF(LEN(Tablica1[[#This Row],[Kod]])-LEN(SUBSTITUTE(Tablica1[[#This Row],[Kod]]," ",""))=0,Tablica1[[#This Row],[Kod]],TRIM(RIGHT(SUBSTITUTE(Tablica1[[#This Row],[Kod]]," ",REPT(" ",30)),30)))</f>
        <v>070319</v>
      </c>
    </row>
    <row r="1208" spans="1:10" ht="15">
      <c r="A1208" s="1" t="s">
        <v>1156</v>
      </c>
      <c r="B1208" s="1" t="s">
        <v>8866</v>
      </c>
      <c r="C1208">
        <v>42</v>
      </c>
      <c r="D1208">
        <v>40</v>
      </c>
      <c r="E1208">
        <f>LEN(Tablica1[[#This Row],[Kod]])-LEN(SUBSTITUTE(Tablica1[[#This Row],[Kod]]," ",""))</f>
        <v>2</v>
      </c>
      <c r="F1208">
        <v>1207</v>
      </c>
      <c r="G1208" t="str">
        <f>IF(IF(LEN(Tablica1[[#This Row],[Kod]])-LEN(SUBSTITUTE(Tablica1[[#This Row],[Kod]]," ",""))=0,Tablica1[[#This Row],[Naziv]],"")="",G1207,IF(LEN(Tablica1[[#This Row],[Kod]])-LEN(SUBSTITUTE(Tablica1[[#This Row],[Kod]]," ",""))=0,Tablica1[[#This Row],[Naziv]],""))</f>
        <v xml:space="preserve"> Krapinsko-zagorska</v>
      </c>
      <c r="H1208" t="str">
        <f>IF(LEN(Tablica1[[#This Row],[Kod]])-LEN(SUBSTITUTE(Tablica1[[#This Row],[Kod]]," ",""))=1,UPPER(Tablica1[[#This Row],[Naziv]]),IF(LEN(Tablica1[[#This Row],[Kod]])-LEN(SUBSTITUTE(Tablica1[[#This Row],[Kod]]," ",""))=2,H1207,""))</f>
        <v xml:space="preserve"> SVETI KRIŽ ZAČRETJE</v>
      </c>
      <c r="I1208" s="3" t="str">
        <f>IF(LEN(Tablica1[[#This Row],[Kod]])-LEN(SUBSTITUTE(Tablica1[[#This Row],[Kod]]," ",""))=2,Tablica1[[#This Row],[Naziv]],"")</f>
        <v xml:space="preserve"> Završje Začretsko</v>
      </c>
      <c r="J1208" s="3" t="str">
        <f>IF(LEN(Tablica1[[#This Row],[Kod]])-LEN(SUBSTITUTE(Tablica1[[#This Row],[Kod]]," ",""))=0,Tablica1[[#This Row],[Kod]],TRIM(RIGHT(SUBSTITUTE(Tablica1[[#This Row],[Kod]]," ",REPT(" ",30)),30)))</f>
        <v>072940</v>
      </c>
    </row>
    <row r="1209" spans="1:10" ht="15">
      <c r="A1209" s="1" t="s">
        <v>1157</v>
      </c>
      <c r="B1209" s="1" t="s">
        <v>8867</v>
      </c>
      <c r="C1209">
        <v>150</v>
      </c>
      <c r="D1209">
        <v>150</v>
      </c>
      <c r="E1209">
        <f>LEN(Tablica1[[#This Row],[Kod]])-LEN(SUBSTITUTE(Tablica1[[#This Row],[Kod]]," ",""))</f>
        <v>2</v>
      </c>
      <c r="F1209">
        <v>1208</v>
      </c>
      <c r="G1209" t="str">
        <f>IF(IF(LEN(Tablica1[[#This Row],[Kod]])-LEN(SUBSTITUTE(Tablica1[[#This Row],[Kod]]," ",""))=0,Tablica1[[#This Row],[Naziv]],"")="",G1208,IF(LEN(Tablica1[[#This Row],[Kod]])-LEN(SUBSTITUTE(Tablica1[[#This Row],[Kod]]," ",""))=0,Tablica1[[#This Row],[Naziv]],""))</f>
        <v xml:space="preserve"> Krapinsko-zagorska</v>
      </c>
      <c r="H1209" t="str">
        <f>IF(LEN(Tablica1[[#This Row],[Kod]])-LEN(SUBSTITUTE(Tablica1[[#This Row],[Kod]]," ",""))=1,UPPER(Tablica1[[#This Row],[Naziv]]),IF(LEN(Tablica1[[#This Row],[Kod]])-LEN(SUBSTITUTE(Tablica1[[#This Row],[Kod]]," ",""))=2,H1208,""))</f>
        <v xml:space="preserve"> SVETI KRIŽ ZAČRETJE</v>
      </c>
      <c r="I1209" s="3" t="str">
        <f>IF(LEN(Tablica1[[#This Row],[Kod]])-LEN(SUBSTITUTE(Tablica1[[#This Row],[Kod]]," ",""))=2,Tablica1[[#This Row],[Naziv]],"")</f>
        <v xml:space="preserve"> Zleć</v>
      </c>
      <c r="J1209" s="3" t="str">
        <f>IF(LEN(Tablica1[[#This Row],[Kod]])-LEN(SUBSTITUTE(Tablica1[[#This Row],[Kod]]," ",""))=0,Tablica1[[#This Row],[Kod]],TRIM(RIGHT(SUBSTITUTE(Tablica1[[#This Row],[Kod]]," ",REPT(" ",30)),30)))</f>
        <v>073407</v>
      </c>
    </row>
    <row r="1210" spans="1:10" ht="15">
      <c r="A1210" s="1" t="s">
        <v>1158</v>
      </c>
      <c r="B1210" s="1" t="s">
        <v>7328</v>
      </c>
      <c r="C1210">
        <v>2146</v>
      </c>
      <c r="D1210">
        <v>2099</v>
      </c>
      <c r="E1210">
        <f>LEN(Tablica1[[#This Row],[Kod]])-LEN(SUBSTITUTE(Tablica1[[#This Row],[Kod]]," ",""))</f>
        <v>1</v>
      </c>
      <c r="F1210">
        <v>1209</v>
      </c>
      <c r="G1210" t="str">
        <f>IF(IF(LEN(Tablica1[[#This Row],[Kod]])-LEN(SUBSTITUTE(Tablica1[[#This Row],[Kod]]," ",""))=0,Tablica1[[#This Row],[Naziv]],"")="",G1209,IF(LEN(Tablica1[[#This Row],[Kod]])-LEN(SUBSTITUTE(Tablica1[[#This Row],[Kod]]," ",""))=0,Tablica1[[#This Row],[Naziv]],""))</f>
        <v xml:space="preserve"> Krapinsko-zagorska</v>
      </c>
      <c r="H1210" t="str">
        <f>IF(LEN(Tablica1[[#This Row],[Kod]])-LEN(SUBSTITUTE(Tablica1[[#This Row],[Kod]]," ",""))=1,UPPER(Tablica1[[#This Row],[Naziv]]),IF(LEN(Tablica1[[#This Row],[Kod]])-LEN(SUBSTITUTE(Tablica1[[#This Row],[Kod]]," ",""))=2,H1209,""))</f>
        <v xml:space="preserve"> TUHELJ</v>
      </c>
      <c r="I1210" s="3" t="str">
        <f>IF(LEN(Tablica1[[#This Row],[Kod]])-LEN(SUBSTITUTE(Tablica1[[#This Row],[Kod]]," ",""))=2,Tablica1[[#This Row],[Naziv]],"")</f>
        <v/>
      </c>
      <c r="J1210" s="3" t="str">
        <f>IF(LEN(Tablica1[[#This Row],[Kod]])-LEN(SUBSTITUTE(Tablica1[[#This Row],[Kod]]," ",""))=0,Tablica1[[#This Row],[Kod]],TRIM(RIGHT(SUBSTITUTE(Tablica1[[#This Row],[Kod]]," ",REPT(" ",30)),30)))</f>
        <v>04669</v>
      </c>
    </row>
    <row r="1211" spans="1:10" ht="15">
      <c r="A1211" s="1" t="s">
        <v>1159</v>
      </c>
      <c r="B1211" s="1" t="s">
        <v>8868</v>
      </c>
      <c r="C1211">
        <v>30</v>
      </c>
      <c r="D1211">
        <v>29</v>
      </c>
      <c r="E1211">
        <f>LEN(Tablica1[[#This Row],[Kod]])-LEN(SUBSTITUTE(Tablica1[[#This Row],[Kod]]," ",""))</f>
        <v>2</v>
      </c>
      <c r="F1211">
        <v>1210</v>
      </c>
      <c r="G1211" t="str">
        <f>IF(IF(LEN(Tablica1[[#This Row],[Kod]])-LEN(SUBSTITUTE(Tablica1[[#This Row],[Kod]]," ",""))=0,Tablica1[[#This Row],[Naziv]],"")="",G1210,IF(LEN(Tablica1[[#This Row],[Kod]])-LEN(SUBSTITUTE(Tablica1[[#This Row],[Kod]]," ",""))=0,Tablica1[[#This Row],[Naziv]],""))</f>
        <v xml:space="preserve"> Krapinsko-zagorska</v>
      </c>
      <c r="H1211" t="str">
        <f>IF(LEN(Tablica1[[#This Row],[Kod]])-LEN(SUBSTITUTE(Tablica1[[#This Row],[Kod]]," ",""))=1,UPPER(Tablica1[[#This Row],[Naziv]]),IF(LEN(Tablica1[[#This Row],[Kod]])-LEN(SUBSTITUTE(Tablica1[[#This Row],[Kod]]," ",""))=2,H1210,""))</f>
        <v xml:space="preserve"> TUHELJ</v>
      </c>
      <c r="I1211" s="3" t="str">
        <f>IF(LEN(Tablica1[[#This Row],[Kod]])-LEN(SUBSTITUTE(Tablica1[[#This Row],[Kod]]," ",""))=2,Tablica1[[#This Row],[Naziv]],"")</f>
        <v xml:space="preserve"> Banska Gorica</v>
      </c>
      <c r="J1211" s="3" t="str">
        <f>IF(LEN(Tablica1[[#This Row],[Kod]])-LEN(SUBSTITUTE(Tablica1[[#This Row],[Kod]]," ",""))=0,Tablica1[[#This Row],[Kod]],TRIM(RIGHT(SUBSTITUTE(Tablica1[[#This Row],[Kod]]," ",REPT(" ",30)),30)))</f>
        <v>000973</v>
      </c>
    </row>
    <row r="1212" spans="1:10" ht="15">
      <c r="A1212" s="1" t="s">
        <v>1160</v>
      </c>
      <c r="B1212" s="1" t="s">
        <v>8869</v>
      </c>
      <c r="C1212">
        <v>233</v>
      </c>
      <c r="D1212">
        <v>225</v>
      </c>
      <c r="E1212">
        <f>LEN(Tablica1[[#This Row],[Kod]])-LEN(SUBSTITUTE(Tablica1[[#This Row],[Kod]]," ",""))</f>
        <v>2</v>
      </c>
      <c r="F1212">
        <v>1211</v>
      </c>
      <c r="G1212" t="str">
        <f>IF(IF(LEN(Tablica1[[#This Row],[Kod]])-LEN(SUBSTITUTE(Tablica1[[#This Row],[Kod]]," ",""))=0,Tablica1[[#This Row],[Naziv]],"")="",G1211,IF(LEN(Tablica1[[#This Row],[Kod]])-LEN(SUBSTITUTE(Tablica1[[#This Row],[Kod]]," ",""))=0,Tablica1[[#This Row],[Naziv]],""))</f>
        <v xml:space="preserve"> Krapinsko-zagorska</v>
      </c>
      <c r="H1212" t="str">
        <f>IF(LEN(Tablica1[[#This Row],[Kod]])-LEN(SUBSTITUTE(Tablica1[[#This Row],[Kod]]," ",""))=1,UPPER(Tablica1[[#This Row],[Naziv]]),IF(LEN(Tablica1[[#This Row],[Kod]])-LEN(SUBSTITUTE(Tablica1[[#This Row],[Kod]]," ",""))=2,H1211,""))</f>
        <v xml:space="preserve"> TUHELJ</v>
      </c>
      <c r="I1212" s="3" t="str">
        <f>IF(LEN(Tablica1[[#This Row],[Kod]])-LEN(SUBSTITUTE(Tablica1[[#This Row],[Kod]]," ",""))=2,Tablica1[[#This Row],[Naziv]],"")</f>
        <v xml:space="preserve"> Črešnjevec</v>
      </c>
      <c r="J1212" s="3" t="str">
        <f>IF(LEN(Tablica1[[#This Row],[Kod]])-LEN(SUBSTITUTE(Tablica1[[#This Row],[Kod]]," ",""))=0,Tablica1[[#This Row],[Kod]],TRIM(RIGHT(SUBSTITUTE(Tablica1[[#This Row],[Kod]]," ",REPT(" ",30)),30)))</f>
        <v>009741</v>
      </c>
    </row>
    <row r="1213" spans="1:10" ht="15">
      <c r="A1213" s="1" t="s">
        <v>1161</v>
      </c>
      <c r="B1213" s="1" t="s">
        <v>8870</v>
      </c>
      <c r="C1213">
        <v>86</v>
      </c>
      <c r="D1213">
        <v>85</v>
      </c>
      <c r="E1213">
        <f>LEN(Tablica1[[#This Row],[Kod]])-LEN(SUBSTITUTE(Tablica1[[#This Row],[Kod]]," ",""))</f>
        <v>2</v>
      </c>
      <c r="F1213">
        <v>1212</v>
      </c>
      <c r="G1213" t="str">
        <f>IF(IF(LEN(Tablica1[[#This Row],[Kod]])-LEN(SUBSTITUTE(Tablica1[[#This Row],[Kod]]," ",""))=0,Tablica1[[#This Row],[Naziv]],"")="",G1212,IF(LEN(Tablica1[[#This Row],[Kod]])-LEN(SUBSTITUTE(Tablica1[[#This Row],[Kod]]," ",""))=0,Tablica1[[#This Row],[Naziv]],""))</f>
        <v xml:space="preserve"> Krapinsko-zagorska</v>
      </c>
      <c r="H1213" t="str">
        <f>IF(LEN(Tablica1[[#This Row],[Kod]])-LEN(SUBSTITUTE(Tablica1[[#This Row],[Kod]]," ",""))=1,UPPER(Tablica1[[#This Row],[Naziv]]),IF(LEN(Tablica1[[#This Row],[Kod]])-LEN(SUBSTITUTE(Tablica1[[#This Row],[Kod]]," ",""))=2,H1212,""))</f>
        <v xml:space="preserve"> TUHELJ</v>
      </c>
      <c r="I1213" s="3" t="str">
        <f>IF(LEN(Tablica1[[#This Row],[Kod]])-LEN(SUBSTITUTE(Tablica1[[#This Row],[Kod]]," ",""))=2,Tablica1[[#This Row],[Naziv]],"")</f>
        <v xml:space="preserve"> Glogovec Zagorski</v>
      </c>
      <c r="J1213" s="3" t="str">
        <f>IF(LEN(Tablica1[[#This Row],[Kod]])-LEN(SUBSTITUTE(Tablica1[[#This Row],[Kod]]," ",""))=0,Tablica1[[#This Row],[Kod]],TRIM(RIGHT(SUBSTITUTE(Tablica1[[#This Row],[Kod]]," ",REPT(" ",30)),30)))</f>
        <v>017990</v>
      </c>
    </row>
    <row r="1214" spans="1:10" ht="15">
      <c r="A1214" s="1" t="s">
        <v>1162</v>
      </c>
      <c r="B1214" s="1" t="s">
        <v>8871</v>
      </c>
      <c r="C1214">
        <v>131</v>
      </c>
      <c r="D1214">
        <v>128</v>
      </c>
      <c r="E1214">
        <f>LEN(Tablica1[[#This Row],[Kod]])-LEN(SUBSTITUTE(Tablica1[[#This Row],[Kod]]," ",""))</f>
        <v>2</v>
      </c>
      <c r="F1214">
        <v>1213</v>
      </c>
      <c r="G1214" t="str">
        <f>IF(IF(LEN(Tablica1[[#This Row],[Kod]])-LEN(SUBSTITUTE(Tablica1[[#This Row],[Kod]]," ",""))=0,Tablica1[[#This Row],[Naziv]],"")="",G1213,IF(LEN(Tablica1[[#This Row],[Kod]])-LEN(SUBSTITUTE(Tablica1[[#This Row],[Kod]]," ",""))=0,Tablica1[[#This Row],[Naziv]],""))</f>
        <v xml:space="preserve"> Krapinsko-zagorska</v>
      </c>
      <c r="H1214" t="str">
        <f>IF(LEN(Tablica1[[#This Row],[Kod]])-LEN(SUBSTITUTE(Tablica1[[#This Row],[Kod]]," ",""))=1,UPPER(Tablica1[[#This Row],[Naziv]]),IF(LEN(Tablica1[[#This Row],[Kod]])-LEN(SUBSTITUTE(Tablica1[[#This Row],[Kod]]," ",""))=2,H1213,""))</f>
        <v xml:space="preserve"> TUHELJ</v>
      </c>
      <c r="I1214" s="3" t="str">
        <f>IF(LEN(Tablica1[[#This Row],[Kod]])-LEN(SUBSTITUTE(Tablica1[[#This Row],[Kod]]," ",""))=2,Tablica1[[#This Row],[Naziv]],"")</f>
        <v xml:space="preserve"> Lenišće</v>
      </c>
      <c r="J1214" s="3" t="str">
        <f>IF(LEN(Tablica1[[#This Row],[Kod]])-LEN(SUBSTITUTE(Tablica1[[#This Row],[Kod]]," ",""))=0,Tablica1[[#This Row],[Kod]],TRIM(RIGHT(SUBSTITUTE(Tablica1[[#This Row],[Kod]]," ",REPT(" ",30)),30)))</f>
        <v>034738</v>
      </c>
    </row>
    <row r="1215" spans="1:10" ht="15">
      <c r="A1215" s="1" t="s">
        <v>1163</v>
      </c>
      <c r="B1215" s="1" t="s">
        <v>8872</v>
      </c>
      <c r="C1215">
        <v>76</v>
      </c>
      <c r="D1215">
        <v>75</v>
      </c>
      <c r="E1215">
        <f>LEN(Tablica1[[#This Row],[Kod]])-LEN(SUBSTITUTE(Tablica1[[#This Row],[Kod]]," ",""))</f>
        <v>2</v>
      </c>
      <c r="F1215">
        <v>1214</v>
      </c>
      <c r="G1215" t="str">
        <f>IF(IF(LEN(Tablica1[[#This Row],[Kod]])-LEN(SUBSTITUTE(Tablica1[[#This Row],[Kod]]," ",""))=0,Tablica1[[#This Row],[Naziv]],"")="",G1214,IF(LEN(Tablica1[[#This Row],[Kod]])-LEN(SUBSTITUTE(Tablica1[[#This Row],[Kod]]," ",""))=0,Tablica1[[#This Row],[Naziv]],""))</f>
        <v xml:space="preserve"> Krapinsko-zagorska</v>
      </c>
      <c r="H1215" t="str">
        <f>IF(LEN(Tablica1[[#This Row],[Kod]])-LEN(SUBSTITUTE(Tablica1[[#This Row],[Kod]]," ",""))=1,UPPER(Tablica1[[#This Row],[Naziv]]),IF(LEN(Tablica1[[#This Row],[Kod]])-LEN(SUBSTITUTE(Tablica1[[#This Row],[Kod]]," ",""))=2,H1214,""))</f>
        <v xml:space="preserve"> TUHELJ</v>
      </c>
      <c r="I1215" s="3" t="str">
        <f>IF(LEN(Tablica1[[#This Row],[Kod]])-LEN(SUBSTITUTE(Tablica1[[#This Row],[Kod]]," ",""))=2,Tablica1[[#This Row],[Naziv]],"")</f>
        <v xml:space="preserve"> Lipnica Zagorska</v>
      </c>
      <c r="J1215" s="3" t="str">
        <f>IF(LEN(Tablica1[[#This Row],[Kod]])-LEN(SUBSTITUTE(Tablica1[[#This Row],[Kod]]," ",""))=0,Tablica1[[#This Row],[Kod]],TRIM(RIGHT(SUBSTITUTE(Tablica1[[#This Row],[Kod]]," ",REPT(" ",30)),30)))</f>
        <v>035394</v>
      </c>
    </row>
    <row r="1216" spans="1:10" ht="15">
      <c r="A1216" s="1" t="s">
        <v>1164</v>
      </c>
      <c r="B1216" s="1" t="s">
        <v>8873</v>
      </c>
      <c r="C1216">
        <v>240</v>
      </c>
      <c r="D1216">
        <v>238</v>
      </c>
      <c r="E1216">
        <f>LEN(Tablica1[[#This Row],[Kod]])-LEN(SUBSTITUTE(Tablica1[[#This Row],[Kod]]," ",""))</f>
        <v>2</v>
      </c>
      <c r="F1216">
        <v>1215</v>
      </c>
      <c r="G1216" t="str">
        <f>IF(IF(LEN(Tablica1[[#This Row],[Kod]])-LEN(SUBSTITUTE(Tablica1[[#This Row],[Kod]]," ",""))=0,Tablica1[[#This Row],[Naziv]],"")="",G1215,IF(LEN(Tablica1[[#This Row],[Kod]])-LEN(SUBSTITUTE(Tablica1[[#This Row],[Kod]]," ",""))=0,Tablica1[[#This Row],[Naziv]],""))</f>
        <v xml:space="preserve"> Krapinsko-zagorska</v>
      </c>
      <c r="H1216" t="str">
        <f>IF(LEN(Tablica1[[#This Row],[Kod]])-LEN(SUBSTITUTE(Tablica1[[#This Row],[Kod]]," ",""))=1,UPPER(Tablica1[[#This Row],[Naziv]]),IF(LEN(Tablica1[[#This Row],[Kod]])-LEN(SUBSTITUTE(Tablica1[[#This Row],[Kod]]," ",""))=2,H1215,""))</f>
        <v xml:space="preserve"> TUHELJ</v>
      </c>
      <c r="I1216" s="3" t="str">
        <f>IF(LEN(Tablica1[[#This Row],[Kod]])-LEN(SUBSTITUTE(Tablica1[[#This Row],[Kod]]," ",""))=2,Tablica1[[#This Row],[Naziv]],"")</f>
        <v xml:space="preserve"> Pristava</v>
      </c>
      <c r="J1216" s="3" t="str">
        <f>IF(LEN(Tablica1[[#This Row],[Kod]])-LEN(SUBSTITUTE(Tablica1[[#This Row],[Kod]]," ",""))=0,Tablica1[[#This Row],[Kod]],TRIM(RIGHT(SUBSTITUTE(Tablica1[[#This Row],[Kod]]," ",REPT(" ",30)),30)))</f>
        <v>052230</v>
      </c>
    </row>
    <row r="1217" spans="1:10" ht="15">
      <c r="A1217" s="1" t="s">
        <v>1165</v>
      </c>
      <c r="B1217" s="1" t="s">
        <v>8874</v>
      </c>
      <c r="C1217">
        <v>195</v>
      </c>
      <c r="D1217">
        <v>194</v>
      </c>
      <c r="E1217">
        <f>LEN(Tablica1[[#This Row],[Kod]])-LEN(SUBSTITUTE(Tablica1[[#This Row],[Kod]]," ",""))</f>
        <v>2</v>
      </c>
      <c r="F1217">
        <v>1216</v>
      </c>
      <c r="G1217" t="str">
        <f>IF(IF(LEN(Tablica1[[#This Row],[Kod]])-LEN(SUBSTITUTE(Tablica1[[#This Row],[Kod]]," ",""))=0,Tablica1[[#This Row],[Naziv]],"")="",G1216,IF(LEN(Tablica1[[#This Row],[Kod]])-LEN(SUBSTITUTE(Tablica1[[#This Row],[Kod]]," ",""))=0,Tablica1[[#This Row],[Naziv]],""))</f>
        <v xml:space="preserve"> Krapinsko-zagorska</v>
      </c>
      <c r="H1217" t="str">
        <f>IF(LEN(Tablica1[[#This Row],[Kod]])-LEN(SUBSTITUTE(Tablica1[[#This Row],[Kod]]," ",""))=1,UPPER(Tablica1[[#This Row],[Naziv]]),IF(LEN(Tablica1[[#This Row],[Kod]])-LEN(SUBSTITUTE(Tablica1[[#This Row],[Kod]]," ",""))=2,H1216,""))</f>
        <v xml:space="preserve"> TUHELJ</v>
      </c>
      <c r="I1217" s="3" t="str">
        <f>IF(LEN(Tablica1[[#This Row],[Kod]])-LEN(SUBSTITUTE(Tablica1[[#This Row],[Kod]]," ",""))=2,Tablica1[[#This Row],[Naziv]],"")</f>
        <v xml:space="preserve"> Prosenik</v>
      </c>
      <c r="J1217" s="3" t="str">
        <f>IF(LEN(Tablica1[[#This Row],[Kod]])-LEN(SUBSTITUTE(Tablica1[[#This Row],[Kod]]," ",""))=0,Tablica1[[#This Row],[Kod]],TRIM(RIGHT(SUBSTITUTE(Tablica1[[#This Row],[Kod]]," ",REPT(" ",30)),30)))</f>
        <v>052523</v>
      </c>
    </row>
    <row r="1218" spans="1:10" ht="15">
      <c r="A1218" s="1" t="s">
        <v>1166</v>
      </c>
      <c r="B1218" s="1" t="s">
        <v>8408</v>
      </c>
      <c r="C1218">
        <v>481</v>
      </c>
      <c r="D1218">
        <v>477</v>
      </c>
      <c r="E1218">
        <f>LEN(Tablica1[[#This Row],[Kod]])-LEN(SUBSTITUTE(Tablica1[[#This Row],[Kod]]," ",""))</f>
        <v>2</v>
      </c>
      <c r="F1218">
        <v>1217</v>
      </c>
      <c r="G1218" t="str">
        <f>IF(IF(LEN(Tablica1[[#This Row],[Kod]])-LEN(SUBSTITUTE(Tablica1[[#This Row],[Kod]]," ",""))=0,Tablica1[[#This Row],[Naziv]],"")="",G1217,IF(LEN(Tablica1[[#This Row],[Kod]])-LEN(SUBSTITUTE(Tablica1[[#This Row],[Kod]]," ",""))=0,Tablica1[[#This Row],[Naziv]],""))</f>
        <v xml:space="preserve"> Krapinsko-zagorska</v>
      </c>
      <c r="H1218" t="str">
        <f>IF(LEN(Tablica1[[#This Row],[Kod]])-LEN(SUBSTITUTE(Tablica1[[#This Row],[Kod]]," ",""))=1,UPPER(Tablica1[[#This Row],[Naziv]]),IF(LEN(Tablica1[[#This Row],[Kod]])-LEN(SUBSTITUTE(Tablica1[[#This Row],[Kod]]," ",""))=2,H1217,""))</f>
        <v xml:space="preserve"> TUHELJ</v>
      </c>
      <c r="I1218" s="3" t="str">
        <f>IF(LEN(Tablica1[[#This Row],[Kod]])-LEN(SUBSTITUTE(Tablica1[[#This Row],[Kod]]," ",""))=2,Tablica1[[#This Row],[Naziv]],"")</f>
        <v xml:space="preserve"> Sveti Križ</v>
      </c>
      <c r="J1218" s="3" t="str">
        <f>IF(LEN(Tablica1[[#This Row],[Kod]])-LEN(SUBSTITUTE(Tablica1[[#This Row],[Kod]]," ",""))=0,Tablica1[[#This Row],[Kod]],TRIM(RIGHT(SUBSTITUTE(Tablica1[[#This Row],[Kod]]," ",REPT(" ",30)),30)))</f>
        <v>062111</v>
      </c>
    </row>
    <row r="1219" spans="1:10" ht="15">
      <c r="A1219" s="1" t="s">
        <v>1167</v>
      </c>
      <c r="B1219" s="1" t="s">
        <v>8875</v>
      </c>
      <c r="C1219">
        <v>141</v>
      </c>
      <c r="D1219">
        <v>140</v>
      </c>
      <c r="E1219">
        <f>LEN(Tablica1[[#This Row],[Kod]])-LEN(SUBSTITUTE(Tablica1[[#This Row],[Kod]]," ",""))</f>
        <v>2</v>
      </c>
      <c r="F1219">
        <v>1218</v>
      </c>
      <c r="G1219" t="str">
        <f>IF(IF(LEN(Tablica1[[#This Row],[Kod]])-LEN(SUBSTITUTE(Tablica1[[#This Row],[Kod]]," ",""))=0,Tablica1[[#This Row],[Naziv]],"")="",G1218,IF(LEN(Tablica1[[#This Row],[Kod]])-LEN(SUBSTITUTE(Tablica1[[#This Row],[Kod]]," ",""))=0,Tablica1[[#This Row],[Naziv]],""))</f>
        <v xml:space="preserve"> Krapinsko-zagorska</v>
      </c>
      <c r="H1219" t="str">
        <f>IF(LEN(Tablica1[[#This Row],[Kod]])-LEN(SUBSTITUTE(Tablica1[[#This Row],[Kod]]," ",""))=1,UPPER(Tablica1[[#This Row],[Naziv]]),IF(LEN(Tablica1[[#This Row],[Kod]])-LEN(SUBSTITUTE(Tablica1[[#This Row],[Kod]]," ",""))=2,H1218,""))</f>
        <v xml:space="preserve"> TUHELJ</v>
      </c>
      <c r="I1219" s="3" t="str">
        <f>IF(LEN(Tablica1[[#This Row],[Kod]])-LEN(SUBSTITUTE(Tablica1[[#This Row],[Kod]]," ",""))=2,Tablica1[[#This Row],[Naziv]],"")</f>
        <v xml:space="preserve"> Trsteno</v>
      </c>
      <c r="J1219" s="3" t="str">
        <f>IF(LEN(Tablica1[[#This Row],[Kod]])-LEN(SUBSTITUTE(Tablica1[[#This Row],[Kod]]," ",""))=0,Tablica1[[#This Row],[Kod]],TRIM(RIGHT(SUBSTITUTE(Tablica1[[#This Row],[Kod]]," ",REPT(" ",30)),30)))</f>
        <v>066036</v>
      </c>
    </row>
    <row r="1220" spans="1:10" ht="15">
      <c r="A1220" s="1" t="s">
        <v>1168</v>
      </c>
      <c r="B1220" s="1" t="s">
        <v>7328</v>
      </c>
      <c r="C1220">
        <v>214</v>
      </c>
      <c r="D1220">
        <v>204</v>
      </c>
      <c r="E1220">
        <f>LEN(Tablica1[[#This Row],[Kod]])-LEN(SUBSTITUTE(Tablica1[[#This Row],[Kod]]," ",""))</f>
        <v>2</v>
      </c>
      <c r="F1220">
        <v>1219</v>
      </c>
      <c r="G1220" t="str">
        <f>IF(IF(LEN(Tablica1[[#This Row],[Kod]])-LEN(SUBSTITUTE(Tablica1[[#This Row],[Kod]]," ",""))=0,Tablica1[[#This Row],[Naziv]],"")="",G1219,IF(LEN(Tablica1[[#This Row],[Kod]])-LEN(SUBSTITUTE(Tablica1[[#This Row],[Kod]]," ",""))=0,Tablica1[[#This Row],[Naziv]],""))</f>
        <v xml:space="preserve"> Krapinsko-zagorska</v>
      </c>
      <c r="H1220" t="str">
        <f>IF(LEN(Tablica1[[#This Row],[Kod]])-LEN(SUBSTITUTE(Tablica1[[#This Row],[Kod]]," ",""))=1,UPPER(Tablica1[[#This Row],[Naziv]]),IF(LEN(Tablica1[[#This Row],[Kod]])-LEN(SUBSTITUTE(Tablica1[[#This Row],[Kod]]," ",""))=2,H1219,""))</f>
        <v xml:space="preserve"> TUHELJ</v>
      </c>
      <c r="I1220" s="3" t="str">
        <f>IF(LEN(Tablica1[[#This Row],[Kod]])-LEN(SUBSTITUTE(Tablica1[[#This Row],[Kod]]," ",""))=2,Tablica1[[#This Row],[Naziv]],"")</f>
        <v xml:space="preserve"> Tuhelj</v>
      </c>
      <c r="J1220" s="3" t="str">
        <f>IF(LEN(Tablica1[[#This Row],[Kod]])-LEN(SUBSTITUTE(Tablica1[[#This Row],[Kod]]," ",""))=0,Tablica1[[#This Row],[Kod]],TRIM(RIGHT(SUBSTITUTE(Tablica1[[#This Row],[Kod]]," ",REPT(" ",30)),30)))</f>
        <v>066184</v>
      </c>
    </row>
    <row r="1221" spans="1:10" ht="15">
      <c r="A1221" s="1" t="s">
        <v>1169</v>
      </c>
      <c r="B1221" s="1" t="s">
        <v>8876</v>
      </c>
      <c r="C1221">
        <v>319</v>
      </c>
      <c r="D1221">
        <v>304</v>
      </c>
      <c r="E1221">
        <f>LEN(Tablica1[[#This Row],[Kod]])-LEN(SUBSTITUTE(Tablica1[[#This Row],[Kod]]," ",""))</f>
        <v>2</v>
      </c>
      <c r="F1221">
        <v>1220</v>
      </c>
      <c r="G1221" t="str">
        <f>IF(IF(LEN(Tablica1[[#This Row],[Kod]])-LEN(SUBSTITUTE(Tablica1[[#This Row],[Kod]]," ",""))=0,Tablica1[[#This Row],[Naziv]],"")="",G1220,IF(LEN(Tablica1[[#This Row],[Kod]])-LEN(SUBSTITUTE(Tablica1[[#This Row],[Kod]]," ",""))=0,Tablica1[[#This Row],[Naziv]],""))</f>
        <v xml:space="preserve"> Krapinsko-zagorska</v>
      </c>
      <c r="H1221" t="str">
        <f>IF(LEN(Tablica1[[#This Row],[Kod]])-LEN(SUBSTITUTE(Tablica1[[#This Row],[Kod]]," ",""))=1,UPPER(Tablica1[[#This Row],[Naziv]]),IF(LEN(Tablica1[[#This Row],[Kod]])-LEN(SUBSTITUTE(Tablica1[[#This Row],[Kod]]," ",""))=2,H1220,""))</f>
        <v xml:space="preserve"> TUHELJ</v>
      </c>
      <c r="I1221" s="3" t="str">
        <f>IF(LEN(Tablica1[[#This Row],[Kod]])-LEN(SUBSTITUTE(Tablica1[[#This Row],[Kod]]," ",""))=2,Tablica1[[#This Row],[Naziv]],"")</f>
        <v xml:space="preserve"> Tuheljske Toplice</v>
      </c>
      <c r="J1221" s="3" t="str">
        <f>IF(LEN(Tablica1[[#This Row],[Kod]])-LEN(SUBSTITUTE(Tablica1[[#This Row],[Kod]]," ",""))=0,Tablica1[[#This Row],[Kod]],TRIM(RIGHT(SUBSTITUTE(Tablica1[[#This Row],[Kod]]," ",REPT(" ",30)),30)))</f>
        <v>066192</v>
      </c>
    </row>
    <row r="1222" spans="1:10" ht="15">
      <c r="A1222" s="1" t="s">
        <v>1170</v>
      </c>
      <c r="B1222" s="1" t="s">
        <v>7329</v>
      </c>
      <c r="C1222">
        <v>4951</v>
      </c>
      <c r="D1222">
        <v>4867</v>
      </c>
      <c r="E1222">
        <f>LEN(Tablica1[[#This Row],[Kod]])-LEN(SUBSTITUTE(Tablica1[[#This Row],[Kod]]," ",""))</f>
        <v>1</v>
      </c>
      <c r="F1222">
        <v>1221</v>
      </c>
      <c r="G1222" t="str">
        <f>IF(IF(LEN(Tablica1[[#This Row],[Kod]])-LEN(SUBSTITUTE(Tablica1[[#This Row],[Kod]]," ",""))=0,Tablica1[[#This Row],[Naziv]],"")="",G1221,IF(LEN(Tablica1[[#This Row],[Kod]])-LEN(SUBSTITUTE(Tablica1[[#This Row],[Kod]]," ",""))=0,Tablica1[[#This Row],[Naziv]],""))</f>
        <v xml:space="preserve"> Krapinsko-zagorska</v>
      </c>
      <c r="H1222" t="str">
        <f>IF(LEN(Tablica1[[#This Row],[Kod]])-LEN(SUBSTITUTE(Tablica1[[#This Row],[Kod]]," ",""))=1,UPPER(Tablica1[[#This Row],[Naziv]]),IF(LEN(Tablica1[[#This Row],[Kod]])-LEN(SUBSTITUTE(Tablica1[[#This Row],[Kod]]," ",""))=2,H1221,""))</f>
        <v xml:space="preserve"> VELIKO TRGOVIŠĆE</v>
      </c>
      <c r="I1222" s="3" t="str">
        <f>IF(LEN(Tablica1[[#This Row],[Kod]])-LEN(SUBSTITUTE(Tablica1[[#This Row],[Kod]]," ",""))=2,Tablica1[[#This Row],[Naziv]],"")</f>
        <v/>
      </c>
      <c r="J1222" s="3" t="str">
        <f>IF(LEN(Tablica1[[#This Row],[Kod]])-LEN(SUBSTITUTE(Tablica1[[#This Row],[Kod]]," ",""))=0,Tablica1[[#This Row],[Kod]],TRIM(RIGHT(SUBSTITUTE(Tablica1[[#This Row],[Kod]]," ",REPT(" ",30)),30)))</f>
        <v>04812</v>
      </c>
    </row>
    <row r="1223" spans="1:10" ht="15">
      <c r="A1223" s="1" t="s">
        <v>1171</v>
      </c>
      <c r="B1223" s="1" t="s">
        <v>8877</v>
      </c>
      <c r="C1223">
        <v>110</v>
      </c>
      <c r="D1223">
        <v>109</v>
      </c>
      <c r="E1223">
        <f>LEN(Tablica1[[#This Row],[Kod]])-LEN(SUBSTITUTE(Tablica1[[#This Row],[Kod]]," ",""))</f>
        <v>2</v>
      </c>
      <c r="F1223">
        <v>1222</v>
      </c>
      <c r="G1223" t="str">
        <f>IF(IF(LEN(Tablica1[[#This Row],[Kod]])-LEN(SUBSTITUTE(Tablica1[[#This Row],[Kod]]," ",""))=0,Tablica1[[#This Row],[Naziv]],"")="",G1222,IF(LEN(Tablica1[[#This Row],[Kod]])-LEN(SUBSTITUTE(Tablica1[[#This Row],[Kod]]," ",""))=0,Tablica1[[#This Row],[Naziv]],""))</f>
        <v xml:space="preserve"> Krapinsko-zagorska</v>
      </c>
      <c r="H1223" t="str">
        <f>IF(LEN(Tablica1[[#This Row],[Kod]])-LEN(SUBSTITUTE(Tablica1[[#This Row],[Kod]]," ",""))=1,UPPER(Tablica1[[#This Row],[Naziv]]),IF(LEN(Tablica1[[#This Row],[Kod]])-LEN(SUBSTITUTE(Tablica1[[#This Row],[Kod]]," ",""))=2,H1222,""))</f>
        <v xml:space="preserve"> VELIKO TRGOVIŠĆE</v>
      </c>
      <c r="I1223" s="3" t="str">
        <f>IF(LEN(Tablica1[[#This Row],[Kod]])-LEN(SUBSTITUTE(Tablica1[[#This Row],[Kod]]," ",""))=2,Tablica1[[#This Row],[Naziv]],"")</f>
        <v xml:space="preserve"> Bezavina</v>
      </c>
      <c r="J1223" s="3" t="str">
        <f>IF(LEN(Tablica1[[#This Row],[Kod]])-LEN(SUBSTITUTE(Tablica1[[#This Row],[Kod]]," ",""))=0,Tablica1[[#This Row],[Kod]],TRIM(RIGHT(SUBSTITUTE(Tablica1[[#This Row],[Kod]]," ",REPT(" ",30)),30)))</f>
        <v>002640</v>
      </c>
    </row>
    <row r="1224" spans="1:10" ht="15">
      <c r="A1224" s="1" t="s">
        <v>1172</v>
      </c>
      <c r="B1224" s="1" t="s">
        <v>8878</v>
      </c>
      <c r="C1224">
        <v>395</v>
      </c>
      <c r="D1224">
        <v>386</v>
      </c>
      <c r="E1224">
        <f>LEN(Tablica1[[#This Row],[Kod]])-LEN(SUBSTITUTE(Tablica1[[#This Row],[Kod]]," ",""))</f>
        <v>2</v>
      </c>
      <c r="F1224">
        <v>1223</v>
      </c>
      <c r="G1224" t="str">
        <f>IF(IF(LEN(Tablica1[[#This Row],[Kod]])-LEN(SUBSTITUTE(Tablica1[[#This Row],[Kod]]," ",""))=0,Tablica1[[#This Row],[Naziv]],"")="",G1223,IF(LEN(Tablica1[[#This Row],[Kod]])-LEN(SUBSTITUTE(Tablica1[[#This Row],[Kod]]," ",""))=0,Tablica1[[#This Row],[Naziv]],""))</f>
        <v xml:space="preserve"> Krapinsko-zagorska</v>
      </c>
      <c r="H1224" t="str">
        <f>IF(LEN(Tablica1[[#This Row],[Kod]])-LEN(SUBSTITUTE(Tablica1[[#This Row],[Kod]]," ",""))=1,UPPER(Tablica1[[#This Row],[Naziv]]),IF(LEN(Tablica1[[#This Row],[Kod]])-LEN(SUBSTITUTE(Tablica1[[#This Row],[Kod]]," ",""))=2,H1223,""))</f>
        <v xml:space="preserve"> VELIKO TRGOVIŠĆE</v>
      </c>
      <c r="I1224" s="3" t="str">
        <f>IF(LEN(Tablica1[[#This Row],[Kod]])-LEN(SUBSTITUTE(Tablica1[[#This Row],[Kod]]," ",""))=2,Tablica1[[#This Row],[Naziv]],"")</f>
        <v xml:space="preserve"> Domahovo</v>
      </c>
      <c r="J1224" s="3" t="str">
        <f>IF(LEN(Tablica1[[#This Row],[Kod]])-LEN(SUBSTITUTE(Tablica1[[#This Row],[Kod]]," ",""))=0,Tablica1[[#This Row],[Kod]],TRIM(RIGHT(SUBSTITUTE(Tablica1[[#This Row],[Kod]]," ",REPT(" ",30)),30)))</f>
        <v>011665</v>
      </c>
    </row>
    <row r="1225" spans="1:10" ht="15">
      <c r="A1225" s="1" t="s">
        <v>1173</v>
      </c>
      <c r="B1225" s="1" t="s">
        <v>8879</v>
      </c>
      <c r="C1225">
        <v>475</v>
      </c>
      <c r="D1225">
        <v>466</v>
      </c>
      <c r="E1225">
        <f>LEN(Tablica1[[#This Row],[Kod]])-LEN(SUBSTITUTE(Tablica1[[#This Row],[Kod]]," ",""))</f>
        <v>2</v>
      </c>
      <c r="F1225">
        <v>1224</v>
      </c>
      <c r="G1225" t="str">
        <f>IF(IF(LEN(Tablica1[[#This Row],[Kod]])-LEN(SUBSTITUTE(Tablica1[[#This Row],[Kod]]," ",""))=0,Tablica1[[#This Row],[Naziv]],"")="",G1224,IF(LEN(Tablica1[[#This Row],[Kod]])-LEN(SUBSTITUTE(Tablica1[[#This Row],[Kod]]," ",""))=0,Tablica1[[#This Row],[Naziv]],""))</f>
        <v xml:space="preserve"> Krapinsko-zagorska</v>
      </c>
      <c r="H1225" t="str">
        <f>IF(LEN(Tablica1[[#This Row],[Kod]])-LEN(SUBSTITUTE(Tablica1[[#This Row],[Kod]]," ",""))=1,UPPER(Tablica1[[#This Row],[Naziv]]),IF(LEN(Tablica1[[#This Row],[Kod]])-LEN(SUBSTITUTE(Tablica1[[#This Row],[Kod]]," ",""))=2,H1224,""))</f>
        <v xml:space="preserve"> VELIKO TRGOVIŠĆE</v>
      </c>
      <c r="I1225" s="3" t="str">
        <f>IF(LEN(Tablica1[[#This Row],[Kod]])-LEN(SUBSTITUTE(Tablica1[[#This Row],[Kod]]," ",""))=2,Tablica1[[#This Row],[Naziv]],"")</f>
        <v xml:space="preserve"> Družilovec</v>
      </c>
      <c r="J1225" s="3" t="str">
        <f>IF(LEN(Tablica1[[#This Row],[Kod]])-LEN(SUBSTITUTE(Tablica1[[#This Row],[Kod]]," ",""))=0,Tablica1[[#This Row],[Kod]],TRIM(RIGHT(SUBSTITUTE(Tablica1[[#This Row],[Kod]]," ",REPT(" ",30)),30)))</f>
        <v>015237</v>
      </c>
    </row>
    <row r="1226" spans="1:10" ht="15">
      <c r="A1226" s="1" t="s">
        <v>1174</v>
      </c>
      <c r="B1226" s="1" t="s">
        <v>8880</v>
      </c>
      <c r="C1226">
        <v>809</v>
      </c>
      <c r="D1226">
        <v>803</v>
      </c>
      <c r="E1226">
        <f>LEN(Tablica1[[#This Row],[Kod]])-LEN(SUBSTITUTE(Tablica1[[#This Row],[Kod]]," ",""))</f>
        <v>2</v>
      </c>
      <c r="F1226">
        <v>1225</v>
      </c>
      <c r="G1226" t="str">
        <f>IF(IF(LEN(Tablica1[[#This Row],[Kod]])-LEN(SUBSTITUTE(Tablica1[[#This Row],[Kod]]," ",""))=0,Tablica1[[#This Row],[Naziv]],"")="",G1225,IF(LEN(Tablica1[[#This Row],[Kod]])-LEN(SUBSTITUTE(Tablica1[[#This Row],[Kod]]," ",""))=0,Tablica1[[#This Row],[Naziv]],""))</f>
        <v xml:space="preserve"> Krapinsko-zagorska</v>
      </c>
      <c r="H1226" t="str">
        <f>IF(LEN(Tablica1[[#This Row],[Kod]])-LEN(SUBSTITUTE(Tablica1[[#This Row],[Kod]]," ",""))=1,UPPER(Tablica1[[#This Row],[Naziv]]),IF(LEN(Tablica1[[#This Row],[Kod]])-LEN(SUBSTITUTE(Tablica1[[#This Row],[Kod]]," ",""))=2,H1225,""))</f>
        <v xml:space="preserve"> VELIKO TRGOVIŠĆE</v>
      </c>
      <c r="I1226" s="3" t="str">
        <f>IF(LEN(Tablica1[[#This Row],[Kod]])-LEN(SUBSTITUTE(Tablica1[[#This Row],[Kod]]," ",""))=2,Tablica1[[#This Row],[Naziv]],"")</f>
        <v xml:space="preserve"> Dubrovčan</v>
      </c>
      <c r="J1226" s="3" t="str">
        <f>IF(LEN(Tablica1[[#This Row],[Kod]])-LEN(SUBSTITUTE(Tablica1[[#This Row],[Kod]]," ",""))=0,Tablica1[[#This Row],[Kod]],TRIM(RIGHT(SUBSTITUTE(Tablica1[[#This Row],[Kod]]," ",REPT(" ",30)),30)))</f>
        <v>015695</v>
      </c>
    </row>
    <row r="1227" spans="1:10" ht="15">
      <c r="A1227" s="1" t="s">
        <v>1175</v>
      </c>
      <c r="B1227" s="1" t="s">
        <v>8881</v>
      </c>
      <c r="C1227">
        <v>369</v>
      </c>
      <c r="D1227">
        <v>369</v>
      </c>
      <c r="E1227">
        <f>LEN(Tablica1[[#This Row],[Kod]])-LEN(SUBSTITUTE(Tablica1[[#This Row],[Kod]]," ",""))</f>
        <v>2</v>
      </c>
      <c r="F1227">
        <v>1226</v>
      </c>
      <c r="G1227" t="str">
        <f>IF(IF(LEN(Tablica1[[#This Row],[Kod]])-LEN(SUBSTITUTE(Tablica1[[#This Row],[Kod]]," ",""))=0,Tablica1[[#This Row],[Naziv]],"")="",G1226,IF(LEN(Tablica1[[#This Row],[Kod]])-LEN(SUBSTITUTE(Tablica1[[#This Row],[Kod]]," ",""))=0,Tablica1[[#This Row],[Naziv]],""))</f>
        <v xml:space="preserve"> Krapinsko-zagorska</v>
      </c>
      <c r="H1227" t="str">
        <f>IF(LEN(Tablica1[[#This Row],[Kod]])-LEN(SUBSTITUTE(Tablica1[[#This Row],[Kod]]," ",""))=1,UPPER(Tablica1[[#This Row],[Naziv]]),IF(LEN(Tablica1[[#This Row],[Kod]])-LEN(SUBSTITUTE(Tablica1[[#This Row],[Kod]]," ",""))=2,H1226,""))</f>
        <v xml:space="preserve"> VELIKO TRGOVIŠĆE</v>
      </c>
      <c r="I1227" s="3" t="str">
        <f>IF(LEN(Tablica1[[#This Row],[Kod]])-LEN(SUBSTITUTE(Tablica1[[#This Row],[Kod]]," ",""))=2,Tablica1[[#This Row],[Naziv]],"")</f>
        <v xml:space="preserve"> Jalšje</v>
      </c>
      <c r="J1227" s="3" t="str">
        <f>IF(LEN(Tablica1[[#This Row],[Kod]])-LEN(SUBSTITUTE(Tablica1[[#This Row],[Kod]]," ",""))=0,Tablica1[[#This Row],[Kod]],TRIM(RIGHT(SUBSTITUTE(Tablica1[[#This Row],[Kod]]," ",REPT(" ",30)),30)))</f>
        <v>025445</v>
      </c>
    </row>
    <row r="1228" spans="1:10" ht="15">
      <c r="A1228" s="1" t="s">
        <v>1176</v>
      </c>
      <c r="B1228" s="1" t="s">
        <v>8882</v>
      </c>
      <c r="C1228">
        <v>227</v>
      </c>
      <c r="D1228">
        <v>227</v>
      </c>
      <c r="E1228">
        <f>LEN(Tablica1[[#This Row],[Kod]])-LEN(SUBSTITUTE(Tablica1[[#This Row],[Kod]]," ",""))</f>
        <v>2</v>
      </c>
      <c r="F1228">
        <v>1227</v>
      </c>
      <c r="G1228" t="str">
        <f>IF(IF(LEN(Tablica1[[#This Row],[Kod]])-LEN(SUBSTITUTE(Tablica1[[#This Row],[Kod]]," ",""))=0,Tablica1[[#This Row],[Naziv]],"")="",G1227,IF(LEN(Tablica1[[#This Row],[Kod]])-LEN(SUBSTITUTE(Tablica1[[#This Row],[Kod]]," ",""))=0,Tablica1[[#This Row],[Naziv]],""))</f>
        <v xml:space="preserve"> Krapinsko-zagorska</v>
      </c>
      <c r="H1228" t="str">
        <f>IF(LEN(Tablica1[[#This Row],[Kod]])-LEN(SUBSTITUTE(Tablica1[[#This Row],[Kod]]," ",""))=1,UPPER(Tablica1[[#This Row],[Naziv]]),IF(LEN(Tablica1[[#This Row],[Kod]])-LEN(SUBSTITUTE(Tablica1[[#This Row],[Kod]]," ",""))=2,H1227,""))</f>
        <v xml:space="preserve"> VELIKO TRGOVIŠĆE</v>
      </c>
      <c r="I1228" s="3" t="str">
        <f>IF(LEN(Tablica1[[#This Row],[Kod]])-LEN(SUBSTITUTE(Tablica1[[#This Row],[Kod]]," ",""))=2,Tablica1[[#This Row],[Naziv]],"")</f>
        <v xml:space="preserve"> Jezero Klanječko</v>
      </c>
      <c r="J1228" s="3" t="str">
        <f>IF(LEN(Tablica1[[#This Row],[Kod]])-LEN(SUBSTITUTE(Tablica1[[#This Row],[Kod]]," ",""))=0,Tablica1[[#This Row],[Kod]],TRIM(RIGHT(SUBSTITUTE(Tablica1[[#This Row],[Kod]]," ",REPT(" ",30)),30)))</f>
        <v>026409</v>
      </c>
    </row>
    <row r="1229" spans="1:10" ht="15">
      <c r="A1229" s="1" t="s">
        <v>1177</v>
      </c>
      <c r="B1229" s="1" t="s">
        <v>8883</v>
      </c>
      <c r="C1229">
        <v>215</v>
      </c>
      <c r="D1229">
        <v>215</v>
      </c>
      <c r="E1229">
        <f>LEN(Tablica1[[#This Row],[Kod]])-LEN(SUBSTITUTE(Tablica1[[#This Row],[Kod]]," ",""))</f>
        <v>2</v>
      </c>
      <c r="F1229">
        <v>1228</v>
      </c>
      <c r="G1229" t="str">
        <f>IF(IF(LEN(Tablica1[[#This Row],[Kod]])-LEN(SUBSTITUTE(Tablica1[[#This Row],[Kod]]," ",""))=0,Tablica1[[#This Row],[Naziv]],"")="",G1228,IF(LEN(Tablica1[[#This Row],[Kod]])-LEN(SUBSTITUTE(Tablica1[[#This Row],[Kod]]," ",""))=0,Tablica1[[#This Row],[Naziv]],""))</f>
        <v xml:space="preserve"> Krapinsko-zagorska</v>
      </c>
      <c r="H1229" t="str">
        <f>IF(LEN(Tablica1[[#This Row],[Kod]])-LEN(SUBSTITUTE(Tablica1[[#This Row],[Kod]]," ",""))=1,UPPER(Tablica1[[#This Row],[Naziv]]),IF(LEN(Tablica1[[#This Row],[Kod]])-LEN(SUBSTITUTE(Tablica1[[#This Row],[Kod]]," ",""))=2,H1228,""))</f>
        <v xml:space="preserve"> VELIKO TRGOVIŠĆE</v>
      </c>
      <c r="I1229" s="3" t="str">
        <f>IF(LEN(Tablica1[[#This Row],[Kod]])-LEN(SUBSTITUTE(Tablica1[[#This Row],[Kod]]," ",""))=2,Tablica1[[#This Row],[Naziv]],"")</f>
        <v xml:space="preserve"> Mrzlo Polje</v>
      </c>
      <c r="J1229" s="3" t="str">
        <f>IF(LEN(Tablica1[[#This Row],[Kod]])-LEN(SUBSTITUTE(Tablica1[[#This Row],[Kod]]," ",""))=0,Tablica1[[#This Row],[Kod]],TRIM(RIGHT(SUBSTITUTE(Tablica1[[#This Row],[Kod]]," ",REPT(" ",30)),30)))</f>
        <v>042307</v>
      </c>
    </row>
    <row r="1230" spans="1:10" ht="15">
      <c r="A1230" s="1" t="s">
        <v>1178</v>
      </c>
      <c r="B1230" s="1" t="s">
        <v>8884</v>
      </c>
      <c r="C1230">
        <v>112</v>
      </c>
      <c r="D1230">
        <v>112</v>
      </c>
      <c r="E1230">
        <f>LEN(Tablica1[[#This Row],[Kod]])-LEN(SUBSTITUTE(Tablica1[[#This Row],[Kod]]," ",""))</f>
        <v>2</v>
      </c>
      <c r="F1230">
        <v>1229</v>
      </c>
      <c r="G1230" t="str">
        <f>IF(IF(LEN(Tablica1[[#This Row],[Kod]])-LEN(SUBSTITUTE(Tablica1[[#This Row],[Kod]]," ",""))=0,Tablica1[[#This Row],[Naziv]],"")="",G1229,IF(LEN(Tablica1[[#This Row],[Kod]])-LEN(SUBSTITUTE(Tablica1[[#This Row],[Kod]]," ",""))=0,Tablica1[[#This Row],[Naziv]],""))</f>
        <v xml:space="preserve"> Krapinsko-zagorska</v>
      </c>
      <c r="H1230" t="str">
        <f>IF(LEN(Tablica1[[#This Row],[Kod]])-LEN(SUBSTITUTE(Tablica1[[#This Row],[Kod]]," ",""))=1,UPPER(Tablica1[[#This Row],[Naziv]]),IF(LEN(Tablica1[[#This Row],[Kod]])-LEN(SUBSTITUTE(Tablica1[[#This Row],[Kod]]," ",""))=2,H1229,""))</f>
        <v xml:space="preserve"> VELIKO TRGOVIŠĆE</v>
      </c>
      <c r="I1230" s="3" t="str">
        <f>IF(LEN(Tablica1[[#This Row],[Kod]])-LEN(SUBSTITUTE(Tablica1[[#This Row],[Kod]]," ",""))=2,Tablica1[[#This Row],[Naziv]],"")</f>
        <v xml:space="preserve"> Požarkovec</v>
      </c>
      <c r="J1230" s="3" t="str">
        <f>IF(LEN(Tablica1[[#This Row],[Kod]])-LEN(SUBSTITUTE(Tablica1[[#This Row],[Kod]]," ",""))=0,Tablica1[[#This Row],[Kod]],TRIM(RIGHT(SUBSTITUTE(Tablica1[[#This Row],[Kod]]," ",REPT(" ",30)),30)))</f>
        <v>051209</v>
      </c>
    </row>
    <row r="1231" spans="1:10" ht="15">
      <c r="A1231" s="1" t="s">
        <v>1179</v>
      </c>
      <c r="B1231" s="1" t="s">
        <v>8885</v>
      </c>
      <c r="C1231">
        <v>270</v>
      </c>
      <c r="D1231">
        <v>264</v>
      </c>
      <c r="E1231">
        <f>LEN(Tablica1[[#This Row],[Kod]])-LEN(SUBSTITUTE(Tablica1[[#This Row],[Kod]]," ",""))</f>
        <v>2</v>
      </c>
      <c r="F1231">
        <v>1230</v>
      </c>
      <c r="G1231" t="str">
        <f>IF(IF(LEN(Tablica1[[#This Row],[Kod]])-LEN(SUBSTITUTE(Tablica1[[#This Row],[Kod]]," ",""))=0,Tablica1[[#This Row],[Naziv]],"")="",G1230,IF(LEN(Tablica1[[#This Row],[Kod]])-LEN(SUBSTITUTE(Tablica1[[#This Row],[Kod]]," ",""))=0,Tablica1[[#This Row],[Naziv]],""))</f>
        <v xml:space="preserve"> Krapinsko-zagorska</v>
      </c>
      <c r="H1231" t="str">
        <f>IF(LEN(Tablica1[[#This Row],[Kod]])-LEN(SUBSTITUTE(Tablica1[[#This Row],[Kod]]," ",""))=1,UPPER(Tablica1[[#This Row],[Naziv]]),IF(LEN(Tablica1[[#This Row],[Kod]])-LEN(SUBSTITUTE(Tablica1[[#This Row],[Kod]]," ",""))=2,H1230,""))</f>
        <v xml:space="preserve"> VELIKO TRGOVIŠĆE</v>
      </c>
      <c r="I1231" s="3" t="str">
        <f>IF(LEN(Tablica1[[#This Row],[Kod]])-LEN(SUBSTITUTE(Tablica1[[#This Row],[Kod]]," ",""))=2,Tablica1[[#This Row],[Naziv]],"")</f>
        <v xml:space="preserve"> Ravnice</v>
      </c>
      <c r="J1231" s="3" t="str">
        <f>IF(LEN(Tablica1[[#This Row],[Kod]])-LEN(SUBSTITUTE(Tablica1[[#This Row],[Kod]]," ",""))=0,Tablica1[[#This Row],[Kod]],TRIM(RIGHT(SUBSTITUTE(Tablica1[[#This Row],[Kod]]," ",REPT(" ",30)),30)))</f>
        <v>054518</v>
      </c>
    </row>
    <row r="1232" spans="1:10" ht="15">
      <c r="A1232" s="1" t="s">
        <v>1180</v>
      </c>
      <c r="B1232" s="1" t="s">
        <v>7877</v>
      </c>
      <c r="C1232">
        <v>167</v>
      </c>
      <c r="D1232">
        <v>166</v>
      </c>
      <c r="E1232">
        <f>LEN(Tablica1[[#This Row],[Kod]])-LEN(SUBSTITUTE(Tablica1[[#This Row],[Kod]]," ",""))</f>
        <v>2</v>
      </c>
      <c r="F1232">
        <v>1231</v>
      </c>
      <c r="G1232" t="str">
        <f>IF(IF(LEN(Tablica1[[#This Row],[Kod]])-LEN(SUBSTITUTE(Tablica1[[#This Row],[Kod]]," ",""))=0,Tablica1[[#This Row],[Naziv]],"")="",G1231,IF(LEN(Tablica1[[#This Row],[Kod]])-LEN(SUBSTITUTE(Tablica1[[#This Row],[Kod]]," ",""))=0,Tablica1[[#This Row],[Naziv]],""))</f>
        <v xml:space="preserve"> Krapinsko-zagorska</v>
      </c>
      <c r="H1232" t="str">
        <f>IF(LEN(Tablica1[[#This Row],[Kod]])-LEN(SUBSTITUTE(Tablica1[[#This Row],[Kod]]," ",""))=1,UPPER(Tablica1[[#This Row],[Naziv]]),IF(LEN(Tablica1[[#This Row],[Kod]])-LEN(SUBSTITUTE(Tablica1[[#This Row],[Kod]]," ",""))=2,H1231,""))</f>
        <v xml:space="preserve"> VELIKO TRGOVIŠĆE</v>
      </c>
      <c r="I1232" s="3" t="str">
        <f>IF(LEN(Tablica1[[#This Row],[Kod]])-LEN(SUBSTITUTE(Tablica1[[#This Row],[Kod]]," ",""))=2,Tablica1[[#This Row],[Naziv]],"")</f>
        <v xml:space="preserve"> Strmec</v>
      </c>
      <c r="J1232" s="3" t="str">
        <f>IF(LEN(Tablica1[[#This Row],[Kod]])-LEN(SUBSTITUTE(Tablica1[[#This Row],[Kod]]," ",""))=0,Tablica1[[#This Row],[Kod]],TRIM(RIGHT(SUBSTITUTE(Tablica1[[#This Row],[Kod]]," ",REPT(" ",30)),30)))</f>
        <v>060976</v>
      </c>
    </row>
    <row r="1233" spans="1:10" ht="15">
      <c r="A1233" s="1" t="s">
        <v>1181</v>
      </c>
      <c r="B1233" s="1" t="s">
        <v>8886</v>
      </c>
      <c r="C1233">
        <v>50</v>
      </c>
      <c r="D1233">
        <v>50</v>
      </c>
      <c r="E1233">
        <f>LEN(Tablica1[[#This Row],[Kod]])-LEN(SUBSTITUTE(Tablica1[[#This Row],[Kod]]," ",""))</f>
        <v>2</v>
      </c>
      <c r="F1233">
        <v>1232</v>
      </c>
      <c r="G1233" t="str">
        <f>IF(IF(LEN(Tablica1[[#This Row],[Kod]])-LEN(SUBSTITUTE(Tablica1[[#This Row],[Kod]]," ",""))=0,Tablica1[[#This Row],[Naziv]],"")="",G1232,IF(LEN(Tablica1[[#This Row],[Kod]])-LEN(SUBSTITUTE(Tablica1[[#This Row],[Kod]]," ",""))=0,Tablica1[[#This Row],[Naziv]],""))</f>
        <v xml:space="preserve"> Krapinsko-zagorska</v>
      </c>
      <c r="H1233" t="str">
        <f>IF(LEN(Tablica1[[#This Row],[Kod]])-LEN(SUBSTITUTE(Tablica1[[#This Row],[Kod]]," ",""))=1,UPPER(Tablica1[[#This Row],[Naziv]]),IF(LEN(Tablica1[[#This Row],[Kod]])-LEN(SUBSTITUTE(Tablica1[[#This Row],[Kod]]," ",""))=2,H1232,""))</f>
        <v xml:space="preserve"> VELIKO TRGOVIŠĆE</v>
      </c>
      <c r="I1233" s="3" t="str">
        <f>IF(LEN(Tablica1[[#This Row],[Kod]])-LEN(SUBSTITUTE(Tablica1[[#This Row],[Kod]]," ",""))=2,Tablica1[[#This Row],[Naziv]],"")</f>
        <v xml:space="preserve"> Turnišće Klanječko</v>
      </c>
      <c r="J1233" s="3" t="str">
        <f>IF(LEN(Tablica1[[#This Row],[Kod]])-LEN(SUBSTITUTE(Tablica1[[#This Row],[Kod]]," ",""))=0,Tablica1[[#This Row],[Kod]],TRIM(RIGHT(SUBSTITUTE(Tablica1[[#This Row],[Kod]]," ",REPT(" ",30)),30)))</f>
        <v>066508</v>
      </c>
    </row>
    <row r="1234" spans="1:10" ht="15">
      <c r="A1234" s="1" t="s">
        <v>1182</v>
      </c>
      <c r="B1234" s="1" t="s">
        <v>8887</v>
      </c>
      <c r="C1234">
        <v>108</v>
      </c>
      <c r="D1234">
        <v>108</v>
      </c>
      <c r="E1234">
        <f>LEN(Tablica1[[#This Row],[Kod]])-LEN(SUBSTITUTE(Tablica1[[#This Row],[Kod]]," ",""))</f>
        <v>2</v>
      </c>
      <c r="F1234">
        <v>1233</v>
      </c>
      <c r="G1234" t="str">
        <f>IF(IF(LEN(Tablica1[[#This Row],[Kod]])-LEN(SUBSTITUTE(Tablica1[[#This Row],[Kod]]," ",""))=0,Tablica1[[#This Row],[Naziv]],"")="",G1233,IF(LEN(Tablica1[[#This Row],[Kod]])-LEN(SUBSTITUTE(Tablica1[[#This Row],[Kod]]," ",""))=0,Tablica1[[#This Row],[Naziv]],""))</f>
        <v xml:space="preserve"> Krapinsko-zagorska</v>
      </c>
      <c r="H1234" t="str">
        <f>IF(LEN(Tablica1[[#This Row],[Kod]])-LEN(SUBSTITUTE(Tablica1[[#This Row],[Kod]]," ",""))=1,UPPER(Tablica1[[#This Row],[Naziv]]),IF(LEN(Tablica1[[#This Row],[Kod]])-LEN(SUBSTITUTE(Tablica1[[#This Row],[Kod]]," ",""))=2,H1233,""))</f>
        <v xml:space="preserve"> VELIKO TRGOVIŠĆE</v>
      </c>
      <c r="I1234" s="3" t="str">
        <f>IF(LEN(Tablica1[[#This Row],[Kod]])-LEN(SUBSTITUTE(Tablica1[[#This Row],[Kod]]," ",""))=2,Tablica1[[#This Row],[Naziv]],"")</f>
        <v xml:space="preserve"> Velika Erpenja</v>
      </c>
      <c r="J1234" s="3" t="str">
        <f>IF(LEN(Tablica1[[#This Row],[Kod]])-LEN(SUBSTITUTE(Tablica1[[#This Row],[Kod]]," ",""))=0,Tablica1[[#This Row],[Kod]],TRIM(RIGHT(SUBSTITUTE(Tablica1[[#This Row],[Kod]]," ",REPT(" ",30)),30)))</f>
        <v>067717</v>
      </c>
    </row>
    <row r="1235" spans="1:10" ht="15">
      <c r="A1235" s="1" t="s">
        <v>1183</v>
      </c>
      <c r="B1235" s="1" t="s">
        <v>7329</v>
      </c>
      <c r="C1235">
        <v>1279</v>
      </c>
      <c r="D1235">
        <v>1245</v>
      </c>
      <c r="E1235">
        <f>LEN(Tablica1[[#This Row],[Kod]])-LEN(SUBSTITUTE(Tablica1[[#This Row],[Kod]]," ",""))</f>
        <v>2</v>
      </c>
      <c r="F1235">
        <v>1234</v>
      </c>
      <c r="G1235" t="str">
        <f>IF(IF(LEN(Tablica1[[#This Row],[Kod]])-LEN(SUBSTITUTE(Tablica1[[#This Row],[Kod]]," ",""))=0,Tablica1[[#This Row],[Naziv]],"")="",G1234,IF(LEN(Tablica1[[#This Row],[Kod]])-LEN(SUBSTITUTE(Tablica1[[#This Row],[Kod]]," ",""))=0,Tablica1[[#This Row],[Naziv]],""))</f>
        <v xml:space="preserve"> Krapinsko-zagorska</v>
      </c>
      <c r="H1235" t="str">
        <f>IF(LEN(Tablica1[[#This Row],[Kod]])-LEN(SUBSTITUTE(Tablica1[[#This Row],[Kod]]," ",""))=1,UPPER(Tablica1[[#This Row],[Naziv]]),IF(LEN(Tablica1[[#This Row],[Kod]])-LEN(SUBSTITUTE(Tablica1[[#This Row],[Kod]]," ",""))=2,H1234,""))</f>
        <v xml:space="preserve"> VELIKO TRGOVIŠĆE</v>
      </c>
      <c r="I1235" s="3" t="str">
        <f>IF(LEN(Tablica1[[#This Row],[Kod]])-LEN(SUBSTITUTE(Tablica1[[#This Row],[Kod]]," ",""))=2,Tablica1[[#This Row],[Naziv]],"")</f>
        <v xml:space="preserve"> Veliko Trgovišće</v>
      </c>
      <c r="J1235" s="3" t="str">
        <f>IF(LEN(Tablica1[[#This Row],[Kod]])-LEN(SUBSTITUTE(Tablica1[[#This Row],[Kod]]," ",""))=0,Tablica1[[#This Row],[Kod]],TRIM(RIGHT(SUBSTITUTE(Tablica1[[#This Row],[Kod]]," ",REPT(" ",30)),30)))</f>
        <v>068608</v>
      </c>
    </row>
    <row r="1236" spans="1:10" ht="15">
      <c r="A1236" s="1" t="s">
        <v>1184</v>
      </c>
      <c r="B1236" s="1" t="s">
        <v>8888</v>
      </c>
      <c r="C1236">
        <v>122</v>
      </c>
      <c r="D1236">
        <v>122</v>
      </c>
      <c r="E1236">
        <f>LEN(Tablica1[[#This Row],[Kod]])-LEN(SUBSTITUTE(Tablica1[[#This Row],[Kod]]," ",""))</f>
        <v>2</v>
      </c>
      <c r="F1236">
        <v>1235</v>
      </c>
      <c r="G1236" t="str">
        <f>IF(IF(LEN(Tablica1[[#This Row],[Kod]])-LEN(SUBSTITUTE(Tablica1[[#This Row],[Kod]]," ",""))=0,Tablica1[[#This Row],[Naziv]],"")="",G1235,IF(LEN(Tablica1[[#This Row],[Kod]])-LEN(SUBSTITUTE(Tablica1[[#This Row],[Kod]]," ",""))=0,Tablica1[[#This Row],[Naziv]],""))</f>
        <v xml:space="preserve"> Krapinsko-zagorska</v>
      </c>
      <c r="H1236" t="str">
        <f>IF(LEN(Tablica1[[#This Row],[Kod]])-LEN(SUBSTITUTE(Tablica1[[#This Row],[Kod]]," ",""))=1,UPPER(Tablica1[[#This Row],[Naziv]]),IF(LEN(Tablica1[[#This Row],[Kod]])-LEN(SUBSTITUTE(Tablica1[[#This Row],[Kod]]," ",""))=2,H1235,""))</f>
        <v xml:space="preserve"> VELIKO TRGOVIŠĆE</v>
      </c>
      <c r="I1236" s="3" t="str">
        <f>IF(LEN(Tablica1[[#This Row],[Kod]])-LEN(SUBSTITUTE(Tablica1[[#This Row],[Kod]]," ",""))=2,Tablica1[[#This Row],[Naziv]],"")</f>
        <v xml:space="preserve"> Vilanci</v>
      </c>
      <c r="J1236" s="3" t="str">
        <f>IF(LEN(Tablica1[[#This Row],[Kod]])-LEN(SUBSTITUTE(Tablica1[[#This Row],[Kod]]," ",""))=0,Tablica1[[#This Row],[Kod]],TRIM(RIGHT(SUBSTITUTE(Tablica1[[#This Row],[Kod]]," ",REPT(" ",30)),30)))</f>
        <v>069051</v>
      </c>
    </row>
    <row r="1237" spans="1:10" ht="15">
      <c r="A1237" s="1" t="s">
        <v>1185</v>
      </c>
      <c r="B1237" s="1" t="s">
        <v>8889</v>
      </c>
      <c r="C1237">
        <v>243</v>
      </c>
      <c r="D1237">
        <v>225</v>
      </c>
      <c r="E1237">
        <f>LEN(Tablica1[[#This Row],[Kod]])-LEN(SUBSTITUTE(Tablica1[[#This Row],[Kod]]," ",""))</f>
        <v>2</v>
      </c>
      <c r="F1237">
        <v>1236</v>
      </c>
      <c r="G1237" t="str">
        <f>IF(IF(LEN(Tablica1[[#This Row],[Kod]])-LEN(SUBSTITUTE(Tablica1[[#This Row],[Kod]]," ",""))=0,Tablica1[[#This Row],[Naziv]],"")="",G1236,IF(LEN(Tablica1[[#This Row],[Kod]])-LEN(SUBSTITUTE(Tablica1[[#This Row],[Kod]]," ",""))=0,Tablica1[[#This Row],[Naziv]],""))</f>
        <v xml:space="preserve"> Krapinsko-zagorska</v>
      </c>
      <c r="H1237" t="str">
        <f>IF(LEN(Tablica1[[#This Row],[Kod]])-LEN(SUBSTITUTE(Tablica1[[#This Row],[Kod]]," ",""))=1,UPPER(Tablica1[[#This Row],[Naziv]]),IF(LEN(Tablica1[[#This Row],[Kod]])-LEN(SUBSTITUTE(Tablica1[[#This Row],[Kod]]," ",""))=2,H1236,""))</f>
        <v xml:space="preserve"> VELIKO TRGOVIŠĆE</v>
      </c>
      <c r="I1237" s="3" t="str">
        <f>IF(LEN(Tablica1[[#This Row],[Kod]])-LEN(SUBSTITUTE(Tablica1[[#This Row],[Kod]]," ",""))=2,Tablica1[[#This Row],[Naziv]],"")</f>
        <v xml:space="preserve"> Vižovlje</v>
      </c>
      <c r="J1237" s="3" t="str">
        <f>IF(LEN(Tablica1[[#This Row],[Kod]])-LEN(SUBSTITUTE(Tablica1[[#This Row],[Kod]]," ",""))=0,Tablica1[[#This Row],[Kod]],TRIM(RIGHT(SUBSTITUTE(Tablica1[[#This Row],[Kod]]," ",REPT(" ",30)),30)))</f>
        <v>069710</v>
      </c>
    </row>
    <row r="1238" spans="1:10" ht="15">
      <c r="A1238" s="1" t="s">
        <v>1186</v>
      </c>
      <c r="B1238" s="1" t="s">
        <v>7330</v>
      </c>
      <c r="C1238">
        <v>1007</v>
      </c>
      <c r="D1238">
        <v>999</v>
      </c>
      <c r="E1238">
        <f>LEN(Tablica1[[#This Row],[Kod]])-LEN(SUBSTITUTE(Tablica1[[#This Row],[Kod]]," ",""))</f>
        <v>1</v>
      </c>
      <c r="F1238">
        <v>1237</v>
      </c>
      <c r="G1238" t="str">
        <f>IF(IF(LEN(Tablica1[[#This Row],[Kod]])-LEN(SUBSTITUTE(Tablica1[[#This Row],[Kod]]," ",""))=0,Tablica1[[#This Row],[Naziv]],"")="",G1237,IF(LEN(Tablica1[[#This Row],[Kod]])-LEN(SUBSTITUTE(Tablica1[[#This Row],[Kod]]," ",""))=0,Tablica1[[#This Row],[Naziv]],""))</f>
        <v xml:space="preserve"> Krapinsko-zagorska</v>
      </c>
      <c r="H1238" t="str">
        <f>IF(LEN(Tablica1[[#This Row],[Kod]])-LEN(SUBSTITUTE(Tablica1[[#This Row],[Kod]]," ",""))=1,UPPER(Tablica1[[#This Row],[Naziv]]),IF(LEN(Tablica1[[#This Row],[Kod]])-LEN(SUBSTITUTE(Tablica1[[#This Row],[Kod]]," ",""))=2,H1237,""))</f>
        <v xml:space="preserve"> ZAGORSKA SELA</v>
      </c>
      <c r="I1238" s="3" t="str">
        <f>IF(LEN(Tablica1[[#This Row],[Kod]])-LEN(SUBSTITUTE(Tablica1[[#This Row],[Kod]]," ",""))=2,Tablica1[[#This Row],[Naziv]],"")</f>
        <v/>
      </c>
      <c r="J1238" s="3" t="str">
        <f>IF(LEN(Tablica1[[#This Row],[Kod]])-LEN(SUBSTITUTE(Tablica1[[#This Row],[Kod]]," ",""))=0,Tablica1[[#This Row],[Kod]],TRIM(RIGHT(SUBSTITUTE(Tablica1[[#This Row],[Kod]]," ",REPT(" ",30)),30)))</f>
        <v>05215</v>
      </c>
    </row>
    <row r="1239" spans="1:10" ht="15">
      <c r="A1239" s="1" t="s">
        <v>1187</v>
      </c>
      <c r="B1239" s="1" t="s">
        <v>8890</v>
      </c>
      <c r="C1239">
        <v>14</v>
      </c>
      <c r="D1239">
        <v>14</v>
      </c>
      <c r="E1239">
        <f>LEN(Tablica1[[#This Row],[Kod]])-LEN(SUBSTITUTE(Tablica1[[#This Row],[Kod]]," ",""))</f>
        <v>2</v>
      </c>
      <c r="F1239">
        <v>1238</v>
      </c>
      <c r="G1239" t="str">
        <f>IF(IF(LEN(Tablica1[[#This Row],[Kod]])-LEN(SUBSTITUTE(Tablica1[[#This Row],[Kod]]," ",""))=0,Tablica1[[#This Row],[Naziv]],"")="",G1238,IF(LEN(Tablica1[[#This Row],[Kod]])-LEN(SUBSTITUTE(Tablica1[[#This Row],[Kod]]," ",""))=0,Tablica1[[#This Row],[Naziv]],""))</f>
        <v xml:space="preserve"> Krapinsko-zagorska</v>
      </c>
      <c r="H1239" t="str">
        <f>IF(LEN(Tablica1[[#This Row],[Kod]])-LEN(SUBSTITUTE(Tablica1[[#This Row],[Kod]]," ",""))=1,UPPER(Tablica1[[#This Row],[Naziv]]),IF(LEN(Tablica1[[#This Row],[Kod]])-LEN(SUBSTITUTE(Tablica1[[#This Row],[Kod]]," ",""))=2,H1238,""))</f>
        <v xml:space="preserve"> ZAGORSKA SELA</v>
      </c>
      <c r="I1239" s="3" t="str">
        <f>IF(LEN(Tablica1[[#This Row],[Kod]])-LEN(SUBSTITUTE(Tablica1[[#This Row],[Kod]]," ",""))=2,Tablica1[[#This Row],[Naziv]],"")</f>
        <v xml:space="preserve"> Bojačno</v>
      </c>
      <c r="J1239" s="3" t="str">
        <f>IF(LEN(Tablica1[[#This Row],[Kod]])-LEN(SUBSTITUTE(Tablica1[[#This Row],[Kod]]," ",""))=0,Tablica1[[#This Row],[Kod]],TRIM(RIGHT(SUBSTITUTE(Tablica1[[#This Row],[Kod]]," ",REPT(" ",30)),30)))</f>
        <v>003859</v>
      </c>
    </row>
    <row r="1240" spans="1:10" ht="15">
      <c r="A1240" s="1" t="s">
        <v>1188</v>
      </c>
      <c r="B1240" s="1" t="s">
        <v>8891</v>
      </c>
      <c r="C1240">
        <v>50</v>
      </c>
      <c r="D1240">
        <v>50</v>
      </c>
      <c r="E1240">
        <f>LEN(Tablica1[[#This Row],[Kod]])-LEN(SUBSTITUTE(Tablica1[[#This Row],[Kod]]," ",""))</f>
        <v>2</v>
      </c>
      <c r="F1240">
        <v>1239</v>
      </c>
      <c r="G1240" t="str">
        <f>IF(IF(LEN(Tablica1[[#This Row],[Kod]])-LEN(SUBSTITUTE(Tablica1[[#This Row],[Kod]]," ",""))=0,Tablica1[[#This Row],[Naziv]],"")="",G1239,IF(LEN(Tablica1[[#This Row],[Kod]])-LEN(SUBSTITUTE(Tablica1[[#This Row],[Kod]]," ",""))=0,Tablica1[[#This Row],[Naziv]],""))</f>
        <v xml:space="preserve"> Krapinsko-zagorska</v>
      </c>
      <c r="H1240" t="str">
        <f>IF(LEN(Tablica1[[#This Row],[Kod]])-LEN(SUBSTITUTE(Tablica1[[#This Row],[Kod]]," ",""))=1,UPPER(Tablica1[[#This Row],[Naziv]]),IF(LEN(Tablica1[[#This Row],[Kod]])-LEN(SUBSTITUTE(Tablica1[[#This Row],[Kod]]," ",""))=2,H1239,""))</f>
        <v xml:space="preserve"> ZAGORSKA SELA</v>
      </c>
      <c r="I1240" s="3" t="str">
        <f>IF(LEN(Tablica1[[#This Row],[Kod]])-LEN(SUBSTITUTE(Tablica1[[#This Row],[Kod]]," ",""))=2,Tablica1[[#This Row],[Naziv]],"")</f>
        <v xml:space="preserve"> Bratkovec</v>
      </c>
      <c r="J1240" s="3" t="str">
        <f>IF(LEN(Tablica1[[#This Row],[Kod]])-LEN(SUBSTITUTE(Tablica1[[#This Row],[Kod]]," ",""))=0,Tablica1[[#This Row],[Kod]],TRIM(RIGHT(SUBSTITUTE(Tablica1[[#This Row],[Kod]]," ",REPT(" ",30)),30)))</f>
        <v>004677</v>
      </c>
    </row>
    <row r="1241" spans="1:10" ht="15">
      <c r="A1241" s="1" t="s">
        <v>1189</v>
      </c>
      <c r="B1241" s="1" t="s">
        <v>8892</v>
      </c>
      <c r="C1241">
        <v>75</v>
      </c>
      <c r="D1241">
        <v>75</v>
      </c>
      <c r="E1241">
        <f>LEN(Tablica1[[#This Row],[Kod]])-LEN(SUBSTITUTE(Tablica1[[#This Row],[Kod]]," ",""))</f>
        <v>2</v>
      </c>
      <c r="F1241">
        <v>1240</v>
      </c>
      <c r="G1241" t="str">
        <f>IF(IF(LEN(Tablica1[[#This Row],[Kod]])-LEN(SUBSTITUTE(Tablica1[[#This Row],[Kod]]," ",""))=0,Tablica1[[#This Row],[Naziv]],"")="",G1240,IF(LEN(Tablica1[[#This Row],[Kod]])-LEN(SUBSTITUTE(Tablica1[[#This Row],[Kod]]," ",""))=0,Tablica1[[#This Row],[Naziv]],""))</f>
        <v xml:space="preserve"> Krapinsko-zagorska</v>
      </c>
      <c r="H1241" t="str">
        <f>IF(LEN(Tablica1[[#This Row],[Kod]])-LEN(SUBSTITUTE(Tablica1[[#This Row],[Kod]]," ",""))=1,UPPER(Tablica1[[#This Row],[Naziv]]),IF(LEN(Tablica1[[#This Row],[Kod]])-LEN(SUBSTITUTE(Tablica1[[#This Row],[Kod]]," ",""))=2,H1240,""))</f>
        <v xml:space="preserve"> ZAGORSKA SELA</v>
      </c>
      <c r="I1241" s="3" t="str">
        <f>IF(LEN(Tablica1[[#This Row],[Kod]])-LEN(SUBSTITUTE(Tablica1[[#This Row],[Kod]]," ",""))=2,Tablica1[[#This Row],[Naziv]],"")</f>
        <v xml:space="preserve"> Brezakovec</v>
      </c>
      <c r="J1241" s="3" t="str">
        <f>IF(LEN(Tablica1[[#This Row],[Kod]])-LEN(SUBSTITUTE(Tablica1[[#This Row],[Kod]]," ",""))=0,Tablica1[[#This Row],[Kod]],TRIM(RIGHT(SUBSTITUTE(Tablica1[[#This Row],[Kod]]," ",REPT(" ",30)),30)))</f>
        <v>005355</v>
      </c>
    </row>
    <row r="1242" spans="1:10" ht="15">
      <c r="A1242" s="1" t="s">
        <v>1190</v>
      </c>
      <c r="B1242" s="1" t="s">
        <v>8893</v>
      </c>
      <c r="C1242">
        <v>55</v>
      </c>
      <c r="D1242">
        <v>55</v>
      </c>
      <c r="E1242">
        <f>LEN(Tablica1[[#This Row],[Kod]])-LEN(SUBSTITUTE(Tablica1[[#This Row],[Kod]]," ",""))</f>
        <v>2</v>
      </c>
      <c r="F1242">
        <v>1241</v>
      </c>
      <c r="G1242" t="str">
        <f>IF(IF(LEN(Tablica1[[#This Row],[Kod]])-LEN(SUBSTITUTE(Tablica1[[#This Row],[Kod]]," ",""))=0,Tablica1[[#This Row],[Naziv]],"")="",G1241,IF(LEN(Tablica1[[#This Row],[Kod]])-LEN(SUBSTITUTE(Tablica1[[#This Row],[Kod]]," ",""))=0,Tablica1[[#This Row],[Naziv]],""))</f>
        <v xml:space="preserve"> Krapinsko-zagorska</v>
      </c>
      <c r="H1242" t="str">
        <f>IF(LEN(Tablica1[[#This Row],[Kod]])-LEN(SUBSTITUTE(Tablica1[[#This Row],[Kod]]," ",""))=1,UPPER(Tablica1[[#This Row],[Naziv]]),IF(LEN(Tablica1[[#This Row],[Kod]])-LEN(SUBSTITUTE(Tablica1[[#This Row],[Kod]]," ",""))=2,H1241,""))</f>
        <v xml:space="preserve"> ZAGORSKA SELA</v>
      </c>
      <c r="I1242" s="3" t="str">
        <f>IF(LEN(Tablica1[[#This Row],[Kod]])-LEN(SUBSTITUTE(Tablica1[[#This Row],[Kod]]," ",""))=2,Tablica1[[#This Row],[Naziv]],"")</f>
        <v xml:space="preserve"> Gornji Škrnik</v>
      </c>
      <c r="J1242" s="3" t="str">
        <f>IF(LEN(Tablica1[[#This Row],[Kod]])-LEN(SUBSTITUTE(Tablica1[[#This Row],[Kod]]," ",""))=0,Tablica1[[#This Row],[Kod]],TRIM(RIGHT(SUBSTITUTE(Tablica1[[#This Row],[Kod]]," ",REPT(" ",30)),30)))</f>
        <v>021156</v>
      </c>
    </row>
    <row r="1243" spans="1:10" ht="15">
      <c r="A1243" s="1" t="s">
        <v>1191</v>
      </c>
      <c r="B1243" s="1" t="s">
        <v>8894</v>
      </c>
      <c r="C1243">
        <v>36</v>
      </c>
      <c r="D1243">
        <v>36</v>
      </c>
      <c r="E1243">
        <f>LEN(Tablica1[[#This Row],[Kod]])-LEN(SUBSTITUTE(Tablica1[[#This Row],[Kod]]," ",""))</f>
        <v>2</v>
      </c>
      <c r="F1243">
        <v>1242</v>
      </c>
      <c r="G1243" t="str">
        <f>IF(IF(LEN(Tablica1[[#This Row],[Kod]])-LEN(SUBSTITUTE(Tablica1[[#This Row],[Kod]]," ",""))=0,Tablica1[[#This Row],[Naziv]],"")="",G1242,IF(LEN(Tablica1[[#This Row],[Kod]])-LEN(SUBSTITUTE(Tablica1[[#This Row],[Kod]]," ",""))=0,Tablica1[[#This Row],[Naziv]],""))</f>
        <v xml:space="preserve"> Krapinsko-zagorska</v>
      </c>
      <c r="H1243" t="str">
        <f>IF(LEN(Tablica1[[#This Row],[Kod]])-LEN(SUBSTITUTE(Tablica1[[#This Row],[Kod]]," ",""))=1,UPPER(Tablica1[[#This Row],[Naziv]]),IF(LEN(Tablica1[[#This Row],[Kod]])-LEN(SUBSTITUTE(Tablica1[[#This Row],[Kod]]," ",""))=2,H1242,""))</f>
        <v xml:space="preserve"> ZAGORSKA SELA</v>
      </c>
      <c r="I1243" s="3" t="str">
        <f>IF(LEN(Tablica1[[#This Row],[Kod]])-LEN(SUBSTITUTE(Tablica1[[#This Row],[Kod]]," ",""))=2,Tablica1[[#This Row],[Naziv]],"")</f>
        <v xml:space="preserve"> Harina Žlaka</v>
      </c>
      <c r="J1243" s="3" t="str">
        <f>IF(LEN(Tablica1[[#This Row],[Kod]])-LEN(SUBSTITUTE(Tablica1[[#This Row],[Kod]]," ",""))=0,Tablica1[[#This Row],[Kod]],TRIM(RIGHT(SUBSTITUTE(Tablica1[[#This Row],[Kod]]," ",REPT(" ",30)),30)))</f>
        <v>023256</v>
      </c>
    </row>
    <row r="1244" spans="1:10" ht="15">
      <c r="A1244" s="1" t="s">
        <v>1192</v>
      </c>
      <c r="B1244" s="1" t="s">
        <v>8895</v>
      </c>
      <c r="C1244">
        <v>24</v>
      </c>
      <c r="D1244">
        <v>24</v>
      </c>
      <c r="E1244">
        <f>LEN(Tablica1[[#This Row],[Kod]])-LEN(SUBSTITUTE(Tablica1[[#This Row],[Kod]]," ",""))</f>
        <v>2</v>
      </c>
      <c r="F1244">
        <v>1243</v>
      </c>
      <c r="G1244" t="str">
        <f>IF(IF(LEN(Tablica1[[#This Row],[Kod]])-LEN(SUBSTITUTE(Tablica1[[#This Row],[Kod]]," ",""))=0,Tablica1[[#This Row],[Naziv]],"")="",G1243,IF(LEN(Tablica1[[#This Row],[Kod]])-LEN(SUBSTITUTE(Tablica1[[#This Row],[Kod]]," ",""))=0,Tablica1[[#This Row],[Naziv]],""))</f>
        <v xml:space="preserve"> Krapinsko-zagorska</v>
      </c>
      <c r="H1244" t="str">
        <f>IF(LEN(Tablica1[[#This Row],[Kod]])-LEN(SUBSTITUTE(Tablica1[[#This Row],[Kod]]," ",""))=1,UPPER(Tablica1[[#This Row],[Naziv]]),IF(LEN(Tablica1[[#This Row],[Kod]])-LEN(SUBSTITUTE(Tablica1[[#This Row],[Kod]]," ",""))=2,H1243,""))</f>
        <v xml:space="preserve"> ZAGORSKA SELA</v>
      </c>
      <c r="I1244" s="3" t="str">
        <f>IF(LEN(Tablica1[[#This Row],[Kod]])-LEN(SUBSTITUTE(Tablica1[[#This Row],[Kod]]," ",""))=2,Tablica1[[#This Row],[Naziv]],"")</f>
        <v xml:space="preserve"> Ivanić Miljanski</v>
      </c>
      <c r="J1244" s="3" t="str">
        <f>IF(LEN(Tablica1[[#This Row],[Kod]])-LEN(SUBSTITUTE(Tablica1[[#This Row],[Kod]]," ",""))=0,Tablica1[[#This Row],[Kod]],TRIM(RIGHT(SUBSTITUTE(Tablica1[[#This Row],[Kod]]," ",REPT(" ",30)),30)))</f>
        <v>024783</v>
      </c>
    </row>
    <row r="1245" spans="1:10" ht="15">
      <c r="A1245" s="1" t="s">
        <v>1193</v>
      </c>
      <c r="B1245" s="1" t="s">
        <v>8896</v>
      </c>
      <c r="C1245">
        <v>29</v>
      </c>
      <c r="D1245">
        <v>28</v>
      </c>
      <c r="E1245">
        <f>LEN(Tablica1[[#This Row],[Kod]])-LEN(SUBSTITUTE(Tablica1[[#This Row],[Kod]]," ",""))</f>
        <v>2</v>
      </c>
      <c r="F1245">
        <v>1244</v>
      </c>
      <c r="G1245" t="str">
        <f>IF(IF(LEN(Tablica1[[#This Row],[Kod]])-LEN(SUBSTITUTE(Tablica1[[#This Row],[Kod]]," ",""))=0,Tablica1[[#This Row],[Naziv]],"")="",G1244,IF(LEN(Tablica1[[#This Row],[Kod]])-LEN(SUBSTITUTE(Tablica1[[#This Row],[Kod]]," ",""))=0,Tablica1[[#This Row],[Naziv]],""))</f>
        <v xml:space="preserve"> Krapinsko-zagorska</v>
      </c>
      <c r="H1245" t="str">
        <f>IF(LEN(Tablica1[[#This Row],[Kod]])-LEN(SUBSTITUTE(Tablica1[[#This Row],[Kod]]," ",""))=1,UPPER(Tablica1[[#This Row],[Naziv]]),IF(LEN(Tablica1[[#This Row],[Kod]])-LEN(SUBSTITUTE(Tablica1[[#This Row],[Kod]]," ",""))=2,H1244,""))</f>
        <v xml:space="preserve"> ZAGORSKA SELA</v>
      </c>
      <c r="I1245" s="3" t="str">
        <f>IF(LEN(Tablica1[[#This Row],[Kod]])-LEN(SUBSTITUTE(Tablica1[[#This Row],[Kod]]," ",""))=2,Tablica1[[#This Row],[Naziv]],"")</f>
        <v xml:space="preserve"> Kuzminec Miljanski</v>
      </c>
      <c r="J1245" s="3" t="str">
        <f>IF(LEN(Tablica1[[#This Row],[Kod]])-LEN(SUBSTITUTE(Tablica1[[#This Row],[Kod]]," ",""))=0,Tablica1[[#This Row],[Kod]],TRIM(RIGHT(SUBSTITUTE(Tablica1[[#This Row],[Kod]]," ",REPT(" ",30)),30)))</f>
        <v>033936</v>
      </c>
    </row>
    <row r="1246" spans="1:10" ht="15">
      <c r="A1246" s="1" t="s">
        <v>1194</v>
      </c>
      <c r="B1246" s="1" t="s">
        <v>8897</v>
      </c>
      <c r="C1246">
        <v>66</v>
      </c>
      <c r="D1246">
        <v>66</v>
      </c>
      <c r="E1246">
        <f>LEN(Tablica1[[#This Row],[Kod]])-LEN(SUBSTITUTE(Tablica1[[#This Row],[Kod]]," ",""))</f>
        <v>2</v>
      </c>
      <c r="F1246">
        <v>1245</v>
      </c>
      <c r="G1246" t="str">
        <f>IF(IF(LEN(Tablica1[[#This Row],[Kod]])-LEN(SUBSTITUTE(Tablica1[[#This Row],[Kod]]," ",""))=0,Tablica1[[#This Row],[Naziv]],"")="",G1245,IF(LEN(Tablica1[[#This Row],[Kod]])-LEN(SUBSTITUTE(Tablica1[[#This Row],[Kod]]," ",""))=0,Tablica1[[#This Row],[Naziv]],""))</f>
        <v xml:space="preserve"> Krapinsko-zagorska</v>
      </c>
      <c r="H1246" t="str">
        <f>IF(LEN(Tablica1[[#This Row],[Kod]])-LEN(SUBSTITUTE(Tablica1[[#This Row],[Kod]]," ",""))=1,UPPER(Tablica1[[#This Row],[Naziv]]),IF(LEN(Tablica1[[#This Row],[Kod]])-LEN(SUBSTITUTE(Tablica1[[#This Row],[Kod]]," ",""))=2,H1245,""))</f>
        <v xml:space="preserve"> ZAGORSKA SELA</v>
      </c>
      <c r="I1246" s="3" t="str">
        <f>IF(LEN(Tablica1[[#This Row],[Kod]])-LEN(SUBSTITUTE(Tablica1[[#This Row],[Kod]]," ",""))=2,Tablica1[[#This Row],[Naziv]],"")</f>
        <v xml:space="preserve"> Luke Poljanske</v>
      </c>
      <c r="J1246" s="3" t="str">
        <f>IF(LEN(Tablica1[[#This Row],[Kod]])-LEN(SUBSTITUTE(Tablica1[[#This Row],[Kod]]," ",""))=0,Tablica1[[#This Row],[Kod]],TRIM(RIGHT(SUBSTITUTE(Tablica1[[#This Row],[Kod]]," ",REPT(" ",30)),30)))</f>
        <v>036781</v>
      </c>
    </row>
    <row r="1247" spans="1:10" ht="15">
      <c r="A1247" s="1" t="s">
        <v>1195</v>
      </c>
      <c r="B1247" s="1" t="s">
        <v>8898</v>
      </c>
      <c r="C1247">
        <v>88</v>
      </c>
      <c r="D1247">
        <v>88</v>
      </c>
      <c r="E1247">
        <f>LEN(Tablica1[[#This Row],[Kod]])-LEN(SUBSTITUTE(Tablica1[[#This Row],[Kod]]," ",""))</f>
        <v>2</v>
      </c>
      <c r="F1247">
        <v>1246</v>
      </c>
      <c r="G1247" t="str">
        <f>IF(IF(LEN(Tablica1[[#This Row],[Kod]])-LEN(SUBSTITUTE(Tablica1[[#This Row],[Kod]]," ",""))=0,Tablica1[[#This Row],[Naziv]],"")="",G1246,IF(LEN(Tablica1[[#This Row],[Kod]])-LEN(SUBSTITUTE(Tablica1[[#This Row],[Kod]]," ",""))=0,Tablica1[[#This Row],[Naziv]],""))</f>
        <v xml:space="preserve"> Krapinsko-zagorska</v>
      </c>
      <c r="H1247" t="str">
        <f>IF(LEN(Tablica1[[#This Row],[Kod]])-LEN(SUBSTITUTE(Tablica1[[#This Row],[Kod]]," ",""))=1,UPPER(Tablica1[[#This Row],[Naziv]]),IF(LEN(Tablica1[[#This Row],[Kod]])-LEN(SUBSTITUTE(Tablica1[[#This Row],[Kod]]," ",""))=2,H1246,""))</f>
        <v xml:space="preserve"> ZAGORSKA SELA</v>
      </c>
      <c r="I1247" s="3" t="str">
        <f>IF(LEN(Tablica1[[#This Row],[Kod]])-LEN(SUBSTITUTE(Tablica1[[#This Row],[Kod]]," ",""))=2,Tablica1[[#This Row],[Naziv]],"")</f>
        <v xml:space="preserve"> Miljana</v>
      </c>
      <c r="J1247" s="3" t="str">
        <f>IF(LEN(Tablica1[[#This Row],[Kod]])-LEN(SUBSTITUTE(Tablica1[[#This Row],[Kod]]," ",""))=0,Tablica1[[#This Row],[Kod]],TRIM(RIGHT(SUBSTITUTE(Tablica1[[#This Row],[Kod]]," ",REPT(" ",30)),30)))</f>
        <v>041165</v>
      </c>
    </row>
    <row r="1248" spans="1:10" ht="15">
      <c r="A1248" s="1" t="s">
        <v>1196</v>
      </c>
      <c r="B1248" s="1" t="s">
        <v>8899</v>
      </c>
      <c r="C1248">
        <v>166</v>
      </c>
      <c r="D1248">
        <v>164</v>
      </c>
      <c r="E1248">
        <f>LEN(Tablica1[[#This Row],[Kod]])-LEN(SUBSTITUTE(Tablica1[[#This Row],[Kod]]," ",""))</f>
        <v>2</v>
      </c>
      <c r="F1248">
        <v>1247</v>
      </c>
      <c r="G1248" t="str">
        <f>IF(IF(LEN(Tablica1[[#This Row],[Kod]])-LEN(SUBSTITUTE(Tablica1[[#This Row],[Kod]]," ",""))=0,Tablica1[[#This Row],[Naziv]],"")="",G1247,IF(LEN(Tablica1[[#This Row],[Kod]])-LEN(SUBSTITUTE(Tablica1[[#This Row],[Kod]]," ",""))=0,Tablica1[[#This Row],[Naziv]],""))</f>
        <v xml:space="preserve"> Krapinsko-zagorska</v>
      </c>
      <c r="H1248" t="str">
        <f>IF(LEN(Tablica1[[#This Row],[Kod]])-LEN(SUBSTITUTE(Tablica1[[#This Row],[Kod]]," ",""))=1,UPPER(Tablica1[[#This Row],[Naziv]]),IF(LEN(Tablica1[[#This Row],[Kod]])-LEN(SUBSTITUTE(Tablica1[[#This Row],[Kod]]," ",""))=2,H1247,""))</f>
        <v xml:space="preserve"> ZAGORSKA SELA</v>
      </c>
      <c r="I1248" s="3" t="str">
        <f>IF(LEN(Tablica1[[#This Row],[Kod]])-LEN(SUBSTITUTE(Tablica1[[#This Row],[Kod]]," ",""))=2,Tablica1[[#This Row],[Naziv]],"")</f>
        <v xml:space="preserve"> Plavić</v>
      </c>
      <c r="J1248" s="3" t="str">
        <f>IF(LEN(Tablica1[[#This Row],[Kod]])-LEN(SUBSTITUTE(Tablica1[[#This Row],[Kod]]," ",""))=0,Tablica1[[#This Row],[Kod]],TRIM(RIGHT(SUBSTITUTE(Tablica1[[#This Row],[Kod]]," ",REPT(" ",30)),30)))</f>
        <v>048399</v>
      </c>
    </row>
    <row r="1249" spans="1:10" ht="15">
      <c r="A1249" s="1" t="s">
        <v>1197</v>
      </c>
      <c r="B1249" s="1" t="s">
        <v>8900</v>
      </c>
      <c r="C1249">
        <v>106</v>
      </c>
      <c r="D1249">
        <v>105</v>
      </c>
      <c r="E1249">
        <f>LEN(Tablica1[[#This Row],[Kod]])-LEN(SUBSTITUTE(Tablica1[[#This Row],[Kod]]," ",""))</f>
        <v>2</v>
      </c>
      <c r="F1249">
        <v>1248</v>
      </c>
      <c r="G1249" t="str">
        <f>IF(IF(LEN(Tablica1[[#This Row],[Kod]])-LEN(SUBSTITUTE(Tablica1[[#This Row],[Kod]]," ",""))=0,Tablica1[[#This Row],[Naziv]],"")="",G1248,IF(LEN(Tablica1[[#This Row],[Kod]])-LEN(SUBSTITUTE(Tablica1[[#This Row],[Kod]]," ",""))=0,Tablica1[[#This Row],[Naziv]],""))</f>
        <v xml:space="preserve"> Krapinsko-zagorska</v>
      </c>
      <c r="H1249" t="str">
        <f>IF(LEN(Tablica1[[#This Row],[Kod]])-LEN(SUBSTITUTE(Tablica1[[#This Row],[Kod]]," ",""))=1,UPPER(Tablica1[[#This Row],[Naziv]]),IF(LEN(Tablica1[[#This Row],[Kod]])-LEN(SUBSTITUTE(Tablica1[[#This Row],[Kod]]," ",""))=2,H1248,""))</f>
        <v xml:space="preserve"> ZAGORSKA SELA</v>
      </c>
      <c r="I1249" s="3" t="str">
        <f>IF(LEN(Tablica1[[#This Row],[Kod]])-LEN(SUBSTITUTE(Tablica1[[#This Row],[Kod]]," ",""))=2,Tablica1[[#This Row],[Naziv]],"")</f>
        <v xml:space="preserve"> Poljana Sutlanska</v>
      </c>
      <c r="J1249" s="3" t="str">
        <f>IF(LEN(Tablica1[[#This Row],[Kod]])-LEN(SUBSTITUTE(Tablica1[[#This Row],[Kod]]," ",""))=0,Tablica1[[#This Row],[Kod]],TRIM(RIGHT(SUBSTITUTE(Tablica1[[#This Row],[Kod]]," ",REPT(" ",30)),30)))</f>
        <v>050245</v>
      </c>
    </row>
    <row r="1250" spans="1:10" ht="15">
      <c r="A1250" s="1" t="s">
        <v>1198</v>
      </c>
      <c r="B1250" s="1" t="s">
        <v>7295</v>
      </c>
      <c r="C1250">
        <v>67</v>
      </c>
      <c r="D1250">
        <v>65</v>
      </c>
      <c r="E1250">
        <f>LEN(Tablica1[[#This Row],[Kod]])-LEN(SUBSTITUTE(Tablica1[[#This Row],[Kod]]," ",""))</f>
        <v>2</v>
      </c>
      <c r="F1250">
        <v>1249</v>
      </c>
      <c r="G1250" t="str">
        <f>IF(IF(LEN(Tablica1[[#This Row],[Kod]])-LEN(SUBSTITUTE(Tablica1[[#This Row],[Kod]]," ",""))=0,Tablica1[[#This Row],[Naziv]],"")="",G1249,IF(LEN(Tablica1[[#This Row],[Kod]])-LEN(SUBSTITUTE(Tablica1[[#This Row],[Kod]]," ",""))=0,Tablica1[[#This Row],[Naziv]],""))</f>
        <v xml:space="preserve"> Krapinsko-zagorska</v>
      </c>
      <c r="H1250" t="str">
        <f>IF(LEN(Tablica1[[#This Row],[Kod]])-LEN(SUBSTITUTE(Tablica1[[#This Row],[Kod]]," ",""))=1,UPPER(Tablica1[[#This Row],[Naziv]]),IF(LEN(Tablica1[[#This Row],[Kod]])-LEN(SUBSTITUTE(Tablica1[[#This Row],[Kod]]," ",""))=2,H1249,""))</f>
        <v xml:space="preserve"> ZAGORSKA SELA</v>
      </c>
      <c r="I1250" s="3" t="str">
        <f>IF(LEN(Tablica1[[#This Row],[Kod]])-LEN(SUBSTITUTE(Tablica1[[#This Row],[Kod]]," ",""))=2,Tablica1[[#This Row],[Naziv]],"")</f>
        <v xml:space="preserve"> Pušća</v>
      </c>
      <c r="J1250" s="3" t="str">
        <f>IF(LEN(Tablica1[[#This Row],[Kod]])-LEN(SUBSTITUTE(Tablica1[[#This Row],[Kod]]," ",""))=0,Tablica1[[#This Row],[Kod]],TRIM(RIGHT(SUBSTITUTE(Tablica1[[#This Row],[Kod]]," ",REPT(" ",30)),30)))</f>
        <v>053031</v>
      </c>
    </row>
    <row r="1251" spans="1:10" ht="15">
      <c r="A1251" s="1" t="s">
        <v>1199</v>
      </c>
      <c r="B1251" s="1" t="s">
        <v>7330</v>
      </c>
      <c r="C1251">
        <v>231</v>
      </c>
      <c r="D1251">
        <v>229</v>
      </c>
      <c r="E1251">
        <f>LEN(Tablica1[[#This Row],[Kod]])-LEN(SUBSTITUTE(Tablica1[[#This Row],[Kod]]," ",""))</f>
        <v>2</v>
      </c>
      <c r="F1251">
        <v>1250</v>
      </c>
      <c r="G1251" t="str">
        <f>IF(IF(LEN(Tablica1[[#This Row],[Kod]])-LEN(SUBSTITUTE(Tablica1[[#This Row],[Kod]]," ",""))=0,Tablica1[[#This Row],[Naziv]],"")="",G1250,IF(LEN(Tablica1[[#This Row],[Kod]])-LEN(SUBSTITUTE(Tablica1[[#This Row],[Kod]]," ",""))=0,Tablica1[[#This Row],[Naziv]],""))</f>
        <v xml:space="preserve"> Krapinsko-zagorska</v>
      </c>
      <c r="H1251" t="str">
        <f>IF(LEN(Tablica1[[#This Row],[Kod]])-LEN(SUBSTITUTE(Tablica1[[#This Row],[Kod]]," ",""))=1,UPPER(Tablica1[[#This Row],[Naziv]]),IF(LEN(Tablica1[[#This Row],[Kod]])-LEN(SUBSTITUTE(Tablica1[[#This Row],[Kod]]," ",""))=2,H1250,""))</f>
        <v xml:space="preserve"> ZAGORSKA SELA</v>
      </c>
      <c r="I1251" s="3" t="str">
        <f>IF(LEN(Tablica1[[#This Row],[Kod]])-LEN(SUBSTITUTE(Tablica1[[#This Row],[Kod]]," ",""))=2,Tablica1[[#This Row],[Naziv]],"")</f>
        <v xml:space="preserve"> Zagorska Sela</v>
      </c>
      <c r="J1251" s="3" t="str">
        <f>IF(LEN(Tablica1[[#This Row],[Kod]])-LEN(SUBSTITUTE(Tablica1[[#This Row],[Kod]]," ",""))=0,Tablica1[[#This Row],[Kod]],TRIM(RIGHT(SUBSTITUTE(Tablica1[[#This Row],[Kod]]," ",REPT(" ",30)),30)))</f>
        <v>072109</v>
      </c>
    </row>
    <row r="1252" spans="1:10" ht="15">
      <c r="A1252" s="1" t="s">
        <v>1200</v>
      </c>
      <c r="B1252" s="1" t="s">
        <v>7331</v>
      </c>
      <c r="C1252">
        <v>2611</v>
      </c>
      <c r="D1252">
        <v>2581</v>
      </c>
      <c r="E1252">
        <f>LEN(Tablica1[[#This Row],[Kod]])-LEN(SUBSTITUTE(Tablica1[[#This Row],[Kod]]," ",""))</f>
        <v>1</v>
      </c>
      <c r="F1252">
        <v>1251</v>
      </c>
      <c r="G1252" t="str">
        <f>IF(IF(LEN(Tablica1[[#This Row],[Kod]])-LEN(SUBSTITUTE(Tablica1[[#This Row],[Kod]]," ",""))=0,Tablica1[[#This Row],[Naziv]],"")="",G1251,IF(LEN(Tablica1[[#This Row],[Kod]])-LEN(SUBSTITUTE(Tablica1[[#This Row],[Kod]]," ",""))=0,Tablica1[[#This Row],[Naziv]],""))</f>
        <v xml:space="preserve"> Krapinsko-zagorska</v>
      </c>
      <c r="H1252" t="str">
        <f>IF(LEN(Tablica1[[#This Row],[Kod]])-LEN(SUBSTITUTE(Tablica1[[#This Row],[Kod]]," ",""))=1,UPPER(Tablica1[[#This Row],[Naziv]]),IF(LEN(Tablica1[[#This Row],[Kod]])-LEN(SUBSTITUTE(Tablica1[[#This Row],[Kod]]," ",""))=2,H1251,""))</f>
        <v xml:space="preserve"> ZLATAR-BISTRICA</v>
      </c>
      <c r="I1252" s="3" t="str">
        <f>IF(LEN(Tablica1[[#This Row],[Kod]])-LEN(SUBSTITUTE(Tablica1[[#This Row],[Kod]]," ",""))=2,Tablica1[[#This Row],[Naziv]],"")</f>
        <v/>
      </c>
      <c r="J1252" s="3" t="str">
        <f>IF(LEN(Tablica1[[#This Row],[Kod]])-LEN(SUBSTITUTE(Tablica1[[#This Row],[Kod]]," ",""))=0,Tablica1[[#This Row],[Kod]],TRIM(RIGHT(SUBSTITUTE(Tablica1[[#This Row],[Kod]]," ",REPT(" ",30)),30)))</f>
        <v>05274</v>
      </c>
    </row>
    <row r="1253" spans="1:10" ht="15">
      <c r="A1253" s="1" t="s">
        <v>1201</v>
      </c>
      <c r="B1253" s="1" t="s">
        <v>8627</v>
      </c>
      <c r="C1253">
        <v>113</v>
      </c>
      <c r="D1253">
        <v>113</v>
      </c>
      <c r="E1253">
        <f>LEN(Tablica1[[#This Row],[Kod]])-LEN(SUBSTITUTE(Tablica1[[#This Row],[Kod]]," ",""))</f>
        <v>2</v>
      </c>
      <c r="F1253">
        <v>1252</v>
      </c>
      <c r="G1253" t="str">
        <f>IF(IF(LEN(Tablica1[[#This Row],[Kod]])-LEN(SUBSTITUTE(Tablica1[[#This Row],[Kod]]," ",""))=0,Tablica1[[#This Row],[Naziv]],"")="",G1252,IF(LEN(Tablica1[[#This Row],[Kod]])-LEN(SUBSTITUTE(Tablica1[[#This Row],[Kod]]," ",""))=0,Tablica1[[#This Row],[Naziv]],""))</f>
        <v xml:space="preserve"> Krapinsko-zagorska</v>
      </c>
      <c r="H1253" t="str">
        <f>IF(LEN(Tablica1[[#This Row],[Kod]])-LEN(SUBSTITUTE(Tablica1[[#This Row],[Kod]]," ",""))=1,UPPER(Tablica1[[#This Row],[Naziv]]),IF(LEN(Tablica1[[#This Row],[Kod]])-LEN(SUBSTITUTE(Tablica1[[#This Row],[Kod]]," ",""))=2,H1252,""))</f>
        <v xml:space="preserve"> ZLATAR-BISTRICA</v>
      </c>
      <c r="I1253" s="3" t="str">
        <f>IF(LEN(Tablica1[[#This Row],[Kod]])-LEN(SUBSTITUTE(Tablica1[[#This Row],[Kod]]," ",""))=2,Tablica1[[#This Row],[Naziv]],"")</f>
        <v xml:space="preserve"> Ervenik Zlatarski</v>
      </c>
      <c r="J1253" s="3" t="str">
        <f>IF(LEN(Tablica1[[#This Row],[Kod]])-LEN(SUBSTITUTE(Tablica1[[#This Row],[Kod]]," ",""))=0,Tablica1[[#This Row],[Kod]],TRIM(RIGHT(SUBSTITUTE(Tablica1[[#This Row],[Kod]]," ",REPT(" ",30)),30)))</f>
        <v>016527</v>
      </c>
    </row>
    <row r="1254" spans="1:10" ht="15">
      <c r="A1254" s="1" t="s">
        <v>1202</v>
      </c>
      <c r="B1254" s="1" t="s">
        <v>8901</v>
      </c>
      <c r="C1254">
        <v>199</v>
      </c>
      <c r="D1254">
        <v>191</v>
      </c>
      <c r="E1254">
        <f>LEN(Tablica1[[#This Row],[Kod]])-LEN(SUBSTITUTE(Tablica1[[#This Row],[Kod]]," ",""))</f>
        <v>2</v>
      </c>
      <c r="F1254">
        <v>1253</v>
      </c>
      <c r="G1254" t="str">
        <f>IF(IF(LEN(Tablica1[[#This Row],[Kod]])-LEN(SUBSTITUTE(Tablica1[[#This Row],[Kod]]," ",""))=0,Tablica1[[#This Row],[Naziv]],"")="",G1253,IF(LEN(Tablica1[[#This Row],[Kod]])-LEN(SUBSTITUTE(Tablica1[[#This Row],[Kod]]," ",""))=0,Tablica1[[#This Row],[Naziv]],""))</f>
        <v xml:space="preserve"> Krapinsko-zagorska</v>
      </c>
      <c r="H1254" t="str">
        <f>IF(LEN(Tablica1[[#This Row],[Kod]])-LEN(SUBSTITUTE(Tablica1[[#This Row],[Kod]]," ",""))=1,UPPER(Tablica1[[#This Row],[Naziv]]),IF(LEN(Tablica1[[#This Row],[Kod]])-LEN(SUBSTITUTE(Tablica1[[#This Row],[Kod]]," ",""))=2,H1253,""))</f>
        <v xml:space="preserve"> ZLATAR-BISTRICA</v>
      </c>
      <c r="I1254" s="3" t="str">
        <f>IF(LEN(Tablica1[[#This Row],[Kod]])-LEN(SUBSTITUTE(Tablica1[[#This Row],[Kod]]," ",""))=2,Tablica1[[#This Row],[Naziv]],"")</f>
        <v xml:space="preserve"> Lipovec</v>
      </c>
      <c r="J1254" s="3" t="str">
        <f>IF(LEN(Tablica1[[#This Row],[Kod]])-LEN(SUBSTITUTE(Tablica1[[#This Row],[Kod]]," ",""))=0,Tablica1[[#This Row],[Kod]],TRIM(RIGHT(SUBSTITUTE(Tablica1[[#This Row],[Kod]]," ",REPT(" ",30)),30)))</f>
        <v>035530</v>
      </c>
    </row>
    <row r="1255" spans="1:10" ht="15">
      <c r="A1255" s="1" t="s">
        <v>1203</v>
      </c>
      <c r="B1255" s="1" t="s">
        <v>8902</v>
      </c>
      <c r="C1255">
        <v>403</v>
      </c>
      <c r="D1255">
        <v>402</v>
      </c>
      <c r="E1255">
        <f>LEN(Tablica1[[#This Row],[Kod]])-LEN(SUBSTITUTE(Tablica1[[#This Row],[Kod]]," ",""))</f>
        <v>2</v>
      </c>
      <c r="F1255">
        <v>1254</v>
      </c>
      <c r="G1255" t="str">
        <f>IF(IF(LEN(Tablica1[[#This Row],[Kod]])-LEN(SUBSTITUTE(Tablica1[[#This Row],[Kod]]," ",""))=0,Tablica1[[#This Row],[Naziv]],"")="",G1254,IF(LEN(Tablica1[[#This Row],[Kod]])-LEN(SUBSTITUTE(Tablica1[[#This Row],[Kod]]," ",""))=0,Tablica1[[#This Row],[Naziv]],""))</f>
        <v xml:space="preserve"> Krapinsko-zagorska</v>
      </c>
      <c r="H1255" t="str">
        <f>IF(LEN(Tablica1[[#This Row],[Kod]])-LEN(SUBSTITUTE(Tablica1[[#This Row],[Kod]]," ",""))=1,UPPER(Tablica1[[#This Row],[Naziv]]),IF(LEN(Tablica1[[#This Row],[Kod]])-LEN(SUBSTITUTE(Tablica1[[#This Row],[Kod]]," ",""))=2,H1254,""))</f>
        <v xml:space="preserve"> ZLATAR-BISTRICA</v>
      </c>
      <c r="I1255" s="3" t="str">
        <f>IF(LEN(Tablica1[[#This Row],[Kod]])-LEN(SUBSTITUTE(Tablica1[[#This Row],[Kod]]," ",""))=2,Tablica1[[#This Row],[Naziv]],"")</f>
        <v xml:space="preserve"> Lovrečan</v>
      </c>
      <c r="J1255" s="3" t="str">
        <f>IF(LEN(Tablica1[[#This Row],[Kod]])-LEN(SUBSTITUTE(Tablica1[[#This Row],[Kod]]," ",""))=0,Tablica1[[#This Row],[Kod]],TRIM(RIGHT(SUBSTITUTE(Tablica1[[#This Row],[Kod]]," ",REPT(" ",30)),30)))</f>
        <v>036145</v>
      </c>
    </row>
    <row r="1256" spans="1:10" ht="15">
      <c r="A1256" s="1" t="s">
        <v>1204</v>
      </c>
      <c r="B1256" s="1" t="s">
        <v>8903</v>
      </c>
      <c r="C1256">
        <v>90</v>
      </c>
      <c r="D1256">
        <v>87</v>
      </c>
      <c r="E1256">
        <f>LEN(Tablica1[[#This Row],[Kod]])-LEN(SUBSTITUTE(Tablica1[[#This Row],[Kod]]," ",""))</f>
        <v>2</v>
      </c>
      <c r="F1256">
        <v>1255</v>
      </c>
      <c r="G1256" t="str">
        <f>IF(IF(LEN(Tablica1[[#This Row],[Kod]])-LEN(SUBSTITUTE(Tablica1[[#This Row],[Kod]]," ",""))=0,Tablica1[[#This Row],[Naziv]],"")="",G1255,IF(LEN(Tablica1[[#This Row],[Kod]])-LEN(SUBSTITUTE(Tablica1[[#This Row],[Kod]]," ",""))=0,Tablica1[[#This Row],[Naziv]],""))</f>
        <v xml:space="preserve"> Krapinsko-zagorska</v>
      </c>
      <c r="H1256" t="str">
        <f>IF(LEN(Tablica1[[#This Row],[Kod]])-LEN(SUBSTITUTE(Tablica1[[#This Row],[Kod]]," ",""))=1,UPPER(Tablica1[[#This Row],[Naziv]]),IF(LEN(Tablica1[[#This Row],[Kod]])-LEN(SUBSTITUTE(Tablica1[[#This Row],[Kod]]," ",""))=2,H1255,""))</f>
        <v xml:space="preserve"> ZLATAR-BISTRICA</v>
      </c>
      <c r="I1256" s="3" t="str">
        <f>IF(LEN(Tablica1[[#This Row],[Kod]])-LEN(SUBSTITUTE(Tablica1[[#This Row],[Kod]]," ",""))=2,Tablica1[[#This Row],[Naziv]],"")</f>
        <v xml:space="preserve"> Opasanjek</v>
      </c>
      <c r="J1256" s="3" t="str">
        <f>IF(LEN(Tablica1[[#This Row],[Kod]])-LEN(SUBSTITUTE(Tablica1[[#This Row],[Kod]]," ",""))=0,Tablica1[[#This Row],[Kod]],TRIM(RIGHT(SUBSTITUTE(Tablica1[[#This Row],[Kod]]," ",REPT(" ",30)),30)))</f>
        <v>045098</v>
      </c>
    </row>
    <row r="1257" spans="1:10" ht="15">
      <c r="A1257" s="1" t="s">
        <v>1205</v>
      </c>
      <c r="B1257" s="1" t="s">
        <v>8904</v>
      </c>
      <c r="C1257">
        <v>268</v>
      </c>
      <c r="D1257">
        <v>258</v>
      </c>
      <c r="E1257">
        <f>LEN(Tablica1[[#This Row],[Kod]])-LEN(SUBSTITUTE(Tablica1[[#This Row],[Kod]]," ",""))</f>
        <v>2</v>
      </c>
      <c r="F1257">
        <v>1256</v>
      </c>
      <c r="G1257" t="str">
        <f>IF(IF(LEN(Tablica1[[#This Row],[Kod]])-LEN(SUBSTITUTE(Tablica1[[#This Row],[Kod]]," ",""))=0,Tablica1[[#This Row],[Naziv]],"")="",G1256,IF(LEN(Tablica1[[#This Row],[Kod]])-LEN(SUBSTITUTE(Tablica1[[#This Row],[Kod]]," ",""))=0,Tablica1[[#This Row],[Naziv]],""))</f>
        <v xml:space="preserve"> Krapinsko-zagorska</v>
      </c>
      <c r="H1257" t="str">
        <f>IF(LEN(Tablica1[[#This Row],[Kod]])-LEN(SUBSTITUTE(Tablica1[[#This Row],[Kod]]," ",""))=1,UPPER(Tablica1[[#This Row],[Naziv]]),IF(LEN(Tablica1[[#This Row],[Kod]])-LEN(SUBSTITUTE(Tablica1[[#This Row],[Kod]]," ",""))=2,H1256,""))</f>
        <v xml:space="preserve"> ZLATAR-BISTRICA</v>
      </c>
      <c r="I1257" s="3" t="str">
        <f>IF(LEN(Tablica1[[#This Row],[Kod]])-LEN(SUBSTITUTE(Tablica1[[#This Row],[Kod]]," ",""))=2,Tablica1[[#This Row],[Naziv]],"")</f>
        <v xml:space="preserve"> Veleškovec</v>
      </c>
      <c r="J1257" s="3" t="str">
        <f>IF(LEN(Tablica1[[#This Row],[Kod]])-LEN(SUBSTITUTE(Tablica1[[#This Row],[Kod]]," ",""))=0,Tablica1[[#This Row],[Kod]],TRIM(RIGHT(SUBSTITUTE(Tablica1[[#This Row],[Kod]]," ",REPT(" ",30)),30)))</f>
        <v>067466</v>
      </c>
    </row>
    <row r="1258" spans="1:10" ht="15">
      <c r="A1258" s="1" t="s">
        <v>1206</v>
      </c>
      <c r="B1258" s="1" t="s">
        <v>7331</v>
      </c>
      <c r="C1258">
        <v>1538</v>
      </c>
      <c r="D1258">
        <v>1530</v>
      </c>
      <c r="E1258">
        <f>LEN(Tablica1[[#This Row],[Kod]])-LEN(SUBSTITUTE(Tablica1[[#This Row],[Kod]]," ",""))</f>
        <v>2</v>
      </c>
      <c r="F1258">
        <v>1257</v>
      </c>
      <c r="G1258" t="str">
        <f>IF(IF(LEN(Tablica1[[#This Row],[Kod]])-LEN(SUBSTITUTE(Tablica1[[#This Row],[Kod]]," ",""))=0,Tablica1[[#This Row],[Naziv]],"")="",G1257,IF(LEN(Tablica1[[#This Row],[Kod]])-LEN(SUBSTITUTE(Tablica1[[#This Row],[Kod]]," ",""))=0,Tablica1[[#This Row],[Naziv]],""))</f>
        <v xml:space="preserve"> Krapinsko-zagorska</v>
      </c>
      <c r="H1258" t="str">
        <f>IF(LEN(Tablica1[[#This Row],[Kod]])-LEN(SUBSTITUTE(Tablica1[[#This Row],[Kod]]," ",""))=1,UPPER(Tablica1[[#This Row],[Naziv]]),IF(LEN(Tablica1[[#This Row],[Kod]])-LEN(SUBSTITUTE(Tablica1[[#This Row],[Kod]]," ",""))=2,H1257,""))</f>
        <v xml:space="preserve"> ZLATAR-BISTRICA</v>
      </c>
      <c r="I1258" s="3" t="str">
        <f>IF(LEN(Tablica1[[#This Row],[Kod]])-LEN(SUBSTITUTE(Tablica1[[#This Row],[Kod]]," ",""))=2,Tablica1[[#This Row],[Naziv]],"")</f>
        <v xml:space="preserve"> Zlatar-Bistrica</v>
      </c>
      <c r="J1258" s="3" t="str">
        <f>IF(LEN(Tablica1[[#This Row],[Kod]])-LEN(SUBSTITUTE(Tablica1[[#This Row],[Kod]]," ",""))=0,Tablica1[[#This Row],[Kod]],TRIM(RIGHT(SUBSTITUTE(Tablica1[[#This Row],[Kod]]," ",REPT(" ",30)),30)))</f>
        <v>073385</v>
      </c>
    </row>
    <row r="1259" spans="1:10" ht="15">
      <c r="A1259" s="1" t="s">
        <v>4</v>
      </c>
      <c r="B1259" s="1" t="s">
        <v>13719</v>
      </c>
      <c r="C1259">
        <v>180423</v>
      </c>
      <c r="D1259">
        <v>176046</v>
      </c>
      <c r="E1259">
        <f>LEN(Tablica1[[#This Row],[Kod]])-LEN(SUBSTITUTE(Tablica1[[#This Row],[Kod]]," ",""))</f>
        <v>0</v>
      </c>
      <c r="F1259">
        <v>1258</v>
      </c>
      <c r="G1259" t="str">
        <f>IF(IF(LEN(Tablica1[[#This Row],[Kod]])-LEN(SUBSTITUTE(Tablica1[[#This Row],[Kod]]," ",""))=0,Tablica1[[#This Row],[Naziv]],"")="",G1258,IF(LEN(Tablica1[[#This Row],[Kod]])-LEN(SUBSTITUTE(Tablica1[[#This Row],[Kod]]," ",""))=0,Tablica1[[#This Row],[Naziv]],""))</f>
        <v xml:space="preserve"> Varaždinska</v>
      </c>
      <c r="H1259" t="str">
        <f>IF(LEN(Tablica1[[#This Row],[Kod]])-LEN(SUBSTITUTE(Tablica1[[#This Row],[Kod]]," ",""))=1,UPPER(Tablica1[[#This Row],[Naziv]]),IF(LEN(Tablica1[[#This Row],[Kod]])-LEN(SUBSTITUTE(Tablica1[[#This Row],[Kod]]," ",""))=2,H1258,""))</f>
        <v/>
      </c>
      <c r="I1259" s="3" t="str">
        <f>IF(LEN(Tablica1[[#This Row],[Kod]])-LEN(SUBSTITUTE(Tablica1[[#This Row],[Kod]]," ",""))=2,Tablica1[[#This Row],[Naziv]],"")</f>
        <v/>
      </c>
      <c r="J1259" s="3" t="str">
        <f>IF(LEN(Tablica1[[#This Row],[Kod]])-LEN(SUBSTITUTE(Tablica1[[#This Row],[Kod]]," ",""))=0,Tablica1[[#This Row],[Kod]],TRIM(RIGHT(SUBSTITUTE(Tablica1[[#This Row],[Kod]]," ",REPT(" ",30)),30)))</f>
        <v>14</v>
      </c>
    </row>
    <row r="1260" spans="1:10" ht="15">
      <c r="A1260" s="1" t="s">
        <v>1207</v>
      </c>
      <c r="B1260" s="1" t="s">
        <v>7332</v>
      </c>
      <c r="C1260">
        <v>13970</v>
      </c>
      <c r="D1260">
        <v>13765</v>
      </c>
      <c r="E1260">
        <f>LEN(Tablica1[[#This Row],[Kod]])-LEN(SUBSTITUTE(Tablica1[[#This Row],[Kod]]," ",""))</f>
        <v>1</v>
      </c>
      <c r="F1260">
        <v>1259</v>
      </c>
      <c r="G1260" t="str">
        <f>IF(IF(LEN(Tablica1[[#This Row],[Kod]])-LEN(SUBSTITUTE(Tablica1[[#This Row],[Kod]]," ",""))=0,Tablica1[[#This Row],[Naziv]],"")="",G1259,IF(LEN(Tablica1[[#This Row],[Kod]])-LEN(SUBSTITUTE(Tablica1[[#This Row],[Kod]]," ",""))=0,Tablica1[[#This Row],[Naziv]],""))</f>
        <v xml:space="preserve"> Varaždinska</v>
      </c>
      <c r="H1260" t="str">
        <f>IF(LEN(Tablica1[[#This Row],[Kod]])-LEN(SUBSTITUTE(Tablica1[[#This Row],[Kod]]," ",""))=1,UPPER(Tablica1[[#This Row],[Naziv]]),IF(LEN(Tablica1[[#This Row],[Kod]])-LEN(SUBSTITUTE(Tablica1[[#This Row],[Kod]]," ",""))=2,H1259,""))</f>
        <v xml:space="preserve"> IVANEC</v>
      </c>
      <c r="I1260" s="3" t="str">
        <f>IF(LEN(Tablica1[[#This Row],[Kod]])-LEN(SUBSTITUTE(Tablica1[[#This Row],[Kod]]," ",""))=2,Tablica1[[#This Row],[Naziv]],"")</f>
        <v/>
      </c>
      <c r="J1260" s="3" t="str">
        <f>IF(LEN(Tablica1[[#This Row],[Kod]])-LEN(SUBSTITUTE(Tablica1[[#This Row],[Kod]]," ",""))=0,Tablica1[[#This Row],[Kod]],TRIM(RIGHT(SUBSTITUTE(Tablica1[[#This Row],[Kod]]," ",REPT(" ",30)),30)))</f>
        <v>01562</v>
      </c>
    </row>
    <row r="1261" spans="1:10" ht="15">
      <c r="A1261" s="1" t="s">
        <v>1208</v>
      </c>
      <c r="B1261" s="1" t="s">
        <v>8905</v>
      </c>
      <c r="C1261">
        <v>739</v>
      </c>
      <c r="D1261">
        <v>731</v>
      </c>
      <c r="E1261">
        <f>LEN(Tablica1[[#This Row],[Kod]])-LEN(SUBSTITUTE(Tablica1[[#This Row],[Kod]]," ",""))</f>
        <v>2</v>
      </c>
      <c r="F1261">
        <v>1260</v>
      </c>
      <c r="G1261" t="str">
        <f>IF(IF(LEN(Tablica1[[#This Row],[Kod]])-LEN(SUBSTITUTE(Tablica1[[#This Row],[Kod]]," ",""))=0,Tablica1[[#This Row],[Naziv]],"")="",G1260,IF(LEN(Tablica1[[#This Row],[Kod]])-LEN(SUBSTITUTE(Tablica1[[#This Row],[Kod]]," ",""))=0,Tablica1[[#This Row],[Naziv]],""))</f>
        <v xml:space="preserve"> Varaždinska</v>
      </c>
      <c r="H1261" t="str">
        <f>IF(LEN(Tablica1[[#This Row],[Kod]])-LEN(SUBSTITUTE(Tablica1[[#This Row],[Kod]]," ",""))=1,UPPER(Tablica1[[#This Row],[Naziv]]),IF(LEN(Tablica1[[#This Row],[Kod]])-LEN(SUBSTITUTE(Tablica1[[#This Row],[Kod]]," ",""))=2,H1260,""))</f>
        <v xml:space="preserve"> IVANEC</v>
      </c>
      <c r="I1261" s="3" t="str">
        <f>IF(LEN(Tablica1[[#This Row],[Kod]])-LEN(SUBSTITUTE(Tablica1[[#This Row],[Kod]]," ",""))=2,Tablica1[[#This Row],[Naziv]],"")</f>
        <v xml:space="preserve"> Bedenec</v>
      </c>
      <c r="J1261" s="3" t="str">
        <f>IF(LEN(Tablica1[[#This Row],[Kod]])-LEN(SUBSTITUTE(Tablica1[[#This Row],[Kod]]," ",""))=0,Tablica1[[#This Row],[Kod]],TRIM(RIGHT(SUBSTITUTE(Tablica1[[#This Row],[Kod]]," ",REPT(" ",30)),30)))</f>
        <v>001775</v>
      </c>
    </row>
    <row r="1262" spans="1:10" ht="15">
      <c r="A1262" s="1" t="s">
        <v>1209</v>
      </c>
      <c r="B1262" s="1" t="s">
        <v>8906</v>
      </c>
      <c r="C1262">
        <v>184</v>
      </c>
      <c r="D1262">
        <v>182</v>
      </c>
      <c r="E1262">
        <f>LEN(Tablica1[[#This Row],[Kod]])-LEN(SUBSTITUTE(Tablica1[[#This Row],[Kod]]," ",""))</f>
        <v>2</v>
      </c>
      <c r="F1262">
        <v>1261</v>
      </c>
      <c r="G1262" t="str">
        <f>IF(IF(LEN(Tablica1[[#This Row],[Kod]])-LEN(SUBSTITUTE(Tablica1[[#This Row],[Kod]]," ",""))=0,Tablica1[[#This Row],[Naziv]],"")="",G1261,IF(LEN(Tablica1[[#This Row],[Kod]])-LEN(SUBSTITUTE(Tablica1[[#This Row],[Kod]]," ",""))=0,Tablica1[[#This Row],[Naziv]],""))</f>
        <v xml:space="preserve"> Varaždinska</v>
      </c>
      <c r="H1262" t="str">
        <f>IF(LEN(Tablica1[[#This Row],[Kod]])-LEN(SUBSTITUTE(Tablica1[[#This Row],[Kod]]," ",""))=1,UPPER(Tablica1[[#This Row],[Naziv]]),IF(LEN(Tablica1[[#This Row],[Kod]])-LEN(SUBSTITUTE(Tablica1[[#This Row],[Kod]]," ",""))=2,H1261,""))</f>
        <v xml:space="preserve"> IVANEC</v>
      </c>
      <c r="I1262" s="3" t="str">
        <f>IF(LEN(Tablica1[[#This Row],[Kod]])-LEN(SUBSTITUTE(Tablica1[[#This Row],[Kod]]," ",""))=2,Tablica1[[#This Row],[Naziv]],"")</f>
        <v xml:space="preserve"> Cerje Tužno</v>
      </c>
      <c r="J1262" s="3" t="str">
        <f>IF(LEN(Tablica1[[#This Row],[Kod]])-LEN(SUBSTITUTE(Tablica1[[#This Row],[Kod]]," ",""))=0,Tablica1[[#This Row],[Kod]],TRIM(RIGHT(SUBSTITUTE(Tablica1[[#This Row],[Kod]]," ",REPT(" ",30)),30)))</f>
        <v>007897</v>
      </c>
    </row>
    <row r="1263" spans="1:10" ht="15">
      <c r="A1263" s="1" t="s">
        <v>1210</v>
      </c>
      <c r="B1263" s="1" t="s">
        <v>8907</v>
      </c>
      <c r="C1263">
        <v>357</v>
      </c>
      <c r="D1263">
        <v>349</v>
      </c>
      <c r="E1263">
        <f>LEN(Tablica1[[#This Row],[Kod]])-LEN(SUBSTITUTE(Tablica1[[#This Row],[Kod]]," ",""))</f>
        <v>2</v>
      </c>
      <c r="F1263">
        <v>1262</v>
      </c>
      <c r="G1263" t="str">
        <f>IF(IF(LEN(Tablica1[[#This Row],[Kod]])-LEN(SUBSTITUTE(Tablica1[[#This Row],[Kod]]," ",""))=0,Tablica1[[#This Row],[Naziv]],"")="",G1262,IF(LEN(Tablica1[[#This Row],[Kod]])-LEN(SUBSTITUTE(Tablica1[[#This Row],[Kod]]," ",""))=0,Tablica1[[#This Row],[Naziv]],""))</f>
        <v xml:space="preserve"> Varaždinska</v>
      </c>
      <c r="H1263" t="str">
        <f>IF(LEN(Tablica1[[#This Row],[Kod]])-LEN(SUBSTITUTE(Tablica1[[#This Row],[Kod]]," ",""))=1,UPPER(Tablica1[[#This Row],[Naziv]]),IF(LEN(Tablica1[[#This Row],[Kod]])-LEN(SUBSTITUTE(Tablica1[[#This Row],[Kod]]," ",""))=2,H1262,""))</f>
        <v xml:space="preserve"> IVANEC</v>
      </c>
      <c r="I1263" s="3" t="str">
        <f>IF(LEN(Tablica1[[#This Row],[Kod]])-LEN(SUBSTITUTE(Tablica1[[#This Row],[Kod]]," ",""))=2,Tablica1[[#This Row],[Naziv]],"")</f>
        <v xml:space="preserve"> Gačice</v>
      </c>
      <c r="J1263" s="3" t="str">
        <f>IF(LEN(Tablica1[[#This Row],[Kod]])-LEN(SUBSTITUTE(Tablica1[[#This Row],[Kod]]," ",""))=0,Tablica1[[#This Row],[Kod]],TRIM(RIGHT(SUBSTITUTE(Tablica1[[#This Row],[Kod]]," ",REPT(" ",30)),30)))</f>
        <v>017221</v>
      </c>
    </row>
    <row r="1264" spans="1:10" ht="15">
      <c r="A1264" s="1" t="s">
        <v>1211</v>
      </c>
      <c r="B1264" s="1" t="s">
        <v>8908</v>
      </c>
      <c r="C1264">
        <v>117</v>
      </c>
      <c r="D1264">
        <v>117</v>
      </c>
      <c r="E1264">
        <f>LEN(Tablica1[[#This Row],[Kod]])-LEN(SUBSTITUTE(Tablica1[[#This Row],[Kod]]," ",""))</f>
        <v>2</v>
      </c>
      <c r="F1264">
        <v>1263</v>
      </c>
      <c r="G1264" t="str">
        <f>IF(IF(LEN(Tablica1[[#This Row],[Kod]])-LEN(SUBSTITUTE(Tablica1[[#This Row],[Kod]]," ",""))=0,Tablica1[[#This Row],[Naziv]],"")="",G1263,IF(LEN(Tablica1[[#This Row],[Kod]])-LEN(SUBSTITUTE(Tablica1[[#This Row],[Kod]]," ",""))=0,Tablica1[[#This Row],[Naziv]],""))</f>
        <v xml:space="preserve"> Varaždinska</v>
      </c>
      <c r="H1264" t="str">
        <f>IF(LEN(Tablica1[[#This Row],[Kod]])-LEN(SUBSTITUTE(Tablica1[[#This Row],[Kod]]," ",""))=1,UPPER(Tablica1[[#This Row],[Naziv]]),IF(LEN(Tablica1[[#This Row],[Kod]])-LEN(SUBSTITUTE(Tablica1[[#This Row],[Kod]]," ",""))=2,H1263,""))</f>
        <v xml:space="preserve"> IVANEC</v>
      </c>
      <c r="I1264" s="3" t="str">
        <f>IF(LEN(Tablica1[[#This Row],[Kod]])-LEN(SUBSTITUTE(Tablica1[[#This Row],[Kod]]," ",""))=2,Tablica1[[#This Row],[Naziv]],"")</f>
        <v xml:space="preserve"> Gečkovec</v>
      </c>
      <c r="J1264" s="3" t="str">
        <f>IF(LEN(Tablica1[[#This Row],[Kod]])-LEN(SUBSTITUTE(Tablica1[[#This Row],[Kod]]," ",""))=0,Tablica1[[#This Row],[Kod]],TRIM(RIGHT(SUBSTITUTE(Tablica1[[#This Row],[Kod]]," ",REPT(" ",30)),30)))</f>
        <v>017655</v>
      </c>
    </row>
    <row r="1265" spans="1:10" ht="15">
      <c r="A1265" s="1" t="s">
        <v>1212</v>
      </c>
      <c r="B1265" s="1" t="s">
        <v>8909</v>
      </c>
      <c r="C1265">
        <v>176</v>
      </c>
      <c r="D1265">
        <v>176</v>
      </c>
      <c r="E1265">
        <f>LEN(Tablica1[[#This Row],[Kod]])-LEN(SUBSTITUTE(Tablica1[[#This Row],[Kod]]," ",""))</f>
        <v>2</v>
      </c>
      <c r="F1265">
        <v>1264</v>
      </c>
      <c r="G1265" t="str">
        <f>IF(IF(LEN(Tablica1[[#This Row],[Kod]])-LEN(SUBSTITUTE(Tablica1[[#This Row],[Kod]]," ",""))=0,Tablica1[[#This Row],[Naziv]],"")="",G1264,IF(LEN(Tablica1[[#This Row],[Kod]])-LEN(SUBSTITUTE(Tablica1[[#This Row],[Kod]]," ",""))=0,Tablica1[[#This Row],[Naziv]],""))</f>
        <v xml:space="preserve"> Varaždinska</v>
      </c>
      <c r="H1265" t="str">
        <f>IF(LEN(Tablica1[[#This Row],[Kod]])-LEN(SUBSTITUTE(Tablica1[[#This Row],[Kod]]," ",""))=1,UPPER(Tablica1[[#This Row],[Naziv]]),IF(LEN(Tablica1[[#This Row],[Kod]])-LEN(SUBSTITUTE(Tablica1[[#This Row],[Kod]]," ",""))=2,H1264,""))</f>
        <v xml:space="preserve"> IVANEC</v>
      </c>
      <c r="I1265" s="3" t="str">
        <f>IF(LEN(Tablica1[[#This Row],[Kod]])-LEN(SUBSTITUTE(Tablica1[[#This Row],[Kod]]," ",""))=2,Tablica1[[#This Row],[Naziv]],"")</f>
        <v xml:space="preserve"> Horvatsko</v>
      </c>
      <c r="J1265" s="3" t="str">
        <f>IF(LEN(Tablica1[[#This Row],[Kod]])-LEN(SUBSTITUTE(Tablica1[[#This Row],[Kod]]," ",""))=0,Tablica1[[#This Row],[Kod]],TRIM(RIGHT(SUBSTITUTE(Tablica1[[#This Row],[Kod]]," ",REPT(" ",30)),30)))</f>
        <v>023515</v>
      </c>
    </row>
    <row r="1266" spans="1:10" ht="15">
      <c r="A1266" s="1" t="s">
        <v>1213</v>
      </c>
      <c r="B1266" s="1" t="s">
        <v>7332</v>
      </c>
      <c r="C1266">
        <v>5336</v>
      </c>
      <c r="D1266">
        <v>5252</v>
      </c>
      <c r="E1266">
        <f>LEN(Tablica1[[#This Row],[Kod]])-LEN(SUBSTITUTE(Tablica1[[#This Row],[Kod]]," ",""))</f>
        <v>2</v>
      </c>
      <c r="F1266">
        <v>1265</v>
      </c>
      <c r="G1266" t="str">
        <f>IF(IF(LEN(Tablica1[[#This Row],[Kod]])-LEN(SUBSTITUTE(Tablica1[[#This Row],[Kod]]," ",""))=0,Tablica1[[#This Row],[Naziv]],"")="",G1265,IF(LEN(Tablica1[[#This Row],[Kod]])-LEN(SUBSTITUTE(Tablica1[[#This Row],[Kod]]," ",""))=0,Tablica1[[#This Row],[Naziv]],""))</f>
        <v xml:space="preserve"> Varaždinska</v>
      </c>
      <c r="H1266" t="str">
        <f>IF(LEN(Tablica1[[#This Row],[Kod]])-LEN(SUBSTITUTE(Tablica1[[#This Row],[Kod]]," ",""))=1,UPPER(Tablica1[[#This Row],[Naziv]]),IF(LEN(Tablica1[[#This Row],[Kod]])-LEN(SUBSTITUTE(Tablica1[[#This Row],[Kod]]," ",""))=2,H1265,""))</f>
        <v xml:space="preserve"> IVANEC</v>
      </c>
      <c r="I1266" s="3" t="str">
        <f>IF(LEN(Tablica1[[#This Row],[Kod]])-LEN(SUBSTITUTE(Tablica1[[#This Row],[Kod]]," ",""))=2,Tablica1[[#This Row],[Naziv]],"")</f>
        <v xml:space="preserve"> Ivanec</v>
      </c>
      <c r="J1266" s="3" t="str">
        <f>IF(LEN(Tablica1[[#This Row],[Kod]])-LEN(SUBSTITUTE(Tablica1[[#This Row],[Kod]]," ",""))=0,Tablica1[[#This Row],[Kod]],TRIM(RIGHT(SUBSTITUTE(Tablica1[[#This Row],[Kod]]," ",REPT(" ",30)),30)))</f>
        <v>024694</v>
      </c>
    </row>
    <row r="1267" spans="1:10" ht="15">
      <c r="A1267" s="1" t="s">
        <v>1214</v>
      </c>
      <c r="B1267" s="1" t="s">
        <v>8910</v>
      </c>
      <c r="C1267">
        <v>256</v>
      </c>
      <c r="D1267">
        <v>250</v>
      </c>
      <c r="E1267">
        <f>LEN(Tablica1[[#This Row],[Kod]])-LEN(SUBSTITUTE(Tablica1[[#This Row],[Kod]]," ",""))</f>
        <v>2</v>
      </c>
      <c r="F1267">
        <v>1266</v>
      </c>
      <c r="G1267" t="str">
        <f>IF(IF(LEN(Tablica1[[#This Row],[Kod]])-LEN(SUBSTITUTE(Tablica1[[#This Row],[Kod]]," ",""))=0,Tablica1[[#This Row],[Naziv]],"")="",G1266,IF(LEN(Tablica1[[#This Row],[Kod]])-LEN(SUBSTITUTE(Tablica1[[#This Row],[Kod]]," ",""))=0,Tablica1[[#This Row],[Naziv]],""))</f>
        <v xml:space="preserve"> Varaždinska</v>
      </c>
      <c r="H1267" t="str">
        <f>IF(LEN(Tablica1[[#This Row],[Kod]])-LEN(SUBSTITUTE(Tablica1[[#This Row],[Kod]]," ",""))=1,UPPER(Tablica1[[#This Row],[Naziv]]),IF(LEN(Tablica1[[#This Row],[Kod]])-LEN(SUBSTITUTE(Tablica1[[#This Row],[Kod]]," ",""))=2,H1266,""))</f>
        <v xml:space="preserve"> IVANEC</v>
      </c>
      <c r="I1267" s="3" t="str">
        <f>IF(LEN(Tablica1[[#This Row],[Kod]])-LEN(SUBSTITUTE(Tablica1[[#This Row],[Kod]]," ",""))=2,Tablica1[[#This Row],[Naziv]],"")</f>
        <v xml:space="preserve"> Ivanečka Željeznica</v>
      </c>
      <c r="J1267" s="3" t="str">
        <f>IF(LEN(Tablica1[[#This Row],[Kod]])-LEN(SUBSTITUTE(Tablica1[[#This Row],[Kod]]," ",""))=0,Tablica1[[#This Row],[Kod]],TRIM(RIGHT(SUBSTITUTE(Tablica1[[#This Row],[Kod]]," ",REPT(" ",30)),30)))</f>
        <v>024724</v>
      </c>
    </row>
    <row r="1268" spans="1:10" ht="15">
      <c r="A1268" s="1" t="s">
        <v>1215</v>
      </c>
      <c r="B1268" s="1" t="s">
        <v>8911</v>
      </c>
      <c r="C1268">
        <v>319</v>
      </c>
      <c r="D1268">
        <v>310</v>
      </c>
      <c r="E1268">
        <f>LEN(Tablica1[[#This Row],[Kod]])-LEN(SUBSTITUTE(Tablica1[[#This Row],[Kod]]," ",""))</f>
        <v>2</v>
      </c>
      <c r="F1268">
        <v>1267</v>
      </c>
      <c r="G1268" t="str">
        <f>IF(IF(LEN(Tablica1[[#This Row],[Kod]])-LEN(SUBSTITUTE(Tablica1[[#This Row],[Kod]]," ",""))=0,Tablica1[[#This Row],[Naziv]],"")="",G1267,IF(LEN(Tablica1[[#This Row],[Kod]])-LEN(SUBSTITUTE(Tablica1[[#This Row],[Kod]]," ",""))=0,Tablica1[[#This Row],[Naziv]],""))</f>
        <v xml:space="preserve"> Varaždinska</v>
      </c>
      <c r="H1268" t="str">
        <f>IF(LEN(Tablica1[[#This Row],[Kod]])-LEN(SUBSTITUTE(Tablica1[[#This Row],[Kod]]," ",""))=1,UPPER(Tablica1[[#This Row],[Naziv]]),IF(LEN(Tablica1[[#This Row],[Kod]])-LEN(SUBSTITUTE(Tablica1[[#This Row],[Kod]]," ",""))=2,H1267,""))</f>
        <v xml:space="preserve"> IVANEC</v>
      </c>
      <c r="I1268" s="3" t="str">
        <f>IF(LEN(Tablica1[[#This Row],[Kod]])-LEN(SUBSTITUTE(Tablica1[[#This Row],[Kod]]," ",""))=2,Tablica1[[#This Row],[Naziv]],"")</f>
        <v xml:space="preserve"> Ivanečki Vrhovec</v>
      </c>
      <c r="J1268" s="3" t="str">
        <f>IF(LEN(Tablica1[[#This Row],[Kod]])-LEN(SUBSTITUTE(Tablica1[[#This Row],[Kod]]," ",""))=0,Tablica1[[#This Row],[Kod]],TRIM(RIGHT(SUBSTITUTE(Tablica1[[#This Row],[Kod]]," ",REPT(" ",30)),30)))</f>
        <v>024732</v>
      </c>
    </row>
    <row r="1269" spans="1:10" ht="15">
      <c r="A1269" s="1" t="s">
        <v>1216</v>
      </c>
      <c r="B1269" s="1" t="s">
        <v>8912</v>
      </c>
      <c r="C1269">
        <v>239</v>
      </c>
      <c r="D1269">
        <v>238</v>
      </c>
      <c r="E1269">
        <f>LEN(Tablica1[[#This Row],[Kod]])-LEN(SUBSTITUTE(Tablica1[[#This Row],[Kod]]," ",""))</f>
        <v>2</v>
      </c>
      <c r="F1269">
        <v>1268</v>
      </c>
      <c r="G1269" t="str">
        <f>IF(IF(LEN(Tablica1[[#This Row],[Kod]])-LEN(SUBSTITUTE(Tablica1[[#This Row],[Kod]]," ",""))=0,Tablica1[[#This Row],[Naziv]],"")="",G1268,IF(LEN(Tablica1[[#This Row],[Kod]])-LEN(SUBSTITUTE(Tablica1[[#This Row],[Kod]]," ",""))=0,Tablica1[[#This Row],[Naziv]],""))</f>
        <v xml:space="preserve"> Varaždinska</v>
      </c>
      <c r="H1269" t="str">
        <f>IF(LEN(Tablica1[[#This Row],[Kod]])-LEN(SUBSTITUTE(Tablica1[[#This Row],[Kod]]," ",""))=1,UPPER(Tablica1[[#This Row],[Naziv]]),IF(LEN(Tablica1[[#This Row],[Kod]])-LEN(SUBSTITUTE(Tablica1[[#This Row],[Kod]]," ",""))=2,H1268,""))</f>
        <v xml:space="preserve"> IVANEC</v>
      </c>
      <c r="I1269" s="3" t="str">
        <f>IF(LEN(Tablica1[[#This Row],[Kod]])-LEN(SUBSTITUTE(Tablica1[[#This Row],[Kod]]," ",""))=2,Tablica1[[#This Row],[Naziv]],"")</f>
        <v xml:space="preserve"> Ivanečko Naselje</v>
      </c>
      <c r="J1269" s="3" t="str">
        <f>IF(LEN(Tablica1[[#This Row],[Kod]])-LEN(SUBSTITUTE(Tablica1[[#This Row],[Kod]]," ",""))=0,Tablica1[[#This Row],[Kod]],TRIM(RIGHT(SUBSTITUTE(Tablica1[[#This Row],[Kod]]," ",REPT(" ",30)),30)))</f>
        <v>024759</v>
      </c>
    </row>
    <row r="1270" spans="1:10" ht="15">
      <c r="A1270" s="1" t="s">
        <v>1217</v>
      </c>
      <c r="B1270" s="1" t="s">
        <v>8913</v>
      </c>
      <c r="C1270">
        <v>860</v>
      </c>
      <c r="D1270">
        <v>840</v>
      </c>
      <c r="E1270">
        <f>LEN(Tablica1[[#This Row],[Kod]])-LEN(SUBSTITUTE(Tablica1[[#This Row],[Kod]]," ",""))</f>
        <v>2</v>
      </c>
      <c r="F1270">
        <v>1269</v>
      </c>
      <c r="G1270" t="str">
        <f>IF(IF(LEN(Tablica1[[#This Row],[Kod]])-LEN(SUBSTITUTE(Tablica1[[#This Row],[Kod]]," ",""))=0,Tablica1[[#This Row],[Naziv]],"")="",G1269,IF(LEN(Tablica1[[#This Row],[Kod]])-LEN(SUBSTITUTE(Tablica1[[#This Row],[Kod]]," ",""))=0,Tablica1[[#This Row],[Naziv]],""))</f>
        <v xml:space="preserve"> Varaždinska</v>
      </c>
      <c r="H1270" t="str">
        <f>IF(LEN(Tablica1[[#This Row],[Kod]])-LEN(SUBSTITUTE(Tablica1[[#This Row],[Kod]]," ",""))=1,UPPER(Tablica1[[#This Row],[Naziv]]),IF(LEN(Tablica1[[#This Row],[Kod]])-LEN(SUBSTITUTE(Tablica1[[#This Row],[Kod]]," ",""))=2,H1269,""))</f>
        <v xml:space="preserve"> IVANEC</v>
      </c>
      <c r="I1270" s="3" t="str">
        <f>IF(LEN(Tablica1[[#This Row],[Kod]])-LEN(SUBSTITUTE(Tablica1[[#This Row],[Kod]]," ",""))=2,Tablica1[[#This Row],[Naziv]],"")</f>
        <v xml:space="preserve"> Jerovec</v>
      </c>
      <c r="J1270" s="3" t="str">
        <f>IF(LEN(Tablica1[[#This Row],[Kod]])-LEN(SUBSTITUTE(Tablica1[[#This Row],[Kod]]," ",""))=0,Tablica1[[#This Row],[Kod]],TRIM(RIGHT(SUBSTITUTE(Tablica1[[#This Row],[Kod]]," ",REPT(" ",30)),30)))</f>
        <v>026263</v>
      </c>
    </row>
    <row r="1271" spans="1:10" ht="15">
      <c r="A1271" s="1" t="s">
        <v>1218</v>
      </c>
      <c r="B1271" s="1" t="s">
        <v>8914</v>
      </c>
      <c r="C1271">
        <v>291</v>
      </c>
      <c r="D1271">
        <v>287</v>
      </c>
      <c r="E1271">
        <f>LEN(Tablica1[[#This Row],[Kod]])-LEN(SUBSTITUTE(Tablica1[[#This Row],[Kod]]," ",""))</f>
        <v>2</v>
      </c>
      <c r="F1271">
        <v>1270</v>
      </c>
      <c r="G1271" t="str">
        <f>IF(IF(LEN(Tablica1[[#This Row],[Kod]])-LEN(SUBSTITUTE(Tablica1[[#This Row],[Kod]]," ",""))=0,Tablica1[[#This Row],[Naziv]],"")="",G1270,IF(LEN(Tablica1[[#This Row],[Kod]])-LEN(SUBSTITUTE(Tablica1[[#This Row],[Kod]]," ",""))=0,Tablica1[[#This Row],[Naziv]],""))</f>
        <v xml:space="preserve"> Varaždinska</v>
      </c>
      <c r="H1271" t="str">
        <f>IF(LEN(Tablica1[[#This Row],[Kod]])-LEN(SUBSTITUTE(Tablica1[[#This Row],[Kod]]," ",""))=1,UPPER(Tablica1[[#This Row],[Naziv]]),IF(LEN(Tablica1[[#This Row],[Kod]])-LEN(SUBSTITUTE(Tablica1[[#This Row],[Kod]]," ",""))=2,H1270,""))</f>
        <v xml:space="preserve"> IVANEC</v>
      </c>
      <c r="I1271" s="3" t="str">
        <f>IF(LEN(Tablica1[[#This Row],[Kod]])-LEN(SUBSTITUTE(Tablica1[[#This Row],[Kod]]," ",""))=2,Tablica1[[#This Row],[Naziv]],"")</f>
        <v xml:space="preserve"> Kaniža</v>
      </c>
      <c r="J1271" s="3" t="str">
        <f>IF(LEN(Tablica1[[#This Row],[Kod]])-LEN(SUBSTITUTE(Tablica1[[#This Row],[Kod]]," ",""))=0,Tablica1[[#This Row],[Kod]],TRIM(RIGHT(SUBSTITUTE(Tablica1[[#This Row],[Kod]]," ",REPT(" ",30)),30)))</f>
        <v>027464</v>
      </c>
    </row>
    <row r="1272" spans="1:10" ht="15">
      <c r="A1272" s="1" t="s">
        <v>1219</v>
      </c>
      <c r="B1272" s="1" t="s">
        <v>8915</v>
      </c>
      <c r="C1272">
        <v>63</v>
      </c>
      <c r="D1272">
        <v>63</v>
      </c>
      <c r="E1272">
        <f>LEN(Tablica1[[#This Row],[Kod]])-LEN(SUBSTITUTE(Tablica1[[#This Row],[Kod]]," ",""))</f>
        <v>2</v>
      </c>
      <c r="F1272">
        <v>1271</v>
      </c>
      <c r="G1272" t="str">
        <f>IF(IF(LEN(Tablica1[[#This Row],[Kod]])-LEN(SUBSTITUTE(Tablica1[[#This Row],[Kod]]," ",""))=0,Tablica1[[#This Row],[Naziv]],"")="",G1271,IF(LEN(Tablica1[[#This Row],[Kod]])-LEN(SUBSTITUTE(Tablica1[[#This Row],[Kod]]," ",""))=0,Tablica1[[#This Row],[Naziv]],""))</f>
        <v xml:space="preserve"> Varaždinska</v>
      </c>
      <c r="H1272" t="str">
        <f>IF(LEN(Tablica1[[#This Row],[Kod]])-LEN(SUBSTITUTE(Tablica1[[#This Row],[Kod]]," ",""))=1,UPPER(Tablica1[[#This Row],[Naziv]]),IF(LEN(Tablica1[[#This Row],[Kod]])-LEN(SUBSTITUTE(Tablica1[[#This Row],[Kod]]," ",""))=2,H1271,""))</f>
        <v xml:space="preserve"> IVANEC</v>
      </c>
      <c r="I1272" s="3" t="str">
        <f>IF(LEN(Tablica1[[#This Row],[Kod]])-LEN(SUBSTITUTE(Tablica1[[#This Row],[Kod]]," ",""))=2,Tablica1[[#This Row],[Naziv]],"")</f>
        <v xml:space="preserve"> Knapić</v>
      </c>
      <c r="J1272" s="3" t="str">
        <f>IF(LEN(Tablica1[[#This Row],[Kod]])-LEN(SUBSTITUTE(Tablica1[[#This Row],[Kod]]," ",""))=0,Tablica1[[#This Row],[Kod]],TRIM(RIGHT(SUBSTITUTE(Tablica1[[#This Row],[Kod]]," ",REPT(" ",30)),30)))</f>
        <v>029211</v>
      </c>
    </row>
    <row r="1273" spans="1:10" ht="15">
      <c r="A1273" s="1" t="s">
        <v>1220</v>
      </c>
      <c r="B1273" s="1" t="s">
        <v>8916</v>
      </c>
      <c r="C1273">
        <v>317</v>
      </c>
      <c r="D1273">
        <v>297</v>
      </c>
      <c r="E1273">
        <f>LEN(Tablica1[[#This Row],[Kod]])-LEN(SUBSTITUTE(Tablica1[[#This Row],[Kod]]," ",""))</f>
        <v>2</v>
      </c>
      <c r="F1273">
        <v>1272</v>
      </c>
      <c r="G1273" t="str">
        <f>IF(IF(LEN(Tablica1[[#This Row],[Kod]])-LEN(SUBSTITUTE(Tablica1[[#This Row],[Kod]]," ",""))=0,Tablica1[[#This Row],[Naziv]],"")="",G1272,IF(LEN(Tablica1[[#This Row],[Kod]])-LEN(SUBSTITUTE(Tablica1[[#This Row],[Kod]]," ",""))=0,Tablica1[[#This Row],[Naziv]],""))</f>
        <v xml:space="preserve"> Varaždinska</v>
      </c>
      <c r="H1273" t="str">
        <f>IF(LEN(Tablica1[[#This Row],[Kod]])-LEN(SUBSTITUTE(Tablica1[[#This Row],[Kod]]," ",""))=1,UPPER(Tablica1[[#This Row],[Naziv]]),IF(LEN(Tablica1[[#This Row],[Kod]])-LEN(SUBSTITUTE(Tablica1[[#This Row],[Kod]]," ",""))=2,H1272,""))</f>
        <v xml:space="preserve"> IVANEC</v>
      </c>
      <c r="I1273" s="3" t="str">
        <f>IF(LEN(Tablica1[[#This Row],[Kod]])-LEN(SUBSTITUTE(Tablica1[[#This Row],[Kod]]," ",""))=2,Tablica1[[#This Row],[Naziv]],"")</f>
        <v xml:space="preserve"> Lančić</v>
      </c>
      <c r="J1273" s="3" t="str">
        <f>IF(LEN(Tablica1[[#This Row],[Kod]])-LEN(SUBSTITUTE(Tablica1[[#This Row],[Kod]]," ",""))=0,Tablica1[[#This Row],[Kod]],TRIM(RIGHT(SUBSTITUTE(Tablica1[[#This Row],[Kod]]," ",REPT(" ",30)),30)))</f>
        <v>034266</v>
      </c>
    </row>
    <row r="1274" spans="1:10" ht="15">
      <c r="A1274" s="1" t="s">
        <v>1221</v>
      </c>
      <c r="B1274" s="1" t="s">
        <v>8902</v>
      </c>
      <c r="C1274">
        <v>488</v>
      </c>
      <c r="D1274">
        <v>485</v>
      </c>
      <c r="E1274">
        <f>LEN(Tablica1[[#This Row],[Kod]])-LEN(SUBSTITUTE(Tablica1[[#This Row],[Kod]]," ",""))</f>
        <v>2</v>
      </c>
      <c r="F1274">
        <v>1273</v>
      </c>
      <c r="G1274" t="str">
        <f>IF(IF(LEN(Tablica1[[#This Row],[Kod]])-LEN(SUBSTITUTE(Tablica1[[#This Row],[Kod]]," ",""))=0,Tablica1[[#This Row],[Naziv]],"")="",G1273,IF(LEN(Tablica1[[#This Row],[Kod]])-LEN(SUBSTITUTE(Tablica1[[#This Row],[Kod]]," ",""))=0,Tablica1[[#This Row],[Naziv]],""))</f>
        <v xml:space="preserve"> Varaždinska</v>
      </c>
      <c r="H1274" t="str">
        <f>IF(LEN(Tablica1[[#This Row],[Kod]])-LEN(SUBSTITUTE(Tablica1[[#This Row],[Kod]]," ",""))=1,UPPER(Tablica1[[#This Row],[Naziv]]),IF(LEN(Tablica1[[#This Row],[Kod]])-LEN(SUBSTITUTE(Tablica1[[#This Row],[Kod]]," ",""))=2,H1273,""))</f>
        <v xml:space="preserve"> IVANEC</v>
      </c>
      <c r="I1274" s="3" t="str">
        <f>IF(LEN(Tablica1[[#This Row],[Kod]])-LEN(SUBSTITUTE(Tablica1[[#This Row],[Kod]]," ",""))=2,Tablica1[[#This Row],[Naziv]],"")</f>
        <v xml:space="preserve"> Lovrečan</v>
      </c>
      <c r="J1274" s="3" t="str">
        <f>IF(LEN(Tablica1[[#This Row],[Kod]])-LEN(SUBSTITUTE(Tablica1[[#This Row],[Kod]]," ",""))=0,Tablica1[[#This Row],[Kod]],TRIM(RIGHT(SUBSTITUTE(Tablica1[[#This Row],[Kod]]," ",REPT(" ",30)),30)))</f>
        <v>036137</v>
      </c>
    </row>
    <row r="1275" spans="1:10" ht="15">
      <c r="A1275" s="1" t="s">
        <v>1222</v>
      </c>
      <c r="B1275" s="1" t="s">
        <v>8147</v>
      </c>
      <c r="C1275">
        <v>142</v>
      </c>
      <c r="D1275">
        <v>141</v>
      </c>
      <c r="E1275">
        <f>LEN(Tablica1[[#This Row],[Kod]])-LEN(SUBSTITUTE(Tablica1[[#This Row],[Kod]]," ",""))</f>
        <v>2</v>
      </c>
      <c r="F1275">
        <v>1274</v>
      </c>
      <c r="G1275" t="str">
        <f>IF(IF(LEN(Tablica1[[#This Row],[Kod]])-LEN(SUBSTITUTE(Tablica1[[#This Row],[Kod]]," ",""))=0,Tablica1[[#This Row],[Naziv]],"")="",G1274,IF(LEN(Tablica1[[#This Row],[Kod]])-LEN(SUBSTITUTE(Tablica1[[#This Row],[Kod]]," ",""))=0,Tablica1[[#This Row],[Naziv]],""))</f>
        <v xml:space="preserve"> Varaždinska</v>
      </c>
      <c r="H1275" t="str">
        <f>IF(LEN(Tablica1[[#This Row],[Kod]])-LEN(SUBSTITUTE(Tablica1[[#This Row],[Kod]]," ",""))=1,UPPER(Tablica1[[#This Row],[Naziv]]),IF(LEN(Tablica1[[#This Row],[Kod]])-LEN(SUBSTITUTE(Tablica1[[#This Row],[Kod]]," ",""))=2,H1274,""))</f>
        <v xml:space="preserve"> IVANEC</v>
      </c>
      <c r="I1275" s="3" t="str">
        <f>IF(LEN(Tablica1[[#This Row],[Kod]])-LEN(SUBSTITUTE(Tablica1[[#This Row],[Kod]]," ",""))=2,Tablica1[[#This Row],[Naziv]],"")</f>
        <v xml:space="preserve"> Lukavec</v>
      </c>
      <c r="J1275" s="3" t="str">
        <f>IF(LEN(Tablica1[[#This Row],[Kod]])-LEN(SUBSTITUTE(Tablica1[[#This Row],[Kod]]," ",""))=0,Tablica1[[#This Row],[Kod]],TRIM(RIGHT(SUBSTITUTE(Tablica1[[#This Row],[Kod]]," ",REPT(" ",30)),30)))</f>
        <v>036722</v>
      </c>
    </row>
    <row r="1276" spans="1:10" ht="15">
      <c r="A1276" s="1" t="s">
        <v>1223</v>
      </c>
      <c r="B1276" s="1" t="s">
        <v>8917</v>
      </c>
      <c r="C1276">
        <v>386</v>
      </c>
      <c r="D1276">
        <v>386</v>
      </c>
      <c r="E1276">
        <f>LEN(Tablica1[[#This Row],[Kod]])-LEN(SUBSTITUTE(Tablica1[[#This Row],[Kod]]," ",""))</f>
        <v>2</v>
      </c>
      <c r="F1276">
        <v>1275</v>
      </c>
      <c r="G1276" t="str">
        <f>IF(IF(LEN(Tablica1[[#This Row],[Kod]])-LEN(SUBSTITUTE(Tablica1[[#This Row],[Kod]]," ",""))=0,Tablica1[[#This Row],[Naziv]],"")="",G1275,IF(LEN(Tablica1[[#This Row],[Kod]])-LEN(SUBSTITUTE(Tablica1[[#This Row],[Kod]]," ",""))=0,Tablica1[[#This Row],[Naziv]],""))</f>
        <v xml:space="preserve"> Varaždinska</v>
      </c>
      <c r="H1276" t="str">
        <f>IF(LEN(Tablica1[[#This Row],[Kod]])-LEN(SUBSTITUTE(Tablica1[[#This Row],[Kod]]," ",""))=1,UPPER(Tablica1[[#This Row],[Naziv]]),IF(LEN(Tablica1[[#This Row],[Kod]])-LEN(SUBSTITUTE(Tablica1[[#This Row],[Kod]]," ",""))=2,H1275,""))</f>
        <v xml:space="preserve"> IVANEC</v>
      </c>
      <c r="I1276" s="3" t="str">
        <f>IF(LEN(Tablica1[[#This Row],[Kod]])-LEN(SUBSTITUTE(Tablica1[[#This Row],[Kod]]," ",""))=2,Tablica1[[#This Row],[Naziv]],"")</f>
        <v xml:space="preserve"> Margečan</v>
      </c>
      <c r="J1276" s="3" t="str">
        <f>IF(LEN(Tablica1[[#This Row],[Kod]])-LEN(SUBSTITUTE(Tablica1[[#This Row],[Kod]]," ",""))=0,Tablica1[[#This Row],[Kod]],TRIM(RIGHT(SUBSTITUTE(Tablica1[[#This Row],[Kod]]," ",REPT(" ",30)),30)))</f>
        <v>039179</v>
      </c>
    </row>
    <row r="1277" spans="1:10" ht="15">
      <c r="A1277" s="1" t="s">
        <v>1224</v>
      </c>
      <c r="B1277" s="1" t="s">
        <v>8918</v>
      </c>
      <c r="C1277">
        <v>217</v>
      </c>
      <c r="D1277">
        <v>217</v>
      </c>
      <c r="E1277">
        <f>LEN(Tablica1[[#This Row],[Kod]])-LEN(SUBSTITUTE(Tablica1[[#This Row],[Kod]]," ",""))</f>
        <v>2</v>
      </c>
      <c r="F1277">
        <v>1276</v>
      </c>
      <c r="G1277" t="str">
        <f>IF(IF(LEN(Tablica1[[#This Row],[Kod]])-LEN(SUBSTITUTE(Tablica1[[#This Row],[Kod]]," ",""))=0,Tablica1[[#This Row],[Naziv]],"")="",G1276,IF(LEN(Tablica1[[#This Row],[Kod]])-LEN(SUBSTITUTE(Tablica1[[#This Row],[Kod]]," ",""))=0,Tablica1[[#This Row],[Naziv]],""))</f>
        <v xml:space="preserve"> Varaždinska</v>
      </c>
      <c r="H1277" t="str">
        <f>IF(LEN(Tablica1[[#This Row],[Kod]])-LEN(SUBSTITUTE(Tablica1[[#This Row],[Kod]]," ",""))=1,UPPER(Tablica1[[#This Row],[Naziv]]),IF(LEN(Tablica1[[#This Row],[Kod]])-LEN(SUBSTITUTE(Tablica1[[#This Row],[Kod]]," ",""))=2,H1276,""))</f>
        <v xml:space="preserve"> IVANEC</v>
      </c>
      <c r="I1277" s="3" t="str">
        <f>IF(LEN(Tablica1[[#This Row],[Kod]])-LEN(SUBSTITUTE(Tablica1[[#This Row],[Kod]]," ",""))=2,Tablica1[[#This Row],[Naziv]],"")</f>
        <v xml:space="preserve"> Osečka</v>
      </c>
      <c r="J1277" s="3" t="str">
        <f>IF(LEN(Tablica1[[#This Row],[Kod]])-LEN(SUBSTITUTE(Tablica1[[#This Row],[Kod]]," ",""))=0,Tablica1[[#This Row],[Kod]],TRIM(RIGHT(SUBSTITUTE(Tablica1[[#This Row],[Kod]]," ",REPT(" ",30)),30)))</f>
        <v>045675</v>
      </c>
    </row>
    <row r="1278" spans="1:10" ht="15">
      <c r="A1278" s="1" t="s">
        <v>1225</v>
      </c>
      <c r="B1278" s="1" t="s">
        <v>8659</v>
      </c>
      <c r="C1278">
        <v>88</v>
      </c>
      <c r="D1278">
        <v>88</v>
      </c>
      <c r="E1278">
        <f>LEN(Tablica1[[#This Row],[Kod]])-LEN(SUBSTITUTE(Tablica1[[#This Row],[Kod]]," ",""))</f>
        <v>2</v>
      </c>
      <c r="F1278">
        <v>1277</v>
      </c>
      <c r="G1278" t="str">
        <f>IF(IF(LEN(Tablica1[[#This Row],[Kod]])-LEN(SUBSTITUTE(Tablica1[[#This Row],[Kod]]," ",""))=0,Tablica1[[#This Row],[Naziv]],"")="",G1277,IF(LEN(Tablica1[[#This Row],[Kod]])-LEN(SUBSTITUTE(Tablica1[[#This Row],[Kod]]," ",""))=0,Tablica1[[#This Row],[Naziv]],""))</f>
        <v xml:space="preserve"> Varaždinska</v>
      </c>
      <c r="H1278" t="str">
        <f>IF(LEN(Tablica1[[#This Row],[Kod]])-LEN(SUBSTITUTE(Tablica1[[#This Row],[Kod]]," ",""))=1,UPPER(Tablica1[[#This Row],[Naziv]]),IF(LEN(Tablica1[[#This Row],[Kod]])-LEN(SUBSTITUTE(Tablica1[[#This Row],[Kod]]," ",""))=2,H1277,""))</f>
        <v xml:space="preserve"> IVANEC</v>
      </c>
      <c r="I1278" s="3" t="str">
        <f>IF(LEN(Tablica1[[#This Row],[Kod]])-LEN(SUBSTITUTE(Tablica1[[#This Row],[Kod]]," ",""))=2,Tablica1[[#This Row],[Naziv]],"")</f>
        <v xml:space="preserve"> Pece</v>
      </c>
      <c r="J1278" s="3" t="str">
        <f>IF(LEN(Tablica1[[#This Row],[Kod]])-LEN(SUBSTITUTE(Tablica1[[#This Row],[Kod]]," ",""))=0,Tablica1[[#This Row],[Kod]],TRIM(RIGHT(SUBSTITUTE(Tablica1[[#This Row],[Kod]]," ",REPT(" ",30)),30)))</f>
        <v>047201</v>
      </c>
    </row>
    <row r="1279" spans="1:10" ht="15">
      <c r="A1279" s="1" t="s">
        <v>1226</v>
      </c>
      <c r="B1279" s="1" t="s">
        <v>8919</v>
      </c>
      <c r="C1279">
        <v>541</v>
      </c>
      <c r="D1279">
        <v>528</v>
      </c>
      <c r="E1279">
        <f>LEN(Tablica1[[#This Row],[Kod]])-LEN(SUBSTITUTE(Tablica1[[#This Row],[Kod]]," ",""))</f>
        <v>2</v>
      </c>
      <c r="F1279">
        <v>1278</v>
      </c>
      <c r="G1279" t="str">
        <f>IF(IF(LEN(Tablica1[[#This Row],[Kod]])-LEN(SUBSTITUTE(Tablica1[[#This Row],[Kod]]," ",""))=0,Tablica1[[#This Row],[Naziv]],"")="",G1278,IF(LEN(Tablica1[[#This Row],[Kod]])-LEN(SUBSTITUTE(Tablica1[[#This Row],[Kod]]," ",""))=0,Tablica1[[#This Row],[Naziv]],""))</f>
        <v xml:space="preserve"> Varaždinska</v>
      </c>
      <c r="H1279" t="str">
        <f>IF(LEN(Tablica1[[#This Row],[Kod]])-LEN(SUBSTITUTE(Tablica1[[#This Row],[Kod]]," ",""))=1,UPPER(Tablica1[[#This Row],[Naziv]]),IF(LEN(Tablica1[[#This Row],[Kod]])-LEN(SUBSTITUTE(Tablica1[[#This Row],[Kod]]," ",""))=2,H1278,""))</f>
        <v xml:space="preserve"> IVANEC</v>
      </c>
      <c r="I1279" s="3" t="str">
        <f>IF(LEN(Tablica1[[#This Row],[Kod]])-LEN(SUBSTITUTE(Tablica1[[#This Row],[Kod]]," ",""))=2,Tablica1[[#This Row],[Naziv]],"")</f>
        <v xml:space="preserve"> Prigorec</v>
      </c>
      <c r="J1279" s="3" t="str">
        <f>IF(LEN(Tablica1[[#This Row],[Kod]])-LEN(SUBSTITUTE(Tablica1[[#This Row],[Kod]]," ",""))=0,Tablica1[[#This Row],[Kod]],TRIM(RIGHT(SUBSTITUTE(Tablica1[[#This Row],[Kod]]," ",REPT(" ",30)),30)))</f>
        <v>052060</v>
      </c>
    </row>
    <row r="1280" spans="1:10" ht="15">
      <c r="A1280" s="1" t="s">
        <v>1227</v>
      </c>
      <c r="B1280" s="1" t="s">
        <v>8920</v>
      </c>
      <c r="C1280">
        <v>449</v>
      </c>
      <c r="D1280">
        <v>447</v>
      </c>
      <c r="E1280">
        <f>LEN(Tablica1[[#This Row],[Kod]])-LEN(SUBSTITUTE(Tablica1[[#This Row],[Kod]]," ",""))</f>
        <v>2</v>
      </c>
      <c r="F1280">
        <v>1279</v>
      </c>
      <c r="G1280" t="str">
        <f>IF(IF(LEN(Tablica1[[#This Row],[Kod]])-LEN(SUBSTITUTE(Tablica1[[#This Row],[Kod]]," ",""))=0,Tablica1[[#This Row],[Naziv]],"")="",G1279,IF(LEN(Tablica1[[#This Row],[Kod]])-LEN(SUBSTITUTE(Tablica1[[#This Row],[Kod]]," ",""))=0,Tablica1[[#This Row],[Naziv]],""))</f>
        <v xml:space="preserve"> Varaždinska</v>
      </c>
      <c r="H1280" t="str">
        <f>IF(LEN(Tablica1[[#This Row],[Kod]])-LEN(SUBSTITUTE(Tablica1[[#This Row],[Kod]]," ",""))=1,UPPER(Tablica1[[#This Row],[Naziv]]),IF(LEN(Tablica1[[#This Row],[Kod]])-LEN(SUBSTITUTE(Tablica1[[#This Row],[Kod]]," ",""))=2,H1279,""))</f>
        <v xml:space="preserve"> IVANEC</v>
      </c>
      <c r="I1280" s="3" t="str">
        <f>IF(LEN(Tablica1[[#This Row],[Kod]])-LEN(SUBSTITUTE(Tablica1[[#This Row],[Kod]]," ",""))=2,Tablica1[[#This Row],[Naziv]],"")</f>
        <v xml:space="preserve"> Punikve</v>
      </c>
      <c r="J1280" s="3" t="str">
        <f>IF(LEN(Tablica1[[#This Row],[Kod]])-LEN(SUBSTITUTE(Tablica1[[#This Row],[Kod]]," ",""))=0,Tablica1[[#This Row],[Kod]],TRIM(RIGHT(SUBSTITUTE(Tablica1[[#This Row],[Kod]]," ",REPT(" ",30)),30)))</f>
        <v>052850</v>
      </c>
    </row>
    <row r="1281" spans="1:10" ht="15">
      <c r="A1281" s="1" t="s">
        <v>1228</v>
      </c>
      <c r="B1281" s="1" t="s">
        <v>8921</v>
      </c>
      <c r="C1281">
        <v>384</v>
      </c>
      <c r="D1281">
        <v>375</v>
      </c>
      <c r="E1281">
        <f>LEN(Tablica1[[#This Row],[Kod]])-LEN(SUBSTITUTE(Tablica1[[#This Row],[Kod]]," ",""))</f>
        <v>2</v>
      </c>
      <c r="F1281">
        <v>1280</v>
      </c>
      <c r="G1281" t="str">
        <f>IF(IF(LEN(Tablica1[[#This Row],[Kod]])-LEN(SUBSTITUTE(Tablica1[[#This Row],[Kod]]," ",""))=0,Tablica1[[#This Row],[Naziv]],"")="",G1280,IF(LEN(Tablica1[[#This Row],[Kod]])-LEN(SUBSTITUTE(Tablica1[[#This Row],[Kod]]," ",""))=0,Tablica1[[#This Row],[Naziv]],""))</f>
        <v xml:space="preserve"> Varaždinska</v>
      </c>
      <c r="H1281" t="str">
        <f>IF(LEN(Tablica1[[#This Row],[Kod]])-LEN(SUBSTITUTE(Tablica1[[#This Row],[Kod]]," ",""))=1,UPPER(Tablica1[[#This Row],[Naziv]]),IF(LEN(Tablica1[[#This Row],[Kod]])-LEN(SUBSTITUTE(Tablica1[[#This Row],[Kod]]," ",""))=2,H1280,""))</f>
        <v xml:space="preserve"> IVANEC</v>
      </c>
      <c r="I1281" s="3" t="str">
        <f>IF(LEN(Tablica1[[#This Row],[Kod]])-LEN(SUBSTITUTE(Tablica1[[#This Row],[Kod]]," ",""))=2,Tablica1[[#This Row],[Naziv]],"")</f>
        <v xml:space="preserve"> Radovan</v>
      </c>
      <c r="J1281" s="3" t="str">
        <f>IF(LEN(Tablica1[[#This Row],[Kod]])-LEN(SUBSTITUTE(Tablica1[[#This Row],[Kod]]," ",""))=0,Tablica1[[#This Row],[Kod]],TRIM(RIGHT(SUBSTITUTE(Tablica1[[#This Row],[Kod]]," ",REPT(" ",30)),30)))</f>
        <v>053619</v>
      </c>
    </row>
    <row r="1282" spans="1:10" ht="15">
      <c r="A1282" s="1" t="s">
        <v>1229</v>
      </c>
      <c r="B1282" s="1" t="s">
        <v>8922</v>
      </c>
      <c r="C1282">
        <v>150</v>
      </c>
      <c r="D1282">
        <v>150</v>
      </c>
      <c r="E1282">
        <f>LEN(Tablica1[[#This Row],[Kod]])-LEN(SUBSTITUTE(Tablica1[[#This Row],[Kod]]," ",""))</f>
        <v>2</v>
      </c>
      <c r="F1282">
        <v>1281</v>
      </c>
      <c r="G1282" t="str">
        <f>IF(IF(LEN(Tablica1[[#This Row],[Kod]])-LEN(SUBSTITUTE(Tablica1[[#This Row],[Kod]]," ",""))=0,Tablica1[[#This Row],[Naziv]],"")="",G1281,IF(LEN(Tablica1[[#This Row],[Kod]])-LEN(SUBSTITUTE(Tablica1[[#This Row],[Kod]]," ",""))=0,Tablica1[[#This Row],[Naziv]],""))</f>
        <v xml:space="preserve"> Varaždinska</v>
      </c>
      <c r="H1282" t="str">
        <f>IF(LEN(Tablica1[[#This Row],[Kod]])-LEN(SUBSTITUTE(Tablica1[[#This Row],[Kod]]," ",""))=1,UPPER(Tablica1[[#This Row],[Naziv]]),IF(LEN(Tablica1[[#This Row],[Kod]])-LEN(SUBSTITUTE(Tablica1[[#This Row],[Kod]]," ",""))=2,H1281,""))</f>
        <v xml:space="preserve"> IVANEC</v>
      </c>
      <c r="I1282" s="3" t="str">
        <f>IF(LEN(Tablica1[[#This Row],[Kod]])-LEN(SUBSTITUTE(Tablica1[[#This Row],[Kod]]," ",""))=2,Tablica1[[#This Row],[Naziv]],"")</f>
        <v xml:space="preserve"> Ribić Breg</v>
      </c>
      <c r="J1282" s="3" t="str">
        <f>IF(LEN(Tablica1[[#This Row],[Kod]])-LEN(SUBSTITUTE(Tablica1[[#This Row],[Kod]]," ",""))=0,Tablica1[[#This Row],[Kod]],TRIM(RIGHT(SUBSTITUTE(Tablica1[[#This Row],[Kod]]," ",REPT(" ",30)),30)))</f>
        <v>055042</v>
      </c>
    </row>
    <row r="1283" spans="1:10" ht="15">
      <c r="A1283" s="1" t="s">
        <v>1230</v>
      </c>
      <c r="B1283" s="1" t="s">
        <v>8923</v>
      </c>
      <c r="C1283">
        <v>517</v>
      </c>
      <c r="D1283">
        <v>511</v>
      </c>
      <c r="E1283">
        <f>LEN(Tablica1[[#This Row],[Kod]])-LEN(SUBSTITUTE(Tablica1[[#This Row],[Kod]]," ",""))</f>
        <v>2</v>
      </c>
      <c r="F1283">
        <v>1282</v>
      </c>
      <c r="G1283" t="str">
        <f>IF(IF(LEN(Tablica1[[#This Row],[Kod]])-LEN(SUBSTITUTE(Tablica1[[#This Row],[Kod]]," ",""))=0,Tablica1[[#This Row],[Naziv]],"")="",G1282,IF(LEN(Tablica1[[#This Row],[Kod]])-LEN(SUBSTITUTE(Tablica1[[#This Row],[Kod]]," ",""))=0,Tablica1[[#This Row],[Naziv]],""))</f>
        <v xml:space="preserve"> Varaždinska</v>
      </c>
      <c r="H1283" t="str">
        <f>IF(LEN(Tablica1[[#This Row],[Kod]])-LEN(SUBSTITUTE(Tablica1[[#This Row],[Kod]]," ",""))=1,UPPER(Tablica1[[#This Row],[Naziv]]),IF(LEN(Tablica1[[#This Row],[Kod]])-LEN(SUBSTITUTE(Tablica1[[#This Row],[Kod]]," ",""))=2,H1282,""))</f>
        <v xml:space="preserve"> IVANEC</v>
      </c>
      <c r="I1283" s="3" t="str">
        <f>IF(LEN(Tablica1[[#This Row],[Kod]])-LEN(SUBSTITUTE(Tablica1[[#This Row],[Kod]]," ",""))=2,Tablica1[[#This Row],[Naziv]],"")</f>
        <v xml:space="preserve"> Salinovec</v>
      </c>
      <c r="J1283" s="3" t="str">
        <f>IF(LEN(Tablica1[[#This Row],[Kod]])-LEN(SUBSTITUTE(Tablica1[[#This Row],[Kod]]," ",""))=0,Tablica1[[#This Row],[Kod]],TRIM(RIGHT(SUBSTITUTE(Tablica1[[#This Row],[Kod]]," ",REPT(" ",30)),30)))</f>
        <v>056359</v>
      </c>
    </row>
    <row r="1284" spans="1:10" ht="15">
      <c r="A1284" s="1" t="s">
        <v>1231</v>
      </c>
      <c r="B1284" s="1" t="s">
        <v>8924</v>
      </c>
      <c r="C1284">
        <v>223</v>
      </c>
      <c r="D1284">
        <v>223</v>
      </c>
      <c r="E1284">
        <f>LEN(Tablica1[[#This Row],[Kod]])-LEN(SUBSTITUTE(Tablica1[[#This Row],[Kod]]," ",""))</f>
        <v>2</v>
      </c>
      <c r="F1284">
        <v>1283</v>
      </c>
      <c r="G1284" t="str">
        <f>IF(IF(LEN(Tablica1[[#This Row],[Kod]])-LEN(SUBSTITUTE(Tablica1[[#This Row],[Kod]]," ",""))=0,Tablica1[[#This Row],[Naziv]],"")="",G1283,IF(LEN(Tablica1[[#This Row],[Kod]])-LEN(SUBSTITUTE(Tablica1[[#This Row],[Kod]]," ",""))=0,Tablica1[[#This Row],[Naziv]],""))</f>
        <v xml:space="preserve"> Varaždinska</v>
      </c>
      <c r="H1284" t="str">
        <f>IF(LEN(Tablica1[[#This Row],[Kod]])-LEN(SUBSTITUTE(Tablica1[[#This Row],[Kod]]," ",""))=1,UPPER(Tablica1[[#This Row],[Naziv]]),IF(LEN(Tablica1[[#This Row],[Kod]])-LEN(SUBSTITUTE(Tablica1[[#This Row],[Kod]]," ",""))=2,H1283,""))</f>
        <v xml:space="preserve"> IVANEC</v>
      </c>
      <c r="I1284" s="3" t="str">
        <f>IF(LEN(Tablica1[[#This Row],[Kod]])-LEN(SUBSTITUTE(Tablica1[[#This Row],[Kod]]," ",""))=2,Tablica1[[#This Row],[Naziv]],"")</f>
        <v xml:space="preserve"> Seljanec</v>
      </c>
      <c r="J1284" s="3" t="str">
        <f>IF(LEN(Tablica1[[#This Row],[Kod]])-LEN(SUBSTITUTE(Tablica1[[#This Row],[Kod]]," ",""))=0,Tablica1[[#This Row],[Kod]],TRIM(RIGHT(SUBSTITUTE(Tablica1[[#This Row],[Kod]]," ",REPT(" ",30)),30)))</f>
        <v>057207</v>
      </c>
    </row>
    <row r="1285" spans="1:10" ht="15">
      <c r="A1285" s="1" t="s">
        <v>1232</v>
      </c>
      <c r="B1285" s="1" t="s">
        <v>8925</v>
      </c>
      <c r="C1285">
        <v>347</v>
      </c>
      <c r="D1285">
        <v>338</v>
      </c>
      <c r="E1285">
        <f>LEN(Tablica1[[#This Row],[Kod]])-LEN(SUBSTITUTE(Tablica1[[#This Row],[Kod]]," ",""))</f>
        <v>2</v>
      </c>
      <c r="F1285">
        <v>1284</v>
      </c>
      <c r="G1285" t="str">
        <f>IF(IF(LEN(Tablica1[[#This Row],[Kod]])-LEN(SUBSTITUTE(Tablica1[[#This Row],[Kod]]," ",""))=0,Tablica1[[#This Row],[Naziv]],"")="",G1284,IF(LEN(Tablica1[[#This Row],[Kod]])-LEN(SUBSTITUTE(Tablica1[[#This Row],[Kod]]," ",""))=0,Tablica1[[#This Row],[Naziv]],""))</f>
        <v xml:space="preserve"> Varaždinska</v>
      </c>
      <c r="H1285" t="str">
        <f>IF(LEN(Tablica1[[#This Row],[Kod]])-LEN(SUBSTITUTE(Tablica1[[#This Row],[Kod]]," ",""))=1,UPPER(Tablica1[[#This Row],[Naziv]]),IF(LEN(Tablica1[[#This Row],[Kod]])-LEN(SUBSTITUTE(Tablica1[[#This Row],[Kod]]," ",""))=2,H1284,""))</f>
        <v xml:space="preserve"> IVANEC</v>
      </c>
      <c r="I1285" s="3" t="str">
        <f>IF(LEN(Tablica1[[#This Row],[Kod]])-LEN(SUBSTITUTE(Tablica1[[#This Row],[Kod]]," ",""))=2,Tablica1[[#This Row],[Naziv]],"")</f>
        <v xml:space="preserve"> Stažnjevec</v>
      </c>
      <c r="J1285" s="3" t="str">
        <f>IF(LEN(Tablica1[[#This Row],[Kod]])-LEN(SUBSTITUTE(Tablica1[[#This Row],[Kod]]," ",""))=0,Tablica1[[#This Row],[Kod]],TRIM(RIGHT(SUBSTITUTE(Tablica1[[#This Row],[Kod]]," ",REPT(" ",30)),30)))</f>
        <v>060518</v>
      </c>
    </row>
    <row r="1286" spans="1:10" ht="15">
      <c r="A1286" s="1" t="s">
        <v>1233</v>
      </c>
      <c r="B1286" s="1" t="s">
        <v>8926</v>
      </c>
      <c r="C1286">
        <v>242</v>
      </c>
      <c r="D1286">
        <v>242</v>
      </c>
      <c r="E1286">
        <f>LEN(Tablica1[[#This Row],[Kod]])-LEN(SUBSTITUTE(Tablica1[[#This Row],[Kod]]," ",""))</f>
        <v>2</v>
      </c>
      <c r="F1286">
        <v>1285</v>
      </c>
      <c r="G1286" t="str">
        <f>IF(IF(LEN(Tablica1[[#This Row],[Kod]])-LEN(SUBSTITUTE(Tablica1[[#This Row],[Kod]]," ",""))=0,Tablica1[[#This Row],[Naziv]],"")="",G1285,IF(LEN(Tablica1[[#This Row],[Kod]])-LEN(SUBSTITUTE(Tablica1[[#This Row],[Kod]]," ",""))=0,Tablica1[[#This Row],[Naziv]],""))</f>
        <v xml:space="preserve"> Varaždinska</v>
      </c>
      <c r="H1286" t="str">
        <f>IF(LEN(Tablica1[[#This Row],[Kod]])-LEN(SUBSTITUTE(Tablica1[[#This Row],[Kod]]," ",""))=1,UPPER(Tablica1[[#This Row],[Naziv]]),IF(LEN(Tablica1[[#This Row],[Kod]])-LEN(SUBSTITUTE(Tablica1[[#This Row],[Kod]]," ",""))=2,H1285,""))</f>
        <v xml:space="preserve"> IVANEC</v>
      </c>
      <c r="I1286" s="3" t="str">
        <f>IF(LEN(Tablica1[[#This Row],[Kod]])-LEN(SUBSTITUTE(Tablica1[[#This Row],[Kod]]," ",""))=2,Tablica1[[#This Row],[Naziv]],"")</f>
        <v xml:space="preserve"> Škriljevec</v>
      </c>
      <c r="J1286" s="3" t="str">
        <f>IF(LEN(Tablica1[[#This Row],[Kod]])-LEN(SUBSTITUTE(Tablica1[[#This Row],[Kod]]," ",""))=0,Tablica1[[#This Row],[Kod]],TRIM(RIGHT(SUBSTITUTE(Tablica1[[#This Row],[Kod]]," ",REPT(" ",30)),30)))</f>
        <v>063681</v>
      </c>
    </row>
    <row r="1287" spans="1:10" ht="15">
      <c r="A1287" s="1" t="s">
        <v>1234</v>
      </c>
      <c r="B1287" s="1" t="s">
        <v>8927</v>
      </c>
      <c r="C1287">
        <v>96</v>
      </c>
      <c r="D1287">
        <v>96</v>
      </c>
      <c r="E1287">
        <f>LEN(Tablica1[[#This Row],[Kod]])-LEN(SUBSTITUTE(Tablica1[[#This Row],[Kod]]," ",""))</f>
        <v>2</v>
      </c>
      <c r="F1287">
        <v>1286</v>
      </c>
      <c r="G1287" t="str">
        <f>IF(IF(LEN(Tablica1[[#This Row],[Kod]])-LEN(SUBSTITUTE(Tablica1[[#This Row],[Kod]]," ",""))=0,Tablica1[[#This Row],[Naziv]],"")="",G1286,IF(LEN(Tablica1[[#This Row],[Kod]])-LEN(SUBSTITUTE(Tablica1[[#This Row],[Kod]]," ",""))=0,Tablica1[[#This Row],[Naziv]],""))</f>
        <v xml:space="preserve"> Varaždinska</v>
      </c>
      <c r="H1287" t="str">
        <f>IF(LEN(Tablica1[[#This Row],[Kod]])-LEN(SUBSTITUTE(Tablica1[[#This Row],[Kod]]," ",""))=1,UPPER(Tablica1[[#This Row],[Naziv]]),IF(LEN(Tablica1[[#This Row],[Kod]])-LEN(SUBSTITUTE(Tablica1[[#This Row],[Kod]]," ",""))=2,H1286,""))</f>
        <v xml:space="preserve"> IVANEC</v>
      </c>
      <c r="I1287" s="3" t="str">
        <f>IF(LEN(Tablica1[[#This Row],[Kod]])-LEN(SUBSTITUTE(Tablica1[[#This Row],[Kod]]," ",""))=2,Tablica1[[#This Row],[Naziv]],"")</f>
        <v xml:space="preserve"> Vitešinec</v>
      </c>
      <c r="J1287" s="3" t="str">
        <f>IF(LEN(Tablica1[[#This Row],[Kod]])-LEN(SUBSTITUTE(Tablica1[[#This Row],[Kod]]," ",""))=0,Tablica1[[#This Row],[Kod]],TRIM(RIGHT(SUBSTITUTE(Tablica1[[#This Row],[Kod]]," ",REPT(" ",30)),30)))</f>
        <v>069647</v>
      </c>
    </row>
    <row r="1288" spans="1:10" ht="15">
      <c r="A1288" s="1" t="s">
        <v>1235</v>
      </c>
      <c r="B1288" s="1" t="s">
        <v>8928</v>
      </c>
      <c r="C1288">
        <v>324</v>
      </c>
      <c r="D1288">
        <v>324</v>
      </c>
      <c r="E1288">
        <f>LEN(Tablica1[[#This Row],[Kod]])-LEN(SUBSTITUTE(Tablica1[[#This Row],[Kod]]," ",""))</f>
        <v>2</v>
      </c>
      <c r="F1288">
        <v>1287</v>
      </c>
      <c r="G1288" t="str">
        <f>IF(IF(LEN(Tablica1[[#This Row],[Kod]])-LEN(SUBSTITUTE(Tablica1[[#This Row],[Kod]]," ",""))=0,Tablica1[[#This Row],[Naziv]],"")="",G1287,IF(LEN(Tablica1[[#This Row],[Kod]])-LEN(SUBSTITUTE(Tablica1[[#This Row],[Kod]]," ",""))=0,Tablica1[[#This Row],[Naziv]],""))</f>
        <v xml:space="preserve"> Varaždinska</v>
      </c>
      <c r="H1288" t="str">
        <f>IF(LEN(Tablica1[[#This Row],[Kod]])-LEN(SUBSTITUTE(Tablica1[[#This Row],[Kod]]," ",""))=1,UPPER(Tablica1[[#This Row],[Naziv]]),IF(LEN(Tablica1[[#This Row],[Kod]])-LEN(SUBSTITUTE(Tablica1[[#This Row],[Kod]]," ",""))=2,H1287,""))</f>
        <v xml:space="preserve"> IVANEC</v>
      </c>
      <c r="I1288" s="3" t="str">
        <f>IF(LEN(Tablica1[[#This Row],[Kod]])-LEN(SUBSTITUTE(Tablica1[[#This Row],[Kod]]," ",""))=2,Tablica1[[#This Row],[Naziv]],"")</f>
        <v xml:space="preserve"> Vuglovec</v>
      </c>
      <c r="J1288" s="3" t="str">
        <f>IF(LEN(Tablica1[[#This Row],[Kod]])-LEN(SUBSTITUTE(Tablica1[[#This Row],[Kod]]," ",""))=0,Tablica1[[#This Row],[Kod]],TRIM(RIGHT(SUBSTITUTE(Tablica1[[#This Row],[Kod]]," ",REPT(" ",30)),30)))</f>
        <v>071471</v>
      </c>
    </row>
    <row r="1289" spans="1:10" ht="15">
      <c r="A1289" s="1" t="s">
        <v>1236</v>
      </c>
      <c r="B1289" s="1" t="s">
        <v>8929</v>
      </c>
      <c r="C1289">
        <v>122</v>
      </c>
      <c r="D1289">
        <v>122</v>
      </c>
      <c r="E1289">
        <f>LEN(Tablica1[[#This Row],[Kod]])-LEN(SUBSTITUTE(Tablica1[[#This Row],[Kod]]," ",""))</f>
        <v>2</v>
      </c>
      <c r="F1289">
        <v>1288</v>
      </c>
      <c r="G1289" t="str">
        <f>IF(IF(LEN(Tablica1[[#This Row],[Kod]])-LEN(SUBSTITUTE(Tablica1[[#This Row],[Kod]]," ",""))=0,Tablica1[[#This Row],[Naziv]],"")="",G1288,IF(LEN(Tablica1[[#This Row],[Kod]])-LEN(SUBSTITUTE(Tablica1[[#This Row],[Kod]]," ",""))=0,Tablica1[[#This Row],[Naziv]],""))</f>
        <v xml:space="preserve"> Varaždinska</v>
      </c>
      <c r="H1289" t="str">
        <f>IF(LEN(Tablica1[[#This Row],[Kod]])-LEN(SUBSTITUTE(Tablica1[[#This Row],[Kod]]," ",""))=1,UPPER(Tablica1[[#This Row],[Naziv]]),IF(LEN(Tablica1[[#This Row],[Kod]])-LEN(SUBSTITUTE(Tablica1[[#This Row],[Kod]]," ",""))=2,H1288,""))</f>
        <v xml:space="preserve"> IVANEC</v>
      </c>
      <c r="I1289" s="3" t="str">
        <f>IF(LEN(Tablica1[[#This Row],[Kod]])-LEN(SUBSTITUTE(Tablica1[[#This Row],[Kod]]," ",""))=2,Tablica1[[#This Row],[Naziv]],"")</f>
        <v xml:space="preserve"> Željeznica</v>
      </c>
      <c r="J1289" s="3" t="str">
        <f>IF(LEN(Tablica1[[#This Row],[Kod]])-LEN(SUBSTITUTE(Tablica1[[#This Row],[Kod]]," ",""))=0,Tablica1[[#This Row],[Kod]],TRIM(RIGHT(SUBSTITUTE(Tablica1[[#This Row],[Kod]]," ",REPT(" ",30)),30)))</f>
        <v>074110</v>
      </c>
    </row>
    <row r="1290" spans="1:10" ht="15">
      <c r="A1290" s="1" t="s">
        <v>1237</v>
      </c>
      <c r="B1290" s="1" t="s">
        <v>7333</v>
      </c>
      <c r="C1290">
        <v>8405</v>
      </c>
      <c r="D1290">
        <v>8271</v>
      </c>
      <c r="E1290">
        <f>LEN(Tablica1[[#This Row],[Kod]])-LEN(SUBSTITUTE(Tablica1[[#This Row],[Kod]]," ",""))</f>
        <v>1</v>
      </c>
      <c r="F1290">
        <v>1289</v>
      </c>
      <c r="G1290" t="str">
        <f>IF(IF(LEN(Tablica1[[#This Row],[Kod]])-LEN(SUBSTITUTE(Tablica1[[#This Row],[Kod]]," ",""))=0,Tablica1[[#This Row],[Naziv]],"")="",G1289,IF(LEN(Tablica1[[#This Row],[Kod]])-LEN(SUBSTITUTE(Tablica1[[#This Row],[Kod]]," ",""))=0,Tablica1[[#This Row],[Naziv]],""))</f>
        <v xml:space="preserve"> Varaždinska</v>
      </c>
      <c r="H1290" t="str">
        <f>IF(LEN(Tablica1[[#This Row],[Kod]])-LEN(SUBSTITUTE(Tablica1[[#This Row],[Kod]]," ",""))=1,UPPER(Tablica1[[#This Row],[Naziv]]),IF(LEN(Tablica1[[#This Row],[Kod]])-LEN(SUBSTITUTE(Tablica1[[#This Row],[Kod]]," ",""))=2,H1289,""))</f>
        <v xml:space="preserve"> LEPOGLAVA</v>
      </c>
      <c r="I1290" s="3" t="str">
        <f>IF(LEN(Tablica1[[#This Row],[Kod]])-LEN(SUBSTITUTE(Tablica1[[#This Row],[Kod]]," ",""))=2,Tablica1[[#This Row],[Naziv]],"")</f>
        <v/>
      </c>
      <c r="J1290" s="3" t="str">
        <f>IF(LEN(Tablica1[[#This Row],[Kod]])-LEN(SUBSTITUTE(Tablica1[[#This Row],[Kod]]," ",""))=0,Tablica1[[#This Row],[Kod]],TRIM(RIGHT(SUBSTITUTE(Tablica1[[#This Row],[Kod]]," ",REPT(" ",30)),30)))</f>
        <v>02291</v>
      </c>
    </row>
    <row r="1291" spans="1:10" ht="15">
      <c r="A1291" s="1" t="s">
        <v>1238</v>
      </c>
      <c r="B1291" s="1" t="s">
        <v>8930</v>
      </c>
      <c r="C1291">
        <v>216</v>
      </c>
      <c r="D1291">
        <v>214</v>
      </c>
      <c r="E1291">
        <f>LEN(Tablica1[[#This Row],[Kod]])-LEN(SUBSTITUTE(Tablica1[[#This Row],[Kod]]," ",""))</f>
        <v>2</v>
      </c>
      <c r="F1291">
        <v>1290</v>
      </c>
      <c r="G1291" t="str">
        <f>IF(IF(LEN(Tablica1[[#This Row],[Kod]])-LEN(SUBSTITUTE(Tablica1[[#This Row],[Kod]]," ",""))=0,Tablica1[[#This Row],[Naziv]],"")="",G1290,IF(LEN(Tablica1[[#This Row],[Kod]])-LEN(SUBSTITUTE(Tablica1[[#This Row],[Kod]]," ",""))=0,Tablica1[[#This Row],[Naziv]],""))</f>
        <v xml:space="preserve"> Varaždinska</v>
      </c>
      <c r="H1291" t="str">
        <f>IF(LEN(Tablica1[[#This Row],[Kod]])-LEN(SUBSTITUTE(Tablica1[[#This Row],[Kod]]," ",""))=1,UPPER(Tablica1[[#This Row],[Naziv]]),IF(LEN(Tablica1[[#This Row],[Kod]])-LEN(SUBSTITUTE(Tablica1[[#This Row],[Kod]]," ",""))=2,H1290,""))</f>
        <v xml:space="preserve"> LEPOGLAVA</v>
      </c>
      <c r="I1291" s="3" t="str">
        <f>IF(LEN(Tablica1[[#This Row],[Kod]])-LEN(SUBSTITUTE(Tablica1[[#This Row],[Kod]]," ",""))=2,Tablica1[[#This Row],[Naziv]],"")</f>
        <v xml:space="preserve"> Bednjica</v>
      </c>
      <c r="J1291" s="3" t="str">
        <f>IF(LEN(Tablica1[[#This Row],[Kod]])-LEN(SUBSTITUTE(Tablica1[[#This Row],[Kod]]," ",""))=0,Tablica1[[#This Row],[Kod]],TRIM(RIGHT(SUBSTITUTE(Tablica1[[#This Row],[Kod]]," ",REPT(" ",30)),30)))</f>
        <v>001830</v>
      </c>
    </row>
    <row r="1292" spans="1:10" ht="15">
      <c r="A1292" s="1" t="s">
        <v>1239</v>
      </c>
      <c r="B1292" s="1" t="s">
        <v>8931</v>
      </c>
      <c r="C1292">
        <v>172</v>
      </c>
      <c r="D1292">
        <v>164</v>
      </c>
      <c r="E1292">
        <f>LEN(Tablica1[[#This Row],[Kod]])-LEN(SUBSTITUTE(Tablica1[[#This Row],[Kod]]," ",""))</f>
        <v>2</v>
      </c>
      <c r="F1292">
        <v>1291</v>
      </c>
      <c r="G1292" t="str">
        <f>IF(IF(LEN(Tablica1[[#This Row],[Kod]])-LEN(SUBSTITUTE(Tablica1[[#This Row],[Kod]]," ",""))=0,Tablica1[[#This Row],[Naziv]],"")="",G1291,IF(LEN(Tablica1[[#This Row],[Kod]])-LEN(SUBSTITUTE(Tablica1[[#This Row],[Kod]]," ",""))=0,Tablica1[[#This Row],[Naziv]],""))</f>
        <v xml:space="preserve"> Varaždinska</v>
      </c>
      <c r="H1292" t="str">
        <f>IF(LEN(Tablica1[[#This Row],[Kod]])-LEN(SUBSTITUTE(Tablica1[[#This Row],[Kod]]," ",""))=1,UPPER(Tablica1[[#This Row],[Naziv]]),IF(LEN(Tablica1[[#This Row],[Kod]])-LEN(SUBSTITUTE(Tablica1[[#This Row],[Kod]]," ",""))=2,H1291,""))</f>
        <v xml:space="preserve"> LEPOGLAVA</v>
      </c>
      <c r="I1292" s="3" t="str">
        <f>IF(LEN(Tablica1[[#This Row],[Kod]])-LEN(SUBSTITUTE(Tablica1[[#This Row],[Kod]]," ",""))=2,Tablica1[[#This Row],[Naziv]],"")</f>
        <v xml:space="preserve"> Crkovec</v>
      </c>
      <c r="J1292" s="3" t="str">
        <f>IF(LEN(Tablica1[[#This Row],[Kod]])-LEN(SUBSTITUTE(Tablica1[[#This Row],[Kod]]," ",""))=0,Tablica1[[#This Row],[Kod]],TRIM(RIGHT(SUBSTITUTE(Tablica1[[#This Row],[Kod]]," ",REPT(" ",30)),30)))</f>
        <v>008443</v>
      </c>
    </row>
    <row r="1293" spans="1:10" ht="15">
      <c r="A1293" s="1" t="s">
        <v>1240</v>
      </c>
      <c r="B1293" s="1" t="s">
        <v>8932</v>
      </c>
      <c r="C1293">
        <v>555</v>
      </c>
      <c r="D1293">
        <v>550</v>
      </c>
      <c r="E1293">
        <f>LEN(Tablica1[[#This Row],[Kod]])-LEN(SUBSTITUTE(Tablica1[[#This Row],[Kod]]," ",""))</f>
        <v>2</v>
      </c>
      <c r="F1293">
        <v>1292</v>
      </c>
      <c r="G1293" t="str">
        <f>IF(IF(LEN(Tablica1[[#This Row],[Kod]])-LEN(SUBSTITUTE(Tablica1[[#This Row],[Kod]]," ",""))=0,Tablica1[[#This Row],[Naziv]],"")="",G1292,IF(LEN(Tablica1[[#This Row],[Kod]])-LEN(SUBSTITUTE(Tablica1[[#This Row],[Kod]]," ",""))=0,Tablica1[[#This Row],[Naziv]],""))</f>
        <v xml:space="preserve"> Varaždinska</v>
      </c>
      <c r="H1293" t="str">
        <f>IF(LEN(Tablica1[[#This Row],[Kod]])-LEN(SUBSTITUTE(Tablica1[[#This Row],[Kod]]," ",""))=1,UPPER(Tablica1[[#This Row],[Naziv]]),IF(LEN(Tablica1[[#This Row],[Kod]])-LEN(SUBSTITUTE(Tablica1[[#This Row],[Kod]]," ",""))=2,H1292,""))</f>
        <v xml:space="preserve"> LEPOGLAVA</v>
      </c>
      <c r="I1293" s="3" t="str">
        <f>IF(LEN(Tablica1[[#This Row],[Kod]])-LEN(SUBSTITUTE(Tablica1[[#This Row],[Kod]]," ",""))=2,Tablica1[[#This Row],[Naziv]],"")</f>
        <v xml:space="preserve"> Donja Višnjica</v>
      </c>
      <c r="J1293" s="3" t="str">
        <f>IF(LEN(Tablica1[[#This Row],[Kod]])-LEN(SUBSTITUTE(Tablica1[[#This Row],[Kod]]," ",""))=0,Tablica1[[#This Row],[Kod]],TRIM(RIGHT(SUBSTITUTE(Tablica1[[#This Row],[Kod]]," ",REPT(" ",30)),30)))</f>
        <v>012432</v>
      </c>
    </row>
    <row r="1294" spans="1:10" ht="15">
      <c r="A1294" s="1" t="s">
        <v>1241</v>
      </c>
      <c r="B1294" s="1" t="s">
        <v>8933</v>
      </c>
      <c r="C1294">
        <v>291</v>
      </c>
      <c r="D1294">
        <v>272</v>
      </c>
      <c r="E1294">
        <f>LEN(Tablica1[[#This Row],[Kod]])-LEN(SUBSTITUTE(Tablica1[[#This Row],[Kod]]," ",""))</f>
        <v>2</v>
      </c>
      <c r="F1294">
        <v>1293</v>
      </c>
      <c r="G1294" t="str">
        <f>IF(IF(LEN(Tablica1[[#This Row],[Kod]])-LEN(SUBSTITUTE(Tablica1[[#This Row],[Kod]]," ",""))=0,Tablica1[[#This Row],[Naziv]],"")="",G1293,IF(LEN(Tablica1[[#This Row],[Kod]])-LEN(SUBSTITUTE(Tablica1[[#This Row],[Kod]]," ",""))=0,Tablica1[[#This Row],[Naziv]],""))</f>
        <v xml:space="preserve"> Varaždinska</v>
      </c>
      <c r="H1294" t="str">
        <f>IF(LEN(Tablica1[[#This Row],[Kod]])-LEN(SUBSTITUTE(Tablica1[[#This Row],[Kod]]," ",""))=1,UPPER(Tablica1[[#This Row],[Naziv]]),IF(LEN(Tablica1[[#This Row],[Kod]])-LEN(SUBSTITUTE(Tablica1[[#This Row],[Kod]]," ",""))=2,H1293,""))</f>
        <v xml:space="preserve"> LEPOGLAVA</v>
      </c>
      <c r="I1294" s="3" t="str">
        <f>IF(LEN(Tablica1[[#This Row],[Kod]])-LEN(SUBSTITUTE(Tablica1[[#This Row],[Kod]]," ",""))=2,Tablica1[[#This Row],[Naziv]],"")</f>
        <v xml:space="preserve"> Gornja Višnjica</v>
      </c>
      <c r="J1294" s="3" t="str">
        <f>IF(LEN(Tablica1[[#This Row],[Kod]])-LEN(SUBSTITUTE(Tablica1[[#This Row],[Kod]]," ",""))=0,Tablica1[[#This Row],[Kod]],TRIM(RIGHT(SUBSTITUTE(Tablica1[[#This Row],[Kod]]," ",REPT(" ",30)),30)))</f>
        <v>019631</v>
      </c>
    </row>
    <row r="1295" spans="1:10" ht="15">
      <c r="A1295" s="1" t="s">
        <v>1242</v>
      </c>
      <c r="B1295" s="1" t="s">
        <v>8934</v>
      </c>
      <c r="C1295">
        <v>29</v>
      </c>
      <c r="D1295">
        <v>24</v>
      </c>
      <c r="E1295">
        <f>LEN(Tablica1[[#This Row],[Kod]])-LEN(SUBSTITUTE(Tablica1[[#This Row],[Kod]]," ",""))</f>
        <v>2</v>
      </c>
      <c r="F1295">
        <v>1294</v>
      </c>
      <c r="G1295" t="str">
        <f>IF(IF(LEN(Tablica1[[#This Row],[Kod]])-LEN(SUBSTITUTE(Tablica1[[#This Row],[Kod]]," ",""))=0,Tablica1[[#This Row],[Naziv]],"")="",G1294,IF(LEN(Tablica1[[#This Row],[Kod]])-LEN(SUBSTITUTE(Tablica1[[#This Row],[Kod]]," ",""))=0,Tablica1[[#This Row],[Naziv]],""))</f>
        <v xml:space="preserve"> Varaždinska</v>
      </c>
      <c r="H1295" t="str">
        <f>IF(LEN(Tablica1[[#This Row],[Kod]])-LEN(SUBSTITUTE(Tablica1[[#This Row],[Kod]]," ",""))=1,UPPER(Tablica1[[#This Row],[Naziv]]),IF(LEN(Tablica1[[#This Row],[Kod]])-LEN(SUBSTITUTE(Tablica1[[#This Row],[Kod]]," ",""))=2,H1294,""))</f>
        <v xml:space="preserve"> LEPOGLAVA</v>
      </c>
      <c r="I1295" s="3" t="str">
        <f>IF(LEN(Tablica1[[#This Row],[Kod]])-LEN(SUBSTITUTE(Tablica1[[#This Row],[Kod]]," ",""))=2,Tablica1[[#This Row],[Naziv]],"")</f>
        <v xml:space="preserve"> Jazbina Višnjička</v>
      </c>
      <c r="J1295" s="3" t="str">
        <f>IF(LEN(Tablica1[[#This Row],[Kod]])-LEN(SUBSTITUTE(Tablica1[[#This Row],[Kod]]," ",""))=0,Tablica1[[#This Row],[Kod]],TRIM(RIGHT(SUBSTITUTE(Tablica1[[#This Row],[Kod]]," ",REPT(" ",30)),30)))</f>
        <v>026042</v>
      </c>
    </row>
    <row r="1296" spans="1:10" ht="15">
      <c r="A1296" s="1" t="s">
        <v>1243</v>
      </c>
      <c r="B1296" s="1" t="s">
        <v>8447</v>
      </c>
      <c r="C1296">
        <v>143</v>
      </c>
      <c r="D1296">
        <v>140</v>
      </c>
      <c r="E1296">
        <f>LEN(Tablica1[[#This Row],[Kod]])-LEN(SUBSTITUTE(Tablica1[[#This Row],[Kod]]," ",""))</f>
        <v>2</v>
      </c>
      <c r="F1296">
        <v>1295</v>
      </c>
      <c r="G1296" t="str">
        <f>IF(IF(LEN(Tablica1[[#This Row],[Kod]])-LEN(SUBSTITUTE(Tablica1[[#This Row],[Kod]]," ",""))=0,Tablica1[[#This Row],[Naziv]],"")="",G1295,IF(LEN(Tablica1[[#This Row],[Kod]])-LEN(SUBSTITUTE(Tablica1[[#This Row],[Kod]]," ",""))=0,Tablica1[[#This Row],[Naziv]],""))</f>
        <v xml:space="preserve"> Varaždinska</v>
      </c>
      <c r="H1296" t="str">
        <f>IF(LEN(Tablica1[[#This Row],[Kod]])-LEN(SUBSTITUTE(Tablica1[[#This Row],[Kod]]," ",""))=1,UPPER(Tablica1[[#This Row],[Naziv]]),IF(LEN(Tablica1[[#This Row],[Kod]])-LEN(SUBSTITUTE(Tablica1[[#This Row],[Kod]]," ",""))=2,H1295,""))</f>
        <v xml:space="preserve"> LEPOGLAVA</v>
      </c>
      <c r="I1296" s="3" t="str">
        <f>IF(LEN(Tablica1[[#This Row],[Kod]])-LEN(SUBSTITUTE(Tablica1[[#This Row],[Kod]]," ",""))=2,Tablica1[[#This Row],[Naziv]],"")</f>
        <v xml:space="preserve"> Kamenica</v>
      </c>
      <c r="J1296" s="3" t="str">
        <f>IF(LEN(Tablica1[[#This Row],[Kod]])-LEN(SUBSTITUTE(Tablica1[[#This Row],[Kod]]," ",""))=0,Tablica1[[#This Row],[Kod]],TRIM(RIGHT(SUBSTITUTE(Tablica1[[#This Row],[Kod]]," ",REPT(" ",30)),30)))</f>
        <v>027251</v>
      </c>
    </row>
    <row r="1297" spans="1:10" ht="15">
      <c r="A1297" s="1" t="s">
        <v>1244</v>
      </c>
      <c r="B1297" s="1" t="s">
        <v>8935</v>
      </c>
      <c r="C1297">
        <v>208</v>
      </c>
      <c r="D1297">
        <v>208</v>
      </c>
      <c r="E1297">
        <f>LEN(Tablica1[[#This Row],[Kod]])-LEN(SUBSTITUTE(Tablica1[[#This Row],[Kod]]," ",""))</f>
        <v>2</v>
      </c>
      <c r="F1297">
        <v>1296</v>
      </c>
      <c r="G1297" t="str">
        <f>IF(IF(LEN(Tablica1[[#This Row],[Kod]])-LEN(SUBSTITUTE(Tablica1[[#This Row],[Kod]]," ",""))=0,Tablica1[[#This Row],[Naziv]],"")="",G1296,IF(LEN(Tablica1[[#This Row],[Kod]])-LEN(SUBSTITUTE(Tablica1[[#This Row],[Kod]]," ",""))=0,Tablica1[[#This Row],[Naziv]],""))</f>
        <v xml:space="preserve"> Varaždinska</v>
      </c>
      <c r="H1297" t="str">
        <f>IF(LEN(Tablica1[[#This Row],[Kod]])-LEN(SUBSTITUTE(Tablica1[[#This Row],[Kod]]," ",""))=1,UPPER(Tablica1[[#This Row],[Naziv]]),IF(LEN(Tablica1[[#This Row],[Kod]])-LEN(SUBSTITUTE(Tablica1[[#This Row],[Kod]]," ",""))=2,H1296,""))</f>
        <v xml:space="preserve"> LEPOGLAVA</v>
      </c>
      <c r="I1297" s="3" t="str">
        <f>IF(LEN(Tablica1[[#This Row],[Kod]])-LEN(SUBSTITUTE(Tablica1[[#This Row],[Kod]]," ",""))=2,Tablica1[[#This Row],[Naziv]],"")</f>
        <v xml:space="preserve"> Kamenički Vrhovec</v>
      </c>
      <c r="J1297" s="3" t="str">
        <f>IF(LEN(Tablica1[[#This Row],[Kod]])-LEN(SUBSTITUTE(Tablica1[[#This Row],[Kod]]," ",""))=0,Tablica1[[#This Row],[Kod]],TRIM(RIGHT(SUBSTITUTE(Tablica1[[#This Row],[Kod]]," ",REPT(" ",30)),30)))</f>
        <v>027294</v>
      </c>
    </row>
    <row r="1298" spans="1:10" ht="15">
      <c r="A1298" s="1" t="s">
        <v>1245</v>
      </c>
      <c r="B1298" s="1" t="s">
        <v>8936</v>
      </c>
      <c r="C1298">
        <v>333</v>
      </c>
      <c r="D1298">
        <v>325</v>
      </c>
      <c r="E1298">
        <f>LEN(Tablica1[[#This Row],[Kod]])-LEN(SUBSTITUTE(Tablica1[[#This Row],[Kod]]," ",""))</f>
        <v>2</v>
      </c>
      <c r="F1298">
        <v>1297</v>
      </c>
      <c r="G1298" t="str">
        <f>IF(IF(LEN(Tablica1[[#This Row],[Kod]])-LEN(SUBSTITUTE(Tablica1[[#This Row],[Kod]]," ",""))=0,Tablica1[[#This Row],[Naziv]],"")="",G1297,IF(LEN(Tablica1[[#This Row],[Kod]])-LEN(SUBSTITUTE(Tablica1[[#This Row],[Kod]]," ",""))=0,Tablica1[[#This Row],[Naziv]],""))</f>
        <v xml:space="preserve"> Varaždinska</v>
      </c>
      <c r="H1298" t="str">
        <f>IF(LEN(Tablica1[[#This Row],[Kod]])-LEN(SUBSTITUTE(Tablica1[[#This Row],[Kod]]," ",""))=1,UPPER(Tablica1[[#This Row],[Naziv]]),IF(LEN(Tablica1[[#This Row],[Kod]])-LEN(SUBSTITUTE(Tablica1[[#This Row],[Kod]]," ",""))=2,H1297,""))</f>
        <v xml:space="preserve"> LEPOGLAVA</v>
      </c>
      <c r="I1298" s="3" t="str">
        <f>IF(LEN(Tablica1[[#This Row],[Kod]])-LEN(SUBSTITUTE(Tablica1[[#This Row],[Kod]]," ",""))=2,Tablica1[[#This Row],[Naziv]],"")</f>
        <v xml:space="preserve"> Kameničko Podgorje</v>
      </c>
      <c r="J1298" s="3" t="str">
        <f>IF(LEN(Tablica1[[#This Row],[Kod]])-LEN(SUBSTITUTE(Tablica1[[#This Row],[Kod]]," ",""))=0,Tablica1[[#This Row],[Kod]],TRIM(RIGHT(SUBSTITUTE(Tablica1[[#This Row],[Kod]]," ",REPT(" ",30)),30)))</f>
        <v>027308</v>
      </c>
    </row>
    <row r="1299" spans="1:10" ht="15">
      <c r="A1299" s="1" t="s">
        <v>1246</v>
      </c>
      <c r="B1299" s="1" t="s">
        <v>7333</v>
      </c>
      <c r="C1299">
        <v>4203</v>
      </c>
      <c r="D1299">
        <v>4164</v>
      </c>
      <c r="E1299">
        <f>LEN(Tablica1[[#This Row],[Kod]])-LEN(SUBSTITUTE(Tablica1[[#This Row],[Kod]]," ",""))</f>
        <v>2</v>
      </c>
      <c r="F1299">
        <v>1298</v>
      </c>
      <c r="G1299" t="str">
        <f>IF(IF(LEN(Tablica1[[#This Row],[Kod]])-LEN(SUBSTITUTE(Tablica1[[#This Row],[Kod]]," ",""))=0,Tablica1[[#This Row],[Naziv]],"")="",G1298,IF(LEN(Tablica1[[#This Row],[Kod]])-LEN(SUBSTITUTE(Tablica1[[#This Row],[Kod]]," ",""))=0,Tablica1[[#This Row],[Naziv]],""))</f>
        <v xml:space="preserve"> Varaždinska</v>
      </c>
      <c r="H1299" t="str">
        <f>IF(LEN(Tablica1[[#This Row],[Kod]])-LEN(SUBSTITUTE(Tablica1[[#This Row],[Kod]]," ",""))=1,UPPER(Tablica1[[#This Row],[Naziv]]),IF(LEN(Tablica1[[#This Row],[Kod]])-LEN(SUBSTITUTE(Tablica1[[#This Row],[Kod]]," ",""))=2,H1298,""))</f>
        <v xml:space="preserve"> LEPOGLAVA</v>
      </c>
      <c r="I1299" s="3" t="str">
        <f>IF(LEN(Tablica1[[#This Row],[Kod]])-LEN(SUBSTITUTE(Tablica1[[#This Row],[Kod]]," ",""))=2,Tablica1[[#This Row],[Naziv]],"")</f>
        <v xml:space="preserve"> Lepoglava</v>
      </c>
      <c r="J1299" s="3" t="str">
        <f>IF(LEN(Tablica1[[#This Row],[Kod]])-LEN(SUBSTITUTE(Tablica1[[#This Row],[Kod]]," ",""))=0,Tablica1[[#This Row],[Kod]],TRIM(RIGHT(SUBSTITUTE(Tablica1[[#This Row],[Kod]]," ",REPT(" ",30)),30)))</f>
        <v>034797</v>
      </c>
    </row>
    <row r="1300" spans="1:10" ht="15">
      <c r="A1300" s="1" t="s">
        <v>1247</v>
      </c>
      <c r="B1300" s="1" t="s">
        <v>8937</v>
      </c>
      <c r="C1300">
        <v>193</v>
      </c>
      <c r="D1300">
        <v>192</v>
      </c>
      <c r="E1300">
        <f>LEN(Tablica1[[#This Row],[Kod]])-LEN(SUBSTITUTE(Tablica1[[#This Row],[Kod]]," ",""))</f>
        <v>2</v>
      </c>
      <c r="F1300">
        <v>1299</v>
      </c>
      <c r="G1300" t="str">
        <f>IF(IF(LEN(Tablica1[[#This Row],[Kod]])-LEN(SUBSTITUTE(Tablica1[[#This Row],[Kod]]," ",""))=0,Tablica1[[#This Row],[Naziv]],"")="",G1299,IF(LEN(Tablica1[[#This Row],[Kod]])-LEN(SUBSTITUTE(Tablica1[[#This Row],[Kod]]," ",""))=0,Tablica1[[#This Row],[Naziv]],""))</f>
        <v xml:space="preserve"> Varaždinska</v>
      </c>
      <c r="H1300" t="str">
        <f>IF(LEN(Tablica1[[#This Row],[Kod]])-LEN(SUBSTITUTE(Tablica1[[#This Row],[Kod]]," ",""))=1,UPPER(Tablica1[[#This Row],[Naziv]]),IF(LEN(Tablica1[[#This Row],[Kod]])-LEN(SUBSTITUTE(Tablica1[[#This Row],[Kod]]," ",""))=2,H1299,""))</f>
        <v xml:space="preserve"> LEPOGLAVA</v>
      </c>
      <c r="I1300" s="3" t="str">
        <f>IF(LEN(Tablica1[[#This Row],[Kod]])-LEN(SUBSTITUTE(Tablica1[[#This Row],[Kod]]," ",""))=2,Tablica1[[#This Row],[Naziv]],"")</f>
        <v xml:space="preserve"> Muričevec</v>
      </c>
      <c r="J1300" s="3" t="str">
        <f>IF(LEN(Tablica1[[#This Row],[Kod]])-LEN(SUBSTITUTE(Tablica1[[#This Row],[Kod]]," ",""))=0,Tablica1[[#This Row],[Kod]],TRIM(RIGHT(SUBSTITUTE(Tablica1[[#This Row],[Kod]]," ",REPT(" ",30)),30)))</f>
        <v>042471</v>
      </c>
    </row>
    <row r="1301" spans="1:10" ht="15">
      <c r="A1301" s="1" t="s">
        <v>1248</v>
      </c>
      <c r="B1301" s="1" t="s">
        <v>8825</v>
      </c>
      <c r="C1301">
        <v>190</v>
      </c>
      <c r="D1301">
        <v>188</v>
      </c>
      <c r="E1301">
        <f>LEN(Tablica1[[#This Row],[Kod]])-LEN(SUBSTITUTE(Tablica1[[#This Row],[Kod]]," ",""))</f>
        <v>2</v>
      </c>
      <c r="F1301">
        <v>1300</v>
      </c>
      <c r="G1301" t="str">
        <f>IF(IF(LEN(Tablica1[[#This Row],[Kod]])-LEN(SUBSTITUTE(Tablica1[[#This Row],[Kod]]," ",""))=0,Tablica1[[#This Row],[Naziv]],"")="",G1300,IF(LEN(Tablica1[[#This Row],[Kod]])-LEN(SUBSTITUTE(Tablica1[[#This Row],[Kod]]," ",""))=0,Tablica1[[#This Row],[Naziv]],""))</f>
        <v xml:space="preserve"> Varaždinska</v>
      </c>
      <c r="H1301" t="str">
        <f>IF(LEN(Tablica1[[#This Row],[Kod]])-LEN(SUBSTITUTE(Tablica1[[#This Row],[Kod]]," ",""))=1,UPPER(Tablica1[[#This Row],[Naziv]]),IF(LEN(Tablica1[[#This Row],[Kod]])-LEN(SUBSTITUTE(Tablica1[[#This Row],[Kod]]," ",""))=2,H1300,""))</f>
        <v xml:space="preserve"> LEPOGLAVA</v>
      </c>
      <c r="I1301" s="3" t="str">
        <f>IF(LEN(Tablica1[[#This Row],[Kod]])-LEN(SUBSTITUTE(Tablica1[[#This Row],[Kod]]," ",""))=2,Tablica1[[#This Row],[Naziv]],"")</f>
        <v xml:space="preserve"> Očura</v>
      </c>
      <c r="J1301" s="3" t="str">
        <f>IF(LEN(Tablica1[[#This Row],[Kod]])-LEN(SUBSTITUTE(Tablica1[[#This Row],[Kod]]," ",""))=0,Tablica1[[#This Row],[Kod]],TRIM(RIGHT(SUBSTITUTE(Tablica1[[#This Row],[Kod]]," ",REPT(" ",30)),30)))</f>
        <v>044709</v>
      </c>
    </row>
    <row r="1302" spans="1:10" ht="15">
      <c r="A1302" s="1" t="s">
        <v>1249</v>
      </c>
      <c r="B1302" s="1" t="s">
        <v>8938</v>
      </c>
      <c r="C1302">
        <v>174</v>
      </c>
      <c r="D1302">
        <v>170</v>
      </c>
      <c r="E1302">
        <f>LEN(Tablica1[[#This Row],[Kod]])-LEN(SUBSTITUTE(Tablica1[[#This Row],[Kod]]," ",""))</f>
        <v>2</v>
      </c>
      <c r="F1302">
        <v>1301</v>
      </c>
      <c r="G1302" t="str">
        <f>IF(IF(LEN(Tablica1[[#This Row],[Kod]])-LEN(SUBSTITUTE(Tablica1[[#This Row],[Kod]]," ",""))=0,Tablica1[[#This Row],[Naziv]],"")="",G1301,IF(LEN(Tablica1[[#This Row],[Kod]])-LEN(SUBSTITUTE(Tablica1[[#This Row],[Kod]]," ",""))=0,Tablica1[[#This Row],[Naziv]],""))</f>
        <v xml:space="preserve"> Varaždinska</v>
      </c>
      <c r="H1302" t="str">
        <f>IF(LEN(Tablica1[[#This Row],[Kod]])-LEN(SUBSTITUTE(Tablica1[[#This Row],[Kod]]," ",""))=1,UPPER(Tablica1[[#This Row],[Naziv]]),IF(LEN(Tablica1[[#This Row],[Kod]])-LEN(SUBSTITUTE(Tablica1[[#This Row],[Kod]]," ",""))=2,H1301,""))</f>
        <v xml:space="preserve"> LEPOGLAVA</v>
      </c>
      <c r="I1302" s="3" t="str">
        <f>IF(LEN(Tablica1[[#This Row],[Kod]])-LEN(SUBSTITUTE(Tablica1[[#This Row],[Kod]]," ",""))=2,Tablica1[[#This Row],[Naziv]],"")</f>
        <v xml:space="preserve"> Viletinec</v>
      </c>
      <c r="J1302" s="3" t="str">
        <f>IF(LEN(Tablica1[[#This Row],[Kod]])-LEN(SUBSTITUTE(Tablica1[[#This Row],[Kod]]," ",""))=0,Tablica1[[#This Row],[Kod]],TRIM(RIGHT(SUBSTITUTE(Tablica1[[#This Row],[Kod]]," ",REPT(" ",30)),30)))</f>
        <v>069078</v>
      </c>
    </row>
    <row r="1303" spans="1:10" ht="15">
      <c r="A1303" s="1" t="s">
        <v>1250</v>
      </c>
      <c r="B1303" s="1" t="s">
        <v>8939</v>
      </c>
      <c r="C1303">
        <v>242</v>
      </c>
      <c r="D1303">
        <v>234</v>
      </c>
      <c r="E1303">
        <f>LEN(Tablica1[[#This Row],[Kod]])-LEN(SUBSTITUTE(Tablica1[[#This Row],[Kod]]," ",""))</f>
        <v>2</v>
      </c>
      <c r="F1303">
        <v>1302</v>
      </c>
      <c r="G1303" t="str">
        <f>IF(IF(LEN(Tablica1[[#This Row],[Kod]])-LEN(SUBSTITUTE(Tablica1[[#This Row],[Kod]]," ",""))=0,Tablica1[[#This Row],[Naziv]],"")="",G1302,IF(LEN(Tablica1[[#This Row],[Kod]])-LEN(SUBSTITUTE(Tablica1[[#This Row],[Kod]]," ",""))=0,Tablica1[[#This Row],[Naziv]],""))</f>
        <v xml:space="preserve"> Varaždinska</v>
      </c>
      <c r="H1303" t="str">
        <f>IF(LEN(Tablica1[[#This Row],[Kod]])-LEN(SUBSTITUTE(Tablica1[[#This Row],[Kod]]," ",""))=1,UPPER(Tablica1[[#This Row],[Naziv]]),IF(LEN(Tablica1[[#This Row],[Kod]])-LEN(SUBSTITUTE(Tablica1[[#This Row],[Kod]]," ",""))=2,H1302,""))</f>
        <v xml:space="preserve"> LEPOGLAVA</v>
      </c>
      <c r="I1303" s="3" t="str">
        <f>IF(LEN(Tablica1[[#This Row],[Kod]])-LEN(SUBSTITUTE(Tablica1[[#This Row],[Kod]]," ",""))=2,Tablica1[[#This Row],[Naziv]],"")</f>
        <v xml:space="preserve"> Vulišinec</v>
      </c>
      <c r="J1303" s="3" t="str">
        <f>IF(LEN(Tablica1[[#This Row],[Kod]])-LEN(SUBSTITUTE(Tablica1[[#This Row],[Kod]]," ",""))=0,Tablica1[[#This Row],[Kod]],TRIM(RIGHT(SUBSTITUTE(Tablica1[[#This Row],[Kod]]," ",REPT(" ",30)),30)))</f>
        <v>071820</v>
      </c>
    </row>
    <row r="1304" spans="1:10" ht="15">
      <c r="A1304" s="1" t="s">
        <v>1251</v>
      </c>
      <c r="B1304" s="1" t="s">
        <v>8940</v>
      </c>
      <c r="C1304">
        <v>172</v>
      </c>
      <c r="D1304">
        <v>167</v>
      </c>
      <c r="E1304">
        <f>LEN(Tablica1[[#This Row],[Kod]])-LEN(SUBSTITUTE(Tablica1[[#This Row],[Kod]]," ",""))</f>
        <v>2</v>
      </c>
      <c r="F1304">
        <v>1303</v>
      </c>
      <c r="G1304" t="str">
        <f>IF(IF(LEN(Tablica1[[#This Row],[Kod]])-LEN(SUBSTITUTE(Tablica1[[#This Row],[Kod]]," ",""))=0,Tablica1[[#This Row],[Naziv]],"")="",G1303,IF(LEN(Tablica1[[#This Row],[Kod]])-LEN(SUBSTITUTE(Tablica1[[#This Row],[Kod]]," ",""))=0,Tablica1[[#This Row],[Naziv]],""))</f>
        <v xml:space="preserve"> Varaždinska</v>
      </c>
      <c r="H1304" t="str">
        <f>IF(LEN(Tablica1[[#This Row],[Kod]])-LEN(SUBSTITUTE(Tablica1[[#This Row],[Kod]]," ",""))=1,UPPER(Tablica1[[#This Row],[Naziv]]),IF(LEN(Tablica1[[#This Row],[Kod]])-LEN(SUBSTITUTE(Tablica1[[#This Row],[Kod]]," ",""))=2,H1303,""))</f>
        <v xml:space="preserve"> LEPOGLAVA</v>
      </c>
      <c r="I1304" s="3" t="str">
        <f>IF(LEN(Tablica1[[#This Row],[Kod]])-LEN(SUBSTITUTE(Tablica1[[#This Row],[Kod]]," ",""))=2,Tablica1[[#This Row],[Naziv]],"")</f>
        <v xml:space="preserve"> Zalužje</v>
      </c>
      <c r="J1304" s="3" t="str">
        <f>IF(LEN(Tablica1[[#This Row],[Kod]])-LEN(SUBSTITUTE(Tablica1[[#This Row],[Kod]]," ",""))=0,Tablica1[[#This Row],[Kod]],TRIM(RIGHT(SUBSTITUTE(Tablica1[[#This Row],[Kod]]," ",REPT(" ",30)),30)))</f>
        <v>072419</v>
      </c>
    </row>
    <row r="1305" spans="1:10" ht="15">
      <c r="A1305" s="1" t="s">
        <v>1252</v>
      </c>
      <c r="B1305" s="1" t="s">
        <v>8941</v>
      </c>
      <c r="C1305">
        <v>416</v>
      </c>
      <c r="D1305">
        <v>414</v>
      </c>
      <c r="E1305">
        <f>LEN(Tablica1[[#This Row],[Kod]])-LEN(SUBSTITUTE(Tablica1[[#This Row],[Kod]]," ",""))</f>
        <v>2</v>
      </c>
      <c r="F1305">
        <v>1304</v>
      </c>
      <c r="G1305" t="str">
        <f>IF(IF(LEN(Tablica1[[#This Row],[Kod]])-LEN(SUBSTITUTE(Tablica1[[#This Row],[Kod]]," ",""))=0,Tablica1[[#This Row],[Naziv]],"")="",G1304,IF(LEN(Tablica1[[#This Row],[Kod]])-LEN(SUBSTITUTE(Tablica1[[#This Row],[Kod]]," ",""))=0,Tablica1[[#This Row],[Naziv]],""))</f>
        <v xml:space="preserve"> Varaždinska</v>
      </c>
      <c r="H1305" t="str">
        <f>IF(LEN(Tablica1[[#This Row],[Kod]])-LEN(SUBSTITUTE(Tablica1[[#This Row],[Kod]]," ",""))=1,UPPER(Tablica1[[#This Row],[Naziv]]),IF(LEN(Tablica1[[#This Row],[Kod]])-LEN(SUBSTITUTE(Tablica1[[#This Row],[Kod]]," ",""))=2,H1304,""))</f>
        <v xml:space="preserve"> LEPOGLAVA</v>
      </c>
      <c r="I1305" s="3" t="str">
        <f>IF(LEN(Tablica1[[#This Row],[Kod]])-LEN(SUBSTITUTE(Tablica1[[#This Row],[Kod]]," ",""))=2,Tablica1[[#This Row],[Naziv]],"")</f>
        <v xml:space="preserve"> Zlogonje</v>
      </c>
      <c r="J1305" s="3" t="str">
        <f>IF(LEN(Tablica1[[#This Row],[Kod]])-LEN(SUBSTITUTE(Tablica1[[#This Row],[Kod]]," ",""))=0,Tablica1[[#This Row],[Kod]],TRIM(RIGHT(SUBSTITUTE(Tablica1[[#This Row],[Kod]]," ",REPT(" ",30)),30)))</f>
        <v>073423</v>
      </c>
    </row>
    <row r="1306" spans="1:10" ht="15">
      <c r="A1306" s="1" t="s">
        <v>1253</v>
      </c>
      <c r="B1306" s="1" t="s">
        <v>8942</v>
      </c>
      <c r="C1306">
        <v>868</v>
      </c>
      <c r="D1306">
        <v>845</v>
      </c>
      <c r="E1306">
        <f>LEN(Tablica1[[#This Row],[Kod]])-LEN(SUBSTITUTE(Tablica1[[#This Row],[Kod]]," ",""))</f>
        <v>2</v>
      </c>
      <c r="F1306">
        <v>1305</v>
      </c>
      <c r="G1306" t="str">
        <f>IF(IF(LEN(Tablica1[[#This Row],[Kod]])-LEN(SUBSTITUTE(Tablica1[[#This Row],[Kod]]," ",""))=0,Tablica1[[#This Row],[Naziv]],"")="",G1305,IF(LEN(Tablica1[[#This Row],[Kod]])-LEN(SUBSTITUTE(Tablica1[[#This Row],[Kod]]," ",""))=0,Tablica1[[#This Row],[Naziv]],""))</f>
        <v xml:space="preserve"> Varaždinska</v>
      </c>
      <c r="H1306" t="str">
        <f>IF(LEN(Tablica1[[#This Row],[Kod]])-LEN(SUBSTITUTE(Tablica1[[#This Row],[Kod]]," ",""))=1,UPPER(Tablica1[[#This Row],[Naziv]]),IF(LEN(Tablica1[[#This Row],[Kod]])-LEN(SUBSTITUTE(Tablica1[[#This Row],[Kod]]," ",""))=2,H1305,""))</f>
        <v xml:space="preserve"> LEPOGLAVA</v>
      </c>
      <c r="I1306" s="3" t="str">
        <f>IF(LEN(Tablica1[[#This Row],[Kod]])-LEN(SUBSTITUTE(Tablica1[[#This Row],[Kod]]," ",""))=2,Tablica1[[#This Row],[Naziv]],"")</f>
        <v xml:space="preserve"> Žarovnica</v>
      </c>
      <c r="J1306" s="3" t="str">
        <f>IF(LEN(Tablica1[[#This Row],[Kod]])-LEN(SUBSTITUTE(Tablica1[[#This Row],[Kod]]," ",""))=0,Tablica1[[#This Row],[Kod]],TRIM(RIGHT(SUBSTITUTE(Tablica1[[#This Row],[Kod]]," ",REPT(" ",30)),30)))</f>
        <v>073954</v>
      </c>
    </row>
    <row r="1307" spans="1:10" ht="15">
      <c r="A1307" s="1" t="s">
        <v>1254</v>
      </c>
      <c r="B1307" s="1" t="s">
        <v>7334</v>
      </c>
      <c r="C1307">
        <v>8654</v>
      </c>
      <c r="D1307">
        <v>8458</v>
      </c>
      <c r="E1307">
        <f>LEN(Tablica1[[#This Row],[Kod]])-LEN(SUBSTITUTE(Tablica1[[#This Row],[Kod]]," ",""))</f>
        <v>1</v>
      </c>
      <c r="F1307">
        <v>1306</v>
      </c>
      <c r="G1307" t="str">
        <f>IF(IF(LEN(Tablica1[[#This Row],[Kod]])-LEN(SUBSTITUTE(Tablica1[[#This Row],[Kod]]," ",""))=0,Tablica1[[#This Row],[Naziv]],"")="",G1306,IF(LEN(Tablica1[[#This Row],[Kod]])-LEN(SUBSTITUTE(Tablica1[[#This Row],[Kod]]," ",""))=0,Tablica1[[#This Row],[Naziv]],""))</f>
        <v xml:space="preserve"> Varaždinska</v>
      </c>
      <c r="H1307" t="str">
        <f>IF(LEN(Tablica1[[#This Row],[Kod]])-LEN(SUBSTITUTE(Tablica1[[#This Row],[Kod]]," ",""))=1,UPPER(Tablica1[[#This Row],[Naziv]]),IF(LEN(Tablica1[[#This Row],[Kod]])-LEN(SUBSTITUTE(Tablica1[[#This Row],[Kod]]," ",""))=2,H1306,""))</f>
        <v xml:space="preserve"> LUDBREG</v>
      </c>
      <c r="I1307" s="3" t="str">
        <f>IF(LEN(Tablica1[[#This Row],[Kod]])-LEN(SUBSTITUTE(Tablica1[[#This Row],[Kod]]," ",""))=2,Tablica1[[#This Row],[Naziv]],"")</f>
        <v/>
      </c>
      <c r="J1307" s="3" t="str">
        <f>IF(LEN(Tablica1[[#This Row],[Kod]])-LEN(SUBSTITUTE(Tablica1[[#This Row],[Kod]]," ",""))=0,Tablica1[[#This Row],[Kod]],TRIM(RIGHT(SUBSTITUTE(Tablica1[[#This Row],[Kod]]," ",REPT(" ",30)),30)))</f>
        <v>02445</v>
      </c>
    </row>
    <row r="1308" spans="1:10" ht="15">
      <c r="A1308" s="1" t="s">
        <v>1255</v>
      </c>
      <c r="B1308" s="1" t="s">
        <v>8943</v>
      </c>
      <c r="C1308">
        <v>251</v>
      </c>
      <c r="D1308">
        <v>249</v>
      </c>
      <c r="E1308">
        <f>LEN(Tablica1[[#This Row],[Kod]])-LEN(SUBSTITUTE(Tablica1[[#This Row],[Kod]]," ",""))</f>
        <v>2</v>
      </c>
      <c r="F1308">
        <v>1307</v>
      </c>
      <c r="G1308" t="str">
        <f>IF(IF(LEN(Tablica1[[#This Row],[Kod]])-LEN(SUBSTITUTE(Tablica1[[#This Row],[Kod]]," ",""))=0,Tablica1[[#This Row],[Naziv]],"")="",G1307,IF(LEN(Tablica1[[#This Row],[Kod]])-LEN(SUBSTITUTE(Tablica1[[#This Row],[Kod]]," ",""))=0,Tablica1[[#This Row],[Naziv]],""))</f>
        <v xml:space="preserve"> Varaždinska</v>
      </c>
      <c r="H1308" t="str">
        <f>IF(LEN(Tablica1[[#This Row],[Kod]])-LEN(SUBSTITUTE(Tablica1[[#This Row],[Kod]]," ",""))=1,UPPER(Tablica1[[#This Row],[Naziv]]),IF(LEN(Tablica1[[#This Row],[Kod]])-LEN(SUBSTITUTE(Tablica1[[#This Row],[Kod]]," ",""))=2,H1307,""))</f>
        <v xml:space="preserve"> LUDBREG</v>
      </c>
      <c r="I1308" s="3" t="str">
        <f>IF(LEN(Tablica1[[#This Row],[Kod]])-LEN(SUBSTITUTE(Tablica1[[#This Row],[Kod]]," ",""))=2,Tablica1[[#This Row],[Naziv]],"")</f>
        <v xml:space="preserve"> Apatija</v>
      </c>
      <c r="J1308" s="3" t="str">
        <f>IF(LEN(Tablica1[[#This Row],[Kod]])-LEN(SUBSTITUTE(Tablica1[[#This Row],[Kod]]," ",""))=0,Tablica1[[#This Row],[Kod]],TRIM(RIGHT(SUBSTITUTE(Tablica1[[#This Row],[Kod]]," ",REPT(" ",30)),30)))</f>
        <v>000272</v>
      </c>
    </row>
    <row r="1309" spans="1:10" ht="15">
      <c r="A1309" s="1" t="s">
        <v>1256</v>
      </c>
      <c r="B1309" s="1" t="s">
        <v>8944</v>
      </c>
      <c r="C1309">
        <v>431</v>
      </c>
      <c r="D1309">
        <v>410</v>
      </c>
      <c r="E1309">
        <f>LEN(Tablica1[[#This Row],[Kod]])-LEN(SUBSTITUTE(Tablica1[[#This Row],[Kod]]," ",""))</f>
        <v>2</v>
      </c>
      <c r="F1309">
        <v>1308</v>
      </c>
      <c r="G1309" t="str">
        <f>IF(IF(LEN(Tablica1[[#This Row],[Kod]])-LEN(SUBSTITUTE(Tablica1[[#This Row],[Kod]]," ",""))=0,Tablica1[[#This Row],[Naziv]],"")="",G1308,IF(LEN(Tablica1[[#This Row],[Kod]])-LEN(SUBSTITUTE(Tablica1[[#This Row],[Kod]]," ",""))=0,Tablica1[[#This Row],[Naziv]],""))</f>
        <v xml:space="preserve"> Varaždinska</v>
      </c>
      <c r="H1309" t="str">
        <f>IF(LEN(Tablica1[[#This Row],[Kod]])-LEN(SUBSTITUTE(Tablica1[[#This Row],[Kod]]," ",""))=1,UPPER(Tablica1[[#This Row],[Naziv]]),IF(LEN(Tablica1[[#This Row],[Kod]])-LEN(SUBSTITUTE(Tablica1[[#This Row],[Kod]]," ",""))=2,H1308,""))</f>
        <v xml:space="preserve"> LUDBREG</v>
      </c>
      <c r="I1309" s="3" t="str">
        <f>IF(LEN(Tablica1[[#This Row],[Kod]])-LEN(SUBSTITUTE(Tablica1[[#This Row],[Kod]]," ",""))=2,Tablica1[[#This Row],[Naziv]],"")</f>
        <v xml:space="preserve"> Bolfan</v>
      </c>
      <c r="J1309" s="3" t="str">
        <f>IF(LEN(Tablica1[[#This Row],[Kod]])-LEN(SUBSTITUTE(Tablica1[[#This Row],[Kod]]," ",""))=0,Tablica1[[#This Row],[Kod]],TRIM(RIGHT(SUBSTITUTE(Tablica1[[#This Row],[Kod]]," ",REPT(" ",30)),30)))</f>
        <v>003972</v>
      </c>
    </row>
    <row r="1310" spans="1:10" ht="15">
      <c r="A1310" s="1" t="s">
        <v>1257</v>
      </c>
      <c r="B1310" s="1" t="s">
        <v>8945</v>
      </c>
      <c r="C1310">
        <v>337</v>
      </c>
      <c r="D1310">
        <v>323</v>
      </c>
      <c r="E1310">
        <f>LEN(Tablica1[[#This Row],[Kod]])-LEN(SUBSTITUTE(Tablica1[[#This Row],[Kod]]," ",""))</f>
        <v>2</v>
      </c>
      <c r="F1310">
        <v>1309</v>
      </c>
      <c r="G1310" t="str">
        <f>IF(IF(LEN(Tablica1[[#This Row],[Kod]])-LEN(SUBSTITUTE(Tablica1[[#This Row],[Kod]]," ",""))=0,Tablica1[[#This Row],[Naziv]],"")="",G1309,IF(LEN(Tablica1[[#This Row],[Kod]])-LEN(SUBSTITUTE(Tablica1[[#This Row],[Kod]]," ",""))=0,Tablica1[[#This Row],[Naziv]],""))</f>
        <v xml:space="preserve"> Varaždinska</v>
      </c>
      <c r="H1310" t="str">
        <f>IF(LEN(Tablica1[[#This Row],[Kod]])-LEN(SUBSTITUTE(Tablica1[[#This Row],[Kod]]," ",""))=1,UPPER(Tablica1[[#This Row],[Naziv]]),IF(LEN(Tablica1[[#This Row],[Kod]])-LEN(SUBSTITUTE(Tablica1[[#This Row],[Kod]]," ",""))=2,H1309,""))</f>
        <v xml:space="preserve"> LUDBREG</v>
      </c>
      <c r="I1310" s="3" t="str">
        <f>IF(LEN(Tablica1[[#This Row],[Kod]])-LEN(SUBSTITUTE(Tablica1[[#This Row],[Kod]]," ",""))=2,Tablica1[[#This Row],[Naziv]],"")</f>
        <v xml:space="preserve"> Čukovec</v>
      </c>
      <c r="J1310" s="3" t="str">
        <f>IF(LEN(Tablica1[[#This Row],[Kod]])-LEN(SUBSTITUTE(Tablica1[[#This Row],[Kod]]," ",""))=0,Tablica1[[#This Row],[Kod]],TRIM(RIGHT(SUBSTITUTE(Tablica1[[#This Row],[Kod]]," ",REPT(" ",30)),30)))</f>
        <v>009954</v>
      </c>
    </row>
    <row r="1311" spans="1:10" ht="15">
      <c r="A1311" s="1" t="s">
        <v>1258</v>
      </c>
      <c r="B1311" s="1" t="s">
        <v>8946</v>
      </c>
      <c r="C1311">
        <v>504</v>
      </c>
      <c r="D1311">
        <v>487</v>
      </c>
      <c r="E1311">
        <f>LEN(Tablica1[[#This Row],[Kod]])-LEN(SUBSTITUTE(Tablica1[[#This Row],[Kod]]," ",""))</f>
        <v>2</v>
      </c>
      <c r="F1311">
        <v>1310</v>
      </c>
      <c r="G1311" t="str">
        <f>IF(IF(LEN(Tablica1[[#This Row],[Kod]])-LEN(SUBSTITUTE(Tablica1[[#This Row],[Kod]]," ",""))=0,Tablica1[[#This Row],[Naziv]],"")="",G1310,IF(LEN(Tablica1[[#This Row],[Kod]])-LEN(SUBSTITUTE(Tablica1[[#This Row],[Kod]]," ",""))=0,Tablica1[[#This Row],[Naziv]],""))</f>
        <v xml:space="preserve"> Varaždinska</v>
      </c>
      <c r="H1311" t="str">
        <f>IF(LEN(Tablica1[[#This Row],[Kod]])-LEN(SUBSTITUTE(Tablica1[[#This Row],[Kod]]," ",""))=1,UPPER(Tablica1[[#This Row],[Naziv]]),IF(LEN(Tablica1[[#This Row],[Kod]])-LEN(SUBSTITUTE(Tablica1[[#This Row],[Kod]]," ",""))=2,H1310,""))</f>
        <v xml:space="preserve"> LUDBREG</v>
      </c>
      <c r="I1311" s="3" t="str">
        <f>IF(LEN(Tablica1[[#This Row],[Kod]])-LEN(SUBSTITUTE(Tablica1[[#This Row],[Kod]]," ",""))=2,Tablica1[[#This Row],[Naziv]],"")</f>
        <v xml:space="preserve"> Globočec Ludbreški</v>
      </c>
      <c r="J1311" s="3" t="str">
        <f>IF(LEN(Tablica1[[#This Row],[Kod]])-LEN(SUBSTITUTE(Tablica1[[#This Row],[Kod]]," ",""))=0,Tablica1[[#This Row],[Kod]],TRIM(RIGHT(SUBSTITUTE(Tablica1[[#This Row],[Kod]]," ",REPT(" ",30)),30)))</f>
        <v>017973</v>
      </c>
    </row>
    <row r="1312" spans="1:10" ht="15">
      <c r="A1312" s="1" t="s">
        <v>1259</v>
      </c>
      <c r="B1312" s="1" t="s">
        <v>8947</v>
      </c>
      <c r="C1312">
        <v>758</v>
      </c>
      <c r="D1312">
        <v>755</v>
      </c>
      <c r="E1312">
        <f>LEN(Tablica1[[#This Row],[Kod]])-LEN(SUBSTITUTE(Tablica1[[#This Row],[Kod]]," ",""))</f>
        <v>2</v>
      </c>
      <c r="F1312">
        <v>1311</v>
      </c>
      <c r="G1312" t="str">
        <f>IF(IF(LEN(Tablica1[[#This Row],[Kod]])-LEN(SUBSTITUTE(Tablica1[[#This Row],[Kod]]," ",""))=0,Tablica1[[#This Row],[Naziv]],"")="",G1311,IF(LEN(Tablica1[[#This Row],[Kod]])-LEN(SUBSTITUTE(Tablica1[[#This Row],[Kod]]," ",""))=0,Tablica1[[#This Row],[Naziv]],""))</f>
        <v xml:space="preserve"> Varaždinska</v>
      </c>
      <c r="H1312" t="str">
        <f>IF(LEN(Tablica1[[#This Row],[Kod]])-LEN(SUBSTITUTE(Tablica1[[#This Row],[Kod]]," ",""))=1,UPPER(Tablica1[[#This Row],[Naziv]]),IF(LEN(Tablica1[[#This Row],[Kod]])-LEN(SUBSTITUTE(Tablica1[[#This Row],[Kod]]," ",""))=2,H1311,""))</f>
        <v xml:space="preserve"> LUDBREG</v>
      </c>
      <c r="I1312" s="3" t="str">
        <f>IF(LEN(Tablica1[[#This Row],[Kod]])-LEN(SUBSTITUTE(Tablica1[[#This Row],[Kod]]," ",""))=2,Tablica1[[#This Row],[Naziv]],"")</f>
        <v xml:space="preserve"> Hrastovsko</v>
      </c>
      <c r="J1312" s="3" t="str">
        <f>IF(LEN(Tablica1[[#This Row],[Kod]])-LEN(SUBSTITUTE(Tablica1[[#This Row],[Kod]]," ",""))=0,Tablica1[[#This Row],[Kod]],TRIM(RIGHT(SUBSTITUTE(Tablica1[[#This Row],[Kod]]," ",REPT(" ",30)),30)))</f>
        <v>023671</v>
      </c>
    </row>
    <row r="1313" spans="1:10" ht="15">
      <c r="A1313" s="1" t="s">
        <v>1260</v>
      </c>
      <c r="B1313" s="1" t="s">
        <v>8948</v>
      </c>
      <c r="C1313">
        <v>191</v>
      </c>
      <c r="D1313">
        <v>186</v>
      </c>
      <c r="E1313">
        <f>LEN(Tablica1[[#This Row],[Kod]])-LEN(SUBSTITUTE(Tablica1[[#This Row],[Kod]]," ",""))</f>
        <v>2</v>
      </c>
      <c r="F1313">
        <v>1312</v>
      </c>
      <c r="G1313" t="str">
        <f>IF(IF(LEN(Tablica1[[#This Row],[Kod]])-LEN(SUBSTITUTE(Tablica1[[#This Row],[Kod]]," ",""))=0,Tablica1[[#This Row],[Naziv]],"")="",G1312,IF(LEN(Tablica1[[#This Row],[Kod]])-LEN(SUBSTITUTE(Tablica1[[#This Row],[Kod]]," ",""))=0,Tablica1[[#This Row],[Naziv]],""))</f>
        <v xml:space="preserve"> Varaždinska</v>
      </c>
      <c r="H1313" t="str">
        <f>IF(LEN(Tablica1[[#This Row],[Kod]])-LEN(SUBSTITUTE(Tablica1[[#This Row],[Kod]]," ",""))=1,UPPER(Tablica1[[#This Row],[Naziv]]),IF(LEN(Tablica1[[#This Row],[Kod]])-LEN(SUBSTITUTE(Tablica1[[#This Row],[Kod]]," ",""))=2,H1312,""))</f>
        <v xml:space="preserve"> LUDBREG</v>
      </c>
      <c r="I1313" s="3" t="str">
        <f>IF(LEN(Tablica1[[#This Row],[Kod]])-LEN(SUBSTITUTE(Tablica1[[#This Row],[Kod]]," ",""))=2,Tablica1[[#This Row],[Naziv]],"")</f>
        <v xml:space="preserve"> Kućan Ludbreški</v>
      </c>
      <c r="J1313" s="3" t="str">
        <f>IF(LEN(Tablica1[[#This Row],[Kod]])-LEN(SUBSTITUTE(Tablica1[[#This Row],[Kod]]," ",""))=0,Tablica1[[#This Row],[Kod]],TRIM(RIGHT(SUBSTITUTE(Tablica1[[#This Row],[Kod]]," ",REPT(" ",30)),30)))</f>
        <v>033081</v>
      </c>
    </row>
    <row r="1314" spans="1:10" ht="15">
      <c r="A1314" s="1" t="s">
        <v>1261</v>
      </c>
      <c r="B1314" s="1" t="s">
        <v>7334</v>
      </c>
      <c r="C1314">
        <v>3677</v>
      </c>
      <c r="D1314">
        <v>3594</v>
      </c>
      <c r="E1314">
        <f>LEN(Tablica1[[#This Row],[Kod]])-LEN(SUBSTITUTE(Tablica1[[#This Row],[Kod]]," ",""))</f>
        <v>2</v>
      </c>
      <c r="F1314">
        <v>1313</v>
      </c>
      <c r="G1314" t="str">
        <f>IF(IF(LEN(Tablica1[[#This Row],[Kod]])-LEN(SUBSTITUTE(Tablica1[[#This Row],[Kod]]," ",""))=0,Tablica1[[#This Row],[Naziv]],"")="",G1313,IF(LEN(Tablica1[[#This Row],[Kod]])-LEN(SUBSTITUTE(Tablica1[[#This Row],[Kod]]," ",""))=0,Tablica1[[#This Row],[Naziv]],""))</f>
        <v xml:space="preserve"> Varaždinska</v>
      </c>
      <c r="H1314" t="str">
        <f>IF(LEN(Tablica1[[#This Row],[Kod]])-LEN(SUBSTITUTE(Tablica1[[#This Row],[Kod]]," ",""))=1,UPPER(Tablica1[[#This Row],[Naziv]]),IF(LEN(Tablica1[[#This Row],[Kod]])-LEN(SUBSTITUTE(Tablica1[[#This Row],[Kod]]," ",""))=2,H1313,""))</f>
        <v xml:space="preserve"> LUDBREG</v>
      </c>
      <c r="I1314" s="3" t="str">
        <f>IF(LEN(Tablica1[[#This Row],[Kod]])-LEN(SUBSTITUTE(Tablica1[[#This Row],[Kod]]," ",""))=2,Tablica1[[#This Row],[Naziv]],"")</f>
        <v xml:space="preserve"> Ludbreg</v>
      </c>
      <c r="J1314" s="3" t="str">
        <f>IF(LEN(Tablica1[[#This Row],[Kod]])-LEN(SUBSTITUTE(Tablica1[[#This Row],[Kod]]," ",""))=0,Tablica1[[#This Row],[Kod]],TRIM(RIGHT(SUBSTITUTE(Tablica1[[#This Row],[Kod]]," ",REPT(" ",30)),30)))</f>
        <v>036439</v>
      </c>
    </row>
    <row r="1315" spans="1:10" ht="15">
      <c r="A1315" s="1" t="s">
        <v>1262</v>
      </c>
      <c r="B1315" s="1" t="s">
        <v>8949</v>
      </c>
      <c r="C1315">
        <v>37</v>
      </c>
      <c r="D1315">
        <v>37</v>
      </c>
      <c r="E1315">
        <f>LEN(Tablica1[[#This Row],[Kod]])-LEN(SUBSTITUTE(Tablica1[[#This Row],[Kod]]," ",""))</f>
        <v>2</v>
      </c>
      <c r="F1315">
        <v>1314</v>
      </c>
      <c r="G1315" t="str">
        <f>IF(IF(LEN(Tablica1[[#This Row],[Kod]])-LEN(SUBSTITUTE(Tablica1[[#This Row],[Kod]]," ",""))=0,Tablica1[[#This Row],[Naziv]],"")="",G1314,IF(LEN(Tablica1[[#This Row],[Kod]])-LEN(SUBSTITUTE(Tablica1[[#This Row],[Kod]]," ",""))=0,Tablica1[[#This Row],[Naziv]],""))</f>
        <v xml:space="preserve"> Varaždinska</v>
      </c>
      <c r="H1315" t="str">
        <f>IF(LEN(Tablica1[[#This Row],[Kod]])-LEN(SUBSTITUTE(Tablica1[[#This Row],[Kod]]," ",""))=1,UPPER(Tablica1[[#This Row],[Naziv]]),IF(LEN(Tablica1[[#This Row],[Kod]])-LEN(SUBSTITUTE(Tablica1[[#This Row],[Kod]]," ",""))=2,H1314,""))</f>
        <v xml:space="preserve"> LUDBREG</v>
      </c>
      <c r="I1315" s="3" t="str">
        <f>IF(LEN(Tablica1[[#This Row],[Kod]])-LEN(SUBSTITUTE(Tablica1[[#This Row],[Kod]]," ",""))=2,Tablica1[[#This Row],[Naziv]],"")</f>
        <v xml:space="preserve"> Segovina</v>
      </c>
      <c r="J1315" s="3" t="str">
        <f>IF(LEN(Tablica1[[#This Row],[Kod]])-LEN(SUBSTITUTE(Tablica1[[#This Row],[Kod]]," ",""))=0,Tablica1[[#This Row],[Kod]],TRIM(RIGHT(SUBSTITUTE(Tablica1[[#This Row],[Kod]]," ",REPT(" ",30)),30)))</f>
        <v>056758</v>
      </c>
    </row>
    <row r="1316" spans="1:10" ht="15">
      <c r="A1316" s="1" t="s">
        <v>1263</v>
      </c>
      <c r="B1316" s="1" t="s">
        <v>8950</v>
      </c>
      <c r="C1316">
        <v>869</v>
      </c>
      <c r="D1316">
        <v>848</v>
      </c>
      <c r="E1316">
        <f>LEN(Tablica1[[#This Row],[Kod]])-LEN(SUBSTITUTE(Tablica1[[#This Row],[Kod]]," ",""))</f>
        <v>2</v>
      </c>
      <c r="F1316">
        <v>1315</v>
      </c>
      <c r="G1316" t="str">
        <f>IF(IF(LEN(Tablica1[[#This Row],[Kod]])-LEN(SUBSTITUTE(Tablica1[[#This Row],[Kod]]," ",""))=0,Tablica1[[#This Row],[Naziv]],"")="",G1315,IF(LEN(Tablica1[[#This Row],[Kod]])-LEN(SUBSTITUTE(Tablica1[[#This Row],[Kod]]," ",""))=0,Tablica1[[#This Row],[Naziv]],""))</f>
        <v xml:space="preserve"> Varaždinska</v>
      </c>
      <c r="H1316" t="str">
        <f>IF(LEN(Tablica1[[#This Row],[Kod]])-LEN(SUBSTITUTE(Tablica1[[#This Row],[Kod]]," ",""))=1,UPPER(Tablica1[[#This Row],[Naziv]]),IF(LEN(Tablica1[[#This Row],[Kod]])-LEN(SUBSTITUTE(Tablica1[[#This Row],[Kod]]," ",""))=2,H1315,""))</f>
        <v xml:space="preserve"> LUDBREG</v>
      </c>
      <c r="I1316" s="3" t="str">
        <f>IF(LEN(Tablica1[[#This Row],[Kod]])-LEN(SUBSTITUTE(Tablica1[[#This Row],[Kod]]," ",""))=2,Tablica1[[#This Row],[Naziv]],"")</f>
        <v xml:space="preserve"> Selnik</v>
      </c>
      <c r="J1316" s="3" t="str">
        <f>IF(LEN(Tablica1[[#This Row],[Kod]])-LEN(SUBSTITUTE(Tablica1[[#This Row],[Kod]]," ",""))=0,Tablica1[[#This Row],[Kod]],TRIM(RIGHT(SUBSTITUTE(Tablica1[[#This Row],[Kod]]," ",REPT(" ",30)),30)))</f>
        <v>057134</v>
      </c>
    </row>
    <row r="1317" spans="1:10" ht="15">
      <c r="A1317" s="1" t="s">
        <v>1264</v>
      </c>
      <c r="B1317" s="1" t="s">
        <v>8951</v>
      </c>
      <c r="C1317">
        <v>677</v>
      </c>
      <c r="D1317">
        <v>671</v>
      </c>
      <c r="E1317">
        <f>LEN(Tablica1[[#This Row],[Kod]])-LEN(SUBSTITUTE(Tablica1[[#This Row],[Kod]]," ",""))</f>
        <v>2</v>
      </c>
      <c r="F1317">
        <v>1316</v>
      </c>
      <c r="G1317" t="str">
        <f>IF(IF(LEN(Tablica1[[#This Row],[Kod]])-LEN(SUBSTITUTE(Tablica1[[#This Row],[Kod]]," ",""))=0,Tablica1[[#This Row],[Naziv]],"")="",G1316,IF(LEN(Tablica1[[#This Row],[Kod]])-LEN(SUBSTITUTE(Tablica1[[#This Row],[Kod]]," ",""))=0,Tablica1[[#This Row],[Naziv]],""))</f>
        <v xml:space="preserve"> Varaždinska</v>
      </c>
      <c r="H1317" t="str">
        <f>IF(LEN(Tablica1[[#This Row],[Kod]])-LEN(SUBSTITUTE(Tablica1[[#This Row],[Kod]]," ",""))=1,UPPER(Tablica1[[#This Row],[Naziv]]),IF(LEN(Tablica1[[#This Row],[Kod]])-LEN(SUBSTITUTE(Tablica1[[#This Row],[Kod]]," ",""))=2,H1316,""))</f>
        <v xml:space="preserve"> LUDBREG</v>
      </c>
      <c r="I1317" s="3" t="str">
        <f>IF(LEN(Tablica1[[#This Row],[Kod]])-LEN(SUBSTITUTE(Tablica1[[#This Row],[Kod]]," ",""))=2,Tablica1[[#This Row],[Naziv]],"")</f>
        <v xml:space="preserve"> Sigetec Ludbreški</v>
      </c>
      <c r="J1317" s="3" t="str">
        <f>IF(LEN(Tablica1[[#This Row],[Kod]])-LEN(SUBSTITUTE(Tablica1[[#This Row],[Kod]]," ",""))=0,Tablica1[[#This Row],[Kod]],TRIM(RIGHT(SUBSTITUTE(Tablica1[[#This Row],[Kod]]," ",REPT(" ",30)),30)))</f>
        <v>057568</v>
      </c>
    </row>
    <row r="1318" spans="1:10" ht="15">
      <c r="A1318" s="1" t="s">
        <v>1265</v>
      </c>
      <c r="B1318" s="1" t="s">
        <v>8952</v>
      </c>
      <c r="C1318">
        <v>266</v>
      </c>
      <c r="D1318">
        <v>256</v>
      </c>
      <c r="E1318">
        <f>LEN(Tablica1[[#This Row],[Kod]])-LEN(SUBSTITUTE(Tablica1[[#This Row],[Kod]]," ",""))</f>
        <v>2</v>
      </c>
      <c r="F1318">
        <v>1317</v>
      </c>
      <c r="G1318" t="str">
        <f>IF(IF(LEN(Tablica1[[#This Row],[Kod]])-LEN(SUBSTITUTE(Tablica1[[#This Row],[Kod]]," ",""))=0,Tablica1[[#This Row],[Naziv]],"")="",G1317,IF(LEN(Tablica1[[#This Row],[Kod]])-LEN(SUBSTITUTE(Tablica1[[#This Row],[Kod]]," ",""))=0,Tablica1[[#This Row],[Naziv]],""))</f>
        <v xml:space="preserve"> Varaždinska</v>
      </c>
      <c r="H1318" t="str">
        <f>IF(LEN(Tablica1[[#This Row],[Kod]])-LEN(SUBSTITUTE(Tablica1[[#This Row],[Kod]]," ",""))=1,UPPER(Tablica1[[#This Row],[Naziv]]),IF(LEN(Tablica1[[#This Row],[Kod]])-LEN(SUBSTITUTE(Tablica1[[#This Row],[Kod]]," ",""))=2,H1317,""))</f>
        <v xml:space="preserve"> LUDBREG</v>
      </c>
      <c r="I1318" s="3" t="str">
        <f>IF(LEN(Tablica1[[#This Row],[Kod]])-LEN(SUBSTITUTE(Tablica1[[#This Row],[Kod]]," ",""))=2,Tablica1[[#This Row],[Naziv]],"")</f>
        <v xml:space="preserve"> Slokovec</v>
      </c>
      <c r="J1318" s="3" t="str">
        <f>IF(LEN(Tablica1[[#This Row],[Kod]])-LEN(SUBSTITUTE(Tablica1[[#This Row],[Kod]]," ",""))=0,Tablica1[[#This Row],[Kod]],TRIM(RIGHT(SUBSTITUTE(Tablica1[[#This Row],[Kod]]," ",REPT(" ",30)),30)))</f>
        <v>058386</v>
      </c>
    </row>
    <row r="1319" spans="1:10" ht="15">
      <c r="A1319" s="1" t="s">
        <v>1266</v>
      </c>
      <c r="B1319" s="1" t="s">
        <v>8953</v>
      </c>
      <c r="C1319">
        <v>646</v>
      </c>
      <c r="D1319">
        <v>634</v>
      </c>
      <c r="E1319">
        <f>LEN(Tablica1[[#This Row],[Kod]])-LEN(SUBSTITUTE(Tablica1[[#This Row],[Kod]]," ",""))</f>
        <v>2</v>
      </c>
      <c r="F1319">
        <v>1318</v>
      </c>
      <c r="G1319" t="str">
        <f>IF(IF(LEN(Tablica1[[#This Row],[Kod]])-LEN(SUBSTITUTE(Tablica1[[#This Row],[Kod]]," ",""))=0,Tablica1[[#This Row],[Naziv]],"")="",G1318,IF(LEN(Tablica1[[#This Row],[Kod]])-LEN(SUBSTITUTE(Tablica1[[#This Row],[Kod]]," ",""))=0,Tablica1[[#This Row],[Naziv]],""))</f>
        <v xml:space="preserve"> Varaždinska</v>
      </c>
      <c r="H1319" t="str">
        <f>IF(LEN(Tablica1[[#This Row],[Kod]])-LEN(SUBSTITUTE(Tablica1[[#This Row],[Kod]]," ",""))=1,UPPER(Tablica1[[#This Row],[Naziv]]),IF(LEN(Tablica1[[#This Row],[Kod]])-LEN(SUBSTITUTE(Tablica1[[#This Row],[Kod]]," ",""))=2,H1318,""))</f>
        <v xml:space="preserve"> LUDBREG</v>
      </c>
      <c r="I1319" s="3" t="str">
        <f>IF(LEN(Tablica1[[#This Row],[Kod]])-LEN(SUBSTITUTE(Tablica1[[#This Row],[Kod]]," ",""))=2,Tablica1[[#This Row],[Naziv]],"")</f>
        <v xml:space="preserve"> Vinogradi Ludbreški</v>
      </c>
      <c r="J1319" s="3" t="str">
        <f>IF(LEN(Tablica1[[#This Row],[Kod]])-LEN(SUBSTITUTE(Tablica1[[#This Row],[Kod]]," ",""))=0,Tablica1[[#This Row],[Kod]],TRIM(RIGHT(SUBSTITUTE(Tablica1[[#This Row],[Kod]]," ",REPT(" ",30)),30)))</f>
        <v>069272</v>
      </c>
    </row>
    <row r="1320" spans="1:10" ht="15">
      <c r="A1320" s="1" t="s">
        <v>1267</v>
      </c>
      <c r="B1320" s="1" t="s">
        <v>7335</v>
      </c>
      <c r="C1320">
        <v>13558</v>
      </c>
      <c r="D1320">
        <v>13238</v>
      </c>
      <c r="E1320">
        <f>LEN(Tablica1[[#This Row],[Kod]])-LEN(SUBSTITUTE(Tablica1[[#This Row],[Kod]]," ",""))</f>
        <v>1</v>
      </c>
      <c r="F1320">
        <v>1319</v>
      </c>
      <c r="G1320" t="str">
        <f>IF(IF(LEN(Tablica1[[#This Row],[Kod]])-LEN(SUBSTITUTE(Tablica1[[#This Row],[Kod]]," ",""))=0,Tablica1[[#This Row],[Naziv]],"")="",G1319,IF(LEN(Tablica1[[#This Row],[Kod]])-LEN(SUBSTITUTE(Tablica1[[#This Row],[Kod]]," ",""))=0,Tablica1[[#This Row],[Naziv]],""))</f>
        <v xml:space="preserve"> Varaždinska</v>
      </c>
      <c r="H132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NOVI MAROF</v>
      </c>
      <c r="I1320" s="3" t="str">
        <f>IF(LEN(Tablica1[[#This Row],[Kod]])-LEN(SUBSTITUTE(Tablica1[[#This Row],[Kod]]," ",""))=2,Tablica1[[#This Row],[Naziv]],"")</f>
        <v/>
      </c>
      <c r="J1320" s="3" t="str">
        <f>IF(LEN(Tablica1[[#This Row],[Kod]])-LEN(SUBSTITUTE(Tablica1[[#This Row],[Kod]]," ",""))=0,Tablica1[[#This Row],[Kod]],TRIM(RIGHT(SUBSTITUTE(Tablica1[[#This Row],[Kod]]," ",REPT(" ",30)),30)))</f>
        <v>02895</v>
      </c>
    </row>
    <row r="1321" spans="1:10" ht="15">
      <c r="A1321" s="1" t="s">
        <v>1268</v>
      </c>
      <c r="B1321" s="1" t="s">
        <v>8954</v>
      </c>
      <c r="C1321">
        <v>62</v>
      </c>
      <c r="D1321">
        <v>62</v>
      </c>
      <c r="E1321">
        <f>LEN(Tablica1[[#This Row],[Kod]])-LEN(SUBSTITUTE(Tablica1[[#This Row],[Kod]]," ",""))</f>
        <v>2</v>
      </c>
      <c r="F1321">
        <v>1320</v>
      </c>
      <c r="G1321" t="str">
        <f>IF(IF(LEN(Tablica1[[#This Row],[Kod]])-LEN(SUBSTITUTE(Tablica1[[#This Row],[Kod]]," ",""))=0,Tablica1[[#This Row],[Naziv]],"")="",G1320,IF(LEN(Tablica1[[#This Row],[Kod]])-LEN(SUBSTITUTE(Tablica1[[#This Row],[Kod]]," ",""))=0,Tablica1[[#This Row],[Naziv]],""))</f>
        <v xml:space="preserve"> Varaždinska</v>
      </c>
      <c r="H1321" t="str">
        <f>IF(LEN(Tablica1[[#This Row],[Kod]])-LEN(SUBSTITUTE(Tablica1[[#This Row],[Kod]]," ",""))=1,UPPER(Tablica1[[#This Row],[Naziv]]),IF(LEN(Tablica1[[#This Row],[Kod]])-LEN(SUBSTITUTE(Tablica1[[#This Row],[Kod]]," ",""))=2,H1320,""))</f>
        <v xml:space="preserve"> NOVI MAROF</v>
      </c>
      <c r="I1321" s="3" t="str">
        <f>IF(LEN(Tablica1[[#This Row],[Kod]])-LEN(SUBSTITUTE(Tablica1[[#This Row],[Kod]]," ",""))=2,Tablica1[[#This Row],[Naziv]],"")</f>
        <v xml:space="preserve"> Bela</v>
      </c>
      <c r="J1321" s="3" t="str">
        <f>IF(LEN(Tablica1[[#This Row],[Kod]])-LEN(SUBSTITUTE(Tablica1[[#This Row],[Kod]]," ",""))=0,Tablica1[[#This Row],[Kod]],TRIM(RIGHT(SUBSTITUTE(Tablica1[[#This Row],[Kod]]," ",REPT(" ",30)),30)))</f>
        <v>001970</v>
      </c>
    </row>
    <row r="1322" spans="1:10" ht="15">
      <c r="A1322" s="1" t="s">
        <v>1269</v>
      </c>
      <c r="B1322" s="1" t="s">
        <v>8955</v>
      </c>
      <c r="C1322">
        <v>532</v>
      </c>
      <c r="D1322">
        <v>524</v>
      </c>
      <c r="E1322">
        <f>LEN(Tablica1[[#This Row],[Kod]])-LEN(SUBSTITUTE(Tablica1[[#This Row],[Kod]]," ",""))</f>
        <v>2</v>
      </c>
      <c r="F1322">
        <v>1321</v>
      </c>
      <c r="G1322" t="str">
        <f>IF(IF(LEN(Tablica1[[#This Row],[Kod]])-LEN(SUBSTITUTE(Tablica1[[#This Row],[Kod]]," ",""))=0,Tablica1[[#This Row],[Naziv]],"")="",G1321,IF(LEN(Tablica1[[#This Row],[Kod]])-LEN(SUBSTITUTE(Tablica1[[#This Row],[Kod]]," ",""))=0,Tablica1[[#This Row],[Naziv]],""))</f>
        <v xml:space="preserve"> Varaždinska</v>
      </c>
      <c r="H1322" t="str">
        <f>IF(LEN(Tablica1[[#This Row],[Kod]])-LEN(SUBSTITUTE(Tablica1[[#This Row],[Kod]]," ",""))=1,UPPER(Tablica1[[#This Row],[Naziv]]),IF(LEN(Tablica1[[#This Row],[Kod]])-LEN(SUBSTITUTE(Tablica1[[#This Row],[Kod]]," ",""))=2,H1321,""))</f>
        <v xml:space="preserve"> NOVI MAROF</v>
      </c>
      <c r="I1322" s="3" t="str">
        <f>IF(LEN(Tablica1[[#This Row],[Kod]])-LEN(SUBSTITUTE(Tablica1[[#This Row],[Kod]]," ",""))=2,Tablica1[[#This Row],[Naziv]],"")</f>
        <v xml:space="preserve"> Donje Makojišće</v>
      </c>
      <c r="J1322" s="3" t="str">
        <f>IF(LEN(Tablica1[[#This Row],[Kod]])-LEN(SUBSTITUTE(Tablica1[[#This Row],[Kod]]," ",""))=0,Tablica1[[#This Row],[Kod]],TRIM(RIGHT(SUBSTITUTE(Tablica1[[#This Row],[Kod]]," ",REPT(" ",30)),30)))</f>
        <v>012700</v>
      </c>
    </row>
    <row r="1323" spans="1:10" ht="15">
      <c r="A1323" s="1" t="s">
        <v>1270</v>
      </c>
      <c r="B1323" s="1" t="s">
        <v>8956</v>
      </c>
      <c r="C1323">
        <v>126</v>
      </c>
      <c r="D1323">
        <v>124</v>
      </c>
      <c r="E1323">
        <f>LEN(Tablica1[[#This Row],[Kod]])-LEN(SUBSTITUTE(Tablica1[[#This Row],[Kod]]," ",""))</f>
        <v>2</v>
      </c>
      <c r="F1323">
        <v>1322</v>
      </c>
      <c r="G1323" t="str">
        <f>IF(IF(LEN(Tablica1[[#This Row],[Kod]])-LEN(SUBSTITUTE(Tablica1[[#This Row],[Kod]]," ",""))=0,Tablica1[[#This Row],[Naziv]],"")="",G1322,IF(LEN(Tablica1[[#This Row],[Kod]])-LEN(SUBSTITUTE(Tablica1[[#This Row],[Kod]]," ",""))=0,Tablica1[[#This Row],[Naziv]],""))</f>
        <v xml:space="preserve"> Varaždinska</v>
      </c>
      <c r="H1323" t="str">
        <f>IF(LEN(Tablica1[[#This Row],[Kod]])-LEN(SUBSTITUTE(Tablica1[[#This Row],[Kod]]," ",""))=1,UPPER(Tablica1[[#This Row],[Naziv]]),IF(LEN(Tablica1[[#This Row],[Kod]])-LEN(SUBSTITUTE(Tablica1[[#This Row],[Kod]]," ",""))=2,H1322,""))</f>
        <v xml:space="preserve"> NOVI MAROF</v>
      </c>
      <c r="I1323" s="3" t="str">
        <f>IF(LEN(Tablica1[[#This Row],[Kod]])-LEN(SUBSTITUTE(Tablica1[[#This Row],[Kod]]," ",""))=2,Tablica1[[#This Row],[Naziv]],"")</f>
        <v xml:space="preserve"> Filipići</v>
      </c>
      <c r="J1323" s="3" t="str">
        <f>IF(LEN(Tablica1[[#This Row],[Kod]])-LEN(SUBSTITUTE(Tablica1[[#This Row],[Kod]]," ",""))=0,Tablica1[[#This Row],[Kod]],TRIM(RIGHT(SUBSTITUTE(Tablica1[[#This Row],[Kod]]," ",REPT(" ",30)),30)))</f>
        <v>016748</v>
      </c>
    </row>
    <row r="1324" spans="1:10" ht="15">
      <c r="A1324" s="1" t="s">
        <v>1271</v>
      </c>
      <c r="B1324" s="1" t="s">
        <v>8957</v>
      </c>
      <c r="C1324">
        <v>410</v>
      </c>
      <c r="D1324">
        <v>398</v>
      </c>
      <c r="E1324">
        <f>LEN(Tablica1[[#This Row],[Kod]])-LEN(SUBSTITUTE(Tablica1[[#This Row],[Kod]]," ",""))</f>
        <v>2</v>
      </c>
      <c r="F1324">
        <v>1323</v>
      </c>
      <c r="G1324" t="str">
        <f>IF(IF(LEN(Tablica1[[#This Row],[Kod]])-LEN(SUBSTITUTE(Tablica1[[#This Row],[Kod]]," ",""))=0,Tablica1[[#This Row],[Naziv]],"")="",G1323,IF(LEN(Tablica1[[#This Row],[Kod]])-LEN(SUBSTITUTE(Tablica1[[#This Row],[Kod]]," ",""))=0,Tablica1[[#This Row],[Naziv]],""))</f>
        <v xml:space="preserve"> Varaždinska</v>
      </c>
      <c r="H1324" t="str">
        <f>IF(LEN(Tablica1[[#This Row],[Kod]])-LEN(SUBSTITUTE(Tablica1[[#This Row],[Kod]]," ",""))=1,UPPER(Tablica1[[#This Row],[Naziv]]),IF(LEN(Tablica1[[#This Row],[Kod]])-LEN(SUBSTITUTE(Tablica1[[#This Row],[Kod]]," ",""))=2,H1323,""))</f>
        <v xml:space="preserve"> NOVI MAROF</v>
      </c>
      <c r="I1324" s="3" t="str">
        <f>IF(LEN(Tablica1[[#This Row],[Kod]])-LEN(SUBSTITUTE(Tablica1[[#This Row],[Kod]]," ",""))=2,Tablica1[[#This Row],[Naziv]],"")</f>
        <v xml:space="preserve"> Gornje Makojišće</v>
      </c>
      <c r="J1324" s="3" t="str">
        <f>IF(LEN(Tablica1[[#This Row],[Kod]])-LEN(SUBSTITUTE(Tablica1[[#This Row],[Kod]]," ",""))=0,Tablica1[[#This Row],[Kod]],TRIM(RIGHT(SUBSTITUTE(Tablica1[[#This Row],[Kod]]," ",REPT(" ",30)),30)))</f>
        <v>019917</v>
      </c>
    </row>
    <row r="1325" spans="1:10" ht="15">
      <c r="A1325" s="1" t="s">
        <v>1272</v>
      </c>
      <c r="B1325" s="1" t="s">
        <v>8958</v>
      </c>
      <c r="C1325">
        <v>538</v>
      </c>
      <c r="D1325">
        <v>529</v>
      </c>
      <c r="E1325">
        <f>LEN(Tablica1[[#This Row],[Kod]])-LEN(SUBSTITUTE(Tablica1[[#This Row],[Kod]]," ",""))</f>
        <v>2</v>
      </c>
      <c r="F1325">
        <v>1324</v>
      </c>
      <c r="G1325" t="str">
        <f>IF(IF(LEN(Tablica1[[#This Row],[Kod]])-LEN(SUBSTITUTE(Tablica1[[#This Row],[Kod]]," ",""))=0,Tablica1[[#This Row],[Naziv]],"")="",G1324,IF(LEN(Tablica1[[#This Row],[Kod]])-LEN(SUBSTITUTE(Tablica1[[#This Row],[Kod]]," ",""))=0,Tablica1[[#This Row],[Naziv]],""))</f>
        <v xml:space="preserve"> Varaždinska</v>
      </c>
      <c r="H1325" t="str">
        <f>IF(LEN(Tablica1[[#This Row],[Kod]])-LEN(SUBSTITUTE(Tablica1[[#This Row],[Kod]]," ",""))=1,UPPER(Tablica1[[#This Row],[Naziv]]),IF(LEN(Tablica1[[#This Row],[Kod]])-LEN(SUBSTITUTE(Tablica1[[#This Row],[Kod]]," ",""))=2,H1324,""))</f>
        <v xml:space="preserve"> NOVI MAROF</v>
      </c>
      <c r="I1325" s="3" t="str">
        <f>IF(LEN(Tablica1[[#This Row],[Kod]])-LEN(SUBSTITUTE(Tablica1[[#This Row],[Kod]]," ",""))=2,Tablica1[[#This Row],[Naziv]],"")</f>
        <v xml:space="preserve"> Grana</v>
      </c>
      <c r="J1325" s="3" t="str">
        <f>IF(LEN(Tablica1[[#This Row],[Kod]])-LEN(SUBSTITUTE(Tablica1[[#This Row],[Kod]]," ",""))=0,Tablica1[[#This Row],[Kod]],TRIM(RIGHT(SUBSTITUTE(Tablica1[[#This Row],[Kod]]," ",REPT(" ",30)),30)))</f>
        <v>022292</v>
      </c>
    </row>
    <row r="1326" spans="1:10" ht="15">
      <c r="A1326" s="1" t="s">
        <v>1273</v>
      </c>
      <c r="B1326" s="1" t="s">
        <v>8959</v>
      </c>
      <c r="C1326">
        <v>216</v>
      </c>
      <c r="D1326">
        <v>213</v>
      </c>
      <c r="E1326">
        <f>LEN(Tablica1[[#This Row],[Kod]])-LEN(SUBSTITUTE(Tablica1[[#This Row],[Kod]]," ",""))</f>
        <v>2</v>
      </c>
      <c r="F1326">
        <v>1325</v>
      </c>
      <c r="G1326" t="str">
        <f>IF(IF(LEN(Tablica1[[#This Row],[Kod]])-LEN(SUBSTITUTE(Tablica1[[#This Row],[Kod]]," ",""))=0,Tablica1[[#This Row],[Naziv]],"")="",G1325,IF(LEN(Tablica1[[#This Row],[Kod]])-LEN(SUBSTITUTE(Tablica1[[#This Row],[Kod]]," ",""))=0,Tablica1[[#This Row],[Naziv]],""))</f>
        <v xml:space="preserve"> Varaždinska</v>
      </c>
      <c r="H1326" t="str">
        <f>IF(LEN(Tablica1[[#This Row],[Kod]])-LEN(SUBSTITUTE(Tablica1[[#This Row],[Kod]]," ",""))=1,UPPER(Tablica1[[#This Row],[Naziv]]),IF(LEN(Tablica1[[#This Row],[Kod]])-LEN(SUBSTITUTE(Tablica1[[#This Row],[Kod]]," ",""))=2,H1325,""))</f>
        <v xml:space="preserve"> NOVI MAROF</v>
      </c>
      <c r="I1326" s="3" t="str">
        <f>IF(LEN(Tablica1[[#This Row],[Kod]])-LEN(SUBSTITUTE(Tablica1[[#This Row],[Kod]]," ",""))=2,Tablica1[[#This Row],[Naziv]],"")</f>
        <v xml:space="preserve"> Jelenščak</v>
      </c>
      <c r="J1326" s="3" t="str">
        <f>IF(LEN(Tablica1[[#This Row],[Kod]])-LEN(SUBSTITUTE(Tablica1[[#This Row],[Kod]]," ",""))=0,Tablica1[[#This Row],[Kod]],TRIM(RIGHT(SUBSTITUTE(Tablica1[[#This Row],[Kod]]," ",REPT(" ",30)),30)))</f>
        <v>026123</v>
      </c>
    </row>
    <row r="1327" spans="1:10" ht="15">
      <c r="A1327" s="1" t="s">
        <v>1274</v>
      </c>
      <c r="B1327" s="1" t="s">
        <v>8960</v>
      </c>
      <c r="C1327">
        <v>244</v>
      </c>
      <c r="D1327">
        <v>234</v>
      </c>
      <c r="E1327">
        <f>LEN(Tablica1[[#This Row],[Kod]])-LEN(SUBSTITUTE(Tablica1[[#This Row],[Kod]]," ",""))</f>
        <v>2</v>
      </c>
      <c r="F1327">
        <v>1326</v>
      </c>
      <c r="G1327" t="str">
        <f>IF(IF(LEN(Tablica1[[#This Row],[Kod]])-LEN(SUBSTITUTE(Tablica1[[#This Row],[Kod]]," ",""))=0,Tablica1[[#This Row],[Naziv]],"")="",G1326,IF(LEN(Tablica1[[#This Row],[Kod]])-LEN(SUBSTITUTE(Tablica1[[#This Row],[Kod]]," ",""))=0,Tablica1[[#This Row],[Naziv]],""))</f>
        <v xml:space="preserve"> Varaždinska</v>
      </c>
      <c r="H1327" t="str">
        <f>IF(LEN(Tablica1[[#This Row],[Kod]])-LEN(SUBSTITUTE(Tablica1[[#This Row],[Kod]]," ",""))=1,UPPER(Tablica1[[#This Row],[Naziv]]),IF(LEN(Tablica1[[#This Row],[Kod]])-LEN(SUBSTITUTE(Tablica1[[#This Row],[Kod]]," ",""))=2,H1326,""))</f>
        <v xml:space="preserve"> NOVI MAROF</v>
      </c>
      <c r="I1327" s="3" t="str">
        <f>IF(LEN(Tablica1[[#This Row],[Kod]])-LEN(SUBSTITUTE(Tablica1[[#This Row],[Kod]]," ",""))=2,Tablica1[[#This Row],[Naziv]],"")</f>
        <v xml:space="preserve"> Kamena Gorica</v>
      </c>
      <c r="J1327" s="3" t="str">
        <f>IF(LEN(Tablica1[[#This Row],[Kod]])-LEN(SUBSTITUTE(Tablica1[[#This Row],[Kod]]," ",""))=0,Tablica1[[#This Row],[Kod]],TRIM(RIGHT(SUBSTITUTE(Tablica1[[#This Row],[Kod]]," ",REPT(" ",30)),30)))</f>
        <v>027227</v>
      </c>
    </row>
    <row r="1328" spans="1:10" ht="15">
      <c r="A1328" s="1" t="s">
        <v>1275</v>
      </c>
      <c r="B1328" s="1" t="s">
        <v>8961</v>
      </c>
      <c r="C1328">
        <v>973</v>
      </c>
      <c r="D1328">
        <v>935</v>
      </c>
      <c r="E1328">
        <f>LEN(Tablica1[[#This Row],[Kod]])-LEN(SUBSTITUTE(Tablica1[[#This Row],[Kod]]," ",""))</f>
        <v>2</v>
      </c>
      <c r="F1328">
        <v>1327</v>
      </c>
      <c r="G1328" t="str">
        <f>IF(IF(LEN(Tablica1[[#This Row],[Kod]])-LEN(SUBSTITUTE(Tablica1[[#This Row],[Kod]]," ",""))=0,Tablica1[[#This Row],[Naziv]],"")="",G1327,IF(LEN(Tablica1[[#This Row],[Kod]])-LEN(SUBSTITUTE(Tablica1[[#This Row],[Kod]]," ",""))=0,Tablica1[[#This Row],[Naziv]],""))</f>
        <v xml:space="preserve"> Varaždinska</v>
      </c>
      <c r="H1328" t="str">
        <f>IF(LEN(Tablica1[[#This Row],[Kod]])-LEN(SUBSTITUTE(Tablica1[[#This Row],[Kod]]," ",""))=1,UPPER(Tablica1[[#This Row],[Naziv]]),IF(LEN(Tablica1[[#This Row],[Kod]])-LEN(SUBSTITUTE(Tablica1[[#This Row],[Kod]]," ",""))=2,H1327,""))</f>
        <v xml:space="preserve"> NOVI MAROF</v>
      </c>
      <c r="I1328" s="3" t="str">
        <f>IF(LEN(Tablica1[[#This Row],[Kod]])-LEN(SUBSTITUTE(Tablica1[[#This Row],[Kod]]," ",""))=2,Tablica1[[#This Row],[Naziv]],"")</f>
        <v xml:space="preserve"> Ključ</v>
      </c>
      <c r="J1328" s="3" t="str">
        <f>IF(LEN(Tablica1[[#This Row],[Kod]])-LEN(SUBSTITUTE(Tablica1[[#This Row],[Kod]]," ",""))=0,Tablica1[[#This Row],[Kod]],TRIM(RIGHT(SUBSTITUTE(Tablica1[[#This Row],[Kod]]," ",REPT(" ",30)),30)))</f>
        <v>029165</v>
      </c>
    </row>
    <row r="1329" spans="1:10" ht="15">
      <c r="A1329" s="1" t="s">
        <v>1276</v>
      </c>
      <c r="B1329" s="1" t="s">
        <v>8962</v>
      </c>
      <c r="C1329">
        <v>445</v>
      </c>
      <c r="D1329">
        <v>422</v>
      </c>
      <c r="E1329">
        <f>LEN(Tablica1[[#This Row],[Kod]])-LEN(SUBSTITUTE(Tablica1[[#This Row],[Kod]]," ",""))</f>
        <v>2</v>
      </c>
      <c r="F1329">
        <v>1328</v>
      </c>
      <c r="G1329" t="str">
        <f>IF(IF(LEN(Tablica1[[#This Row],[Kod]])-LEN(SUBSTITUTE(Tablica1[[#This Row],[Kod]]," ",""))=0,Tablica1[[#This Row],[Naziv]],"")="",G1328,IF(LEN(Tablica1[[#This Row],[Kod]])-LEN(SUBSTITUTE(Tablica1[[#This Row],[Kod]]," ",""))=0,Tablica1[[#This Row],[Naziv]],""))</f>
        <v xml:space="preserve"> Varaždinska</v>
      </c>
      <c r="H1329" t="str">
        <f>IF(LEN(Tablica1[[#This Row],[Kod]])-LEN(SUBSTITUTE(Tablica1[[#This Row],[Kod]]," ",""))=1,UPPER(Tablica1[[#This Row],[Naziv]]),IF(LEN(Tablica1[[#This Row],[Kod]])-LEN(SUBSTITUTE(Tablica1[[#This Row],[Kod]]," ",""))=2,H1328,""))</f>
        <v xml:space="preserve"> NOVI MAROF</v>
      </c>
      <c r="I1329" s="3" t="str">
        <f>IF(LEN(Tablica1[[#This Row],[Kod]])-LEN(SUBSTITUTE(Tablica1[[#This Row],[Kod]]," ",""))=2,Tablica1[[#This Row],[Naziv]],"")</f>
        <v xml:space="preserve"> Krč</v>
      </c>
      <c r="J1329" s="3" t="str">
        <f>IF(LEN(Tablica1[[#This Row],[Kod]])-LEN(SUBSTITUTE(Tablica1[[#This Row],[Kod]]," ",""))=0,Tablica1[[#This Row],[Kod]],TRIM(RIGHT(SUBSTITUTE(Tablica1[[#This Row],[Kod]]," ",REPT(" ",30)),30)))</f>
        <v>031968</v>
      </c>
    </row>
    <row r="1330" spans="1:10" ht="15">
      <c r="A1330" s="1" t="s">
        <v>1277</v>
      </c>
      <c r="B1330" s="1" t="s">
        <v>8963</v>
      </c>
      <c r="C1330">
        <v>919</v>
      </c>
      <c r="D1330">
        <v>906</v>
      </c>
      <c r="E1330">
        <f>LEN(Tablica1[[#This Row],[Kod]])-LEN(SUBSTITUTE(Tablica1[[#This Row],[Kod]]," ",""))</f>
        <v>2</v>
      </c>
      <c r="F1330">
        <v>1329</v>
      </c>
      <c r="G1330" t="str">
        <f>IF(IF(LEN(Tablica1[[#This Row],[Kod]])-LEN(SUBSTITUTE(Tablica1[[#This Row],[Kod]]," ",""))=0,Tablica1[[#This Row],[Naziv]],"")="",G1329,IF(LEN(Tablica1[[#This Row],[Kod]])-LEN(SUBSTITUTE(Tablica1[[#This Row],[Kod]]," ",""))=0,Tablica1[[#This Row],[Naziv]],""))</f>
        <v xml:space="preserve"> Varaždinska</v>
      </c>
      <c r="H1330" t="str">
        <f>IF(LEN(Tablica1[[#This Row],[Kod]])-LEN(SUBSTITUTE(Tablica1[[#This Row],[Kod]]," ",""))=1,UPPER(Tablica1[[#This Row],[Naziv]]),IF(LEN(Tablica1[[#This Row],[Kod]])-LEN(SUBSTITUTE(Tablica1[[#This Row],[Kod]]," ",""))=2,H1329,""))</f>
        <v xml:space="preserve"> NOVI MAROF</v>
      </c>
      <c r="I1330" s="3" t="str">
        <f>IF(LEN(Tablica1[[#This Row],[Kod]])-LEN(SUBSTITUTE(Tablica1[[#This Row],[Kod]]," ",""))=2,Tablica1[[#This Row],[Naziv]],"")</f>
        <v xml:space="preserve"> Madžarevo</v>
      </c>
      <c r="J1330" s="3" t="str">
        <f>IF(LEN(Tablica1[[#This Row],[Kod]])-LEN(SUBSTITUTE(Tablica1[[#This Row],[Kod]]," ",""))=0,Tablica1[[#This Row],[Kod]],TRIM(RIGHT(SUBSTITUTE(Tablica1[[#This Row],[Kod]]," ",REPT(" ",30)),30)))</f>
        <v>037354</v>
      </c>
    </row>
    <row r="1331" spans="1:10" ht="15">
      <c r="A1331" s="1" t="s">
        <v>1278</v>
      </c>
      <c r="B1331" s="1" t="s">
        <v>8964</v>
      </c>
      <c r="C1331">
        <v>678</v>
      </c>
      <c r="D1331">
        <v>674</v>
      </c>
      <c r="E1331">
        <f>LEN(Tablica1[[#This Row],[Kod]])-LEN(SUBSTITUTE(Tablica1[[#This Row],[Kod]]," ",""))</f>
        <v>2</v>
      </c>
      <c r="F1331">
        <v>1330</v>
      </c>
      <c r="G1331" t="str">
        <f>IF(IF(LEN(Tablica1[[#This Row],[Kod]])-LEN(SUBSTITUTE(Tablica1[[#This Row],[Kod]]," ",""))=0,Tablica1[[#This Row],[Naziv]],"")="",G1330,IF(LEN(Tablica1[[#This Row],[Kod]])-LEN(SUBSTITUTE(Tablica1[[#This Row],[Kod]]," ",""))=0,Tablica1[[#This Row],[Naziv]],""))</f>
        <v xml:space="preserve"> Varaždinska</v>
      </c>
      <c r="H1331" t="str">
        <f>IF(LEN(Tablica1[[#This Row],[Kod]])-LEN(SUBSTITUTE(Tablica1[[#This Row],[Kod]]," ",""))=1,UPPER(Tablica1[[#This Row],[Naziv]]),IF(LEN(Tablica1[[#This Row],[Kod]])-LEN(SUBSTITUTE(Tablica1[[#This Row],[Kod]]," ",""))=2,H1330,""))</f>
        <v xml:space="preserve"> NOVI MAROF</v>
      </c>
      <c r="I1331" s="3" t="str">
        <f>IF(LEN(Tablica1[[#This Row],[Kod]])-LEN(SUBSTITUTE(Tablica1[[#This Row],[Kod]]," ",""))=2,Tablica1[[#This Row],[Naziv]],"")</f>
        <v xml:space="preserve"> Možđenec</v>
      </c>
      <c r="J1331" s="3" t="str">
        <f>IF(LEN(Tablica1[[#This Row],[Kod]])-LEN(SUBSTITUTE(Tablica1[[#This Row],[Kod]]," ",""))=0,Tablica1[[#This Row],[Kod]],TRIM(RIGHT(SUBSTITUTE(Tablica1[[#This Row],[Kod]]," ",REPT(" ",30)),30)))</f>
        <v>042021</v>
      </c>
    </row>
    <row r="1332" spans="1:10" ht="15">
      <c r="A1332" s="1" t="s">
        <v>1279</v>
      </c>
      <c r="B1332" s="1" t="s">
        <v>7335</v>
      </c>
      <c r="C1332">
        <v>2011</v>
      </c>
      <c r="D1332">
        <v>1936</v>
      </c>
      <c r="E1332">
        <f>LEN(Tablica1[[#This Row],[Kod]])-LEN(SUBSTITUTE(Tablica1[[#This Row],[Kod]]," ",""))</f>
        <v>2</v>
      </c>
      <c r="F1332">
        <v>1331</v>
      </c>
      <c r="G1332" t="str">
        <f>IF(IF(LEN(Tablica1[[#This Row],[Kod]])-LEN(SUBSTITUTE(Tablica1[[#This Row],[Kod]]," ",""))=0,Tablica1[[#This Row],[Naziv]],"")="",G1331,IF(LEN(Tablica1[[#This Row],[Kod]])-LEN(SUBSTITUTE(Tablica1[[#This Row],[Kod]]," ",""))=0,Tablica1[[#This Row],[Naziv]],""))</f>
        <v xml:space="preserve"> Varaždinska</v>
      </c>
      <c r="H1332" t="str">
        <f>IF(LEN(Tablica1[[#This Row],[Kod]])-LEN(SUBSTITUTE(Tablica1[[#This Row],[Kod]]," ",""))=1,UPPER(Tablica1[[#This Row],[Naziv]]),IF(LEN(Tablica1[[#This Row],[Kod]])-LEN(SUBSTITUTE(Tablica1[[#This Row],[Kod]]," ",""))=2,H1331,""))</f>
        <v xml:space="preserve"> NOVI MAROF</v>
      </c>
      <c r="I1332" s="3" t="str">
        <f>IF(LEN(Tablica1[[#This Row],[Kod]])-LEN(SUBSTITUTE(Tablica1[[#This Row],[Kod]]," ",""))=2,Tablica1[[#This Row],[Naziv]],"")</f>
        <v xml:space="preserve"> Novi Marof</v>
      </c>
      <c r="J1332" s="3" t="str">
        <f>IF(LEN(Tablica1[[#This Row],[Kod]])-LEN(SUBSTITUTE(Tablica1[[#This Row],[Kod]]," ",""))=0,Tablica1[[#This Row],[Kod]],TRIM(RIGHT(SUBSTITUTE(Tablica1[[#This Row],[Kod]]," ",REPT(" ",30)),30)))</f>
        <v>043877</v>
      </c>
    </row>
    <row r="1333" spans="1:10" ht="15">
      <c r="A1333" s="1" t="s">
        <v>1280</v>
      </c>
      <c r="B1333" s="1" t="s">
        <v>8965</v>
      </c>
      <c r="C1333">
        <v>312</v>
      </c>
      <c r="D1333">
        <v>293</v>
      </c>
      <c r="E1333">
        <f>LEN(Tablica1[[#This Row],[Kod]])-LEN(SUBSTITUTE(Tablica1[[#This Row],[Kod]]," ",""))</f>
        <v>2</v>
      </c>
      <c r="F1333">
        <v>1332</v>
      </c>
      <c r="G1333" t="str">
        <f>IF(IF(LEN(Tablica1[[#This Row],[Kod]])-LEN(SUBSTITUTE(Tablica1[[#This Row],[Kod]]," ",""))=0,Tablica1[[#This Row],[Naziv]],"")="",G1332,IF(LEN(Tablica1[[#This Row],[Kod]])-LEN(SUBSTITUTE(Tablica1[[#This Row],[Kod]]," ",""))=0,Tablica1[[#This Row],[Naziv]],""))</f>
        <v xml:space="preserve"> Varaždinska</v>
      </c>
      <c r="H1333" t="str">
        <f>IF(LEN(Tablica1[[#This Row],[Kod]])-LEN(SUBSTITUTE(Tablica1[[#This Row],[Kod]]," ",""))=1,UPPER(Tablica1[[#This Row],[Naziv]]),IF(LEN(Tablica1[[#This Row],[Kod]])-LEN(SUBSTITUTE(Tablica1[[#This Row],[Kod]]," ",""))=2,H1332,""))</f>
        <v xml:space="preserve"> NOVI MAROF</v>
      </c>
      <c r="I1333" s="3" t="str">
        <f>IF(LEN(Tablica1[[#This Row],[Kod]])-LEN(SUBSTITUTE(Tablica1[[#This Row],[Kod]]," ",""))=2,Tablica1[[#This Row],[Naziv]],"")</f>
        <v xml:space="preserve"> Orehovec</v>
      </c>
      <c r="J1333" s="3" t="str">
        <f>IF(LEN(Tablica1[[#This Row],[Kod]])-LEN(SUBSTITUTE(Tablica1[[#This Row],[Kod]]," ",""))=0,Tablica1[[#This Row],[Kod]],TRIM(RIGHT(SUBSTITUTE(Tablica1[[#This Row],[Kod]]," ",REPT(" ",30)),30)))</f>
        <v>045373</v>
      </c>
    </row>
    <row r="1334" spans="1:10" ht="15">
      <c r="A1334" s="1" t="s">
        <v>1281</v>
      </c>
      <c r="B1334" s="1" t="s">
        <v>8966</v>
      </c>
      <c r="C1334">
        <v>461</v>
      </c>
      <c r="D1334">
        <v>455</v>
      </c>
      <c r="E1334">
        <f>LEN(Tablica1[[#This Row],[Kod]])-LEN(SUBSTITUTE(Tablica1[[#This Row],[Kod]]," ",""))</f>
        <v>2</v>
      </c>
      <c r="F1334">
        <v>1333</v>
      </c>
      <c r="G1334" t="str">
        <f>IF(IF(LEN(Tablica1[[#This Row],[Kod]])-LEN(SUBSTITUTE(Tablica1[[#This Row],[Kod]]," ",""))=0,Tablica1[[#This Row],[Naziv]],"")="",G1333,IF(LEN(Tablica1[[#This Row],[Kod]])-LEN(SUBSTITUTE(Tablica1[[#This Row],[Kod]]," ",""))=0,Tablica1[[#This Row],[Naziv]],""))</f>
        <v xml:space="preserve"> Varaždinska</v>
      </c>
      <c r="H1334" t="str">
        <f>IF(LEN(Tablica1[[#This Row],[Kod]])-LEN(SUBSTITUTE(Tablica1[[#This Row],[Kod]]," ",""))=1,UPPER(Tablica1[[#This Row],[Naziv]]),IF(LEN(Tablica1[[#This Row],[Kod]])-LEN(SUBSTITUTE(Tablica1[[#This Row],[Kod]]," ",""))=2,H1333,""))</f>
        <v xml:space="preserve"> NOVI MAROF</v>
      </c>
      <c r="I1334" s="3" t="str">
        <f>IF(LEN(Tablica1[[#This Row],[Kod]])-LEN(SUBSTITUTE(Tablica1[[#This Row],[Kod]]," ",""))=2,Tablica1[[#This Row],[Naziv]],"")</f>
        <v xml:space="preserve"> Oštrice</v>
      </c>
      <c r="J1334" s="3" t="str">
        <f>IF(LEN(Tablica1[[#This Row],[Kod]])-LEN(SUBSTITUTE(Tablica1[[#This Row],[Kod]]," ",""))=0,Tablica1[[#This Row],[Kod]],TRIM(RIGHT(SUBSTITUTE(Tablica1[[#This Row],[Kod]]," ",REPT(" ",30)),30)))</f>
        <v>046035</v>
      </c>
    </row>
    <row r="1335" spans="1:10" ht="15">
      <c r="A1335" s="1" t="s">
        <v>1282</v>
      </c>
      <c r="B1335" s="1" t="s">
        <v>8967</v>
      </c>
      <c r="C1335">
        <v>82</v>
      </c>
      <c r="D1335">
        <v>82</v>
      </c>
      <c r="E1335">
        <f>LEN(Tablica1[[#This Row],[Kod]])-LEN(SUBSTITUTE(Tablica1[[#This Row],[Kod]]," ",""))</f>
        <v>2</v>
      </c>
      <c r="F1335">
        <v>1334</v>
      </c>
      <c r="G1335" t="str">
        <f>IF(IF(LEN(Tablica1[[#This Row],[Kod]])-LEN(SUBSTITUTE(Tablica1[[#This Row],[Kod]]," ",""))=0,Tablica1[[#This Row],[Naziv]],"")="",G1334,IF(LEN(Tablica1[[#This Row],[Kod]])-LEN(SUBSTITUTE(Tablica1[[#This Row],[Kod]]," ",""))=0,Tablica1[[#This Row],[Naziv]],""))</f>
        <v xml:space="preserve"> Varaždinska</v>
      </c>
      <c r="H1335" t="str">
        <f>IF(LEN(Tablica1[[#This Row],[Kod]])-LEN(SUBSTITUTE(Tablica1[[#This Row],[Kod]]," ",""))=1,UPPER(Tablica1[[#This Row],[Naziv]]),IF(LEN(Tablica1[[#This Row],[Kod]])-LEN(SUBSTITUTE(Tablica1[[#This Row],[Kod]]," ",""))=2,H1334,""))</f>
        <v xml:space="preserve"> NOVI MAROF</v>
      </c>
      <c r="I1335" s="3" t="str">
        <f>IF(LEN(Tablica1[[#This Row],[Kod]])-LEN(SUBSTITUTE(Tablica1[[#This Row],[Kod]]," ",""))=2,Tablica1[[#This Row],[Naziv]],"")</f>
        <v xml:space="preserve"> Paka</v>
      </c>
      <c r="J1335" s="3" t="str">
        <f>IF(LEN(Tablica1[[#This Row],[Kod]])-LEN(SUBSTITUTE(Tablica1[[#This Row],[Kod]]," ",""))=0,Tablica1[[#This Row],[Kod]],TRIM(RIGHT(SUBSTITUTE(Tablica1[[#This Row],[Kod]]," ",REPT(" ",30)),30)))</f>
        <v>046442</v>
      </c>
    </row>
    <row r="1336" spans="1:10" ht="15">
      <c r="A1336" s="1" t="s">
        <v>1283</v>
      </c>
      <c r="B1336" s="1" t="s">
        <v>8968</v>
      </c>
      <c r="C1336">
        <v>775</v>
      </c>
      <c r="D1336">
        <v>734</v>
      </c>
      <c r="E1336">
        <f>LEN(Tablica1[[#This Row],[Kod]])-LEN(SUBSTITUTE(Tablica1[[#This Row],[Kod]]," ",""))</f>
        <v>2</v>
      </c>
      <c r="F1336">
        <v>1335</v>
      </c>
      <c r="G1336" t="str">
        <f>IF(IF(LEN(Tablica1[[#This Row],[Kod]])-LEN(SUBSTITUTE(Tablica1[[#This Row],[Kod]]," ",""))=0,Tablica1[[#This Row],[Naziv]],"")="",G1335,IF(LEN(Tablica1[[#This Row],[Kod]])-LEN(SUBSTITUTE(Tablica1[[#This Row],[Kod]]," ",""))=0,Tablica1[[#This Row],[Naziv]],""))</f>
        <v xml:space="preserve"> Varaždinska</v>
      </c>
      <c r="H1336" t="str">
        <f>IF(LEN(Tablica1[[#This Row],[Kod]])-LEN(SUBSTITUTE(Tablica1[[#This Row],[Kod]]," ",""))=1,UPPER(Tablica1[[#This Row],[Naziv]]),IF(LEN(Tablica1[[#This Row],[Kod]])-LEN(SUBSTITUTE(Tablica1[[#This Row],[Kod]]," ",""))=2,H1335,""))</f>
        <v xml:space="preserve"> NOVI MAROF</v>
      </c>
      <c r="I1336" s="3" t="str">
        <f>IF(LEN(Tablica1[[#This Row],[Kod]])-LEN(SUBSTITUTE(Tablica1[[#This Row],[Kod]]," ",""))=2,Tablica1[[#This Row],[Naziv]],"")</f>
        <v xml:space="preserve"> Podevčevo</v>
      </c>
      <c r="J1336" s="3" t="str">
        <f>IF(LEN(Tablica1[[#This Row],[Kod]])-LEN(SUBSTITUTE(Tablica1[[#This Row],[Kod]]," ",""))=0,Tablica1[[#This Row],[Kod]],TRIM(RIGHT(SUBSTITUTE(Tablica1[[#This Row],[Kod]]," ",REPT(" ",30)),30)))</f>
        <v>048933</v>
      </c>
    </row>
    <row r="1337" spans="1:10" ht="15">
      <c r="A1337" s="1" t="s">
        <v>1284</v>
      </c>
      <c r="B1337" s="1" t="s">
        <v>8969</v>
      </c>
      <c r="C1337">
        <v>432</v>
      </c>
      <c r="D1337">
        <v>418</v>
      </c>
      <c r="E1337">
        <f>LEN(Tablica1[[#This Row],[Kod]])-LEN(SUBSTITUTE(Tablica1[[#This Row],[Kod]]," ",""))</f>
        <v>2</v>
      </c>
      <c r="F1337">
        <v>1336</v>
      </c>
      <c r="G1337" t="str">
        <f>IF(IF(LEN(Tablica1[[#This Row],[Kod]])-LEN(SUBSTITUTE(Tablica1[[#This Row],[Kod]]," ",""))=0,Tablica1[[#This Row],[Naziv]],"")="",G1336,IF(LEN(Tablica1[[#This Row],[Kod]])-LEN(SUBSTITUTE(Tablica1[[#This Row],[Kod]]," ",""))=0,Tablica1[[#This Row],[Naziv]],""))</f>
        <v xml:space="preserve"> Varaždinska</v>
      </c>
      <c r="H1337" t="str">
        <f>IF(LEN(Tablica1[[#This Row],[Kod]])-LEN(SUBSTITUTE(Tablica1[[#This Row],[Kod]]," ",""))=1,UPPER(Tablica1[[#This Row],[Naziv]]),IF(LEN(Tablica1[[#This Row],[Kod]])-LEN(SUBSTITUTE(Tablica1[[#This Row],[Kod]]," ",""))=2,H1336,""))</f>
        <v xml:space="preserve"> NOVI MAROF</v>
      </c>
      <c r="I1337" s="3" t="str">
        <f>IF(LEN(Tablica1[[#This Row],[Kod]])-LEN(SUBSTITUTE(Tablica1[[#This Row],[Kod]]," ",""))=2,Tablica1[[#This Row],[Naziv]],"")</f>
        <v xml:space="preserve"> Podrute</v>
      </c>
      <c r="J1337" s="3" t="str">
        <f>IF(LEN(Tablica1[[#This Row],[Kod]])-LEN(SUBSTITUTE(Tablica1[[#This Row],[Kod]]," ",""))=0,Tablica1[[#This Row],[Kod]],TRIM(RIGHT(SUBSTITUTE(Tablica1[[#This Row],[Kod]]," ",REPT(" ",30)),30)))</f>
        <v>049573</v>
      </c>
    </row>
    <row r="1338" spans="1:10" ht="15">
      <c r="A1338" s="1" t="s">
        <v>1285</v>
      </c>
      <c r="B1338" s="1" t="s">
        <v>8970</v>
      </c>
      <c r="C1338">
        <v>905</v>
      </c>
      <c r="D1338">
        <v>899</v>
      </c>
      <c r="E1338">
        <f>LEN(Tablica1[[#This Row],[Kod]])-LEN(SUBSTITUTE(Tablica1[[#This Row],[Kod]]," ",""))</f>
        <v>2</v>
      </c>
      <c r="F1338">
        <v>1337</v>
      </c>
      <c r="G1338" t="str">
        <f>IF(IF(LEN(Tablica1[[#This Row],[Kod]])-LEN(SUBSTITUTE(Tablica1[[#This Row],[Kod]]," ",""))=0,Tablica1[[#This Row],[Naziv]],"")="",G1337,IF(LEN(Tablica1[[#This Row],[Kod]])-LEN(SUBSTITUTE(Tablica1[[#This Row],[Kod]]," ",""))=0,Tablica1[[#This Row],[Naziv]],""))</f>
        <v xml:space="preserve"> Varaždinska</v>
      </c>
      <c r="H1338" t="str">
        <f>IF(LEN(Tablica1[[#This Row],[Kod]])-LEN(SUBSTITUTE(Tablica1[[#This Row],[Kod]]," ",""))=1,UPPER(Tablica1[[#This Row],[Naziv]]),IF(LEN(Tablica1[[#This Row],[Kod]])-LEN(SUBSTITUTE(Tablica1[[#This Row],[Kod]]," ",""))=2,H1337,""))</f>
        <v xml:space="preserve"> NOVI MAROF</v>
      </c>
      <c r="I1338" s="3" t="str">
        <f>IF(LEN(Tablica1[[#This Row],[Kod]])-LEN(SUBSTITUTE(Tablica1[[#This Row],[Kod]]," ",""))=2,Tablica1[[#This Row],[Naziv]],"")</f>
        <v xml:space="preserve"> Presečno</v>
      </c>
      <c r="J1338" s="3" t="str">
        <f>IF(LEN(Tablica1[[#This Row],[Kod]])-LEN(SUBSTITUTE(Tablica1[[#This Row],[Kod]]," ",""))=0,Tablica1[[#This Row],[Kod]],TRIM(RIGHT(SUBSTITUTE(Tablica1[[#This Row],[Kod]]," ",REPT(" ",30)),30)))</f>
        <v>051632</v>
      </c>
    </row>
    <row r="1339" spans="1:10" ht="15">
      <c r="A1339" s="1" t="s">
        <v>1286</v>
      </c>
      <c r="B1339" s="1" t="s">
        <v>8311</v>
      </c>
      <c r="C1339">
        <v>1495</v>
      </c>
      <c r="D1339">
        <v>1478</v>
      </c>
      <c r="E1339">
        <f>LEN(Tablica1[[#This Row],[Kod]])-LEN(SUBSTITUTE(Tablica1[[#This Row],[Kod]]," ",""))</f>
        <v>2</v>
      </c>
      <c r="F1339">
        <v>1338</v>
      </c>
      <c r="G1339" t="str">
        <f>IF(IF(LEN(Tablica1[[#This Row],[Kod]])-LEN(SUBSTITUTE(Tablica1[[#This Row],[Kod]]," ",""))=0,Tablica1[[#This Row],[Naziv]],"")="",G1338,IF(LEN(Tablica1[[#This Row],[Kod]])-LEN(SUBSTITUTE(Tablica1[[#This Row],[Kod]]," ",""))=0,Tablica1[[#This Row],[Naziv]],""))</f>
        <v xml:space="preserve"> Varaždinska</v>
      </c>
      <c r="H1339" t="str">
        <f>IF(LEN(Tablica1[[#This Row],[Kod]])-LEN(SUBSTITUTE(Tablica1[[#This Row],[Kod]]," ",""))=1,UPPER(Tablica1[[#This Row],[Naziv]]),IF(LEN(Tablica1[[#This Row],[Kod]])-LEN(SUBSTITUTE(Tablica1[[#This Row],[Kod]]," ",""))=2,H1338,""))</f>
        <v xml:space="preserve"> NOVI MAROF</v>
      </c>
      <c r="I1339" s="3" t="str">
        <f>IF(LEN(Tablica1[[#This Row],[Kod]])-LEN(SUBSTITUTE(Tablica1[[#This Row],[Kod]]," ",""))=2,Tablica1[[#This Row],[Naziv]],"")</f>
        <v xml:space="preserve"> Remetinec</v>
      </c>
      <c r="J1339" s="3" t="str">
        <f>IF(LEN(Tablica1[[#This Row],[Kod]])-LEN(SUBSTITUTE(Tablica1[[#This Row],[Kod]]," ",""))=0,Tablica1[[#This Row],[Kod]],TRIM(RIGHT(SUBSTITUTE(Tablica1[[#This Row],[Kod]]," ",REPT(" ",30)),30)))</f>
        <v>054780</v>
      </c>
    </row>
    <row r="1340" spans="1:10" ht="15">
      <c r="A1340" s="1" t="s">
        <v>1287</v>
      </c>
      <c r="B1340" s="1" t="s">
        <v>8971</v>
      </c>
      <c r="C1340">
        <v>515</v>
      </c>
      <c r="D1340">
        <v>512</v>
      </c>
      <c r="E1340">
        <f>LEN(Tablica1[[#This Row],[Kod]])-LEN(SUBSTITUTE(Tablica1[[#This Row],[Kod]]," ",""))</f>
        <v>2</v>
      </c>
      <c r="F1340">
        <v>1339</v>
      </c>
      <c r="G1340" t="str">
        <f>IF(IF(LEN(Tablica1[[#This Row],[Kod]])-LEN(SUBSTITUTE(Tablica1[[#This Row],[Kod]]," ",""))=0,Tablica1[[#This Row],[Naziv]],"")="",G1339,IF(LEN(Tablica1[[#This Row],[Kod]])-LEN(SUBSTITUTE(Tablica1[[#This Row],[Kod]]," ",""))=0,Tablica1[[#This Row],[Naziv]],""))</f>
        <v xml:space="preserve"> Varaždinska</v>
      </c>
      <c r="H1340" t="str">
        <f>IF(LEN(Tablica1[[#This Row],[Kod]])-LEN(SUBSTITUTE(Tablica1[[#This Row],[Kod]]," ",""))=1,UPPER(Tablica1[[#This Row],[Naziv]]),IF(LEN(Tablica1[[#This Row],[Kod]])-LEN(SUBSTITUTE(Tablica1[[#This Row],[Kod]]," ",""))=2,H1339,""))</f>
        <v xml:space="preserve"> NOVI MAROF</v>
      </c>
      <c r="I1340" s="3" t="str">
        <f>IF(LEN(Tablica1[[#This Row],[Kod]])-LEN(SUBSTITUTE(Tablica1[[#This Row],[Kod]]," ",""))=2,Tablica1[[#This Row],[Naziv]],"")</f>
        <v xml:space="preserve"> Strmec Remetinečki</v>
      </c>
      <c r="J1340" s="3" t="str">
        <f>IF(LEN(Tablica1[[#This Row],[Kod]])-LEN(SUBSTITUTE(Tablica1[[#This Row],[Kod]]," ",""))=0,Tablica1[[#This Row],[Kod]],TRIM(RIGHT(SUBSTITUTE(Tablica1[[#This Row],[Kod]]," ",REPT(" ",30)),30)))</f>
        <v>061018</v>
      </c>
    </row>
    <row r="1341" spans="1:10" ht="15">
      <c r="A1341" s="1" t="s">
        <v>1288</v>
      </c>
      <c r="B1341" s="1" t="s">
        <v>8972</v>
      </c>
      <c r="C1341">
        <v>358</v>
      </c>
      <c r="D1341">
        <v>356</v>
      </c>
      <c r="E1341">
        <f>LEN(Tablica1[[#This Row],[Kod]])-LEN(SUBSTITUTE(Tablica1[[#This Row],[Kod]]," ",""))</f>
        <v>2</v>
      </c>
      <c r="F1341">
        <v>1340</v>
      </c>
      <c r="G1341" t="str">
        <f>IF(IF(LEN(Tablica1[[#This Row],[Kod]])-LEN(SUBSTITUTE(Tablica1[[#This Row],[Kod]]," ",""))=0,Tablica1[[#This Row],[Naziv]],"")="",G1340,IF(LEN(Tablica1[[#This Row],[Kod]])-LEN(SUBSTITUTE(Tablica1[[#This Row],[Kod]]," ",""))=0,Tablica1[[#This Row],[Naziv]],""))</f>
        <v xml:space="preserve"> Varaždinska</v>
      </c>
      <c r="H1341" t="str">
        <f>IF(LEN(Tablica1[[#This Row],[Kod]])-LEN(SUBSTITUTE(Tablica1[[#This Row],[Kod]]," ",""))=1,UPPER(Tablica1[[#This Row],[Naziv]]),IF(LEN(Tablica1[[#This Row],[Kod]])-LEN(SUBSTITUTE(Tablica1[[#This Row],[Kod]]," ",""))=2,H1340,""))</f>
        <v xml:space="preserve"> NOVI MAROF</v>
      </c>
      <c r="I1341" s="3" t="str">
        <f>IF(LEN(Tablica1[[#This Row],[Kod]])-LEN(SUBSTITUTE(Tablica1[[#This Row],[Kod]]," ",""))=2,Tablica1[[#This Row],[Naziv]],"")</f>
        <v xml:space="preserve"> Sudovec</v>
      </c>
      <c r="J1341" s="3" t="str">
        <f>IF(LEN(Tablica1[[#This Row],[Kod]])-LEN(SUBSTITUTE(Tablica1[[#This Row],[Kod]]," ",""))=0,Tablica1[[#This Row],[Kod]],TRIM(RIGHT(SUBSTITUTE(Tablica1[[#This Row],[Kod]]," ",REPT(" ",30)),30)))</f>
        <v>061395</v>
      </c>
    </row>
    <row r="1342" spans="1:10" ht="15">
      <c r="A1342" s="1" t="s">
        <v>1289</v>
      </c>
      <c r="B1342" s="1" t="s">
        <v>8662</v>
      </c>
      <c r="C1342">
        <v>209</v>
      </c>
      <c r="D1342">
        <v>207</v>
      </c>
      <c r="E1342">
        <f>LEN(Tablica1[[#This Row],[Kod]])-LEN(SUBSTITUTE(Tablica1[[#This Row],[Kod]]," ",""))</f>
        <v>2</v>
      </c>
      <c r="F1342">
        <v>1341</v>
      </c>
      <c r="G1342" t="str">
        <f>IF(IF(LEN(Tablica1[[#This Row],[Kod]])-LEN(SUBSTITUTE(Tablica1[[#This Row],[Kod]]," ",""))=0,Tablica1[[#This Row],[Naziv]],"")="",G1341,IF(LEN(Tablica1[[#This Row],[Kod]])-LEN(SUBSTITUTE(Tablica1[[#This Row],[Kod]]," ",""))=0,Tablica1[[#This Row],[Naziv]],""))</f>
        <v xml:space="preserve"> Varaždinska</v>
      </c>
      <c r="H1342" t="str">
        <f>IF(LEN(Tablica1[[#This Row],[Kod]])-LEN(SUBSTITUTE(Tablica1[[#This Row],[Kod]]," ",""))=1,UPPER(Tablica1[[#This Row],[Naziv]]),IF(LEN(Tablica1[[#This Row],[Kod]])-LEN(SUBSTITUTE(Tablica1[[#This Row],[Kod]]," ",""))=2,H1341,""))</f>
        <v xml:space="preserve"> NOVI MAROF</v>
      </c>
      <c r="I1342" s="3" t="str">
        <f>IF(LEN(Tablica1[[#This Row],[Kod]])-LEN(SUBSTITUTE(Tablica1[[#This Row],[Kod]]," ",""))=2,Tablica1[[#This Row],[Naziv]],"")</f>
        <v xml:space="preserve"> Topličica</v>
      </c>
      <c r="J1342" s="3" t="str">
        <f>IF(LEN(Tablica1[[#This Row],[Kod]])-LEN(SUBSTITUTE(Tablica1[[#This Row],[Kod]]," ",""))=0,Tablica1[[#This Row],[Kod]],TRIM(RIGHT(SUBSTITUTE(Tablica1[[#This Row],[Kod]]," ",REPT(" ",30)),30)))</f>
        <v>065129</v>
      </c>
    </row>
    <row r="1343" spans="1:10" ht="15">
      <c r="A1343" s="1" t="s">
        <v>1290</v>
      </c>
      <c r="B1343" s="1" t="s">
        <v>8973</v>
      </c>
      <c r="C1343">
        <v>860</v>
      </c>
      <c r="D1343">
        <v>847</v>
      </c>
      <c r="E1343">
        <f>LEN(Tablica1[[#This Row],[Kod]])-LEN(SUBSTITUTE(Tablica1[[#This Row],[Kod]]," ",""))</f>
        <v>2</v>
      </c>
      <c r="F1343">
        <v>1342</v>
      </c>
      <c r="G1343" t="str">
        <f>IF(IF(LEN(Tablica1[[#This Row],[Kod]])-LEN(SUBSTITUTE(Tablica1[[#This Row],[Kod]]," ",""))=0,Tablica1[[#This Row],[Naziv]],"")="",G1342,IF(LEN(Tablica1[[#This Row],[Kod]])-LEN(SUBSTITUTE(Tablica1[[#This Row],[Kod]]," ",""))=0,Tablica1[[#This Row],[Naziv]],""))</f>
        <v xml:space="preserve"> Varaždinska</v>
      </c>
      <c r="H1343" t="str">
        <f>IF(LEN(Tablica1[[#This Row],[Kod]])-LEN(SUBSTITUTE(Tablica1[[#This Row],[Kod]]," ",""))=1,UPPER(Tablica1[[#This Row],[Naziv]]),IF(LEN(Tablica1[[#This Row],[Kod]])-LEN(SUBSTITUTE(Tablica1[[#This Row],[Kod]]," ",""))=2,H1342,""))</f>
        <v xml:space="preserve"> NOVI MAROF</v>
      </c>
      <c r="I1343" s="3" t="str">
        <f>IF(LEN(Tablica1[[#This Row],[Kod]])-LEN(SUBSTITUTE(Tablica1[[#This Row],[Kod]]," ",""))=2,Tablica1[[#This Row],[Naziv]],"")</f>
        <v xml:space="preserve"> Završje Podbelsko</v>
      </c>
      <c r="J1343" s="3" t="str">
        <f>IF(LEN(Tablica1[[#This Row],[Kod]])-LEN(SUBSTITUTE(Tablica1[[#This Row],[Kod]]," ",""))=0,Tablica1[[#This Row],[Kod]],TRIM(RIGHT(SUBSTITUTE(Tablica1[[#This Row],[Kod]]," ",REPT(" ",30)),30)))</f>
        <v>072931</v>
      </c>
    </row>
    <row r="1344" spans="1:10" ht="15">
      <c r="A1344" s="1" t="s">
        <v>1291</v>
      </c>
      <c r="B1344" s="1" t="s">
        <v>7336</v>
      </c>
      <c r="C1344">
        <v>48568</v>
      </c>
      <c r="D1344">
        <v>47055</v>
      </c>
      <c r="E1344">
        <f>LEN(Tablica1[[#This Row],[Kod]])-LEN(SUBSTITUTE(Tablica1[[#This Row],[Kod]]," ",""))</f>
        <v>1</v>
      </c>
      <c r="F1344">
        <v>1343</v>
      </c>
      <c r="G1344" t="str">
        <f>IF(IF(LEN(Tablica1[[#This Row],[Kod]])-LEN(SUBSTITUTE(Tablica1[[#This Row],[Kod]]," ",""))=0,Tablica1[[#This Row],[Naziv]],"")="",G1343,IF(LEN(Tablica1[[#This Row],[Kod]])-LEN(SUBSTITUTE(Tablica1[[#This Row],[Kod]]," ",""))=0,Tablica1[[#This Row],[Naziv]],""))</f>
        <v xml:space="preserve"> Varaždinska</v>
      </c>
      <c r="H1344" t="str">
        <f>IF(LEN(Tablica1[[#This Row],[Kod]])-LEN(SUBSTITUTE(Tablica1[[#This Row],[Kod]]," ",""))=1,UPPER(Tablica1[[#This Row],[Naziv]]),IF(LEN(Tablica1[[#This Row],[Kod]])-LEN(SUBSTITUTE(Tablica1[[#This Row],[Kod]]," ",""))=2,H1343,""))</f>
        <v xml:space="preserve"> VARAŽDIN</v>
      </c>
      <c r="I1344" s="3" t="str">
        <f>IF(LEN(Tablica1[[#This Row],[Kod]])-LEN(SUBSTITUTE(Tablica1[[#This Row],[Kod]]," ",""))=2,Tablica1[[#This Row],[Naziv]],"")</f>
        <v/>
      </c>
      <c r="J1344" s="3" t="str">
        <f>IF(LEN(Tablica1[[#This Row],[Kod]])-LEN(SUBSTITUTE(Tablica1[[#This Row],[Kod]]," ",""))=0,Tablica1[[#This Row],[Kod]],TRIM(RIGHT(SUBSTITUTE(Tablica1[[#This Row],[Kod]]," ",REPT(" ",30)),30)))</f>
        <v>04723</v>
      </c>
    </row>
    <row r="1345" spans="1:10" ht="15">
      <c r="A1345" s="1" t="s">
        <v>1292</v>
      </c>
      <c r="B1345" s="1" t="s">
        <v>8974</v>
      </c>
      <c r="C1345">
        <v>707</v>
      </c>
      <c r="D1345">
        <v>693</v>
      </c>
      <c r="E1345">
        <f>LEN(Tablica1[[#This Row],[Kod]])-LEN(SUBSTITUTE(Tablica1[[#This Row],[Kod]]," ",""))</f>
        <v>2</v>
      </c>
      <c r="F1345">
        <v>1344</v>
      </c>
      <c r="G1345" t="str">
        <f>IF(IF(LEN(Tablica1[[#This Row],[Kod]])-LEN(SUBSTITUTE(Tablica1[[#This Row],[Kod]]," ",""))=0,Tablica1[[#This Row],[Naziv]],"")="",G1344,IF(LEN(Tablica1[[#This Row],[Kod]])-LEN(SUBSTITUTE(Tablica1[[#This Row],[Kod]]," ",""))=0,Tablica1[[#This Row],[Naziv]],""))</f>
        <v xml:space="preserve"> Varaždinska</v>
      </c>
      <c r="H1345" t="str">
        <f>IF(LEN(Tablica1[[#This Row],[Kod]])-LEN(SUBSTITUTE(Tablica1[[#This Row],[Kod]]," ",""))=1,UPPER(Tablica1[[#This Row],[Naziv]]),IF(LEN(Tablica1[[#This Row],[Kod]])-LEN(SUBSTITUTE(Tablica1[[#This Row],[Kod]]," ",""))=2,H1344,""))</f>
        <v xml:space="preserve"> VARAŽDIN</v>
      </c>
      <c r="I1345" s="3" t="str">
        <f>IF(LEN(Tablica1[[#This Row],[Kod]])-LEN(SUBSTITUTE(Tablica1[[#This Row],[Kod]]," ",""))=2,Tablica1[[#This Row],[Naziv]],"")</f>
        <v xml:space="preserve"> Črnec Biškupečki</v>
      </c>
      <c r="J1345" s="3" t="str">
        <f>IF(LEN(Tablica1[[#This Row],[Kod]])-LEN(SUBSTITUTE(Tablica1[[#This Row],[Kod]]," ",""))=0,Tablica1[[#This Row],[Kod]],TRIM(RIGHT(SUBSTITUTE(Tablica1[[#This Row],[Kod]]," ",REPT(" ",30)),30)))</f>
        <v>009806</v>
      </c>
    </row>
    <row r="1346" spans="1:10" ht="15">
      <c r="A1346" s="1" t="s">
        <v>1293</v>
      </c>
      <c r="B1346" s="1" t="s">
        <v>8975</v>
      </c>
      <c r="C1346">
        <v>728</v>
      </c>
      <c r="D1346">
        <v>705</v>
      </c>
      <c r="E1346">
        <f>LEN(Tablica1[[#This Row],[Kod]])-LEN(SUBSTITUTE(Tablica1[[#This Row],[Kod]]," ",""))</f>
        <v>2</v>
      </c>
      <c r="F1346">
        <v>1345</v>
      </c>
      <c r="G1346" t="str">
        <f>IF(IF(LEN(Tablica1[[#This Row],[Kod]])-LEN(SUBSTITUTE(Tablica1[[#This Row],[Kod]]," ",""))=0,Tablica1[[#This Row],[Naziv]],"")="",G1345,IF(LEN(Tablica1[[#This Row],[Kod]])-LEN(SUBSTITUTE(Tablica1[[#This Row],[Kod]]," ",""))=0,Tablica1[[#This Row],[Naziv]],""))</f>
        <v xml:space="preserve"> Varaždinska</v>
      </c>
      <c r="H1346" t="str">
        <f>IF(LEN(Tablica1[[#This Row],[Kod]])-LEN(SUBSTITUTE(Tablica1[[#This Row],[Kod]]," ",""))=1,UPPER(Tablica1[[#This Row],[Naziv]]),IF(LEN(Tablica1[[#This Row],[Kod]])-LEN(SUBSTITUTE(Tablica1[[#This Row],[Kod]]," ",""))=2,H1345,""))</f>
        <v xml:space="preserve"> VARAŽDIN</v>
      </c>
      <c r="I1346" s="3" t="str">
        <f>IF(LEN(Tablica1[[#This Row],[Kod]])-LEN(SUBSTITUTE(Tablica1[[#This Row],[Kod]]," ",""))=2,Tablica1[[#This Row],[Naziv]],"")</f>
        <v xml:space="preserve"> Donji Kućan</v>
      </c>
      <c r="J1346" s="3" t="str">
        <f>IF(LEN(Tablica1[[#This Row],[Kod]])-LEN(SUBSTITUTE(Tablica1[[#This Row],[Kod]]," ",""))=0,Tablica1[[#This Row],[Kod]],TRIM(RIGHT(SUBSTITUTE(Tablica1[[#This Row],[Kod]]," ",REPT(" ",30)),30)))</f>
        <v>013536</v>
      </c>
    </row>
    <row r="1347" spans="1:10" ht="15">
      <c r="A1347" s="1" t="s">
        <v>1294</v>
      </c>
      <c r="B1347" s="1" t="s">
        <v>8976</v>
      </c>
      <c r="C1347">
        <v>625</v>
      </c>
      <c r="D1347">
        <v>619</v>
      </c>
      <c r="E1347">
        <f>LEN(Tablica1[[#This Row],[Kod]])-LEN(SUBSTITUTE(Tablica1[[#This Row],[Kod]]," ",""))</f>
        <v>2</v>
      </c>
      <c r="F1347">
        <v>1346</v>
      </c>
      <c r="G1347" t="str">
        <f>IF(IF(LEN(Tablica1[[#This Row],[Kod]])-LEN(SUBSTITUTE(Tablica1[[#This Row],[Kod]]," ",""))=0,Tablica1[[#This Row],[Naziv]],"")="",G1346,IF(LEN(Tablica1[[#This Row],[Kod]])-LEN(SUBSTITUTE(Tablica1[[#This Row],[Kod]]," ",""))=0,Tablica1[[#This Row],[Naziv]],""))</f>
        <v xml:space="preserve"> Varaždinska</v>
      </c>
      <c r="H1347" t="str">
        <f>IF(LEN(Tablica1[[#This Row],[Kod]])-LEN(SUBSTITUTE(Tablica1[[#This Row],[Kod]]," ",""))=1,UPPER(Tablica1[[#This Row],[Naziv]]),IF(LEN(Tablica1[[#This Row],[Kod]])-LEN(SUBSTITUTE(Tablica1[[#This Row],[Kod]]," ",""))=2,H1346,""))</f>
        <v xml:space="preserve"> VARAŽDIN</v>
      </c>
      <c r="I1347" s="3" t="str">
        <f>IF(LEN(Tablica1[[#This Row],[Kod]])-LEN(SUBSTITUTE(Tablica1[[#This Row],[Kod]]," ",""))=2,Tablica1[[#This Row],[Naziv]],"")</f>
        <v xml:space="preserve"> Gojanec</v>
      </c>
      <c r="J1347" s="3" t="str">
        <f>IF(LEN(Tablica1[[#This Row],[Kod]])-LEN(SUBSTITUTE(Tablica1[[#This Row],[Kod]]," ",""))=0,Tablica1[[#This Row],[Kod]],TRIM(RIGHT(SUBSTITUTE(Tablica1[[#This Row],[Kod]]," ",REPT(" ",30)),30)))</f>
        <v>018104</v>
      </c>
    </row>
    <row r="1348" spans="1:10" ht="15">
      <c r="A1348" s="1" t="s">
        <v>1295</v>
      </c>
      <c r="B1348" s="1" t="s">
        <v>8977</v>
      </c>
      <c r="C1348">
        <v>1148</v>
      </c>
      <c r="D1348">
        <v>1139</v>
      </c>
      <c r="E1348">
        <f>LEN(Tablica1[[#This Row],[Kod]])-LEN(SUBSTITUTE(Tablica1[[#This Row],[Kod]]," ",""))</f>
        <v>2</v>
      </c>
      <c r="F1348">
        <v>1347</v>
      </c>
      <c r="G1348" t="str">
        <f>IF(IF(LEN(Tablica1[[#This Row],[Kod]])-LEN(SUBSTITUTE(Tablica1[[#This Row],[Kod]]," ",""))=0,Tablica1[[#This Row],[Naziv]],"")="",G1347,IF(LEN(Tablica1[[#This Row],[Kod]])-LEN(SUBSTITUTE(Tablica1[[#This Row],[Kod]]," ",""))=0,Tablica1[[#This Row],[Naziv]],""))</f>
        <v xml:space="preserve"> Varaždinska</v>
      </c>
      <c r="H1348" t="str">
        <f>IF(LEN(Tablica1[[#This Row],[Kod]])-LEN(SUBSTITUTE(Tablica1[[#This Row],[Kod]]," ",""))=1,UPPER(Tablica1[[#This Row],[Naziv]]),IF(LEN(Tablica1[[#This Row],[Kod]])-LEN(SUBSTITUTE(Tablica1[[#This Row],[Kod]]," ",""))=2,H1347,""))</f>
        <v xml:space="preserve"> VARAŽDIN</v>
      </c>
      <c r="I1348" s="3" t="str">
        <f>IF(LEN(Tablica1[[#This Row],[Kod]])-LEN(SUBSTITUTE(Tablica1[[#This Row],[Kod]]," ",""))=2,Tablica1[[#This Row],[Naziv]],"")</f>
        <v xml:space="preserve"> Gornji Kućan</v>
      </c>
      <c r="J1348" s="3" t="str">
        <f>IF(LEN(Tablica1[[#This Row],[Kod]])-LEN(SUBSTITUTE(Tablica1[[#This Row],[Kod]]," ",""))=0,Tablica1[[#This Row],[Kod]],TRIM(RIGHT(SUBSTITUTE(Tablica1[[#This Row],[Kod]]," ",REPT(" ",30)),30)))</f>
        <v>020729</v>
      </c>
    </row>
    <row r="1349" spans="1:10" ht="15">
      <c r="A1349" s="1" t="s">
        <v>1296</v>
      </c>
      <c r="B1349" s="1" t="s">
        <v>8978</v>
      </c>
      <c r="C1349">
        <v>1303</v>
      </c>
      <c r="D1349">
        <v>1277</v>
      </c>
      <c r="E1349">
        <f>LEN(Tablica1[[#This Row],[Kod]])-LEN(SUBSTITUTE(Tablica1[[#This Row],[Kod]]," ",""))</f>
        <v>2</v>
      </c>
      <c r="F1349">
        <v>1348</v>
      </c>
      <c r="G1349" t="str">
        <f>IF(IF(LEN(Tablica1[[#This Row],[Kod]])-LEN(SUBSTITUTE(Tablica1[[#This Row],[Kod]]," ",""))=0,Tablica1[[#This Row],[Naziv]],"")="",G1348,IF(LEN(Tablica1[[#This Row],[Kod]])-LEN(SUBSTITUTE(Tablica1[[#This Row],[Kod]]," ",""))=0,Tablica1[[#This Row],[Naziv]],""))</f>
        <v xml:space="preserve"> Varaždinska</v>
      </c>
      <c r="H1349" t="str">
        <f>IF(LEN(Tablica1[[#This Row],[Kod]])-LEN(SUBSTITUTE(Tablica1[[#This Row],[Kod]]," ",""))=1,UPPER(Tablica1[[#This Row],[Naziv]]),IF(LEN(Tablica1[[#This Row],[Kod]])-LEN(SUBSTITUTE(Tablica1[[#This Row],[Kod]]," ",""))=2,H1348,""))</f>
        <v xml:space="preserve"> VARAŽDIN</v>
      </c>
      <c r="I1349" s="3" t="str">
        <f>IF(LEN(Tablica1[[#This Row],[Kod]])-LEN(SUBSTITUTE(Tablica1[[#This Row],[Kod]]," ",""))=2,Tablica1[[#This Row],[Naziv]],"")</f>
        <v xml:space="preserve"> Hrašćica</v>
      </c>
      <c r="J1349" s="3" t="str">
        <f>IF(LEN(Tablica1[[#This Row],[Kod]])-LEN(SUBSTITUTE(Tablica1[[#This Row],[Kod]]," ",""))=0,Tablica1[[#This Row],[Kod]],TRIM(RIGHT(SUBSTITUTE(Tablica1[[#This Row],[Kod]]," ",REPT(" ",30)),30)))</f>
        <v>023701</v>
      </c>
    </row>
    <row r="1350" spans="1:10" ht="15">
      <c r="A1350" s="1" t="s">
        <v>1297</v>
      </c>
      <c r="B1350" s="1" t="s">
        <v>8979</v>
      </c>
      <c r="C1350">
        <v>1340</v>
      </c>
      <c r="D1350">
        <v>1317</v>
      </c>
      <c r="E1350">
        <f>LEN(Tablica1[[#This Row],[Kod]])-LEN(SUBSTITUTE(Tablica1[[#This Row],[Kod]]," ",""))</f>
        <v>2</v>
      </c>
      <c r="F1350">
        <v>1349</v>
      </c>
      <c r="G1350" t="str">
        <f>IF(IF(LEN(Tablica1[[#This Row],[Kod]])-LEN(SUBSTITUTE(Tablica1[[#This Row],[Kod]]," ",""))=0,Tablica1[[#This Row],[Naziv]],"")="",G1349,IF(LEN(Tablica1[[#This Row],[Kod]])-LEN(SUBSTITUTE(Tablica1[[#This Row],[Kod]]," ",""))=0,Tablica1[[#This Row],[Naziv]],""))</f>
        <v xml:space="preserve"> Varaždinska</v>
      </c>
      <c r="H1350" t="str">
        <f>IF(LEN(Tablica1[[#This Row],[Kod]])-LEN(SUBSTITUTE(Tablica1[[#This Row],[Kod]]," ",""))=1,UPPER(Tablica1[[#This Row],[Naziv]]),IF(LEN(Tablica1[[#This Row],[Kod]])-LEN(SUBSTITUTE(Tablica1[[#This Row],[Kod]]," ",""))=2,H1349,""))</f>
        <v xml:space="preserve"> VARAŽDIN</v>
      </c>
      <c r="I1350" s="3" t="str">
        <f>IF(LEN(Tablica1[[#This Row],[Kod]])-LEN(SUBSTITUTE(Tablica1[[#This Row],[Kod]]," ",""))=2,Tablica1[[#This Row],[Naziv]],"")</f>
        <v xml:space="preserve"> Jalkovec</v>
      </c>
      <c r="J1350" s="3" t="str">
        <f>IF(LEN(Tablica1[[#This Row],[Kod]])-LEN(SUBSTITUTE(Tablica1[[#This Row],[Kod]]," ",""))=0,Tablica1[[#This Row],[Kod]],TRIM(RIGHT(SUBSTITUTE(Tablica1[[#This Row],[Kod]]," ",REPT(" ",30)),30)))</f>
        <v>025399</v>
      </c>
    </row>
    <row r="1351" spans="1:10" ht="15">
      <c r="A1351" s="1" t="s">
        <v>1298</v>
      </c>
      <c r="B1351" s="1" t="s">
        <v>8980</v>
      </c>
      <c r="C1351">
        <v>1434</v>
      </c>
      <c r="D1351">
        <v>1385</v>
      </c>
      <c r="E1351">
        <f>LEN(Tablica1[[#This Row],[Kod]])-LEN(SUBSTITUTE(Tablica1[[#This Row],[Kod]]," ",""))</f>
        <v>2</v>
      </c>
      <c r="F1351">
        <v>1350</v>
      </c>
      <c r="G1351" t="str">
        <f>IF(IF(LEN(Tablica1[[#This Row],[Kod]])-LEN(SUBSTITUTE(Tablica1[[#This Row],[Kod]]," ",""))=0,Tablica1[[#This Row],[Naziv]],"")="",G1350,IF(LEN(Tablica1[[#This Row],[Kod]])-LEN(SUBSTITUTE(Tablica1[[#This Row],[Kod]]," ",""))=0,Tablica1[[#This Row],[Naziv]],""))</f>
        <v xml:space="preserve"> Varaždinska</v>
      </c>
      <c r="H1351" t="str">
        <f>IF(LEN(Tablica1[[#This Row],[Kod]])-LEN(SUBSTITUTE(Tablica1[[#This Row],[Kod]]," ",""))=1,UPPER(Tablica1[[#This Row],[Naziv]]),IF(LEN(Tablica1[[#This Row],[Kod]])-LEN(SUBSTITUTE(Tablica1[[#This Row],[Kod]]," ",""))=2,H1350,""))</f>
        <v xml:space="preserve"> VARAŽDIN</v>
      </c>
      <c r="I1351" s="3" t="str">
        <f>IF(LEN(Tablica1[[#This Row],[Kod]])-LEN(SUBSTITUTE(Tablica1[[#This Row],[Kod]]," ",""))=2,Tablica1[[#This Row],[Naziv]],"")</f>
        <v xml:space="preserve"> Kućan Marof</v>
      </c>
      <c r="J1351" s="3" t="str">
        <f>IF(LEN(Tablica1[[#This Row],[Kod]])-LEN(SUBSTITUTE(Tablica1[[#This Row],[Kod]]," ",""))=0,Tablica1[[#This Row],[Kod]],TRIM(RIGHT(SUBSTITUTE(Tablica1[[#This Row],[Kod]]," ",REPT(" ",30)),30)))</f>
        <v>033090</v>
      </c>
    </row>
    <row r="1352" spans="1:10" ht="15">
      <c r="A1352" s="1" t="s">
        <v>1299</v>
      </c>
      <c r="B1352" s="1" t="s">
        <v>8981</v>
      </c>
      <c r="C1352">
        <v>459</v>
      </c>
      <c r="D1352">
        <v>456</v>
      </c>
      <c r="E1352">
        <f>LEN(Tablica1[[#This Row],[Kod]])-LEN(SUBSTITUTE(Tablica1[[#This Row],[Kod]]," ",""))</f>
        <v>2</v>
      </c>
      <c r="F1352">
        <v>1351</v>
      </c>
      <c r="G1352" t="str">
        <f>IF(IF(LEN(Tablica1[[#This Row],[Kod]])-LEN(SUBSTITUTE(Tablica1[[#This Row],[Kod]]," ",""))=0,Tablica1[[#This Row],[Naziv]],"")="",G1351,IF(LEN(Tablica1[[#This Row],[Kod]])-LEN(SUBSTITUTE(Tablica1[[#This Row],[Kod]]," ",""))=0,Tablica1[[#This Row],[Naziv]],""))</f>
        <v xml:space="preserve"> Varaždinska</v>
      </c>
      <c r="H1352" t="str">
        <f>IF(LEN(Tablica1[[#This Row],[Kod]])-LEN(SUBSTITUTE(Tablica1[[#This Row],[Kod]]," ",""))=1,UPPER(Tablica1[[#This Row],[Naziv]]),IF(LEN(Tablica1[[#This Row],[Kod]])-LEN(SUBSTITUTE(Tablica1[[#This Row],[Kod]]," ",""))=2,H1351,""))</f>
        <v xml:space="preserve"> VARAŽDIN</v>
      </c>
      <c r="I1352" s="3" t="str">
        <f>IF(LEN(Tablica1[[#This Row],[Kod]])-LEN(SUBSTITUTE(Tablica1[[#This Row],[Kod]]," ",""))=2,Tablica1[[#This Row],[Naziv]],"")</f>
        <v xml:space="preserve"> Poljana Biškupečka</v>
      </c>
      <c r="J1352" s="3" t="str">
        <f>IF(LEN(Tablica1[[#This Row],[Kod]])-LEN(SUBSTITUTE(Tablica1[[#This Row],[Kod]]," ",""))=0,Tablica1[[#This Row],[Kod]],TRIM(RIGHT(SUBSTITUTE(Tablica1[[#This Row],[Kod]]," ",REPT(" ",30)),30)))</f>
        <v>050199</v>
      </c>
    </row>
    <row r="1353" spans="1:10" ht="15">
      <c r="A1353" s="1" t="s">
        <v>1300</v>
      </c>
      <c r="B1353" s="1" t="s">
        <v>7336</v>
      </c>
      <c r="C1353">
        <v>40105</v>
      </c>
      <c r="D1353">
        <v>38746</v>
      </c>
      <c r="E1353">
        <f>LEN(Tablica1[[#This Row],[Kod]])-LEN(SUBSTITUTE(Tablica1[[#This Row],[Kod]]," ",""))</f>
        <v>2</v>
      </c>
      <c r="F1353">
        <v>1352</v>
      </c>
      <c r="G1353" t="str">
        <f>IF(IF(LEN(Tablica1[[#This Row],[Kod]])-LEN(SUBSTITUTE(Tablica1[[#This Row],[Kod]]," ",""))=0,Tablica1[[#This Row],[Naziv]],"")="",G1352,IF(LEN(Tablica1[[#This Row],[Kod]])-LEN(SUBSTITUTE(Tablica1[[#This Row],[Kod]]," ",""))=0,Tablica1[[#This Row],[Naziv]],""))</f>
        <v xml:space="preserve"> Varaždinska</v>
      </c>
      <c r="H1353" t="str">
        <f>IF(LEN(Tablica1[[#This Row],[Kod]])-LEN(SUBSTITUTE(Tablica1[[#This Row],[Kod]]," ",""))=1,UPPER(Tablica1[[#This Row],[Naziv]]),IF(LEN(Tablica1[[#This Row],[Kod]])-LEN(SUBSTITUTE(Tablica1[[#This Row],[Kod]]," ",""))=2,H1352,""))</f>
        <v xml:space="preserve"> VARAŽDIN</v>
      </c>
      <c r="I1353" s="3" t="str">
        <f>IF(LEN(Tablica1[[#This Row],[Kod]])-LEN(SUBSTITUTE(Tablica1[[#This Row],[Kod]]," ",""))=2,Tablica1[[#This Row],[Naziv]],"")</f>
        <v xml:space="preserve"> Varaždin</v>
      </c>
      <c r="J1353" s="3" t="str">
        <f>IF(LEN(Tablica1[[#This Row],[Kod]])-LEN(SUBSTITUTE(Tablica1[[#This Row],[Kod]]," ",""))=0,Tablica1[[#This Row],[Kod]],TRIM(RIGHT(SUBSTITUTE(Tablica1[[#This Row],[Kod]]," ",REPT(" ",30)),30)))</f>
        <v>067199</v>
      </c>
    </row>
    <row r="1354" spans="1:10" ht="15">
      <c r="A1354" s="1" t="s">
        <v>1301</v>
      </c>
      <c r="B1354" s="1" t="s">
        <v>8982</v>
      </c>
      <c r="C1354">
        <v>507</v>
      </c>
      <c r="D1354">
        <v>506</v>
      </c>
      <c r="E1354">
        <f>LEN(Tablica1[[#This Row],[Kod]])-LEN(SUBSTITUTE(Tablica1[[#This Row],[Kod]]," ",""))</f>
        <v>2</v>
      </c>
      <c r="F1354">
        <v>1353</v>
      </c>
      <c r="G1354" t="str">
        <f>IF(IF(LEN(Tablica1[[#This Row],[Kod]])-LEN(SUBSTITUTE(Tablica1[[#This Row],[Kod]]," ",""))=0,Tablica1[[#This Row],[Naziv]],"")="",G1353,IF(LEN(Tablica1[[#This Row],[Kod]])-LEN(SUBSTITUTE(Tablica1[[#This Row],[Kod]]," ",""))=0,Tablica1[[#This Row],[Naziv]],""))</f>
        <v xml:space="preserve"> Varaždinska</v>
      </c>
      <c r="H1354" t="str">
        <f>IF(LEN(Tablica1[[#This Row],[Kod]])-LEN(SUBSTITUTE(Tablica1[[#This Row],[Kod]]," ",""))=1,UPPER(Tablica1[[#This Row],[Naziv]]),IF(LEN(Tablica1[[#This Row],[Kod]])-LEN(SUBSTITUTE(Tablica1[[#This Row],[Kod]]," ",""))=2,H1353,""))</f>
        <v xml:space="preserve"> VARAŽDIN</v>
      </c>
      <c r="I1354" s="3" t="str">
        <f>IF(LEN(Tablica1[[#This Row],[Kod]])-LEN(SUBSTITUTE(Tablica1[[#This Row],[Kod]]," ",""))=2,Tablica1[[#This Row],[Naziv]],"")</f>
        <v xml:space="preserve"> Zbelava</v>
      </c>
      <c r="J1354" s="3" t="str">
        <f>IF(LEN(Tablica1[[#This Row],[Kod]])-LEN(SUBSTITUTE(Tablica1[[#This Row],[Kod]]," ",""))=0,Tablica1[[#This Row],[Kod]],TRIM(RIGHT(SUBSTITUTE(Tablica1[[#This Row],[Kod]]," ",REPT(" ",30)),30)))</f>
        <v>072958</v>
      </c>
    </row>
    <row r="1355" spans="1:10" ht="15">
      <c r="A1355" s="1" t="s">
        <v>1302</v>
      </c>
      <c r="B1355" s="1" t="s">
        <v>7337</v>
      </c>
      <c r="C1355">
        <v>6534</v>
      </c>
      <c r="D1355">
        <v>6399</v>
      </c>
      <c r="E1355">
        <f>LEN(Tablica1[[#This Row],[Kod]])-LEN(SUBSTITUTE(Tablica1[[#This Row],[Kod]]," ",""))</f>
        <v>1</v>
      </c>
      <c r="F1355">
        <v>1354</v>
      </c>
      <c r="G1355" t="str">
        <f>IF(IF(LEN(Tablica1[[#This Row],[Kod]])-LEN(SUBSTITUTE(Tablica1[[#This Row],[Kod]]," ",""))=0,Tablica1[[#This Row],[Naziv]],"")="",G1354,IF(LEN(Tablica1[[#This Row],[Kod]])-LEN(SUBSTITUTE(Tablica1[[#This Row],[Kod]]," ",""))=0,Tablica1[[#This Row],[Naziv]],""))</f>
        <v xml:space="preserve"> Varaždinska</v>
      </c>
      <c r="H135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VARAŽDINSKE TOPLICE</v>
      </c>
      <c r="I1355" s="3" t="str">
        <f>IF(LEN(Tablica1[[#This Row],[Kod]])-LEN(SUBSTITUTE(Tablica1[[#This Row],[Kod]]," ",""))=2,Tablica1[[#This Row],[Naziv]],"")</f>
        <v/>
      </c>
      <c r="J1355" s="3" t="str">
        <f>IF(LEN(Tablica1[[#This Row],[Kod]])-LEN(SUBSTITUTE(Tablica1[[#This Row],[Kod]]," ",""))=0,Tablica1[[#This Row],[Kod]],TRIM(RIGHT(SUBSTITUTE(Tablica1[[#This Row],[Kod]]," ",REPT(" ",30)),30)))</f>
        <v>04731</v>
      </c>
    </row>
    <row r="1356" spans="1:10" ht="15">
      <c r="A1356" s="1" t="s">
        <v>1303</v>
      </c>
      <c r="B1356" s="1" t="s">
        <v>8983</v>
      </c>
      <c r="C1356">
        <v>40</v>
      </c>
      <c r="D1356">
        <v>40</v>
      </c>
      <c r="E1356">
        <f>LEN(Tablica1[[#This Row],[Kod]])-LEN(SUBSTITUTE(Tablica1[[#This Row],[Kod]]," ",""))</f>
        <v>2</v>
      </c>
      <c r="F1356">
        <v>1355</v>
      </c>
      <c r="G1356" t="str">
        <f>IF(IF(LEN(Tablica1[[#This Row],[Kod]])-LEN(SUBSTITUTE(Tablica1[[#This Row],[Kod]]," ",""))=0,Tablica1[[#This Row],[Naziv]],"")="",G1355,IF(LEN(Tablica1[[#This Row],[Kod]])-LEN(SUBSTITUTE(Tablica1[[#This Row],[Kod]]," ",""))=0,Tablica1[[#This Row],[Naziv]],""))</f>
        <v xml:space="preserve"> Varaždinska</v>
      </c>
      <c r="H1356" t="str">
        <f>IF(LEN(Tablica1[[#This Row],[Kod]])-LEN(SUBSTITUTE(Tablica1[[#This Row],[Kod]]," ",""))=1,UPPER(Tablica1[[#This Row],[Naziv]]),IF(LEN(Tablica1[[#This Row],[Kod]])-LEN(SUBSTITUTE(Tablica1[[#This Row],[Kod]]," ",""))=2,H1355,""))</f>
        <v xml:space="preserve"> VARAŽDINSKE TOPLICE</v>
      </c>
      <c r="I1356" s="3" t="str">
        <f>IF(LEN(Tablica1[[#This Row],[Kod]])-LEN(SUBSTITUTE(Tablica1[[#This Row],[Kod]]," ",""))=2,Tablica1[[#This Row],[Naziv]],"")</f>
        <v xml:space="preserve"> Boričevec Toplički</v>
      </c>
      <c r="J1356" s="3" t="str">
        <f>IF(LEN(Tablica1[[#This Row],[Kod]])-LEN(SUBSTITUTE(Tablica1[[#This Row],[Kod]]," ",""))=0,Tablica1[[#This Row],[Kod]],TRIM(RIGHT(SUBSTITUTE(Tablica1[[#This Row],[Kod]]," ",REPT(" ",30)),30)))</f>
        <v>004111</v>
      </c>
    </row>
    <row r="1357" spans="1:10" ht="15">
      <c r="A1357" s="1" t="s">
        <v>1304</v>
      </c>
      <c r="B1357" s="1" t="s">
        <v>8984</v>
      </c>
      <c r="C1357">
        <v>169</v>
      </c>
      <c r="D1357">
        <v>167</v>
      </c>
      <c r="E1357">
        <f>LEN(Tablica1[[#This Row],[Kod]])-LEN(SUBSTITUTE(Tablica1[[#This Row],[Kod]]," ",""))</f>
        <v>2</v>
      </c>
      <c r="F1357">
        <v>1356</v>
      </c>
      <c r="G1357" t="str">
        <f>IF(IF(LEN(Tablica1[[#This Row],[Kod]])-LEN(SUBSTITUTE(Tablica1[[#This Row],[Kod]]," ",""))=0,Tablica1[[#This Row],[Naziv]],"")="",G1356,IF(LEN(Tablica1[[#This Row],[Kod]])-LEN(SUBSTITUTE(Tablica1[[#This Row],[Kod]]," ",""))=0,Tablica1[[#This Row],[Naziv]],""))</f>
        <v xml:space="preserve"> Varaždinska</v>
      </c>
      <c r="H1357" t="str">
        <f>IF(LEN(Tablica1[[#This Row],[Kod]])-LEN(SUBSTITUTE(Tablica1[[#This Row],[Kod]]," ",""))=1,UPPER(Tablica1[[#This Row],[Naziv]]),IF(LEN(Tablica1[[#This Row],[Kod]])-LEN(SUBSTITUTE(Tablica1[[#This Row],[Kod]]," ",""))=2,H1356,""))</f>
        <v xml:space="preserve"> VARAŽDINSKE TOPLICE</v>
      </c>
      <c r="I1357" s="3" t="str">
        <f>IF(LEN(Tablica1[[#This Row],[Kod]])-LEN(SUBSTITUTE(Tablica1[[#This Row],[Kod]]," ",""))=2,Tablica1[[#This Row],[Naziv]],"")</f>
        <v xml:space="preserve"> Črnile</v>
      </c>
      <c r="J1357" s="3" t="str">
        <f>IF(LEN(Tablica1[[#This Row],[Kod]])-LEN(SUBSTITUTE(Tablica1[[#This Row],[Kod]]," ",""))=0,Tablica1[[#This Row],[Kod]],TRIM(RIGHT(SUBSTITUTE(Tablica1[[#This Row],[Kod]]," ",REPT(" ",30)),30)))</f>
        <v>009857</v>
      </c>
    </row>
    <row r="1358" spans="1:10" ht="15">
      <c r="A1358" s="1" t="s">
        <v>1305</v>
      </c>
      <c r="B1358" s="1" t="s">
        <v>8985</v>
      </c>
      <c r="C1358">
        <v>132</v>
      </c>
      <c r="D1358">
        <v>130</v>
      </c>
      <c r="E1358">
        <f>LEN(Tablica1[[#This Row],[Kod]])-LEN(SUBSTITUTE(Tablica1[[#This Row],[Kod]]," ",""))</f>
        <v>2</v>
      </c>
      <c r="F1358">
        <v>1357</v>
      </c>
      <c r="G1358" t="str">
        <f>IF(IF(LEN(Tablica1[[#This Row],[Kod]])-LEN(SUBSTITUTE(Tablica1[[#This Row],[Kod]]," ",""))=0,Tablica1[[#This Row],[Naziv]],"")="",G1357,IF(LEN(Tablica1[[#This Row],[Kod]])-LEN(SUBSTITUTE(Tablica1[[#This Row],[Kod]]," ",""))=0,Tablica1[[#This Row],[Naziv]],""))</f>
        <v xml:space="preserve"> Varaždinska</v>
      </c>
      <c r="H1358" t="str">
        <f>IF(LEN(Tablica1[[#This Row],[Kod]])-LEN(SUBSTITUTE(Tablica1[[#This Row],[Kod]]," ",""))=1,UPPER(Tablica1[[#This Row],[Naziv]]),IF(LEN(Tablica1[[#This Row],[Kod]])-LEN(SUBSTITUTE(Tablica1[[#This Row],[Kod]]," ",""))=2,H1357,""))</f>
        <v xml:space="preserve"> VARAŽDINSKE TOPLICE</v>
      </c>
      <c r="I1358" s="3" t="str">
        <f>IF(LEN(Tablica1[[#This Row],[Kod]])-LEN(SUBSTITUTE(Tablica1[[#This Row],[Kod]]," ",""))=2,Tablica1[[#This Row],[Naziv]],"")</f>
        <v xml:space="preserve"> Čurilovec</v>
      </c>
      <c r="J1358" s="3" t="str">
        <f>IF(LEN(Tablica1[[#This Row],[Kod]])-LEN(SUBSTITUTE(Tablica1[[#This Row],[Kod]]," ",""))=0,Tablica1[[#This Row],[Kod]],TRIM(RIGHT(SUBSTITUTE(Tablica1[[#This Row],[Kod]]," ",REPT(" ",30)),30)))</f>
        <v>010006</v>
      </c>
    </row>
    <row r="1359" spans="1:10" ht="15">
      <c r="A1359" s="1" t="s">
        <v>1306</v>
      </c>
      <c r="B1359" s="1" t="s">
        <v>8986</v>
      </c>
      <c r="C1359">
        <v>430</v>
      </c>
      <c r="D1359">
        <v>427</v>
      </c>
      <c r="E1359">
        <f>LEN(Tablica1[[#This Row],[Kod]])-LEN(SUBSTITUTE(Tablica1[[#This Row],[Kod]]," ",""))</f>
        <v>2</v>
      </c>
      <c r="F1359">
        <v>1358</v>
      </c>
      <c r="G1359" t="str">
        <f>IF(IF(LEN(Tablica1[[#This Row],[Kod]])-LEN(SUBSTITUTE(Tablica1[[#This Row],[Kod]]," ",""))=0,Tablica1[[#This Row],[Naziv]],"")="",G1358,IF(LEN(Tablica1[[#This Row],[Kod]])-LEN(SUBSTITUTE(Tablica1[[#This Row],[Kod]]," ",""))=0,Tablica1[[#This Row],[Naziv]],""))</f>
        <v xml:space="preserve"> Varaždinska</v>
      </c>
      <c r="H1359" t="str">
        <f>IF(LEN(Tablica1[[#This Row],[Kod]])-LEN(SUBSTITUTE(Tablica1[[#This Row],[Kod]]," ",""))=1,UPPER(Tablica1[[#This Row],[Naziv]]),IF(LEN(Tablica1[[#This Row],[Kod]])-LEN(SUBSTITUTE(Tablica1[[#This Row],[Kod]]," ",""))=2,H1358,""))</f>
        <v xml:space="preserve"> VARAŽDINSKE TOPLICE</v>
      </c>
      <c r="I1359" s="3" t="str">
        <f>IF(LEN(Tablica1[[#This Row],[Kod]])-LEN(SUBSTITUTE(Tablica1[[#This Row],[Kod]]," ",""))=2,Tablica1[[#This Row],[Naziv]],"")</f>
        <v xml:space="preserve"> Donja Poljana</v>
      </c>
      <c r="J1359" s="3" t="str">
        <f>IF(LEN(Tablica1[[#This Row],[Kod]])-LEN(SUBSTITUTE(Tablica1[[#This Row],[Kod]]," ",""))=0,Tablica1[[#This Row],[Kod]],TRIM(RIGHT(SUBSTITUTE(Tablica1[[#This Row],[Kod]]," ",REPT(" ",30)),30)))</f>
        <v>012190</v>
      </c>
    </row>
    <row r="1360" spans="1:10" ht="15">
      <c r="A1360" s="1" t="s">
        <v>1307</v>
      </c>
      <c r="B1360" s="1" t="s">
        <v>8987</v>
      </c>
      <c r="C1360">
        <v>376</v>
      </c>
      <c r="D1360">
        <v>361</v>
      </c>
      <c r="E1360">
        <f>LEN(Tablica1[[#This Row],[Kod]])-LEN(SUBSTITUTE(Tablica1[[#This Row],[Kod]]," ",""))</f>
        <v>2</v>
      </c>
      <c r="F1360">
        <v>1359</v>
      </c>
      <c r="G1360" t="str">
        <f>IF(IF(LEN(Tablica1[[#This Row],[Kod]])-LEN(SUBSTITUTE(Tablica1[[#This Row],[Kod]]," ",""))=0,Tablica1[[#This Row],[Naziv]],"")="",G1359,IF(LEN(Tablica1[[#This Row],[Kod]])-LEN(SUBSTITUTE(Tablica1[[#This Row],[Kod]]," ",""))=0,Tablica1[[#This Row],[Naziv]],""))</f>
        <v xml:space="preserve"> Varaždinska</v>
      </c>
      <c r="H1360" t="str">
        <f>IF(LEN(Tablica1[[#This Row],[Kod]])-LEN(SUBSTITUTE(Tablica1[[#This Row],[Kod]]," ",""))=1,UPPER(Tablica1[[#This Row],[Naziv]]),IF(LEN(Tablica1[[#This Row],[Kod]])-LEN(SUBSTITUTE(Tablica1[[#This Row],[Kod]]," ",""))=2,H1359,""))</f>
        <v xml:space="preserve"> VARAŽDINSKE TOPLICE</v>
      </c>
      <c r="I1360" s="3" t="str">
        <f>IF(LEN(Tablica1[[#This Row],[Kod]])-LEN(SUBSTITUTE(Tablica1[[#This Row],[Kod]]," ",""))=2,Tablica1[[#This Row],[Naziv]],"")</f>
        <v xml:space="preserve"> Drenovec</v>
      </c>
      <c r="J1360" s="3" t="str">
        <f>IF(LEN(Tablica1[[#This Row],[Kod]])-LEN(SUBSTITUTE(Tablica1[[#This Row],[Kod]]," ",""))=0,Tablica1[[#This Row],[Kod]],TRIM(RIGHT(SUBSTITUTE(Tablica1[[#This Row],[Kod]]," ",REPT(" ",30)),30)))</f>
        <v>014907</v>
      </c>
    </row>
    <row r="1361" spans="1:10" ht="15">
      <c r="A1361" s="1" t="s">
        <v>1308</v>
      </c>
      <c r="B1361" s="1" t="s">
        <v>8988</v>
      </c>
      <c r="C1361">
        <v>269</v>
      </c>
      <c r="D1361">
        <v>265</v>
      </c>
      <c r="E1361">
        <f>LEN(Tablica1[[#This Row],[Kod]])-LEN(SUBSTITUTE(Tablica1[[#This Row],[Kod]]," ",""))</f>
        <v>2</v>
      </c>
      <c r="F1361">
        <v>1360</v>
      </c>
      <c r="G1361" t="str">
        <f>IF(IF(LEN(Tablica1[[#This Row],[Kod]])-LEN(SUBSTITUTE(Tablica1[[#This Row],[Kod]]," ",""))=0,Tablica1[[#This Row],[Naziv]],"")="",G1360,IF(LEN(Tablica1[[#This Row],[Kod]])-LEN(SUBSTITUTE(Tablica1[[#This Row],[Kod]]," ",""))=0,Tablica1[[#This Row],[Naziv]],""))</f>
        <v xml:space="preserve"> Varaždinska</v>
      </c>
      <c r="H1361" t="str">
        <f>IF(LEN(Tablica1[[#This Row],[Kod]])-LEN(SUBSTITUTE(Tablica1[[#This Row],[Kod]]," ",""))=1,UPPER(Tablica1[[#This Row],[Naziv]]),IF(LEN(Tablica1[[#This Row],[Kod]])-LEN(SUBSTITUTE(Tablica1[[#This Row],[Kod]]," ",""))=2,H1360,""))</f>
        <v xml:space="preserve"> VARAŽDINSKE TOPLICE</v>
      </c>
      <c r="I1361" s="3" t="str">
        <f>IF(LEN(Tablica1[[#This Row],[Kod]])-LEN(SUBSTITUTE(Tablica1[[#This Row],[Kod]]," ",""))=2,Tablica1[[#This Row],[Naziv]],"")</f>
        <v xml:space="preserve"> Gornja Poljana</v>
      </c>
      <c r="J1361" s="3" t="str">
        <f>IF(LEN(Tablica1[[#This Row],[Kod]])-LEN(SUBSTITUTE(Tablica1[[#This Row],[Kod]]," ",""))=0,Tablica1[[#This Row],[Kod]],TRIM(RIGHT(SUBSTITUTE(Tablica1[[#This Row],[Kod]]," ",REPT(" ",30)),30)))</f>
        <v>019364</v>
      </c>
    </row>
    <row r="1362" spans="1:10" ht="15">
      <c r="A1362" s="1" t="s">
        <v>1309</v>
      </c>
      <c r="B1362" s="1" t="s">
        <v>8989</v>
      </c>
      <c r="C1362">
        <v>144</v>
      </c>
      <c r="D1362">
        <v>136</v>
      </c>
      <c r="E1362">
        <f>LEN(Tablica1[[#This Row],[Kod]])-LEN(SUBSTITUTE(Tablica1[[#This Row],[Kod]]," ",""))</f>
        <v>2</v>
      </c>
      <c r="F1362">
        <v>1361</v>
      </c>
      <c r="G1362" t="str">
        <f>IF(IF(LEN(Tablica1[[#This Row],[Kod]])-LEN(SUBSTITUTE(Tablica1[[#This Row],[Kod]]," ",""))=0,Tablica1[[#This Row],[Naziv]],"")="",G1361,IF(LEN(Tablica1[[#This Row],[Kod]])-LEN(SUBSTITUTE(Tablica1[[#This Row],[Kod]]," ",""))=0,Tablica1[[#This Row],[Naziv]],""))</f>
        <v xml:space="preserve"> Varaždinska</v>
      </c>
      <c r="H1362" t="str">
        <f>IF(LEN(Tablica1[[#This Row],[Kod]])-LEN(SUBSTITUTE(Tablica1[[#This Row],[Kod]]," ",""))=1,UPPER(Tablica1[[#This Row],[Naziv]]),IF(LEN(Tablica1[[#This Row],[Kod]])-LEN(SUBSTITUTE(Tablica1[[#This Row],[Kod]]," ",""))=2,H1361,""))</f>
        <v xml:space="preserve"> VARAŽDINSKE TOPLICE</v>
      </c>
      <c r="I1362" s="3" t="str">
        <f>IF(LEN(Tablica1[[#This Row],[Kod]])-LEN(SUBSTITUTE(Tablica1[[#This Row],[Kod]]," ",""))=2,Tablica1[[#This Row],[Naziv]],"")</f>
        <v xml:space="preserve"> Grešćevina</v>
      </c>
      <c r="J1362" s="3" t="str">
        <f>IF(LEN(Tablica1[[#This Row],[Kod]])-LEN(SUBSTITUTE(Tablica1[[#This Row],[Kod]]," ",""))=0,Tablica1[[#This Row],[Kod]],TRIM(RIGHT(SUBSTITUTE(Tablica1[[#This Row],[Kod]]," ",REPT(" ",30)),30)))</f>
        <v>022608</v>
      </c>
    </row>
    <row r="1363" spans="1:10" ht="15">
      <c r="A1363" s="1" t="s">
        <v>1310</v>
      </c>
      <c r="B1363" s="1" t="s">
        <v>8990</v>
      </c>
      <c r="C1363">
        <v>176</v>
      </c>
      <c r="D1363">
        <v>176</v>
      </c>
      <c r="E1363">
        <f>LEN(Tablica1[[#This Row],[Kod]])-LEN(SUBSTITUTE(Tablica1[[#This Row],[Kod]]," ",""))</f>
        <v>2</v>
      </c>
      <c r="F1363">
        <v>1362</v>
      </c>
      <c r="G1363" t="str">
        <f>IF(IF(LEN(Tablica1[[#This Row],[Kod]])-LEN(SUBSTITUTE(Tablica1[[#This Row],[Kod]]," ",""))=0,Tablica1[[#This Row],[Naziv]],"")="",G1362,IF(LEN(Tablica1[[#This Row],[Kod]])-LEN(SUBSTITUTE(Tablica1[[#This Row],[Kod]]," ",""))=0,Tablica1[[#This Row],[Naziv]],""))</f>
        <v xml:space="preserve"> Varaždinska</v>
      </c>
      <c r="H1363" t="str">
        <f>IF(LEN(Tablica1[[#This Row],[Kod]])-LEN(SUBSTITUTE(Tablica1[[#This Row],[Kod]]," ",""))=1,UPPER(Tablica1[[#This Row],[Naziv]]),IF(LEN(Tablica1[[#This Row],[Kod]])-LEN(SUBSTITUTE(Tablica1[[#This Row],[Kod]]," ",""))=2,H1362,""))</f>
        <v xml:space="preserve"> VARAŽDINSKE TOPLICE</v>
      </c>
      <c r="I1363" s="3" t="str">
        <f>IF(LEN(Tablica1[[#This Row],[Kod]])-LEN(SUBSTITUTE(Tablica1[[#This Row],[Kod]]," ",""))=2,Tablica1[[#This Row],[Naziv]],"")</f>
        <v xml:space="preserve"> Hrastovec Toplički</v>
      </c>
      <c r="J1363" s="3" t="str">
        <f>IF(LEN(Tablica1[[#This Row],[Kod]])-LEN(SUBSTITUTE(Tablica1[[#This Row],[Kod]]," ",""))=0,Tablica1[[#This Row],[Kod]],TRIM(RIGHT(SUBSTITUTE(Tablica1[[#This Row],[Kod]]," ",REPT(" ",30)),30)))</f>
        <v>023639</v>
      </c>
    </row>
    <row r="1364" spans="1:10" ht="15">
      <c r="A1364" s="1" t="s">
        <v>1311</v>
      </c>
      <c r="B1364" s="1" t="s">
        <v>8991</v>
      </c>
      <c r="C1364">
        <v>323</v>
      </c>
      <c r="D1364">
        <v>311</v>
      </c>
      <c r="E1364">
        <f>LEN(Tablica1[[#This Row],[Kod]])-LEN(SUBSTITUTE(Tablica1[[#This Row],[Kod]]," ",""))</f>
        <v>2</v>
      </c>
      <c r="F1364">
        <v>1363</v>
      </c>
      <c r="G1364" t="str">
        <f>IF(IF(LEN(Tablica1[[#This Row],[Kod]])-LEN(SUBSTITUTE(Tablica1[[#This Row],[Kod]]," ",""))=0,Tablica1[[#This Row],[Naziv]],"")="",G1363,IF(LEN(Tablica1[[#This Row],[Kod]])-LEN(SUBSTITUTE(Tablica1[[#This Row],[Kod]]," ",""))=0,Tablica1[[#This Row],[Naziv]],""))</f>
        <v xml:space="preserve"> Varaždinska</v>
      </c>
      <c r="H1364" t="str">
        <f>IF(LEN(Tablica1[[#This Row],[Kod]])-LEN(SUBSTITUTE(Tablica1[[#This Row],[Kod]]," ",""))=1,UPPER(Tablica1[[#This Row],[Naziv]]),IF(LEN(Tablica1[[#This Row],[Kod]])-LEN(SUBSTITUTE(Tablica1[[#This Row],[Kod]]," ",""))=2,H1363,""))</f>
        <v xml:space="preserve"> VARAŽDINSKE TOPLICE</v>
      </c>
      <c r="I1364" s="3" t="str">
        <f>IF(LEN(Tablica1[[#This Row],[Kod]])-LEN(SUBSTITUTE(Tablica1[[#This Row],[Kod]]," ",""))=2,Tablica1[[#This Row],[Naziv]],"")</f>
        <v xml:space="preserve"> Jalševec Svibovečki</v>
      </c>
      <c r="J1364" s="3" t="str">
        <f>IF(LEN(Tablica1[[#This Row],[Kod]])-LEN(SUBSTITUTE(Tablica1[[#This Row],[Kod]]," ",""))=0,Tablica1[[#This Row],[Kod]],TRIM(RIGHT(SUBSTITUTE(Tablica1[[#This Row],[Kod]]," ",REPT(" ",30)),30)))</f>
        <v>025437</v>
      </c>
    </row>
    <row r="1365" spans="1:10" ht="15">
      <c r="A1365" s="1" t="s">
        <v>1312</v>
      </c>
      <c r="B1365" s="1" t="s">
        <v>8992</v>
      </c>
      <c r="C1365">
        <v>56</v>
      </c>
      <c r="D1365">
        <v>48</v>
      </c>
      <c r="E1365">
        <f>LEN(Tablica1[[#This Row],[Kod]])-LEN(SUBSTITUTE(Tablica1[[#This Row],[Kod]]," ",""))</f>
        <v>2</v>
      </c>
      <c r="F1365">
        <v>1364</v>
      </c>
      <c r="G1365" t="str">
        <f>IF(IF(LEN(Tablica1[[#This Row],[Kod]])-LEN(SUBSTITUTE(Tablica1[[#This Row],[Kod]]," ",""))=0,Tablica1[[#This Row],[Naziv]],"")="",G1364,IF(LEN(Tablica1[[#This Row],[Kod]])-LEN(SUBSTITUTE(Tablica1[[#This Row],[Kod]]," ",""))=0,Tablica1[[#This Row],[Naziv]],""))</f>
        <v xml:space="preserve"> Varaždinska</v>
      </c>
      <c r="H1365" t="str">
        <f>IF(LEN(Tablica1[[#This Row],[Kod]])-LEN(SUBSTITUTE(Tablica1[[#This Row],[Kod]]," ",""))=1,UPPER(Tablica1[[#This Row],[Naziv]]),IF(LEN(Tablica1[[#This Row],[Kod]])-LEN(SUBSTITUTE(Tablica1[[#This Row],[Kod]]," ",""))=2,H1364,""))</f>
        <v xml:space="preserve"> VARAŽDINSKE TOPLICE</v>
      </c>
      <c r="I1365" s="3" t="str">
        <f>IF(LEN(Tablica1[[#This Row],[Kod]])-LEN(SUBSTITUTE(Tablica1[[#This Row],[Kod]]," ",""))=2,Tablica1[[#This Row],[Naziv]],"")</f>
        <v xml:space="preserve"> Jarki Horvatićevi</v>
      </c>
      <c r="J1365" s="3" t="str">
        <f>IF(LEN(Tablica1[[#This Row],[Kod]])-LEN(SUBSTITUTE(Tablica1[[#This Row],[Kod]]," ",""))=0,Tablica1[[#This Row],[Kod]],TRIM(RIGHT(SUBSTITUTE(Tablica1[[#This Row],[Kod]]," ",REPT(" ",30)),30)))</f>
        <v>025704</v>
      </c>
    </row>
    <row r="1366" spans="1:10" ht="15">
      <c r="A1366" s="1" t="s">
        <v>1313</v>
      </c>
      <c r="B1366" s="1" t="s">
        <v>8993</v>
      </c>
      <c r="C1366">
        <v>500</v>
      </c>
      <c r="D1366">
        <v>490</v>
      </c>
      <c r="E1366">
        <f>LEN(Tablica1[[#This Row],[Kod]])-LEN(SUBSTITUTE(Tablica1[[#This Row],[Kod]]," ",""))</f>
        <v>2</v>
      </c>
      <c r="F1366">
        <v>1365</v>
      </c>
      <c r="G1366" t="str">
        <f>IF(IF(LEN(Tablica1[[#This Row],[Kod]])-LEN(SUBSTITUTE(Tablica1[[#This Row],[Kod]]," ",""))=0,Tablica1[[#This Row],[Naziv]],"")="",G1365,IF(LEN(Tablica1[[#This Row],[Kod]])-LEN(SUBSTITUTE(Tablica1[[#This Row],[Kod]]," ",""))=0,Tablica1[[#This Row],[Naziv]],""))</f>
        <v xml:space="preserve"> Varaždinska</v>
      </c>
      <c r="H1366" t="str">
        <f>IF(LEN(Tablica1[[#This Row],[Kod]])-LEN(SUBSTITUTE(Tablica1[[#This Row],[Kod]]," ",""))=1,UPPER(Tablica1[[#This Row],[Naziv]]),IF(LEN(Tablica1[[#This Row],[Kod]])-LEN(SUBSTITUTE(Tablica1[[#This Row],[Kod]]," ",""))=2,H1365,""))</f>
        <v xml:space="preserve"> VARAŽDINSKE TOPLICE</v>
      </c>
      <c r="I1366" s="3" t="str">
        <f>IF(LEN(Tablica1[[#This Row],[Kod]])-LEN(SUBSTITUTE(Tablica1[[#This Row],[Kod]]," ",""))=2,Tablica1[[#This Row],[Naziv]],"")</f>
        <v xml:space="preserve"> Leskovec Toplički</v>
      </c>
      <c r="J1366" s="3" t="str">
        <f>IF(LEN(Tablica1[[#This Row],[Kod]])-LEN(SUBSTITUTE(Tablica1[[#This Row],[Kod]]," ",""))=0,Tablica1[[#This Row],[Kod]],TRIM(RIGHT(SUBSTITUTE(Tablica1[[#This Row],[Kod]]," ",REPT(" ",30)),30)))</f>
        <v>034894</v>
      </c>
    </row>
    <row r="1367" spans="1:10" ht="15">
      <c r="A1367" s="1" t="s">
        <v>1314</v>
      </c>
      <c r="B1367" s="1" t="s">
        <v>8994</v>
      </c>
      <c r="C1367">
        <v>123</v>
      </c>
      <c r="D1367">
        <v>118</v>
      </c>
      <c r="E1367">
        <f>LEN(Tablica1[[#This Row],[Kod]])-LEN(SUBSTITUTE(Tablica1[[#This Row],[Kod]]," ",""))</f>
        <v>2</v>
      </c>
      <c r="F1367">
        <v>1366</v>
      </c>
      <c r="G1367" t="str">
        <f>IF(IF(LEN(Tablica1[[#This Row],[Kod]])-LEN(SUBSTITUTE(Tablica1[[#This Row],[Kod]]," ",""))=0,Tablica1[[#This Row],[Naziv]],"")="",G1366,IF(LEN(Tablica1[[#This Row],[Kod]])-LEN(SUBSTITUTE(Tablica1[[#This Row],[Kod]]," ",""))=0,Tablica1[[#This Row],[Naziv]],""))</f>
        <v xml:space="preserve"> Varaždinska</v>
      </c>
      <c r="H1367" t="str">
        <f>IF(LEN(Tablica1[[#This Row],[Kod]])-LEN(SUBSTITUTE(Tablica1[[#This Row],[Kod]]," ",""))=1,UPPER(Tablica1[[#This Row],[Naziv]]),IF(LEN(Tablica1[[#This Row],[Kod]])-LEN(SUBSTITUTE(Tablica1[[#This Row],[Kod]]," ",""))=2,H1366,""))</f>
        <v xml:space="preserve"> VARAŽDINSKE TOPLICE</v>
      </c>
      <c r="I1367" s="3" t="str">
        <f>IF(LEN(Tablica1[[#This Row],[Kod]])-LEN(SUBSTITUTE(Tablica1[[#This Row],[Kod]]," ",""))=2,Tablica1[[#This Row],[Naziv]],"")</f>
        <v xml:space="preserve"> Lovrentovec</v>
      </c>
      <c r="J1367" s="3" t="str">
        <f>IF(LEN(Tablica1[[#This Row],[Kod]])-LEN(SUBSTITUTE(Tablica1[[#This Row],[Kod]]," ",""))=0,Tablica1[[#This Row],[Kod]],TRIM(RIGHT(SUBSTITUTE(Tablica1[[#This Row],[Kod]]," ",REPT(" ",30)),30)))</f>
        <v>036200</v>
      </c>
    </row>
    <row r="1368" spans="1:10" ht="15">
      <c r="A1368" s="1" t="s">
        <v>1315</v>
      </c>
      <c r="B1368" s="1" t="s">
        <v>8995</v>
      </c>
      <c r="C1368">
        <v>56</v>
      </c>
      <c r="D1368">
        <v>55</v>
      </c>
      <c r="E1368">
        <f>LEN(Tablica1[[#This Row],[Kod]])-LEN(SUBSTITUTE(Tablica1[[#This Row],[Kod]]," ",""))</f>
        <v>2</v>
      </c>
      <c r="F1368">
        <v>1367</v>
      </c>
      <c r="G1368" t="str">
        <f>IF(IF(LEN(Tablica1[[#This Row],[Kod]])-LEN(SUBSTITUTE(Tablica1[[#This Row],[Kod]]," ",""))=0,Tablica1[[#This Row],[Naziv]],"")="",G1367,IF(LEN(Tablica1[[#This Row],[Kod]])-LEN(SUBSTITUTE(Tablica1[[#This Row],[Kod]]," ",""))=0,Tablica1[[#This Row],[Naziv]],""))</f>
        <v xml:space="preserve"> Varaždinska</v>
      </c>
      <c r="H1368" t="str">
        <f>IF(LEN(Tablica1[[#This Row],[Kod]])-LEN(SUBSTITUTE(Tablica1[[#This Row],[Kod]]," ",""))=1,UPPER(Tablica1[[#This Row],[Naziv]]),IF(LEN(Tablica1[[#This Row],[Kod]])-LEN(SUBSTITUTE(Tablica1[[#This Row],[Kod]]," ",""))=2,H1367,""))</f>
        <v xml:space="preserve"> VARAŽDINSKE TOPLICE</v>
      </c>
      <c r="I1368" s="3" t="str">
        <f>IF(LEN(Tablica1[[#This Row],[Kod]])-LEN(SUBSTITUTE(Tablica1[[#This Row],[Kod]]," ",""))=2,Tablica1[[#This Row],[Naziv]],"")</f>
        <v xml:space="preserve"> Lukačevec Toplički</v>
      </c>
      <c r="J1368" s="3" t="str">
        <f>IF(LEN(Tablica1[[#This Row],[Kod]])-LEN(SUBSTITUTE(Tablica1[[#This Row],[Kod]]," ",""))=0,Tablica1[[#This Row],[Kod]],TRIM(RIGHT(SUBSTITUTE(Tablica1[[#This Row],[Kod]]," ",REPT(" ",30)),30)))</f>
        <v>036676</v>
      </c>
    </row>
    <row r="1369" spans="1:10" ht="15">
      <c r="A1369" s="1" t="s">
        <v>1316</v>
      </c>
      <c r="B1369" s="1" t="s">
        <v>8996</v>
      </c>
      <c r="C1369">
        <v>73</v>
      </c>
      <c r="D1369">
        <v>68</v>
      </c>
      <c r="E1369">
        <f>LEN(Tablica1[[#This Row],[Kod]])-LEN(SUBSTITUTE(Tablica1[[#This Row],[Kod]]," ",""))</f>
        <v>2</v>
      </c>
      <c r="F1369">
        <v>1368</v>
      </c>
      <c r="G1369" t="str">
        <f>IF(IF(LEN(Tablica1[[#This Row],[Kod]])-LEN(SUBSTITUTE(Tablica1[[#This Row],[Kod]]," ",""))=0,Tablica1[[#This Row],[Naziv]],"")="",G1368,IF(LEN(Tablica1[[#This Row],[Kod]])-LEN(SUBSTITUTE(Tablica1[[#This Row],[Kod]]," ",""))=0,Tablica1[[#This Row],[Naziv]],""))</f>
        <v xml:space="preserve"> Varaždinska</v>
      </c>
      <c r="H1369" t="str">
        <f>IF(LEN(Tablica1[[#This Row],[Kod]])-LEN(SUBSTITUTE(Tablica1[[#This Row],[Kod]]," ",""))=1,UPPER(Tablica1[[#This Row],[Naziv]]),IF(LEN(Tablica1[[#This Row],[Kod]])-LEN(SUBSTITUTE(Tablica1[[#This Row],[Kod]]," ",""))=2,H1368,""))</f>
        <v xml:space="preserve"> VARAŽDINSKE TOPLICE</v>
      </c>
      <c r="I1369" s="3" t="str">
        <f>IF(LEN(Tablica1[[#This Row],[Kod]])-LEN(SUBSTITUTE(Tablica1[[#This Row],[Kod]]," ",""))=2,Tablica1[[#This Row],[Naziv]],"")</f>
        <v xml:space="preserve"> Martinkovec</v>
      </c>
      <c r="J1369" s="3" t="str">
        <f>IF(LEN(Tablica1[[#This Row],[Kod]])-LEN(SUBSTITUTE(Tablica1[[#This Row],[Kod]]," ",""))=0,Tablica1[[#This Row],[Kod]],TRIM(RIGHT(SUBSTITUTE(Tablica1[[#This Row],[Kod]]," ",REPT(" ",30)),30)))</f>
        <v>039721</v>
      </c>
    </row>
    <row r="1370" spans="1:10" ht="15">
      <c r="A1370" s="1" t="s">
        <v>1317</v>
      </c>
      <c r="B1370" s="1" t="s">
        <v>8997</v>
      </c>
      <c r="C1370">
        <v>266</v>
      </c>
      <c r="D1370">
        <v>265</v>
      </c>
      <c r="E1370">
        <f>LEN(Tablica1[[#This Row],[Kod]])-LEN(SUBSTITUTE(Tablica1[[#This Row],[Kod]]," ",""))</f>
        <v>2</v>
      </c>
      <c r="F1370">
        <v>1369</v>
      </c>
      <c r="G1370" t="str">
        <f>IF(IF(LEN(Tablica1[[#This Row],[Kod]])-LEN(SUBSTITUTE(Tablica1[[#This Row],[Kod]]," ",""))=0,Tablica1[[#This Row],[Naziv]],"")="",G1369,IF(LEN(Tablica1[[#This Row],[Kod]])-LEN(SUBSTITUTE(Tablica1[[#This Row],[Kod]]," ",""))=0,Tablica1[[#This Row],[Naziv]],""))</f>
        <v xml:space="preserve"> Varaždinska</v>
      </c>
      <c r="H1370" t="str">
        <f>IF(LEN(Tablica1[[#This Row],[Kod]])-LEN(SUBSTITUTE(Tablica1[[#This Row],[Kod]]," ",""))=1,UPPER(Tablica1[[#This Row],[Naziv]]),IF(LEN(Tablica1[[#This Row],[Kod]])-LEN(SUBSTITUTE(Tablica1[[#This Row],[Kod]]," ",""))=2,H1369,""))</f>
        <v xml:space="preserve"> VARAŽDINSKE TOPLICE</v>
      </c>
      <c r="I1370" s="3" t="str">
        <f>IF(LEN(Tablica1[[#This Row],[Kod]])-LEN(SUBSTITUTE(Tablica1[[#This Row],[Kod]]," ",""))=2,Tablica1[[#This Row],[Naziv]],"")</f>
        <v xml:space="preserve"> Petkovec Toplički</v>
      </c>
      <c r="J1370" s="3" t="str">
        <f>IF(LEN(Tablica1[[#This Row],[Kod]])-LEN(SUBSTITUTE(Tablica1[[#This Row],[Kod]]," ",""))=0,Tablica1[[#This Row],[Kod]],TRIM(RIGHT(SUBSTITUTE(Tablica1[[#This Row],[Kod]]," ",REPT(" ",30)),30)))</f>
        <v>047716</v>
      </c>
    </row>
    <row r="1371" spans="1:10" ht="15">
      <c r="A1371" s="1" t="s">
        <v>1318</v>
      </c>
      <c r="B1371" s="1" t="s">
        <v>8998</v>
      </c>
      <c r="C1371">
        <v>75</v>
      </c>
      <c r="D1371">
        <v>74</v>
      </c>
      <c r="E1371">
        <f>LEN(Tablica1[[#This Row],[Kod]])-LEN(SUBSTITUTE(Tablica1[[#This Row],[Kod]]," ",""))</f>
        <v>2</v>
      </c>
      <c r="F1371">
        <v>1370</v>
      </c>
      <c r="G1371" t="str">
        <f>IF(IF(LEN(Tablica1[[#This Row],[Kod]])-LEN(SUBSTITUTE(Tablica1[[#This Row],[Kod]]," ",""))=0,Tablica1[[#This Row],[Naziv]],"")="",G1370,IF(LEN(Tablica1[[#This Row],[Kod]])-LEN(SUBSTITUTE(Tablica1[[#This Row],[Kod]]," ",""))=0,Tablica1[[#This Row],[Naziv]],""))</f>
        <v xml:space="preserve"> Varaždinska</v>
      </c>
      <c r="H1371" t="str">
        <f>IF(LEN(Tablica1[[#This Row],[Kod]])-LEN(SUBSTITUTE(Tablica1[[#This Row],[Kod]]," ",""))=1,UPPER(Tablica1[[#This Row],[Naziv]]),IF(LEN(Tablica1[[#This Row],[Kod]])-LEN(SUBSTITUTE(Tablica1[[#This Row],[Kod]]," ",""))=2,H1370,""))</f>
        <v xml:space="preserve"> VARAŽDINSKE TOPLICE</v>
      </c>
      <c r="I1371" s="3" t="str">
        <f>IF(LEN(Tablica1[[#This Row],[Kod]])-LEN(SUBSTITUTE(Tablica1[[#This Row],[Kod]]," ",""))=2,Tablica1[[#This Row],[Naziv]],"")</f>
        <v xml:space="preserve"> Pišćanovec</v>
      </c>
      <c r="J1371" s="3" t="str">
        <f>IF(LEN(Tablica1[[#This Row],[Kod]])-LEN(SUBSTITUTE(Tablica1[[#This Row],[Kod]]," ",""))=0,Tablica1[[#This Row],[Kod]],TRIM(RIGHT(SUBSTITUTE(Tablica1[[#This Row],[Kod]]," ",REPT(" ",30)),30)))</f>
        <v>048186</v>
      </c>
    </row>
    <row r="1372" spans="1:10" ht="15">
      <c r="A1372" s="1" t="s">
        <v>1319</v>
      </c>
      <c r="B1372" s="1" t="s">
        <v>8999</v>
      </c>
      <c r="C1372">
        <v>27</v>
      </c>
      <c r="D1372">
        <v>25</v>
      </c>
      <c r="E1372">
        <f>LEN(Tablica1[[#This Row],[Kod]])-LEN(SUBSTITUTE(Tablica1[[#This Row],[Kod]]," ",""))</f>
        <v>2</v>
      </c>
      <c r="F1372">
        <v>1371</v>
      </c>
      <c r="G1372" t="str">
        <f>IF(IF(LEN(Tablica1[[#This Row],[Kod]])-LEN(SUBSTITUTE(Tablica1[[#This Row],[Kod]]," ",""))=0,Tablica1[[#This Row],[Naziv]],"")="",G1371,IF(LEN(Tablica1[[#This Row],[Kod]])-LEN(SUBSTITUTE(Tablica1[[#This Row],[Kod]]," ",""))=0,Tablica1[[#This Row],[Naziv]],""))</f>
        <v xml:space="preserve"> Varaždinska</v>
      </c>
      <c r="H1372" t="str">
        <f>IF(LEN(Tablica1[[#This Row],[Kod]])-LEN(SUBSTITUTE(Tablica1[[#This Row],[Kod]]," ",""))=1,UPPER(Tablica1[[#This Row],[Naziv]]),IF(LEN(Tablica1[[#This Row],[Kod]])-LEN(SUBSTITUTE(Tablica1[[#This Row],[Kod]]," ",""))=2,H1371,""))</f>
        <v xml:space="preserve"> VARAŽDINSKE TOPLICE</v>
      </c>
      <c r="I1372" s="3" t="str">
        <f>IF(LEN(Tablica1[[#This Row],[Kod]])-LEN(SUBSTITUTE(Tablica1[[#This Row],[Kod]]," ",""))=2,Tablica1[[#This Row],[Naziv]],"")</f>
        <v xml:space="preserve"> Retkovec Svibovečki</v>
      </c>
      <c r="J1372" s="3" t="str">
        <f>IF(LEN(Tablica1[[#This Row],[Kod]])-LEN(SUBSTITUTE(Tablica1[[#This Row],[Kod]]," ",""))=0,Tablica1[[#This Row],[Kod]],TRIM(RIGHT(SUBSTITUTE(Tablica1[[#This Row],[Kod]]," ",REPT(" ",30)),30)))</f>
        <v>054992</v>
      </c>
    </row>
    <row r="1373" spans="1:10" ht="15">
      <c r="A1373" s="1" t="s">
        <v>1320</v>
      </c>
      <c r="B1373" s="1" t="s">
        <v>9000</v>
      </c>
      <c r="C1373">
        <v>17</v>
      </c>
      <c r="D1373">
        <v>17</v>
      </c>
      <c r="E1373">
        <f>LEN(Tablica1[[#This Row],[Kod]])-LEN(SUBSTITUTE(Tablica1[[#This Row],[Kod]]," ",""))</f>
        <v>2</v>
      </c>
      <c r="F1373">
        <v>1372</v>
      </c>
      <c r="G1373" t="str">
        <f>IF(IF(LEN(Tablica1[[#This Row],[Kod]])-LEN(SUBSTITUTE(Tablica1[[#This Row],[Kod]]," ",""))=0,Tablica1[[#This Row],[Naziv]],"")="",G1372,IF(LEN(Tablica1[[#This Row],[Kod]])-LEN(SUBSTITUTE(Tablica1[[#This Row],[Kod]]," ",""))=0,Tablica1[[#This Row],[Naziv]],""))</f>
        <v xml:space="preserve"> Varaždinska</v>
      </c>
      <c r="H1373" t="str">
        <f>IF(LEN(Tablica1[[#This Row],[Kod]])-LEN(SUBSTITUTE(Tablica1[[#This Row],[Kod]]," ",""))=1,UPPER(Tablica1[[#This Row],[Naziv]]),IF(LEN(Tablica1[[#This Row],[Kod]])-LEN(SUBSTITUTE(Tablica1[[#This Row],[Kod]]," ",""))=2,H1372,""))</f>
        <v xml:space="preserve"> VARAŽDINSKE TOPLICE</v>
      </c>
      <c r="I1373" s="3" t="str">
        <f>IF(LEN(Tablica1[[#This Row],[Kod]])-LEN(SUBSTITUTE(Tablica1[[#This Row],[Kod]]," ",""))=2,Tablica1[[#This Row],[Naziv]],"")</f>
        <v xml:space="preserve"> Rukljevina</v>
      </c>
      <c r="J1373" s="3" t="str">
        <f>IF(LEN(Tablica1[[#This Row],[Kod]])-LEN(SUBSTITUTE(Tablica1[[#This Row],[Kod]]," ",""))=0,Tablica1[[#This Row],[Kod]],TRIM(RIGHT(SUBSTITUTE(Tablica1[[#This Row],[Kod]]," ",REPT(" ",30)),30)))</f>
        <v>055964</v>
      </c>
    </row>
    <row r="1374" spans="1:10" ht="15">
      <c r="A1374" s="1" t="s">
        <v>1321</v>
      </c>
      <c r="B1374" s="1" t="s">
        <v>9001</v>
      </c>
      <c r="C1374">
        <v>307</v>
      </c>
      <c r="D1374">
        <v>305</v>
      </c>
      <c r="E1374">
        <f>LEN(Tablica1[[#This Row],[Kod]])-LEN(SUBSTITUTE(Tablica1[[#This Row],[Kod]]," ",""))</f>
        <v>2</v>
      </c>
      <c r="F1374">
        <v>1373</v>
      </c>
      <c r="G1374" t="str">
        <f>IF(IF(LEN(Tablica1[[#This Row],[Kod]])-LEN(SUBSTITUTE(Tablica1[[#This Row],[Kod]]," ",""))=0,Tablica1[[#This Row],[Naziv]],"")="",G1373,IF(LEN(Tablica1[[#This Row],[Kod]])-LEN(SUBSTITUTE(Tablica1[[#This Row],[Kod]]," ",""))=0,Tablica1[[#This Row],[Naziv]],""))</f>
        <v xml:space="preserve"> Varaždinska</v>
      </c>
      <c r="H1374" t="str">
        <f>IF(LEN(Tablica1[[#This Row],[Kod]])-LEN(SUBSTITUTE(Tablica1[[#This Row],[Kod]]," ",""))=1,UPPER(Tablica1[[#This Row],[Naziv]]),IF(LEN(Tablica1[[#This Row],[Kod]])-LEN(SUBSTITUTE(Tablica1[[#This Row],[Kod]]," ",""))=2,H1373,""))</f>
        <v xml:space="preserve"> VARAŽDINSKE TOPLICE</v>
      </c>
      <c r="I1374" s="3" t="str">
        <f>IF(LEN(Tablica1[[#This Row],[Kod]])-LEN(SUBSTITUTE(Tablica1[[#This Row],[Kod]]," ",""))=2,Tablica1[[#This Row],[Naziv]],"")</f>
        <v xml:space="preserve"> Svibovec</v>
      </c>
      <c r="J1374" s="3" t="str">
        <f>IF(LEN(Tablica1[[#This Row],[Kod]])-LEN(SUBSTITUTE(Tablica1[[#This Row],[Kod]]," ",""))=0,Tablica1[[#This Row],[Kod]],TRIM(RIGHT(SUBSTITUTE(Tablica1[[#This Row],[Kod]]," ",REPT(" ",30)),30)))</f>
        <v>062391</v>
      </c>
    </row>
    <row r="1375" spans="1:10" ht="15">
      <c r="A1375" s="1" t="s">
        <v>1322</v>
      </c>
      <c r="B1375" s="1" t="s">
        <v>9002</v>
      </c>
      <c r="C1375">
        <v>85</v>
      </c>
      <c r="D1375">
        <v>85</v>
      </c>
      <c r="E1375">
        <f>LEN(Tablica1[[#This Row],[Kod]])-LEN(SUBSTITUTE(Tablica1[[#This Row],[Kod]]," ",""))</f>
        <v>2</v>
      </c>
      <c r="F1375">
        <v>1374</v>
      </c>
      <c r="G1375" t="str">
        <f>IF(IF(LEN(Tablica1[[#This Row],[Kod]])-LEN(SUBSTITUTE(Tablica1[[#This Row],[Kod]]," ",""))=0,Tablica1[[#This Row],[Naziv]],"")="",G1374,IF(LEN(Tablica1[[#This Row],[Kod]])-LEN(SUBSTITUTE(Tablica1[[#This Row],[Kod]]," ",""))=0,Tablica1[[#This Row],[Naziv]],""))</f>
        <v xml:space="preserve"> Varaždinska</v>
      </c>
      <c r="H1375" t="str">
        <f>IF(LEN(Tablica1[[#This Row],[Kod]])-LEN(SUBSTITUTE(Tablica1[[#This Row],[Kod]]," ",""))=1,UPPER(Tablica1[[#This Row],[Naziv]]),IF(LEN(Tablica1[[#This Row],[Kod]])-LEN(SUBSTITUTE(Tablica1[[#This Row],[Kod]]," ",""))=2,H1374,""))</f>
        <v xml:space="preserve"> VARAŽDINSKE TOPLICE</v>
      </c>
      <c r="I1375" s="3" t="str">
        <f>IF(LEN(Tablica1[[#This Row],[Kod]])-LEN(SUBSTITUTE(Tablica1[[#This Row],[Kod]]," ",""))=2,Tablica1[[#This Row],[Naziv]],"")</f>
        <v xml:space="preserve"> Škarnik</v>
      </c>
      <c r="J1375" s="3" t="str">
        <f>IF(LEN(Tablica1[[#This Row],[Kod]])-LEN(SUBSTITUTE(Tablica1[[#This Row],[Kod]]," ",""))=0,Tablica1[[#This Row],[Kod]],TRIM(RIGHT(SUBSTITUTE(Tablica1[[#This Row],[Kod]]," ",REPT(" ",30)),30)))</f>
        <v>063649</v>
      </c>
    </row>
    <row r="1376" spans="1:10" ht="15">
      <c r="A1376" s="1" t="s">
        <v>1323</v>
      </c>
      <c r="B1376" s="1" t="s">
        <v>9003</v>
      </c>
      <c r="C1376">
        <v>721</v>
      </c>
      <c r="D1376">
        <v>713</v>
      </c>
      <c r="E1376">
        <f>LEN(Tablica1[[#This Row],[Kod]])-LEN(SUBSTITUTE(Tablica1[[#This Row],[Kod]]," ",""))</f>
        <v>2</v>
      </c>
      <c r="F1376">
        <v>1375</v>
      </c>
      <c r="G1376" t="str">
        <f>IF(IF(LEN(Tablica1[[#This Row],[Kod]])-LEN(SUBSTITUTE(Tablica1[[#This Row],[Kod]]," ",""))=0,Tablica1[[#This Row],[Naziv]],"")="",G1375,IF(LEN(Tablica1[[#This Row],[Kod]])-LEN(SUBSTITUTE(Tablica1[[#This Row],[Kod]]," ",""))=0,Tablica1[[#This Row],[Naziv]],""))</f>
        <v xml:space="preserve"> Varaždinska</v>
      </c>
      <c r="H1376" t="str">
        <f>IF(LEN(Tablica1[[#This Row],[Kod]])-LEN(SUBSTITUTE(Tablica1[[#This Row],[Kod]]," ",""))=1,UPPER(Tablica1[[#This Row],[Naziv]]),IF(LEN(Tablica1[[#This Row],[Kod]])-LEN(SUBSTITUTE(Tablica1[[#This Row],[Kod]]," ",""))=2,H1375,""))</f>
        <v xml:space="preserve"> VARAŽDINSKE TOPLICE</v>
      </c>
      <c r="I1376" s="3" t="str">
        <f>IF(LEN(Tablica1[[#This Row],[Kod]])-LEN(SUBSTITUTE(Tablica1[[#This Row],[Kod]]," ",""))=2,Tablica1[[#This Row],[Naziv]],"")</f>
        <v xml:space="preserve"> Tuhovec</v>
      </c>
      <c r="J1376" s="3" t="str">
        <f>IF(LEN(Tablica1[[#This Row],[Kod]])-LEN(SUBSTITUTE(Tablica1[[#This Row],[Kod]]," ",""))=0,Tablica1[[#This Row],[Kod]],TRIM(RIGHT(SUBSTITUTE(Tablica1[[#This Row],[Kod]]," ",REPT(" ",30)),30)))</f>
        <v>066206</v>
      </c>
    </row>
    <row r="1377" spans="1:10" ht="15">
      <c r="A1377" s="1" t="s">
        <v>1324</v>
      </c>
      <c r="B1377" s="1" t="s">
        <v>7337</v>
      </c>
      <c r="C1377">
        <v>1799</v>
      </c>
      <c r="D1377">
        <v>1763</v>
      </c>
      <c r="E1377">
        <f>LEN(Tablica1[[#This Row],[Kod]])-LEN(SUBSTITUTE(Tablica1[[#This Row],[Kod]]," ",""))</f>
        <v>2</v>
      </c>
      <c r="F1377">
        <v>1376</v>
      </c>
      <c r="G1377" t="str">
        <f>IF(IF(LEN(Tablica1[[#This Row],[Kod]])-LEN(SUBSTITUTE(Tablica1[[#This Row],[Kod]]," ",""))=0,Tablica1[[#This Row],[Naziv]],"")="",G1376,IF(LEN(Tablica1[[#This Row],[Kod]])-LEN(SUBSTITUTE(Tablica1[[#This Row],[Kod]]," ",""))=0,Tablica1[[#This Row],[Naziv]],""))</f>
        <v xml:space="preserve"> Varaždinska</v>
      </c>
      <c r="H1377" t="str">
        <f>IF(LEN(Tablica1[[#This Row],[Kod]])-LEN(SUBSTITUTE(Tablica1[[#This Row],[Kod]]," ",""))=1,UPPER(Tablica1[[#This Row],[Naziv]]),IF(LEN(Tablica1[[#This Row],[Kod]])-LEN(SUBSTITUTE(Tablica1[[#This Row],[Kod]]," ",""))=2,H1376,""))</f>
        <v xml:space="preserve"> VARAŽDINSKE TOPLICE</v>
      </c>
      <c r="I1377" s="3" t="str">
        <f>IF(LEN(Tablica1[[#This Row],[Kod]])-LEN(SUBSTITUTE(Tablica1[[#This Row],[Kod]]," ",""))=2,Tablica1[[#This Row],[Naziv]],"")</f>
        <v xml:space="preserve"> Varaždinske Toplice</v>
      </c>
      <c r="J1377" s="3" t="str">
        <f>IF(LEN(Tablica1[[#This Row],[Kod]])-LEN(SUBSTITUTE(Tablica1[[#This Row],[Kod]]," ",""))=0,Tablica1[[#This Row],[Kod]],TRIM(RIGHT(SUBSTITUTE(Tablica1[[#This Row],[Kod]]," ",REPT(" ",30)),30)))</f>
        <v>067229</v>
      </c>
    </row>
    <row r="1378" spans="1:10" ht="15">
      <c r="A1378" s="1" t="s">
        <v>1325</v>
      </c>
      <c r="B1378" s="1" t="s">
        <v>9004</v>
      </c>
      <c r="C1378">
        <v>359</v>
      </c>
      <c r="D1378">
        <v>353</v>
      </c>
      <c r="E1378">
        <f>LEN(Tablica1[[#This Row],[Kod]])-LEN(SUBSTITUTE(Tablica1[[#This Row],[Kod]]," ",""))</f>
        <v>2</v>
      </c>
      <c r="F1378">
        <v>1377</v>
      </c>
      <c r="G1378" t="str">
        <f>IF(IF(LEN(Tablica1[[#This Row],[Kod]])-LEN(SUBSTITUTE(Tablica1[[#This Row],[Kod]]," ",""))=0,Tablica1[[#This Row],[Naziv]],"")="",G1377,IF(LEN(Tablica1[[#This Row],[Kod]])-LEN(SUBSTITUTE(Tablica1[[#This Row],[Kod]]," ",""))=0,Tablica1[[#This Row],[Naziv]],""))</f>
        <v xml:space="preserve"> Varaždinska</v>
      </c>
      <c r="H1378" t="str">
        <f>IF(LEN(Tablica1[[#This Row],[Kod]])-LEN(SUBSTITUTE(Tablica1[[#This Row],[Kod]]," ",""))=1,UPPER(Tablica1[[#This Row],[Naziv]]),IF(LEN(Tablica1[[#This Row],[Kod]])-LEN(SUBSTITUTE(Tablica1[[#This Row],[Kod]]," ",""))=2,H1377,""))</f>
        <v xml:space="preserve"> VARAŽDINSKE TOPLICE</v>
      </c>
      <c r="I1378" s="3" t="str">
        <f>IF(LEN(Tablica1[[#This Row],[Kod]])-LEN(SUBSTITUTE(Tablica1[[#This Row],[Kod]]," ",""))=2,Tablica1[[#This Row],[Naziv]],"")</f>
        <v xml:space="preserve"> Vrtlinovec</v>
      </c>
      <c r="J1378" s="3" t="str">
        <f>IF(LEN(Tablica1[[#This Row],[Kod]])-LEN(SUBSTITUTE(Tablica1[[#This Row],[Kod]]," ",""))=0,Tablica1[[#This Row],[Kod]],TRIM(RIGHT(SUBSTITUTE(Tablica1[[#This Row],[Kod]]," ",REPT(" ",30)),30)))</f>
        <v>071234</v>
      </c>
    </row>
    <row r="1379" spans="1:10" ht="15">
      <c r="A1379" s="1" t="s">
        <v>1326</v>
      </c>
      <c r="B1379" s="1" t="s">
        <v>7338</v>
      </c>
      <c r="C1379">
        <v>4092</v>
      </c>
      <c r="D1379">
        <v>3977</v>
      </c>
      <c r="E1379">
        <f>LEN(Tablica1[[#This Row],[Kod]])-LEN(SUBSTITUTE(Tablica1[[#This Row],[Kod]]," ",""))</f>
        <v>1</v>
      </c>
      <c r="F1379">
        <v>1378</v>
      </c>
      <c r="G1379" t="str">
        <f>IF(IF(LEN(Tablica1[[#This Row],[Kod]])-LEN(SUBSTITUTE(Tablica1[[#This Row],[Kod]]," ",""))=0,Tablica1[[#This Row],[Naziv]],"")="",G1378,IF(LEN(Tablica1[[#This Row],[Kod]])-LEN(SUBSTITUTE(Tablica1[[#This Row],[Kod]]," ",""))=0,Tablica1[[#This Row],[Naziv]],""))</f>
        <v xml:space="preserve"> Varaždinska</v>
      </c>
      <c r="H137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BEDNJA</v>
      </c>
      <c r="I1379" s="3" t="str">
        <f>IF(LEN(Tablica1[[#This Row],[Kod]])-LEN(SUBSTITUTE(Tablica1[[#This Row],[Kod]]," ",""))=2,Tablica1[[#This Row],[Naziv]],"")</f>
        <v/>
      </c>
      <c r="J1379" s="3" t="str">
        <f>IF(LEN(Tablica1[[#This Row],[Kod]])-LEN(SUBSTITUTE(Tablica1[[#This Row],[Kod]]," ",""))=0,Tablica1[[#This Row],[Kod]],TRIM(RIGHT(SUBSTITUTE(Tablica1[[#This Row],[Kod]]," ",REPT(" ",30)),30)))</f>
        <v>00124</v>
      </c>
    </row>
    <row r="1380" spans="1:10" ht="15">
      <c r="A1380" s="1" t="s">
        <v>1327</v>
      </c>
      <c r="B1380" s="1" t="s">
        <v>7338</v>
      </c>
      <c r="C1380">
        <v>694</v>
      </c>
      <c r="D1380">
        <v>679</v>
      </c>
      <c r="E1380">
        <f>LEN(Tablica1[[#This Row],[Kod]])-LEN(SUBSTITUTE(Tablica1[[#This Row],[Kod]]," ",""))</f>
        <v>2</v>
      </c>
      <c r="F1380">
        <v>1379</v>
      </c>
      <c r="G1380" t="str">
        <f>IF(IF(LEN(Tablica1[[#This Row],[Kod]])-LEN(SUBSTITUTE(Tablica1[[#This Row],[Kod]]," ",""))=0,Tablica1[[#This Row],[Naziv]],"")="",G1379,IF(LEN(Tablica1[[#This Row],[Kod]])-LEN(SUBSTITUTE(Tablica1[[#This Row],[Kod]]," ",""))=0,Tablica1[[#This Row],[Naziv]],""))</f>
        <v xml:space="preserve"> Varaždinska</v>
      </c>
      <c r="H1380" t="str">
        <f>IF(LEN(Tablica1[[#This Row],[Kod]])-LEN(SUBSTITUTE(Tablica1[[#This Row],[Kod]]," ",""))=1,UPPER(Tablica1[[#This Row],[Naziv]]),IF(LEN(Tablica1[[#This Row],[Kod]])-LEN(SUBSTITUTE(Tablica1[[#This Row],[Kod]]," ",""))=2,H1379,""))</f>
        <v xml:space="preserve"> BEDNJA</v>
      </c>
      <c r="I1380" s="3" t="str">
        <f>IF(LEN(Tablica1[[#This Row],[Kod]])-LEN(SUBSTITUTE(Tablica1[[#This Row],[Kod]]," ",""))=2,Tablica1[[#This Row],[Naziv]],"")</f>
        <v xml:space="preserve"> Bednja</v>
      </c>
      <c r="J1380" s="3" t="str">
        <f>IF(LEN(Tablica1[[#This Row],[Kod]])-LEN(SUBSTITUTE(Tablica1[[#This Row],[Kod]]," ",""))=0,Tablica1[[#This Row],[Kod]],TRIM(RIGHT(SUBSTITUTE(Tablica1[[#This Row],[Kod]]," ",REPT(" ",30)),30)))</f>
        <v>001821</v>
      </c>
    </row>
    <row r="1381" spans="1:10" ht="15">
      <c r="A1381" s="1" t="s">
        <v>1328</v>
      </c>
      <c r="B1381" s="1" t="s">
        <v>9005</v>
      </c>
      <c r="C1381">
        <v>239</v>
      </c>
      <c r="D1381">
        <v>238</v>
      </c>
      <c r="E1381">
        <f>LEN(Tablica1[[#This Row],[Kod]])-LEN(SUBSTITUTE(Tablica1[[#This Row],[Kod]]," ",""))</f>
        <v>2</v>
      </c>
      <c r="F1381">
        <v>1380</v>
      </c>
      <c r="G1381" t="str">
        <f>IF(IF(LEN(Tablica1[[#This Row],[Kod]])-LEN(SUBSTITUTE(Tablica1[[#This Row],[Kod]]," ",""))=0,Tablica1[[#This Row],[Naziv]],"")="",G1380,IF(LEN(Tablica1[[#This Row],[Kod]])-LEN(SUBSTITUTE(Tablica1[[#This Row],[Kod]]," ",""))=0,Tablica1[[#This Row],[Naziv]],""))</f>
        <v xml:space="preserve"> Varaždinska</v>
      </c>
      <c r="H1381" t="str">
        <f>IF(LEN(Tablica1[[#This Row],[Kod]])-LEN(SUBSTITUTE(Tablica1[[#This Row],[Kod]]," ",""))=1,UPPER(Tablica1[[#This Row],[Naziv]]),IF(LEN(Tablica1[[#This Row],[Kod]])-LEN(SUBSTITUTE(Tablica1[[#This Row],[Kod]]," ",""))=2,H1380,""))</f>
        <v xml:space="preserve"> BEDNJA</v>
      </c>
      <c r="I1381" s="3" t="str">
        <f>IF(LEN(Tablica1[[#This Row],[Kod]])-LEN(SUBSTITUTE(Tablica1[[#This Row],[Kod]]," ",""))=2,Tablica1[[#This Row],[Naziv]],"")</f>
        <v xml:space="preserve"> Benkovec</v>
      </c>
      <c r="J1381" s="3" t="str">
        <f>IF(LEN(Tablica1[[#This Row],[Kod]])-LEN(SUBSTITUTE(Tablica1[[#This Row],[Kod]]," ",""))=0,Tablica1[[#This Row],[Kod]],TRIM(RIGHT(SUBSTITUTE(Tablica1[[#This Row],[Kod]]," ",REPT(" ",30)),30)))</f>
        <v>002453</v>
      </c>
    </row>
    <row r="1382" spans="1:10" ht="15">
      <c r="A1382" s="1" t="s">
        <v>1329</v>
      </c>
      <c r="B1382" s="1" t="s">
        <v>9006</v>
      </c>
      <c r="C1382">
        <v>87</v>
      </c>
      <c r="D1382">
        <v>66</v>
      </c>
      <c r="E1382">
        <f>LEN(Tablica1[[#This Row],[Kod]])-LEN(SUBSTITUTE(Tablica1[[#This Row],[Kod]]," ",""))</f>
        <v>2</v>
      </c>
      <c r="F1382">
        <v>1381</v>
      </c>
      <c r="G1382" t="str">
        <f>IF(IF(LEN(Tablica1[[#This Row],[Kod]])-LEN(SUBSTITUTE(Tablica1[[#This Row],[Kod]]," ",""))=0,Tablica1[[#This Row],[Naziv]],"")="",G1381,IF(LEN(Tablica1[[#This Row],[Kod]])-LEN(SUBSTITUTE(Tablica1[[#This Row],[Kod]]," ",""))=0,Tablica1[[#This Row],[Naziv]],""))</f>
        <v xml:space="preserve"> Varaždinska</v>
      </c>
      <c r="H1382" t="str">
        <f>IF(LEN(Tablica1[[#This Row],[Kod]])-LEN(SUBSTITUTE(Tablica1[[#This Row],[Kod]]," ",""))=1,UPPER(Tablica1[[#This Row],[Naziv]]),IF(LEN(Tablica1[[#This Row],[Kod]])-LEN(SUBSTITUTE(Tablica1[[#This Row],[Kod]]," ",""))=2,H1381,""))</f>
        <v xml:space="preserve"> BEDNJA</v>
      </c>
      <c r="I1382" s="3" t="str">
        <f>IF(LEN(Tablica1[[#This Row],[Kod]])-LEN(SUBSTITUTE(Tablica1[[#This Row],[Kod]]," ",""))=2,Tablica1[[#This Row],[Naziv]],"")</f>
        <v xml:space="preserve"> Brezova Gora</v>
      </c>
      <c r="J1382" s="3" t="str">
        <f>IF(LEN(Tablica1[[#This Row],[Kod]])-LEN(SUBSTITUTE(Tablica1[[#This Row],[Kod]]," ",""))=0,Tablica1[[#This Row],[Kod]],TRIM(RIGHT(SUBSTITUTE(Tablica1[[#This Row],[Kod]]," ",REPT(" ",30)),30)))</f>
        <v>005657</v>
      </c>
    </row>
    <row r="1383" spans="1:10" ht="15">
      <c r="A1383" s="1" t="s">
        <v>1330</v>
      </c>
      <c r="B1383" s="1" t="s">
        <v>9007</v>
      </c>
      <c r="C1383">
        <v>289</v>
      </c>
      <c r="D1383">
        <v>279</v>
      </c>
      <c r="E1383">
        <f>LEN(Tablica1[[#This Row],[Kod]])-LEN(SUBSTITUTE(Tablica1[[#This Row],[Kod]]," ",""))</f>
        <v>2</v>
      </c>
      <c r="F1383">
        <v>1382</v>
      </c>
      <c r="G1383" t="str">
        <f>IF(IF(LEN(Tablica1[[#This Row],[Kod]])-LEN(SUBSTITUTE(Tablica1[[#This Row],[Kod]]," ",""))=0,Tablica1[[#This Row],[Naziv]],"")="",G1382,IF(LEN(Tablica1[[#This Row],[Kod]])-LEN(SUBSTITUTE(Tablica1[[#This Row],[Kod]]," ",""))=0,Tablica1[[#This Row],[Naziv]],""))</f>
        <v xml:space="preserve"> Varaždinska</v>
      </c>
      <c r="H1383" t="str">
        <f>IF(LEN(Tablica1[[#This Row],[Kod]])-LEN(SUBSTITUTE(Tablica1[[#This Row],[Kod]]," ",""))=1,UPPER(Tablica1[[#This Row],[Naziv]]),IF(LEN(Tablica1[[#This Row],[Kod]])-LEN(SUBSTITUTE(Tablica1[[#This Row],[Kod]]," ",""))=2,H1382,""))</f>
        <v xml:space="preserve"> BEDNJA</v>
      </c>
      <c r="I1383" s="3" t="str">
        <f>IF(LEN(Tablica1[[#This Row],[Kod]])-LEN(SUBSTITUTE(Tablica1[[#This Row],[Kod]]," ",""))=2,Tablica1[[#This Row],[Naziv]],"")</f>
        <v xml:space="preserve"> Cvetlin</v>
      </c>
      <c r="J1383" s="3" t="str">
        <f>IF(LEN(Tablica1[[#This Row],[Kod]])-LEN(SUBSTITUTE(Tablica1[[#This Row],[Kod]]," ",""))=0,Tablica1[[#This Row],[Kod]],TRIM(RIGHT(SUBSTITUTE(Tablica1[[#This Row],[Kod]]," ",REPT(" ",30)),30)))</f>
        <v>008800</v>
      </c>
    </row>
    <row r="1384" spans="1:10" ht="15">
      <c r="A1384" s="1" t="s">
        <v>1331</v>
      </c>
      <c r="B1384" s="1" t="s">
        <v>9008</v>
      </c>
      <c r="C1384">
        <v>86</v>
      </c>
      <c r="D1384">
        <v>85</v>
      </c>
      <c r="E1384">
        <f>LEN(Tablica1[[#This Row],[Kod]])-LEN(SUBSTITUTE(Tablica1[[#This Row],[Kod]]," ",""))</f>
        <v>2</v>
      </c>
      <c r="F1384">
        <v>1383</v>
      </c>
      <c r="G1384" t="str">
        <f>IF(IF(LEN(Tablica1[[#This Row],[Kod]])-LEN(SUBSTITUTE(Tablica1[[#This Row],[Kod]]," ",""))=0,Tablica1[[#This Row],[Naziv]],"")="",G1383,IF(LEN(Tablica1[[#This Row],[Kod]])-LEN(SUBSTITUTE(Tablica1[[#This Row],[Kod]]," ",""))=0,Tablica1[[#This Row],[Naziv]],""))</f>
        <v xml:space="preserve"> Varaždinska</v>
      </c>
      <c r="H1384" t="str">
        <f>IF(LEN(Tablica1[[#This Row],[Kod]])-LEN(SUBSTITUTE(Tablica1[[#This Row],[Kod]]," ",""))=1,UPPER(Tablica1[[#This Row],[Naziv]]),IF(LEN(Tablica1[[#This Row],[Kod]])-LEN(SUBSTITUTE(Tablica1[[#This Row],[Kod]]," ",""))=2,H1383,""))</f>
        <v xml:space="preserve"> BEDNJA</v>
      </c>
      <c r="I1384" s="3" t="str">
        <f>IF(LEN(Tablica1[[#This Row],[Kod]])-LEN(SUBSTITUTE(Tablica1[[#This Row],[Kod]]," ",""))=2,Tablica1[[#This Row],[Naziv]],"")</f>
        <v xml:space="preserve"> Jamno</v>
      </c>
      <c r="J1384" s="3" t="str">
        <f>IF(LEN(Tablica1[[#This Row],[Kod]])-LEN(SUBSTITUTE(Tablica1[[#This Row],[Kod]]," ",""))=0,Tablica1[[#This Row],[Kod]],TRIM(RIGHT(SUBSTITUTE(Tablica1[[#This Row],[Kod]]," ",REPT(" ",30)),30)))</f>
        <v>025518</v>
      </c>
    </row>
    <row r="1385" spans="1:10" ht="15">
      <c r="A1385" s="1" t="s">
        <v>1332</v>
      </c>
      <c r="B1385" s="1" t="s">
        <v>9009</v>
      </c>
      <c r="C1385">
        <v>354</v>
      </c>
      <c r="D1385">
        <v>341</v>
      </c>
      <c r="E1385">
        <f>LEN(Tablica1[[#This Row],[Kod]])-LEN(SUBSTITUTE(Tablica1[[#This Row],[Kod]]," ",""))</f>
        <v>2</v>
      </c>
      <c r="F1385">
        <v>1384</v>
      </c>
      <c r="G1385" t="str">
        <f>IF(IF(LEN(Tablica1[[#This Row],[Kod]])-LEN(SUBSTITUTE(Tablica1[[#This Row],[Kod]]," ",""))=0,Tablica1[[#This Row],[Naziv]],"")="",G1384,IF(LEN(Tablica1[[#This Row],[Kod]])-LEN(SUBSTITUTE(Tablica1[[#This Row],[Kod]]," ",""))=0,Tablica1[[#This Row],[Naziv]],""))</f>
        <v xml:space="preserve"> Varaždinska</v>
      </c>
      <c r="H1385" t="str">
        <f>IF(LEN(Tablica1[[#This Row],[Kod]])-LEN(SUBSTITUTE(Tablica1[[#This Row],[Kod]]," ",""))=1,UPPER(Tablica1[[#This Row],[Naziv]]),IF(LEN(Tablica1[[#This Row],[Kod]])-LEN(SUBSTITUTE(Tablica1[[#This Row],[Kod]]," ",""))=2,H1384,""))</f>
        <v xml:space="preserve"> BEDNJA</v>
      </c>
      <c r="I1385" s="3" t="str">
        <f>IF(LEN(Tablica1[[#This Row],[Kod]])-LEN(SUBSTITUTE(Tablica1[[#This Row],[Kod]]," ",""))=2,Tablica1[[#This Row],[Naziv]],"")</f>
        <v xml:space="preserve"> Jazbina Cvetlinska</v>
      </c>
      <c r="J1385" s="3" t="str">
        <f>IF(LEN(Tablica1[[#This Row],[Kod]])-LEN(SUBSTITUTE(Tablica1[[#This Row],[Kod]]," ",""))=0,Tablica1[[#This Row],[Kod]],TRIM(RIGHT(SUBSTITUTE(Tablica1[[#This Row],[Kod]]," ",REPT(" ",30)),30)))</f>
        <v>026034</v>
      </c>
    </row>
    <row r="1386" spans="1:10" ht="15">
      <c r="A1386" s="1" t="s">
        <v>1333</v>
      </c>
      <c r="B1386" s="1" t="s">
        <v>9010</v>
      </c>
      <c r="C1386">
        <v>303</v>
      </c>
      <c r="D1386">
        <v>300</v>
      </c>
      <c r="E1386">
        <f>LEN(Tablica1[[#This Row],[Kod]])-LEN(SUBSTITUTE(Tablica1[[#This Row],[Kod]]," ",""))</f>
        <v>2</v>
      </c>
      <c r="F1386">
        <v>1385</v>
      </c>
      <c r="G1386" t="str">
        <f>IF(IF(LEN(Tablica1[[#This Row],[Kod]])-LEN(SUBSTITUTE(Tablica1[[#This Row],[Kod]]," ",""))=0,Tablica1[[#This Row],[Naziv]],"")="",G1385,IF(LEN(Tablica1[[#This Row],[Kod]])-LEN(SUBSTITUTE(Tablica1[[#This Row],[Kod]]," ",""))=0,Tablica1[[#This Row],[Naziv]],""))</f>
        <v xml:space="preserve"> Varaždinska</v>
      </c>
      <c r="H1386" t="str">
        <f>IF(LEN(Tablica1[[#This Row],[Kod]])-LEN(SUBSTITUTE(Tablica1[[#This Row],[Kod]]," ",""))=1,UPPER(Tablica1[[#This Row],[Naziv]]),IF(LEN(Tablica1[[#This Row],[Kod]])-LEN(SUBSTITUTE(Tablica1[[#This Row],[Kod]]," ",""))=2,H1385,""))</f>
        <v xml:space="preserve"> BEDNJA</v>
      </c>
      <c r="I1386" s="3" t="str">
        <f>IF(LEN(Tablica1[[#This Row],[Kod]])-LEN(SUBSTITUTE(Tablica1[[#This Row],[Kod]]," ",""))=2,Tablica1[[#This Row],[Naziv]],"")</f>
        <v xml:space="preserve"> Ježovec</v>
      </c>
      <c r="J1386" s="3" t="str">
        <f>IF(LEN(Tablica1[[#This Row],[Kod]])-LEN(SUBSTITUTE(Tablica1[[#This Row],[Kod]]," ",""))=0,Tablica1[[#This Row],[Kod]],TRIM(RIGHT(SUBSTITUTE(Tablica1[[#This Row],[Kod]]," ",REPT(" ",30)),30)))</f>
        <v>026476</v>
      </c>
    </row>
    <row r="1387" spans="1:10" ht="15">
      <c r="A1387" s="1" t="s">
        <v>1334</v>
      </c>
      <c r="B1387" s="1" t="s">
        <v>9011</v>
      </c>
      <c r="C1387">
        <v>110</v>
      </c>
      <c r="D1387">
        <v>106</v>
      </c>
      <c r="E1387">
        <f>LEN(Tablica1[[#This Row],[Kod]])-LEN(SUBSTITUTE(Tablica1[[#This Row],[Kod]]," ",""))</f>
        <v>2</v>
      </c>
      <c r="F1387">
        <v>1386</v>
      </c>
      <c r="G1387" t="str">
        <f>IF(IF(LEN(Tablica1[[#This Row],[Kod]])-LEN(SUBSTITUTE(Tablica1[[#This Row],[Kod]]," ",""))=0,Tablica1[[#This Row],[Naziv]],"")="",G1386,IF(LEN(Tablica1[[#This Row],[Kod]])-LEN(SUBSTITUTE(Tablica1[[#This Row],[Kod]]," ",""))=0,Tablica1[[#This Row],[Naziv]],""))</f>
        <v xml:space="preserve"> Varaždinska</v>
      </c>
      <c r="H1387" t="str">
        <f>IF(LEN(Tablica1[[#This Row],[Kod]])-LEN(SUBSTITUTE(Tablica1[[#This Row],[Kod]]," ",""))=1,UPPER(Tablica1[[#This Row],[Naziv]]),IF(LEN(Tablica1[[#This Row],[Kod]])-LEN(SUBSTITUTE(Tablica1[[#This Row],[Kod]]," ",""))=2,H1386,""))</f>
        <v xml:space="preserve"> BEDNJA</v>
      </c>
      <c r="I1387" s="3" t="str">
        <f>IF(LEN(Tablica1[[#This Row],[Kod]])-LEN(SUBSTITUTE(Tablica1[[#This Row],[Kod]]," ",""))=2,Tablica1[[#This Row],[Naziv]],"")</f>
        <v xml:space="preserve"> Mali Gorenec</v>
      </c>
      <c r="J1387" s="3" t="str">
        <f>IF(LEN(Tablica1[[#This Row],[Kod]])-LEN(SUBSTITUTE(Tablica1[[#This Row],[Kod]]," ",""))=0,Tablica1[[#This Row],[Kod]],TRIM(RIGHT(SUBSTITUTE(Tablica1[[#This Row],[Kod]]," ",REPT(" ",30)),30)))</f>
        <v>038377</v>
      </c>
    </row>
    <row r="1388" spans="1:10" ht="15">
      <c r="A1388" s="1" t="s">
        <v>1335</v>
      </c>
      <c r="B1388" s="1" t="s">
        <v>9012</v>
      </c>
      <c r="C1388">
        <v>140</v>
      </c>
      <c r="D1388">
        <v>138</v>
      </c>
      <c r="E1388">
        <f>LEN(Tablica1[[#This Row],[Kod]])-LEN(SUBSTITUTE(Tablica1[[#This Row],[Kod]]," ",""))</f>
        <v>2</v>
      </c>
      <c r="F1388">
        <v>1387</v>
      </c>
      <c r="G1388" t="str">
        <f>IF(IF(LEN(Tablica1[[#This Row],[Kod]])-LEN(SUBSTITUTE(Tablica1[[#This Row],[Kod]]," ",""))=0,Tablica1[[#This Row],[Naziv]],"")="",G1387,IF(LEN(Tablica1[[#This Row],[Kod]])-LEN(SUBSTITUTE(Tablica1[[#This Row],[Kod]]," ",""))=0,Tablica1[[#This Row],[Naziv]],""))</f>
        <v xml:space="preserve"> Varaždinska</v>
      </c>
      <c r="H1388" t="str">
        <f>IF(LEN(Tablica1[[#This Row],[Kod]])-LEN(SUBSTITUTE(Tablica1[[#This Row],[Kod]]," ",""))=1,UPPER(Tablica1[[#This Row],[Naziv]]),IF(LEN(Tablica1[[#This Row],[Kod]])-LEN(SUBSTITUTE(Tablica1[[#This Row],[Kod]]," ",""))=2,H1387,""))</f>
        <v xml:space="preserve"> BEDNJA</v>
      </c>
      <c r="I1388" s="3" t="str">
        <f>IF(LEN(Tablica1[[#This Row],[Kod]])-LEN(SUBSTITUTE(Tablica1[[#This Row],[Kod]]," ",""))=2,Tablica1[[#This Row],[Naziv]],"")</f>
        <v xml:space="preserve"> Meljan</v>
      </c>
      <c r="J1388" s="3" t="str">
        <f>IF(LEN(Tablica1[[#This Row],[Kod]])-LEN(SUBSTITUTE(Tablica1[[#This Row],[Kod]]," ",""))=0,Tablica1[[#This Row],[Kod]],TRIM(RIGHT(SUBSTITUTE(Tablica1[[#This Row],[Kod]]," ",REPT(" ",30)),30)))</f>
        <v>040487</v>
      </c>
    </row>
    <row r="1389" spans="1:10" ht="15">
      <c r="A1389" s="1" t="s">
        <v>1336</v>
      </c>
      <c r="B1389" s="1" t="s">
        <v>9013</v>
      </c>
      <c r="C1389">
        <v>48</v>
      </c>
      <c r="D1389">
        <v>48</v>
      </c>
      <c r="E1389">
        <f>LEN(Tablica1[[#This Row],[Kod]])-LEN(SUBSTITUTE(Tablica1[[#This Row],[Kod]]," ",""))</f>
        <v>2</v>
      </c>
      <c r="F1389">
        <v>1388</v>
      </c>
      <c r="G1389" t="str">
        <f>IF(IF(LEN(Tablica1[[#This Row],[Kod]])-LEN(SUBSTITUTE(Tablica1[[#This Row],[Kod]]," ",""))=0,Tablica1[[#This Row],[Naziv]],"")="",G1388,IF(LEN(Tablica1[[#This Row],[Kod]])-LEN(SUBSTITUTE(Tablica1[[#This Row],[Kod]]," ",""))=0,Tablica1[[#This Row],[Naziv]],""))</f>
        <v xml:space="preserve"> Varaždinska</v>
      </c>
      <c r="H1389" t="str">
        <f>IF(LEN(Tablica1[[#This Row],[Kod]])-LEN(SUBSTITUTE(Tablica1[[#This Row],[Kod]]," ",""))=1,UPPER(Tablica1[[#This Row],[Naziv]]),IF(LEN(Tablica1[[#This Row],[Kod]])-LEN(SUBSTITUTE(Tablica1[[#This Row],[Kod]]," ",""))=2,H1388,""))</f>
        <v xml:space="preserve"> BEDNJA</v>
      </c>
      <c r="I1389" s="3" t="str">
        <f>IF(LEN(Tablica1[[#This Row],[Kod]])-LEN(SUBSTITUTE(Tablica1[[#This Row],[Kod]]," ",""))=2,Tablica1[[#This Row],[Naziv]],"")</f>
        <v xml:space="preserve"> Osonjak</v>
      </c>
      <c r="J1389" s="3" t="str">
        <f>IF(LEN(Tablica1[[#This Row],[Kod]])-LEN(SUBSTITUTE(Tablica1[[#This Row],[Kod]]," ",""))=0,Tablica1[[#This Row],[Kod]],TRIM(RIGHT(SUBSTITUTE(Tablica1[[#This Row],[Kod]]," ",REPT(" ",30)),30)))</f>
        <v>045799</v>
      </c>
    </row>
    <row r="1390" spans="1:10" ht="15">
      <c r="A1390" s="1" t="s">
        <v>1337</v>
      </c>
      <c r="B1390" s="1" t="s">
        <v>9014</v>
      </c>
      <c r="C1390">
        <v>65</v>
      </c>
      <c r="D1390">
        <v>65</v>
      </c>
      <c r="E1390">
        <f>LEN(Tablica1[[#This Row],[Kod]])-LEN(SUBSTITUTE(Tablica1[[#This Row],[Kod]]," ",""))</f>
        <v>2</v>
      </c>
      <c r="F1390">
        <v>1389</v>
      </c>
      <c r="G1390" t="str">
        <f>IF(IF(LEN(Tablica1[[#This Row],[Kod]])-LEN(SUBSTITUTE(Tablica1[[#This Row],[Kod]]," ",""))=0,Tablica1[[#This Row],[Naziv]],"")="",G1389,IF(LEN(Tablica1[[#This Row],[Kod]])-LEN(SUBSTITUTE(Tablica1[[#This Row],[Kod]]," ",""))=0,Tablica1[[#This Row],[Naziv]],""))</f>
        <v xml:space="preserve"> Varaždinska</v>
      </c>
      <c r="H1390" t="str">
        <f>IF(LEN(Tablica1[[#This Row],[Kod]])-LEN(SUBSTITUTE(Tablica1[[#This Row],[Kod]]," ",""))=1,UPPER(Tablica1[[#This Row],[Naziv]]),IF(LEN(Tablica1[[#This Row],[Kod]])-LEN(SUBSTITUTE(Tablica1[[#This Row],[Kod]]," ",""))=2,H1389,""))</f>
        <v xml:space="preserve"> BEDNJA</v>
      </c>
      <c r="I1390" s="3" t="str">
        <f>IF(LEN(Tablica1[[#This Row],[Kod]])-LEN(SUBSTITUTE(Tablica1[[#This Row],[Kod]]," ",""))=2,Tablica1[[#This Row],[Naziv]],"")</f>
        <v xml:space="preserve"> Pašnik</v>
      </c>
      <c r="J1390" s="3" t="str">
        <f>IF(LEN(Tablica1[[#This Row],[Kod]])-LEN(SUBSTITUTE(Tablica1[[#This Row],[Kod]]," ",""))=0,Tablica1[[#This Row],[Kod]],TRIM(RIGHT(SUBSTITUTE(Tablica1[[#This Row],[Kod]]," ",REPT(" ",30)),30)))</f>
        <v>046876</v>
      </c>
    </row>
    <row r="1391" spans="1:10" ht="15">
      <c r="A1391" s="1" t="s">
        <v>1338</v>
      </c>
      <c r="B1391" s="1" t="s">
        <v>9015</v>
      </c>
      <c r="C1391">
        <v>262</v>
      </c>
      <c r="D1391">
        <v>261</v>
      </c>
      <c r="E1391">
        <f>LEN(Tablica1[[#This Row],[Kod]])-LEN(SUBSTITUTE(Tablica1[[#This Row],[Kod]]," ",""))</f>
        <v>2</v>
      </c>
      <c r="F1391">
        <v>1390</v>
      </c>
      <c r="G1391" t="str">
        <f>IF(IF(LEN(Tablica1[[#This Row],[Kod]])-LEN(SUBSTITUTE(Tablica1[[#This Row],[Kod]]," ",""))=0,Tablica1[[#This Row],[Naziv]],"")="",G1390,IF(LEN(Tablica1[[#This Row],[Kod]])-LEN(SUBSTITUTE(Tablica1[[#This Row],[Kod]]," ",""))=0,Tablica1[[#This Row],[Naziv]],""))</f>
        <v xml:space="preserve"> Varaždinska</v>
      </c>
      <c r="H1391" t="str">
        <f>IF(LEN(Tablica1[[#This Row],[Kod]])-LEN(SUBSTITUTE(Tablica1[[#This Row],[Kod]]," ",""))=1,UPPER(Tablica1[[#This Row],[Naziv]]),IF(LEN(Tablica1[[#This Row],[Kod]])-LEN(SUBSTITUTE(Tablica1[[#This Row],[Kod]]," ",""))=2,H1390,""))</f>
        <v xml:space="preserve"> BEDNJA</v>
      </c>
      <c r="I1391" s="3" t="str">
        <f>IF(LEN(Tablica1[[#This Row],[Kod]])-LEN(SUBSTITUTE(Tablica1[[#This Row],[Kod]]," ",""))=2,Tablica1[[#This Row],[Naziv]],"")</f>
        <v xml:space="preserve"> Pleš</v>
      </c>
      <c r="J1391" s="3" t="str">
        <f>IF(LEN(Tablica1[[#This Row],[Kod]])-LEN(SUBSTITUTE(Tablica1[[#This Row],[Kod]]," ",""))=0,Tablica1[[#This Row],[Kod]],TRIM(RIGHT(SUBSTITUTE(Tablica1[[#This Row],[Kod]]," ",REPT(" ",30)),30)))</f>
        <v>048488</v>
      </c>
    </row>
    <row r="1392" spans="1:10" ht="15">
      <c r="A1392" s="1" t="s">
        <v>1339</v>
      </c>
      <c r="B1392" s="1" t="s">
        <v>9016</v>
      </c>
      <c r="C1392">
        <v>21</v>
      </c>
      <c r="D1392">
        <v>20</v>
      </c>
      <c r="E1392">
        <f>LEN(Tablica1[[#This Row],[Kod]])-LEN(SUBSTITUTE(Tablica1[[#This Row],[Kod]]," ",""))</f>
        <v>2</v>
      </c>
      <c r="F1392">
        <v>1391</v>
      </c>
      <c r="G1392" t="str">
        <f>IF(IF(LEN(Tablica1[[#This Row],[Kod]])-LEN(SUBSTITUTE(Tablica1[[#This Row],[Kod]]," ",""))=0,Tablica1[[#This Row],[Naziv]],"")="",G1391,IF(LEN(Tablica1[[#This Row],[Kod]])-LEN(SUBSTITUTE(Tablica1[[#This Row],[Kod]]," ",""))=0,Tablica1[[#This Row],[Naziv]],""))</f>
        <v xml:space="preserve"> Varaždinska</v>
      </c>
      <c r="H1392" t="str">
        <f>IF(LEN(Tablica1[[#This Row],[Kod]])-LEN(SUBSTITUTE(Tablica1[[#This Row],[Kod]]," ",""))=1,UPPER(Tablica1[[#This Row],[Naziv]]),IF(LEN(Tablica1[[#This Row],[Kod]])-LEN(SUBSTITUTE(Tablica1[[#This Row],[Kod]]," ",""))=2,H1391,""))</f>
        <v xml:space="preserve"> BEDNJA</v>
      </c>
      <c r="I1392" s="3" t="str">
        <f>IF(LEN(Tablica1[[#This Row],[Kod]])-LEN(SUBSTITUTE(Tablica1[[#This Row],[Kod]]," ",""))=2,Tablica1[[#This Row],[Naziv]],"")</f>
        <v xml:space="preserve"> Podgorje Bednjansko</v>
      </c>
      <c r="J1392" s="3" t="str">
        <f>IF(LEN(Tablica1[[#This Row],[Kod]])-LEN(SUBSTITUTE(Tablica1[[#This Row],[Kod]]," ",""))=0,Tablica1[[#This Row],[Kod]],TRIM(RIGHT(SUBSTITUTE(Tablica1[[#This Row],[Kod]]," ",REPT(" ",30)),30)))</f>
        <v>049158</v>
      </c>
    </row>
    <row r="1393" spans="1:10" ht="15">
      <c r="A1393" s="1" t="s">
        <v>1340</v>
      </c>
      <c r="B1393" s="1" t="s">
        <v>9017</v>
      </c>
      <c r="C1393">
        <v>104</v>
      </c>
      <c r="D1393">
        <v>94</v>
      </c>
      <c r="E1393">
        <f>LEN(Tablica1[[#This Row],[Kod]])-LEN(SUBSTITUTE(Tablica1[[#This Row],[Kod]]," ",""))</f>
        <v>2</v>
      </c>
      <c r="F1393">
        <v>1392</v>
      </c>
      <c r="G1393" t="str">
        <f>IF(IF(LEN(Tablica1[[#This Row],[Kod]])-LEN(SUBSTITUTE(Tablica1[[#This Row],[Kod]]," ",""))=0,Tablica1[[#This Row],[Naziv]],"")="",G1392,IF(LEN(Tablica1[[#This Row],[Kod]])-LEN(SUBSTITUTE(Tablica1[[#This Row],[Kod]]," ",""))=0,Tablica1[[#This Row],[Naziv]],""))</f>
        <v xml:space="preserve"> Varaždinska</v>
      </c>
      <c r="H1393" t="str">
        <f>IF(LEN(Tablica1[[#This Row],[Kod]])-LEN(SUBSTITUTE(Tablica1[[#This Row],[Kod]]," ",""))=1,UPPER(Tablica1[[#This Row],[Naziv]]),IF(LEN(Tablica1[[#This Row],[Kod]])-LEN(SUBSTITUTE(Tablica1[[#This Row],[Kod]]," ",""))=2,H1392,""))</f>
        <v xml:space="preserve"> BEDNJA</v>
      </c>
      <c r="I1393" s="3" t="str">
        <f>IF(LEN(Tablica1[[#This Row],[Kod]])-LEN(SUBSTITUTE(Tablica1[[#This Row],[Kod]]," ",""))=2,Tablica1[[#This Row],[Naziv]],"")</f>
        <v xml:space="preserve"> Prebukovje</v>
      </c>
      <c r="J1393" s="3" t="str">
        <f>IF(LEN(Tablica1[[#This Row],[Kod]])-LEN(SUBSTITUTE(Tablica1[[#This Row],[Kod]]," ",""))=0,Tablica1[[#This Row],[Kod]],TRIM(RIGHT(SUBSTITUTE(Tablica1[[#This Row],[Kod]]," ",REPT(" ",30)),30)))</f>
        <v>051365</v>
      </c>
    </row>
    <row r="1394" spans="1:10" ht="15">
      <c r="A1394" s="1" t="s">
        <v>1341</v>
      </c>
      <c r="B1394" s="1" t="s">
        <v>9018</v>
      </c>
      <c r="C1394">
        <v>121</v>
      </c>
      <c r="D1394">
        <v>120</v>
      </c>
      <c r="E1394">
        <f>LEN(Tablica1[[#This Row],[Kod]])-LEN(SUBSTITUTE(Tablica1[[#This Row],[Kod]]," ",""))</f>
        <v>2</v>
      </c>
      <c r="F1394">
        <v>1393</v>
      </c>
      <c r="G1394" t="str">
        <f>IF(IF(LEN(Tablica1[[#This Row],[Kod]])-LEN(SUBSTITUTE(Tablica1[[#This Row],[Kod]]," ",""))=0,Tablica1[[#This Row],[Naziv]],"")="",G1393,IF(LEN(Tablica1[[#This Row],[Kod]])-LEN(SUBSTITUTE(Tablica1[[#This Row],[Kod]]," ",""))=0,Tablica1[[#This Row],[Naziv]],""))</f>
        <v xml:space="preserve"> Varaždinska</v>
      </c>
      <c r="H1394" t="str">
        <f>IF(LEN(Tablica1[[#This Row],[Kod]])-LEN(SUBSTITUTE(Tablica1[[#This Row],[Kod]]," ",""))=1,UPPER(Tablica1[[#This Row],[Naziv]]),IF(LEN(Tablica1[[#This Row],[Kod]])-LEN(SUBSTITUTE(Tablica1[[#This Row],[Kod]]," ",""))=2,H1393,""))</f>
        <v xml:space="preserve"> BEDNJA</v>
      </c>
      <c r="I1394" s="3" t="str">
        <f>IF(LEN(Tablica1[[#This Row],[Kod]])-LEN(SUBSTITUTE(Tablica1[[#This Row],[Kod]]," ",""))=2,Tablica1[[#This Row],[Naziv]],"")</f>
        <v xml:space="preserve"> Purga Bednjanska</v>
      </c>
      <c r="J1394" s="3" t="str">
        <f>IF(LEN(Tablica1[[#This Row],[Kod]])-LEN(SUBSTITUTE(Tablica1[[#This Row],[Kod]]," ",""))=0,Tablica1[[#This Row],[Kod]],TRIM(RIGHT(SUBSTITUTE(Tablica1[[#This Row],[Kod]]," ",REPT(" ",30)),30)))</f>
        <v>052914</v>
      </c>
    </row>
    <row r="1395" spans="1:10" ht="15">
      <c r="A1395" s="1" t="s">
        <v>1342</v>
      </c>
      <c r="B1395" s="1" t="s">
        <v>9019</v>
      </c>
      <c r="C1395">
        <v>293</v>
      </c>
      <c r="D1395">
        <v>281</v>
      </c>
      <c r="E1395">
        <f>LEN(Tablica1[[#This Row],[Kod]])-LEN(SUBSTITUTE(Tablica1[[#This Row],[Kod]]," ",""))</f>
        <v>2</v>
      </c>
      <c r="F1395">
        <v>1394</v>
      </c>
      <c r="G1395" t="str">
        <f>IF(IF(LEN(Tablica1[[#This Row],[Kod]])-LEN(SUBSTITUTE(Tablica1[[#This Row],[Kod]]," ",""))=0,Tablica1[[#This Row],[Naziv]],"")="",G1394,IF(LEN(Tablica1[[#This Row],[Kod]])-LEN(SUBSTITUTE(Tablica1[[#This Row],[Kod]]," ",""))=0,Tablica1[[#This Row],[Naziv]],""))</f>
        <v xml:space="preserve"> Varaždinska</v>
      </c>
      <c r="H1395" t="str">
        <f>IF(LEN(Tablica1[[#This Row],[Kod]])-LEN(SUBSTITUTE(Tablica1[[#This Row],[Kod]]," ",""))=1,UPPER(Tablica1[[#This Row],[Naziv]]),IF(LEN(Tablica1[[#This Row],[Kod]])-LEN(SUBSTITUTE(Tablica1[[#This Row],[Kod]]," ",""))=2,H1394,""))</f>
        <v xml:space="preserve"> BEDNJA</v>
      </c>
      <c r="I1395" s="3" t="str">
        <f>IF(LEN(Tablica1[[#This Row],[Kod]])-LEN(SUBSTITUTE(Tablica1[[#This Row],[Kod]]," ",""))=2,Tablica1[[#This Row],[Naziv]],"")</f>
        <v xml:space="preserve"> Rinkovec</v>
      </c>
      <c r="J1395" s="3" t="str">
        <f>IF(LEN(Tablica1[[#This Row],[Kod]])-LEN(SUBSTITUTE(Tablica1[[#This Row],[Kod]]," ",""))=0,Tablica1[[#This Row],[Kod]],TRIM(RIGHT(SUBSTITUTE(Tablica1[[#This Row],[Kod]]," ",REPT(" ",30)),30)))</f>
        <v>055263</v>
      </c>
    </row>
    <row r="1396" spans="1:10" ht="15">
      <c r="A1396" s="1" t="s">
        <v>1343</v>
      </c>
      <c r="B1396" s="1" t="s">
        <v>9020</v>
      </c>
      <c r="C1396">
        <v>3</v>
      </c>
      <c r="D1396">
        <v>3</v>
      </c>
      <c r="E1396">
        <f>LEN(Tablica1[[#This Row],[Kod]])-LEN(SUBSTITUTE(Tablica1[[#This Row],[Kod]]," ",""))</f>
        <v>2</v>
      </c>
      <c r="F1396">
        <v>1395</v>
      </c>
      <c r="G1396" t="str">
        <f>IF(IF(LEN(Tablica1[[#This Row],[Kod]])-LEN(SUBSTITUTE(Tablica1[[#This Row],[Kod]]," ",""))=0,Tablica1[[#This Row],[Naziv]],"")="",G1395,IF(LEN(Tablica1[[#This Row],[Kod]])-LEN(SUBSTITUTE(Tablica1[[#This Row],[Kod]]," ",""))=0,Tablica1[[#This Row],[Naziv]],""))</f>
        <v xml:space="preserve"> Varaždinska</v>
      </c>
      <c r="H1396" t="str">
        <f>IF(LEN(Tablica1[[#This Row],[Kod]])-LEN(SUBSTITUTE(Tablica1[[#This Row],[Kod]]," ",""))=1,UPPER(Tablica1[[#This Row],[Naziv]]),IF(LEN(Tablica1[[#This Row],[Kod]])-LEN(SUBSTITUTE(Tablica1[[#This Row],[Kod]]," ",""))=2,H1395,""))</f>
        <v xml:space="preserve"> BEDNJA</v>
      </c>
      <c r="I1396" s="3" t="str">
        <f>IF(LEN(Tablica1[[#This Row],[Kod]])-LEN(SUBSTITUTE(Tablica1[[#This Row],[Kod]]," ",""))=2,Tablica1[[#This Row],[Naziv]],"")</f>
        <v xml:space="preserve"> Sveti Josip</v>
      </c>
      <c r="J1396" s="3" t="str">
        <f>IF(LEN(Tablica1[[#This Row],[Kod]])-LEN(SUBSTITUTE(Tablica1[[#This Row],[Kod]]," ",""))=0,Tablica1[[#This Row],[Kod]],TRIM(RIGHT(SUBSTITUTE(Tablica1[[#This Row],[Kod]]," ",REPT(" ",30)),30)))</f>
        <v>075981</v>
      </c>
    </row>
    <row r="1397" spans="1:10" ht="15">
      <c r="A1397" s="1" t="s">
        <v>1344</v>
      </c>
      <c r="B1397" s="1" t="s">
        <v>9021</v>
      </c>
      <c r="C1397">
        <v>115</v>
      </c>
      <c r="D1397">
        <v>113</v>
      </c>
      <c r="E1397">
        <f>LEN(Tablica1[[#This Row],[Kod]])-LEN(SUBSTITUTE(Tablica1[[#This Row],[Kod]]," ",""))</f>
        <v>2</v>
      </c>
      <c r="F1397">
        <v>1396</v>
      </c>
      <c r="G1397" t="str">
        <f>IF(IF(LEN(Tablica1[[#This Row],[Kod]])-LEN(SUBSTITUTE(Tablica1[[#This Row],[Kod]]," ",""))=0,Tablica1[[#This Row],[Naziv]],"")="",G1396,IF(LEN(Tablica1[[#This Row],[Kod]])-LEN(SUBSTITUTE(Tablica1[[#This Row],[Kod]]," ",""))=0,Tablica1[[#This Row],[Naziv]],""))</f>
        <v xml:space="preserve"> Varaždinska</v>
      </c>
      <c r="H1397" t="str">
        <f>IF(LEN(Tablica1[[#This Row],[Kod]])-LEN(SUBSTITUTE(Tablica1[[#This Row],[Kod]]," ",""))=1,UPPER(Tablica1[[#This Row],[Naziv]]),IF(LEN(Tablica1[[#This Row],[Kod]])-LEN(SUBSTITUTE(Tablica1[[#This Row],[Kod]]," ",""))=2,H1396,""))</f>
        <v xml:space="preserve"> BEDNJA</v>
      </c>
      <c r="I1397" s="3" t="str">
        <f>IF(LEN(Tablica1[[#This Row],[Kod]])-LEN(SUBSTITUTE(Tablica1[[#This Row],[Kod]]," ",""))=2,Tablica1[[#This Row],[Naziv]],"")</f>
        <v xml:space="preserve"> Šaša</v>
      </c>
      <c r="J1397" s="3" t="str">
        <f>IF(LEN(Tablica1[[#This Row],[Kod]])-LEN(SUBSTITUTE(Tablica1[[#This Row],[Kod]]," ",""))=0,Tablica1[[#This Row],[Kod]],TRIM(RIGHT(SUBSTITUTE(Tablica1[[#This Row],[Kod]]," ",REPT(" ",30)),30)))</f>
        <v>062766</v>
      </c>
    </row>
    <row r="1398" spans="1:10" ht="15">
      <c r="A1398" s="1" t="s">
        <v>1345</v>
      </c>
      <c r="B1398" s="1" t="s">
        <v>9022</v>
      </c>
      <c r="C1398">
        <v>123</v>
      </c>
      <c r="D1398">
        <v>122</v>
      </c>
      <c r="E1398">
        <f>LEN(Tablica1[[#This Row],[Kod]])-LEN(SUBSTITUTE(Tablica1[[#This Row],[Kod]]," ",""))</f>
        <v>2</v>
      </c>
      <c r="F1398">
        <v>1397</v>
      </c>
      <c r="G1398" t="str">
        <f>IF(IF(LEN(Tablica1[[#This Row],[Kod]])-LEN(SUBSTITUTE(Tablica1[[#This Row],[Kod]]," ",""))=0,Tablica1[[#This Row],[Naziv]],"")="",G1397,IF(LEN(Tablica1[[#This Row],[Kod]])-LEN(SUBSTITUTE(Tablica1[[#This Row],[Kod]]," ",""))=0,Tablica1[[#This Row],[Naziv]],""))</f>
        <v xml:space="preserve"> Varaždinska</v>
      </c>
      <c r="H1398" t="str">
        <f>IF(LEN(Tablica1[[#This Row],[Kod]])-LEN(SUBSTITUTE(Tablica1[[#This Row],[Kod]]," ",""))=1,UPPER(Tablica1[[#This Row],[Naziv]]),IF(LEN(Tablica1[[#This Row],[Kod]])-LEN(SUBSTITUTE(Tablica1[[#This Row],[Kod]]," ",""))=2,H1397,""))</f>
        <v xml:space="preserve"> BEDNJA</v>
      </c>
      <c r="I1398" s="3" t="str">
        <f>IF(LEN(Tablica1[[#This Row],[Kod]])-LEN(SUBSTITUTE(Tablica1[[#This Row],[Kod]]," ",""))=2,Tablica1[[#This Row],[Naziv]],"")</f>
        <v xml:space="preserve"> Šinkovica Bednjanska</v>
      </c>
      <c r="J1398" s="3" t="str">
        <f>IF(LEN(Tablica1[[#This Row],[Kod]])-LEN(SUBSTITUTE(Tablica1[[#This Row],[Kod]]," ",""))=0,Tablica1[[#This Row],[Kod]],TRIM(RIGHT(SUBSTITUTE(Tablica1[[#This Row],[Kod]]," ",REPT(" ",30)),30)))</f>
        <v>063363</v>
      </c>
    </row>
    <row r="1399" spans="1:10" ht="15">
      <c r="A1399" s="1" t="s">
        <v>1346</v>
      </c>
      <c r="B1399" s="1" t="s">
        <v>9023</v>
      </c>
      <c r="C1399">
        <v>116</v>
      </c>
      <c r="D1399">
        <v>110</v>
      </c>
      <c r="E1399">
        <f>LEN(Tablica1[[#This Row],[Kod]])-LEN(SUBSTITUTE(Tablica1[[#This Row],[Kod]]," ",""))</f>
        <v>2</v>
      </c>
      <c r="F1399">
        <v>1398</v>
      </c>
      <c r="G1399" t="str">
        <f>IF(IF(LEN(Tablica1[[#This Row],[Kod]])-LEN(SUBSTITUTE(Tablica1[[#This Row],[Kod]]," ",""))=0,Tablica1[[#This Row],[Naziv]],"")="",G1398,IF(LEN(Tablica1[[#This Row],[Kod]])-LEN(SUBSTITUTE(Tablica1[[#This Row],[Kod]]," ",""))=0,Tablica1[[#This Row],[Naziv]],""))</f>
        <v xml:space="preserve"> Varaždinska</v>
      </c>
      <c r="H1399" t="str">
        <f>IF(LEN(Tablica1[[#This Row],[Kod]])-LEN(SUBSTITUTE(Tablica1[[#This Row],[Kod]]," ",""))=1,UPPER(Tablica1[[#This Row],[Naziv]]),IF(LEN(Tablica1[[#This Row],[Kod]])-LEN(SUBSTITUTE(Tablica1[[#This Row],[Kod]]," ",""))=2,H1398,""))</f>
        <v xml:space="preserve"> BEDNJA</v>
      </c>
      <c r="I1399" s="3" t="str">
        <f>IF(LEN(Tablica1[[#This Row],[Kod]])-LEN(SUBSTITUTE(Tablica1[[#This Row],[Kod]]," ",""))=2,Tablica1[[#This Row],[Naziv]],"")</f>
        <v xml:space="preserve"> Šinkovica Šaška</v>
      </c>
      <c r="J1399" s="3" t="str">
        <f>IF(LEN(Tablica1[[#This Row],[Kod]])-LEN(SUBSTITUTE(Tablica1[[#This Row],[Kod]]," ",""))=0,Tablica1[[#This Row],[Kod]],TRIM(RIGHT(SUBSTITUTE(Tablica1[[#This Row],[Kod]]," ",REPT(" ",30)),30)))</f>
        <v>063371</v>
      </c>
    </row>
    <row r="1400" spans="1:10" ht="15">
      <c r="A1400" s="1" t="s">
        <v>1347</v>
      </c>
      <c r="B1400" s="1" t="s">
        <v>9024</v>
      </c>
      <c r="C1400">
        <v>18</v>
      </c>
      <c r="D1400">
        <v>18</v>
      </c>
      <c r="E1400">
        <f>LEN(Tablica1[[#This Row],[Kod]])-LEN(SUBSTITUTE(Tablica1[[#This Row],[Kod]]," ",""))</f>
        <v>2</v>
      </c>
      <c r="F1400">
        <v>1399</v>
      </c>
      <c r="G1400" t="str">
        <f>IF(IF(LEN(Tablica1[[#This Row],[Kod]])-LEN(SUBSTITUTE(Tablica1[[#This Row],[Kod]]," ",""))=0,Tablica1[[#This Row],[Naziv]],"")="",G1399,IF(LEN(Tablica1[[#This Row],[Kod]])-LEN(SUBSTITUTE(Tablica1[[#This Row],[Kod]]," ",""))=0,Tablica1[[#This Row],[Naziv]],""))</f>
        <v xml:space="preserve"> Varaždinska</v>
      </c>
      <c r="H1400" t="str">
        <f>IF(LEN(Tablica1[[#This Row],[Kod]])-LEN(SUBSTITUTE(Tablica1[[#This Row],[Kod]]," ",""))=1,UPPER(Tablica1[[#This Row],[Naziv]]),IF(LEN(Tablica1[[#This Row],[Kod]])-LEN(SUBSTITUTE(Tablica1[[#This Row],[Kod]]," ",""))=2,H1399,""))</f>
        <v xml:space="preserve"> BEDNJA</v>
      </c>
      <c r="I1400" s="3" t="str">
        <f>IF(LEN(Tablica1[[#This Row],[Kod]])-LEN(SUBSTITUTE(Tablica1[[#This Row],[Kod]]," ",""))=2,Tablica1[[#This Row],[Naziv]],"")</f>
        <v xml:space="preserve"> Trakošćan</v>
      </c>
      <c r="J1400" s="3" t="str">
        <f>IF(LEN(Tablica1[[#This Row],[Kod]])-LEN(SUBSTITUTE(Tablica1[[#This Row],[Kod]]," ",""))=0,Tablica1[[#This Row],[Kod]],TRIM(RIGHT(SUBSTITUTE(Tablica1[[#This Row],[Kod]]," ",REPT(" ",30)),30)))</f>
        <v>065323</v>
      </c>
    </row>
    <row r="1401" spans="1:10" ht="15">
      <c r="A1401" s="1" t="s">
        <v>1348</v>
      </c>
      <c r="B1401" s="1" t="s">
        <v>9025</v>
      </c>
      <c r="C1401">
        <v>50</v>
      </c>
      <c r="D1401">
        <v>50</v>
      </c>
      <c r="E1401">
        <f>LEN(Tablica1[[#This Row],[Kod]])-LEN(SUBSTITUTE(Tablica1[[#This Row],[Kod]]," ",""))</f>
        <v>2</v>
      </c>
      <c r="F1401">
        <v>1400</v>
      </c>
      <c r="G1401" t="str">
        <f>IF(IF(LEN(Tablica1[[#This Row],[Kod]])-LEN(SUBSTITUTE(Tablica1[[#This Row],[Kod]]," ",""))=0,Tablica1[[#This Row],[Naziv]],"")="",G1400,IF(LEN(Tablica1[[#This Row],[Kod]])-LEN(SUBSTITUTE(Tablica1[[#This Row],[Kod]]," ",""))=0,Tablica1[[#This Row],[Naziv]],""))</f>
        <v xml:space="preserve"> Varaždinska</v>
      </c>
      <c r="H1401" t="str">
        <f>IF(LEN(Tablica1[[#This Row],[Kod]])-LEN(SUBSTITUTE(Tablica1[[#This Row],[Kod]]," ",""))=1,UPPER(Tablica1[[#This Row],[Naziv]]),IF(LEN(Tablica1[[#This Row],[Kod]])-LEN(SUBSTITUTE(Tablica1[[#This Row],[Kod]]," ",""))=2,H1400,""))</f>
        <v xml:space="preserve"> BEDNJA</v>
      </c>
      <c r="I1401" s="3" t="str">
        <f>IF(LEN(Tablica1[[#This Row],[Kod]])-LEN(SUBSTITUTE(Tablica1[[#This Row],[Kod]]," ",""))=2,Tablica1[[#This Row],[Naziv]],"")</f>
        <v xml:space="preserve"> Veliki Gorenec</v>
      </c>
      <c r="J1401" s="3" t="str">
        <f>IF(LEN(Tablica1[[#This Row],[Kod]])-LEN(SUBSTITUTE(Tablica1[[#This Row],[Kod]]," ",""))=0,Tablica1[[#This Row],[Kod]],TRIM(RIGHT(SUBSTITUTE(Tablica1[[#This Row],[Kod]]," ",REPT(" ",30)),30)))</f>
        <v>068241</v>
      </c>
    </row>
    <row r="1402" spans="1:10" ht="15">
      <c r="A1402" s="1" t="s">
        <v>1349</v>
      </c>
      <c r="B1402" s="1" t="s">
        <v>9026</v>
      </c>
      <c r="C1402">
        <v>137</v>
      </c>
      <c r="D1402">
        <v>131</v>
      </c>
      <c r="E1402">
        <f>LEN(Tablica1[[#This Row],[Kod]])-LEN(SUBSTITUTE(Tablica1[[#This Row],[Kod]]," ",""))</f>
        <v>2</v>
      </c>
      <c r="F1402">
        <v>1401</v>
      </c>
      <c r="G1402" t="str">
        <f>IF(IF(LEN(Tablica1[[#This Row],[Kod]])-LEN(SUBSTITUTE(Tablica1[[#This Row],[Kod]]," ",""))=0,Tablica1[[#This Row],[Naziv]],"")="",G1401,IF(LEN(Tablica1[[#This Row],[Kod]])-LEN(SUBSTITUTE(Tablica1[[#This Row],[Kod]]," ",""))=0,Tablica1[[#This Row],[Naziv]],""))</f>
        <v xml:space="preserve"> Varaždinska</v>
      </c>
      <c r="H1402" t="str">
        <f>IF(LEN(Tablica1[[#This Row],[Kod]])-LEN(SUBSTITUTE(Tablica1[[#This Row],[Kod]]," ",""))=1,UPPER(Tablica1[[#This Row],[Naziv]]),IF(LEN(Tablica1[[#This Row],[Kod]])-LEN(SUBSTITUTE(Tablica1[[#This Row],[Kod]]," ",""))=2,H1401,""))</f>
        <v xml:space="preserve"> BEDNJA</v>
      </c>
      <c r="I1402" s="3" t="str">
        <f>IF(LEN(Tablica1[[#This Row],[Kod]])-LEN(SUBSTITUTE(Tablica1[[#This Row],[Kod]]," ",""))=2,Tablica1[[#This Row],[Naziv]],"")</f>
        <v xml:space="preserve"> Vranojelje</v>
      </c>
      <c r="J1402" s="3" t="str">
        <f>IF(LEN(Tablica1[[#This Row],[Kod]])-LEN(SUBSTITUTE(Tablica1[[#This Row],[Kod]]," ",""))=0,Tablica1[[#This Row],[Kod]],TRIM(RIGHT(SUBSTITUTE(Tablica1[[#This Row],[Kod]]," ",REPT(" ",30)),30)))</f>
        <v>070327</v>
      </c>
    </row>
    <row r="1403" spans="1:10" ht="15">
      <c r="A1403" s="1" t="s">
        <v>1350</v>
      </c>
      <c r="B1403" s="1" t="s">
        <v>9027</v>
      </c>
      <c r="C1403">
        <v>271</v>
      </c>
      <c r="D1403">
        <v>269</v>
      </c>
      <c r="E1403">
        <f>LEN(Tablica1[[#This Row],[Kod]])-LEN(SUBSTITUTE(Tablica1[[#This Row],[Kod]]," ",""))</f>
        <v>2</v>
      </c>
      <c r="F1403">
        <v>1402</v>
      </c>
      <c r="G1403" t="str">
        <f>IF(IF(LEN(Tablica1[[#This Row],[Kod]])-LEN(SUBSTITUTE(Tablica1[[#This Row],[Kod]]," ",""))=0,Tablica1[[#This Row],[Naziv]],"")="",G1402,IF(LEN(Tablica1[[#This Row],[Kod]])-LEN(SUBSTITUTE(Tablica1[[#This Row],[Kod]]," ",""))=0,Tablica1[[#This Row],[Naziv]],""))</f>
        <v xml:space="preserve"> Varaždinska</v>
      </c>
      <c r="H1403" t="str">
        <f>IF(LEN(Tablica1[[#This Row],[Kod]])-LEN(SUBSTITUTE(Tablica1[[#This Row],[Kod]]," ",""))=1,UPPER(Tablica1[[#This Row],[Naziv]]),IF(LEN(Tablica1[[#This Row],[Kod]])-LEN(SUBSTITUTE(Tablica1[[#This Row],[Kod]]," ",""))=2,H1402,""))</f>
        <v xml:space="preserve"> BEDNJA</v>
      </c>
      <c r="I1403" s="3" t="str">
        <f>IF(LEN(Tablica1[[#This Row],[Kod]])-LEN(SUBSTITUTE(Tablica1[[#This Row],[Kod]]," ",""))=2,Tablica1[[#This Row],[Naziv]],"")</f>
        <v xml:space="preserve"> Vrbno</v>
      </c>
      <c r="J1403" s="3" t="str">
        <f>IF(LEN(Tablica1[[#This Row],[Kod]])-LEN(SUBSTITUTE(Tablica1[[#This Row],[Kod]]," ",""))=0,Tablica1[[#This Row],[Kod]],TRIM(RIGHT(SUBSTITUTE(Tablica1[[#This Row],[Kod]]," ",REPT(" ",30)),30)))</f>
        <v>070645</v>
      </c>
    </row>
    <row r="1404" spans="1:10" ht="15">
      <c r="A1404" s="1" t="s">
        <v>1351</v>
      </c>
      <c r="B1404" s="1" t="s">
        <v>9028</v>
      </c>
      <c r="C1404">
        <v>43</v>
      </c>
      <c r="D1404">
        <v>40</v>
      </c>
      <c r="E1404">
        <f>LEN(Tablica1[[#This Row],[Kod]])-LEN(SUBSTITUTE(Tablica1[[#This Row],[Kod]]," ",""))</f>
        <v>2</v>
      </c>
      <c r="F1404">
        <v>1403</v>
      </c>
      <c r="G1404" t="str">
        <f>IF(IF(LEN(Tablica1[[#This Row],[Kod]])-LEN(SUBSTITUTE(Tablica1[[#This Row],[Kod]]," ",""))=0,Tablica1[[#This Row],[Naziv]],"")="",G1403,IF(LEN(Tablica1[[#This Row],[Kod]])-LEN(SUBSTITUTE(Tablica1[[#This Row],[Kod]]," ",""))=0,Tablica1[[#This Row],[Naziv]],""))</f>
        <v xml:space="preserve"> Varaždinska</v>
      </c>
      <c r="H1404" t="str">
        <f>IF(LEN(Tablica1[[#This Row],[Kod]])-LEN(SUBSTITUTE(Tablica1[[#This Row],[Kod]]," ",""))=1,UPPER(Tablica1[[#This Row],[Naziv]]),IF(LEN(Tablica1[[#This Row],[Kod]])-LEN(SUBSTITUTE(Tablica1[[#This Row],[Kod]]," ",""))=2,H1403,""))</f>
        <v xml:space="preserve"> BEDNJA</v>
      </c>
      <c r="I1404" s="3" t="str">
        <f>IF(LEN(Tablica1[[#This Row],[Kod]])-LEN(SUBSTITUTE(Tablica1[[#This Row],[Kod]]," ",""))=2,Tablica1[[#This Row],[Naziv]],"")</f>
        <v xml:space="preserve"> Vrhovec Bednjanski</v>
      </c>
      <c r="J1404" s="3" t="str">
        <f>IF(LEN(Tablica1[[#This Row],[Kod]])-LEN(SUBSTITUTE(Tablica1[[#This Row],[Kod]]," ",""))=0,Tablica1[[#This Row],[Kod]],TRIM(RIGHT(SUBSTITUTE(Tablica1[[#This Row],[Kod]]," ",REPT(" ",30)),30)))</f>
        <v>071030</v>
      </c>
    </row>
    <row r="1405" spans="1:10" ht="15">
      <c r="A1405" s="1" t="s">
        <v>1352</v>
      </c>
      <c r="B1405" s="1" t="s">
        <v>7339</v>
      </c>
      <c r="C1405">
        <v>2195</v>
      </c>
      <c r="D1405">
        <v>2179</v>
      </c>
      <c r="E1405">
        <f>LEN(Tablica1[[#This Row],[Kod]])-LEN(SUBSTITUTE(Tablica1[[#This Row],[Kod]]," ",""))</f>
        <v>1</v>
      </c>
      <c r="F1405">
        <v>1404</v>
      </c>
      <c r="G1405" t="str">
        <f>IF(IF(LEN(Tablica1[[#This Row],[Kod]])-LEN(SUBSTITUTE(Tablica1[[#This Row],[Kod]]," ",""))=0,Tablica1[[#This Row],[Naziv]],"")="",G1404,IF(LEN(Tablica1[[#This Row],[Kod]])-LEN(SUBSTITUTE(Tablica1[[#This Row],[Kod]]," ",""))=0,Tablica1[[#This Row],[Naziv]],""))</f>
        <v xml:space="preserve"> Varaždinska</v>
      </c>
      <c r="H1405" t="str">
        <f>IF(LEN(Tablica1[[#This Row],[Kod]])-LEN(SUBSTITUTE(Tablica1[[#This Row],[Kod]]," ",""))=1,UPPER(Tablica1[[#This Row],[Naziv]]),IF(LEN(Tablica1[[#This Row],[Kod]])-LEN(SUBSTITUTE(Tablica1[[#This Row],[Kod]]," ",""))=2,H1404,""))</f>
        <v xml:space="preserve"> BERETINEC</v>
      </c>
      <c r="I1405" s="3" t="str">
        <f>IF(LEN(Tablica1[[#This Row],[Kod]])-LEN(SUBSTITUTE(Tablica1[[#This Row],[Kod]]," ",""))=2,Tablica1[[#This Row],[Naziv]],"")</f>
        <v/>
      </c>
      <c r="J1405" s="3" t="str">
        <f>IF(LEN(Tablica1[[#This Row],[Kod]])-LEN(SUBSTITUTE(Tablica1[[#This Row],[Kod]]," ",""))=0,Tablica1[[#This Row],[Kod]],TRIM(RIGHT(SUBSTITUTE(Tablica1[[#This Row],[Kod]]," ",REPT(" ",30)),30)))</f>
        <v>00191</v>
      </c>
    </row>
    <row r="1406" spans="1:10" ht="15">
      <c r="A1406" s="1" t="s">
        <v>1353</v>
      </c>
      <c r="B1406" s="1" t="s">
        <v>7339</v>
      </c>
      <c r="C1406">
        <v>1052</v>
      </c>
      <c r="D1406">
        <v>1040</v>
      </c>
      <c r="E1406">
        <f>LEN(Tablica1[[#This Row],[Kod]])-LEN(SUBSTITUTE(Tablica1[[#This Row],[Kod]]," ",""))</f>
        <v>2</v>
      </c>
      <c r="F1406">
        <v>1405</v>
      </c>
      <c r="G1406" t="str">
        <f>IF(IF(LEN(Tablica1[[#This Row],[Kod]])-LEN(SUBSTITUTE(Tablica1[[#This Row],[Kod]]," ",""))=0,Tablica1[[#This Row],[Naziv]],"")="",G1405,IF(LEN(Tablica1[[#This Row],[Kod]])-LEN(SUBSTITUTE(Tablica1[[#This Row],[Kod]]," ",""))=0,Tablica1[[#This Row],[Naziv]],""))</f>
        <v xml:space="preserve"> Varaždinska</v>
      </c>
      <c r="H1406" t="str">
        <f>IF(LEN(Tablica1[[#This Row],[Kod]])-LEN(SUBSTITUTE(Tablica1[[#This Row],[Kod]]," ",""))=1,UPPER(Tablica1[[#This Row],[Naziv]]),IF(LEN(Tablica1[[#This Row],[Kod]])-LEN(SUBSTITUTE(Tablica1[[#This Row],[Kod]]," ",""))=2,H1405,""))</f>
        <v xml:space="preserve"> BERETINEC</v>
      </c>
      <c r="I1406" s="3" t="str">
        <f>IF(LEN(Tablica1[[#This Row],[Kod]])-LEN(SUBSTITUTE(Tablica1[[#This Row],[Kod]]," ",""))=2,Tablica1[[#This Row],[Naziv]],"")</f>
        <v xml:space="preserve"> Beretinec</v>
      </c>
      <c r="J1406" s="3" t="str">
        <f>IF(LEN(Tablica1[[#This Row],[Kod]])-LEN(SUBSTITUTE(Tablica1[[#This Row],[Kod]]," ",""))=0,Tablica1[[#This Row],[Kod]],TRIM(RIGHT(SUBSTITUTE(Tablica1[[#This Row],[Kod]]," ",REPT(" ",30)),30)))</f>
        <v>002534</v>
      </c>
    </row>
    <row r="1407" spans="1:10" ht="15">
      <c r="A1407" s="1" t="s">
        <v>1354</v>
      </c>
      <c r="B1407" s="1" t="s">
        <v>9029</v>
      </c>
      <c r="C1407">
        <v>768</v>
      </c>
      <c r="D1407">
        <v>766</v>
      </c>
      <c r="E1407">
        <f>LEN(Tablica1[[#This Row],[Kod]])-LEN(SUBSTITUTE(Tablica1[[#This Row],[Kod]]," ",""))</f>
        <v>2</v>
      </c>
      <c r="F1407">
        <v>1406</v>
      </c>
      <c r="G1407" t="str">
        <f>IF(IF(LEN(Tablica1[[#This Row],[Kod]])-LEN(SUBSTITUTE(Tablica1[[#This Row],[Kod]]," ",""))=0,Tablica1[[#This Row],[Naziv]],"")="",G1406,IF(LEN(Tablica1[[#This Row],[Kod]])-LEN(SUBSTITUTE(Tablica1[[#This Row],[Kod]]," ",""))=0,Tablica1[[#This Row],[Naziv]],""))</f>
        <v xml:space="preserve"> Varaždinska</v>
      </c>
      <c r="H1407" t="str">
        <f>IF(LEN(Tablica1[[#This Row],[Kod]])-LEN(SUBSTITUTE(Tablica1[[#This Row],[Kod]]," ",""))=1,UPPER(Tablica1[[#This Row],[Naziv]]),IF(LEN(Tablica1[[#This Row],[Kod]])-LEN(SUBSTITUTE(Tablica1[[#This Row],[Kod]]," ",""))=2,H1406,""))</f>
        <v xml:space="preserve"> BERETINEC</v>
      </c>
      <c r="I1407" s="3" t="str">
        <f>IF(LEN(Tablica1[[#This Row],[Kod]])-LEN(SUBSTITUTE(Tablica1[[#This Row],[Kod]]," ",""))=2,Tablica1[[#This Row],[Naziv]],"")</f>
        <v xml:space="preserve"> Črešnjevo</v>
      </c>
      <c r="J1407" s="3" t="str">
        <f>IF(LEN(Tablica1[[#This Row],[Kod]])-LEN(SUBSTITUTE(Tablica1[[#This Row],[Kod]]," ",""))=0,Tablica1[[#This Row],[Kod]],TRIM(RIGHT(SUBSTITUTE(Tablica1[[#This Row],[Kod]]," ",REPT(" ",30)),30)))</f>
        <v>009750</v>
      </c>
    </row>
    <row r="1408" spans="1:10" ht="15">
      <c r="A1408" s="1" t="s">
        <v>1355</v>
      </c>
      <c r="B1408" s="1" t="s">
        <v>9030</v>
      </c>
      <c r="C1408">
        <v>177</v>
      </c>
      <c r="D1408">
        <v>175</v>
      </c>
      <c r="E1408">
        <f>LEN(Tablica1[[#This Row],[Kod]])-LEN(SUBSTITUTE(Tablica1[[#This Row],[Kod]]," ",""))</f>
        <v>2</v>
      </c>
      <c r="F1408">
        <v>1407</v>
      </c>
      <c r="G1408" t="str">
        <f>IF(IF(LEN(Tablica1[[#This Row],[Kod]])-LEN(SUBSTITUTE(Tablica1[[#This Row],[Kod]]," ",""))=0,Tablica1[[#This Row],[Naziv]],"")="",G1407,IF(LEN(Tablica1[[#This Row],[Kod]])-LEN(SUBSTITUTE(Tablica1[[#This Row],[Kod]]," ",""))=0,Tablica1[[#This Row],[Naziv]],""))</f>
        <v xml:space="preserve"> Varaždinska</v>
      </c>
      <c r="H1408" t="str">
        <f>IF(LEN(Tablica1[[#This Row],[Kod]])-LEN(SUBSTITUTE(Tablica1[[#This Row],[Kod]]," ",""))=1,UPPER(Tablica1[[#This Row],[Naziv]]),IF(LEN(Tablica1[[#This Row],[Kod]])-LEN(SUBSTITUTE(Tablica1[[#This Row],[Kod]]," ",""))=2,H1407,""))</f>
        <v xml:space="preserve"> BERETINEC</v>
      </c>
      <c r="I1408" s="3" t="str">
        <f>IF(LEN(Tablica1[[#This Row],[Kod]])-LEN(SUBSTITUTE(Tablica1[[#This Row],[Kod]]," ",""))=2,Tablica1[[#This Row],[Naziv]],"")</f>
        <v xml:space="preserve"> Ledinec</v>
      </c>
      <c r="J1408" s="3" t="str">
        <f>IF(LEN(Tablica1[[#This Row],[Kod]])-LEN(SUBSTITUTE(Tablica1[[#This Row],[Kod]]," ",""))=0,Tablica1[[#This Row],[Kod]],TRIM(RIGHT(SUBSTITUTE(Tablica1[[#This Row],[Kod]]," ",REPT(" ",30)),30)))</f>
        <v>034665</v>
      </c>
    </row>
    <row r="1409" spans="1:10" ht="15">
      <c r="A1409" s="1" t="s">
        <v>1356</v>
      </c>
      <c r="B1409" s="1" t="s">
        <v>9031</v>
      </c>
      <c r="C1409">
        <v>196</v>
      </c>
      <c r="D1409">
        <v>196</v>
      </c>
      <c r="E1409">
        <f>LEN(Tablica1[[#This Row],[Kod]])-LEN(SUBSTITUTE(Tablica1[[#This Row],[Kod]]," ",""))</f>
        <v>2</v>
      </c>
      <c r="F1409">
        <v>1408</v>
      </c>
      <c r="G1409" t="str">
        <f>IF(IF(LEN(Tablica1[[#This Row],[Kod]])-LEN(SUBSTITUTE(Tablica1[[#This Row],[Kod]]," ",""))=0,Tablica1[[#This Row],[Naziv]],"")="",G1408,IF(LEN(Tablica1[[#This Row],[Kod]])-LEN(SUBSTITUTE(Tablica1[[#This Row],[Kod]]," ",""))=0,Tablica1[[#This Row],[Naziv]],""))</f>
        <v xml:space="preserve"> Varaždinska</v>
      </c>
      <c r="H1409" t="str">
        <f>IF(LEN(Tablica1[[#This Row],[Kod]])-LEN(SUBSTITUTE(Tablica1[[#This Row],[Kod]]," ",""))=1,UPPER(Tablica1[[#This Row],[Naziv]]),IF(LEN(Tablica1[[#This Row],[Kod]])-LEN(SUBSTITUTE(Tablica1[[#This Row],[Kod]]," ",""))=2,H1408,""))</f>
        <v xml:space="preserve"> BERETINEC</v>
      </c>
      <c r="I1409" s="3" t="str">
        <f>IF(LEN(Tablica1[[#This Row],[Kod]])-LEN(SUBSTITUTE(Tablica1[[#This Row],[Kod]]," ",""))=2,Tablica1[[#This Row],[Naziv]],"")</f>
        <v xml:space="preserve"> Ledinec Gornji</v>
      </c>
      <c r="J1409" s="3" t="str">
        <f>IF(LEN(Tablica1[[#This Row],[Kod]])-LEN(SUBSTITUTE(Tablica1[[#This Row],[Kod]]," ",""))=0,Tablica1[[#This Row],[Kod]],TRIM(RIGHT(SUBSTITUTE(Tablica1[[#This Row],[Kod]]," ",REPT(" ",30)),30)))</f>
        <v>076392</v>
      </c>
    </row>
    <row r="1410" spans="1:10" ht="15">
      <c r="A1410" s="1" t="s">
        <v>1357</v>
      </c>
      <c r="B1410" s="1" t="s">
        <v>7340</v>
      </c>
      <c r="C1410">
        <v>2244</v>
      </c>
      <c r="D1410">
        <v>2200</v>
      </c>
      <c r="E1410">
        <f>LEN(Tablica1[[#This Row],[Kod]])-LEN(SUBSTITUTE(Tablica1[[#This Row],[Kod]]," ",""))</f>
        <v>1</v>
      </c>
      <c r="F1410">
        <v>1409</v>
      </c>
      <c r="G1410" t="str">
        <f>IF(IF(LEN(Tablica1[[#This Row],[Kod]])-LEN(SUBSTITUTE(Tablica1[[#This Row],[Kod]]," ",""))=0,Tablica1[[#This Row],[Naziv]],"")="",G1409,IF(LEN(Tablica1[[#This Row],[Kod]])-LEN(SUBSTITUTE(Tablica1[[#This Row],[Kod]]," ",""))=0,Tablica1[[#This Row],[Naziv]],""))</f>
        <v xml:space="preserve"> Varaždinska</v>
      </c>
      <c r="H141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BREZNICA</v>
      </c>
      <c r="I1410" s="3" t="str">
        <f>IF(LEN(Tablica1[[#This Row],[Kod]])-LEN(SUBSTITUTE(Tablica1[[#This Row],[Kod]]," ",""))=2,Tablica1[[#This Row],[Naziv]],"")</f>
        <v/>
      </c>
      <c r="J1410" s="3" t="str">
        <f>IF(LEN(Tablica1[[#This Row],[Kod]])-LEN(SUBSTITUTE(Tablica1[[#This Row],[Kod]]," ",""))=0,Tablica1[[#This Row],[Kod]],TRIM(RIGHT(SUBSTITUTE(Tablica1[[#This Row],[Kod]]," ",REPT(" ",30)),30)))</f>
        <v>00361</v>
      </c>
    </row>
    <row r="1411" spans="1:10" ht="15">
      <c r="A1411" s="1" t="s">
        <v>1358</v>
      </c>
      <c r="B1411" s="1" t="s">
        <v>9032</v>
      </c>
      <c r="C1411">
        <v>156</v>
      </c>
      <c r="D1411">
        <v>155</v>
      </c>
      <c r="E1411">
        <f>LEN(Tablica1[[#This Row],[Kod]])-LEN(SUBSTITUTE(Tablica1[[#This Row],[Kod]]," ",""))</f>
        <v>2</v>
      </c>
      <c r="F1411">
        <v>1410</v>
      </c>
      <c r="G1411" t="str">
        <f>IF(IF(LEN(Tablica1[[#This Row],[Kod]])-LEN(SUBSTITUTE(Tablica1[[#This Row],[Kod]]," ",""))=0,Tablica1[[#This Row],[Naziv]],"")="",G1410,IF(LEN(Tablica1[[#This Row],[Kod]])-LEN(SUBSTITUTE(Tablica1[[#This Row],[Kod]]," ",""))=0,Tablica1[[#This Row],[Naziv]],""))</f>
        <v xml:space="preserve"> Varaždinska</v>
      </c>
      <c r="H1411" t="str">
        <f>IF(LEN(Tablica1[[#This Row],[Kod]])-LEN(SUBSTITUTE(Tablica1[[#This Row],[Kod]]," ",""))=1,UPPER(Tablica1[[#This Row],[Naziv]]),IF(LEN(Tablica1[[#This Row],[Kod]])-LEN(SUBSTITUTE(Tablica1[[#This Row],[Kod]]," ",""))=2,H1410,""))</f>
        <v xml:space="preserve"> BREZNICA</v>
      </c>
      <c r="I1411" s="3" t="str">
        <f>IF(LEN(Tablica1[[#This Row],[Kod]])-LEN(SUBSTITUTE(Tablica1[[#This Row],[Kod]]," ",""))=2,Tablica1[[#This Row],[Naziv]],"")</f>
        <v xml:space="preserve"> Bisag</v>
      </c>
      <c r="J1411" s="3" t="str">
        <f>IF(LEN(Tablica1[[#This Row],[Kod]])-LEN(SUBSTITUTE(Tablica1[[#This Row],[Kod]]," ",""))=0,Tablica1[[#This Row],[Kod]],TRIM(RIGHT(SUBSTITUTE(Tablica1[[#This Row],[Kod]]," ",REPT(" ",30)),30)))</f>
        <v>003026</v>
      </c>
    </row>
    <row r="1412" spans="1:10" ht="15">
      <c r="A1412" s="1" t="s">
        <v>1359</v>
      </c>
      <c r="B1412" s="1" t="s">
        <v>9033</v>
      </c>
      <c r="C1412">
        <v>120</v>
      </c>
      <c r="D1412">
        <v>120</v>
      </c>
      <c r="E1412">
        <f>LEN(Tablica1[[#This Row],[Kod]])-LEN(SUBSTITUTE(Tablica1[[#This Row],[Kod]]," ",""))</f>
        <v>2</v>
      </c>
      <c r="F1412">
        <v>1411</v>
      </c>
      <c r="G1412" t="str">
        <f>IF(IF(LEN(Tablica1[[#This Row],[Kod]])-LEN(SUBSTITUTE(Tablica1[[#This Row],[Kod]]," ",""))=0,Tablica1[[#This Row],[Naziv]],"")="",G1411,IF(LEN(Tablica1[[#This Row],[Kod]])-LEN(SUBSTITUTE(Tablica1[[#This Row],[Kod]]," ",""))=0,Tablica1[[#This Row],[Naziv]],""))</f>
        <v xml:space="preserve"> Varaždinska</v>
      </c>
      <c r="H1412" t="str">
        <f>IF(LEN(Tablica1[[#This Row],[Kod]])-LEN(SUBSTITUTE(Tablica1[[#This Row],[Kod]]," ",""))=1,UPPER(Tablica1[[#This Row],[Naziv]]),IF(LEN(Tablica1[[#This Row],[Kod]])-LEN(SUBSTITUTE(Tablica1[[#This Row],[Kod]]," ",""))=2,H1411,""))</f>
        <v xml:space="preserve"> BREZNICA</v>
      </c>
      <c r="I1412" s="3" t="str">
        <f>IF(LEN(Tablica1[[#This Row],[Kod]])-LEN(SUBSTITUTE(Tablica1[[#This Row],[Kod]]," ",""))=2,Tablica1[[#This Row],[Naziv]],"")</f>
        <v xml:space="preserve"> Borenec</v>
      </c>
      <c r="J1412" s="3" t="str">
        <f>IF(LEN(Tablica1[[#This Row],[Kod]])-LEN(SUBSTITUTE(Tablica1[[#This Row],[Kod]]," ",""))=0,Tablica1[[#This Row],[Kod]],TRIM(RIGHT(SUBSTITUTE(Tablica1[[#This Row],[Kod]]," ",REPT(" ",30)),30)))</f>
        <v>004090</v>
      </c>
    </row>
    <row r="1413" spans="1:10" ht="15">
      <c r="A1413" s="1" t="s">
        <v>1360</v>
      </c>
      <c r="B1413" s="1" t="s">
        <v>7340</v>
      </c>
      <c r="C1413">
        <v>830</v>
      </c>
      <c r="D1413">
        <v>811</v>
      </c>
      <c r="E1413">
        <f>LEN(Tablica1[[#This Row],[Kod]])-LEN(SUBSTITUTE(Tablica1[[#This Row],[Kod]]," ",""))</f>
        <v>2</v>
      </c>
      <c r="F1413">
        <v>1412</v>
      </c>
      <c r="G1413" t="str">
        <f>IF(IF(LEN(Tablica1[[#This Row],[Kod]])-LEN(SUBSTITUTE(Tablica1[[#This Row],[Kod]]," ",""))=0,Tablica1[[#This Row],[Naziv]],"")="",G1412,IF(LEN(Tablica1[[#This Row],[Kod]])-LEN(SUBSTITUTE(Tablica1[[#This Row],[Kod]]," ",""))=0,Tablica1[[#This Row],[Naziv]],""))</f>
        <v xml:space="preserve"> Varaždinska</v>
      </c>
      <c r="H1413" t="str">
        <f>IF(LEN(Tablica1[[#This Row],[Kod]])-LEN(SUBSTITUTE(Tablica1[[#This Row],[Kod]]," ",""))=1,UPPER(Tablica1[[#This Row],[Naziv]]),IF(LEN(Tablica1[[#This Row],[Kod]])-LEN(SUBSTITUTE(Tablica1[[#This Row],[Kod]]," ",""))=2,H1412,""))</f>
        <v xml:space="preserve"> BREZNICA</v>
      </c>
      <c r="I1413" s="3" t="str">
        <f>IF(LEN(Tablica1[[#This Row],[Kod]])-LEN(SUBSTITUTE(Tablica1[[#This Row],[Kod]]," ",""))=2,Tablica1[[#This Row],[Naziv]],"")</f>
        <v xml:space="preserve"> Breznica</v>
      </c>
      <c r="J1413" s="3" t="str">
        <f>IF(LEN(Tablica1[[#This Row],[Kod]])-LEN(SUBSTITUTE(Tablica1[[#This Row],[Kod]]," ",""))=0,Tablica1[[#This Row],[Kod]],TRIM(RIGHT(SUBSTITUTE(Tablica1[[#This Row],[Kod]]," ",REPT(" ",30)),30)))</f>
        <v>005550</v>
      </c>
    </row>
    <row r="1414" spans="1:10" ht="15">
      <c r="A1414" s="1" t="s">
        <v>1361</v>
      </c>
      <c r="B1414" s="1" t="s">
        <v>9034</v>
      </c>
      <c r="C1414">
        <v>18</v>
      </c>
      <c r="D1414">
        <v>18</v>
      </c>
      <c r="E1414">
        <f>LEN(Tablica1[[#This Row],[Kod]])-LEN(SUBSTITUTE(Tablica1[[#This Row],[Kod]]," ",""))</f>
        <v>2</v>
      </c>
      <c r="F1414">
        <v>1413</v>
      </c>
      <c r="G1414" t="str">
        <f>IF(IF(LEN(Tablica1[[#This Row],[Kod]])-LEN(SUBSTITUTE(Tablica1[[#This Row],[Kod]]," ",""))=0,Tablica1[[#This Row],[Naziv]],"")="",G1413,IF(LEN(Tablica1[[#This Row],[Kod]])-LEN(SUBSTITUTE(Tablica1[[#This Row],[Kod]]," ",""))=0,Tablica1[[#This Row],[Naziv]],""))</f>
        <v xml:space="preserve"> Varaždinska</v>
      </c>
      <c r="H1414" t="str">
        <f>IF(LEN(Tablica1[[#This Row],[Kod]])-LEN(SUBSTITUTE(Tablica1[[#This Row],[Kod]]," ",""))=1,UPPER(Tablica1[[#This Row],[Naziv]]),IF(LEN(Tablica1[[#This Row],[Kod]])-LEN(SUBSTITUTE(Tablica1[[#This Row],[Kod]]," ",""))=2,H1413,""))</f>
        <v xml:space="preserve"> BREZNICA</v>
      </c>
      <c r="I1414" s="3" t="str">
        <f>IF(LEN(Tablica1[[#This Row],[Kod]])-LEN(SUBSTITUTE(Tablica1[[#This Row],[Kod]]," ",""))=2,Tablica1[[#This Row],[Naziv]],"")</f>
        <v xml:space="preserve"> Čret Bisaški</v>
      </c>
      <c r="J1414" s="3" t="str">
        <f>IF(LEN(Tablica1[[#This Row],[Kod]])-LEN(SUBSTITUTE(Tablica1[[#This Row],[Kod]]," ",""))=0,Tablica1[[#This Row],[Kod]],TRIM(RIGHT(SUBSTITUTE(Tablica1[[#This Row],[Kod]]," ",REPT(" ",30)),30)))</f>
        <v>009776</v>
      </c>
    </row>
    <row r="1415" spans="1:10" ht="15">
      <c r="A1415" s="1" t="s">
        <v>1362</v>
      </c>
      <c r="B1415" s="1" t="s">
        <v>9035</v>
      </c>
      <c r="C1415">
        <v>424</v>
      </c>
      <c r="D1415">
        <v>421</v>
      </c>
      <c r="E1415">
        <f>LEN(Tablica1[[#This Row],[Kod]])-LEN(SUBSTITUTE(Tablica1[[#This Row],[Kod]]," ",""))</f>
        <v>2</v>
      </c>
      <c r="F1415">
        <v>1414</v>
      </c>
      <c r="G1415" t="str">
        <f>IF(IF(LEN(Tablica1[[#This Row],[Kod]])-LEN(SUBSTITUTE(Tablica1[[#This Row],[Kod]]," ",""))=0,Tablica1[[#This Row],[Naziv]],"")="",G1414,IF(LEN(Tablica1[[#This Row],[Kod]])-LEN(SUBSTITUTE(Tablica1[[#This Row],[Kod]]," ",""))=0,Tablica1[[#This Row],[Naziv]],""))</f>
        <v xml:space="preserve"> Varaždinska</v>
      </c>
      <c r="H1415" t="str">
        <f>IF(LEN(Tablica1[[#This Row],[Kod]])-LEN(SUBSTITUTE(Tablica1[[#This Row],[Kod]]," ",""))=1,UPPER(Tablica1[[#This Row],[Naziv]]),IF(LEN(Tablica1[[#This Row],[Kod]])-LEN(SUBSTITUTE(Tablica1[[#This Row],[Kod]]," ",""))=2,H1414,""))</f>
        <v xml:space="preserve"> BREZNICA</v>
      </c>
      <c r="I1415" s="3" t="str">
        <f>IF(LEN(Tablica1[[#This Row],[Kod]])-LEN(SUBSTITUTE(Tablica1[[#This Row],[Kod]]," ",""))=2,Tablica1[[#This Row],[Naziv]],"")</f>
        <v xml:space="preserve"> Drašković</v>
      </c>
      <c r="J1415" s="3" t="str">
        <f>IF(LEN(Tablica1[[#This Row],[Kod]])-LEN(SUBSTITUTE(Tablica1[[#This Row],[Kod]]," ",""))=0,Tablica1[[#This Row],[Kod]],TRIM(RIGHT(SUBSTITUTE(Tablica1[[#This Row],[Kod]]," ",REPT(" ",30)),30)))</f>
        <v>014753</v>
      </c>
    </row>
    <row r="1416" spans="1:10" ht="15">
      <c r="A1416" s="1" t="s">
        <v>1363</v>
      </c>
      <c r="B1416" s="1" t="s">
        <v>9036</v>
      </c>
      <c r="C1416">
        <v>143</v>
      </c>
      <c r="D1416">
        <v>142</v>
      </c>
      <c r="E1416">
        <f>LEN(Tablica1[[#This Row],[Kod]])-LEN(SUBSTITUTE(Tablica1[[#This Row],[Kod]]," ",""))</f>
        <v>2</v>
      </c>
      <c r="F1416">
        <v>1415</v>
      </c>
      <c r="G1416" t="str">
        <f>IF(IF(LEN(Tablica1[[#This Row],[Kod]])-LEN(SUBSTITUTE(Tablica1[[#This Row],[Kod]]," ",""))=0,Tablica1[[#This Row],[Naziv]],"")="",G1415,IF(LEN(Tablica1[[#This Row],[Kod]])-LEN(SUBSTITUTE(Tablica1[[#This Row],[Kod]]," ",""))=0,Tablica1[[#This Row],[Naziv]],""))</f>
        <v xml:space="preserve"> Varaždinska</v>
      </c>
      <c r="H1416" t="str">
        <f>IF(LEN(Tablica1[[#This Row],[Kod]])-LEN(SUBSTITUTE(Tablica1[[#This Row],[Kod]]," ",""))=1,UPPER(Tablica1[[#This Row],[Naziv]]),IF(LEN(Tablica1[[#This Row],[Kod]])-LEN(SUBSTITUTE(Tablica1[[#This Row],[Kod]]," ",""))=2,H1415,""))</f>
        <v xml:space="preserve"> BREZNICA</v>
      </c>
      <c r="I1416" s="3" t="str">
        <f>IF(LEN(Tablica1[[#This Row],[Kod]])-LEN(SUBSTITUTE(Tablica1[[#This Row],[Kod]]," ",""))=2,Tablica1[[#This Row],[Naziv]],"")</f>
        <v xml:space="preserve"> Jales Breznički</v>
      </c>
      <c r="J1416" s="3" t="str">
        <f>IF(LEN(Tablica1[[#This Row],[Kod]])-LEN(SUBSTITUTE(Tablica1[[#This Row],[Kod]]," ",""))=0,Tablica1[[#This Row],[Kod]],TRIM(RIGHT(SUBSTITUTE(Tablica1[[#This Row],[Kod]]," ",REPT(" ",30)),30)))</f>
        <v>025372</v>
      </c>
    </row>
    <row r="1417" spans="1:10" ht="15">
      <c r="A1417" s="1" t="s">
        <v>1364</v>
      </c>
      <c r="B1417" s="1" t="s">
        <v>9037</v>
      </c>
      <c r="C1417">
        <v>204</v>
      </c>
      <c r="D1417">
        <v>204</v>
      </c>
      <c r="E1417">
        <f>LEN(Tablica1[[#This Row],[Kod]])-LEN(SUBSTITUTE(Tablica1[[#This Row],[Kod]]," ",""))</f>
        <v>2</v>
      </c>
      <c r="F1417">
        <v>1416</v>
      </c>
      <c r="G1417" t="str">
        <f>IF(IF(LEN(Tablica1[[#This Row],[Kod]])-LEN(SUBSTITUTE(Tablica1[[#This Row],[Kod]]," ",""))=0,Tablica1[[#This Row],[Naziv]],"")="",G1416,IF(LEN(Tablica1[[#This Row],[Kod]])-LEN(SUBSTITUTE(Tablica1[[#This Row],[Kod]]," ",""))=0,Tablica1[[#This Row],[Naziv]],""))</f>
        <v xml:space="preserve"> Varaždinska</v>
      </c>
      <c r="H1417" t="str">
        <f>IF(LEN(Tablica1[[#This Row],[Kod]])-LEN(SUBSTITUTE(Tablica1[[#This Row],[Kod]]," ",""))=1,UPPER(Tablica1[[#This Row],[Naziv]]),IF(LEN(Tablica1[[#This Row],[Kod]])-LEN(SUBSTITUTE(Tablica1[[#This Row],[Kod]]," ",""))=2,H1416,""))</f>
        <v xml:space="preserve"> BREZNICA</v>
      </c>
      <c r="I1417" s="3" t="str">
        <f>IF(LEN(Tablica1[[#This Row],[Kod]])-LEN(SUBSTITUTE(Tablica1[[#This Row],[Kod]]," ",""))=2,Tablica1[[#This Row],[Naziv]],"")</f>
        <v xml:space="preserve"> Jarek Bisaški</v>
      </c>
      <c r="J1417" s="3" t="str">
        <f>IF(LEN(Tablica1[[#This Row],[Kod]])-LEN(SUBSTITUTE(Tablica1[[#This Row],[Kod]]," ",""))=0,Tablica1[[#This Row],[Kod]],TRIM(RIGHT(SUBSTITUTE(Tablica1[[#This Row],[Kod]]," ",REPT(" ",30)),30)))</f>
        <v>025658</v>
      </c>
    </row>
    <row r="1418" spans="1:10" ht="15">
      <c r="A1418" s="1" t="s">
        <v>1365</v>
      </c>
      <c r="B1418" s="1" t="s">
        <v>9038</v>
      </c>
      <c r="C1418">
        <v>108</v>
      </c>
      <c r="D1418">
        <v>96</v>
      </c>
      <c r="E1418">
        <f>LEN(Tablica1[[#This Row],[Kod]])-LEN(SUBSTITUTE(Tablica1[[#This Row],[Kod]]," ",""))</f>
        <v>2</v>
      </c>
      <c r="F1418">
        <v>1417</v>
      </c>
      <c r="G1418" t="str">
        <f>IF(IF(LEN(Tablica1[[#This Row],[Kod]])-LEN(SUBSTITUTE(Tablica1[[#This Row],[Kod]]," ",""))=0,Tablica1[[#This Row],[Naziv]],"")="",G1417,IF(LEN(Tablica1[[#This Row],[Kod]])-LEN(SUBSTITUTE(Tablica1[[#This Row],[Kod]]," ",""))=0,Tablica1[[#This Row],[Naziv]],""))</f>
        <v xml:space="preserve"> Varaždinska</v>
      </c>
      <c r="H1418" t="str">
        <f>IF(LEN(Tablica1[[#This Row],[Kod]])-LEN(SUBSTITUTE(Tablica1[[#This Row],[Kod]]," ",""))=1,UPPER(Tablica1[[#This Row],[Naziv]]),IF(LEN(Tablica1[[#This Row],[Kod]])-LEN(SUBSTITUTE(Tablica1[[#This Row],[Kod]]," ",""))=2,H1417,""))</f>
        <v xml:space="preserve"> BREZNICA</v>
      </c>
      <c r="I1418" s="3" t="str">
        <f>IF(LEN(Tablica1[[#This Row],[Kod]])-LEN(SUBSTITUTE(Tablica1[[#This Row],[Kod]]," ",""))=2,Tablica1[[#This Row],[Naziv]],"")</f>
        <v xml:space="preserve"> Mirkovec Breznički</v>
      </c>
      <c r="J1418" s="3" t="str">
        <f>IF(LEN(Tablica1[[#This Row],[Kod]])-LEN(SUBSTITUTE(Tablica1[[#This Row],[Kod]]," ",""))=0,Tablica1[[#This Row],[Kod]],TRIM(RIGHT(SUBSTITUTE(Tablica1[[#This Row],[Kod]]," ",REPT(" ",30)),30)))</f>
        <v>041335</v>
      </c>
    </row>
    <row r="1419" spans="1:10" ht="15">
      <c r="A1419" s="1" t="s">
        <v>1366</v>
      </c>
      <c r="B1419" s="1" t="s">
        <v>9039</v>
      </c>
      <c r="C1419">
        <v>144</v>
      </c>
      <c r="D1419">
        <v>138</v>
      </c>
      <c r="E1419">
        <f>LEN(Tablica1[[#This Row],[Kod]])-LEN(SUBSTITUTE(Tablica1[[#This Row],[Kod]]," ",""))</f>
        <v>2</v>
      </c>
      <c r="F1419">
        <v>1418</v>
      </c>
      <c r="G1419" t="str">
        <f>IF(IF(LEN(Tablica1[[#This Row],[Kod]])-LEN(SUBSTITUTE(Tablica1[[#This Row],[Kod]]," ",""))=0,Tablica1[[#This Row],[Naziv]],"")="",G1418,IF(LEN(Tablica1[[#This Row],[Kod]])-LEN(SUBSTITUTE(Tablica1[[#This Row],[Kod]]," ",""))=0,Tablica1[[#This Row],[Naziv]],""))</f>
        <v xml:space="preserve"> Varaždinska</v>
      </c>
      <c r="H1419" t="str">
        <f>IF(LEN(Tablica1[[#This Row],[Kod]])-LEN(SUBSTITUTE(Tablica1[[#This Row],[Kod]]," ",""))=1,UPPER(Tablica1[[#This Row],[Naziv]]),IF(LEN(Tablica1[[#This Row],[Kod]])-LEN(SUBSTITUTE(Tablica1[[#This Row],[Kod]]," ",""))=2,H1418,""))</f>
        <v xml:space="preserve"> BREZNICA</v>
      </c>
      <c r="I1419" s="3" t="str">
        <f>IF(LEN(Tablica1[[#This Row],[Kod]])-LEN(SUBSTITUTE(Tablica1[[#This Row],[Kod]]," ",""))=2,Tablica1[[#This Row],[Naziv]],"")</f>
        <v xml:space="preserve"> Podvorec</v>
      </c>
      <c r="J1419" s="3" t="str">
        <f>IF(LEN(Tablica1[[#This Row],[Kod]])-LEN(SUBSTITUTE(Tablica1[[#This Row],[Kod]]," ",""))=0,Tablica1[[#This Row],[Kod]],TRIM(RIGHT(SUBSTITUTE(Tablica1[[#This Row],[Kod]]," ",REPT(" ",30)),30)))</f>
        <v>049824</v>
      </c>
    </row>
    <row r="1420" spans="1:10" ht="15">
      <c r="A1420" s="1" t="s">
        <v>1367</v>
      </c>
      <c r="B1420" s="1" t="s">
        <v>9040</v>
      </c>
      <c r="C1420">
        <v>97</v>
      </c>
      <c r="D1420">
        <v>95</v>
      </c>
      <c r="E1420">
        <f>LEN(Tablica1[[#This Row],[Kod]])-LEN(SUBSTITUTE(Tablica1[[#This Row],[Kod]]," ",""))</f>
        <v>2</v>
      </c>
      <c r="F1420">
        <v>1419</v>
      </c>
      <c r="G1420" t="str">
        <f>IF(IF(LEN(Tablica1[[#This Row],[Kod]])-LEN(SUBSTITUTE(Tablica1[[#This Row],[Kod]]," ",""))=0,Tablica1[[#This Row],[Naziv]],"")="",G1419,IF(LEN(Tablica1[[#This Row],[Kod]])-LEN(SUBSTITUTE(Tablica1[[#This Row],[Kod]]," ",""))=0,Tablica1[[#This Row],[Naziv]],""))</f>
        <v xml:space="preserve"> Varaždinska</v>
      </c>
      <c r="H1420" t="str">
        <f>IF(LEN(Tablica1[[#This Row],[Kod]])-LEN(SUBSTITUTE(Tablica1[[#This Row],[Kod]]," ",""))=1,UPPER(Tablica1[[#This Row],[Naziv]]),IF(LEN(Tablica1[[#This Row],[Kod]])-LEN(SUBSTITUTE(Tablica1[[#This Row],[Kod]]," ",""))=2,H1419,""))</f>
        <v xml:space="preserve"> BREZNICA</v>
      </c>
      <c r="I1420" s="3" t="str">
        <f>IF(LEN(Tablica1[[#This Row],[Kod]])-LEN(SUBSTITUTE(Tablica1[[#This Row],[Kod]]," ",""))=2,Tablica1[[#This Row],[Naziv]],"")</f>
        <v xml:space="preserve"> Tkalec</v>
      </c>
      <c r="J1420" s="3" t="str">
        <f>IF(LEN(Tablica1[[#This Row],[Kod]])-LEN(SUBSTITUTE(Tablica1[[#This Row],[Kod]]," ",""))=0,Tablica1[[#This Row],[Kod]],TRIM(RIGHT(SUBSTITUTE(Tablica1[[#This Row],[Kod]]," ",REPT(" ",30)),30)))</f>
        <v>064807</v>
      </c>
    </row>
    <row r="1421" spans="1:10" ht="15">
      <c r="A1421" s="1" t="s">
        <v>1368</v>
      </c>
      <c r="B1421" s="1" t="s">
        <v>7341</v>
      </c>
      <c r="C1421">
        <v>1363</v>
      </c>
      <c r="D1421">
        <v>1337</v>
      </c>
      <c r="E1421">
        <f>LEN(Tablica1[[#This Row],[Kod]])-LEN(SUBSTITUTE(Tablica1[[#This Row],[Kod]]," ",""))</f>
        <v>1</v>
      </c>
      <c r="F1421">
        <v>1420</v>
      </c>
      <c r="G1421" t="str">
        <f>IF(IF(LEN(Tablica1[[#This Row],[Kod]])-LEN(SUBSTITUTE(Tablica1[[#This Row],[Kod]]," ",""))=0,Tablica1[[#This Row],[Naziv]],"")="",G1420,IF(LEN(Tablica1[[#This Row],[Kod]])-LEN(SUBSTITUTE(Tablica1[[#This Row],[Kod]]," ",""))=0,Tablica1[[#This Row],[Naziv]],""))</f>
        <v xml:space="preserve"> Varaždinska</v>
      </c>
      <c r="H1421" t="str">
        <f>IF(LEN(Tablica1[[#This Row],[Kod]])-LEN(SUBSTITUTE(Tablica1[[#This Row],[Kod]]," ",""))=1,UPPER(Tablica1[[#This Row],[Naziv]]),IF(LEN(Tablica1[[#This Row],[Kod]])-LEN(SUBSTITUTE(Tablica1[[#This Row],[Kod]]," ",""))=2,H1420,""))</f>
        <v xml:space="preserve"> BREZNIČKI HUM</v>
      </c>
      <c r="I1421" s="3" t="str">
        <f>IF(LEN(Tablica1[[#This Row],[Kod]])-LEN(SUBSTITUTE(Tablica1[[#This Row],[Kod]]," ",""))=2,Tablica1[[#This Row],[Naziv]],"")</f>
        <v/>
      </c>
      <c r="J1421" s="3" t="str">
        <f>IF(LEN(Tablica1[[#This Row],[Kod]])-LEN(SUBSTITUTE(Tablica1[[#This Row],[Kod]]," ",""))=0,Tablica1[[#This Row],[Kod]],TRIM(RIGHT(SUBSTITUTE(Tablica1[[#This Row],[Kod]]," ",REPT(" ",30)),30)))</f>
        <v>01511</v>
      </c>
    </row>
    <row r="1422" spans="1:10" ht="15">
      <c r="A1422" s="1" t="s">
        <v>1369</v>
      </c>
      <c r="B1422" s="1" t="s">
        <v>7341</v>
      </c>
      <c r="C1422">
        <v>499</v>
      </c>
      <c r="D1422">
        <v>488</v>
      </c>
      <c r="E1422">
        <f>LEN(Tablica1[[#This Row],[Kod]])-LEN(SUBSTITUTE(Tablica1[[#This Row],[Kod]]," ",""))</f>
        <v>2</v>
      </c>
      <c r="F1422">
        <v>1421</v>
      </c>
      <c r="G1422" t="str">
        <f>IF(IF(LEN(Tablica1[[#This Row],[Kod]])-LEN(SUBSTITUTE(Tablica1[[#This Row],[Kod]]," ",""))=0,Tablica1[[#This Row],[Naziv]],"")="",G1421,IF(LEN(Tablica1[[#This Row],[Kod]])-LEN(SUBSTITUTE(Tablica1[[#This Row],[Kod]]," ",""))=0,Tablica1[[#This Row],[Naziv]],""))</f>
        <v xml:space="preserve"> Varaždinska</v>
      </c>
      <c r="H1422" t="str">
        <f>IF(LEN(Tablica1[[#This Row],[Kod]])-LEN(SUBSTITUTE(Tablica1[[#This Row],[Kod]]," ",""))=1,UPPER(Tablica1[[#This Row],[Naziv]]),IF(LEN(Tablica1[[#This Row],[Kod]])-LEN(SUBSTITUTE(Tablica1[[#This Row],[Kod]]," ",""))=2,H1421,""))</f>
        <v xml:space="preserve"> BREZNIČKI HUM</v>
      </c>
      <c r="I1422" s="3" t="str">
        <f>IF(LEN(Tablica1[[#This Row],[Kod]])-LEN(SUBSTITUTE(Tablica1[[#This Row],[Kod]]," ",""))=2,Tablica1[[#This Row],[Naziv]],"")</f>
        <v xml:space="preserve"> Breznički Hum</v>
      </c>
      <c r="J1422" s="3" t="str">
        <f>IF(LEN(Tablica1[[#This Row],[Kod]])-LEN(SUBSTITUTE(Tablica1[[#This Row],[Kod]]," ",""))=0,Tablica1[[#This Row],[Kod]],TRIM(RIGHT(SUBSTITUTE(Tablica1[[#This Row],[Kod]]," ",REPT(" ",30)),30)))</f>
        <v>024171</v>
      </c>
    </row>
    <row r="1423" spans="1:10" ht="15">
      <c r="A1423" s="1" t="s">
        <v>1370</v>
      </c>
      <c r="B1423" s="1" t="s">
        <v>9041</v>
      </c>
      <c r="C1423">
        <v>203</v>
      </c>
      <c r="D1423">
        <v>197</v>
      </c>
      <c r="E1423">
        <f>LEN(Tablica1[[#This Row],[Kod]])-LEN(SUBSTITUTE(Tablica1[[#This Row],[Kod]]," ",""))</f>
        <v>2</v>
      </c>
      <c r="F1423">
        <v>1422</v>
      </c>
      <c r="G1423" t="str">
        <f>IF(IF(LEN(Tablica1[[#This Row],[Kod]])-LEN(SUBSTITUTE(Tablica1[[#This Row],[Kod]]," ",""))=0,Tablica1[[#This Row],[Naziv]],"")="",G1422,IF(LEN(Tablica1[[#This Row],[Kod]])-LEN(SUBSTITUTE(Tablica1[[#This Row],[Kod]]," ",""))=0,Tablica1[[#This Row],[Naziv]],""))</f>
        <v xml:space="preserve"> Varaždinska</v>
      </c>
      <c r="H1423" t="str">
        <f>IF(LEN(Tablica1[[#This Row],[Kod]])-LEN(SUBSTITUTE(Tablica1[[#This Row],[Kod]]," ",""))=1,UPPER(Tablica1[[#This Row],[Naziv]]),IF(LEN(Tablica1[[#This Row],[Kod]])-LEN(SUBSTITUTE(Tablica1[[#This Row],[Kod]]," ",""))=2,H1422,""))</f>
        <v xml:space="preserve"> BREZNIČKI HUM</v>
      </c>
      <c r="I1423" s="3" t="str">
        <f>IF(LEN(Tablica1[[#This Row],[Kod]])-LEN(SUBSTITUTE(Tablica1[[#This Row],[Kod]]," ",""))=2,Tablica1[[#This Row],[Naziv]],"")</f>
        <v xml:space="preserve"> Butkovec</v>
      </c>
      <c r="J1423" s="3" t="str">
        <f>IF(LEN(Tablica1[[#This Row],[Kod]])-LEN(SUBSTITUTE(Tablica1[[#This Row],[Kod]]," ",""))=0,Tablica1[[#This Row],[Kod]],TRIM(RIGHT(SUBSTITUTE(Tablica1[[#This Row],[Kod]]," ",REPT(" ",30)),30)))</f>
        <v>007382</v>
      </c>
    </row>
    <row r="1424" spans="1:10" ht="15">
      <c r="A1424" s="1" t="s">
        <v>1371</v>
      </c>
      <c r="B1424" s="1" t="s">
        <v>9042</v>
      </c>
      <c r="C1424">
        <v>115</v>
      </c>
      <c r="D1424">
        <v>112</v>
      </c>
      <c r="E1424">
        <f>LEN(Tablica1[[#This Row],[Kod]])-LEN(SUBSTITUTE(Tablica1[[#This Row],[Kod]]," ",""))</f>
        <v>2</v>
      </c>
      <c r="F1424">
        <v>1423</v>
      </c>
      <c r="G1424" t="str">
        <f>IF(IF(LEN(Tablica1[[#This Row],[Kod]])-LEN(SUBSTITUTE(Tablica1[[#This Row],[Kod]]," ",""))=0,Tablica1[[#This Row],[Naziv]],"")="",G1423,IF(LEN(Tablica1[[#This Row],[Kod]])-LEN(SUBSTITUTE(Tablica1[[#This Row],[Kod]]," ",""))=0,Tablica1[[#This Row],[Naziv]],""))</f>
        <v xml:space="preserve"> Varaždinska</v>
      </c>
      <c r="H1424" t="str">
        <f>IF(LEN(Tablica1[[#This Row],[Kod]])-LEN(SUBSTITUTE(Tablica1[[#This Row],[Kod]]," ",""))=1,UPPER(Tablica1[[#This Row],[Naziv]]),IF(LEN(Tablica1[[#This Row],[Kod]])-LEN(SUBSTITUTE(Tablica1[[#This Row],[Kod]]," ",""))=2,H1423,""))</f>
        <v xml:space="preserve"> BREZNIČKI HUM</v>
      </c>
      <c r="I1424" s="3" t="str">
        <f>IF(LEN(Tablica1[[#This Row],[Kod]])-LEN(SUBSTITUTE(Tablica1[[#This Row],[Kod]]," ",""))=2,Tablica1[[#This Row],[Naziv]],"")</f>
        <v xml:space="preserve"> Krščenovec</v>
      </c>
      <c r="J1424" s="3" t="str">
        <f>IF(LEN(Tablica1[[#This Row],[Kod]])-LEN(SUBSTITUTE(Tablica1[[#This Row],[Kod]]," ",""))=0,Tablica1[[#This Row],[Kod]],TRIM(RIGHT(SUBSTITUTE(Tablica1[[#This Row],[Kod]]," ",REPT(" ",30)),30)))</f>
        <v>032719</v>
      </c>
    </row>
    <row r="1425" spans="1:10" ht="15">
      <c r="A1425" s="1" t="s">
        <v>1372</v>
      </c>
      <c r="B1425" s="1" t="s">
        <v>9043</v>
      </c>
      <c r="C1425">
        <v>214</v>
      </c>
      <c r="D1425">
        <v>213</v>
      </c>
      <c r="E1425">
        <f>LEN(Tablica1[[#This Row],[Kod]])-LEN(SUBSTITUTE(Tablica1[[#This Row],[Kod]]," ",""))</f>
        <v>2</v>
      </c>
      <c r="F1425">
        <v>1424</v>
      </c>
      <c r="G1425" t="str">
        <f>IF(IF(LEN(Tablica1[[#This Row],[Kod]])-LEN(SUBSTITUTE(Tablica1[[#This Row],[Kod]]," ",""))=0,Tablica1[[#This Row],[Naziv]],"")="",G1424,IF(LEN(Tablica1[[#This Row],[Kod]])-LEN(SUBSTITUTE(Tablica1[[#This Row],[Kod]]," ",""))=0,Tablica1[[#This Row],[Naziv]],""))</f>
        <v xml:space="preserve"> Varaždinska</v>
      </c>
      <c r="H1425" t="str">
        <f>IF(LEN(Tablica1[[#This Row],[Kod]])-LEN(SUBSTITUTE(Tablica1[[#This Row],[Kod]]," ",""))=1,UPPER(Tablica1[[#This Row],[Naziv]]),IF(LEN(Tablica1[[#This Row],[Kod]])-LEN(SUBSTITUTE(Tablica1[[#This Row],[Kod]]," ",""))=2,H1424,""))</f>
        <v xml:space="preserve"> BREZNIČKI HUM</v>
      </c>
      <c r="I1425" s="3" t="str">
        <f>IF(LEN(Tablica1[[#This Row],[Kod]])-LEN(SUBSTITUTE(Tablica1[[#This Row],[Kod]]," ",""))=2,Tablica1[[#This Row],[Naziv]],"")</f>
        <v xml:space="preserve"> Radešić</v>
      </c>
      <c r="J1425" s="3" t="str">
        <f>IF(LEN(Tablica1[[#This Row],[Kod]])-LEN(SUBSTITUTE(Tablica1[[#This Row],[Kod]]," ",""))=0,Tablica1[[#This Row],[Kod]],TRIM(RIGHT(SUBSTITUTE(Tablica1[[#This Row],[Kod]]," ",REPT(" ",30)),30)))</f>
        <v>053287</v>
      </c>
    </row>
    <row r="1426" spans="1:10" ht="15">
      <c r="A1426" s="1" t="s">
        <v>1373</v>
      </c>
      <c r="B1426" s="1" t="s">
        <v>9044</v>
      </c>
      <c r="C1426">
        <v>332</v>
      </c>
      <c r="D1426">
        <v>327</v>
      </c>
      <c r="E1426">
        <f>LEN(Tablica1[[#This Row],[Kod]])-LEN(SUBSTITUTE(Tablica1[[#This Row],[Kod]]," ",""))</f>
        <v>2</v>
      </c>
      <c r="F1426">
        <v>1425</v>
      </c>
      <c r="G1426" t="str">
        <f>IF(IF(LEN(Tablica1[[#This Row],[Kod]])-LEN(SUBSTITUTE(Tablica1[[#This Row],[Kod]]," ",""))=0,Tablica1[[#This Row],[Naziv]],"")="",G1425,IF(LEN(Tablica1[[#This Row],[Kod]])-LEN(SUBSTITUTE(Tablica1[[#This Row],[Kod]]," ",""))=0,Tablica1[[#This Row],[Naziv]],""))</f>
        <v xml:space="preserve"> Varaždinska</v>
      </c>
      <c r="H1426" t="str">
        <f>IF(LEN(Tablica1[[#This Row],[Kod]])-LEN(SUBSTITUTE(Tablica1[[#This Row],[Kod]]," ",""))=1,UPPER(Tablica1[[#This Row],[Naziv]]),IF(LEN(Tablica1[[#This Row],[Kod]])-LEN(SUBSTITUTE(Tablica1[[#This Row],[Kod]]," ",""))=2,H1425,""))</f>
        <v xml:space="preserve"> BREZNIČKI HUM</v>
      </c>
      <c r="I1426" s="3" t="str">
        <f>IF(LEN(Tablica1[[#This Row],[Kod]])-LEN(SUBSTITUTE(Tablica1[[#This Row],[Kod]]," ",""))=2,Tablica1[[#This Row],[Naziv]],"")</f>
        <v xml:space="preserve"> Šćepanje</v>
      </c>
      <c r="J1426" s="3" t="str">
        <f>IF(LEN(Tablica1[[#This Row],[Kod]])-LEN(SUBSTITUTE(Tablica1[[#This Row],[Kod]]," ",""))=0,Tablica1[[#This Row],[Kod]],TRIM(RIGHT(SUBSTITUTE(Tablica1[[#This Row],[Kod]]," ",REPT(" ",30)),30)))</f>
        <v>062847</v>
      </c>
    </row>
    <row r="1427" spans="1:10" ht="15">
      <c r="A1427" s="1" t="s">
        <v>1374</v>
      </c>
      <c r="B1427" s="1" t="s">
        <v>7342</v>
      </c>
      <c r="C1427">
        <v>5950</v>
      </c>
      <c r="D1427">
        <v>5811</v>
      </c>
      <c r="E1427">
        <f>LEN(Tablica1[[#This Row],[Kod]])-LEN(SUBSTITUTE(Tablica1[[#This Row],[Kod]]," ",""))</f>
        <v>1</v>
      </c>
      <c r="F1427">
        <v>1426</v>
      </c>
      <c r="G1427" t="str">
        <f>IF(IF(LEN(Tablica1[[#This Row],[Kod]])-LEN(SUBSTITUTE(Tablica1[[#This Row],[Kod]]," ",""))=0,Tablica1[[#This Row],[Naziv]],"")="",G1426,IF(LEN(Tablica1[[#This Row],[Kod]])-LEN(SUBSTITUTE(Tablica1[[#This Row],[Kod]]," ",""))=0,Tablica1[[#This Row],[Naziv]],""))</f>
        <v xml:space="preserve"> Varaždinska</v>
      </c>
      <c r="H1427" t="str">
        <f>IF(LEN(Tablica1[[#This Row],[Kod]])-LEN(SUBSTITUTE(Tablica1[[#This Row],[Kod]]," ",""))=1,UPPER(Tablica1[[#This Row],[Naziv]]),IF(LEN(Tablica1[[#This Row],[Kod]])-LEN(SUBSTITUTE(Tablica1[[#This Row],[Kod]]," ",""))=2,H1426,""))</f>
        <v xml:space="preserve"> CESTICA</v>
      </c>
      <c r="I1427" s="3" t="str">
        <f>IF(LEN(Tablica1[[#This Row],[Kod]])-LEN(SUBSTITUTE(Tablica1[[#This Row],[Kod]]," ",""))=2,Tablica1[[#This Row],[Naziv]],"")</f>
        <v/>
      </c>
      <c r="J1427" s="3" t="str">
        <f>IF(LEN(Tablica1[[#This Row],[Kod]])-LEN(SUBSTITUTE(Tablica1[[#This Row],[Kod]]," ",""))=0,Tablica1[[#This Row],[Kod]],TRIM(RIGHT(SUBSTITUTE(Tablica1[[#This Row],[Kod]]," ",REPT(" ",30)),30)))</f>
        <v>00485</v>
      </c>
    </row>
    <row r="1428" spans="1:10" ht="15">
      <c r="A1428" s="1" t="s">
        <v>1375</v>
      </c>
      <c r="B1428" s="1" t="s">
        <v>9045</v>
      </c>
      <c r="C1428">
        <v>581</v>
      </c>
      <c r="D1428">
        <v>576</v>
      </c>
      <c r="E1428">
        <f>LEN(Tablica1[[#This Row],[Kod]])-LEN(SUBSTITUTE(Tablica1[[#This Row],[Kod]]," ",""))</f>
        <v>2</v>
      </c>
      <c r="F1428">
        <v>1427</v>
      </c>
      <c r="G1428" t="str">
        <f>IF(IF(LEN(Tablica1[[#This Row],[Kod]])-LEN(SUBSTITUTE(Tablica1[[#This Row],[Kod]]," ",""))=0,Tablica1[[#This Row],[Naziv]],"")="",G1427,IF(LEN(Tablica1[[#This Row],[Kod]])-LEN(SUBSTITUTE(Tablica1[[#This Row],[Kod]]," ",""))=0,Tablica1[[#This Row],[Naziv]],""))</f>
        <v xml:space="preserve"> Varaždinska</v>
      </c>
      <c r="H1428" t="str">
        <f>IF(LEN(Tablica1[[#This Row],[Kod]])-LEN(SUBSTITUTE(Tablica1[[#This Row],[Kod]]," ",""))=1,UPPER(Tablica1[[#This Row],[Naziv]]),IF(LEN(Tablica1[[#This Row],[Kod]])-LEN(SUBSTITUTE(Tablica1[[#This Row],[Kod]]," ",""))=2,H1427,""))</f>
        <v xml:space="preserve"> CESTICA</v>
      </c>
      <c r="I1428" s="3" t="str">
        <f>IF(LEN(Tablica1[[#This Row],[Kod]])-LEN(SUBSTITUTE(Tablica1[[#This Row],[Kod]]," ",""))=2,Tablica1[[#This Row],[Naziv]],"")</f>
        <v xml:space="preserve"> Babinec</v>
      </c>
      <c r="J1428" s="3" t="str">
        <f>IF(LEN(Tablica1[[#This Row],[Kod]])-LEN(SUBSTITUTE(Tablica1[[#This Row],[Kod]]," ",""))=0,Tablica1[[#This Row],[Kod]],TRIM(RIGHT(SUBSTITUTE(Tablica1[[#This Row],[Kod]]," ",REPT(" ",30)),30)))</f>
        <v>000469</v>
      </c>
    </row>
    <row r="1429" spans="1:10" ht="15">
      <c r="A1429" s="1" t="s">
        <v>1376</v>
      </c>
      <c r="B1429" s="1" t="s">
        <v>9046</v>
      </c>
      <c r="C1429">
        <v>226</v>
      </c>
      <c r="D1429">
        <v>208</v>
      </c>
      <c r="E1429">
        <f>LEN(Tablica1[[#This Row],[Kod]])-LEN(SUBSTITUTE(Tablica1[[#This Row],[Kod]]," ",""))</f>
        <v>2</v>
      </c>
      <c r="F1429">
        <v>1428</v>
      </c>
      <c r="G1429" t="str">
        <f>IF(IF(LEN(Tablica1[[#This Row],[Kod]])-LEN(SUBSTITUTE(Tablica1[[#This Row],[Kod]]," ",""))=0,Tablica1[[#This Row],[Naziv]],"")="",G1428,IF(LEN(Tablica1[[#This Row],[Kod]])-LEN(SUBSTITUTE(Tablica1[[#This Row],[Kod]]," ",""))=0,Tablica1[[#This Row],[Naziv]],""))</f>
        <v xml:space="preserve"> Varaždinska</v>
      </c>
      <c r="H1429" t="str">
        <f>IF(LEN(Tablica1[[#This Row],[Kod]])-LEN(SUBSTITUTE(Tablica1[[#This Row],[Kod]]," ",""))=1,UPPER(Tablica1[[#This Row],[Naziv]]),IF(LEN(Tablica1[[#This Row],[Kod]])-LEN(SUBSTITUTE(Tablica1[[#This Row],[Kod]]," ",""))=2,H1428,""))</f>
        <v xml:space="preserve"> CESTICA</v>
      </c>
      <c r="I1429" s="3" t="str">
        <f>IF(LEN(Tablica1[[#This Row],[Kod]])-LEN(SUBSTITUTE(Tablica1[[#This Row],[Kod]]," ",""))=2,Tablica1[[#This Row],[Naziv]],"")</f>
        <v xml:space="preserve"> Brezje Dravsko</v>
      </c>
      <c r="J1429" s="3" t="str">
        <f>IF(LEN(Tablica1[[#This Row],[Kod]])-LEN(SUBSTITUTE(Tablica1[[#This Row],[Kod]]," ",""))=0,Tablica1[[#This Row],[Kod]],TRIM(RIGHT(SUBSTITUTE(Tablica1[[#This Row],[Kod]]," ",REPT(" ",30)),30)))</f>
        <v>005517</v>
      </c>
    </row>
    <row r="1430" spans="1:10" ht="15">
      <c r="A1430" s="1" t="s">
        <v>1377</v>
      </c>
      <c r="B1430" s="1" t="s">
        <v>7342</v>
      </c>
      <c r="C1430">
        <v>514</v>
      </c>
      <c r="D1430">
        <v>503</v>
      </c>
      <c r="E1430">
        <f>LEN(Tablica1[[#This Row],[Kod]])-LEN(SUBSTITUTE(Tablica1[[#This Row],[Kod]]," ",""))</f>
        <v>2</v>
      </c>
      <c r="F1430">
        <v>1429</v>
      </c>
      <c r="G1430" t="str">
        <f>IF(IF(LEN(Tablica1[[#This Row],[Kod]])-LEN(SUBSTITUTE(Tablica1[[#This Row],[Kod]]," ",""))=0,Tablica1[[#This Row],[Naziv]],"")="",G1429,IF(LEN(Tablica1[[#This Row],[Kod]])-LEN(SUBSTITUTE(Tablica1[[#This Row],[Kod]]," ",""))=0,Tablica1[[#This Row],[Naziv]],""))</f>
        <v xml:space="preserve"> Varaždinska</v>
      </c>
      <c r="H1430" t="str">
        <f>IF(LEN(Tablica1[[#This Row],[Kod]])-LEN(SUBSTITUTE(Tablica1[[#This Row],[Kod]]," ",""))=1,UPPER(Tablica1[[#This Row],[Naziv]]),IF(LEN(Tablica1[[#This Row],[Kod]])-LEN(SUBSTITUTE(Tablica1[[#This Row],[Kod]]," ",""))=2,H1429,""))</f>
        <v xml:space="preserve"> CESTICA</v>
      </c>
      <c r="I1430" s="3" t="str">
        <f>IF(LEN(Tablica1[[#This Row],[Kod]])-LEN(SUBSTITUTE(Tablica1[[#This Row],[Kod]]," ",""))=2,Tablica1[[#This Row],[Naziv]],"")</f>
        <v xml:space="preserve"> Cestica</v>
      </c>
      <c r="J1430" s="3" t="str">
        <f>IF(LEN(Tablica1[[#This Row],[Kod]])-LEN(SUBSTITUTE(Tablica1[[#This Row],[Kod]]," ",""))=0,Tablica1[[#This Row],[Kod]],TRIM(RIGHT(SUBSTITUTE(Tablica1[[#This Row],[Kod]]," ",REPT(" ",30)),30)))</f>
        <v>008109</v>
      </c>
    </row>
    <row r="1431" spans="1:10" ht="15">
      <c r="A1431" s="1" t="s">
        <v>1378</v>
      </c>
      <c r="B1431" s="1" t="s">
        <v>9047</v>
      </c>
      <c r="C1431">
        <v>283</v>
      </c>
      <c r="D1431">
        <v>269</v>
      </c>
      <c r="E1431">
        <f>LEN(Tablica1[[#This Row],[Kod]])-LEN(SUBSTITUTE(Tablica1[[#This Row],[Kod]]," ",""))</f>
        <v>2</v>
      </c>
      <c r="F1431">
        <v>1430</v>
      </c>
      <c r="G1431" t="str">
        <f>IF(IF(LEN(Tablica1[[#This Row],[Kod]])-LEN(SUBSTITUTE(Tablica1[[#This Row],[Kod]]," ",""))=0,Tablica1[[#This Row],[Naziv]],"")="",G1430,IF(LEN(Tablica1[[#This Row],[Kod]])-LEN(SUBSTITUTE(Tablica1[[#This Row],[Kod]]," ",""))=0,Tablica1[[#This Row],[Naziv]],""))</f>
        <v xml:space="preserve"> Varaždinska</v>
      </c>
      <c r="H1431" t="str">
        <f>IF(LEN(Tablica1[[#This Row],[Kod]])-LEN(SUBSTITUTE(Tablica1[[#This Row],[Kod]]," ",""))=1,UPPER(Tablica1[[#This Row],[Naziv]]),IF(LEN(Tablica1[[#This Row],[Kod]])-LEN(SUBSTITUTE(Tablica1[[#This Row],[Kod]]," ",""))=2,H1430,""))</f>
        <v xml:space="preserve"> CESTICA</v>
      </c>
      <c r="I1431" s="3" t="str">
        <f>IF(LEN(Tablica1[[#This Row],[Kod]])-LEN(SUBSTITUTE(Tablica1[[#This Row],[Kod]]," ",""))=2,Tablica1[[#This Row],[Naziv]],"")</f>
        <v xml:space="preserve"> Dubrava Križovljanska</v>
      </c>
      <c r="J1431" s="3" t="str">
        <f>IF(LEN(Tablica1[[#This Row],[Kod]])-LEN(SUBSTITUTE(Tablica1[[#This Row],[Kod]]," ",""))=0,Tablica1[[#This Row],[Kod]],TRIM(RIGHT(SUBSTITUTE(Tablica1[[#This Row],[Kod]]," ",REPT(" ",30)),30)))</f>
        <v>015504</v>
      </c>
    </row>
    <row r="1432" spans="1:10" ht="15">
      <c r="A1432" s="1" t="s">
        <v>1379</v>
      </c>
      <c r="B1432" s="1" t="s">
        <v>9048</v>
      </c>
      <c r="C1432">
        <v>99</v>
      </c>
      <c r="D1432">
        <v>99</v>
      </c>
      <c r="E1432">
        <f>LEN(Tablica1[[#This Row],[Kod]])-LEN(SUBSTITUTE(Tablica1[[#This Row],[Kod]]," ",""))</f>
        <v>2</v>
      </c>
      <c r="F1432">
        <v>1431</v>
      </c>
      <c r="G1432" t="str">
        <f>IF(IF(LEN(Tablica1[[#This Row],[Kod]])-LEN(SUBSTITUTE(Tablica1[[#This Row],[Kod]]," ",""))=0,Tablica1[[#This Row],[Naziv]],"")="",G1431,IF(LEN(Tablica1[[#This Row],[Kod]])-LEN(SUBSTITUTE(Tablica1[[#This Row],[Kod]]," ",""))=0,Tablica1[[#This Row],[Naziv]],""))</f>
        <v xml:space="preserve"> Varaždinska</v>
      </c>
      <c r="H1432" t="str">
        <f>IF(LEN(Tablica1[[#This Row],[Kod]])-LEN(SUBSTITUTE(Tablica1[[#This Row],[Kod]]," ",""))=1,UPPER(Tablica1[[#This Row],[Naziv]]),IF(LEN(Tablica1[[#This Row],[Kod]])-LEN(SUBSTITUTE(Tablica1[[#This Row],[Kod]]," ",""))=2,H1431,""))</f>
        <v xml:space="preserve"> CESTICA</v>
      </c>
      <c r="I1432" s="3" t="str">
        <f>IF(LEN(Tablica1[[#This Row],[Kod]])-LEN(SUBSTITUTE(Tablica1[[#This Row],[Kod]]," ",""))=2,Tablica1[[#This Row],[Naziv]],"")</f>
        <v xml:space="preserve"> Falinić Breg</v>
      </c>
      <c r="J1432" s="3" t="str">
        <f>IF(LEN(Tablica1[[#This Row],[Kod]])-LEN(SUBSTITUTE(Tablica1[[#This Row],[Kod]]," ",""))=0,Tablica1[[#This Row],[Kod]],TRIM(RIGHT(SUBSTITUTE(Tablica1[[#This Row],[Kod]]," ",REPT(" ",30)),30)))</f>
        <v>016560</v>
      </c>
    </row>
    <row r="1433" spans="1:10" ht="15">
      <c r="A1433" s="1" t="s">
        <v>1380</v>
      </c>
      <c r="B1433" s="1" t="s">
        <v>9049</v>
      </c>
      <c r="C1433">
        <v>1336</v>
      </c>
      <c r="D1433">
        <v>1317</v>
      </c>
      <c r="E1433">
        <f>LEN(Tablica1[[#This Row],[Kod]])-LEN(SUBSTITUTE(Tablica1[[#This Row],[Kod]]," ",""))</f>
        <v>2</v>
      </c>
      <c r="F1433">
        <v>1432</v>
      </c>
      <c r="G1433" t="str">
        <f>IF(IF(LEN(Tablica1[[#This Row],[Kod]])-LEN(SUBSTITUTE(Tablica1[[#This Row],[Kod]]," ",""))=0,Tablica1[[#This Row],[Naziv]],"")="",G1432,IF(LEN(Tablica1[[#This Row],[Kod]])-LEN(SUBSTITUTE(Tablica1[[#This Row],[Kod]]," ",""))=0,Tablica1[[#This Row],[Naziv]],""))</f>
        <v xml:space="preserve"> Varaždinska</v>
      </c>
      <c r="H1433" t="str">
        <f>IF(LEN(Tablica1[[#This Row],[Kod]])-LEN(SUBSTITUTE(Tablica1[[#This Row],[Kod]]," ",""))=1,UPPER(Tablica1[[#This Row],[Naziv]]),IF(LEN(Tablica1[[#This Row],[Kod]])-LEN(SUBSTITUTE(Tablica1[[#This Row],[Kod]]," ",""))=2,H1432,""))</f>
        <v xml:space="preserve"> CESTICA</v>
      </c>
      <c r="I1433" s="3" t="str">
        <f>IF(LEN(Tablica1[[#This Row],[Kod]])-LEN(SUBSTITUTE(Tablica1[[#This Row],[Kod]]," ",""))=2,Tablica1[[#This Row],[Naziv]],"")</f>
        <v xml:space="preserve"> Gornje Vratno</v>
      </c>
      <c r="J1433" s="3" t="str">
        <f>IF(LEN(Tablica1[[#This Row],[Kod]])-LEN(SUBSTITUTE(Tablica1[[#This Row],[Kod]]," ",""))=0,Tablica1[[#This Row],[Kod]],TRIM(RIGHT(SUBSTITUTE(Tablica1[[#This Row],[Kod]]," ",REPT(" ",30)),30)))</f>
        <v>020192</v>
      </c>
    </row>
    <row r="1434" spans="1:10" ht="15">
      <c r="A1434" s="1" t="s">
        <v>1381</v>
      </c>
      <c r="B1434" s="1" t="s">
        <v>9050</v>
      </c>
      <c r="C1434">
        <v>158</v>
      </c>
      <c r="D1434">
        <v>156</v>
      </c>
      <c r="E1434">
        <f>LEN(Tablica1[[#This Row],[Kod]])-LEN(SUBSTITUTE(Tablica1[[#This Row],[Kod]]," ",""))</f>
        <v>2</v>
      </c>
      <c r="F1434">
        <v>1433</v>
      </c>
      <c r="G1434" t="str">
        <f>IF(IF(LEN(Tablica1[[#This Row],[Kod]])-LEN(SUBSTITUTE(Tablica1[[#This Row],[Kod]]," ",""))=0,Tablica1[[#This Row],[Naziv]],"")="",G1433,IF(LEN(Tablica1[[#This Row],[Kod]])-LEN(SUBSTITUTE(Tablica1[[#This Row],[Kod]]," ",""))=0,Tablica1[[#This Row],[Naziv]],""))</f>
        <v xml:space="preserve"> Varaždinska</v>
      </c>
      <c r="H1434" t="str">
        <f>IF(LEN(Tablica1[[#This Row],[Kod]])-LEN(SUBSTITUTE(Tablica1[[#This Row],[Kod]]," ",""))=1,UPPER(Tablica1[[#This Row],[Naziv]]),IF(LEN(Tablica1[[#This Row],[Kod]])-LEN(SUBSTITUTE(Tablica1[[#This Row],[Kod]]," ",""))=2,H1433,""))</f>
        <v xml:space="preserve"> CESTICA</v>
      </c>
      <c r="I1434" s="3" t="str">
        <f>IF(LEN(Tablica1[[#This Row],[Kod]])-LEN(SUBSTITUTE(Tablica1[[#This Row],[Kod]]," ",""))=2,Tablica1[[#This Row],[Naziv]],"")</f>
        <v xml:space="preserve"> Jarki</v>
      </c>
      <c r="J1434" s="3" t="str">
        <f>IF(LEN(Tablica1[[#This Row],[Kod]])-LEN(SUBSTITUTE(Tablica1[[#This Row],[Kod]]," ",""))=0,Tablica1[[#This Row],[Kod]],TRIM(RIGHT(SUBSTITUTE(Tablica1[[#This Row],[Kod]]," ",REPT(" ",30)),30)))</f>
        <v>025682</v>
      </c>
    </row>
    <row r="1435" spans="1:10" ht="15">
      <c r="A1435" s="1" t="s">
        <v>1382</v>
      </c>
      <c r="B1435" s="1" t="s">
        <v>9051</v>
      </c>
      <c r="C1435">
        <v>256</v>
      </c>
      <c r="D1435">
        <v>249</v>
      </c>
      <c r="E1435">
        <f>LEN(Tablica1[[#This Row],[Kod]])-LEN(SUBSTITUTE(Tablica1[[#This Row],[Kod]]," ",""))</f>
        <v>2</v>
      </c>
      <c r="F1435">
        <v>1434</v>
      </c>
      <c r="G1435" t="str">
        <f>IF(IF(LEN(Tablica1[[#This Row],[Kod]])-LEN(SUBSTITUTE(Tablica1[[#This Row],[Kod]]," ",""))=0,Tablica1[[#This Row],[Naziv]],"")="",G1434,IF(LEN(Tablica1[[#This Row],[Kod]])-LEN(SUBSTITUTE(Tablica1[[#This Row],[Kod]]," ",""))=0,Tablica1[[#This Row],[Naziv]],""))</f>
        <v xml:space="preserve"> Varaždinska</v>
      </c>
      <c r="H1435" t="str">
        <f>IF(LEN(Tablica1[[#This Row],[Kod]])-LEN(SUBSTITUTE(Tablica1[[#This Row],[Kod]]," ",""))=1,UPPER(Tablica1[[#This Row],[Naziv]]),IF(LEN(Tablica1[[#This Row],[Kod]])-LEN(SUBSTITUTE(Tablica1[[#This Row],[Kod]]," ",""))=2,H1434,""))</f>
        <v xml:space="preserve"> CESTICA</v>
      </c>
      <c r="I1435" s="3" t="str">
        <f>IF(LEN(Tablica1[[#This Row],[Kod]])-LEN(SUBSTITUTE(Tablica1[[#This Row],[Kod]]," ",""))=2,Tablica1[[#This Row],[Naziv]],"")</f>
        <v xml:space="preserve"> Kolarovec</v>
      </c>
      <c r="J1435" s="3" t="str">
        <f>IF(LEN(Tablica1[[#This Row],[Kod]])-LEN(SUBSTITUTE(Tablica1[[#This Row],[Kod]]," ",""))=0,Tablica1[[#This Row],[Kod]],TRIM(RIGHT(SUBSTITUTE(Tablica1[[#This Row],[Kod]]," ",REPT(" ",30)),30)))</f>
        <v>029556</v>
      </c>
    </row>
    <row r="1436" spans="1:10" ht="15">
      <c r="A1436" s="1" t="s">
        <v>1383</v>
      </c>
      <c r="B1436" s="1" t="s">
        <v>8644</v>
      </c>
      <c r="C1436">
        <v>129</v>
      </c>
      <c r="D1436">
        <v>128</v>
      </c>
      <c r="E1436">
        <f>LEN(Tablica1[[#This Row],[Kod]])-LEN(SUBSTITUTE(Tablica1[[#This Row],[Kod]]," ",""))</f>
        <v>2</v>
      </c>
      <c r="F1436">
        <v>1435</v>
      </c>
      <c r="G1436" t="str">
        <f>IF(IF(LEN(Tablica1[[#This Row],[Kod]])-LEN(SUBSTITUTE(Tablica1[[#This Row],[Kod]]," ",""))=0,Tablica1[[#This Row],[Naziv]],"")="",G1435,IF(LEN(Tablica1[[#This Row],[Kod]])-LEN(SUBSTITUTE(Tablica1[[#This Row],[Kod]]," ",""))=0,Tablica1[[#This Row],[Naziv]],""))</f>
        <v xml:space="preserve"> Varaždinska</v>
      </c>
      <c r="H1436" t="str">
        <f>IF(LEN(Tablica1[[#This Row],[Kod]])-LEN(SUBSTITUTE(Tablica1[[#This Row],[Kod]]," ",""))=1,UPPER(Tablica1[[#This Row],[Naziv]]),IF(LEN(Tablica1[[#This Row],[Kod]])-LEN(SUBSTITUTE(Tablica1[[#This Row],[Kod]]," ",""))=2,H1435,""))</f>
        <v xml:space="preserve"> CESTICA</v>
      </c>
      <c r="I1436" s="3" t="str">
        <f>IF(LEN(Tablica1[[#This Row],[Kod]])-LEN(SUBSTITUTE(Tablica1[[#This Row],[Kod]]," ",""))=2,Tablica1[[#This Row],[Naziv]],"")</f>
        <v xml:space="preserve"> Križanče</v>
      </c>
      <c r="J1436" s="3" t="str">
        <f>IF(LEN(Tablica1[[#This Row],[Kod]])-LEN(SUBSTITUTE(Tablica1[[#This Row],[Kod]]," ",""))=0,Tablica1[[#This Row],[Kod]],TRIM(RIGHT(SUBSTITUTE(Tablica1[[#This Row],[Kod]]," ",REPT(" ",30)),30)))</f>
        <v>032328</v>
      </c>
    </row>
    <row r="1437" spans="1:10" ht="15">
      <c r="A1437" s="1" t="s">
        <v>1384</v>
      </c>
      <c r="B1437" s="1" t="s">
        <v>9052</v>
      </c>
      <c r="C1437">
        <v>266</v>
      </c>
      <c r="D1437">
        <v>258</v>
      </c>
      <c r="E1437">
        <f>LEN(Tablica1[[#This Row],[Kod]])-LEN(SUBSTITUTE(Tablica1[[#This Row],[Kod]]," ",""))</f>
        <v>2</v>
      </c>
      <c r="F1437">
        <v>1436</v>
      </c>
      <c r="G1437" t="str">
        <f>IF(IF(LEN(Tablica1[[#This Row],[Kod]])-LEN(SUBSTITUTE(Tablica1[[#This Row],[Kod]]," ",""))=0,Tablica1[[#This Row],[Naziv]],"")="",G1436,IF(LEN(Tablica1[[#This Row],[Kod]])-LEN(SUBSTITUTE(Tablica1[[#This Row],[Kod]]," ",""))=0,Tablica1[[#This Row],[Naziv]],""))</f>
        <v xml:space="preserve"> Varaždinska</v>
      </c>
      <c r="H1437" t="str">
        <f>IF(LEN(Tablica1[[#This Row],[Kod]])-LEN(SUBSTITUTE(Tablica1[[#This Row],[Kod]]," ",""))=1,UPPER(Tablica1[[#This Row],[Naziv]]),IF(LEN(Tablica1[[#This Row],[Kod]])-LEN(SUBSTITUTE(Tablica1[[#This Row],[Kod]]," ",""))=2,H1436,""))</f>
        <v xml:space="preserve"> CESTICA</v>
      </c>
      <c r="I1437" s="3" t="str">
        <f>IF(LEN(Tablica1[[#This Row],[Kod]])-LEN(SUBSTITUTE(Tablica1[[#This Row],[Kod]]," ",""))=2,Tablica1[[#This Row],[Naziv]],"")</f>
        <v xml:space="preserve"> Križovljan Radovečki</v>
      </c>
      <c r="J1437" s="3" t="str">
        <f>IF(LEN(Tablica1[[#This Row],[Kod]])-LEN(SUBSTITUTE(Tablica1[[#This Row],[Kod]]," ",""))=0,Tablica1[[#This Row],[Kod]],TRIM(RIGHT(SUBSTITUTE(Tablica1[[#This Row],[Kod]]," ",REPT(" ",30)),30)))</f>
        <v>032450</v>
      </c>
    </row>
    <row r="1438" spans="1:10" ht="15">
      <c r="A1438" s="1" t="s">
        <v>1385</v>
      </c>
      <c r="B1438" s="1" t="s">
        <v>9053</v>
      </c>
      <c r="C1438">
        <v>65</v>
      </c>
      <c r="D1438">
        <v>65</v>
      </c>
      <c r="E1438">
        <f>LEN(Tablica1[[#This Row],[Kod]])-LEN(SUBSTITUTE(Tablica1[[#This Row],[Kod]]," ",""))</f>
        <v>2</v>
      </c>
      <c r="F1438">
        <v>1437</v>
      </c>
      <c r="G1438" t="str">
        <f>IF(IF(LEN(Tablica1[[#This Row],[Kod]])-LEN(SUBSTITUTE(Tablica1[[#This Row],[Kod]]," ",""))=0,Tablica1[[#This Row],[Naziv]],"")="",G1437,IF(LEN(Tablica1[[#This Row],[Kod]])-LEN(SUBSTITUTE(Tablica1[[#This Row],[Kod]]," ",""))=0,Tablica1[[#This Row],[Naziv]],""))</f>
        <v xml:space="preserve"> Varaždinska</v>
      </c>
      <c r="H1438" t="str">
        <f>IF(LEN(Tablica1[[#This Row],[Kod]])-LEN(SUBSTITUTE(Tablica1[[#This Row],[Kod]]," ",""))=1,UPPER(Tablica1[[#This Row],[Naziv]]),IF(LEN(Tablica1[[#This Row],[Kod]])-LEN(SUBSTITUTE(Tablica1[[#This Row],[Kod]]," ",""))=2,H1437,""))</f>
        <v xml:space="preserve"> CESTICA</v>
      </c>
      <c r="I1438" s="3" t="str">
        <f>IF(LEN(Tablica1[[#This Row],[Kod]])-LEN(SUBSTITUTE(Tablica1[[#This Row],[Kod]]," ",""))=2,Tablica1[[#This Row],[Naziv]],"")</f>
        <v xml:space="preserve"> Mali Lovrečan</v>
      </c>
      <c r="J1438" s="3" t="str">
        <f>IF(LEN(Tablica1[[#This Row],[Kod]])-LEN(SUBSTITUTE(Tablica1[[#This Row],[Kod]]," ",""))=0,Tablica1[[#This Row],[Kod]],TRIM(RIGHT(SUBSTITUTE(Tablica1[[#This Row],[Kod]]," ",REPT(" ",30)),30)))</f>
        <v>038474</v>
      </c>
    </row>
    <row r="1439" spans="1:10" ht="15">
      <c r="A1439" s="1" t="s">
        <v>1386</v>
      </c>
      <c r="B1439" s="1" t="s">
        <v>9054</v>
      </c>
      <c r="C1439">
        <v>127</v>
      </c>
      <c r="D1439">
        <v>126</v>
      </c>
      <c r="E1439">
        <f>LEN(Tablica1[[#This Row],[Kod]])-LEN(SUBSTITUTE(Tablica1[[#This Row],[Kod]]," ",""))</f>
        <v>2</v>
      </c>
      <c r="F1439">
        <v>1438</v>
      </c>
      <c r="G1439" t="str">
        <f>IF(IF(LEN(Tablica1[[#This Row],[Kod]])-LEN(SUBSTITUTE(Tablica1[[#This Row],[Kod]]," ",""))=0,Tablica1[[#This Row],[Naziv]],"")="",G1438,IF(LEN(Tablica1[[#This Row],[Kod]])-LEN(SUBSTITUTE(Tablica1[[#This Row],[Kod]]," ",""))=0,Tablica1[[#This Row],[Naziv]],""))</f>
        <v xml:space="preserve"> Varaždinska</v>
      </c>
      <c r="H1439" t="str">
        <f>IF(LEN(Tablica1[[#This Row],[Kod]])-LEN(SUBSTITUTE(Tablica1[[#This Row],[Kod]]," ",""))=1,UPPER(Tablica1[[#This Row],[Naziv]]),IF(LEN(Tablica1[[#This Row],[Kod]])-LEN(SUBSTITUTE(Tablica1[[#This Row],[Kod]]," ",""))=2,H1438,""))</f>
        <v xml:space="preserve"> CESTICA</v>
      </c>
      <c r="I1439" s="3" t="str">
        <f>IF(LEN(Tablica1[[#This Row],[Kod]])-LEN(SUBSTITUTE(Tablica1[[#This Row],[Kod]]," ",""))=2,Tablica1[[#This Row],[Naziv]],"")</f>
        <v xml:space="preserve"> Malo Gradišće</v>
      </c>
      <c r="J1439" s="3" t="str">
        <f>IF(LEN(Tablica1[[#This Row],[Kod]])-LEN(SUBSTITUTE(Tablica1[[#This Row],[Kod]]," ",""))=0,Tablica1[[#This Row],[Kod]],TRIM(RIGHT(SUBSTITUTE(Tablica1[[#This Row],[Kod]]," ",REPT(" ",30)),30)))</f>
        <v>038806</v>
      </c>
    </row>
    <row r="1440" spans="1:10" ht="15">
      <c r="A1440" s="1" t="s">
        <v>1387</v>
      </c>
      <c r="B1440" s="1" t="s">
        <v>9055</v>
      </c>
      <c r="C1440">
        <v>262</v>
      </c>
      <c r="D1440">
        <v>262</v>
      </c>
      <c r="E1440">
        <f>LEN(Tablica1[[#This Row],[Kod]])-LEN(SUBSTITUTE(Tablica1[[#This Row],[Kod]]," ",""))</f>
        <v>2</v>
      </c>
      <c r="F1440">
        <v>1439</v>
      </c>
      <c r="G1440" t="str">
        <f>IF(IF(LEN(Tablica1[[#This Row],[Kod]])-LEN(SUBSTITUTE(Tablica1[[#This Row],[Kod]]," ",""))=0,Tablica1[[#This Row],[Naziv]],"")="",G1439,IF(LEN(Tablica1[[#This Row],[Kod]])-LEN(SUBSTITUTE(Tablica1[[#This Row],[Kod]]," ",""))=0,Tablica1[[#This Row],[Naziv]],""))</f>
        <v xml:space="preserve"> Varaždinska</v>
      </c>
      <c r="H1440" t="str">
        <f>IF(LEN(Tablica1[[#This Row],[Kod]])-LEN(SUBSTITUTE(Tablica1[[#This Row],[Kod]]," ",""))=1,UPPER(Tablica1[[#This Row],[Naziv]]),IF(LEN(Tablica1[[#This Row],[Kod]])-LEN(SUBSTITUTE(Tablica1[[#This Row],[Kod]]," ",""))=2,H1439,""))</f>
        <v xml:space="preserve"> CESTICA</v>
      </c>
      <c r="I1440" s="3" t="str">
        <f>IF(LEN(Tablica1[[#This Row],[Kod]])-LEN(SUBSTITUTE(Tablica1[[#This Row],[Kod]]," ",""))=2,Tablica1[[#This Row],[Naziv]],"")</f>
        <v xml:space="preserve"> Natkrižovljan</v>
      </c>
      <c r="J1440" s="3" t="str">
        <f>IF(LEN(Tablica1[[#This Row],[Kod]])-LEN(SUBSTITUTE(Tablica1[[#This Row],[Kod]]," ",""))=0,Tablica1[[#This Row],[Kod]],TRIM(RIGHT(SUBSTITUTE(Tablica1[[#This Row],[Kod]]," ",REPT(" ",30)),30)))</f>
        <v>042790</v>
      </c>
    </row>
    <row r="1441" spans="1:10" ht="15">
      <c r="A1441" s="1" t="s">
        <v>1388</v>
      </c>
      <c r="B1441" s="1" t="s">
        <v>9056</v>
      </c>
      <c r="C1441">
        <v>262</v>
      </c>
      <c r="D1441">
        <v>254</v>
      </c>
      <c r="E1441">
        <f>LEN(Tablica1[[#This Row],[Kod]])-LEN(SUBSTITUTE(Tablica1[[#This Row],[Kod]]," ",""))</f>
        <v>2</v>
      </c>
      <c r="F1441">
        <v>1440</v>
      </c>
      <c r="G1441" t="str">
        <f>IF(IF(LEN(Tablica1[[#This Row],[Kod]])-LEN(SUBSTITUTE(Tablica1[[#This Row],[Kod]]," ",""))=0,Tablica1[[#This Row],[Naziv]],"")="",G1440,IF(LEN(Tablica1[[#This Row],[Kod]])-LEN(SUBSTITUTE(Tablica1[[#This Row],[Kod]]," ",""))=0,Tablica1[[#This Row],[Naziv]],""))</f>
        <v xml:space="preserve"> Varaždinska</v>
      </c>
      <c r="H1441" t="str">
        <f>IF(LEN(Tablica1[[#This Row],[Kod]])-LEN(SUBSTITUTE(Tablica1[[#This Row],[Kod]]," ",""))=1,UPPER(Tablica1[[#This Row],[Naziv]]),IF(LEN(Tablica1[[#This Row],[Kod]])-LEN(SUBSTITUTE(Tablica1[[#This Row],[Kod]]," ",""))=2,H1440,""))</f>
        <v xml:space="preserve"> CESTICA</v>
      </c>
      <c r="I1441" s="3" t="str">
        <f>IF(LEN(Tablica1[[#This Row],[Kod]])-LEN(SUBSTITUTE(Tablica1[[#This Row],[Kod]]," ",""))=2,Tablica1[[#This Row],[Naziv]],"")</f>
        <v xml:space="preserve"> Otok Virje</v>
      </c>
      <c r="J1441" s="3" t="str">
        <f>IF(LEN(Tablica1[[#This Row],[Kod]])-LEN(SUBSTITUTE(Tablica1[[#This Row],[Kod]]," ",""))=0,Tablica1[[#This Row],[Kod]],TRIM(RIGHT(SUBSTITUTE(Tablica1[[#This Row],[Kod]]," ",REPT(" ",30)),30)))</f>
        <v>046191</v>
      </c>
    </row>
    <row r="1442" spans="1:10" ht="15">
      <c r="A1442" s="1" t="s">
        <v>1389</v>
      </c>
      <c r="B1442" s="1" t="s">
        <v>9057</v>
      </c>
      <c r="C1442">
        <v>345</v>
      </c>
      <c r="D1442">
        <v>343</v>
      </c>
      <c r="E1442">
        <f>LEN(Tablica1[[#This Row],[Kod]])-LEN(SUBSTITUTE(Tablica1[[#This Row],[Kod]]," ",""))</f>
        <v>2</v>
      </c>
      <c r="F1442">
        <v>1441</v>
      </c>
      <c r="G1442" t="str">
        <f>IF(IF(LEN(Tablica1[[#This Row],[Kod]])-LEN(SUBSTITUTE(Tablica1[[#This Row],[Kod]]," ",""))=0,Tablica1[[#This Row],[Naziv]],"")="",G1441,IF(LEN(Tablica1[[#This Row],[Kod]])-LEN(SUBSTITUTE(Tablica1[[#This Row],[Kod]]," ",""))=0,Tablica1[[#This Row],[Naziv]],""))</f>
        <v xml:space="preserve"> Varaždinska</v>
      </c>
      <c r="H1442" t="str">
        <f>IF(LEN(Tablica1[[#This Row],[Kod]])-LEN(SUBSTITUTE(Tablica1[[#This Row],[Kod]]," ",""))=1,UPPER(Tablica1[[#This Row],[Naziv]]),IF(LEN(Tablica1[[#This Row],[Kod]])-LEN(SUBSTITUTE(Tablica1[[#This Row],[Kod]]," ",""))=2,H1441,""))</f>
        <v xml:space="preserve"> CESTICA</v>
      </c>
      <c r="I1442" s="3" t="str">
        <f>IF(LEN(Tablica1[[#This Row],[Kod]])-LEN(SUBSTITUTE(Tablica1[[#This Row],[Kod]]," ",""))=2,Tablica1[[#This Row],[Naziv]],"")</f>
        <v xml:space="preserve"> Radovec</v>
      </c>
      <c r="J1442" s="3" t="str">
        <f>IF(LEN(Tablica1[[#This Row],[Kod]])-LEN(SUBSTITUTE(Tablica1[[#This Row],[Kod]]," ",""))=0,Tablica1[[#This Row],[Kod]],TRIM(RIGHT(SUBSTITUTE(Tablica1[[#This Row],[Kod]]," ",REPT(" ",30)),30)))</f>
        <v>053660</v>
      </c>
    </row>
    <row r="1443" spans="1:10" ht="15">
      <c r="A1443" s="1" t="s">
        <v>1390</v>
      </c>
      <c r="B1443" s="1" t="s">
        <v>9058</v>
      </c>
      <c r="C1443">
        <v>149</v>
      </c>
      <c r="D1443">
        <v>144</v>
      </c>
      <c r="E1443">
        <f>LEN(Tablica1[[#This Row],[Kod]])-LEN(SUBSTITUTE(Tablica1[[#This Row],[Kod]]," ",""))</f>
        <v>2</v>
      </c>
      <c r="F1443">
        <v>1442</v>
      </c>
      <c r="G1443" t="str">
        <f>IF(IF(LEN(Tablica1[[#This Row],[Kod]])-LEN(SUBSTITUTE(Tablica1[[#This Row],[Kod]]," ",""))=0,Tablica1[[#This Row],[Naziv]],"")="",G1442,IF(LEN(Tablica1[[#This Row],[Kod]])-LEN(SUBSTITUTE(Tablica1[[#This Row],[Kod]]," ",""))=0,Tablica1[[#This Row],[Naziv]],""))</f>
        <v xml:space="preserve"> Varaždinska</v>
      </c>
      <c r="H1443" t="str">
        <f>IF(LEN(Tablica1[[#This Row],[Kod]])-LEN(SUBSTITUTE(Tablica1[[#This Row],[Kod]]," ",""))=1,UPPER(Tablica1[[#This Row],[Naziv]]),IF(LEN(Tablica1[[#This Row],[Kod]])-LEN(SUBSTITUTE(Tablica1[[#This Row],[Kod]]," ",""))=2,H1442,""))</f>
        <v xml:space="preserve"> CESTICA</v>
      </c>
      <c r="I1443" s="3" t="str">
        <f>IF(LEN(Tablica1[[#This Row],[Kod]])-LEN(SUBSTITUTE(Tablica1[[#This Row],[Kod]]," ",""))=2,Tablica1[[#This Row],[Naziv]],"")</f>
        <v xml:space="preserve"> Radovec Polje</v>
      </c>
      <c r="J1443" s="3" t="str">
        <f>IF(LEN(Tablica1[[#This Row],[Kod]])-LEN(SUBSTITUTE(Tablica1[[#This Row],[Kod]]," ",""))=0,Tablica1[[#This Row],[Kod]],TRIM(RIGHT(SUBSTITUTE(Tablica1[[#This Row],[Kod]]," ",REPT(" ",30)),30)))</f>
        <v>053678</v>
      </c>
    </row>
    <row r="1444" spans="1:10" ht="15">
      <c r="A1444" s="1" t="s">
        <v>1391</v>
      </c>
      <c r="B1444" s="1" t="s">
        <v>9059</v>
      </c>
      <c r="C1444">
        <v>192</v>
      </c>
      <c r="D1444">
        <v>187</v>
      </c>
      <c r="E1444">
        <f>LEN(Tablica1[[#This Row],[Kod]])-LEN(SUBSTITUTE(Tablica1[[#This Row],[Kod]]," ",""))</f>
        <v>2</v>
      </c>
      <c r="F1444">
        <v>1443</v>
      </c>
      <c r="G1444" t="str">
        <f>IF(IF(LEN(Tablica1[[#This Row],[Kod]])-LEN(SUBSTITUTE(Tablica1[[#This Row],[Kod]]," ",""))=0,Tablica1[[#This Row],[Naziv]],"")="",G1443,IF(LEN(Tablica1[[#This Row],[Kod]])-LEN(SUBSTITUTE(Tablica1[[#This Row],[Kod]]," ",""))=0,Tablica1[[#This Row],[Naziv]],""))</f>
        <v xml:space="preserve"> Varaždinska</v>
      </c>
      <c r="H1444" t="str">
        <f>IF(LEN(Tablica1[[#This Row],[Kod]])-LEN(SUBSTITUTE(Tablica1[[#This Row],[Kod]]," ",""))=1,UPPER(Tablica1[[#This Row],[Naziv]]),IF(LEN(Tablica1[[#This Row],[Kod]])-LEN(SUBSTITUTE(Tablica1[[#This Row],[Kod]]," ",""))=2,H1443,""))</f>
        <v xml:space="preserve"> CESTICA</v>
      </c>
      <c r="I1444" s="3" t="str">
        <f>IF(LEN(Tablica1[[#This Row],[Kod]])-LEN(SUBSTITUTE(Tablica1[[#This Row],[Kod]]," ",""))=2,Tablica1[[#This Row],[Naziv]],"")</f>
        <v xml:space="preserve"> Selci Križovljanski</v>
      </c>
      <c r="J1444" s="3" t="str">
        <f>IF(LEN(Tablica1[[#This Row],[Kod]])-LEN(SUBSTITUTE(Tablica1[[#This Row],[Kod]]," ",""))=0,Tablica1[[#This Row],[Kod]],TRIM(RIGHT(SUBSTITUTE(Tablica1[[#This Row],[Kod]]," ",REPT(" ",30)),30)))</f>
        <v>056987</v>
      </c>
    </row>
    <row r="1445" spans="1:10" ht="15">
      <c r="A1445" s="1" t="s">
        <v>1392</v>
      </c>
      <c r="B1445" s="1" t="s">
        <v>9060</v>
      </c>
      <c r="C1445">
        <v>357</v>
      </c>
      <c r="D1445">
        <v>333</v>
      </c>
      <c r="E1445">
        <f>LEN(Tablica1[[#This Row],[Kod]])-LEN(SUBSTITUTE(Tablica1[[#This Row],[Kod]]," ",""))</f>
        <v>2</v>
      </c>
      <c r="F1445">
        <v>1444</v>
      </c>
      <c r="G1445" t="str">
        <f>IF(IF(LEN(Tablica1[[#This Row],[Kod]])-LEN(SUBSTITUTE(Tablica1[[#This Row],[Kod]]," ",""))=0,Tablica1[[#This Row],[Naziv]],"")="",G1444,IF(LEN(Tablica1[[#This Row],[Kod]])-LEN(SUBSTITUTE(Tablica1[[#This Row],[Kod]]," ",""))=0,Tablica1[[#This Row],[Naziv]],""))</f>
        <v xml:space="preserve"> Varaždinska</v>
      </c>
      <c r="H1445" t="str">
        <f>IF(LEN(Tablica1[[#This Row],[Kod]])-LEN(SUBSTITUTE(Tablica1[[#This Row],[Kod]]," ",""))=1,UPPER(Tablica1[[#This Row],[Naziv]]),IF(LEN(Tablica1[[#This Row],[Kod]])-LEN(SUBSTITUTE(Tablica1[[#This Row],[Kod]]," ",""))=2,H1444,""))</f>
        <v xml:space="preserve"> CESTICA</v>
      </c>
      <c r="I1445" s="3" t="str">
        <f>IF(LEN(Tablica1[[#This Row],[Kod]])-LEN(SUBSTITUTE(Tablica1[[#This Row],[Kod]]," ",""))=2,Tablica1[[#This Row],[Naziv]],"")</f>
        <v xml:space="preserve"> Veliki Lovrečan</v>
      </c>
      <c r="J1445" s="3" t="str">
        <f>IF(LEN(Tablica1[[#This Row],[Kod]])-LEN(SUBSTITUTE(Tablica1[[#This Row],[Kod]]," ",""))=0,Tablica1[[#This Row],[Kod]],TRIM(RIGHT(SUBSTITUTE(Tablica1[[#This Row],[Kod]]," ",REPT(" ",30)),30)))</f>
        <v>068322</v>
      </c>
    </row>
    <row r="1446" spans="1:10" ht="15">
      <c r="A1446" s="1" t="s">
        <v>1393</v>
      </c>
      <c r="B1446" s="1" t="s">
        <v>9061</v>
      </c>
      <c r="C1446">
        <v>274</v>
      </c>
      <c r="D1446">
        <v>267</v>
      </c>
      <c r="E1446">
        <f>LEN(Tablica1[[#This Row],[Kod]])-LEN(SUBSTITUTE(Tablica1[[#This Row],[Kod]]," ",""))</f>
        <v>2</v>
      </c>
      <c r="F1446">
        <v>1445</v>
      </c>
      <c r="G1446" t="str">
        <f>IF(IF(LEN(Tablica1[[#This Row],[Kod]])-LEN(SUBSTITUTE(Tablica1[[#This Row],[Kod]]," ",""))=0,Tablica1[[#This Row],[Naziv]],"")="",G1445,IF(LEN(Tablica1[[#This Row],[Kod]])-LEN(SUBSTITUTE(Tablica1[[#This Row],[Kod]]," ",""))=0,Tablica1[[#This Row],[Naziv]],""))</f>
        <v xml:space="preserve"> Varaždinska</v>
      </c>
      <c r="H1446" t="str">
        <f>IF(LEN(Tablica1[[#This Row],[Kod]])-LEN(SUBSTITUTE(Tablica1[[#This Row],[Kod]]," ",""))=1,UPPER(Tablica1[[#This Row],[Naziv]]),IF(LEN(Tablica1[[#This Row],[Kod]])-LEN(SUBSTITUTE(Tablica1[[#This Row],[Kod]]," ",""))=2,H1445,""))</f>
        <v xml:space="preserve"> CESTICA</v>
      </c>
      <c r="I1446" s="3" t="str">
        <f>IF(LEN(Tablica1[[#This Row],[Kod]])-LEN(SUBSTITUTE(Tablica1[[#This Row],[Kod]]," ",""))=2,Tablica1[[#This Row],[Naziv]],"")</f>
        <v xml:space="preserve"> Virje Križovljansko</v>
      </c>
      <c r="J1446" s="3" t="str">
        <f>IF(LEN(Tablica1[[#This Row],[Kod]])-LEN(SUBSTITUTE(Tablica1[[#This Row],[Kod]]," ",""))=0,Tablica1[[#This Row],[Kod]],TRIM(RIGHT(SUBSTITUTE(Tablica1[[#This Row],[Kod]]," ",REPT(" ",30)),30)))</f>
        <v>069353</v>
      </c>
    </row>
    <row r="1447" spans="1:10" ht="15">
      <c r="A1447" s="1" t="s">
        <v>1394</v>
      </c>
      <c r="B1447" s="1" t="s">
        <v>9062</v>
      </c>
      <c r="C1447">
        <v>69</v>
      </c>
      <c r="D1447">
        <v>67</v>
      </c>
      <c r="E1447">
        <f>LEN(Tablica1[[#This Row],[Kod]])-LEN(SUBSTITUTE(Tablica1[[#This Row],[Kod]]," ",""))</f>
        <v>2</v>
      </c>
      <c r="F1447">
        <v>1446</v>
      </c>
      <c r="G1447" t="str">
        <f>IF(IF(LEN(Tablica1[[#This Row],[Kod]])-LEN(SUBSTITUTE(Tablica1[[#This Row],[Kod]]," ",""))=0,Tablica1[[#This Row],[Naziv]],"")="",G1446,IF(LEN(Tablica1[[#This Row],[Kod]])-LEN(SUBSTITUTE(Tablica1[[#This Row],[Kod]]," ",""))=0,Tablica1[[#This Row],[Naziv]],""))</f>
        <v xml:space="preserve"> Varaždinska</v>
      </c>
      <c r="H1447" t="str">
        <f>IF(LEN(Tablica1[[#This Row],[Kod]])-LEN(SUBSTITUTE(Tablica1[[#This Row],[Kod]]," ",""))=1,UPPER(Tablica1[[#This Row],[Naziv]]),IF(LEN(Tablica1[[#This Row],[Kod]])-LEN(SUBSTITUTE(Tablica1[[#This Row],[Kod]]," ",""))=2,H1446,""))</f>
        <v xml:space="preserve"> CESTICA</v>
      </c>
      <c r="I1447" s="3" t="str">
        <f>IF(LEN(Tablica1[[#This Row],[Kod]])-LEN(SUBSTITUTE(Tablica1[[#This Row],[Kod]]," ",""))=2,Tablica1[[#This Row],[Naziv]],"")</f>
        <v xml:space="preserve"> Vratno Otok</v>
      </c>
      <c r="J1447" s="3" t="str">
        <f>IF(LEN(Tablica1[[#This Row],[Kod]])-LEN(SUBSTITUTE(Tablica1[[#This Row],[Kod]]," ",""))=0,Tablica1[[#This Row],[Kod]],TRIM(RIGHT(SUBSTITUTE(Tablica1[[#This Row],[Kod]]," ",REPT(" ",30)),30)))</f>
        <v>070491</v>
      </c>
    </row>
    <row r="1448" spans="1:10" ht="15">
      <c r="A1448" s="1" t="s">
        <v>1395</v>
      </c>
      <c r="B1448" s="1" t="s">
        <v>7343</v>
      </c>
      <c r="C1448">
        <v>2558</v>
      </c>
      <c r="D1448">
        <v>2455</v>
      </c>
      <c r="E1448">
        <f>LEN(Tablica1[[#This Row],[Kod]])-LEN(SUBSTITUTE(Tablica1[[#This Row],[Kod]]," ",""))</f>
        <v>1</v>
      </c>
      <c r="F1448">
        <v>1447</v>
      </c>
      <c r="G1448" t="str">
        <f>IF(IF(LEN(Tablica1[[#This Row],[Kod]])-LEN(SUBSTITUTE(Tablica1[[#This Row],[Kod]]," ",""))=0,Tablica1[[#This Row],[Naziv]],"")="",G1447,IF(LEN(Tablica1[[#This Row],[Kod]])-LEN(SUBSTITUTE(Tablica1[[#This Row],[Kod]]," ",""))=0,Tablica1[[#This Row],[Naziv]],""))</f>
        <v xml:space="preserve"> Varaždinska</v>
      </c>
      <c r="H1448" t="str">
        <f>IF(LEN(Tablica1[[#This Row],[Kod]])-LEN(SUBSTITUTE(Tablica1[[#This Row],[Kod]]," ",""))=1,UPPER(Tablica1[[#This Row],[Naziv]]),IF(LEN(Tablica1[[#This Row],[Kod]])-LEN(SUBSTITUTE(Tablica1[[#This Row],[Kod]]," ",""))=2,H1447,""))</f>
        <v xml:space="preserve"> DONJA VOĆA</v>
      </c>
      <c r="I1448" s="3" t="str">
        <f>IF(LEN(Tablica1[[#This Row],[Kod]])-LEN(SUBSTITUTE(Tablica1[[#This Row],[Kod]]," ",""))=2,Tablica1[[#This Row],[Naziv]],"")</f>
        <v/>
      </c>
      <c r="J1448" s="3" t="str">
        <f>IF(LEN(Tablica1[[#This Row],[Kod]])-LEN(SUBSTITUTE(Tablica1[[#This Row],[Kod]]," ",""))=0,Tablica1[[#This Row],[Kod]],TRIM(RIGHT(SUBSTITUTE(Tablica1[[#This Row],[Kod]]," ",REPT(" ",30)),30)))</f>
        <v>00809</v>
      </c>
    </row>
    <row r="1449" spans="1:10" ht="15">
      <c r="A1449" s="1" t="s">
        <v>1396</v>
      </c>
      <c r="B1449" s="1" t="s">
        <v>9063</v>
      </c>
      <c r="C1449">
        <v>114</v>
      </c>
      <c r="D1449">
        <v>110</v>
      </c>
      <c r="E1449">
        <f>LEN(Tablica1[[#This Row],[Kod]])-LEN(SUBSTITUTE(Tablica1[[#This Row],[Kod]]," ",""))</f>
        <v>2</v>
      </c>
      <c r="F1449">
        <v>1448</v>
      </c>
      <c r="G1449" t="str">
        <f>IF(IF(LEN(Tablica1[[#This Row],[Kod]])-LEN(SUBSTITUTE(Tablica1[[#This Row],[Kod]]," ",""))=0,Tablica1[[#This Row],[Naziv]],"")="",G1448,IF(LEN(Tablica1[[#This Row],[Kod]])-LEN(SUBSTITUTE(Tablica1[[#This Row],[Kod]]," ",""))=0,Tablica1[[#This Row],[Naziv]],""))</f>
        <v xml:space="preserve"> Varaždinska</v>
      </c>
      <c r="H1449" t="str">
        <f>IF(LEN(Tablica1[[#This Row],[Kod]])-LEN(SUBSTITUTE(Tablica1[[#This Row],[Kod]]," ",""))=1,UPPER(Tablica1[[#This Row],[Naziv]]),IF(LEN(Tablica1[[#This Row],[Kod]])-LEN(SUBSTITUTE(Tablica1[[#This Row],[Kod]]," ",""))=2,H1448,""))</f>
        <v xml:space="preserve"> DONJA VOĆA</v>
      </c>
      <c r="I1449" s="3" t="str">
        <f>IF(LEN(Tablica1[[#This Row],[Kod]])-LEN(SUBSTITUTE(Tablica1[[#This Row],[Kod]]," ",""))=2,Tablica1[[#This Row],[Naziv]],"")</f>
        <v xml:space="preserve"> Budinščak</v>
      </c>
      <c r="J1449" s="3" t="str">
        <f>IF(LEN(Tablica1[[#This Row],[Kod]])-LEN(SUBSTITUTE(Tablica1[[#This Row],[Kod]]," ",""))=0,Tablica1[[#This Row],[Kod]],TRIM(RIGHT(SUBSTITUTE(Tablica1[[#This Row],[Kod]]," ",REPT(" ",30)),30)))</f>
        <v>006785</v>
      </c>
    </row>
    <row r="1450" spans="1:10" ht="15">
      <c r="A1450" s="1" t="s">
        <v>1397</v>
      </c>
      <c r="B1450" s="1" t="s">
        <v>7343</v>
      </c>
      <c r="C1450">
        <v>1128</v>
      </c>
      <c r="D1450">
        <v>1074</v>
      </c>
      <c r="E1450">
        <f>LEN(Tablica1[[#This Row],[Kod]])-LEN(SUBSTITUTE(Tablica1[[#This Row],[Kod]]," ",""))</f>
        <v>2</v>
      </c>
      <c r="F1450">
        <v>1449</v>
      </c>
      <c r="G1450" t="str">
        <f>IF(IF(LEN(Tablica1[[#This Row],[Kod]])-LEN(SUBSTITUTE(Tablica1[[#This Row],[Kod]]," ",""))=0,Tablica1[[#This Row],[Naziv]],"")="",G1449,IF(LEN(Tablica1[[#This Row],[Kod]])-LEN(SUBSTITUTE(Tablica1[[#This Row],[Kod]]," ",""))=0,Tablica1[[#This Row],[Naziv]],""))</f>
        <v xml:space="preserve"> Varaždinska</v>
      </c>
      <c r="H1450" t="str">
        <f>IF(LEN(Tablica1[[#This Row],[Kod]])-LEN(SUBSTITUTE(Tablica1[[#This Row],[Kod]]," ",""))=1,UPPER(Tablica1[[#This Row],[Naziv]]),IF(LEN(Tablica1[[#This Row],[Kod]])-LEN(SUBSTITUTE(Tablica1[[#This Row],[Kod]]," ",""))=2,H1449,""))</f>
        <v xml:space="preserve"> DONJA VOĆA</v>
      </c>
      <c r="I1450" s="3" t="str">
        <f>IF(LEN(Tablica1[[#This Row],[Kod]])-LEN(SUBSTITUTE(Tablica1[[#This Row],[Kod]]," ",""))=2,Tablica1[[#This Row],[Naziv]],"")</f>
        <v xml:space="preserve"> Donja Voća</v>
      </c>
      <c r="J1450" s="3" t="str">
        <f>IF(LEN(Tablica1[[#This Row],[Kod]])-LEN(SUBSTITUTE(Tablica1[[#This Row],[Kod]]," ",""))=0,Tablica1[[#This Row],[Kod]],TRIM(RIGHT(SUBSTITUTE(Tablica1[[#This Row],[Kod]]," ",REPT(" ",30)),30)))</f>
        <v>012467</v>
      </c>
    </row>
    <row r="1451" spans="1:10" ht="15">
      <c r="A1451" s="1" t="s">
        <v>1398</v>
      </c>
      <c r="B1451" s="1" t="s">
        <v>9064</v>
      </c>
      <c r="C1451">
        <v>71</v>
      </c>
      <c r="D1451">
        <v>64</v>
      </c>
      <c r="E1451">
        <f>LEN(Tablica1[[#This Row],[Kod]])-LEN(SUBSTITUTE(Tablica1[[#This Row],[Kod]]," ",""))</f>
        <v>2</v>
      </c>
      <c r="F1451">
        <v>1450</v>
      </c>
      <c r="G1451" t="str">
        <f>IF(IF(LEN(Tablica1[[#This Row],[Kod]])-LEN(SUBSTITUTE(Tablica1[[#This Row],[Kod]]," ",""))=0,Tablica1[[#This Row],[Naziv]],"")="",G1450,IF(LEN(Tablica1[[#This Row],[Kod]])-LEN(SUBSTITUTE(Tablica1[[#This Row],[Kod]]," ",""))=0,Tablica1[[#This Row],[Naziv]],""))</f>
        <v xml:space="preserve"> Varaždinska</v>
      </c>
      <c r="H1451" t="str">
        <f>IF(LEN(Tablica1[[#This Row],[Kod]])-LEN(SUBSTITUTE(Tablica1[[#This Row],[Kod]]," ",""))=1,UPPER(Tablica1[[#This Row],[Naziv]]),IF(LEN(Tablica1[[#This Row],[Kod]])-LEN(SUBSTITUTE(Tablica1[[#This Row],[Kod]]," ",""))=2,H1450,""))</f>
        <v xml:space="preserve"> DONJA VOĆA</v>
      </c>
      <c r="I1451" s="3" t="str">
        <f>IF(LEN(Tablica1[[#This Row],[Kod]])-LEN(SUBSTITUTE(Tablica1[[#This Row],[Kod]]," ",""))=2,Tablica1[[#This Row],[Naziv]],"")</f>
        <v xml:space="preserve"> Fotez Breg</v>
      </c>
      <c r="J1451" s="3" t="str">
        <f>IF(LEN(Tablica1[[#This Row],[Kod]])-LEN(SUBSTITUTE(Tablica1[[#This Row],[Kod]]," ",""))=0,Tablica1[[#This Row],[Kod]],TRIM(RIGHT(SUBSTITUTE(Tablica1[[#This Row],[Kod]]," ",REPT(" ",30)),30)))</f>
        <v>016918</v>
      </c>
    </row>
    <row r="1452" spans="1:10" ht="15">
      <c r="A1452" s="1" t="s">
        <v>1399</v>
      </c>
      <c r="B1452" s="1" t="s">
        <v>9065</v>
      </c>
      <c r="C1452">
        <v>577</v>
      </c>
      <c r="D1452">
        <v>566</v>
      </c>
      <c r="E1452">
        <f>LEN(Tablica1[[#This Row],[Kod]])-LEN(SUBSTITUTE(Tablica1[[#This Row],[Kod]]," ",""))</f>
        <v>2</v>
      </c>
      <c r="F1452">
        <v>1451</v>
      </c>
      <c r="G1452" t="str">
        <f>IF(IF(LEN(Tablica1[[#This Row],[Kod]])-LEN(SUBSTITUTE(Tablica1[[#This Row],[Kod]]," ",""))=0,Tablica1[[#This Row],[Naziv]],"")="",G1451,IF(LEN(Tablica1[[#This Row],[Kod]])-LEN(SUBSTITUTE(Tablica1[[#This Row],[Kod]]," ",""))=0,Tablica1[[#This Row],[Naziv]],""))</f>
        <v xml:space="preserve"> Varaždinska</v>
      </c>
      <c r="H1452" t="str">
        <f>IF(LEN(Tablica1[[#This Row],[Kod]])-LEN(SUBSTITUTE(Tablica1[[#This Row],[Kod]]," ",""))=1,UPPER(Tablica1[[#This Row],[Naziv]]),IF(LEN(Tablica1[[#This Row],[Kod]])-LEN(SUBSTITUTE(Tablica1[[#This Row],[Kod]]," ",""))=2,H1451,""))</f>
        <v xml:space="preserve"> DONJA VOĆA</v>
      </c>
      <c r="I1452" s="3" t="str">
        <f>IF(LEN(Tablica1[[#This Row],[Kod]])-LEN(SUBSTITUTE(Tablica1[[#This Row],[Kod]]," ",""))=2,Tablica1[[#This Row],[Naziv]],"")</f>
        <v xml:space="preserve"> Gornja Voća</v>
      </c>
      <c r="J1452" s="3" t="str">
        <f>IF(LEN(Tablica1[[#This Row],[Kod]])-LEN(SUBSTITUTE(Tablica1[[#This Row],[Kod]]," ",""))=0,Tablica1[[#This Row],[Kod]],TRIM(RIGHT(SUBSTITUTE(Tablica1[[#This Row],[Kod]]," ",REPT(" ",30)),30)))</f>
        <v>019658</v>
      </c>
    </row>
    <row r="1453" spans="1:10" ht="15">
      <c r="A1453" s="1" t="s">
        <v>1400</v>
      </c>
      <c r="B1453" s="1" t="s">
        <v>9066</v>
      </c>
      <c r="C1453">
        <v>91</v>
      </c>
      <c r="D1453">
        <v>87</v>
      </c>
      <c r="E1453">
        <f>LEN(Tablica1[[#This Row],[Kod]])-LEN(SUBSTITUTE(Tablica1[[#This Row],[Kod]]," ",""))</f>
        <v>2</v>
      </c>
      <c r="F1453">
        <v>1452</v>
      </c>
      <c r="G1453" t="str">
        <f>IF(IF(LEN(Tablica1[[#This Row],[Kod]])-LEN(SUBSTITUTE(Tablica1[[#This Row],[Kod]]," ",""))=0,Tablica1[[#This Row],[Naziv]],"")="",G1452,IF(LEN(Tablica1[[#This Row],[Kod]])-LEN(SUBSTITUTE(Tablica1[[#This Row],[Kod]]," ",""))=0,Tablica1[[#This Row],[Naziv]],""))</f>
        <v xml:space="preserve"> Varaždinska</v>
      </c>
      <c r="H1453" t="str">
        <f>IF(LEN(Tablica1[[#This Row],[Kod]])-LEN(SUBSTITUTE(Tablica1[[#This Row],[Kod]]," ",""))=1,UPPER(Tablica1[[#This Row],[Naziv]]),IF(LEN(Tablica1[[#This Row],[Kod]])-LEN(SUBSTITUTE(Tablica1[[#This Row],[Kod]]," ",""))=2,H1452,""))</f>
        <v xml:space="preserve"> DONJA VOĆA</v>
      </c>
      <c r="I1453" s="3" t="str">
        <f>IF(LEN(Tablica1[[#This Row],[Kod]])-LEN(SUBSTITUTE(Tablica1[[#This Row],[Kod]]," ",""))=2,Tablica1[[#This Row],[Naziv]],"")</f>
        <v xml:space="preserve"> Jelovec Voćanski</v>
      </c>
      <c r="J1453" s="3" t="str">
        <f>IF(LEN(Tablica1[[#This Row],[Kod]])-LEN(SUBSTITUTE(Tablica1[[#This Row],[Kod]]," ",""))=0,Tablica1[[#This Row],[Kod]],TRIM(RIGHT(SUBSTITUTE(Tablica1[[#This Row],[Kod]]," ",REPT(" ",30)),30)))</f>
        <v>026182</v>
      </c>
    </row>
    <row r="1454" spans="1:10" ht="15">
      <c r="A1454" s="1" t="s">
        <v>1401</v>
      </c>
      <c r="B1454" s="1" t="s">
        <v>9067</v>
      </c>
      <c r="C1454">
        <v>68</v>
      </c>
      <c r="D1454">
        <v>68</v>
      </c>
      <c r="E1454">
        <f>LEN(Tablica1[[#This Row],[Kod]])-LEN(SUBSTITUTE(Tablica1[[#This Row],[Kod]]," ",""))</f>
        <v>2</v>
      </c>
      <c r="F1454">
        <v>1453</v>
      </c>
      <c r="G1454" t="str">
        <f>IF(IF(LEN(Tablica1[[#This Row],[Kod]])-LEN(SUBSTITUTE(Tablica1[[#This Row],[Kod]]," ",""))=0,Tablica1[[#This Row],[Naziv]],"")="",G1453,IF(LEN(Tablica1[[#This Row],[Kod]])-LEN(SUBSTITUTE(Tablica1[[#This Row],[Kod]]," ",""))=0,Tablica1[[#This Row],[Naziv]],""))</f>
        <v xml:space="preserve"> Varaždinska</v>
      </c>
      <c r="H1454" t="str">
        <f>IF(LEN(Tablica1[[#This Row],[Kod]])-LEN(SUBSTITUTE(Tablica1[[#This Row],[Kod]]," ",""))=1,UPPER(Tablica1[[#This Row],[Naziv]]),IF(LEN(Tablica1[[#This Row],[Kod]])-LEN(SUBSTITUTE(Tablica1[[#This Row],[Kod]]," ",""))=2,H1453,""))</f>
        <v xml:space="preserve"> DONJA VOĆA</v>
      </c>
      <c r="I1454" s="3" t="str">
        <f>IF(LEN(Tablica1[[#This Row],[Kod]])-LEN(SUBSTITUTE(Tablica1[[#This Row],[Kod]]," ",""))=2,Tablica1[[#This Row],[Naziv]],"")</f>
        <v xml:space="preserve"> Plitvica Voćanska</v>
      </c>
      <c r="J1454" s="3" t="str">
        <f>IF(LEN(Tablica1[[#This Row],[Kod]])-LEN(SUBSTITUTE(Tablica1[[#This Row],[Kod]]," ",""))=0,Tablica1[[#This Row],[Kod]],TRIM(RIGHT(SUBSTITUTE(Tablica1[[#This Row],[Kod]]," ",REPT(" ",30)),30)))</f>
        <v>048615</v>
      </c>
    </row>
    <row r="1455" spans="1:10" ht="15">
      <c r="A1455" s="1" t="s">
        <v>1402</v>
      </c>
      <c r="B1455" s="1" t="s">
        <v>9068</v>
      </c>
      <c r="C1455">
        <v>264</v>
      </c>
      <c r="D1455">
        <v>261</v>
      </c>
      <c r="E1455">
        <f>LEN(Tablica1[[#This Row],[Kod]])-LEN(SUBSTITUTE(Tablica1[[#This Row],[Kod]]," ",""))</f>
        <v>2</v>
      </c>
      <c r="F1455">
        <v>1454</v>
      </c>
      <c r="G1455" t="str">
        <f>IF(IF(LEN(Tablica1[[#This Row],[Kod]])-LEN(SUBSTITUTE(Tablica1[[#This Row],[Kod]]," ",""))=0,Tablica1[[#This Row],[Naziv]],"")="",G1454,IF(LEN(Tablica1[[#This Row],[Kod]])-LEN(SUBSTITUTE(Tablica1[[#This Row],[Kod]]," ",""))=0,Tablica1[[#This Row],[Naziv]],""))</f>
        <v xml:space="preserve"> Varaždinska</v>
      </c>
      <c r="H1455" t="str">
        <f>IF(LEN(Tablica1[[#This Row],[Kod]])-LEN(SUBSTITUTE(Tablica1[[#This Row],[Kod]]," ",""))=1,UPPER(Tablica1[[#This Row],[Naziv]]),IF(LEN(Tablica1[[#This Row],[Kod]])-LEN(SUBSTITUTE(Tablica1[[#This Row],[Kod]]," ",""))=2,H1454,""))</f>
        <v xml:space="preserve"> DONJA VOĆA</v>
      </c>
      <c r="I1455" s="3" t="str">
        <f>IF(LEN(Tablica1[[#This Row],[Kod]])-LEN(SUBSTITUTE(Tablica1[[#This Row],[Kod]]," ",""))=2,Tablica1[[#This Row],[Naziv]],"")</f>
        <v xml:space="preserve"> Rijeka Voćanska</v>
      </c>
      <c r="J1455" s="3" t="str">
        <f>IF(LEN(Tablica1[[#This Row],[Kod]])-LEN(SUBSTITUTE(Tablica1[[#This Row],[Kod]]," ",""))=0,Tablica1[[#This Row],[Kod]],TRIM(RIGHT(SUBSTITUTE(Tablica1[[#This Row],[Kod]]," ",REPT(" ",30)),30)))</f>
        <v>055204</v>
      </c>
    </row>
    <row r="1456" spans="1:10" ht="15">
      <c r="A1456" s="1" t="s">
        <v>1403</v>
      </c>
      <c r="B1456" s="1" t="s">
        <v>9069</v>
      </c>
      <c r="C1456">
        <v>245</v>
      </c>
      <c r="D1456">
        <v>225</v>
      </c>
      <c r="E1456">
        <f>LEN(Tablica1[[#This Row],[Kod]])-LEN(SUBSTITUTE(Tablica1[[#This Row],[Kod]]," ",""))</f>
        <v>2</v>
      </c>
      <c r="F1456">
        <v>1455</v>
      </c>
      <c r="G1456" t="str">
        <f>IF(IF(LEN(Tablica1[[#This Row],[Kod]])-LEN(SUBSTITUTE(Tablica1[[#This Row],[Kod]]," ",""))=0,Tablica1[[#This Row],[Naziv]],"")="",G1455,IF(LEN(Tablica1[[#This Row],[Kod]])-LEN(SUBSTITUTE(Tablica1[[#This Row],[Kod]]," ",""))=0,Tablica1[[#This Row],[Naziv]],""))</f>
        <v xml:space="preserve"> Varaždinska</v>
      </c>
      <c r="H1456" t="str">
        <f>IF(LEN(Tablica1[[#This Row],[Kod]])-LEN(SUBSTITUTE(Tablica1[[#This Row],[Kod]]," ",""))=1,UPPER(Tablica1[[#This Row],[Naziv]]),IF(LEN(Tablica1[[#This Row],[Kod]])-LEN(SUBSTITUTE(Tablica1[[#This Row],[Kod]]," ",""))=2,H1455,""))</f>
        <v xml:space="preserve"> DONJA VOĆA</v>
      </c>
      <c r="I1456" s="3" t="str">
        <f>IF(LEN(Tablica1[[#This Row],[Kod]])-LEN(SUBSTITUTE(Tablica1[[#This Row],[Kod]]," ",""))=2,Tablica1[[#This Row],[Naziv]],"")</f>
        <v xml:space="preserve"> Slivarsko</v>
      </c>
      <c r="J1456" s="3" t="str">
        <f>IF(LEN(Tablica1[[#This Row],[Kod]])-LEN(SUBSTITUTE(Tablica1[[#This Row],[Kod]]," ",""))=0,Tablica1[[#This Row],[Kod]],TRIM(RIGHT(SUBSTITUTE(Tablica1[[#This Row],[Kod]]," ",REPT(" ",30)),30)))</f>
        <v>058289</v>
      </c>
    </row>
    <row r="1457" spans="1:10" ht="15">
      <c r="A1457" s="1" t="s">
        <v>1404</v>
      </c>
      <c r="B1457" s="1" t="s">
        <v>7344</v>
      </c>
      <c r="C1457">
        <v>5514</v>
      </c>
      <c r="D1457">
        <v>5359</v>
      </c>
      <c r="E1457">
        <f>LEN(Tablica1[[#This Row],[Kod]])-LEN(SUBSTITUTE(Tablica1[[#This Row],[Kod]]," ",""))</f>
        <v>1</v>
      </c>
      <c r="F1457">
        <v>1456</v>
      </c>
      <c r="G1457" t="str">
        <f>IF(IF(LEN(Tablica1[[#This Row],[Kod]])-LEN(SUBSTITUTE(Tablica1[[#This Row],[Kod]]," ",""))=0,Tablica1[[#This Row],[Naziv]],"")="",G1456,IF(LEN(Tablica1[[#This Row],[Kod]])-LEN(SUBSTITUTE(Tablica1[[#This Row],[Kod]]," ",""))=0,Tablica1[[#This Row],[Naziv]],""))</f>
        <v xml:space="preserve"> Varaždinska</v>
      </c>
      <c r="H1457" t="str">
        <f>IF(LEN(Tablica1[[#This Row],[Kod]])-LEN(SUBSTITUTE(Tablica1[[#This Row],[Kod]]," ",""))=1,UPPER(Tablica1[[#This Row],[Naziv]]),IF(LEN(Tablica1[[#This Row],[Kod]])-LEN(SUBSTITUTE(Tablica1[[#This Row],[Kod]]," ",""))=2,H1456,""))</f>
        <v xml:space="preserve"> GORNJI KNEGINEC</v>
      </c>
      <c r="I1457" s="3" t="str">
        <f>IF(LEN(Tablica1[[#This Row],[Kod]])-LEN(SUBSTITUTE(Tablica1[[#This Row],[Kod]]," ",""))=2,Tablica1[[#This Row],[Naziv]],"")</f>
        <v/>
      </c>
      <c r="J1457" s="3" t="str">
        <f>IF(LEN(Tablica1[[#This Row],[Kod]])-LEN(SUBSTITUTE(Tablica1[[#This Row],[Kod]]," ",""))=0,Tablica1[[#This Row],[Kod]],TRIM(RIGHT(SUBSTITUTE(Tablica1[[#This Row],[Kod]]," ",REPT(" ",30)),30)))</f>
        <v>01295</v>
      </c>
    </row>
    <row r="1458" spans="1:10" ht="15">
      <c r="A1458" s="1" t="s">
        <v>1405</v>
      </c>
      <c r="B1458" s="1" t="s">
        <v>9070</v>
      </c>
      <c r="C1458">
        <v>755</v>
      </c>
      <c r="D1458">
        <v>737</v>
      </c>
      <c r="E1458">
        <f>LEN(Tablica1[[#This Row],[Kod]])-LEN(SUBSTITUTE(Tablica1[[#This Row],[Kod]]," ",""))</f>
        <v>2</v>
      </c>
      <c r="F1458">
        <v>1457</v>
      </c>
      <c r="G1458" t="str">
        <f>IF(IF(LEN(Tablica1[[#This Row],[Kod]])-LEN(SUBSTITUTE(Tablica1[[#This Row],[Kod]]," ",""))=0,Tablica1[[#This Row],[Naziv]],"")="",G1457,IF(LEN(Tablica1[[#This Row],[Kod]])-LEN(SUBSTITUTE(Tablica1[[#This Row],[Kod]]," ",""))=0,Tablica1[[#This Row],[Naziv]],""))</f>
        <v xml:space="preserve"> Varaždinska</v>
      </c>
      <c r="H1458" t="str">
        <f>IF(LEN(Tablica1[[#This Row],[Kod]])-LEN(SUBSTITUTE(Tablica1[[#This Row],[Kod]]," ",""))=1,UPPER(Tablica1[[#This Row],[Naziv]]),IF(LEN(Tablica1[[#This Row],[Kod]])-LEN(SUBSTITUTE(Tablica1[[#This Row],[Kod]]," ",""))=2,H1457,""))</f>
        <v xml:space="preserve"> GORNJI KNEGINEC</v>
      </c>
      <c r="I1458" s="3" t="str">
        <f>IF(LEN(Tablica1[[#This Row],[Kod]])-LEN(SUBSTITUTE(Tablica1[[#This Row],[Kod]]," ",""))=2,Tablica1[[#This Row],[Naziv]],"")</f>
        <v xml:space="preserve"> Donji Kneginec</v>
      </c>
      <c r="J1458" s="3" t="str">
        <f>IF(LEN(Tablica1[[#This Row],[Kod]])-LEN(SUBSTITUTE(Tablica1[[#This Row],[Kod]]," ",""))=0,Tablica1[[#This Row],[Kod]],TRIM(RIGHT(SUBSTITUTE(Tablica1[[#This Row],[Kod]]," ",REPT(" ",30)),30)))</f>
        <v>013463</v>
      </c>
    </row>
    <row r="1459" spans="1:10" ht="15">
      <c r="A1459" s="1" t="s">
        <v>1406</v>
      </c>
      <c r="B1459" s="1" t="s">
        <v>7344</v>
      </c>
      <c r="C1459">
        <v>1687</v>
      </c>
      <c r="D1459">
        <v>1655</v>
      </c>
      <c r="E1459">
        <f>LEN(Tablica1[[#This Row],[Kod]])-LEN(SUBSTITUTE(Tablica1[[#This Row],[Kod]]," ",""))</f>
        <v>2</v>
      </c>
      <c r="F1459">
        <v>1458</v>
      </c>
      <c r="G1459" t="str">
        <f>IF(IF(LEN(Tablica1[[#This Row],[Kod]])-LEN(SUBSTITUTE(Tablica1[[#This Row],[Kod]]," ",""))=0,Tablica1[[#This Row],[Naziv]],"")="",G1458,IF(LEN(Tablica1[[#This Row],[Kod]])-LEN(SUBSTITUTE(Tablica1[[#This Row],[Kod]]," ",""))=0,Tablica1[[#This Row],[Naziv]],""))</f>
        <v xml:space="preserve"> Varaždinska</v>
      </c>
      <c r="H1459" t="str">
        <f>IF(LEN(Tablica1[[#This Row],[Kod]])-LEN(SUBSTITUTE(Tablica1[[#This Row],[Kod]]," ",""))=1,UPPER(Tablica1[[#This Row],[Naziv]]),IF(LEN(Tablica1[[#This Row],[Kod]])-LEN(SUBSTITUTE(Tablica1[[#This Row],[Kod]]," ",""))=2,H1458,""))</f>
        <v xml:space="preserve"> GORNJI KNEGINEC</v>
      </c>
      <c r="I1459" s="3" t="str">
        <f>IF(LEN(Tablica1[[#This Row],[Kod]])-LEN(SUBSTITUTE(Tablica1[[#This Row],[Kod]]," ",""))=2,Tablica1[[#This Row],[Naziv]],"")</f>
        <v xml:space="preserve"> Gornji Kneginec</v>
      </c>
      <c r="J1459" s="3" t="str">
        <f>IF(LEN(Tablica1[[#This Row],[Kod]])-LEN(SUBSTITUTE(Tablica1[[#This Row],[Kod]]," ",""))=0,Tablica1[[#This Row],[Kod]],TRIM(RIGHT(SUBSTITUTE(Tablica1[[#This Row],[Kod]]," ",REPT(" ",30)),30)))</f>
        <v>020648</v>
      </c>
    </row>
    <row r="1460" spans="1:10" ht="15">
      <c r="A1460" s="1" t="s">
        <v>1407</v>
      </c>
      <c r="B1460" s="1" t="s">
        <v>9071</v>
      </c>
      <c r="C1460">
        <v>416</v>
      </c>
      <c r="D1460">
        <v>402</v>
      </c>
      <c r="E1460">
        <f>LEN(Tablica1[[#This Row],[Kod]])-LEN(SUBSTITUTE(Tablica1[[#This Row],[Kod]]," ",""))</f>
        <v>2</v>
      </c>
      <c r="F1460">
        <v>1459</v>
      </c>
      <c r="G1460" t="str">
        <f>IF(IF(LEN(Tablica1[[#This Row],[Kod]])-LEN(SUBSTITUTE(Tablica1[[#This Row],[Kod]]," ",""))=0,Tablica1[[#This Row],[Naziv]],"")="",G1459,IF(LEN(Tablica1[[#This Row],[Kod]])-LEN(SUBSTITUTE(Tablica1[[#This Row],[Kod]]," ",""))=0,Tablica1[[#This Row],[Naziv]],""))</f>
        <v xml:space="preserve"> Varaždinska</v>
      </c>
      <c r="H1460" t="str">
        <f>IF(LEN(Tablica1[[#This Row],[Kod]])-LEN(SUBSTITUTE(Tablica1[[#This Row],[Kod]]," ",""))=1,UPPER(Tablica1[[#This Row],[Naziv]]),IF(LEN(Tablica1[[#This Row],[Kod]])-LEN(SUBSTITUTE(Tablica1[[#This Row],[Kod]]," ",""))=2,H1459,""))</f>
        <v xml:space="preserve"> GORNJI KNEGINEC</v>
      </c>
      <c r="I1460" s="3" t="str">
        <f>IF(LEN(Tablica1[[#This Row],[Kod]])-LEN(SUBSTITUTE(Tablica1[[#This Row],[Kod]]," ",""))=2,Tablica1[[#This Row],[Naziv]],"")</f>
        <v xml:space="preserve"> Lužan Biškupečki</v>
      </c>
      <c r="J1460" s="3" t="str">
        <f>IF(LEN(Tablica1[[#This Row],[Kod]])-LEN(SUBSTITUTE(Tablica1[[#This Row],[Kod]]," ",""))=0,Tablica1[[#This Row],[Kod]],TRIM(RIGHT(SUBSTITUTE(Tablica1[[#This Row],[Kod]]," ",REPT(" ",30)),30)))</f>
        <v>037010</v>
      </c>
    </row>
    <row r="1461" spans="1:10" ht="15">
      <c r="A1461" s="1" t="s">
        <v>1408</v>
      </c>
      <c r="B1461" s="1" t="s">
        <v>9072</v>
      </c>
      <c r="C1461">
        <v>940</v>
      </c>
      <c r="D1461">
        <v>918</v>
      </c>
      <c r="E1461">
        <f>LEN(Tablica1[[#This Row],[Kod]])-LEN(SUBSTITUTE(Tablica1[[#This Row],[Kod]]," ",""))</f>
        <v>2</v>
      </c>
      <c r="F1461">
        <v>1460</v>
      </c>
      <c r="G1461" t="str">
        <f>IF(IF(LEN(Tablica1[[#This Row],[Kod]])-LEN(SUBSTITUTE(Tablica1[[#This Row],[Kod]]," ",""))=0,Tablica1[[#This Row],[Naziv]],"")="",G1460,IF(LEN(Tablica1[[#This Row],[Kod]])-LEN(SUBSTITUTE(Tablica1[[#This Row],[Kod]]," ",""))=0,Tablica1[[#This Row],[Naziv]],""))</f>
        <v xml:space="preserve"> Varaždinska</v>
      </c>
      <c r="H1461" t="str">
        <f>IF(LEN(Tablica1[[#This Row],[Kod]])-LEN(SUBSTITUTE(Tablica1[[#This Row],[Kod]]," ",""))=1,UPPER(Tablica1[[#This Row],[Naziv]]),IF(LEN(Tablica1[[#This Row],[Kod]])-LEN(SUBSTITUTE(Tablica1[[#This Row],[Kod]]," ",""))=2,H1460,""))</f>
        <v xml:space="preserve"> GORNJI KNEGINEC</v>
      </c>
      <c r="I1461" s="3" t="str">
        <f>IF(LEN(Tablica1[[#This Row],[Kod]])-LEN(SUBSTITUTE(Tablica1[[#This Row],[Kod]]," ",""))=2,Tablica1[[#This Row],[Naziv]],"")</f>
        <v xml:space="preserve"> Turčin</v>
      </c>
      <c r="J1461" s="3" t="str">
        <f>IF(LEN(Tablica1[[#This Row],[Kod]])-LEN(SUBSTITUTE(Tablica1[[#This Row],[Kod]]," ",""))=0,Tablica1[[#This Row],[Kod]],TRIM(RIGHT(SUBSTITUTE(Tablica1[[#This Row],[Kod]]," ",REPT(" ",30)),30)))</f>
        <v>066389</v>
      </c>
    </row>
    <row r="1462" spans="1:10" ht="15">
      <c r="A1462" s="1" t="s">
        <v>1409</v>
      </c>
      <c r="B1462" s="1" t="s">
        <v>9073</v>
      </c>
      <c r="C1462">
        <v>1716</v>
      </c>
      <c r="D1462">
        <v>1647</v>
      </c>
      <c r="E1462">
        <f>LEN(Tablica1[[#This Row],[Kod]])-LEN(SUBSTITUTE(Tablica1[[#This Row],[Kod]]," ",""))</f>
        <v>2</v>
      </c>
      <c r="F1462">
        <v>1461</v>
      </c>
      <c r="G1462" t="str">
        <f>IF(IF(LEN(Tablica1[[#This Row],[Kod]])-LEN(SUBSTITUTE(Tablica1[[#This Row],[Kod]]," ",""))=0,Tablica1[[#This Row],[Naziv]],"")="",G1461,IF(LEN(Tablica1[[#This Row],[Kod]])-LEN(SUBSTITUTE(Tablica1[[#This Row],[Kod]]," ",""))=0,Tablica1[[#This Row],[Naziv]],""))</f>
        <v xml:space="preserve"> Varaždinska</v>
      </c>
      <c r="H1462" t="str">
        <f>IF(LEN(Tablica1[[#This Row],[Kod]])-LEN(SUBSTITUTE(Tablica1[[#This Row],[Kod]]," ",""))=1,UPPER(Tablica1[[#This Row],[Naziv]]),IF(LEN(Tablica1[[#This Row],[Kod]])-LEN(SUBSTITUTE(Tablica1[[#This Row],[Kod]]," ",""))=2,H1461,""))</f>
        <v xml:space="preserve"> GORNJI KNEGINEC</v>
      </c>
      <c r="I1462" s="3" t="str">
        <f>IF(LEN(Tablica1[[#This Row],[Kod]])-LEN(SUBSTITUTE(Tablica1[[#This Row],[Kod]]," ",""))=2,Tablica1[[#This Row],[Naziv]],"")</f>
        <v xml:space="preserve"> Varaždin Breg</v>
      </c>
      <c r="J1462" s="3" t="str">
        <f>IF(LEN(Tablica1[[#This Row],[Kod]])-LEN(SUBSTITUTE(Tablica1[[#This Row],[Kod]]," ",""))=0,Tablica1[[#This Row],[Kod]],TRIM(RIGHT(SUBSTITUTE(Tablica1[[#This Row],[Kod]]," ",REPT(" ",30)),30)))</f>
        <v>067202</v>
      </c>
    </row>
    <row r="1463" spans="1:10" ht="15">
      <c r="A1463" s="1" t="s">
        <v>1410</v>
      </c>
      <c r="B1463" s="1" t="s">
        <v>7345</v>
      </c>
      <c r="C1463">
        <v>3656</v>
      </c>
      <c r="D1463">
        <v>3606</v>
      </c>
      <c r="E1463">
        <f>LEN(Tablica1[[#This Row],[Kod]])-LEN(SUBSTITUTE(Tablica1[[#This Row],[Kod]]," ",""))</f>
        <v>1</v>
      </c>
      <c r="F1463">
        <v>1462</v>
      </c>
      <c r="G1463" t="str">
        <f>IF(IF(LEN(Tablica1[[#This Row],[Kod]])-LEN(SUBSTITUTE(Tablica1[[#This Row],[Kod]]," ",""))=0,Tablica1[[#This Row],[Naziv]],"")="",G1462,IF(LEN(Tablica1[[#This Row],[Kod]])-LEN(SUBSTITUTE(Tablica1[[#This Row],[Kod]]," ",""))=0,Tablica1[[#This Row],[Naziv]],""))</f>
        <v xml:space="preserve"> Varaždinska</v>
      </c>
      <c r="H1463" t="str">
        <f>IF(LEN(Tablica1[[#This Row],[Kod]])-LEN(SUBSTITUTE(Tablica1[[#This Row],[Kod]]," ",""))=1,UPPER(Tablica1[[#This Row],[Naziv]]),IF(LEN(Tablica1[[#This Row],[Kod]])-LEN(SUBSTITUTE(Tablica1[[#This Row],[Kod]]," ",""))=2,H1462,""))</f>
        <v xml:space="preserve"> JALŽABET</v>
      </c>
      <c r="I1463" s="3" t="str">
        <f>IF(LEN(Tablica1[[#This Row],[Kod]])-LEN(SUBSTITUTE(Tablica1[[#This Row],[Kod]]," ",""))=2,Tablica1[[#This Row],[Naziv]],"")</f>
        <v/>
      </c>
      <c r="J1463" s="3" t="str">
        <f>IF(LEN(Tablica1[[#This Row],[Kod]])-LEN(SUBSTITUTE(Tablica1[[#This Row],[Kod]]," ",""))=0,Tablica1[[#This Row],[Kod]],TRIM(RIGHT(SUBSTITUTE(Tablica1[[#This Row],[Kod]]," ",REPT(" ",30)),30)))</f>
        <v>01651</v>
      </c>
    </row>
    <row r="1464" spans="1:10" ht="15">
      <c r="A1464" s="1" t="s">
        <v>1411</v>
      </c>
      <c r="B1464" s="1" t="s">
        <v>9074</v>
      </c>
      <c r="C1464">
        <v>331</v>
      </c>
      <c r="D1464">
        <v>315</v>
      </c>
      <c r="E1464">
        <f>LEN(Tablica1[[#This Row],[Kod]])-LEN(SUBSTITUTE(Tablica1[[#This Row],[Kod]]," ",""))</f>
        <v>2</v>
      </c>
      <c r="F1464">
        <v>1463</v>
      </c>
      <c r="G1464" t="str">
        <f>IF(IF(LEN(Tablica1[[#This Row],[Kod]])-LEN(SUBSTITUTE(Tablica1[[#This Row],[Kod]]," ",""))=0,Tablica1[[#This Row],[Naziv]],"")="",G1463,IF(LEN(Tablica1[[#This Row],[Kod]])-LEN(SUBSTITUTE(Tablica1[[#This Row],[Kod]]," ",""))=0,Tablica1[[#This Row],[Naziv]],""))</f>
        <v xml:space="preserve"> Varaždinska</v>
      </c>
      <c r="H1464" t="str">
        <f>IF(LEN(Tablica1[[#This Row],[Kod]])-LEN(SUBSTITUTE(Tablica1[[#This Row],[Kod]]," ",""))=1,UPPER(Tablica1[[#This Row],[Naziv]]),IF(LEN(Tablica1[[#This Row],[Kod]])-LEN(SUBSTITUTE(Tablica1[[#This Row],[Kod]]," ",""))=2,H1463,""))</f>
        <v xml:space="preserve"> JALŽABET</v>
      </c>
      <c r="I1464" s="3" t="str">
        <f>IF(LEN(Tablica1[[#This Row],[Kod]])-LEN(SUBSTITUTE(Tablica1[[#This Row],[Kod]]," ",""))=2,Tablica1[[#This Row],[Naziv]],"")</f>
        <v xml:space="preserve"> Imbriovec Jalžabetski</v>
      </c>
      <c r="J1464" s="3" t="str">
        <f>IF(LEN(Tablica1[[#This Row],[Kod]])-LEN(SUBSTITUTE(Tablica1[[#This Row],[Kod]]," ",""))=0,Tablica1[[#This Row],[Kod]],TRIM(RIGHT(SUBSTITUTE(Tablica1[[#This Row],[Kod]]," ",REPT(" ",30)),30)))</f>
        <v>024465</v>
      </c>
    </row>
    <row r="1465" spans="1:10" ht="15">
      <c r="A1465" s="1" t="s">
        <v>1412</v>
      </c>
      <c r="B1465" s="1" t="s">
        <v>9075</v>
      </c>
      <c r="C1465">
        <v>493</v>
      </c>
      <c r="D1465">
        <v>482</v>
      </c>
      <c r="E1465">
        <f>LEN(Tablica1[[#This Row],[Kod]])-LEN(SUBSTITUTE(Tablica1[[#This Row],[Kod]]," ",""))</f>
        <v>2</v>
      </c>
      <c r="F1465">
        <v>1464</v>
      </c>
      <c r="G1465" t="str">
        <f>IF(IF(LEN(Tablica1[[#This Row],[Kod]])-LEN(SUBSTITUTE(Tablica1[[#This Row],[Kod]]," ",""))=0,Tablica1[[#This Row],[Naziv]],"")="",G1464,IF(LEN(Tablica1[[#This Row],[Kod]])-LEN(SUBSTITUTE(Tablica1[[#This Row],[Kod]]," ",""))=0,Tablica1[[#This Row],[Naziv]],""))</f>
        <v xml:space="preserve"> Varaždinska</v>
      </c>
      <c r="H1465" t="str">
        <f>IF(LEN(Tablica1[[#This Row],[Kod]])-LEN(SUBSTITUTE(Tablica1[[#This Row],[Kod]]," ",""))=1,UPPER(Tablica1[[#This Row],[Naziv]]),IF(LEN(Tablica1[[#This Row],[Kod]])-LEN(SUBSTITUTE(Tablica1[[#This Row],[Kod]]," ",""))=2,H1464,""))</f>
        <v xml:space="preserve"> JALŽABET</v>
      </c>
      <c r="I1465" s="3" t="str">
        <f>IF(LEN(Tablica1[[#This Row],[Kod]])-LEN(SUBSTITUTE(Tablica1[[#This Row],[Kod]]," ",""))=2,Tablica1[[#This Row],[Naziv]],"")</f>
        <v xml:space="preserve"> Jakopovec</v>
      </c>
      <c r="J1465" s="3" t="str">
        <f>IF(LEN(Tablica1[[#This Row],[Kod]])-LEN(SUBSTITUTE(Tablica1[[#This Row],[Kod]]," ",""))=0,Tablica1[[#This Row],[Kod]],TRIM(RIGHT(SUBSTITUTE(Tablica1[[#This Row],[Kod]]," ",REPT(" ",30)),30)))</f>
        <v>025267</v>
      </c>
    </row>
    <row r="1466" spans="1:10" ht="15">
      <c r="A1466" s="1" t="s">
        <v>1413</v>
      </c>
      <c r="B1466" s="1" t="s">
        <v>7345</v>
      </c>
      <c r="C1466">
        <v>1071</v>
      </c>
      <c r="D1466">
        <v>1066</v>
      </c>
      <c r="E1466">
        <f>LEN(Tablica1[[#This Row],[Kod]])-LEN(SUBSTITUTE(Tablica1[[#This Row],[Kod]]," ",""))</f>
        <v>2</v>
      </c>
      <c r="F1466">
        <v>1465</v>
      </c>
      <c r="G1466" t="str">
        <f>IF(IF(LEN(Tablica1[[#This Row],[Kod]])-LEN(SUBSTITUTE(Tablica1[[#This Row],[Kod]]," ",""))=0,Tablica1[[#This Row],[Naziv]],"")="",G1465,IF(LEN(Tablica1[[#This Row],[Kod]])-LEN(SUBSTITUTE(Tablica1[[#This Row],[Kod]]," ",""))=0,Tablica1[[#This Row],[Naziv]],""))</f>
        <v xml:space="preserve"> Varaždinska</v>
      </c>
      <c r="H1466" t="str">
        <f>IF(LEN(Tablica1[[#This Row],[Kod]])-LEN(SUBSTITUTE(Tablica1[[#This Row],[Kod]]," ",""))=1,UPPER(Tablica1[[#This Row],[Naziv]]),IF(LEN(Tablica1[[#This Row],[Kod]])-LEN(SUBSTITUTE(Tablica1[[#This Row],[Kod]]," ",""))=2,H1465,""))</f>
        <v xml:space="preserve"> JALŽABET</v>
      </c>
      <c r="I1466" s="3" t="str">
        <f>IF(LEN(Tablica1[[#This Row],[Kod]])-LEN(SUBSTITUTE(Tablica1[[#This Row],[Kod]]," ",""))=2,Tablica1[[#This Row],[Naziv]],"")</f>
        <v xml:space="preserve"> Jalžabet</v>
      </c>
      <c r="J1466" s="3" t="str">
        <f>IF(LEN(Tablica1[[#This Row],[Kod]])-LEN(SUBSTITUTE(Tablica1[[#This Row],[Kod]]," ",""))=0,Tablica1[[#This Row],[Kod]],TRIM(RIGHT(SUBSTITUTE(Tablica1[[#This Row],[Kod]]," ",REPT(" ",30)),30)))</f>
        <v>025461</v>
      </c>
    </row>
    <row r="1467" spans="1:10" ht="15">
      <c r="A1467" s="1" t="s">
        <v>1414</v>
      </c>
      <c r="B1467" s="1" t="s">
        <v>9076</v>
      </c>
      <c r="C1467">
        <v>433</v>
      </c>
      <c r="D1467">
        <v>418</v>
      </c>
      <c r="E1467">
        <f>LEN(Tablica1[[#This Row],[Kod]])-LEN(SUBSTITUTE(Tablica1[[#This Row],[Kod]]," ",""))</f>
        <v>2</v>
      </c>
      <c r="F1467">
        <v>1466</v>
      </c>
      <c r="G1467" t="str">
        <f>IF(IF(LEN(Tablica1[[#This Row],[Kod]])-LEN(SUBSTITUTE(Tablica1[[#This Row],[Kod]]," ",""))=0,Tablica1[[#This Row],[Naziv]],"")="",G1466,IF(LEN(Tablica1[[#This Row],[Kod]])-LEN(SUBSTITUTE(Tablica1[[#This Row],[Kod]]," ",""))=0,Tablica1[[#This Row],[Naziv]],""))</f>
        <v xml:space="preserve"> Varaždinska</v>
      </c>
      <c r="H1467" t="str">
        <f>IF(LEN(Tablica1[[#This Row],[Kod]])-LEN(SUBSTITUTE(Tablica1[[#This Row],[Kod]]," ",""))=1,UPPER(Tablica1[[#This Row],[Naziv]]),IF(LEN(Tablica1[[#This Row],[Kod]])-LEN(SUBSTITUTE(Tablica1[[#This Row],[Kod]]," ",""))=2,H1466,""))</f>
        <v xml:space="preserve"> JALŽABET</v>
      </c>
      <c r="I1467" s="3" t="str">
        <f>IF(LEN(Tablica1[[#This Row],[Kod]])-LEN(SUBSTITUTE(Tablica1[[#This Row],[Kod]]," ",""))=2,Tablica1[[#This Row],[Naziv]],"")</f>
        <v xml:space="preserve"> Kaštelanec</v>
      </c>
      <c r="J1467" s="3" t="str">
        <f>IF(LEN(Tablica1[[#This Row],[Kod]])-LEN(SUBSTITUTE(Tablica1[[#This Row],[Kod]]," ",""))=0,Tablica1[[#This Row],[Kod]],TRIM(RIGHT(SUBSTITUTE(Tablica1[[#This Row],[Kod]]," ",REPT(" ",30)),30)))</f>
        <v>028096</v>
      </c>
    </row>
    <row r="1468" spans="1:10" ht="15">
      <c r="A1468" s="1" t="s">
        <v>1415</v>
      </c>
      <c r="B1468" s="1" t="s">
        <v>9077</v>
      </c>
      <c r="C1468">
        <v>584</v>
      </c>
      <c r="D1468">
        <v>583</v>
      </c>
      <c r="E1468">
        <f>LEN(Tablica1[[#This Row],[Kod]])-LEN(SUBSTITUTE(Tablica1[[#This Row],[Kod]]," ",""))</f>
        <v>2</v>
      </c>
      <c r="F1468">
        <v>1467</v>
      </c>
      <c r="G1468" t="str">
        <f>IF(IF(LEN(Tablica1[[#This Row],[Kod]])-LEN(SUBSTITUTE(Tablica1[[#This Row],[Kod]]," ",""))=0,Tablica1[[#This Row],[Naziv]],"")="",G1467,IF(LEN(Tablica1[[#This Row],[Kod]])-LEN(SUBSTITUTE(Tablica1[[#This Row],[Kod]]," ",""))=0,Tablica1[[#This Row],[Naziv]],""))</f>
        <v xml:space="preserve"> Varaždinska</v>
      </c>
      <c r="H1468" t="str">
        <f>IF(LEN(Tablica1[[#This Row],[Kod]])-LEN(SUBSTITUTE(Tablica1[[#This Row],[Kod]]," ",""))=1,UPPER(Tablica1[[#This Row],[Naziv]]),IF(LEN(Tablica1[[#This Row],[Kod]])-LEN(SUBSTITUTE(Tablica1[[#This Row],[Kod]]," ",""))=2,H1467,""))</f>
        <v xml:space="preserve"> JALŽABET</v>
      </c>
      <c r="I1468" s="3" t="str">
        <f>IF(LEN(Tablica1[[#This Row],[Kod]])-LEN(SUBSTITUTE(Tablica1[[#This Row],[Kod]]," ",""))=2,Tablica1[[#This Row],[Naziv]],"")</f>
        <v xml:space="preserve"> Kelemen</v>
      </c>
      <c r="J1468" s="3" t="str">
        <f>IF(LEN(Tablica1[[#This Row],[Kod]])-LEN(SUBSTITUTE(Tablica1[[#This Row],[Kod]]," ",""))=0,Tablica1[[#This Row],[Kod]],TRIM(RIGHT(SUBSTITUTE(Tablica1[[#This Row],[Kod]]," ",REPT(" ",30)),30)))</f>
        <v>028258</v>
      </c>
    </row>
    <row r="1469" spans="1:10" ht="15">
      <c r="A1469" s="1" t="s">
        <v>1416</v>
      </c>
      <c r="B1469" s="1" t="s">
        <v>9078</v>
      </c>
      <c r="C1469">
        <v>266</v>
      </c>
      <c r="D1469">
        <v>265</v>
      </c>
      <c r="E1469">
        <f>LEN(Tablica1[[#This Row],[Kod]])-LEN(SUBSTITUTE(Tablica1[[#This Row],[Kod]]," ",""))</f>
        <v>2</v>
      </c>
      <c r="F1469">
        <v>1468</v>
      </c>
      <c r="G1469" t="str">
        <f>IF(IF(LEN(Tablica1[[#This Row],[Kod]])-LEN(SUBSTITUTE(Tablica1[[#This Row],[Kod]]," ",""))=0,Tablica1[[#This Row],[Naziv]],"")="",G1468,IF(LEN(Tablica1[[#This Row],[Kod]])-LEN(SUBSTITUTE(Tablica1[[#This Row],[Kod]]," ",""))=0,Tablica1[[#This Row],[Naziv]],""))</f>
        <v xml:space="preserve"> Varaždinska</v>
      </c>
      <c r="H1469" t="str">
        <f>IF(LEN(Tablica1[[#This Row],[Kod]])-LEN(SUBSTITUTE(Tablica1[[#This Row],[Kod]]," ",""))=1,UPPER(Tablica1[[#This Row],[Naziv]]),IF(LEN(Tablica1[[#This Row],[Kod]])-LEN(SUBSTITUTE(Tablica1[[#This Row],[Kod]]," ",""))=2,H1468,""))</f>
        <v xml:space="preserve"> JALŽABET</v>
      </c>
      <c r="I1469" s="3" t="str">
        <f>IF(LEN(Tablica1[[#This Row],[Kod]])-LEN(SUBSTITUTE(Tablica1[[#This Row],[Kod]]," ",""))=2,Tablica1[[#This Row],[Naziv]],"")</f>
        <v xml:space="preserve"> Leštakovec</v>
      </c>
      <c r="J1469" s="3" t="str">
        <f>IF(LEN(Tablica1[[#This Row],[Kod]])-LEN(SUBSTITUTE(Tablica1[[#This Row],[Kod]]," ",""))=0,Tablica1[[#This Row],[Kod]],TRIM(RIGHT(SUBSTITUTE(Tablica1[[#This Row],[Kod]]," ",REPT(" ",30)),30)))</f>
        <v>034908</v>
      </c>
    </row>
    <row r="1470" spans="1:10" ht="15">
      <c r="A1470" s="1" t="s">
        <v>1417</v>
      </c>
      <c r="B1470" s="1" t="s">
        <v>9079</v>
      </c>
      <c r="C1470">
        <v>457</v>
      </c>
      <c r="D1470">
        <v>456</v>
      </c>
      <c r="E1470">
        <f>LEN(Tablica1[[#This Row],[Kod]])-LEN(SUBSTITUTE(Tablica1[[#This Row],[Kod]]," ",""))</f>
        <v>2</v>
      </c>
      <c r="F1470">
        <v>1469</v>
      </c>
      <c r="G1470" t="str">
        <f>IF(IF(LEN(Tablica1[[#This Row],[Kod]])-LEN(SUBSTITUTE(Tablica1[[#This Row],[Kod]]," ",""))=0,Tablica1[[#This Row],[Naziv]],"")="",G1469,IF(LEN(Tablica1[[#This Row],[Kod]])-LEN(SUBSTITUTE(Tablica1[[#This Row],[Kod]]," ",""))=0,Tablica1[[#This Row],[Naziv]],""))</f>
        <v xml:space="preserve"> Varaždinska</v>
      </c>
      <c r="H1470" t="str">
        <f>IF(LEN(Tablica1[[#This Row],[Kod]])-LEN(SUBSTITUTE(Tablica1[[#This Row],[Kod]]," ",""))=1,UPPER(Tablica1[[#This Row],[Naziv]]),IF(LEN(Tablica1[[#This Row],[Kod]])-LEN(SUBSTITUTE(Tablica1[[#This Row],[Kod]]," ",""))=2,H1469,""))</f>
        <v xml:space="preserve"> JALŽABET</v>
      </c>
      <c r="I1470" s="3" t="str">
        <f>IF(LEN(Tablica1[[#This Row],[Kod]])-LEN(SUBSTITUTE(Tablica1[[#This Row],[Kod]]," ",""))=2,Tablica1[[#This Row],[Naziv]],"")</f>
        <v xml:space="preserve"> Novakovec</v>
      </c>
      <c r="J1470" s="3" t="str">
        <f>IF(LEN(Tablica1[[#This Row],[Kod]])-LEN(SUBSTITUTE(Tablica1[[#This Row],[Kod]]," ",""))=0,Tablica1[[#This Row],[Kod]],TRIM(RIGHT(SUBSTITUTE(Tablica1[[#This Row],[Kod]]," ",REPT(" ",30)),30)))</f>
        <v>043613</v>
      </c>
    </row>
    <row r="1471" spans="1:10" ht="15">
      <c r="A1471" s="1" t="s">
        <v>1418</v>
      </c>
      <c r="B1471" s="1" t="s">
        <v>9080</v>
      </c>
      <c r="C1471">
        <v>21</v>
      </c>
      <c r="D1471">
        <v>21</v>
      </c>
      <c r="E1471">
        <f>LEN(Tablica1[[#This Row],[Kod]])-LEN(SUBSTITUTE(Tablica1[[#This Row],[Kod]]," ",""))</f>
        <v>2</v>
      </c>
      <c r="F1471">
        <v>1470</v>
      </c>
      <c r="G1471" t="str">
        <f>IF(IF(LEN(Tablica1[[#This Row],[Kod]])-LEN(SUBSTITUTE(Tablica1[[#This Row],[Kod]]," ",""))=0,Tablica1[[#This Row],[Naziv]],"")="",G1470,IF(LEN(Tablica1[[#This Row],[Kod]])-LEN(SUBSTITUTE(Tablica1[[#This Row],[Kod]]," ",""))=0,Tablica1[[#This Row],[Naziv]],""))</f>
        <v xml:space="preserve"> Varaždinska</v>
      </c>
      <c r="H1471" t="str">
        <f>IF(LEN(Tablica1[[#This Row],[Kod]])-LEN(SUBSTITUTE(Tablica1[[#This Row],[Kod]]," ",""))=1,UPPER(Tablica1[[#This Row],[Naziv]]),IF(LEN(Tablica1[[#This Row],[Kod]])-LEN(SUBSTITUTE(Tablica1[[#This Row],[Kod]]," ",""))=2,H1470,""))</f>
        <v xml:space="preserve"> JALŽABET</v>
      </c>
      <c r="I1471" s="3" t="str">
        <f>IF(LEN(Tablica1[[#This Row],[Kod]])-LEN(SUBSTITUTE(Tablica1[[#This Row],[Kod]]," ",""))=2,Tablica1[[#This Row],[Naziv]],"")</f>
        <v xml:space="preserve"> Pihovec</v>
      </c>
      <c r="J1471" s="3" t="str">
        <f>IF(LEN(Tablica1[[#This Row],[Kod]])-LEN(SUBSTITUTE(Tablica1[[#This Row],[Kod]]," ",""))=0,Tablica1[[#This Row],[Kod]],TRIM(RIGHT(SUBSTITUTE(Tablica1[[#This Row],[Kod]]," ",REPT(" ",30)),30)))</f>
        <v>048011</v>
      </c>
    </row>
    <row r="1472" spans="1:10" ht="15">
      <c r="A1472" s="1" t="s">
        <v>1419</v>
      </c>
      <c r="B1472" s="1" t="s">
        <v>7346</v>
      </c>
      <c r="C1472">
        <v>2049</v>
      </c>
      <c r="D1472">
        <v>2015</v>
      </c>
      <c r="E1472">
        <f>LEN(Tablica1[[#This Row],[Kod]])-LEN(SUBSTITUTE(Tablica1[[#This Row],[Kod]]," ",""))</f>
        <v>1</v>
      </c>
      <c r="F1472">
        <v>1471</v>
      </c>
      <c r="G1472" t="str">
        <f>IF(IF(LEN(Tablica1[[#This Row],[Kod]])-LEN(SUBSTITUTE(Tablica1[[#This Row],[Kod]]," ",""))=0,Tablica1[[#This Row],[Naziv]],"")="",G1471,IF(LEN(Tablica1[[#This Row],[Kod]])-LEN(SUBSTITUTE(Tablica1[[#This Row],[Kod]]," ",""))=0,Tablica1[[#This Row],[Naziv]],""))</f>
        <v xml:space="preserve"> Varaždinska</v>
      </c>
      <c r="H1472" t="str">
        <f>IF(LEN(Tablica1[[#This Row],[Kod]])-LEN(SUBSTITUTE(Tablica1[[#This Row],[Kod]]," ",""))=1,UPPER(Tablica1[[#This Row],[Naziv]]),IF(LEN(Tablica1[[#This Row],[Kod]])-LEN(SUBSTITUTE(Tablica1[[#This Row],[Kod]]," ",""))=2,H1471,""))</f>
        <v xml:space="preserve"> KLENOVNIK</v>
      </c>
      <c r="I1472" s="3" t="str">
        <f>IF(LEN(Tablica1[[#This Row],[Kod]])-LEN(SUBSTITUTE(Tablica1[[#This Row],[Kod]]," ",""))=2,Tablica1[[#This Row],[Naziv]],"")</f>
        <v/>
      </c>
      <c r="J1472" s="3" t="str">
        <f>IF(LEN(Tablica1[[#This Row],[Kod]])-LEN(SUBSTITUTE(Tablica1[[#This Row],[Kod]]," ",""))=0,Tablica1[[#This Row],[Kod]],TRIM(RIGHT(SUBSTITUTE(Tablica1[[#This Row],[Kod]]," ",REPT(" ",30)),30)))</f>
        <v>01899</v>
      </c>
    </row>
    <row r="1473" spans="1:10" ht="15">
      <c r="A1473" s="1" t="s">
        <v>1420</v>
      </c>
      <c r="B1473" s="1" t="s">
        <v>9081</v>
      </c>
      <c r="C1473">
        <v>429</v>
      </c>
      <c r="D1473">
        <v>426</v>
      </c>
      <c r="E1473">
        <f>LEN(Tablica1[[#This Row],[Kod]])-LEN(SUBSTITUTE(Tablica1[[#This Row],[Kod]]," ",""))</f>
        <v>2</v>
      </c>
      <c r="F1473">
        <v>1472</v>
      </c>
      <c r="G1473" t="str">
        <f>IF(IF(LEN(Tablica1[[#This Row],[Kod]])-LEN(SUBSTITUTE(Tablica1[[#This Row],[Kod]]," ",""))=0,Tablica1[[#This Row],[Naziv]],"")="",G1472,IF(LEN(Tablica1[[#This Row],[Kod]])-LEN(SUBSTITUTE(Tablica1[[#This Row],[Kod]]," ",""))=0,Tablica1[[#This Row],[Naziv]],""))</f>
        <v xml:space="preserve"> Varaždinska</v>
      </c>
      <c r="H1473" t="str">
        <f>IF(LEN(Tablica1[[#This Row],[Kod]])-LEN(SUBSTITUTE(Tablica1[[#This Row],[Kod]]," ",""))=1,UPPER(Tablica1[[#This Row],[Naziv]]),IF(LEN(Tablica1[[#This Row],[Kod]])-LEN(SUBSTITUTE(Tablica1[[#This Row],[Kod]]," ",""))=2,H1472,""))</f>
        <v xml:space="preserve"> KLENOVNIK</v>
      </c>
      <c r="I1473" s="3" t="str">
        <f>IF(LEN(Tablica1[[#This Row],[Kod]])-LEN(SUBSTITUTE(Tablica1[[#This Row],[Kod]]," ",""))=2,Tablica1[[#This Row],[Naziv]],"")</f>
        <v xml:space="preserve"> Dubravec</v>
      </c>
      <c r="J1473" s="3" t="str">
        <f>IF(LEN(Tablica1[[#This Row],[Kod]])-LEN(SUBSTITUTE(Tablica1[[#This Row],[Kod]]," ",""))=0,Tablica1[[#This Row],[Kod]],TRIM(RIGHT(SUBSTITUTE(Tablica1[[#This Row],[Kod]]," ",REPT(" ",30)),30)))</f>
        <v>015601</v>
      </c>
    </row>
    <row r="1474" spans="1:10" ht="15">
      <c r="A1474" s="1" t="s">
        <v>1421</v>
      </c>
      <c r="B1474" s="1" t="s">
        <v>7842</v>
      </c>
      <c r="C1474">
        <v>22</v>
      </c>
      <c r="D1474">
        <v>20</v>
      </c>
      <c r="E1474">
        <f>LEN(Tablica1[[#This Row],[Kod]])-LEN(SUBSTITUTE(Tablica1[[#This Row],[Kod]]," ",""))</f>
        <v>2</v>
      </c>
      <c r="F1474">
        <v>1473</v>
      </c>
      <c r="G1474" t="str">
        <f>IF(IF(LEN(Tablica1[[#This Row],[Kod]])-LEN(SUBSTITUTE(Tablica1[[#This Row],[Kod]]," ",""))=0,Tablica1[[#This Row],[Naziv]],"")="",G1473,IF(LEN(Tablica1[[#This Row],[Kod]])-LEN(SUBSTITUTE(Tablica1[[#This Row],[Kod]]," ",""))=0,Tablica1[[#This Row],[Naziv]],""))</f>
        <v xml:space="preserve"> Varaždinska</v>
      </c>
      <c r="H1474" t="str">
        <f>IF(LEN(Tablica1[[#This Row],[Kod]])-LEN(SUBSTITUTE(Tablica1[[#This Row],[Kod]]," ",""))=1,UPPER(Tablica1[[#This Row],[Naziv]]),IF(LEN(Tablica1[[#This Row],[Kod]])-LEN(SUBSTITUTE(Tablica1[[#This Row],[Kod]]," ",""))=2,H1473,""))</f>
        <v xml:space="preserve"> KLENOVNIK</v>
      </c>
      <c r="I1474" s="3" t="str">
        <f>IF(LEN(Tablica1[[#This Row],[Kod]])-LEN(SUBSTITUTE(Tablica1[[#This Row],[Kod]]," ",""))=2,Tablica1[[#This Row],[Naziv]],"")</f>
        <v xml:space="preserve"> Goranec</v>
      </c>
      <c r="J1474" s="3" t="str">
        <f>IF(LEN(Tablica1[[#This Row],[Kod]])-LEN(SUBSTITUTE(Tablica1[[#This Row],[Kod]]," ",""))=0,Tablica1[[#This Row],[Kod]],TRIM(RIGHT(SUBSTITUTE(Tablica1[[#This Row],[Kod]]," ",REPT(" ",30)),30)))</f>
        <v>018546</v>
      </c>
    </row>
    <row r="1475" spans="1:10" ht="15">
      <c r="A1475" s="1" t="s">
        <v>1422</v>
      </c>
      <c r="B1475" s="1" t="s">
        <v>7346</v>
      </c>
      <c r="C1475">
        <v>1001</v>
      </c>
      <c r="D1475">
        <v>977</v>
      </c>
      <c r="E1475">
        <f>LEN(Tablica1[[#This Row],[Kod]])-LEN(SUBSTITUTE(Tablica1[[#This Row],[Kod]]," ",""))</f>
        <v>2</v>
      </c>
      <c r="F1475">
        <v>1474</v>
      </c>
      <c r="G1475" t="str">
        <f>IF(IF(LEN(Tablica1[[#This Row],[Kod]])-LEN(SUBSTITUTE(Tablica1[[#This Row],[Kod]]," ",""))=0,Tablica1[[#This Row],[Naziv]],"")="",G1474,IF(LEN(Tablica1[[#This Row],[Kod]])-LEN(SUBSTITUTE(Tablica1[[#This Row],[Kod]]," ",""))=0,Tablica1[[#This Row],[Naziv]],""))</f>
        <v xml:space="preserve"> Varaždinska</v>
      </c>
      <c r="H1475" t="str">
        <f>IF(LEN(Tablica1[[#This Row],[Kod]])-LEN(SUBSTITUTE(Tablica1[[#This Row],[Kod]]," ",""))=1,UPPER(Tablica1[[#This Row],[Naziv]]),IF(LEN(Tablica1[[#This Row],[Kod]])-LEN(SUBSTITUTE(Tablica1[[#This Row],[Kod]]," ",""))=2,H1474,""))</f>
        <v xml:space="preserve"> KLENOVNIK</v>
      </c>
      <c r="I1475" s="3" t="str">
        <f>IF(LEN(Tablica1[[#This Row],[Kod]])-LEN(SUBSTITUTE(Tablica1[[#This Row],[Kod]]," ",""))=2,Tablica1[[#This Row],[Naziv]],"")</f>
        <v xml:space="preserve"> Klenovnik</v>
      </c>
      <c r="J1475" s="3" t="str">
        <f>IF(LEN(Tablica1[[#This Row],[Kod]])-LEN(SUBSTITUTE(Tablica1[[#This Row],[Kod]]," ",""))=0,Tablica1[[#This Row],[Kod]],TRIM(RIGHT(SUBSTITUTE(Tablica1[[#This Row],[Kod]]," ",REPT(" ",30)),30)))</f>
        <v>028797</v>
      </c>
    </row>
    <row r="1476" spans="1:10" ht="15">
      <c r="A1476" s="1" t="s">
        <v>1423</v>
      </c>
      <c r="B1476" s="1" t="s">
        <v>9082</v>
      </c>
      <c r="C1476">
        <v>375</v>
      </c>
      <c r="D1476">
        <v>373</v>
      </c>
      <c r="E1476">
        <f>LEN(Tablica1[[#This Row],[Kod]])-LEN(SUBSTITUTE(Tablica1[[#This Row],[Kod]]," ",""))</f>
        <v>2</v>
      </c>
      <c r="F1476">
        <v>1475</v>
      </c>
      <c r="G1476" t="str">
        <f>IF(IF(LEN(Tablica1[[#This Row],[Kod]])-LEN(SUBSTITUTE(Tablica1[[#This Row],[Kod]]," ",""))=0,Tablica1[[#This Row],[Naziv]],"")="",G1475,IF(LEN(Tablica1[[#This Row],[Kod]])-LEN(SUBSTITUTE(Tablica1[[#This Row],[Kod]]," ",""))=0,Tablica1[[#This Row],[Naziv]],""))</f>
        <v xml:space="preserve"> Varaždinska</v>
      </c>
      <c r="H1476" t="str">
        <f>IF(LEN(Tablica1[[#This Row],[Kod]])-LEN(SUBSTITUTE(Tablica1[[#This Row],[Kod]]," ",""))=1,UPPER(Tablica1[[#This Row],[Naziv]]),IF(LEN(Tablica1[[#This Row],[Kod]])-LEN(SUBSTITUTE(Tablica1[[#This Row],[Kod]]," ",""))=2,H1475,""))</f>
        <v xml:space="preserve"> KLENOVNIK</v>
      </c>
      <c r="I1476" s="3" t="str">
        <f>IF(LEN(Tablica1[[#This Row],[Kod]])-LEN(SUBSTITUTE(Tablica1[[#This Row],[Kod]]," ",""))=2,Tablica1[[#This Row],[Naziv]],"")</f>
        <v xml:space="preserve"> Lipovnik</v>
      </c>
      <c r="J1476" s="3" t="str">
        <f>IF(LEN(Tablica1[[#This Row],[Kod]])-LEN(SUBSTITUTE(Tablica1[[#This Row],[Kod]]," ",""))=0,Tablica1[[#This Row],[Kod]],TRIM(RIGHT(SUBSTITUTE(Tablica1[[#This Row],[Kod]]," ",REPT(" ",30)),30)))</f>
        <v>035572</v>
      </c>
    </row>
    <row r="1477" spans="1:10" ht="15">
      <c r="A1477" s="1" t="s">
        <v>1424</v>
      </c>
      <c r="B1477" s="1" t="s">
        <v>9083</v>
      </c>
      <c r="C1477">
        <v>109</v>
      </c>
      <c r="D1477">
        <v>109</v>
      </c>
      <c r="E1477">
        <f>LEN(Tablica1[[#This Row],[Kod]])-LEN(SUBSTITUTE(Tablica1[[#This Row],[Kod]]," ",""))</f>
        <v>2</v>
      </c>
      <c r="F1477">
        <v>1476</v>
      </c>
      <c r="G1477" t="str">
        <f>IF(IF(LEN(Tablica1[[#This Row],[Kod]])-LEN(SUBSTITUTE(Tablica1[[#This Row],[Kod]]," ",""))=0,Tablica1[[#This Row],[Naziv]],"")="",G1476,IF(LEN(Tablica1[[#This Row],[Kod]])-LEN(SUBSTITUTE(Tablica1[[#This Row],[Kod]]," ",""))=0,Tablica1[[#This Row],[Naziv]],""))</f>
        <v xml:space="preserve"> Varaždinska</v>
      </c>
      <c r="H1477" t="str">
        <f>IF(LEN(Tablica1[[#This Row],[Kod]])-LEN(SUBSTITUTE(Tablica1[[#This Row],[Kod]]," ",""))=1,UPPER(Tablica1[[#This Row],[Naziv]]),IF(LEN(Tablica1[[#This Row],[Kod]])-LEN(SUBSTITUTE(Tablica1[[#This Row],[Kod]]," ",""))=2,H1476,""))</f>
        <v xml:space="preserve"> KLENOVNIK</v>
      </c>
      <c r="I1477" s="3" t="str">
        <f>IF(LEN(Tablica1[[#This Row],[Kod]])-LEN(SUBSTITUTE(Tablica1[[#This Row],[Kod]]," ",""))=2,Tablica1[[#This Row],[Naziv]],"")</f>
        <v xml:space="preserve"> Plemenšćina</v>
      </c>
      <c r="J1477" s="3" t="str">
        <f>IF(LEN(Tablica1[[#This Row],[Kod]])-LEN(SUBSTITUTE(Tablica1[[#This Row],[Kod]]," ",""))=0,Tablica1[[#This Row],[Kod]],TRIM(RIGHT(SUBSTITUTE(Tablica1[[#This Row],[Kod]]," ",REPT(" ",30)),30)))</f>
        <v>048461</v>
      </c>
    </row>
    <row r="1478" spans="1:10" ht="15">
      <c r="A1478" s="1" t="s">
        <v>1425</v>
      </c>
      <c r="B1478" s="1" t="s">
        <v>9084</v>
      </c>
      <c r="C1478">
        <v>113</v>
      </c>
      <c r="D1478">
        <v>110</v>
      </c>
      <c r="E1478">
        <f>LEN(Tablica1[[#This Row],[Kod]])-LEN(SUBSTITUTE(Tablica1[[#This Row],[Kod]]," ",""))</f>
        <v>2</v>
      </c>
      <c r="F1478">
        <v>1477</v>
      </c>
      <c r="G1478" t="str">
        <f>IF(IF(LEN(Tablica1[[#This Row],[Kod]])-LEN(SUBSTITUTE(Tablica1[[#This Row],[Kod]]," ",""))=0,Tablica1[[#This Row],[Naziv]],"")="",G1477,IF(LEN(Tablica1[[#This Row],[Kod]])-LEN(SUBSTITUTE(Tablica1[[#This Row],[Kod]]," ",""))=0,Tablica1[[#This Row],[Naziv]],""))</f>
        <v xml:space="preserve"> Varaždinska</v>
      </c>
      <c r="H1478" t="str">
        <f>IF(LEN(Tablica1[[#This Row],[Kod]])-LEN(SUBSTITUTE(Tablica1[[#This Row],[Kod]]," ",""))=1,UPPER(Tablica1[[#This Row],[Naziv]]),IF(LEN(Tablica1[[#This Row],[Kod]])-LEN(SUBSTITUTE(Tablica1[[#This Row],[Kod]]," ",""))=2,H1477,""))</f>
        <v xml:space="preserve"> KLENOVNIK</v>
      </c>
      <c r="I1478" s="3" t="str">
        <f>IF(LEN(Tablica1[[#This Row],[Kod]])-LEN(SUBSTITUTE(Tablica1[[#This Row],[Kod]]," ",""))=2,Tablica1[[#This Row],[Naziv]],"")</f>
        <v xml:space="preserve"> Vukovoj</v>
      </c>
      <c r="J1478" s="3" t="str">
        <f>IF(LEN(Tablica1[[#This Row],[Kod]])-LEN(SUBSTITUTE(Tablica1[[#This Row],[Kod]]," ",""))=0,Tablica1[[#This Row],[Kod]],TRIM(RIGHT(SUBSTITUTE(Tablica1[[#This Row],[Kod]]," ",REPT(" ",30)),30)))</f>
        <v>071765</v>
      </c>
    </row>
    <row r="1479" spans="1:10" ht="15">
      <c r="A1479" s="1" t="s">
        <v>1426</v>
      </c>
      <c r="B1479" s="1" t="s">
        <v>7347</v>
      </c>
      <c r="C1479">
        <v>1905</v>
      </c>
      <c r="D1479">
        <v>1859</v>
      </c>
      <c r="E1479">
        <f>LEN(Tablica1[[#This Row],[Kod]])-LEN(SUBSTITUTE(Tablica1[[#This Row],[Kod]]," ",""))</f>
        <v>1</v>
      </c>
      <c r="F1479">
        <v>1478</v>
      </c>
      <c r="G1479" t="str">
        <f>IF(IF(LEN(Tablica1[[#This Row],[Kod]])-LEN(SUBSTITUTE(Tablica1[[#This Row],[Kod]]," ",""))=0,Tablica1[[#This Row],[Naziv]],"")="",G1478,IF(LEN(Tablica1[[#This Row],[Kod]])-LEN(SUBSTITUTE(Tablica1[[#This Row],[Kod]]," ",""))=0,Tablica1[[#This Row],[Naziv]],""))</f>
        <v xml:space="preserve"> Varaždinska</v>
      </c>
      <c r="H1479" t="str">
        <f>IF(LEN(Tablica1[[#This Row],[Kod]])-LEN(SUBSTITUTE(Tablica1[[#This Row],[Kod]]," ",""))=1,UPPER(Tablica1[[#This Row],[Naziv]]),IF(LEN(Tablica1[[#This Row],[Kod]])-LEN(SUBSTITUTE(Tablica1[[#This Row],[Kod]]," ",""))=2,H1478,""))</f>
        <v xml:space="preserve"> LJUBEŠĆICA</v>
      </c>
      <c r="I1479" s="3" t="str">
        <f>IF(LEN(Tablica1[[#This Row],[Kod]])-LEN(SUBSTITUTE(Tablica1[[#This Row],[Kod]]," ",""))=2,Tablica1[[#This Row],[Naziv]],"")</f>
        <v/>
      </c>
      <c r="J1479" s="3" t="str">
        <f>IF(LEN(Tablica1[[#This Row],[Kod]])-LEN(SUBSTITUTE(Tablica1[[#This Row],[Kod]]," ",""))=0,Tablica1[[#This Row],[Kod]],TRIM(RIGHT(SUBSTITUTE(Tablica1[[#This Row],[Kod]]," ",REPT(" ",30)),30)))</f>
        <v>02470</v>
      </c>
    </row>
    <row r="1480" spans="1:10" ht="15">
      <c r="A1480" s="1" t="s">
        <v>1427</v>
      </c>
      <c r="B1480" s="1" t="s">
        <v>9085</v>
      </c>
      <c r="C1480">
        <v>270</v>
      </c>
      <c r="D1480">
        <v>265</v>
      </c>
      <c r="E1480">
        <f>LEN(Tablica1[[#This Row],[Kod]])-LEN(SUBSTITUTE(Tablica1[[#This Row],[Kod]]," ",""))</f>
        <v>2</v>
      </c>
      <c r="F1480">
        <v>1479</v>
      </c>
      <c r="G1480" t="str">
        <f>IF(IF(LEN(Tablica1[[#This Row],[Kod]])-LEN(SUBSTITUTE(Tablica1[[#This Row],[Kod]]," ",""))=0,Tablica1[[#This Row],[Naziv]],"")="",G1479,IF(LEN(Tablica1[[#This Row],[Kod]])-LEN(SUBSTITUTE(Tablica1[[#This Row],[Kod]]," ",""))=0,Tablica1[[#This Row],[Naziv]],""))</f>
        <v xml:space="preserve"> Varaždinska</v>
      </c>
      <c r="H1480" t="str">
        <f>IF(LEN(Tablica1[[#This Row],[Kod]])-LEN(SUBSTITUTE(Tablica1[[#This Row],[Kod]]," ",""))=1,UPPER(Tablica1[[#This Row],[Naziv]]),IF(LEN(Tablica1[[#This Row],[Kod]])-LEN(SUBSTITUTE(Tablica1[[#This Row],[Kod]]," ",""))=2,H1479,""))</f>
        <v xml:space="preserve"> LJUBEŠĆICA</v>
      </c>
      <c r="I1480" s="3" t="str">
        <f>IF(LEN(Tablica1[[#This Row],[Kod]])-LEN(SUBSTITUTE(Tablica1[[#This Row],[Kod]]," ",""))=2,Tablica1[[#This Row],[Naziv]],"")</f>
        <v xml:space="preserve"> Kapela Kalnička</v>
      </c>
      <c r="J1480" s="3" t="str">
        <f>IF(LEN(Tablica1[[#This Row],[Kod]])-LEN(SUBSTITUTE(Tablica1[[#This Row],[Kod]]," ",""))=0,Tablica1[[#This Row],[Kod]],TRIM(RIGHT(SUBSTITUTE(Tablica1[[#This Row],[Kod]]," ",REPT(" ",30)),30)))</f>
        <v>027553</v>
      </c>
    </row>
    <row r="1481" spans="1:10" ht="15">
      <c r="A1481" s="1" t="s">
        <v>1428</v>
      </c>
      <c r="B1481" s="1" t="s">
        <v>9086</v>
      </c>
      <c r="C1481">
        <v>63</v>
      </c>
      <c r="D1481">
        <v>63</v>
      </c>
      <c r="E1481">
        <f>LEN(Tablica1[[#This Row],[Kod]])-LEN(SUBSTITUTE(Tablica1[[#This Row],[Kod]]," ",""))</f>
        <v>2</v>
      </c>
      <c r="F1481">
        <v>1480</v>
      </c>
      <c r="G1481" t="str">
        <f>IF(IF(LEN(Tablica1[[#This Row],[Kod]])-LEN(SUBSTITUTE(Tablica1[[#This Row],[Kod]]," ",""))=0,Tablica1[[#This Row],[Naziv]],"")="",G1480,IF(LEN(Tablica1[[#This Row],[Kod]])-LEN(SUBSTITUTE(Tablica1[[#This Row],[Kod]]," ",""))=0,Tablica1[[#This Row],[Naziv]],""))</f>
        <v xml:space="preserve"> Varaždinska</v>
      </c>
      <c r="H1481" t="str">
        <f>IF(LEN(Tablica1[[#This Row],[Kod]])-LEN(SUBSTITUTE(Tablica1[[#This Row],[Kod]]," ",""))=1,UPPER(Tablica1[[#This Row],[Naziv]]),IF(LEN(Tablica1[[#This Row],[Kod]])-LEN(SUBSTITUTE(Tablica1[[#This Row],[Kod]]," ",""))=2,H1480,""))</f>
        <v xml:space="preserve"> LJUBEŠĆICA</v>
      </c>
      <c r="I1481" s="3" t="str">
        <f>IF(LEN(Tablica1[[#This Row],[Kod]])-LEN(SUBSTITUTE(Tablica1[[#This Row],[Kod]]," ",""))=2,Tablica1[[#This Row],[Naziv]],"")</f>
        <v xml:space="preserve"> Ljubelj</v>
      </c>
      <c r="J1481" s="3" t="str">
        <f>IF(LEN(Tablica1[[#This Row],[Kod]])-LEN(SUBSTITUTE(Tablica1[[#This Row],[Kod]]," ",""))=0,Tablica1[[#This Row],[Kod]],TRIM(RIGHT(SUBSTITUTE(Tablica1[[#This Row],[Kod]]," ",REPT(" ",30)),30)))</f>
        <v>037117</v>
      </c>
    </row>
    <row r="1482" spans="1:10" ht="15">
      <c r="A1482" s="1" t="s">
        <v>1429</v>
      </c>
      <c r="B1482" s="1" t="s">
        <v>9087</v>
      </c>
      <c r="C1482">
        <v>144</v>
      </c>
      <c r="D1482">
        <v>144</v>
      </c>
      <c r="E1482">
        <f>LEN(Tablica1[[#This Row],[Kod]])-LEN(SUBSTITUTE(Tablica1[[#This Row],[Kod]]," ",""))</f>
        <v>2</v>
      </c>
      <c r="F1482">
        <v>1481</v>
      </c>
      <c r="G1482" t="str">
        <f>IF(IF(LEN(Tablica1[[#This Row],[Kod]])-LEN(SUBSTITUTE(Tablica1[[#This Row],[Kod]]," ",""))=0,Tablica1[[#This Row],[Naziv]],"")="",G1481,IF(LEN(Tablica1[[#This Row],[Kod]])-LEN(SUBSTITUTE(Tablica1[[#This Row],[Kod]]," ",""))=0,Tablica1[[#This Row],[Naziv]],""))</f>
        <v xml:space="preserve"> Varaždinska</v>
      </c>
      <c r="H1482" t="str">
        <f>IF(LEN(Tablica1[[#This Row],[Kod]])-LEN(SUBSTITUTE(Tablica1[[#This Row],[Kod]]," ",""))=1,UPPER(Tablica1[[#This Row],[Naziv]]),IF(LEN(Tablica1[[#This Row],[Kod]])-LEN(SUBSTITUTE(Tablica1[[#This Row],[Kod]]," ",""))=2,H1481,""))</f>
        <v xml:space="preserve"> LJUBEŠĆICA</v>
      </c>
      <c r="I1482" s="3" t="str">
        <f>IF(LEN(Tablica1[[#This Row],[Kod]])-LEN(SUBSTITUTE(Tablica1[[#This Row],[Kod]]," ",""))=2,Tablica1[[#This Row],[Naziv]],"")</f>
        <v xml:space="preserve"> Ljubelj Kalnički</v>
      </c>
      <c r="J1482" s="3" t="str">
        <f>IF(LEN(Tablica1[[#This Row],[Kod]])-LEN(SUBSTITUTE(Tablica1[[#This Row],[Kod]]," ",""))=0,Tablica1[[#This Row],[Kod]],TRIM(RIGHT(SUBSTITUTE(Tablica1[[#This Row],[Kod]]," ",REPT(" ",30)),30)))</f>
        <v>037125</v>
      </c>
    </row>
    <row r="1483" spans="1:10" ht="15">
      <c r="A1483" s="1" t="s">
        <v>1430</v>
      </c>
      <c r="B1483" s="1" t="s">
        <v>7347</v>
      </c>
      <c r="C1483">
        <v>1304</v>
      </c>
      <c r="D1483">
        <v>1264</v>
      </c>
      <c r="E1483">
        <f>LEN(Tablica1[[#This Row],[Kod]])-LEN(SUBSTITUTE(Tablica1[[#This Row],[Kod]]," ",""))</f>
        <v>2</v>
      </c>
      <c r="F1483">
        <v>1482</v>
      </c>
      <c r="G1483" t="str">
        <f>IF(IF(LEN(Tablica1[[#This Row],[Kod]])-LEN(SUBSTITUTE(Tablica1[[#This Row],[Kod]]," ",""))=0,Tablica1[[#This Row],[Naziv]],"")="",G1482,IF(LEN(Tablica1[[#This Row],[Kod]])-LEN(SUBSTITUTE(Tablica1[[#This Row],[Kod]]," ",""))=0,Tablica1[[#This Row],[Naziv]],""))</f>
        <v xml:space="preserve"> Varaždinska</v>
      </c>
      <c r="H1483" t="str">
        <f>IF(LEN(Tablica1[[#This Row],[Kod]])-LEN(SUBSTITUTE(Tablica1[[#This Row],[Kod]]," ",""))=1,UPPER(Tablica1[[#This Row],[Naziv]]),IF(LEN(Tablica1[[#This Row],[Kod]])-LEN(SUBSTITUTE(Tablica1[[#This Row],[Kod]]," ",""))=2,H1482,""))</f>
        <v xml:space="preserve"> LJUBEŠĆICA</v>
      </c>
      <c r="I1483" s="3" t="str">
        <f>IF(LEN(Tablica1[[#This Row],[Kod]])-LEN(SUBSTITUTE(Tablica1[[#This Row],[Kod]]," ",""))=2,Tablica1[[#This Row],[Naziv]],"")</f>
        <v xml:space="preserve"> Ljubešćica</v>
      </c>
      <c r="J1483" s="3" t="str">
        <f>IF(LEN(Tablica1[[#This Row],[Kod]])-LEN(SUBSTITUTE(Tablica1[[#This Row],[Kod]]," ",""))=0,Tablica1[[#This Row],[Kod]],TRIM(RIGHT(SUBSTITUTE(Tablica1[[#This Row],[Kod]]," ",REPT(" ",30)),30)))</f>
        <v>037133</v>
      </c>
    </row>
    <row r="1484" spans="1:10" ht="15">
      <c r="A1484" s="1" t="s">
        <v>1431</v>
      </c>
      <c r="B1484" s="1" t="s">
        <v>7296</v>
      </c>
      <c r="C1484">
        <v>124</v>
      </c>
      <c r="D1484">
        <v>123</v>
      </c>
      <c r="E1484">
        <f>LEN(Tablica1[[#This Row],[Kod]])-LEN(SUBSTITUTE(Tablica1[[#This Row],[Kod]]," ",""))</f>
        <v>2</v>
      </c>
      <c r="F1484">
        <v>1483</v>
      </c>
      <c r="G1484" t="str">
        <f>IF(IF(LEN(Tablica1[[#This Row],[Kod]])-LEN(SUBSTITUTE(Tablica1[[#This Row],[Kod]]," ",""))=0,Tablica1[[#This Row],[Naziv]],"")="",G1483,IF(LEN(Tablica1[[#This Row],[Kod]])-LEN(SUBSTITUTE(Tablica1[[#This Row],[Kod]]," ",""))=0,Tablica1[[#This Row],[Naziv]],""))</f>
        <v xml:space="preserve"> Varaždinska</v>
      </c>
      <c r="H1484" t="str">
        <f>IF(LEN(Tablica1[[#This Row],[Kod]])-LEN(SUBSTITUTE(Tablica1[[#This Row],[Kod]]," ",""))=1,UPPER(Tablica1[[#This Row],[Naziv]]),IF(LEN(Tablica1[[#This Row],[Kod]])-LEN(SUBSTITUTE(Tablica1[[#This Row],[Kod]]," ",""))=2,H1483,""))</f>
        <v xml:space="preserve"> LJUBEŠĆICA</v>
      </c>
      <c r="I1484" s="3" t="str">
        <f>IF(LEN(Tablica1[[#This Row],[Kod]])-LEN(SUBSTITUTE(Tablica1[[#This Row],[Kod]]," ",""))=2,Tablica1[[#This Row],[Naziv]],"")</f>
        <v xml:space="preserve"> Rakovec</v>
      </c>
      <c r="J1484" s="3" t="str">
        <f>IF(LEN(Tablica1[[#This Row],[Kod]])-LEN(SUBSTITUTE(Tablica1[[#This Row],[Kod]]," ",""))=0,Tablica1[[#This Row],[Kod]],TRIM(RIGHT(SUBSTITUTE(Tablica1[[#This Row],[Kod]]," ",REPT(" ",30)),30)))</f>
        <v>053961</v>
      </c>
    </row>
    <row r="1485" spans="1:10" ht="15">
      <c r="A1485" s="1" t="s">
        <v>1432</v>
      </c>
      <c r="B1485" s="1" t="s">
        <v>7348</v>
      </c>
      <c r="C1485">
        <v>2289</v>
      </c>
      <c r="D1485">
        <v>2215</v>
      </c>
      <c r="E1485">
        <f>LEN(Tablica1[[#This Row],[Kod]])-LEN(SUBSTITUTE(Tablica1[[#This Row],[Kod]]," ",""))</f>
        <v>1</v>
      </c>
      <c r="F1485">
        <v>1484</v>
      </c>
      <c r="G1485" t="str">
        <f>IF(IF(LEN(Tablica1[[#This Row],[Kod]])-LEN(SUBSTITUTE(Tablica1[[#This Row],[Kod]]," ",""))=0,Tablica1[[#This Row],[Naziv]],"")="",G1484,IF(LEN(Tablica1[[#This Row],[Kod]])-LEN(SUBSTITUTE(Tablica1[[#This Row],[Kod]]," ",""))=0,Tablica1[[#This Row],[Naziv]],""))</f>
        <v xml:space="preserve"> Varaždinska</v>
      </c>
      <c r="H1485" t="str">
        <f>IF(LEN(Tablica1[[#This Row],[Kod]])-LEN(SUBSTITUTE(Tablica1[[#This Row],[Kod]]," ",""))=1,UPPER(Tablica1[[#This Row],[Naziv]]),IF(LEN(Tablica1[[#This Row],[Kod]])-LEN(SUBSTITUTE(Tablica1[[#This Row],[Kod]]," ",""))=2,H1484,""))</f>
        <v xml:space="preserve"> MALI BUKOVEC</v>
      </c>
      <c r="I1485" s="3" t="str">
        <f>IF(LEN(Tablica1[[#This Row],[Kod]])-LEN(SUBSTITUTE(Tablica1[[#This Row],[Kod]]," ",""))=2,Tablica1[[#This Row],[Naziv]],"")</f>
        <v/>
      </c>
      <c r="J1485" s="3" t="str">
        <f>IF(LEN(Tablica1[[#This Row],[Kod]])-LEN(SUBSTITUTE(Tablica1[[#This Row],[Kod]]," ",""))=0,Tablica1[[#This Row],[Kod]],TRIM(RIGHT(SUBSTITUTE(Tablica1[[#This Row],[Kod]]," ",REPT(" ",30)),30)))</f>
        <v>02518</v>
      </c>
    </row>
    <row r="1486" spans="1:10" ht="15">
      <c r="A1486" s="1" t="s">
        <v>1433</v>
      </c>
      <c r="B1486" s="1" t="s">
        <v>9088</v>
      </c>
      <c r="C1486">
        <v>224</v>
      </c>
      <c r="D1486">
        <v>214</v>
      </c>
      <c r="E1486">
        <f>LEN(Tablica1[[#This Row],[Kod]])-LEN(SUBSTITUTE(Tablica1[[#This Row],[Kod]]," ",""))</f>
        <v>2</v>
      </c>
      <c r="F1486">
        <v>1485</v>
      </c>
      <c r="G1486" t="str">
        <f>IF(IF(LEN(Tablica1[[#This Row],[Kod]])-LEN(SUBSTITUTE(Tablica1[[#This Row],[Kod]]," ",""))=0,Tablica1[[#This Row],[Naziv]],"")="",G1485,IF(LEN(Tablica1[[#This Row],[Kod]])-LEN(SUBSTITUTE(Tablica1[[#This Row],[Kod]]," ",""))=0,Tablica1[[#This Row],[Naziv]],""))</f>
        <v xml:space="preserve"> Varaždinska</v>
      </c>
      <c r="H1486" t="str">
        <f>IF(LEN(Tablica1[[#This Row],[Kod]])-LEN(SUBSTITUTE(Tablica1[[#This Row],[Kod]]," ",""))=1,UPPER(Tablica1[[#This Row],[Naziv]]),IF(LEN(Tablica1[[#This Row],[Kod]])-LEN(SUBSTITUTE(Tablica1[[#This Row],[Kod]]," ",""))=2,H1485,""))</f>
        <v xml:space="preserve"> MALI BUKOVEC</v>
      </c>
      <c r="I1486" s="3" t="str">
        <f>IF(LEN(Tablica1[[#This Row],[Kod]])-LEN(SUBSTITUTE(Tablica1[[#This Row],[Kod]]," ",""))=2,Tablica1[[#This Row],[Naziv]],"")</f>
        <v xml:space="preserve"> Lunjkovec</v>
      </c>
      <c r="J1486" s="3" t="str">
        <f>IF(LEN(Tablica1[[#This Row],[Kod]])-LEN(SUBSTITUTE(Tablica1[[#This Row],[Kod]]," ",""))=0,Tablica1[[#This Row],[Kod]],TRIM(RIGHT(SUBSTITUTE(Tablica1[[#This Row],[Kod]]," ",REPT(" ",30)),30)))</f>
        <v>036951</v>
      </c>
    </row>
    <row r="1487" spans="1:10" ht="15">
      <c r="A1487" s="1" t="s">
        <v>1434</v>
      </c>
      <c r="B1487" s="1" t="s">
        <v>7348</v>
      </c>
      <c r="C1487">
        <v>771</v>
      </c>
      <c r="D1487">
        <v>728</v>
      </c>
      <c r="E1487">
        <f>LEN(Tablica1[[#This Row],[Kod]])-LEN(SUBSTITUTE(Tablica1[[#This Row],[Kod]]," ",""))</f>
        <v>2</v>
      </c>
      <c r="F1487">
        <v>1486</v>
      </c>
      <c r="G1487" t="str">
        <f>IF(IF(LEN(Tablica1[[#This Row],[Kod]])-LEN(SUBSTITUTE(Tablica1[[#This Row],[Kod]]," ",""))=0,Tablica1[[#This Row],[Naziv]],"")="",G1486,IF(LEN(Tablica1[[#This Row],[Kod]])-LEN(SUBSTITUTE(Tablica1[[#This Row],[Kod]]," ",""))=0,Tablica1[[#This Row],[Naziv]],""))</f>
        <v xml:space="preserve"> Varaždinska</v>
      </c>
      <c r="H1487" t="str">
        <f>IF(LEN(Tablica1[[#This Row],[Kod]])-LEN(SUBSTITUTE(Tablica1[[#This Row],[Kod]]," ",""))=1,UPPER(Tablica1[[#This Row],[Naziv]]),IF(LEN(Tablica1[[#This Row],[Kod]])-LEN(SUBSTITUTE(Tablica1[[#This Row],[Kod]]," ",""))=2,H1486,""))</f>
        <v xml:space="preserve"> MALI BUKOVEC</v>
      </c>
      <c r="I1487" s="3" t="str">
        <f>IF(LEN(Tablica1[[#This Row],[Kod]])-LEN(SUBSTITUTE(Tablica1[[#This Row],[Kod]]," ",""))=2,Tablica1[[#This Row],[Naziv]],"")</f>
        <v xml:space="preserve"> Mali Bukovec</v>
      </c>
      <c r="J1487" s="3" t="str">
        <f>IF(LEN(Tablica1[[#This Row],[Kod]])-LEN(SUBSTITUTE(Tablica1[[#This Row],[Kod]]," ",""))=0,Tablica1[[#This Row],[Kod]],TRIM(RIGHT(SUBSTITUTE(Tablica1[[#This Row],[Kod]]," ",REPT(" ",30)),30)))</f>
        <v>038318</v>
      </c>
    </row>
    <row r="1488" spans="1:10" ht="15">
      <c r="A1488" s="1" t="s">
        <v>1435</v>
      </c>
      <c r="B1488" s="1" t="s">
        <v>9089</v>
      </c>
      <c r="C1488">
        <v>141</v>
      </c>
      <c r="D1488">
        <v>137</v>
      </c>
      <c r="E1488">
        <f>LEN(Tablica1[[#This Row],[Kod]])-LEN(SUBSTITUTE(Tablica1[[#This Row],[Kod]]," ",""))</f>
        <v>2</v>
      </c>
      <c r="F1488">
        <v>1487</v>
      </c>
      <c r="G1488" t="str">
        <f>IF(IF(LEN(Tablica1[[#This Row],[Kod]])-LEN(SUBSTITUTE(Tablica1[[#This Row],[Kod]]," ",""))=0,Tablica1[[#This Row],[Naziv]],"")="",G1487,IF(LEN(Tablica1[[#This Row],[Kod]])-LEN(SUBSTITUTE(Tablica1[[#This Row],[Kod]]," ",""))=0,Tablica1[[#This Row],[Naziv]],""))</f>
        <v xml:space="preserve"> Varaždinska</v>
      </c>
      <c r="H1488" t="str">
        <f>IF(LEN(Tablica1[[#This Row],[Kod]])-LEN(SUBSTITUTE(Tablica1[[#This Row],[Kod]]," ",""))=1,UPPER(Tablica1[[#This Row],[Naziv]]),IF(LEN(Tablica1[[#This Row],[Kod]])-LEN(SUBSTITUTE(Tablica1[[#This Row],[Kod]]," ",""))=2,H1487,""))</f>
        <v xml:space="preserve"> MALI BUKOVEC</v>
      </c>
      <c r="I1488" s="3" t="str">
        <f>IF(LEN(Tablica1[[#This Row],[Kod]])-LEN(SUBSTITUTE(Tablica1[[#This Row],[Kod]]," ",""))=2,Tablica1[[#This Row],[Naziv]],"")</f>
        <v xml:space="preserve"> Martinić</v>
      </c>
      <c r="J1488" s="3" t="str">
        <f>IF(LEN(Tablica1[[#This Row],[Kod]])-LEN(SUBSTITUTE(Tablica1[[#This Row],[Kod]]," ",""))=0,Tablica1[[#This Row],[Kod]],TRIM(RIGHT(SUBSTITUTE(Tablica1[[#This Row],[Kod]]," ",REPT(" ",30)),30)))</f>
        <v>039705</v>
      </c>
    </row>
    <row r="1489" spans="1:10" ht="15">
      <c r="A1489" s="1" t="s">
        <v>1436</v>
      </c>
      <c r="B1489" s="1" t="s">
        <v>9090</v>
      </c>
      <c r="C1489">
        <v>227</v>
      </c>
      <c r="D1489">
        <v>221</v>
      </c>
      <c r="E1489">
        <f>LEN(Tablica1[[#This Row],[Kod]])-LEN(SUBSTITUTE(Tablica1[[#This Row],[Kod]]," ",""))</f>
        <v>2</v>
      </c>
      <c r="F1489">
        <v>1488</v>
      </c>
      <c r="G1489" t="str">
        <f>IF(IF(LEN(Tablica1[[#This Row],[Kod]])-LEN(SUBSTITUTE(Tablica1[[#This Row],[Kod]]," ",""))=0,Tablica1[[#This Row],[Naziv]],"")="",G1488,IF(LEN(Tablica1[[#This Row],[Kod]])-LEN(SUBSTITUTE(Tablica1[[#This Row],[Kod]]," ",""))=0,Tablica1[[#This Row],[Naziv]],""))</f>
        <v xml:space="preserve"> Varaždinska</v>
      </c>
      <c r="H1489" t="str">
        <f>IF(LEN(Tablica1[[#This Row],[Kod]])-LEN(SUBSTITUTE(Tablica1[[#This Row],[Kod]]," ",""))=1,UPPER(Tablica1[[#This Row],[Naziv]]),IF(LEN(Tablica1[[#This Row],[Kod]])-LEN(SUBSTITUTE(Tablica1[[#This Row],[Kod]]," ",""))=2,H1488,""))</f>
        <v xml:space="preserve"> MALI BUKOVEC</v>
      </c>
      <c r="I1489" s="3" t="str">
        <f>IF(LEN(Tablica1[[#This Row],[Kod]])-LEN(SUBSTITUTE(Tablica1[[#This Row],[Kod]]," ",""))=2,Tablica1[[#This Row],[Naziv]],"")</f>
        <v xml:space="preserve"> Novo Selo Podravsko</v>
      </c>
      <c r="J1489" s="3" t="str">
        <f>IF(LEN(Tablica1[[#This Row],[Kod]])-LEN(SUBSTITUTE(Tablica1[[#This Row],[Kod]]," ",""))=0,Tablica1[[#This Row],[Kod]],TRIM(RIGHT(SUBSTITUTE(Tablica1[[#This Row],[Kod]]," ",REPT(" ",30)),30)))</f>
        <v>044318</v>
      </c>
    </row>
    <row r="1490" spans="1:10" ht="15">
      <c r="A1490" s="1" t="s">
        <v>1437</v>
      </c>
      <c r="B1490" s="1" t="s">
        <v>9091</v>
      </c>
      <c r="C1490">
        <v>717</v>
      </c>
      <c r="D1490">
        <v>713</v>
      </c>
      <c r="E1490">
        <f>LEN(Tablica1[[#This Row],[Kod]])-LEN(SUBSTITUTE(Tablica1[[#This Row],[Kod]]," ",""))</f>
        <v>2</v>
      </c>
      <c r="F1490">
        <v>1489</v>
      </c>
      <c r="G1490" t="str">
        <f>IF(IF(LEN(Tablica1[[#This Row],[Kod]])-LEN(SUBSTITUTE(Tablica1[[#This Row],[Kod]]," ",""))=0,Tablica1[[#This Row],[Naziv]],"")="",G1489,IF(LEN(Tablica1[[#This Row],[Kod]])-LEN(SUBSTITUTE(Tablica1[[#This Row],[Kod]]," ",""))=0,Tablica1[[#This Row],[Naziv]],""))</f>
        <v xml:space="preserve"> Varaždinska</v>
      </c>
      <c r="H1490" t="str">
        <f>IF(LEN(Tablica1[[#This Row],[Kod]])-LEN(SUBSTITUTE(Tablica1[[#This Row],[Kod]]," ",""))=1,UPPER(Tablica1[[#This Row],[Naziv]]),IF(LEN(Tablica1[[#This Row],[Kod]])-LEN(SUBSTITUTE(Tablica1[[#This Row],[Kod]]," ",""))=2,H1489,""))</f>
        <v xml:space="preserve"> MALI BUKOVEC</v>
      </c>
      <c r="I1490" s="3" t="str">
        <f>IF(LEN(Tablica1[[#This Row],[Kod]])-LEN(SUBSTITUTE(Tablica1[[#This Row],[Kod]]," ",""))=2,Tablica1[[#This Row],[Naziv]],"")</f>
        <v xml:space="preserve"> Sveti Petar</v>
      </c>
      <c r="J1490" s="3" t="str">
        <f>IF(LEN(Tablica1[[#This Row],[Kod]])-LEN(SUBSTITUTE(Tablica1[[#This Row],[Kod]]," ",""))=0,Tablica1[[#This Row],[Kod]],TRIM(RIGHT(SUBSTITUTE(Tablica1[[#This Row],[Kod]]," ",REPT(" ",30)),30)))</f>
        <v>062235</v>
      </c>
    </row>
    <row r="1491" spans="1:10" ht="15">
      <c r="A1491" s="1" t="s">
        <v>1438</v>
      </c>
      <c r="B1491" s="1" t="s">
        <v>9092</v>
      </c>
      <c r="C1491">
        <v>209</v>
      </c>
      <c r="D1491">
        <v>202</v>
      </c>
      <c r="E1491">
        <f>LEN(Tablica1[[#This Row],[Kod]])-LEN(SUBSTITUTE(Tablica1[[#This Row],[Kod]]," ",""))</f>
        <v>2</v>
      </c>
      <c r="F1491">
        <v>1490</v>
      </c>
      <c r="G1491" t="str">
        <f>IF(IF(LEN(Tablica1[[#This Row],[Kod]])-LEN(SUBSTITUTE(Tablica1[[#This Row],[Kod]]," ",""))=0,Tablica1[[#This Row],[Naziv]],"")="",G1490,IF(LEN(Tablica1[[#This Row],[Kod]])-LEN(SUBSTITUTE(Tablica1[[#This Row],[Kod]]," ",""))=0,Tablica1[[#This Row],[Naziv]],""))</f>
        <v xml:space="preserve"> Varaždinska</v>
      </c>
      <c r="H1491" t="str">
        <f>IF(LEN(Tablica1[[#This Row],[Kod]])-LEN(SUBSTITUTE(Tablica1[[#This Row],[Kod]]," ",""))=1,UPPER(Tablica1[[#This Row],[Naziv]]),IF(LEN(Tablica1[[#This Row],[Kod]])-LEN(SUBSTITUTE(Tablica1[[#This Row],[Kod]]," ",""))=2,H1490,""))</f>
        <v xml:space="preserve"> MALI BUKOVEC</v>
      </c>
      <c r="I1491" s="3" t="str">
        <f>IF(LEN(Tablica1[[#This Row],[Kod]])-LEN(SUBSTITUTE(Tablica1[[#This Row],[Kod]]," ",""))=2,Tablica1[[#This Row],[Naziv]],"")</f>
        <v xml:space="preserve"> Županec</v>
      </c>
      <c r="J1491" s="3" t="str">
        <f>IF(LEN(Tablica1[[#This Row],[Kod]])-LEN(SUBSTITUTE(Tablica1[[#This Row],[Kod]]," ",""))=0,Tablica1[[#This Row],[Kod]],TRIM(RIGHT(SUBSTITUTE(Tablica1[[#This Row],[Kod]]," ",REPT(" ",30)),30)))</f>
        <v>074632</v>
      </c>
    </row>
    <row r="1492" spans="1:10" ht="15">
      <c r="A1492" s="1" t="s">
        <v>1439</v>
      </c>
      <c r="B1492" s="1" t="s">
        <v>7349</v>
      </c>
      <c r="C1492">
        <v>3920</v>
      </c>
      <c r="D1492">
        <v>3834</v>
      </c>
      <c r="E1492">
        <f>LEN(Tablica1[[#This Row],[Kod]])-LEN(SUBSTITUTE(Tablica1[[#This Row],[Kod]]," ",""))</f>
        <v>1</v>
      </c>
      <c r="F1492">
        <v>1491</v>
      </c>
      <c r="G1492" t="str">
        <f>IF(IF(LEN(Tablica1[[#This Row],[Kod]])-LEN(SUBSTITUTE(Tablica1[[#This Row],[Kod]]," ",""))=0,Tablica1[[#This Row],[Naziv]],"")="",G1491,IF(LEN(Tablica1[[#This Row],[Kod]])-LEN(SUBSTITUTE(Tablica1[[#This Row],[Kod]]," ",""))=0,Tablica1[[#This Row],[Naziv]],""))</f>
        <v xml:space="preserve"> Varaždinska</v>
      </c>
      <c r="H1492" t="str">
        <f>IF(LEN(Tablica1[[#This Row],[Kod]])-LEN(SUBSTITUTE(Tablica1[[#This Row],[Kod]]," ",""))=1,UPPER(Tablica1[[#This Row],[Naziv]]),IF(LEN(Tablica1[[#This Row],[Kod]])-LEN(SUBSTITUTE(Tablica1[[#This Row],[Kod]]," ",""))=2,H1491,""))</f>
        <v xml:space="preserve"> MARTIJANEC</v>
      </c>
      <c r="I1492" s="3" t="str">
        <f>IF(LEN(Tablica1[[#This Row],[Kod]])-LEN(SUBSTITUTE(Tablica1[[#This Row],[Kod]]," ",""))=2,Tablica1[[#This Row],[Naziv]],"")</f>
        <v/>
      </c>
      <c r="J1492" s="3" t="str">
        <f>IF(LEN(Tablica1[[#This Row],[Kod]])-LEN(SUBSTITUTE(Tablica1[[#This Row],[Kod]]," ",""))=0,Tablica1[[#This Row],[Kod]],TRIM(RIGHT(SUBSTITUTE(Tablica1[[#This Row],[Kod]]," ",REPT(" ",30)),30)))</f>
        <v>00850</v>
      </c>
    </row>
    <row r="1493" spans="1:10" ht="15">
      <c r="A1493" s="1" t="s">
        <v>1440</v>
      </c>
      <c r="B1493" s="1" t="s">
        <v>9093</v>
      </c>
      <c r="C1493">
        <v>207</v>
      </c>
      <c r="D1493">
        <v>205</v>
      </c>
      <c r="E1493">
        <f>LEN(Tablica1[[#This Row],[Kod]])-LEN(SUBSTITUTE(Tablica1[[#This Row],[Kod]]," ",""))</f>
        <v>2</v>
      </c>
      <c r="F1493">
        <v>1492</v>
      </c>
      <c r="G1493" t="str">
        <f>IF(IF(LEN(Tablica1[[#This Row],[Kod]])-LEN(SUBSTITUTE(Tablica1[[#This Row],[Kod]]," ",""))=0,Tablica1[[#This Row],[Naziv]],"")="",G1492,IF(LEN(Tablica1[[#This Row],[Kod]])-LEN(SUBSTITUTE(Tablica1[[#This Row],[Kod]]," ",""))=0,Tablica1[[#This Row],[Naziv]],""))</f>
        <v xml:space="preserve"> Varaždinska</v>
      </c>
      <c r="H1493" t="str">
        <f>IF(LEN(Tablica1[[#This Row],[Kod]])-LEN(SUBSTITUTE(Tablica1[[#This Row],[Kod]]," ",""))=1,UPPER(Tablica1[[#This Row],[Naziv]]),IF(LEN(Tablica1[[#This Row],[Kod]])-LEN(SUBSTITUTE(Tablica1[[#This Row],[Kod]]," ",""))=2,H1492,""))</f>
        <v xml:space="preserve"> MARTIJANEC</v>
      </c>
      <c r="I1493" s="3" t="str">
        <f>IF(LEN(Tablica1[[#This Row],[Kod]])-LEN(SUBSTITUTE(Tablica1[[#This Row],[Kod]]," ",""))=2,Tablica1[[#This Row],[Naziv]],"")</f>
        <v xml:space="preserve"> Čičkovina</v>
      </c>
      <c r="J1493" s="3" t="str">
        <f>IF(LEN(Tablica1[[#This Row],[Kod]])-LEN(SUBSTITUTE(Tablica1[[#This Row],[Kod]]," ",""))=0,Tablica1[[#This Row],[Kod]],TRIM(RIGHT(SUBSTITUTE(Tablica1[[#This Row],[Kod]]," ",REPT(" ",30)),30)))</f>
        <v>009539</v>
      </c>
    </row>
    <row r="1494" spans="1:10" ht="15">
      <c r="A1494" s="1" t="s">
        <v>1441</v>
      </c>
      <c r="B1494" s="1" t="s">
        <v>9094</v>
      </c>
      <c r="C1494">
        <v>42</v>
      </c>
      <c r="D1494">
        <v>41</v>
      </c>
      <c r="E1494">
        <f>LEN(Tablica1[[#This Row],[Kod]])-LEN(SUBSTITUTE(Tablica1[[#This Row],[Kod]]," ",""))</f>
        <v>2</v>
      </c>
      <c r="F1494">
        <v>1493</v>
      </c>
      <c r="G1494" t="str">
        <f>IF(IF(LEN(Tablica1[[#This Row],[Kod]])-LEN(SUBSTITUTE(Tablica1[[#This Row],[Kod]]," ",""))=0,Tablica1[[#This Row],[Naziv]],"")="",G1493,IF(LEN(Tablica1[[#This Row],[Kod]])-LEN(SUBSTITUTE(Tablica1[[#This Row],[Kod]]," ",""))=0,Tablica1[[#This Row],[Naziv]],""))</f>
        <v xml:space="preserve"> Varaždinska</v>
      </c>
      <c r="H1494" t="str">
        <f>IF(LEN(Tablica1[[#This Row],[Kod]])-LEN(SUBSTITUTE(Tablica1[[#This Row],[Kod]]," ",""))=1,UPPER(Tablica1[[#This Row],[Naziv]]),IF(LEN(Tablica1[[#This Row],[Kod]])-LEN(SUBSTITUTE(Tablica1[[#This Row],[Kod]]," ",""))=2,H1493,""))</f>
        <v xml:space="preserve"> MARTIJANEC</v>
      </c>
      <c r="I1494" s="3" t="str">
        <f>IF(LEN(Tablica1[[#This Row],[Kod]])-LEN(SUBSTITUTE(Tablica1[[#This Row],[Kod]]," ",""))=2,Tablica1[[#This Row],[Naziv]],"")</f>
        <v xml:space="preserve"> Gornji Martijanec</v>
      </c>
      <c r="J1494" s="3" t="str">
        <f>IF(LEN(Tablica1[[#This Row],[Kod]])-LEN(SUBSTITUTE(Tablica1[[#This Row],[Kod]]," ",""))=0,Tablica1[[#This Row],[Kod]],TRIM(RIGHT(SUBSTITUTE(Tablica1[[#This Row],[Kod]]," ",REPT(" ",30)),30)))</f>
        <v>020869</v>
      </c>
    </row>
    <row r="1495" spans="1:10" ht="15">
      <c r="A1495" s="1" t="s">
        <v>1442</v>
      </c>
      <c r="B1495" s="1" t="s">
        <v>9095</v>
      </c>
      <c r="C1495">
        <v>411</v>
      </c>
      <c r="D1495">
        <v>406</v>
      </c>
      <c r="E1495">
        <f>LEN(Tablica1[[#This Row],[Kod]])-LEN(SUBSTITUTE(Tablica1[[#This Row],[Kod]]," ",""))</f>
        <v>2</v>
      </c>
      <c r="F1495">
        <v>1494</v>
      </c>
      <c r="G1495" t="str">
        <f>IF(IF(LEN(Tablica1[[#This Row],[Kod]])-LEN(SUBSTITUTE(Tablica1[[#This Row],[Kod]]," ",""))=0,Tablica1[[#This Row],[Naziv]],"")="",G1494,IF(LEN(Tablica1[[#This Row],[Kod]])-LEN(SUBSTITUTE(Tablica1[[#This Row],[Kod]]," ",""))=0,Tablica1[[#This Row],[Naziv]],""))</f>
        <v xml:space="preserve"> Varaždinska</v>
      </c>
      <c r="H1495" t="str">
        <f>IF(LEN(Tablica1[[#This Row],[Kod]])-LEN(SUBSTITUTE(Tablica1[[#This Row],[Kod]]," ",""))=1,UPPER(Tablica1[[#This Row],[Naziv]]),IF(LEN(Tablica1[[#This Row],[Kod]])-LEN(SUBSTITUTE(Tablica1[[#This Row],[Kod]]," ",""))=2,H1494,""))</f>
        <v xml:space="preserve"> MARTIJANEC</v>
      </c>
      <c r="I1495" s="3" t="str">
        <f>IF(LEN(Tablica1[[#This Row],[Kod]])-LEN(SUBSTITUTE(Tablica1[[#This Row],[Kod]]," ",""))=2,Tablica1[[#This Row],[Naziv]],"")</f>
        <v xml:space="preserve"> Hrastovljan</v>
      </c>
      <c r="J1495" s="3" t="str">
        <f>IF(LEN(Tablica1[[#This Row],[Kod]])-LEN(SUBSTITUTE(Tablica1[[#This Row],[Kod]]," ",""))=0,Tablica1[[#This Row],[Kod]],TRIM(RIGHT(SUBSTITUTE(Tablica1[[#This Row],[Kod]]," ",REPT(" ",30)),30)))</f>
        <v>023663</v>
      </c>
    </row>
    <row r="1496" spans="1:10" ht="15">
      <c r="A1496" s="1" t="s">
        <v>1443</v>
      </c>
      <c r="B1496" s="1" t="s">
        <v>9096</v>
      </c>
      <c r="C1496">
        <v>289</v>
      </c>
      <c r="D1496">
        <v>286</v>
      </c>
      <c r="E1496">
        <f>LEN(Tablica1[[#This Row],[Kod]])-LEN(SUBSTITUTE(Tablica1[[#This Row],[Kod]]," ",""))</f>
        <v>2</v>
      </c>
      <c r="F1496">
        <v>1495</v>
      </c>
      <c r="G1496" t="str">
        <f>IF(IF(LEN(Tablica1[[#This Row],[Kod]])-LEN(SUBSTITUTE(Tablica1[[#This Row],[Kod]]," ",""))=0,Tablica1[[#This Row],[Naziv]],"")="",G1495,IF(LEN(Tablica1[[#This Row],[Kod]])-LEN(SUBSTITUTE(Tablica1[[#This Row],[Kod]]," ",""))=0,Tablica1[[#This Row],[Naziv]],""))</f>
        <v xml:space="preserve"> Varaždinska</v>
      </c>
      <c r="H1496" t="str">
        <f>IF(LEN(Tablica1[[#This Row],[Kod]])-LEN(SUBSTITUTE(Tablica1[[#This Row],[Kod]]," ",""))=1,UPPER(Tablica1[[#This Row],[Naziv]]),IF(LEN(Tablica1[[#This Row],[Kod]])-LEN(SUBSTITUTE(Tablica1[[#This Row],[Kod]]," ",""))=2,H1495,""))</f>
        <v xml:space="preserve"> MARTIJANEC</v>
      </c>
      <c r="I1496" s="3" t="str">
        <f>IF(LEN(Tablica1[[#This Row],[Kod]])-LEN(SUBSTITUTE(Tablica1[[#This Row],[Kod]]," ",""))=2,Tablica1[[#This Row],[Naziv]],"")</f>
        <v xml:space="preserve"> Križovljan</v>
      </c>
      <c r="J1496" s="3" t="str">
        <f>IF(LEN(Tablica1[[#This Row],[Kod]])-LEN(SUBSTITUTE(Tablica1[[#This Row],[Kod]]," ",""))=0,Tablica1[[#This Row],[Kod]],TRIM(RIGHT(SUBSTITUTE(Tablica1[[#This Row],[Kod]]," ",REPT(" ",30)),30)))</f>
        <v>032441</v>
      </c>
    </row>
    <row r="1497" spans="1:10" ht="15">
      <c r="A1497" s="1" t="s">
        <v>1444</v>
      </c>
      <c r="B1497" s="1" t="s">
        <v>9097</v>
      </c>
      <c r="C1497">
        <v>202</v>
      </c>
      <c r="D1497">
        <v>202</v>
      </c>
      <c r="E1497">
        <f>LEN(Tablica1[[#This Row],[Kod]])-LEN(SUBSTITUTE(Tablica1[[#This Row],[Kod]]," ",""))</f>
        <v>2</v>
      </c>
      <c r="F1497">
        <v>1496</v>
      </c>
      <c r="G1497" t="str">
        <f>IF(IF(LEN(Tablica1[[#This Row],[Kod]])-LEN(SUBSTITUTE(Tablica1[[#This Row],[Kod]]," ",""))=0,Tablica1[[#This Row],[Naziv]],"")="",G1496,IF(LEN(Tablica1[[#This Row],[Kod]])-LEN(SUBSTITUTE(Tablica1[[#This Row],[Kod]]," ",""))=0,Tablica1[[#This Row],[Naziv]],""))</f>
        <v xml:space="preserve"> Varaždinska</v>
      </c>
      <c r="H1497" t="str">
        <f>IF(LEN(Tablica1[[#This Row],[Kod]])-LEN(SUBSTITUTE(Tablica1[[#This Row],[Kod]]," ",""))=1,UPPER(Tablica1[[#This Row],[Naziv]]),IF(LEN(Tablica1[[#This Row],[Kod]])-LEN(SUBSTITUTE(Tablica1[[#This Row],[Kod]]," ",""))=2,H1496,""))</f>
        <v xml:space="preserve"> MARTIJANEC</v>
      </c>
      <c r="I1497" s="3" t="str">
        <f>IF(LEN(Tablica1[[#This Row],[Kod]])-LEN(SUBSTITUTE(Tablica1[[#This Row],[Kod]]," ",""))=2,Tablica1[[#This Row],[Naziv]],"")</f>
        <v xml:space="preserve"> Madaraševec</v>
      </c>
      <c r="J1497" s="3" t="str">
        <f>IF(LEN(Tablica1[[#This Row],[Kod]])-LEN(SUBSTITUTE(Tablica1[[#This Row],[Kod]]," ",""))=0,Tablica1[[#This Row],[Kod]],TRIM(RIGHT(SUBSTITUTE(Tablica1[[#This Row],[Kod]]," ",REPT(" ",30)),30)))</f>
        <v>037346</v>
      </c>
    </row>
    <row r="1498" spans="1:10" ht="15">
      <c r="A1498" s="1" t="s">
        <v>1445</v>
      </c>
      <c r="B1498" s="1" t="s">
        <v>7349</v>
      </c>
      <c r="C1498">
        <v>436</v>
      </c>
      <c r="D1498">
        <v>419</v>
      </c>
      <c r="E1498">
        <f>LEN(Tablica1[[#This Row],[Kod]])-LEN(SUBSTITUTE(Tablica1[[#This Row],[Kod]]," ",""))</f>
        <v>2</v>
      </c>
      <c r="F1498">
        <v>1497</v>
      </c>
      <c r="G1498" t="str">
        <f>IF(IF(LEN(Tablica1[[#This Row],[Kod]])-LEN(SUBSTITUTE(Tablica1[[#This Row],[Kod]]," ",""))=0,Tablica1[[#This Row],[Naziv]],"")="",G1497,IF(LEN(Tablica1[[#This Row],[Kod]])-LEN(SUBSTITUTE(Tablica1[[#This Row],[Kod]]," ",""))=0,Tablica1[[#This Row],[Naziv]],""))</f>
        <v xml:space="preserve"> Varaždinska</v>
      </c>
      <c r="H1498" t="str">
        <f>IF(LEN(Tablica1[[#This Row],[Kod]])-LEN(SUBSTITUTE(Tablica1[[#This Row],[Kod]]," ",""))=1,UPPER(Tablica1[[#This Row],[Naziv]]),IF(LEN(Tablica1[[#This Row],[Kod]])-LEN(SUBSTITUTE(Tablica1[[#This Row],[Kod]]," ",""))=2,H1497,""))</f>
        <v xml:space="preserve"> MARTIJANEC</v>
      </c>
      <c r="I1498" s="3" t="str">
        <f>IF(LEN(Tablica1[[#This Row],[Kod]])-LEN(SUBSTITUTE(Tablica1[[#This Row],[Kod]]," ",""))=2,Tablica1[[#This Row],[Naziv]],"")</f>
        <v xml:space="preserve"> Martijanec</v>
      </c>
      <c r="J1498" s="3" t="str">
        <f>IF(LEN(Tablica1[[#This Row],[Kod]])-LEN(SUBSTITUTE(Tablica1[[#This Row],[Kod]]," ",""))=0,Tablica1[[#This Row],[Kod]],TRIM(RIGHT(SUBSTITUTE(Tablica1[[#This Row],[Kod]]," ",REPT(" ",30)),30)))</f>
        <v>013676</v>
      </c>
    </row>
    <row r="1499" spans="1:10" ht="15">
      <c r="A1499" s="1" t="s">
        <v>1446</v>
      </c>
      <c r="B1499" s="1" t="s">
        <v>9098</v>
      </c>
      <c r="C1499">
        <v>729</v>
      </c>
      <c r="D1499">
        <v>727</v>
      </c>
      <c r="E1499">
        <f>LEN(Tablica1[[#This Row],[Kod]])-LEN(SUBSTITUTE(Tablica1[[#This Row],[Kod]]," ",""))</f>
        <v>2</v>
      </c>
      <c r="F1499">
        <v>1498</v>
      </c>
      <c r="G1499" t="str">
        <f>IF(IF(LEN(Tablica1[[#This Row],[Kod]])-LEN(SUBSTITUTE(Tablica1[[#This Row],[Kod]]," ",""))=0,Tablica1[[#This Row],[Naziv]],"")="",G1498,IF(LEN(Tablica1[[#This Row],[Kod]])-LEN(SUBSTITUTE(Tablica1[[#This Row],[Kod]]," ",""))=0,Tablica1[[#This Row],[Naziv]],""))</f>
        <v xml:space="preserve"> Varaždinska</v>
      </c>
      <c r="H1499" t="str">
        <f>IF(LEN(Tablica1[[#This Row],[Kod]])-LEN(SUBSTITUTE(Tablica1[[#This Row],[Kod]]," ",""))=1,UPPER(Tablica1[[#This Row],[Naziv]]),IF(LEN(Tablica1[[#This Row],[Kod]])-LEN(SUBSTITUTE(Tablica1[[#This Row],[Kod]]," ",""))=2,H1498,""))</f>
        <v xml:space="preserve"> MARTIJANEC</v>
      </c>
      <c r="I1499" s="3" t="str">
        <f>IF(LEN(Tablica1[[#This Row],[Kod]])-LEN(SUBSTITUTE(Tablica1[[#This Row],[Kod]]," ",""))=2,Tablica1[[#This Row],[Naziv]],"")</f>
        <v xml:space="preserve"> Poljanec</v>
      </c>
      <c r="J1499" s="3" t="str">
        <f>IF(LEN(Tablica1[[#This Row],[Kod]])-LEN(SUBSTITUTE(Tablica1[[#This Row],[Kod]]," ",""))=0,Tablica1[[#This Row],[Kod]],TRIM(RIGHT(SUBSTITUTE(Tablica1[[#This Row],[Kod]]," ",REPT(" ",30)),30)))</f>
        <v>050318</v>
      </c>
    </row>
    <row r="1500" spans="1:10" ht="15">
      <c r="A1500" s="1" t="s">
        <v>1447</v>
      </c>
      <c r="B1500" s="1" t="s">
        <v>9099</v>
      </c>
      <c r="C1500">
        <v>55</v>
      </c>
      <c r="D1500">
        <v>50</v>
      </c>
      <c r="E1500">
        <f>LEN(Tablica1[[#This Row],[Kod]])-LEN(SUBSTITUTE(Tablica1[[#This Row],[Kod]]," ",""))</f>
        <v>2</v>
      </c>
      <c r="F1500">
        <v>1499</v>
      </c>
      <c r="G1500" t="str">
        <f>IF(IF(LEN(Tablica1[[#This Row],[Kod]])-LEN(SUBSTITUTE(Tablica1[[#This Row],[Kod]]," ",""))=0,Tablica1[[#This Row],[Naziv]],"")="",G1499,IF(LEN(Tablica1[[#This Row],[Kod]])-LEN(SUBSTITUTE(Tablica1[[#This Row],[Kod]]," ",""))=0,Tablica1[[#This Row],[Naziv]],""))</f>
        <v xml:space="preserve"> Varaždinska</v>
      </c>
      <c r="H1500" t="str">
        <f>IF(LEN(Tablica1[[#This Row],[Kod]])-LEN(SUBSTITUTE(Tablica1[[#This Row],[Kod]]," ",""))=1,UPPER(Tablica1[[#This Row],[Naziv]]),IF(LEN(Tablica1[[#This Row],[Kod]])-LEN(SUBSTITUTE(Tablica1[[#This Row],[Kod]]," ",""))=2,H1499,""))</f>
        <v xml:space="preserve"> MARTIJANEC</v>
      </c>
      <c r="I1500" s="3" t="str">
        <f>IF(LEN(Tablica1[[#This Row],[Kod]])-LEN(SUBSTITUTE(Tablica1[[#This Row],[Kod]]," ",""))=2,Tablica1[[#This Row],[Naziv]],"")</f>
        <v xml:space="preserve"> Rivalno</v>
      </c>
      <c r="J1500" s="3" t="str">
        <f>IF(LEN(Tablica1[[#This Row],[Kod]])-LEN(SUBSTITUTE(Tablica1[[#This Row],[Kod]]," ",""))=0,Tablica1[[#This Row],[Kod]],TRIM(RIGHT(SUBSTITUTE(Tablica1[[#This Row],[Kod]]," ",REPT(" ",30)),30)))</f>
        <v>055336</v>
      </c>
    </row>
    <row r="1501" spans="1:10" ht="15">
      <c r="A1501" s="1" t="s">
        <v>1448</v>
      </c>
      <c r="B1501" s="1" t="s">
        <v>9100</v>
      </c>
      <c r="C1501">
        <v>533</v>
      </c>
      <c r="D1501">
        <v>505</v>
      </c>
      <c r="E1501">
        <f>LEN(Tablica1[[#This Row],[Kod]])-LEN(SUBSTITUTE(Tablica1[[#This Row],[Kod]]," ",""))</f>
        <v>2</v>
      </c>
      <c r="F1501">
        <v>1500</v>
      </c>
      <c r="G1501" t="str">
        <f>IF(IF(LEN(Tablica1[[#This Row],[Kod]])-LEN(SUBSTITUTE(Tablica1[[#This Row],[Kod]]," ",""))=0,Tablica1[[#This Row],[Naziv]],"")="",G1500,IF(LEN(Tablica1[[#This Row],[Kod]])-LEN(SUBSTITUTE(Tablica1[[#This Row],[Kod]]," ",""))=0,Tablica1[[#This Row],[Naziv]],""))</f>
        <v xml:space="preserve"> Varaždinska</v>
      </c>
      <c r="H1501" t="str">
        <f>IF(LEN(Tablica1[[#This Row],[Kod]])-LEN(SUBSTITUTE(Tablica1[[#This Row],[Kod]]," ",""))=1,UPPER(Tablica1[[#This Row],[Naziv]]),IF(LEN(Tablica1[[#This Row],[Kod]])-LEN(SUBSTITUTE(Tablica1[[#This Row],[Kod]]," ",""))=2,H1500,""))</f>
        <v xml:space="preserve"> MARTIJANEC</v>
      </c>
      <c r="I1501" s="3" t="str">
        <f>IF(LEN(Tablica1[[#This Row],[Kod]])-LEN(SUBSTITUTE(Tablica1[[#This Row],[Kod]]," ",""))=2,Tablica1[[#This Row],[Naziv]],"")</f>
        <v xml:space="preserve"> Slanje</v>
      </c>
      <c r="J1501" s="3" t="str">
        <f>IF(LEN(Tablica1[[#This Row],[Kod]])-LEN(SUBSTITUTE(Tablica1[[#This Row],[Kod]]," ",""))=0,Tablica1[[#This Row],[Kod]],TRIM(RIGHT(SUBSTITUTE(Tablica1[[#This Row],[Kod]]," ",REPT(" ",30)),30)))</f>
        <v>058068</v>
      </c>
    </row>
    <row r="1502" spans="1:10" ht="15">
      <c r="A1502" s="1" t="s">
        <v>1449</v>
      </c>
      <c r="B1502" s="1" t="s">
        <v>9101</v>
      </c>
      <c r="C1502">
        <v>371</v>
      </c>
      <c r="D1502">
        <v>364</v>
      </c>
      <c r="E1502">
        <f>LEN(Tablica1[[#This Row],[Kod]])-LEN(SUBSTITUTE(Tablica1[[#This Row],[Kod]]," ",""))</f>
        <v>2</v>
      </c>
      <c r="F1502">
        <v>1501</v>
      </c>
      <c r="G1502" t="str">
        <f>IF(IF(LEN(Tablica1[[#This Row],[Kod]])-LEN(SUBSTITUTE(Tablica1[[#This Row],[Kod]]," ",""))=0,Tablica1[[#This Row],[Naziv]],"")="",G1501,IF(LEN(Tablica1[[#This Row],[Kod]])-LEN(SUBSTITUTE(Tablica1[[#This Row],[Kod]]," ",""))=0,Tablica1[[#This Row],[Naziv]],""))</f>
        <v xml:space="preserve"> Varaždinska</v>
      </c>
      <c r="H1502" t="str">
        <f>IF(LEN(Tablica1[[#This Row],[Kod]])-LEN(SUBSTITUTE(Tablica1[[#This Row],[Kod]]," ",""))=1,UPPER(Tablica1[[#This Row],[Naziv]]),IF(LEN(Tablica1[[#This Row],[Kod]])-LEN(SUBSTITUTE(Tablica1[[#This Row],[Kod]]," ",""))=2,H1501,""))</f>
        <v xml:space="preserve"> MARTIJANEC</v>
      </c>
      <c r="I1502" s="3" t="str">
        <f>IF(LEN(Tablica1[[#This Row],[Kod]])-LEN(SUBSTITUTE(Tablica1[[#This Row],[Kod]]," ",""))=2,Tablica1[[#This Row],[Naziv]],"")</f>
        <v xml:space="preserve"> Sudovčina</v>
      </c>
      <c r="J1502" s="3" t="str">
        <f>IF(LEN(Tablica1[[#This Row],[Kod]])-LEN(SUBSTITUTE(Tablica1[[#This Row],[Kod]]," ",""))=0,Tablica1[[#This Row],[Kod]],TRIM(RIGHT(SUBSTITUTE(Tablica1[[#This Row],[Kod]]," ",REPT(" ",30)),30)))</f>
        <v>061387</v>
      </c>
    </row>
    <row r="1503" spans="1:10" ht="15">
      <c r="A1503" s="1" t="s">
        <v>1450</v>
      </c>
      <c r="B1503" s="1" t="s">
        <v>9102</v>
      </c>
      <c r="C1503">
        <v>637</v>
      </c>
      <c r="D1503">
        <v>625</v>
      </c>
      <c r="E1503">
        <f>LEN(Tablica1[[#This Row],[Kod]])-LEN(SUBSTITUTE(Tablica1[[#This Row],[Kod]]," ",""))</f>
        <v>2</v>
      </c>
      <c r="F1503">
        <v>1502</v>
      </c>
      <c r="G1503" t="str">
        <f>IF(IF(LEN(Tablica1[[#This Row],[Kod]])-LEN(SUBSTITUTE(Tablica1[[#This Row],[Kod]]," ",""))=0,Tablica1[[#This Row],[Naziv]],"")="",G1502,IF(LEN(Tablica1[[#This Row],[Kod]])-LEN(SUBSTITUTE(Tablica1[[#This Row],[Kod]]," ",""))=0,Tablica1[[#This Row],[Naziv]],""))</f>
        <v xml:space="preserve"> Varaždinska</v>
      </c>
      <c r="H1503" t="str">
        <f>IF(LEN(Tablica1[[#This Row],[Kod]])-LEN(SUBSTITUTE(Tablica1[[#This Row],[Kod]]," ",""))=1,UPPER(Tablica1[[#This Row],[Naziv]]),IF(LEN(Tablica1[[#This Row],[Kod]])-LEN(SUBSTITUTE(Tablica1[[#This Row],[Kod]]," ",""))=2,H1502,""))</f>
        <v xml:space="preserve"> MARTIJANEC</v>
      </c>
      <c r="I1503" s="3" t="str">
        <f>IF(LEN(Tablica1[[#This Row],[Kod]])-LEN(SUBSTITUTE(Tablica1[[#This Row],[Kod]]," ",""))=2,Tablica1[[#This Row],[Naziv]],"")</f>
        <v xml:space="preserve"> Vrbanovec</v>
      </c>
      <c r="J1503" s="3" t="str">
        <f>IF(LEN(Tablica1[[#This Row],[Kod]])-LEN(SUBSTITUTE(Tablica1[[#This Row],[Kod]]," ",""))=0,Tablica1[[#This Row],[Kod]],TRIM(RIGHT(SUBSTITUTE(Tablica1[[#This Row],[Kod]]," ",REPT(" ",30)),30)))</f>
        <v>070521</v>
      </c>
    </row>
    <row r="1504" spans="1:10" ht="15">
      <c r="A1504" s="1" t="s">
        <v>1451</v>
      </c>
      <c r="B1504" s="1" t="s">
        <v>7350</v>
      </c>
      <c r="C1504">
        <v>6587</v>
      </c>
      <c r="D1504">
        <v>6379</v>
      </c>
      <c r="E1504">
        <f>LEN(Tablica1[[#This Row],[Kod]])-LEN(SUBSTITUTE(Tablica1[[#This Row],[Kod]]," ",""))</f>
        <v>1</v>
      </c>
      <c r="F1504">
        <v>1503</v>
      </c>
      <c r="G1504" t="str">
        <f>IF(IF(LEN(Tablica1[[#This Row],[Kod]])-LEN(SUBSTITUTE(Tablica1[[#This Row],[Kod]]," ",""))=0,Tablica1[[#This Row],[Naziv]],"")="",G1503,IF(LEN(Tablica1[[#This Row],[Kod]])-LEN(SUBSTITUTE(Tablica1[[#This Row],[Kod]]," ",""))=0,Tablica1[[#This Row],[Naziv]],""))</f>
        <v xml:space="preserve"> Varaždinska</v>
      </c>
      <c r="H150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MARUŠEVEC</v>
      </c>
      <c r="I1504" s="3" t="str">
        <f>IF(LEN(Tablica1[[#This Row],[Kod]])-LEN(SUBSTITUTE(Tablica1[[#This Row],[Kod]]," ",""))=2,Tablica1[[#This Row],[Naziv]],"")</f>
        <v/>
      </c>
      <c r="J1504" s="3" t="str">
        <f>IF(LEN(Tablica1[[#This Row],[Kod]])-LEN(SUBSTITUTE(Tablica1[[#This Row],[Kod]]," ",""))=0,Tablica1[[#This Row],[Kod]],TRIM(RIGHT(SUBSTITUTE(Tablica1[[#This Row],[Kod]]," ",REPT(" ",30)),30)))</f>
        <v>02607</v>
      </c>
    </row>
    <row r="1505" spans="1:10" ht="15">
      <c r="A1505" s="1" t="s">
        <v>1452</v>
      </c>
      <c r="B1505" s="1" t="s">
        <v>9103</v>
      </c>
      <c r="C1505">
        <v>220</v>
      </c>
      <c r="D1505">
        <v>216</v>
      </c>
      <c r="E1505">
        <f>LEN(Tablica1[[#This Row],[Kod]])-LEN(SUBSTITUTE(Tablica1[[#This Row],[Kod]]," ",""))</f>
        <v>2</v>
      </c>
      <c r="F1505">
        <v>1504</v>
      </c>
      <c r="G1505" t="str">
        <f>IF(IF(LEN(Tablica1[[#This Row],[Kod]])-LEN(SUBSTITUTE(Tablica1[[#This Row],[Kod]]," ",""))=0,Tablica1[[#This Row],[Naziv]],"")="",G1504,IF(LEN(Tablica1[[#This Row],[Kod]])-LEN(SUBSTITUTE(Tablica1[[#This Row],[Kod]]," ",""))=0,Tablica1[[#This Row],[Naziv]],""))</f>
        <v xml:space="preserve"> Varaždinska</v>
      </c>
      <c r="H1505" t="str">
        <f>IF(LEN(Tablica1[[#This Row],[Kod]])-LEN(SUBSTITUTE(Tablica1[[#This Row],[Kod]]," ",""))=1,UPPER(Tablica1[[#This Row],[Naziv]]),IF(LEN(Tablica1[[#This Row],[Kod]])-LEN(SUBSTITUTE(Tablica1[[#This Row],[Kod]]," ",""))=2,H1504,""))</f>
        <v xml:space="preserve"> MARUŠEVEC</v>
      </c>
      <c r="I1505" s="3" t="str">
        <f>IF(LEN(Tablica1[[#This Row],[Kod]])-LEN(SUBSTITUTE(Tablica1[[#This Row],[Kod]]," ",""))=2,Tablica1[[#This Row],[Naziv]],"")</f>
        <v xml:space="preserve"> Bikovec</v>
      </c>
      <c r="J1505" s="3" t="str">
        <f>IF(LEN(Tablica1[[#This Row],[Kod]])-LEN(SUBSTITUTE(Tablica1[[#This Row],[Kod]]," ",""))=0,Tablica1[[#This Row],[Kod]],TRIM(RIGHT(SUBSTITUTE(Tablica1[[#This Row],[Kod]]," ",REPT(" ",30)),30)))</f>
        <v>002828</v>
      </c>
    </row>
    <row r="1506" spans="1:10" ht="15">
      <c r="A1506" s="1" t="s">
        <v>1453</v>
      </c>
      <c r="B1506" s="1" t="s">
        <v>9104</v>
      </c>
      <c r="C1506">
        <v>262</v>
      </c>
      <c r="D1506">
        <v>259</v>
      </c>
      <c r="E1506">
        <f>LEN(Tablica1[[#This Row],[Kod]])-LEN(SUBSTITUTE(Tablica1[[#This Row],[Kod]]," ",""))</f>
        <v>2</v>
      </c>
      <c r="F1506">
        <v>1505</v>
      </c>
      <c r="G1506" t="str">
        <f>IF(IF(LEN(Tablica1[[#This Row],[Kod]])-LEN(SUBSTITUTE(Tablica1[[#This Row],[Kod]]," ",""))=0,Tablica1[[#This Row],[Naziv]],"")="",G1505,IF(LEN(Tablica1[[#This Row],[Kod]])-LEN(SUBSTITUTE(Tablica1[[#This Row],[Kod]]," ",""))=0,Tablica1[[#This Row],[Naziv]],""))</f>
        <v xml:space="preserve"> Varaždinska</v>
      </c>
      <c r="H1506" t="str">
        <f>IF(LEN(Tablica1[[#This Row],[Kod]])-LEN(SUBSTITUTE(Tablica1[[#This Row],[Kod]]," ",""))=1,UPPER(Tablica1[[#This Row],[Naziv]]),IF(LEN(Tablica1[[#This Row],[Kod]])-LEN(SUBSTITUTE(Tablica1[[#This Row],[Kod]]," ",""))=2,H1505,""))</f>
        <v xml:space="preserve"> MARUŠEVEC</v>
      </c>
      <c r="I1506" s="3" t="str">
        <f>IF(LEN(Tablica1[[#This Row],[Kod]])-LEN(SUBSTITUTE(Tablica1[[#This Row],[Kod]]," ",""))=2,Tablica1[[#This Row],[Naziv]],"")</f>
        <v xml:space="preserve"> Biljevec</v>
      </c>
      <c r="J1506" s="3" t="str">
        <f>IF(LEN(Tablica1[[#This Row],[Kod]])-LEN(SUBSTITUTE(Tablica1[[#This Row],[Kod]]," ",""))=0,Tablica1[[#This Row],[Kod]],TRIM(RIGHT(SUBSTITUTE(Tablica1[[#This Row],[Kod]]," ",REPT(" ",30)),30)))</f>
        <v>002933</v>
      </c>
    </row>
    <row r="1507" spans="1:10" ht="15">
      <c r="A1507" s="1" t="s">
        <v>1454</v>
      </c>
      <c r="B1507" s="1" t="s">
        <v>9105</v>
      </c>
      <c r="C1507">
        <v>201</v>
      </c>
      <c r="D1507">
        <v>201</v>
      </c>
      <c r="E1507">
        <f>LEN(Tablica1[[#This Row],[Kod]])-LEN(SUBSTITUTE(Tablica1[[#This Row],[Kod]]," ",""))</f>
        <v>2</v>
      </c>
      <c r="F1507">
        <v>1506</v>
      </c>
      <c r="G1507" t="str">
        <f>IF(IF(LEN(Tablica1[[#This Row],[Kod]])-LEN(SUBSTITUTE(Tablica1[[#This Row],[Kod]]," ",""))=0,Tablica1[[#This Row],[Naziv]],"")="",G1506,IF(LEN(Tablica1[[#This Row],[Kod]])-LEN(SUBSTITUTE(Tablica1[[#This Row],[Kod]]," ",""))=0,Tablica1[[#This Row],[Naziv]],""))</f>
        <v xml:space="preserve"> Varaždinska</v>
      </c>
      <c r="H1507" t="str">
        <f>IF(LEN(Tablica1[[#This Row],[Kod]])-LEN(SUBSTITUTE(Tablica1[[#This Row],[Kod]]," ",""))=1,UPPER(Tablica1[[#This Row],[Naziv]]),IF(LEN(Tablica1[[#This Row],[Kod]])-LEN(SUBSTITUTE(Tablica1[[#This Row],[Kod]]," ",""))=2,H1506,""))</f>
        <v xml:space="preserve"> MARUŠEVEC</v>
      </c>
      <c r="I1507" s="3" t="str">
        <f>IF(LEN(Tablica1[[#This Row],[Kod]])-LEN(SUBSTITUTE(Tablica1[[#This Row],[Kod]]," ",""))=2,Tablica1[[#This Row],[Naziv]],"")</f>
        <v xml:space="preserve"> Brodarovec</v>
      </c>
      <c r="J1507" s="3" t="str">
        <f>IF(LEN(Tablica1[[#This Row],[Kod]])-LEN(SUBSTITUTE(Tablica1[[#This Row],[Kod]]," ",""))=0,Tablica1[[#This Row],[Kod]],TRIM(RIGHT(SUBSTITUTE(Tablica1[[#This Row],[Kod]]," ",REPT(" ",30)),30)))</f>
        <v>006327</v>
      </c>
    </row>
    <row r="1508" spans="1:10" ht="15">
      <c r="A1508" s="1" t="s">
        <v>1455</v>
      </c>
      <c r="B1508" s="1" t="s">
        <v>9106</v>
      </c>
      <c r="C1508">
        <v>447</v>
      </c>
      <c r="D1508">
        <v>444</v>
      </c>
      <c r="E1508">
        <f>LEN(Tablica1[[#This Row],[Kod]])-LEN(SUBSTITUTE(Tablica1[[#This Row],[Kod]]," ",""))</f>
        <v>2</v>
      </c>
      <c r="F1508">
        <v>1507</v>
      </c>
      <c r="G1508" t="str">
        <f>IF(IF(LEN(Tablica1[[#This Row],[Kod]])-LEN(SUBSTITUTE(Tablica1[[#This Row],[Kod]]," ",""))=0,Tablica1[[#This Row],[Naziv]],"")="",G1507,IF(LEN(Tablica1[[#This Row],[Kod]])-LEN(SUBSTITUTE(Tablica1[[#This Row],[Kod]]," ",""))=0,Tablica1[[#This Row],[Naziv]],""))</f>
        <v xml:space="preserve"> Varaždinska</v>
      </c>
      <c r="H1508" t="str">
        <f>IF(LEN(Tablica1[[#This Row],[Kod]])-LEN(SUBSTITUTE(Tablica1[[#This Row],[Kod]]," ",""))=1,UPPER(Tablica1[[#This Row],[Naziv]]),IF(LEN(Tablica1[[#This Row],[Kod]])-LEN(SUBSTITUTE(Tablica1[[#This Row],[Kod]]," ",""))=2,H1507,""))</f>
        <v xml:space="preserve"> MARUŠEVEC</v>
      </c>
      <c r="I1508" s="3" t="str">
        <f>IF(LEN(Tablica1[[#This Row],[Kod]])-LEN(SUBSTITUTE(Tablica1[[#This Row],[Kod]]," ",""))=2,Tablica1[[#This Row],[Naziv]],"")</f>
        <v xml:space="preserve"> Cerje Nebojse</v>
      </c>
      <c r="J1508" s="3" t="str">
        <f>IF(LEN(Tablica1[[#This Row],[Kod]])-LEN(SUBSTITUTE(Tablica1[[#This Row],[Kod]]," ",""))=0,Tablica1[[#This Row],[Kod]],TRIM(RIGHT(SUBSTITUTE(Tablica1[[#This Row],[Kod]]," ",REPT(" ",30)),30)))</f>
        <v>007854</v>
      </c>
    </row>
    <row r="1509" spans="1:10" ht="15">
      <c r="A1509" s="1" t="s">
        <v>1456</v>
      </c>
      <c r="B1509" s="1" t="s">
        <v>9107</v>
      </c>
      <c r="C1509">
        <v>604</v>
      </c>
      <c r="D1509">
        <v>572</v>
      </c>
      <c r="E1509">
        <f>LEN(Tablica1[[#This Row],[Kod]])-LEN(SUBSTITUTE(Tablica1[[#This Row],[Kod]]," ",""))</f>
        <v>2</v>
      </c>
      <c r="F1509">
        <v>1508</v>
      </c>
      <c r="G1509" t="str">
        <f>IF(IF(LEN(Tablica1[[#This Row],[Kod]])-LEN(SUBSTITUTE(Tablica1[[#This Row],[Kod]]," ",""))=0,Tablica1[[#This Row],[Naziv]],"")="",G1508,IF(LEN(Tablica1[[#This Row],[Kod]])-LEN(SUBSTITUTE(Tablica1[[#This Row],[Kod]]," ",""))=0,Tablica1[[#This Row],[Naziv]],""))</f>
        <v xml:space="preserve"> Varaždinska</v>
      </c>
      <c r="H1509" t="str">
        <f>IF(LEN(Tablica1[[#This Row],[Kod]])-LEN(SUBSTITUTE(Tablica1[[#This Row],[Kod]]," ",""))=1,UPPER(Tablica1[[#This Row],[Naziv]]),IF(LEN(Tablica1[[#This Row],[Kod]])-LEN(SUBSTITUTE(Tablica1[[#This Row],[Kod]]," ",""))=2,H1508,""))</f>
        <v xml:space="preserve"> MARUŠEVEC</v>
      </c>
      <c r="I1509" s="3" t="str">
        <f>IF(LEN(Tablica1[[#This Row],[Kod]])-LEN(SUBSTITUTE(Tablica1[[#This Row],[Kod]]," ",""))=2,Tablica1[[#This Row],[Naziv]],"")</f>
        <v xml:space="preserve"> Čalinec</v>
      </c>
      <c r="J1509" s="3" t="str">
        <f>IF(LEN(Tablica1[[#This Row],[Kod]])-LEN(SUBSTITUTE(Tablica1[[#This Row],[Kod]]," ",""))=0,Tablica1[[#This Row],[Kod]],TRIM(RIGHT(SUBSTITUTE(Tablica1[[#This Row],[Kod]]," ",REPT(" ",30)),30)))</f>
        <v>009032</v>
      </c>
    </row>
    <row r="1510" spans="1:10" ht="15">
      <c r="A1510" s="1" t="s">
        <v>1457</v>
      </c>
      <c r="B1510" s="1" t="s">
        <v>9108</v>
      </c>
      <c r="C1510">
        <v>1174</v>
      </c>
      <c r="D1510">
        <v>1161</v>
      </c>
      <c r="E1510">
        <f>LEN(Tablica1[[#This Row],[Kod]])-LEN(SUBSTITUTE(Tablica1[[#This Row],[Kod]]," ",""))</f>
        <v>2</v>
      </c>
      <c r="F1510">
        <v>1509</v>
      </c>
      <c r="G1510" t="str">
        <f>IF(IF(LEN(Tablica1[[#This Row],[Kod]])-LEN(SUBSTITUTE(Tablica1[[#This Row],[Kod]]," ",""))=0,Tablica1[[#This Row],[Naziv]],"")="",G1509,IF(LEN(Tablica1[[#This Row],[Kod]])-LEN(SUBSTITUTE(Tablica1[[#This Row],[Kod]]," ",""))=0,Tablica1[[#This Row],[Naziv]],""))</f>
        <v xml:space="preserve"> Varaždinska</v>
      </c>
      <c r="H1510" t="str">
        <f>IF(LEN(Tablica1[[#This Row],[Kod]])-LEN(SUBSTITUTE(Tablica1[[#This Row],[Kod]]," ",""))=1,UPPER(Tablica1[[#This Row],[Naziv]]),IF(LEN(Tablica1[[#This Row],[Kod]])-LEN(SUBSTITUTE(Tablica1[[#This Row],[Kod]]," ",""))=2,H1509,""))</f>
        <v xml:space="preserve"> MARUŠEVEC</v>
      </c>
      <c r="I1510" s="3" t="str">
        <f>IF(LEN(Tablica1[[#This Row],[Kod]])-LEN(SUBSTITUTE(Tablica1[[#This Row],[Kod]]," ",""))=2,Tablica1[[#This Row],[Naziv]],"")</f>
        <v xml:space="preserve"> Donje Ladanje</v>
      </c>
      <c r="J1510" s="3" t="str">
        <f>IF(LEN(Tablica1[[#This Row],[Kod]])-LEN(SUBSTITUTE(Tablica1[[#This Row],[Kod]]," ",""))=0,Tablica1[[#This Row],[Kod]],TRIM(RIGHT(SUBSTITUTE(Tablica1[[#This Row],[Kod]]," ",REPT(" ",30)),30)))</f>
        <v>012696</v>
      </c>
    </row>
    <row r="1511" spans="1:10" ht="15">
      <c r="A1511" s="1" t="s">
        <v>1458</v>
      </c>
      <c r="B1511" s="1" t="s">
        <v>9109</v>
      </c>
      <c r="C1511">
        <v>377</v>
      </c>
      <c r="D1511">
        <v>363</v>
      </c>
      <c r="E1511">
        <f>LEN(Tablica1[[#This Row],[Kod]])-LEN(SUBSTITUTE(Tablica1[[#This Row],[Kod]]," ",""))</f>
        <v>2</v>
      </c>
      <c r="F1511">
        <v>1510</v>
      </c>
      <c r="G1511" t="str">
        <f>IF(IF(LEN(Tablica1[[#This Row],[Kod]])-LEN(SUBSTITUTE(Tablica1[[#This Row],[Kod]]," ",""))=0,Tablica1[[#This Row],[Naziv]],"")="",G1510,IF(LEN(Tablica1[[#This Row],[Kod]])-LEN(SUBSTITUTE(Tablica1[[#This Row],[Kod]]," ",""))=0,Tablica1[[#This Row],[Naziv]],""))</f>
        <v xml:space="preserve"> Varaždinska</v>
      </c>
      <c r="H1511" t="str">
        <f>IF(LEN(Tablica1[[#This Row],[Kod]])-LEN(SUBSTITUTE(Tablica1[[#This Row],[Kod]]," ",""))=1,UPPER(Tablica1[[#This Row],[Naziv]]),IF(LEN(Tablica1[[#This Row],[Kod]])-LEN(SUBSTITUTE(Tablica1[[#This Row],[Kod]]," ",""))=2,H1510,""))</f>
        <v xml:space="preserve"> MARUŠEVEC</v>
      </c>
      <c r="I1511" s="3" t="str">
        <f>IF(LEN(Tablica1[[#This Row],[Kod]])-LEN(SUBSTITUTE(Tablica1[[#This Row],[Kod]]," ",""))=2,Tablica1[[#This Row],[Naziv]],"")</f>
        <v xml:space="preserve"> Druškovec</v>
      </c>
      <c r="J1511" s="3" t="str">
        <f>IF(LEN(Tablica1[[#This Row],[Kod]])-LEN(SUBSTITUTE(Tablica1[[#This Row],[Kod]]," ",""))=0,Tablica1[[#This Row],[Kod]],TRIM(RIGHT(SUBSTITUTE(Tablica1[[#This Row],[Kod]]," ",REPT(" ",30)),30)))</f>
        <v>015172</v>
      </c>
    </row>
    <row r="1512" spans="1:10" ht="15">
      <c r="A1512" s="1" t="s">
        <v>1459</v>
      </c>
      <c r="B1512" s="1" t="s">
        <v>8192</v>
      </c>
      <c r="C1512">
        <v>579</v>
      </c>
      <c r="D1512">
        <v>564</v>
      </c>
      <c r="E1512">
        <f>LEN(Tablica1[[#This Row],[Kod]])-LEN(SUBSTITUTE(Tablica1[[#This Row],[Kod]]," ",""))</f>
        <v>2</v>
      </c>
      <c r="F1512">
        <v>1511</v>
      </c>
      <c r="G1512" t="str">
        <f>IF(IF(LEN(Tablica1[[#This Row],[Kod]])-LEN(SUBSTITUTE(Tablica1[[#This Row],[Kod]]," ",""))=0,Tablica1[[#This Row],[Naziv]],"")="",G1511,IF(LEN(Tablica1[[#This Row],[Kod]])-LEN(SUBSTITUTE(Tablica1[[#This Row],[Kod]]," ",""))=0,Tablica1[[#This Row],[Naziv]],""))</f>
        <v xml:space="preserve"> Varaždinska</v>
      </c>
      <c r="H1512" t="str">
        <f>IF(LEN(Tablica1[[#This Row],[Kod]])-LEN(SUBSTITUTE(Tablica1[[#This Row],[Kod]]," ",""))=1,UPPER(Tablica1[[#This Row],[Naziv]]),IF(LEN(Tablica1[[#This Row],[Kod]])-LEN(SUBSTITUTE(Tablica1[[#This Row],[Kod]]," ",""))=2,H1511,""))</f>
        <v xml:space="preserve"> MARUŠEVEC</v>
      </c>
      <c r="I1512" s="3" t="str">
        <f>IF(LEN(Tablica1[[#This Row],[Kod]])-LEN(SUBSTITUTE(Tablica1[[#This Row],[Kod]]," ",""))=2,Tablica1[[#This Row],[Naziv]],"")</f>
        <v xml:space="preserve"> Greda</v>
      </c>
      <c r="J1512" s="3" t="str">
        <f>IF(LEN(Tablica1[[#This Row],[Kod]])-LEN(SUBSTITUTE(Tablica1[[#This Row],[Kod]]," ",""))=0,Tablica1[[#This Row],[Kod]],TRIM(RIGHT(SUBSTITUTE(Tablica1[[#This Row],[Kod]]," ",REPT(" ",30)),30)))</f>
        <v>022454</v>
      </c>
    </row>
    <row r="1513" spans="1:10" ht="15">
      <c r="A1513" s="1" t="s">
        <v>1460</v>
      </c>
      <c r="B1513" s="1" t="s">
        <v>9110</v>
      </c>
      <c r="C1513">
        <v>423</v>
      </c>
      <c r="D1513">
        <v>419</v>
      </c>
      <c r="E1513">
        <f>LEN(Tablica1[[#This Row],[Kod]])-LEN(SUBSTITUTE(Tablica1[[#This Row],[Kod]]," ",""))</f>
        <v>2</v>
      </c>
      <c r="F1513">
        <v>1512</v>
      </c>
      <c r="G1513" t="str">
        <f>IF(IF(LEN(Tablica1[[#This Row],[Kod]])-LEN(SUBSTITUTE(Tablica1[[#This Row],[Kod]]," ",""))=0,Tablica1[[#This Row],[Naziv]],"")="",G1512,IF(LEN(Tablica1[[#This Row],[Kod]])-LEN(SUBSTITUTE(Tablica1[[#This Row],[Kod]]," ",""))=0,Tablica1[[#This Row],[Naziv]],""))</f>
        <v xml:space="preserve"> Varaždinska</v>
      </c>
      <c r="H1513" t="str">
        <f>IF(LEN(Tablica1[[#This Row],[Kod]])-LEN(SUBSTITUTE(Tablica1[[#This Row],[Kod]]," ",""))=1,UPPER(Tablica1[[#This Row],[Naziv]]),IF(LEN(Tablica1[[#This Row],[Kod]])-LEN(SUBSTITUTE(Tablica1[[#This Row],[Kod]]," ",""))=2,H1512,""))</f>
        <v xml:space="preserve"> MARUŠEVEC</v>
      </c>
      <c r="I1513" s="3" t="str">
        <f>IF(LEN(Tablica1[[#This Row],[Kod]])-LEN(SUBSTITUTE(Tablica1[[#This Row],[Kod]]," ",""))=2,Tablica1[[#This Row],[Naziv]],"")</f>
        <v xml:space="preserve"> Jurketinec</v>
      </c>
      <c r="J1513" s="3" t="str">
        <f>IF(LEN(Tablica1[[#This Row],[Kod]])-LEN(SUBSTITUTE(Tablica1[[#This Row],[Kod]]," ",""))=0,Tablica1[[#This Row],[Kod]],TRIM(RIGHT(SUBSTITUTE(Tablica1[[#This Row],[Kod]]," ",REPT(" ",30)),30)))</f>
        <v>026808</v>
      </c>
    </row>
    <row r="1514" spans="1:10" ht="15">
      <c r="A1514" s="1" t="s">
        <v>1461</v>
      </c>
      <c r="B1514" s="1" t="s">
        <v>9111</v>
      </c>
      <c r="C1514">
        <v>107</v>
      </c>
      <c r="D1514">
        <v>107</v>
      </c>
      <c r="E1514">
        <f>LEN(Tablica1[[#This Row],[Kod]])-LEN(SUBSTITUTE(Tablica1[[#This Row],[Kod]]," ",""))</f>
        <v>2</v>
      </c>
      <c r="F1514">
        <v>1513</v>
      </c>
      <c r="G1514" t="str">
        <f>IF(IF(LEN(Tablica1[[#This Row],[Kod]])-LEN(SUBSTITUTE(Tablica1[[#This Row],[Kod]]," ",""))=0,Tablica1[[#This Row],[Naziv]],"")="",G1513,IF(LEN(Tablica1[[#This Row],[Kod]])-LEN(SUBSTITUTE(Tablica1[[#This Row],[Kod]]," ",""))=0,Tablica1[[#This Row],[Naziv]],""))</f>
        <v xml:space="preserve"> Varaždinska</v>
      </c>
      <c r="H1514" t="str">
        <f>IF(LEN(Tablica1[[#This Row],[Kod]])-LEN(SUBSTITUTE(Tablica1[[#This Row],[Kod]]," ",""))=1,UPPER(Tablica1[[#This Row],[Naziv]]),IF(LEN(Tablica1[[#This Row],[Kod]])-LEN(SUBSTITUTE(Tablica1[[#This Row],[Kod]]," ",""))=2,H1513,""))</f>
        <v xml:space="preserve"> MARUŠEVEC</v>
      </c>
      <c r="I1514" s="3" t="str">
        <f>IF(LEN(Tablica1[[#This Row],[Kod]])-LEN(SUBSTITUTE(Tablica1[[#This Row],[Kod]]," ",""))=2,Tablica1[[#This Row],[Naziv]],"")</f>
        <v xml:space="preserve"> Kapelec</v>
      </c>
      <c r="J1514" s="3" t="str">
        <f>IF(LEN(Tablica1[[#This Row],[Kod]])-LEN(SUBSTITUTE(Tablica1[[#This Row],[Kod]]," ",""))=0,Tablica1[[#This Row],[Kod]],TRIM(RIGHT(SUBSTITUTE(Tablica1[[#This Row],[Kod]]," ",REPT(" ",30)),30)))</f>
        <v>027596</v>
      </c>
    </row>
    <row r="1515" spans="1:10" ht="15">
      <c r="A1515" s="1" t="s">
        <v>1462</v>
      </c>
      <c r="B1515" s="1" t="s">
        <v>9112</v>
      </c>
      <c r="C1515">
        <v>83</v>
      </c>
      <c r="D1515">
        <v>82</v>
      </c>
      <c r="E1515">
        <f>LEN(Tablica1[[#This Row],[Kod]])-LEN(SUBSTITUTE(Tablica1[[#This Row],[Kod]]," ",""))</f>
        <v>2</v>
      </c>
      <c r="F1515">
        <v>1514</v>
      </c>
      <c r="G1515" t="str">
        <f>IF(IF(LEN(Tablica1[[#This Row],[Kod]])-LEN(SUBSTITUTE(Tablica1[[#This Row],[Kod]]," ",""))=0,Tablica1[[#This Row],[Naziv]],"")="",G1514,IF(LEN(Tablica1[[#This Row],[Kod]])-LEN(SUBSTITUTE(Tablica1[[#This Row],[Kod]]," ",""))=0,Tablica1[[#This Row],[Naziv]],""))</f>
        <v xml:space="preserve"> Varaždinska</v>
      </c>
      <c r="H1515" t="str">
        <f>IF(LEN(Tablica1[[#This Row],[Kod]])-LEN(SUBSTITUTE(Tablica1[[#This Row],[Kod]]," ",""))=1,UPPER(Tablica1[[#This Row],[Naziv]]),IF(LEN(Tablica1[[#This Row],[Kod]])-LEN(SUBSTITUTE(Tablica1[[#This Row],[Kod]]," ",""))=2,H1514,""))</f>
        <v xml:space="preserve"> MARUŠEVEC</v>
      </c>
      <c r="I1515" s="3" t="str">
        <f>IF(LEN(Tablica1[[#This Row],[Kod]])-LEN(SUBSTITUTE(Tablica1[[#This Row],[Kod]]," ",""))=2,Tablica1[[#This Row],[Naziv]],"")</f>
        <v xml:space="preserve"> Korenjak</v>
      </c>
      <c r="J1515" s="3" t="str">
        <f>IF(LEN(Tablica1[[#This Row],[Kod]])-LEN(SUBSTITUTE(Tablica1[[#This Row],[Kod]]," ",""))=0,Tablica1[[#This Row],[Kod]],TRIM(RIGHT(SUBSTITUTE(Tablica1[[#This Row],[Kod]]," ",REPT(" ",30)),30)))</f>
        <v>030376</v>
      </c>
    </row>
    <row r="1516" spans="1:10" ht="15">
      <c r="A1516" s="1" t="s">
        <v>1463</v>
      </c>
      <c r="B1516" s="1" t="s">
        <v>9113</v>
      </c>
      <c r="C1516">
        <v>371</v>
      </c>
      <c r="D1516">
        <v>371</v>
      </c>
      <c r="E1516">
        <f>LEN(Tablica1[[#This Row],[Kod]])-LEN(SUBSTITUTE(Tablica1[[#This Row],[Kod]]," ",""))</f>
        <v>2</v>
      </c>
      <c r="F1516">
        <v>1515</v>
      </c>
      <c r="G1516" t="str">
        <f>IF(IF(LEN(Tablica1[[#This Row],[Kod]])-LEN(SUBSTITUTE(Tablica1[[#This Row],[Kod]]," ",""))=0,Tablica1[[#This Row],[Naziv]],"")="",G1515,IF(LEN(Tablica1[[#This Row],[Kod]])-LEN(SUBSTITUTE(Tablica1[[#This Row],[Kod]]," ",""))=0,Tablica1[[#This Row],[Naziv]],""))</f>
        <v xml:space="preserve"> Varaždinska</v>
      </c>
      <c r="H1516" t="str">
        <f>IF(LEN(Tablica1[[#This Row],[Kod]])-LEN(SUBSTITUTE(Tablica1[[#This Row],[Kod]]," ",""))=1,UPPER(Tablica1[[#This Row],[Naziv]]),IF(LEN(Tablica1[[#This Row],[Kod]])-LEN(SUBSTITUTE(Tablica1[[#This Row],[Kod]]," ",""))=2,H1515,""))</f>
        <v xml:space="preserve"> MARUŠEVEC</v>
      </c>
      <c r="I1516" s="3" t="str">
        <f>IF(LEN(Tablica1[[#This Row],[Kod]])-LEN(SUBSTITUTE(Tablica1[[#This Row],[Kod]]," ",""))=2,Tablica1[[#This Row],[Naziv]],"")</f>
        <v xml:space="preserve"> Koretinec</v>
      </c>
      <c r="J1516" s="3" t="str">
        <f>IF(LEN(Tablica1[[#This Row],[Kod]])-LEN(SUBSTITUTE(Tablica1[[#This Row],[Kod]]," ",""))=0,Tablica1[[#This Row],[Kod]],TRIM(RIGHT(SUBSTITUTE(Tablica1[[#This Row],[Kod]]," ",REPT(" ",30)),30)))</f>
        <v>030384</v>
      </c>
    </row>
    <row r="1517" spans="1:10" ht="15">
      <c r="A1517" s="1" t="s">
        <v>1464</v>
      </c>
      <c r="B1517" s="1" t="s">
        <v>9114</v>
      </c>
      <c r="C1517">
        <v>226</v>
      </c>
      <c r="D1517">
        <v>224</v>
      </c>
      <c r="E1517">
        <f>LEN(Tablica1[[#This Row],[Kod]])-LEN(SUBSTITUTE(Tablica1[[#This Row],[Kod]]," ",""))</f>
        <v>2</v>
      </c>
      <c r="F1517">
        <v>1516</v>
      </c>
      <c r="G1517" t="str">
        <f>IF(IF(LEN(Tablica1[[#This Row],[Kod]])-LEN(SUBSTITUTE(Tablica1[[#This Row],[Kod]]," ",""))=0,Tablica1[[#This Row],[Naziv]],"")="",G1516,IF(LEN(Tablica1[[#This Row],[Kod]])-LEN(SUBSTITUTE(Tablica1[[#This Row],[Kod]]," ",""))=0,Tablica1[[#This Row],[Naziv]],""))</f>
        <v xml:space="preserve"> Varaždinska</v>
      </c>
      <c r="H1517" t="str">
        <f>IF(LEN(Tablica1[[#This Row],[Kod]])-LEN(SUBSTITUTE(Tablica1[[#This Row],[Kod]]," ",""))=1,UPPER(Tablica1[[#This Row],[Naziv]]),IF(LEN(Tablica1[[#This Row],[Kod]])-LEN(SUBSTITUTE(Tablica1[[#This Row],[Kod]]," ",""))=2,H1516,""))</f>
        <v xml:space="preserve"> MARUŠEVEC</v>
      </c>
      <c r="I1517" s="3" t="str">
        <f>IF(LEN(Tablica1[[#This Row],[Kod]])-LEN(SUBSTITUTE(Tablica1[[#This Row],[Kod]]," ",""))=2,Tablica1[[#This Row],[Naziv]],"")</f>
        <v xml:space="preserve"> Koškovec</v>
      </c>
      <c r="J1517" s="3" t="str">
        <f>IF(LEN(Tablica1[[#This Row],[Kod]])-LEN(SUBSTITUTE(Tablica1[[#This Row],[Kod]]," ",""))=0,Tablica1[[#This Row],[Kod]],TRIM(RIGHT(SUBSTITUTE(Tablica1[[#This Row],[Kod]]," ",REPT(" ",30)),30)))</f>
        <v>030929</v>
      </c>
    </row>
    <row r="1518" spans="1:10" ht="15">
      <c r="A1518" s="1" t="s">
        <v>1465</v>
      </c>
      <c r="B1518" s="1" t="s">
        <v>7350</v>
      </c>
      <c r="C1518">
        <v>553</v>
      </c>
      <c r="D1518">
        <v>460</v>
      </c>
      <c r="E1518">
        <f>LEN(Tablica1[[#This Row],[Kod]])-LEN(SUBSTITUTE(Tablica1[[#This Row],[Kod]]," ",""))</f>
        <v>2</v>
      </c>
      <c r="F1518">
        <v>1517</v>
      </c>
      <c r="G1518" t="str">
        <f>IF(IF(LEN(Tablica1[[#This Row],[Kod]])-LEN(SUBSTITUTE(Tablica1[[#This Row],[Kod]]," ",""))=0,Tablica1[[#This Row],[Naziv]],"")="",G1517,IF(LEN(Tablica1[[#This Row],[Kod]])-LEN(SUBSTITUTE(Tablica1[[#This Row],[Kod]]," ",""))=0,Tablica1[[#This Row],[Naziv]],""))</f>
        <v xml:space="preserve"> Varaždinska</v>
      </c>
      <c r="H1518" t="str">
        <f>IF(LEN(Tablica1[[#This Row],[Kod]])-LEN(SUBSTITUTE(Tablica1[[#This Row],[Kod]]," ",""))=1,UPPER(Tablica1[[#This Row],[Naziv]]),IF(LEN(Tablica1[[#This Row],[Kod]])-LEN(SUBSTITUTE(Tablica1[[#This Row],[Kod]]," ",""))=2,H1517,""))</f>
        <v xml:space="preserve"> MARUŠEVEC</v>
      </c>
      <c r="I1518" s="3" t="str">
        <f>IF(LEN(Tablica1[[#This Row],[Kod]])-LEN(SUBSTITUTE(Tablica1[[#This Row],[Kod]]," ",""))=2,Tablica1[[#This Row],[Naziv]],"")</f>
        <v xml:space="preserve"> Maruševec</v>
      </c>
      <c r="J1518" s="3" t="str">
        <f>IF(LEN(Tablica1[[#This Row],[Kod]])-LEN(SUBSTITUTE(Tablica1[[#This Row],[Kod]]," ",""))=0,Tablica1[[#This Row],[Kod]],TRIM(RIGHT(SUBSTITUTE(Tablica1[[#This Row],[Kod]]," ",REPT(" ",30)),30)))</f>
        <v>039845</v>
      </c>
    </row>
    <row r="1519" spans="1:10" ht="15">
      <c r="A1519" s="1" t="s">
        <v>1466</v>
      </c>
      <c r="B1519" s="1" t="s">
        <v>8056</v>
      </c>
      <c r="C1519">
        <v>533</v>
      </c>
      <c r="D1519">
        <v>530</v>
      </c>
      <c r="E1519">
        <f>LEN(Tablica1[[#This Row],[Kod]])-LEN(SUBSTITUTE(Tablica1[[#This Row],[Kod]]," ",""))</f>
        <v>2</v>
      </c>
      <c r="F1519">
        <v>1518</v>
      </c>
      <c r="G1519" t="str">
        <f>IF(IF(LEN(Tablica1[[#This Row],[Kod]])-LEN(SUBSTITUTE(Tablica1[[#This Row],[Kod]]," ",""))=0,Tablica1[[#This Row],[Naziv]],"")="",G1518,IF(LEN(Tablica1[[#This Row],[Kod]])-LEN(SUBSTITUTE(Tablica1[[#This Row],[Kod]]," ",""))=0,Tablica1[[#This Row],[Naziv]],""))</f>
        <v xml:space="preserve"> Varaždinska</v>
      </c>
      <c r="H1519" t="str">
        <f>IF(LEN(Tablica1[[#This Row],[Kod]])-LEN(SUBSTITUTE(Tablica1[[#This Row],[Kod]]," ",""))=1,UPPER(Tablica1[[#This Row],[Naziv]]),IF(LEN(Tablica1[[#This Row],[Kod]])-LEN(SUBSTITUTE(Tablica1[[#This Row],[Kod]]," ",""))=2,H1518,""))</f>
        <v xml:space="preserve"> MARUŠEVEC</v>
      </c>
      <c r="I1519" s="3" t="str">
        <f>IF(LEN(Tablica1[[#This Row],[Kod]])-LEN(SUBSTITUTE(Tablica1[[#This Row],[Kod]]," ",""))=2,Tablica1[[#This Row],[Naziv]],"")</f>
        <v xml:space="preserve"> Novaki</v>
      </c>
      <c r="J1519" s="3" t="str">
        <f>IF(LEN(Tablica1[[#This Row],[Kod]])-LEN(SUBSTITUTE(Tablica1[[#This Row],[Kod]]," ",""))=0,Tablica1[[#This Row],[Kod]],TRIM(RIGHT(SUBSTITUTE(Tablica1[[#This Row],[Kod]]," ",REPT(" ",30)),30)))</f>
        <v>043460</v>
      </c>
    </row>
    <row r="1520" spans="1:10" ht="15">
      <c r="A1520" s="1" t="s">
        <v>1467</v>
      </c>
      <c r="B1520" s="1" t="s">
        <v>8950</v>
      </c>
      <c r="C1520">
        <v>427</v>
      </c>
      <c r="D1520">
        <v>406</v>
      </c>
      <c r="E1520">
        <f>LEN(Tablica1[[#This Row],[Kod]])-LEN(SUBSTITUTE(Tablica1[[#This Row],[Kod]]," ",""))</f>
        <v>2</v>
      </c>
      <c r="F1520">
        <v>1519</v>
      </c>
      <c r="G1520" t="str">
        <f>IF(IF(LEN(Tablica1[[#This Row],[Kod]])-LEN(SUBSTITUTE(Tablica1[[#This Row],[Kod]]," ",""))=0,Tablica1[[#This Row],[Naziv]],"")="",G1519,IF(LEN(Tablica1[[#This Row],[Kod]])-LEN(SUBSTITUTE(Tablica1[[#This Row],[Kod]]," ",""))=0,Tablica1[[#This Row],[Naziv]],""))</f>
        <v xml:space="preserve"> Varaždinska</v>
      </c>
      <c r="H1520" t="str">
        <f>IF(LEN(Tablica1[[#This Row],[Kod]])-LEN(SUBSTITUTE(Tablica1[[#This Row],[Kod]]," ",""))=1,UPPER(Tablica1[[#This Row],[Naziv]]),IF(LEN(Tablica1[[#This Row],[Kod]])-LEN(SUBSTITUTE(Tablica1[[#This Row],[Kod]]," ",""))=2,H1519,""))</f>
        <v xml:space="preserve"> MARUŠEVEC</v>
      </c>
      <c r="I1520" s="3" t="str">
        <f>IF(LEN(Tablica1[[#This Row],[Kod]])-LEN(SUBSTITUTE(Tablica1[[#This Row],[Kod]]," ",""))=2,Tablica1[[#This Row],[Naziv]],"")</f>
        <v xml:space="preserve"> Selnik</v>
      </c>
      <c r="J1520" s="3" t="str">
        <f>IF(LEN(Tablica1[[#This Row],[Kod]])-LEN(SUBSTITUTE(Tablica1[[#This Row],[Kod]]," ",""))=0,Tablica1[[#This Row],[Kod]],TRIM(RIGHT(SUBSTITUTE(Tablica1[[#This Row],[Kod]]," ",REPT(" ",30)),30)))</f>
        <v>057142</v>
      </c>
    </row>
    <row r="1521" spans="1:10" ht="15">
      <c r="A1521" s="1" t="s">
        <v>1468</v>
      </c>
      <c r="B1521" s="1" t="s">
        <v>7351</v>
      </c>
      <c r="C1521">
        <v>4888</v>
      </c>
      <c r="D1521">
        <v>4825</v>
      </c>
      <c r="E1521">
        <f>LEN(Tablica1[[#This Row],[Kod]])-LEN(SUBSTITUTE(Tablica1[[#This Row],[Kod]]," ",""))</f>
        <v>1</v>
      </c>
      <c r="F1521">
        <v>1520</v>
      </c>
      <c r="G1521" t="str">
        <f>IF(IF(LEN(Tablica1[[#This Row],[Kod]])-LEN(SUBSTITUTE(Tablica1[[#This Row],[Kod]]," ",""))=0,Tablica1[[#This Row],[Naziv]],"")="",G1520,IF(LEN(Tablica1[[#This Row],[Kod]])-LEN(SUBSTITUTE(Tablica1[[#This Row],[Kod]]," ",""))=0,Tablica1[[#This Row],[Naziv]],""))</f>
        <v xml:space="preserve"> Varaždinska</v>
      </c>
      <c r="H1521" t="str">
        <f>IF(LEN(Tablica1[[#This Row],[Kod]])-LEN(SUBSTITUTE(Tablica1[[#This Row],[Kod]]," ",""))=1,UPPER(Tablica1[[#This Row],[Naziv]]),IF(LEN(Tablica1[[#This Row],[Kod]])-LEN(SUBSTITUTE(Tablica1[[#This Row],[Kod]]," ",""))=2,H1520,""))</f>
        <v xml:space="preserve"> PETRIJANEC</v>
      </c>
      <c r="I1521" s="3" t="str">
        <f>IF(LEN(Tablica1[[#This Row],[Kod]])-LEN(SUBSTITUTE(Tablica1[[#This Row],[Kod]]," ",""))=2,Tablica1[[#This Row],[Naziv]],"")</f>
        <v/>
      </c>
      <c r="J1521" s="3" t="str">
        <f>IF(LEN(Tablica1[[#This Row],[Kod]])-LEN(SUBSTITUTE(Tablica1[[#This Row],[Kod]]," ",""))=0,Tablica1[[#This Row],[Kod]],TRIM(RIGHT(SUBSTITUTE(Tablica1[[#This Row],[Kod]]," ",REPT(" ",30)),30)))</f>
        <v>03263</v>
      </c>
    </row>
    <row r="1522" spans="1:10" ht="15">
      <c r="A1522" s="1" t="s">
        <v>1469</v>
      </c>
      <c r="B1522" s="1" t="s">
        <v>9115</v>
      </c>
      <c r="C1522">
        <v>397</v>
      </c>
      <c r="D1522">
        <v>397</v>
      </c>
      <c r="E1522">
        <f>LEN(Tablica1[[#This Row],[Kod]])-LEN(SUBSTITUTE(Tablica1[[#This Row],[Kod]]," ",""))</f>
        <v>2</v>
      </c>
      <c r="F1522">
        <v>1521</v>
      </c>
      <c r="G1522" t="str">
        <f>IF(IF(LEN(Tablica1[[#This Row],[Kod]])-LEN(SUBSTITUTE(Tablica1[[#This Row],[Kod]]," ",""))=0,Tablica1[[#This Row],[Naziv]],"")="",G1521,IF(LEN(Tablica1[[#This Row],[Kod]])-LEN(SUBSTITUTE(Tablica1[[#This Row],[Kod]]," ",""))=0,Tablica1[[#This Row],[Naziv]],""))</f>
        <v xml:space="preserve"> Varaždinska</v>
      </c>
      <c r="H1522" t="str">
        <f>IF(LEN(Tablica1[[#This Row],[Kod]])-LEN(SUBSTITUTE(Tablica1[[#This Row],[Kod]]," ",""))=1,UPPER(Tablica1[[#This Row],[Naziv]]),IF(LEN(Tablica1[[#This Row],[Kod]])-LEN(SUBSTITUTE(Tablica1[[#This Row],[Kod]]," ",""))=2,H1521,""))</f>
        <v xml:space="preserve"> PETRIJANEC</v>
      </c>
      <c r="I1522" s="3" t="str">
        <f>IF(LEN(Tablica1[[#This Row],[Kod]])-LEN(SUBSTITUTE(Tablica1[[#This Row],[Kod]]," ",""))=2,Tablica1[[#This Row],[Naziv]],"")</f>
        <v xml:space="preserve"> Donje Vratno</v>
      </c>
      <c r="J1522" s="3" t="str">
        <f>IF(LEN(Tablica1[[#This Row],[Kod]])-LEN(SUBSTITUTE(Tablica1[[#This Row],[Kod]]," ",""))=0,Tablica1[[#This Row],[Kod]],TRIM(RIGHT(SUBSTITUTE(Tablica1[[#This Row],[Kod]]," ",REPT(" ",30)),30)))</f>
        <v>075400</v>
      </c>
    </row>
    <row r="1523" spans="1:10" ht="15">
      <c r="A1523" s="1" t="s">
        <v>1470</v>
      </c>
      <c r="B1523" s="1" t="s">
        <v>9116</v>
      </c>
      <c r="C1523">
        <v>553</v>
      </c>
      <c r="D1523">
        <v>549</v>
      </c>
      <c r="E1523">
        <f>LEN(Tablica1[[#This Row],[Kod]])-LEN(SUBSTITUTE(Tablica1[[#This Row],[Kod]]," ",""))</f>
        <v>2</v>
      </c>
      <c r="F1523">
        <v>1522</v>
      </c>
      <c r="G1523" t="str">
        <f>IF(IF(LEN(Tablica1[[#This Row],[Kod]])-LEN(SUBSTITUTE(Tablica1[[#This Row],[Kod]]," ",""))=0,Tablica1[[#This Row],[Naziv]],"")="",G1522,IF(LEN(Tablica1[[#This Row],[Kod]])-LEN(SUBSTITUTE(Tablica1[[#This Row],[Kod]]," ",""))=0,Tablica1[[#This Row],[Naziv]],""))</f>
        <v xml:space="preserve"> Varaždinska</v>
      </c>
      <c r="H1523" t="str">
        <f>IF(LEN(Tablica1[[#This Row],[Kod]])-LEN(SUBSTITUTE(Tablica1[[#This Row],[Kod]]," ",""))=1,UPPER(Tablica1[[#This Row],[Naziv]]),IF(LEN(Tablica1[[#This Row],[Kod]])-LEN(SUBSTITUTE(Tablica1[[#This Row],[Kod]]," ",""))=2,H1522,""))</f>
        <v xml:space="preserve"> PETRIJANEC</v>
      </c>
      <c r="I1523" s="3" t="str">
        <f>IF(LEN(Tablica1[[#This Row],[Kod]])-LEN(SUBSTITUTE(Tablica1[[#This Row],[Kod]]," ",""))=2,Tablica1[[#This Row],[Naziv]],"")</f>
        <v xml:space="preserve"> Družbinec</v>
      </c>
      <c r="J1523" s="3" t="str">
        <f>IF(LEN(Tablica1[[#This Row],[Kod]])-LEN(SUBSTITUTE(Tablica1[[#This Row],[Kod]]," ",""))=0,Tablica1[[#This Row],[Kod]],TRIM(RIGHT(SUBSTITUTE(Tablica1[[#This Row],[Kod]]," ",REPT(" ",30)),30)))</f>
        <v>015229</v>
      </c>
    </row>
    <row r="1524" spans="1:10" ht="15">
      <c r="A1524" s="1" t="s">
        <v>1471</v>
      </c>
      <c r="B1524" s="1" t="s">
        <v>9117</v>
      </c>
      <c r="C1524">
        <v>777</v>
      </c>
      <c r="D1524">
        <v>756</v>
      </c>
      <c r="E1524">
        <f>LEN(Tablica1[[#This Row],[Kod]])-LEN(SUBSTITUTE(Tablica1[[#This Row],[Kod]]," ",""))</f>
        <v>2</v>
      </c>
      <c r="F1524">
        <v>1523</v>
      </c>
      <c r="G1524" t="str">
        <f>IF(IF(LEN(Tablica1[[#This Row],[Kod]])-LEN(SUBSTITUTE(Tablica1[[#This Row],[Kod]]," ",""))=0,Tablica1[[#This Row],[Naziv]],"")="",G1523,IF(LEN(Tablica1[[#This Row],[Kod]])-LEN(SUBSTITUTE(Tablica1[[#This Row],[Kod]]," ",""))=0,Tablica1[[#This Row],[Naziv]],""))</f>
        <v xml:space="preserve"> Varaždinska</v>
      </c>
      <c r="H1524" t="str">
        <f>IF(LEN(Tablica1[[#This Row],[Kod]])-LEN(SUBSTITUTE(Tablica1[[#This Row],[Kod]]," ",""))=1,UPPER(Tablica1[[#This Row],[Naziv]]),IF(LEN(Tablica1[[#This Row],[Kod]])-LEN(SUBSTITUTE(Tablica1[[#This Row],[Kod]]," ",""))=2,H1523,""))</f>
        <v xml:space="preserve"> PETRIJANEC</v>
      </c>
      <c r="I1524" s="3" t="str">
        <f>IF(LEN(Tablica1[[#This Row],[Kod]])-LEN(SUBSTITUTE(Tablica1[[#This Row],[Kod]]," ",""))=2,Tablica1[[#This Row],[Naziv]],"")</f>
        <v xml:space="preserve"> Majerje</v>
      </c>
      <c r="J1524" s="3" t="str">
        <f>IF(LEN(Tablica1[[#This Row],[Kod]])-LEN(SUBSTITUTE(Tablica1[[#This Row],[Kod]]," ",""))=0,Tablica1[[#This Row],[Kod]],TRIM(RIGHT(SUBSTITUTE(Tablica1[[#This Row],[Kod]]," ",REPT(" ",30)),30)))</f>
        <v>037486</v>
      </c>
    </row>
    <row r="1525" spans="1:10" ht="15">
      <c r="A1525" s="1" t="s">
        <v>1472</v>
      </c>
      <c r="B1525" s="1" t="s">
        <v>9118</v>
      </c>
      <c r="C1525">
        <v>908</v>
      </c>
      <c r="D1525">
        <v>907</v>
      </c>
      <c r="E1525">
        <f>LEN(Tablica1[[#This Row],[Kod]])-LEN(SUBSTITUTE(Tablica1[[#This Row],[Kod]]," ",""))</f>
        <v>2</v>
      </c>
      <c r="F1525">
        <v>1524</v>
      </c>
      <c r="G1525" t="str">
        <f>IF(IF(LEN(Tablica1[[#This Row],[Kod]])-LEN(SUBSTITUTE(Tablica1[[#This Row],[Kod]]," ",""))=0,Tablica1[[#This Row],[Naziv]],"")="",G1524,IF(LEN(Tablica1[[#This Row],[Kod]])-LEN(SUBSTITUTE(Tablica1[[#This Row],[Kod]]," ",""))=0,Tablica1[[#This Row],[Naziv]],""))</f>
        <v xml:space="preserve"> Varaždinska</v>
      </c>
      <c r="H1525" t="str">
        <f>IF(LEN(Tablica1[[#This Row],[Kod]])-LEN(SUBSTITUTE(Tablica1[[#This Row],[Kod]]," ",""))=1,UPPER(Tablica1[[#This Row],[Naziv]]),IF(LEN(Tablica1[[#This Row],[Kod]])-LEN(SUBSTITUTE(Tablica1[[#This Row],[Kod]]," ",""))=2,H1524,""))</f>
        <v xml:space="preserve"> PETRIJANEC</v>
      </c>
      <c r="I1525" s="3" t="str">
        <f>IF(LEN(Tablica1[[#This Row],[Kod]])-LEN(SUBSTITUTE(Tablica1[[#This Row],[Kod]]," ",""))=2,Tablica1[[#This Row],[Naziv]],"")</f>
        <v xml:space="preserve"> Nova Ves Petrijanečka</v>
      </c>
      <c r="J1525" s="3" t="str">
        <f>IF(LEN(Tablica1[[#This Row],[Kod]])-LEN(SUBSTITUTE(Tablica1[[#This Row],[Kod]]," ",""))=0,Tablica1[[#This Row],[Kod]],TRIM(RIGHT(SUBSTITUTE(Tablica1[[#This Row],[Kod]]," ",REPT(" ",30)),30)))</f>
        <v>043435</v>
      </c>
    </row>
    <row r="1526" spans="1:10" ht="15">
      <c r="A1526" s="1" t="s">
        <v>1473</v>
      </c>
      <c r="B1526" s="1" t="s">
        <v>7351</v>
      </c>
      <c r="C1526">
        <v>1444</v>
      </c>
      <c r="D1526">
        <v>1431</v>
      </c>
      <c r="E1526">
        <f>LEN(Tablica1[[#This Row],[Kod]])-LEN(SUBSTITUTE(Tablica1[[#This Row],[Kod]]," ",""))</f>
        <v>2</v>
      </c>
      <c r="F1526">
        <v>1525</v>
      </c>
      <c r="G1526" t="str">
        <f>IF(IF(LEN(Tablica1[[#This Row],[Kod]])-LEN(SUBSTITUTE(Tablica1[[#This Row],[Kod]]," ",""))=0,Tablica1[[#This Row],[Naziv]],"")="",G1525,IF(LEN(Tablica1[[#This Row],[Kod]])-LEN(SUBSTITUTE(Tablica1[[#This Row],[Kod]]," ",""))=0,Tablica1[[#This Row],[Naziv]],""))</f>
        <v xml:space="preserve"> Varaždinska</v>
      </c>
      <c r="H1526" t="str">
        <f>IF(LEN(Tablica1[[#This Row],[Kod]])-LEN(SUBSTITUTE(Tablica1[[#This Row],[Kod]]," ",""))=1,UPPER(Tablica1[[#This Row],[Naziv]]),IF(LEN(Tablica1[[#This Row],[Kod]])-LEN(SUBSTITUTE(Tablica1[[#This Row],[Kod]]," ",""))=2,H1525,""))</f>
        <v xml:space="preserve"> PETRIJANEC</v>
      </c>
      <c r="I1526" s="3" t="str">
        <f>IF(LEN(Tablica1[[#This Row],[Kod]])-LEN(SUBSTITUTE(Tablica1[[#This Row],[Kod]]," ",""))=2,Tablica1[[#This Row],[Naziv]],"")</f>
        <v xml:space="preserve"> Petrijanec</v>
      </c>
      <c r="J1526" s="3" t="str">
        <f>IF(LEN(Tablica1[[#This Row],[Kod]])-LEN(SUBSTITUTE(Tablica1[[#This Row],[Kod]]," ",""))=0,Tablica1[[#This Row],[Kod]],TRIM(RIGHT(SUBSTITUTE(Tablica1[[#This Row],[Kod]]," ",REPT(" ",30)),30)))</f>
        <v>047783</v>
      </c>
    </row>
    <row r="1527" spans="1:10" ht="15">
      <c r="A1527" s="1" t="s">
        <v>1474</v>
      </c>
      <c r="B1527" s="1" t="s">
        <v>9119</v>
      </c>
      <c r="C1527">
        <v>680</v>
      </c>
      <c r="D1527">
        <v>656</v>
      </c>
      <c r="E1527">
        <f>LEN(Tablica1[[#This Row],[Kod]])-LEN(SUBSTITUTE(Tablica1[[#This Row],[Kod]]," ",""))</f>
        <v>2</v>
      </c>
      <c r="F1527">
        <v>1526</v>
      </c>
      <c r="G1527" t="str">
        <f>IF(IF(LEN(Tablica1[[#This Row],[Kod]])-LEN(SUBSTITUTE(Tablica1[[#This Row],[Kod]]," ",""))=0,Tablica1[[#This Row],[Naziv]],"")="",G1526,IF(LEN(Tablica1[[#This Row],[Kod]])-LEN(SUBSTITUTE(Tablica1[[#This Row],[Kod]]," ",""))=0,Tablica1[[#This Row],[Naziv]],""))</f>
        <v xml:space="preserve"> Varaždinska</v>
      </c>
      <c r="H1527" t="str">
        <f>IF(LEN(Tablica1[[#This Row],[Kod]])-LEN(SUBSTITUTE(Tablica1[[#This Row],[Kod]]," ",""))=1,UPPER(Tablica1[[#This Row],[Naziv]]),IF(LEN(Tablica1[[#This Row],[Kod]])-LEN(SUBSTITUTE(Tablica1[[#This Row],[Kod]]," ",""))=2,H1526,""))</f>
        <v xml:space="preserve"> PETRIJANEC</v>
      </c>
      <c r="I1527" s="3" t="str">
        <f>IF(LEN(Tablica1[[#This Row],[Kod]])-LEN(SUBSTITUTE(Tablica1[[#This Row],[Kod]]," ",""))=2,Tablica1[[#This Row],[Naziv]],"")</f>
        <v xml:space="preserve"> Strmec Podravski</v>
      </c>
      <c r="J1527" s="3" t="str">
        <f>IF(LEN(Tablica1[[#This Row],[Kod]])-LEN(SUBSTITUTE(Tablica1[[#This Row],[Kod]]," ",""))=0,Tablica1[[#This Row],[Kod]],TRIM(RIGHT(SUBSTITUTE(Tablica1[[#This Row],[Kod]]," ",REPT(" ",30)),30)))</f>
        <v>061000</v>
      </c>
    </row>
    <row r="1528" spans="1:10" ht="15">
      <c r="A1528" s="1" t="s">
        <v>1475</v>
      </c>
      <c r="B1528" s="1" t="s">
        <v>9120</v>
      </c>
      <c r="C1528">
        <v>129</v>
      </c>
      <c r="D1528">
        <v>129</v>
      </c>
      <c r="E1528">
        <f>LEN(Tablica1[[#This Row],[Kod]])-LEN(SUBSTITUTE(Tablica1[[#This Row],[Kod]]," ",""))</f>
        <v>2</v>
      </c>
      <c r="F1528">
        <v>1527</v>
      </c>
      <c r="G1528" t="str">
        <f>IF(IF(LEN(Tablica1[[#This Row],[Kod]])-LEN(SUBSTITUTE(Tablica1[[#This Row],[Kod]]," ",""))=0,Tablica1[[#This Row],[Naziv]],"")="",G1527,IF(LEN(Tablica1[[#This Row],[Kod]])-LEN(SUBSTITUTE(Tablica1[[#This Row],[Kod]]," ",""))=0,Tablica1[[#This Row],[Naziv]],""))</f>
        <v xml:space="preserve"> Varaždinska</v>
      </c>
      <c r="H1528" t="str">
        <f>IF(LEN(Tablica1[[#This Row],[Kod]])-LEN(SUBSTITUTE(Tablica1[[#This Row],[Kod]]," ",""))=1,UPPER(Tablica1[[#This Row],[Naziv]]),IF(LEN(Tablica1[[#This Row],[Kod]])-LEN(SUBSTITUTE(Tablica1[[#This Row],[Kod]]," ",""))=2,H1527,""))</f>
        <v xml:space="preserve"> PETRIJANEC</v>
      </c>
      <c r="I1528" s="3" t="str">
        <f>IF(LEN(Tablica1[[#This Row],[Kod]])-LEN(SUBSTITUTE(Tablica1[[#This Row],[Kod]]," ",""))=2,Tablica1[[#This Row],[Naziv]],"")</f>
        <v xml:space="preserve"> Zelendvor</v>
      </c>
      <c r="J1528" s="3" t="str">
        <f>IF(LEN(Tablica1[[#This Row],[Kod]])-LEN(SUBSTITUTE(Tablica1[[#This Row],[Kod]]," ",""))=0,Tablica1[[#This Row],[Kod]],TRIM(RIGHT(SUBSTITUTE(Tablica1[[#This Row],[Kod]]," ",REPT(" ",30)),30)))</f>
        <v>075973</v>
      </c>
    </row>
    <row r="1529" spans="1:10" ht="15">
      <c r="A1529" s="1" t="s">
        <v>1476</v>
      </c>
      <c r="B1529" s="1" t="s">
        <v>7352</v>
      </c>
      <c r="C1529">
        <v>4990</v>
      </c>
      <c r="D1529">
        <v>4835</v>
      </c>
      <c r="E1529">
        <f>LEN(Tablica1[[#This Row],[Kod]])-LEN(SUBSTITUTE(Tablica1[[#This Row],[Kod]]," ",""))</f>
        <v>1</v>
      </c>
      <c r="F1529">
        <v>1528</v>
      </c>
      <c r="G1529" t="str">
        <f>IF(IF(LEN(Tablica1[[#This Row],[Kod]])-LEN(SUBSTITUTE(Tablica1[[#This Row],[Kod]]," ",""))=0,Tablica1[[#This Row],[Naziv]],"")="",G1528,IF(LEN(Tablica1[[#This Row],[Kod]])-LEN(SUBSTITUTE(Tablica1[[#This Row],[Kod]]," ",""))=0,Tablica1[[#This Row],[Naziv]],""))</f>
        <v xml:space="preserve"> Varaždinska</v>
      </c>
      <c r="H1529" t="str">
        <f>IF(LEN(Tablica1[[#This Row],[Kod]])-LEN(SUBSTITUTE(Tablica1[[#This Row],[Kod]]," ",""))=1,UPPER(Tablica1[[#This Row],[Naziv]]),IF(LEN(Tablica1[[#This Row],[Kod]])-LEN(SUBSTITUTE(Tablica1[[#This Row],[Kod]]," ",""))=2,H1528,""))</f>
        <v xml:space="preserve"> SRAČINEC</v>
      </c>
      <c r="I1529" s="3" t="str">
        <f>IF(LEN(Tablica1[[#This Row],[Kod]])-LEN(SUBSTITUTE(Tablica1[[#This Row],[Kod]]," ",""))=2,Tablica1[[#This Row],[Naziv]],"")</f>
        <v/>
      </c>
      <c r="J1529" s="3" t="str">
        <f>IF(LEN(Tablica1[[#This Row],[Kod]])-LEN(SUBSTITUTE(Tablica1[[#This Row],[Kod]]," ",""))=0,Tablica1[[#This Row],[Kod]],TRIM(RIGHT(SUBSTITUTE(Tablica1[[#This Row],[Kod]]," ",REPT(" ",30)),30)))</f>
        <v>04103</v>
      </c>
    </row>
    <row r="1530" spans="1:10" ht="15">
      <c r="A1530" s="1" t="s">
        <v>1477</v>
      </c>
      <c r="B1530" s="1" t="s">
        <v>7352</v>
      </c>
      <c r="C1530">
        <v>4028</v>
      </c>
      <c r="D1530">
        <v>3891</v>
      </c>
      <c r="E1530">
        <f>LEN(Tablica1[[#This Row],[Kod]])-LEN(SUBSTITUTE(Tablica1[[#This Row],[Kod]]," ",""))</f>
        <v>2</v>
      </c>
      <c r="F1530">
        <v>1529</v>
      </c>
      <c r="G1530" t="str">
        <f>IF(IF(LEN(Tablica1[[#This Row],[Kod]])-LEN(SUBSTITUTE(Tablica1[[#This Row],[Kod]]," ",""))=0,Tablica1[[#This Row],[Naziv]],"")="",G1529,IF(LEN(Tablica1[[#This Row],[Kod]])-LEN(SUBSTITUTE(Tablica1[[#This Row],[Kod]]," ",""))=0,Tablica1[[#This Row],[Naziv]],""))</f>
        <v xml:space="preserve"> Varaždinska</v>
      </c>
      <c r="H1530" t="str">
        <f>IF(LEN(Tablica1[[#This Row],[Kod]])-LEN(SUBSTITUTE(Tablica1[[#This Row],[Kod]]," ",""))=1,UPPER(Tablica1[[#This Row],[Naziv]]),IF(LEN(Tablica1[[#This Row],[Kod]])-LEN(SUBSTITUTE(Tablica1[[#This Row],[Kod]]," ",""))=2,H1529,""))</f>
        <v xml:space="preserve"> SRAČINEC</v>
      </c>
      <c r="I1530" s="3" t="str">
        <f>IF(LEN(Tablica1[[#This Row],[Kod]])-LEN(SUBSTITUTE(Tablica1[[#This Row],[Kod]]," ",""))=2,Tablica1[[#This Row],[Naziv]],"")</f>
        <v xml:space="preserve"> Sračinec</v>
      </c>
      <c r="J1530" s="3" t="str">
        <f>IF(LEN(Tablica1[[#This Row],[Kod]])-LEN(SUBSTITUTE(Tablica1[[#This Row],[Kod]]," ",""))=0,Tablica1[[#This Row],[Kod]],TRIM(RIGHT(SUBSTITUTE(Tablica1[[#This Row],[Kod]]," ",REPT(" ",30)),30)))</f>
        <v>059234</v>
      </c>
    </row>
    <row r="1531" spans="1:10" ht="15">
      <c r="A1531" s="1" t="s">
        <v>1478</v>
      </c>
      <c r="B1531" s="1" t="s">
        <v>9121</v>
      </c>
      <c r="C1531">
        <v>962</v>
      </c>
      <c r="D1531">
        <v>944</v>
      </c>
      <c r="E1531">
        <f>LEN(Tablica1[[#This Row],[Kod]])-LEN(SUBSTITUTE(Tablica1[[#This Row],[Kod]]," ",""))</f>
        <v>2</v>
      </c>
      <c r="F1531">
        <v>1530</v>
      </c>
      <c r="G1531" t="str">
        <f>IF(IF(LEN(Tablica1[[#This Row],[Kod]])-LEN(SUBSTITUTE(Tablica1[[#This Row],[Kod]]," ",""))=0,Tablica1[[#This Row],[Naziv]],"")="",G1530,IF(LEN(Tablica1[[#This Row],[Kod]])-LEN(SUBSTITUTE(Tablica1[[#This Row],[Kod]]," ",""))=0,Tablica1[[#This Row],[Naziv]],""))</f>
        <v xml:space="preserve"> Varaždinska</v>
      </c>
      <c r="H1531" t="str">
        <f>IF(LEN(Tablica1[[#This Row],[Kod]])-LEN(SUBSTITUTE(Tablica1[[#This Row],[Kod]]," ",""))=1,UPPER(Tablica1[[#This Row],[Naziv]]),IF(LEN(Tablica1[[#This Row],[Kod]])-LEN(SUBSTITUTE(Tablica1[[#This Row],[Kod]]," ",""))=2,H1530,""))</f>
        <v xml:space="preserve"> SRAČINEC</v>
      </c>
      <c r="I1531" s="3" t="str">
        <f>IF(LEN(Tablica1[[#This Row],[Kod]])-LEN(SUBSTITUTE(Tablica1[[#This Row],[Kod]]," ",""))=2,Tablica1[[#This Row],[Naziv]],"")</f>
        <v xml:space="preserve"> Svibovec Podravski</v>
      </c>
      <c r="J1531" s="3" t="str">
        <f>IF(LEN(Tablica1[[#This Row],[Kod]])-LEN(SUBSTITUTE(Tablica1[[#This Row],[Kod]]," ",""))=0,Tablica1[[#This Row],[Kod]],TRIM(RIGHT(SUBSTITUTE(Tablica1[[#This Row],[Kod]]," ",REPT(" ",30)),30)))</f>
        <v>062405</v>
      </c>
    </row>
    <row r="1532" spans="1:10" ht="15">
      <c r="A1532" s="1" t="s">
        <v>1479</v>
      </c>
      <c r="B1532" s="1" t="s">
        <v>7353</v>
      </c>
      <c r="C1532">
        <v>3867</v>
      </c>
      <c r="D1532">
        <v>3803</v>
      </c>
      <c r="E1532">
        <f>LEN(Tablica1[[#This Row],[Kod]])-LEN(SUBSTITUTE(Tablica1[[#This Row],[Kod]]," ",""))</f>
        <v>1</v>
      </c>
      <c r="F1532">
        <v>1531</v>
      </c>
      <c r="G1532" t="str">
        <f>IF(IF(LEN(Tablica1[[#This Row],[Kod]])-LEN(SUBSTITUTE(Tablica1[[#This Row],[Kod]]," ",""))=0,Tablica1[[#This Row],[Naziv]],"")="",G1531,IF(LEN(Tablica1[[#This Row],[Kod]])-LEN(SUBSTITUTE(Tablica1[[#This Row],[Kod]]," ",""))=0,Tablica1[[#This Row],[Naziv]],""))</f>
        <v xml:space="preserve"> Varaždinska</v>
      </c>
      <c r="H1532" t="str">
        <f>IF(LEN(Tablica1[[#This Row],[Kod]])-LEN(SUBSTITUTE(Tablica1[[#This Row],[Kod]]," ",""))=1,UPPER(Tablica1[[#This Row],[Naziv]]),IF(LEN(Tablica1[[#This Row],[Kod]])-LEN(SUBSTITUTE(Tablica1[[#This Row],[Kod]]," ",""))=2,H1531,""))</f>
        <v xml:space="preserve"> SVETI ĐURĐ</v>
      </c>
      <c r="I1532" s="3" t="str">
        <f>IF(LEN(Tablica1[[#This Row],[Kod]])-LEN(SUBSTITUTE(Tablica1[[#This Row],[Kod]]," ",""))=2,Tablica1[[#This Row],[Naziv]],"")</f>
        <v/>
      </c>
      <c r="J1532" s="3" t="str">
        <f>IF(LEN(Tablica1[[#This Row],[Kod]])-LEN(SUBSTITUTE(Tablica1[[#This Row],[Kod]]," ",""))=0,Tablica1[[#This Row],[Kod]],TRIM(RIGHT(SUBSTITUTE(Tablica1[[#This Row],[Kod]]," ",REPT(" ",30)),30)))</f>
        <v>04375</v>
      </c>
    </row>
    <row r="1533" spans="1:10" ht="15">
      <c r="A1533" s="1" t="s">
        <v>1480</v>
      </c>
      <c r="B1533" s="1" t="s">
        <v>9122</v>
      </c>
      <c r="C1533">
        <v>847</v>
      </c>
      <c r="D1533">
        <v>830</v>
      </c>
      <c r="E1533">
        <f>LEN(Tablica1[[#This Row],[Kod]])-LEN(SUBSTITUTE(Tablica1[[#This Row],[Kod]]," ",""))</f>
        <v>2</v>
      </c>
      <c r="F1533">
        <v>1532</v>
      </c>
      <c r="G1533" t="str">
        <f>IF(IF(LEN(Tablica1[[#This Row],[Kod]])-LEN(SUBSTITUTE(Tablica1[[#This Row],[Kod]]," ",""))=0,Tablica1[[#This Row],[Naziv]],"")="",G1532,IF(LEN(Tablica1[[#This Row],[Kod]])-LEN(SUBSTITUTE(Tablica1[[#This Row],[Kod]]," ",""))=0,Tablica1[[#This Row],[Naziv]],""))</f>
        <v xml:space="preserve"> Varaždinska</v>
      </c>
      <c r="H1533" t="str">
        <f>IF(LEN(Tablica1[[#This Row],[Kod]])-LEN(SUBSTITUTE(Tablica1[[#This Row],[Kod]]," ",""))=1,UPPER(Tablica1[[#This Row],[Naziv]]),IF(LEN(Tablica1[[#This Row],[Kod]])-LEN(SUBSTITUTE(Tablica1[[#This Row],[Kod]]," ",""))=2,H1532,""))</f>
        <v xml:space="preserve"> SVETI ĐURĐ</v>
      </c>
      <c r="I1533" s="3" t="str">
        <f>IF(LEN(Tablica1[[#This Row],[Kod]])-LEN(SUBSTITUTE(Tablica1[[#This Row],[Kod]]," ",""))=2,Tablica1[[#This Row],[Naziv]],"")</f>
        <v xml:space="preserve"> Hrženica</v>
      </c>
      <c r="J1533" s="3" t="str">
        <f>IF(LEN(Tablica1[[#This Row],[Kod]])-LEN(SUBSTITUTE(Tablica1[[#This Row],[Kod]]," ",""))=0,Tablica1[[#This Row],[Kod]],TRIM(RIGHT(SUBSTITUTE(Tablica1[[#This Row],[Kod]]," ",REPT(" ",30)),30)))</f>
        <v>024074</v>
      </c>
    </row>
    <row r="1534" spans="1:10" ht="15">
      <c r="A1534" s="1" t="s">
        <v>1481</v>
      </c>
      <c r="B1534" s="1" t="s">
        <v>9123</v>
      </c>
      <c r="C1534">
        <v>592</v>
      </c>
      <c r="D1534">
        <v>591</v>
      </c>
      <c r="E1534">
        <f>LEN(Tablica1[[#This Row],[Kod]])-LEN(SUBSTITUTE(Tablica1[[#This Row],[Kod]]," ",""))</f>
        <v>2</v>
      </c>
      <c r="F1534">
        <v>1533</v>
      </c>
      <c r="G1534" t="str">
        <f>IF(IF(LEN(Tablica1[[#This Row],[Kod]])-LEN(SUBSTITUTE(Tablica1[[#This Row],[Kod]]," ",""))=0,Tablica1[[#This Row],[Naziv]],"")="",G1533,IF(LEN(Tablica1[[#This Row],[Kod]])-LEN(SUBSTITUTE(Tablica1[[#This Row],[Kod]]," ",""))=0,Tablica1[[#This Row],[Naziv]],""))</f>
        <v xml:space="preserve"> Varaždinska</v>
      </c>
      <c r="H1534" t="str">
        <f>IF(LEN(Tablica1[[#This Row],[Kod]])-LEN(SUBSTITUTE(Tablica1[[#This Row],[Kod]]," ",""))=1,UPPER(Tablica1[[#This Row],[Naziv]]),IF(LEN(Tablica1[[#This Row],[Kod]])-LEN(SUBSTITUTE(Tablica1[[#This Row],[Kod]]," ",""))=2,H1533,""))</f>
        <v xml:space="preserve"> SVETI ĐURĐ</v>
      </c>
      <c r="I1534" s="3" t="str">
        <f>IF(LEN(Tablica1[[#This Row],[Kod]])-LEN(SUBSTITUTE(Tablica1[[#This Row],[Kod]]," ",""))=2,Tablica1[[#This Row],[Naziv]],"")</f>
        <v xml:space="preserve"> Karlovec Ludbreški</v>
      </c>
      <c r="J1534" s="3" t="str">
        <f>IF(LEN(Tablica1[[#This Row],[Kod]])-LEN(SUBSTITUTE(Tablica1[[#This Row],[Kod]]," ",""))=0,Tablica1[[#This Row],[Kod]],TRIM(RIGHT(SUBSTITUTE(Tablica1[[#This Row],[Kod]]," ",REPT(" ",30)),30)))</f>
        <v>027855</v>
      </c>
    </row>
    <row r="1535" spans="1:10" ht="15">
      <c r="A1535" s="1" t="s">
        <v>1482</v>
      </c>
      <c r="B1535" s="1" t="s">
        <v>9124</v>
      </c>
      <c r="C1535">
        <v>185</v>
      </c>
      <c r="D1535">
        <v>180</v>
      </c>
      <c r="E1535">
        <f>LEN(Tablica1[[#This Row],[Kod]])-LEN(SUBSTITUTE(Tablica1[[#This Row],[Kod]]," ",""))</f>
        <v>2</v>
      </c>
      <c r="F1535">
        <v>1534</v>
      </c>
      <c r="G1535" t="str">
        <f>IF(IF(LEN(Tablica1[[#This Row],[Kod]])-LEN(SUBSTITUTE(Tablica1[[#This Row],[Kod]]," ",""))=0,Tablica1[[#This Row],[Naziv]],"")="",G1534,IF(LEN(Tablica1[[#This Row],[Kod]])-LEN(SUBSTITUTE(Tablica1[[#This Row],[Kod]]," ",""))=0,Tablica1[[#This Row],[Naziv]],""))</f>
        <v xml:space="preserve"> Varaždinska</v>
      </c>
      <c r="H1535" t="str">
        <f>IF(LEN(Tablica1[[#This Row],[Kod]])-LEN(SUBSTITUTE(Tablica1[[#This Row],[Kod]]," ",""))=1,UPPER(Tablica1[[#This Row],[Naziv]]),IF(LEN(Tablica1[[#This Row],[Kod]])-LEN(SUBSTITUTE(Tablica1[[#This Row],[Kod]]," ",""))=2,H1534,""))</f>
        <v xml:space="preserve"> SVETI ĐURĐ</v>
      </c>
      <c r="I1535" s="3" t="str">
        <f>IF(LEN(Tablica1[[#This Row],[Kod]])-LEN(SUBSTITUTE(Tablica1[[#This Row],[Kod]]," ",""))=2,Tablica1[[#This Row],[Naziv]],"")</f>
        <v xml:space="preserve"> Komarnica Ludbreška</v>
      </c>
      <c r="J1535" s="3" t="str">
        <f>IF(LEN(Tablica1[[#This Row],[Kod]])-LEN(SUBSTITUTE(Tablica1[[#This Row],[Kod]]," ",""))=0,Tablica1[[#This Row],[Kod]],TRIM(RIGHT(SUBSTITUTE(Tablica1[[#This Row],[Kod]]," ",REPT(" ",30)),30)))</f>
        <v>029696</v>
      </c>
    </row>
    <row r="1536" spans="1:10" ht="15">
      <c r="A1536" s="1" t="s">
        <v>1483</v>
      </c>
      <c r="B1536" s="1" t="s">
        <v>9125</v>
      </c>
      <c r="C1536">
        <v>261</v>
      </c>
      <c r="D1536">
        <v>257</v>
      </c>
      <c r="E1536">
        <f>LEN(Tablica1[[#This Row],[Kod]])-LEN(SUBSTITUTE(Tablica1[[#This Row],[Kod]]," ",""))</f>
        <v>2</v>
      </c>
      <c r="F1536">
        <v>1535</v>
      </c>
      <c r="G1536" t="str">
        <f>IF(IF(LEN(Tablica1[[#This Row],[Kod]])-LEN(SUBSTITUTE(Tablica1[[#This Row],[Kod]]," ",""))=0,Tablica1[[#This Row],[Naziv]],"")="",G1535,IF(LEN(Tablica1[[#This Row],[Kod]])-LEN(SUBSTITUTE(Tablica1[[#This Row],[Kod]]," ",""))=0,Tablica1[[#This Row],[Naziv]],""))</f>
        <v xml:space="preserve"> Varaždinska</v>
      </c>
      <c r="H1536" t="str">
        <f>IF(LEN(Tablica1[[#This Row],[Kod]])-LEN(SUBSTITUTE(Tablica1[[#This Row],[Kod]]," ",""))=1,UPPER(Tablica1[[#This Row],[Naziv]]),IF(LEN(Tablica1[[#This Row],[Kod]])-LEN(SUBSTITUTE(Tablica1[[#This Row],[Kod]]," ",""))=2,H1535,""))</f>
        <v xml:space="preserve"> SVETI ĐURĐ</v>
      </c>
      <c r="I1536" s="3" t="str">
        <f>IF(LEN(Tablica1[[#This Row],[Kod]])-LEN(SUBSTITUTE(Tablica1[[#This Row],[Kod]]," ",""))=2,Tablica1[[#This Row],[Naziv]],"")</f>
        <v xml:space="preserve"> Luka Ludbreška</v>
      </c>
      <c r="J1536" s="3" t="str">
        <f>IF(LEN(Tablica1[[#This Row],[Kod]])-LEN(SUBSTITUTE(Tablica1[[#This Row],[Kod]]," ",""))=0,Tablica1[[#This Row],[Kod]],TRIM(RIGHT(SUBSTITUTE(Tablica1[[#This Row],[Kod]]," ",REPT(" ",30)),30)))</f>
        <v>036625</v>
      </c>
    </row>
    <row r="1537" spans="1:10" ht="15">
      <c r="A1537" s="1" t="s">
        <v>1484</v>
      </c>
      <c r="B1537" s="1" t="s">
        <v>9126</v>
      </c>
      <c r="C1537">
        <v>119</v>
      </c>
      <c r="D1537">
        <v>114</v>
      </c>
      <c r="E1537">
        <f>LEN(Tablica1[[#This Row],[Kod]])-LEN(SUBSTITUTE(Tablica1[[#This Row],[Kod]]," ",""))</f>
        <v>2</v>
      </c>
      <c r="F1537">
        <v>1536</v>
      </c>
      <c r="G1537" t="str">
        <f>IF(IF(LEN(Tablica1[[#This Row],[Kod]])-LEN(SUBSTITUTE(Tablica1[[#This Row],[Kod]]," ",""))=0,Tablica1[[#This Row],[Naziv]],"")="",G1536,IF(LEN(Tablica1[[#This Row],[Kod]])-LEN(SUBSTITUTE(Tablica1[[#This Row],[Kod]]," ",""))=0,Tablica1[[#This Row],[Naziv]],""))</f>
        <v xml:space="preserve"> Varaždinska</v>
      </c>
      <c r="H1537" t="str">
        <f>IF(LEN(Tablica1[[#This Row],[Kod]])-LEN(SUBSTITUTE(Tablica1[[#This Row],[Kod]]," ",""))=1,UPPER(Tablica1[[#This Row],[Naziv]]),IF(LEN(Tablica1[[#This Row],[Kod]])-LEN(SUBSTITUTE(Tablica1[[#This Row],[Kod]]," ",""))=2,H1536,""))</f>
        <v xml:space="preserve"> SVETI ĐURĐ</v>
      </c>
      <c r="I1537" s="3" t="str">
        <f>IF(LEN(Tablica1[[#This Row],[Kod]])-LEN(SUBSTITUTE(Tablica1[[#This Row],[Kod]]," ",""))=2,Tablica1[[#This Row],[Naziv]],"")</f>
        <v xml:space="preserve"> Obrankovec</v>
      </c>
      <c r="J1537" s="3" t="str">
        <f>IF(LEN(Tablica1[[#This Row],[Kod]])-LEN(SUBSTITUTE(Tablica1[[#This Row],[Kod]]," ",""))=0,Tablica1[[#This Row],[Kod]],TRIM(RIGHT(SUBSTITUTE(Tablica1[[#This Row],[Kod]]," ",REPT(" ",30)),30)))</f>
        <v>044598</v>
      </c>
    </row>
    <row r="1538" spans="1:10" ht="15">
      <c r="A1538" s="1" t="s">
        <v>1485</v>
      </c>
      <c r="B1538" s="1" t="s">
        <v>9127</v>
      </c>
      <c r="C1538">
        <v>230</v>
      </c>
      <c r="D1538">
        <v>230</v>
      </c>
      <c r="E1538">
        <f>LEN(Tablica1[[#This Row],[Kod]])-LEN(SUBSTITUTE(Tablica1[[#This Row],[Kod]]," ",""))</f>
        <v>2</v>
      </c>
      <c r="F1538">
        <v>1537</v>
      </c>
      <c r="G1538" t="str">
        <f>IF(IF(LEN(Tablica1[[#This Row],[Kod]])-LEN(SUBSTITUTE(Tablica1[[#This Row],[Kod]]," ",""))=0,Tablica1[[#This Row],[Naziv]],"")="",G1537,IF(LEN(Tablica1[[#This Row],[Kod]])-LEN(SUBSTITUTE(Tablica1[[#This Row],[Kod]]," ",""))=0,Tablica1[[#This Row],[Naziv]],""))</f>
        <v xml:space="preserve"> Varaždinska</v>
      </c>
      <c r="H1538" t="str">
        <f>IF(LEN(Tablica1[[#This Row],[Kod]])-LEN(SUBSTITUTE(Tablica1[[#This Row],[Kod]]," ",""))=1,UPPER(Tablica1[[#This Row],[Naziv]]),IF(LEN(Tablica1[[#This Row],[Kod]])-LEN(SUBSTITUTE(Tablica1[[#This Row],[Kod]]," ",""))=2,H1537,""))</f>
        <v xml:space="preserve"> SVETI ĐURĐ</v>
      </c>
      <c r="I1538" s="3" t="str">
        <f>IF(LEN(Tablica1[[#This Row],[Kod]])-LEN(SUBSTITUTE(Tablica1[[#This Row],[Kod]]," ",""))=2,Tablica1[[#This Row],[Naziv]],"")</f>
        <v xml:space="preserve"> Priles</v>
      </c>
      <c r="J1538" s="3" t="str">
        <f>IF(LEN(Tablica1[[#This Row],[Kod]])-LEN(SUBSTITUTE(Tablica1[[#This Row],[Kod]]," ",""))=0,Tablica1[[#This Row],[Kod]],TRIM(RIGHT(SUBSTITUTE(Tablica1[[#This Row],[Kod]]," ",REPT(" ",30)),30)))</f>
        <v>052132</v>
      </c>
    </row>
    <row r="1539" spans="1:10" ht="15">
      <c r="A1539" s="1" t="s">
        <v>1486</v>
      </c>
      <c r="B1539" s="1" t="s">
        <v>9128</v>
      </c>
      <c r="C1539">
        <v>494</v>
      </c>
      <c r="D1539">
        <v>490</v>
      </c>
      <c r="E1539">
        <f>LEN(Tablica1[[#This Row],[Kod]])-LEN(SUBSTITUTE(Tablica1[[#This Row],[Kod]]," ",""))</f>
        <v>2</v>
      </c>
      <c r="F1539">
        <v>1538</v>
      </c>
      <c r="G1539" t="str">
        <f>IF(IF(LEN(Tablica1[[#This Row],[Kod]])-LEN(SUBSTITUTE(Tablica1[[#This Row],[Kod]]," ",""))=0,Tablica1[[#This Row],[Naziv]],"")="",G1538,IF(LEN(Tablica1[[#This Row],[Kod]])-LEN(SUBSTITUTE(Tablica1[[#This Row],[Kod]]," ",""))=0,Tablica1[[#This Row],[Naziv]],""))</f>
        <v xml:space="preserve"> Varaždinska</v>
      </c>
      <c r="H1539" t="str">
        <f>IF(LEN(Tablica1[[#This Row],[Kod]])-LEN(SUBSTITUTE(Tablica1[[#This Row],[Kod]]," ",""))=1,UPPER(Tablica1[[#This Row],[Naziv]]),IF(LEN(Tablica1[[#This Row],[Kod]])-LEN(SUBSTITUTE(Tablica1[[#This Row],[Kod]]," ",""))=2,H1538,""))</f>
        <v xml:space="preserve"> SVETI ĐURĐ</v>
      </c>
      <c r="I1539" s="3" t="str">
        <f>IF(LEN(Tablica1[[#This Row],[Kod]])-LEN(SUBSTITUTE(Tablica1[[#This Row],[Kod]]," ",""))=2,Tablica1[[#This Row],[Naziv]],"")</f>
        <v xml:space="preserve"> Sesvete Ludbreške</v>
      </c>
      <c r="J1539" s="3" t="str">
        <f>IF(LEN(Tablica1[[#This Row],[Kod]])-LEN(SUBSTITUTE(Tablica1[[#This Row],[Kod]]," ",""))=0,Tablica1[[#This Row],[Kod]],TRIM(RIGHT(SUBSTITUTE(Tablica1[[#This Row],[Kod]]," ",REPT(" ",30)),30)))</f>
        <v>057380</v>
      </c>
    </row>
    <row r="1540" spans="1:10" ht="15">
      <c r="A1540" s="1" t="s">
        <v>1487</v>
      </c>
      <c r="B1540" s="1" t="s">
        <v>9129</v>
      </c>
      <c r="C1540">
        <v>478</v>
      </c>
      <c r="D1540">
        <v>458</v>
      </c>
      <c r="E1540">
        <f>LEN(Tablica1[[#This Row],[Kod]])-LEN(SUBSTITUTE(Tablica1[[#This Row],[Kod]]," ",""))</f>
        <v>2</v>
      </c>
      <c r="F1540">
        <v>1539</v>
      </c>
      <c r="G1540" t="str">
        <f>IF(IF(LEN(Tablica1[[#This Row],[Kod]])-LEN(SUBSTITUTE(Tablica1[[#This Row],[Kod]]," ",""))=0,Tablica1[[#This Row],[Naziv]],"")="",G1539,IF(LEN(Tablica1[[#This Row],[Kod]])-LEN(SUBSTITUTE(Tablica1[[#This Row],[Kod]]," ",""))=0,Tablica1[[#This Row],[Naziv]],""))</f>
        <v xml:space="preserve"> Varaždinska</v>
      </c>
      <c r="H1540" t="str">
        <f>IF(LEN(Tablica1[[#This Row],[Kod]])-LEN(SUBSTITUTE(Tablica1[[#This Row],[Kod]]," ",""))=1,UPPER(Tablica1[[#This Row],[Naziv]]),IF(LEN(Tablica1[[#This Row],[Kod]])-LEN(SUBSTITUTE(Tablica1[[#This Row],[Kod]]," ",""))=2,H1539,""))</f>
        <v xml:space="preserve"> SVETI ĐURĐ</v>
      </c>
      <c r="I1540" s="3" t="str">
        <f>IF(LEN(Tablica1[[#This Row],[Kod]])-LEN(SUBSTITUTE(Tablica1[[#This Row],[Kod]]," ",""))=2,Tablica1[[#This Row],[Naziv]],"")</f>
        <v xml:space="preserve"> Struga</v>
      </c>
      <c r="J1540" s="3" t="str">
        <f>IF(LEN(Tablica1[[#This Row],[Kod]])-LEN(SUBSTITUTE(Tablica1[[#This Row],[Kod]]," ",""))=0,Tablica1[[#This Row],[Kod]],TRIM(RIGHT(SUBSTITUTE(Tablica1[[#This Row],[Kod]]," ",REPT(" ",30)),30)))</f>
        <v>061115</v>
      </c>
    </row>
    <row r="1541" spans="1:10" ht="15">
      <c r="A1541" s="1" t="s">
        <v>1488</v>
      </c>
      <c r="B1541" s="1" t="s">
        <v>7353</v>
      </c>
      <c r="C1541">
        <v>654</v>
      </c>
      <c r="D1541">
        <v>646</v>
      </c>
      <c r="E1541">
        <f>LEN(Tablica1[[#This Row],[Kod]])-LEN(SUBSTITUTE(Tablica1[[#This Row],[Kod]]," ",""))</f>
        <v>2</v>
      </c>
      <c r="F1541">
        <v>1540</v>
      </c>
      <c r="G1541" t="str">
        <f>IF(IF(LEN(Tablica1[[#This Row],[Kod]])-LEN(SUBSTITUTE(Tablica1[[#This Row],[Kod]]," ",""))=0,Tablica1[[#This Row],[Naziv]],"")="",G1540,IF(LEN(Tablica1[[#This Row],[Kod]])-LEN(SUBSTITUTE(Tablica1[[#This Row],[Kod]]," ",""))=0,Tablica1[[#This Row],[Naziv]],""))</f>
        <v xml:space="preserve"> Varaždinska</v>
      </c>
      <c r="H1541" t="str">
        <f>IF(LEN(Tablica1[[#This Row],[Kod]])-LEN(SUBSTITUTE(Tablica1[[#This Row],[Kod]]," ",""))=1,UPPER(Tablica1[[#This Row],[Naziv]]),IF(LEN(Tablica1[[#This Row],[Kod]])-LEN(SUBSTITUTE(Tablica1[[#This Row],[Kod]]," ",""))=2,H1540,""))</f>
        <v xml:space="preserve"> SVETI ĐURĐ</v>
      </c>
      <c r="I1541" s="3" t="str">
        <f>IF(LEN(Tablica1[[#This Row],[Kod]])-LEN(SUBSTITUTE(Tablica1[[#This Row],[Kod]]," ",""))=2,Tablica1[[#This Row],[Naziv]],"")</f>
        <v xml:space="preserve"> Sveti Đurđ</v>
      </c>
      <c r="J1541" s="3" t="str">
        <f>IF(LEN(Tablica1[[#This Row],[Kod]])-LEN(SUBSTITUTE(Tablica1[[#This Row],[Kod]]," ",""))=0,Tablica1[[#This Row],[Kod]],TRIM(RIGHT(SUBSTITUTE(Tablica1[[#This Row],[Kod]]," ",REPT(" ",30)),30)))</f>
        <v>061964</v>
      </c>
    </row>
    <row r="1542" spans="1:10" ht="15">
      <c r="A1542" s="1" t="s">
        <v>1489</v>
      </c>
      <c r="B1542" s="1" t="s">
        <v>7354</v>
      </c>
      <c r="C1542">
        <v>3521</v>
      </c>
      <c r="D1542">
        <v>3495</v>
      </c>
      <c r="E1542">
        <f>LEN(Tablica1[[#This Row],[Kod]])-LEN(SUBSTITUTE(Tablica1[[#This Row],[Kod]]," ",""))</f>
        <v>1</v>
      </c>
      <c r="F1542">
        <v>1541</v>
      </c>
      <c r="G1542" t="str">
        <f>IF(IF(LEN(Tablica1[[#This Row],[Kod]])-LEN(SUBSTITUTE(Tablica1[[#This Row],[Kod]]," ",""))=0,Tablica1[[#This Row],[Naziv]],"")="",G1541,IF(LEN(Tablica1[[#This Row],[Kod]])-LEN(SUBSTITUTE(Tablica1[[#This Row],[Kod]]," ",""))=0,Tablica1[[#This Row],[Naziv]],""))</f>
        <v xml:space="preserve"> Varaždinska</v>
      </c>
      <c r="H154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SVETI ILIJA</v>
      </c>
      <c r="I1542" s="3" t="str">
        <f>IF(LEN(Tablica1[[#This Row],[Kod]])-LEN(SUBSTITUTE(Tablica1[[#This Row],[Kod]]," ",""))=2,Tablica1[[#This Row],[Naziv]],"")</f>
        <v/>
      </c>
      <c r="J1542" s="3" t="str">
        <f>IF(LEN(Tablica1[[#This Row],[Kod]])-LEN(SUBSTITUTE(Tablica1[[#This Row],[Kod]]," ",""))=0,Tablica1[[#This Row],[Kod]],TRIM(RIGHT(SUBSTITUTE(Tablica1[[#This Row],[Kod]]," ",REPT(" ",30)),30)))</f>
        <v>04383</v>
      </c>
    </row>
    <row r="1543" spans="1:10" ht="15">
      <c r="A1543" s="1" t="s">
        <v>1490</v>
      </c>
      <c r="B1543" s="1" t="s">
        <v>9130</v>
      </c>
      <c r="C1543">
        <v>952</v>
      </c>
      <c r="D1543">
        <v>949</v>
      </c>
      <c r="E1543">
        <f>LEN(Tablica1[[#This Row],[Kod]])-LEN(SUBSTITUTE(Tablica1[[#This Row],[Kod]]," ",""))</f>
        <v>2</v>
      </c>
      <c r="F1543">
        <v>1542</v>
      </c>
      <c r="G1543" t="str">
        <f>IF(IF(LEN(Tablica1[[#This Row],[Kod]])-LEN(SUBSTITUTE(Tablica1[[#This Row],[Kod]]," ",""))=0,Tablica1[[#This Row],[Naziv]],"")="",G1542,IF(LEN(Tablica1[[#This Row],[Kod]])-LEN(SUBSTITUTE(Tablica1[[#This Row],[Kod]]," ",""))=0,Tablica1[[#This Row],[Naziv]],""))</f>
        <v xml:space="preserve"> Varaždinska</v>
      </c>
      <c r="H1543" t="str">
        <f>IF(LEN(Tablica1[[#This Row],[Kod]])-LEN(SUBSTITUTE(Tablica1[[#This Row],[Kod]]," ",""))=1,UPPER(Tablica1[[#This Row],[Naziv]]),IF(LEN(Tablica1[[#This Row],[Kod]])-LEN(SUBSTITUTE(Tablica1[[#This Row],[Kod]]," ",""))=2,H1542,""))</f>
        <v xml:space="preserve"> SVETI ILIJA</v>
      </c>
      <c r="I1543" s="3" t="str">
        <f>IF(LEN(Tablica1[[#This Row],[Kod]])-LEN(SUBSTITUTE(Tablica1[[#This Row],[Kod]]," ",""))=2,Tablica1[[#This Row],[Naziv]],"")</f>
        <v xml:space="preserve"> Beletinec</v>
      </c>
      <c r="J1543" s="3" t="str">
        <f>IF(LEN(Tablica1[[#This Row],[Kod]])-LEN(SUBSTITUTE(Tablica1[[#This Row],[Kod]]," ",""))=0,Tablica1[[#This Row],[Kod]],TRIM(RIGHT(SUBSTITUTE(Tablica1[[#This Row],[Kod]]," ",REPT(" ",30)),30)))</f>
        <v>002143</v>
      </c>
    </row>
    <row r="1544" spans="1:10" ht="15">
      <c r="A1544" s="1" t="s">
        <v>1491</v>
      </c>
      <c r="B1544" s="1" t="s">
        <v>9131</v>
      </c>
      <c r="C1544">
        <v>410</v>
      </c>
      <c r="D1544">
        <v>409</v>
      </c>
      <c r="E1544">
        <f>LEN(Tablica1[[#This Row],[Kod]])-LEN(SUBSTITUTE(Tablica1[[#This Row],[Kod]]," ",""))</f>
        <v>2</v>
      </c>
      <c r="F1544">
        <v>1543</v>
      </c>
      <c r="G1544" t="str">
        <f>IF(IF(LEN(Tablica1[[#This Row],[Kod]])-LEN(SUBSTITUTE(Tablica1[[#This Row],[Kod]]," ",""))=0,Tablica1[[#This Row],[Naziv]],"")="",G1543,IF(LEN(Tablica1[[#This Row],[Kod]])-LEN(SUBSTITUTE(Tablica1[[#This Row],[Kod]]," ",""))=0,Tablica1[[#This Row],[Naziv]],""))</f>
        <v xml:space="preserve"> Varaždinska</v>
      </c>
      <c r="H1544" t="str">
        <f>IF(LEN(Tablica1[[#This Row],[Kod]])-LEN(SUBSTITUTE(Tablica1[[#This Row],[Kod]]," ",""))=1,UPPER(Tablica1[[#This Row],[Naziv]]),IF(LEN(Tablica1[[#This Row],[Kod]])-LEN(SUBSTITUTE(Tablica1[[#This Row],[Kod]]," ",""))=2,H1543,""))</f>
        <v xml:space="preserve"> SVETI ILIJA</v>
      </c>
      <c r="I1544" s="3" t="str">
        <f>IF(LEN(Tablica1[[#This Row],[Kod]])-LEN(SUBSTITUTE(Tablica1[[#This Row],[Kod]]," ",""))=2,Tablica1[[#This Row],[Naziv]],"")</f>
        <v xml:space="preserve"> Doljan</v>
      </c>
      <c r="J1544" s="3" t="str">
        <f>IF(LEN(Tablica1[[#This Row],[Kod]])-LEN(SUBSTITUTE(Tablica1[[#This Row],[Kod]]," ",""))=0,Tablica1[[#This Row],[Kod]],TRIM(RIGHT(SUBSTITUTE(Tablica1[[#This Row],[Kod]]," ",REPT(" ",30)),30)))</f>
        <v>011568</v>
      </c>
    </row>
    <row r="1545" spans="1:10" ht="15">
      <c r="A1545" s="1" t="s">
        <v>1492</v>
      </c>
      <c r="B1545" s="1" t="s">
        <v>9132</v>
      </c>
      <c r="C1545">
        <v>324</v>
      </c>
      <c r="D1545">
        <v>324</v>
      </c>
      <c r="E1545">
        <f>LEN(Tablica1[[#This Row],[Kod]])-LEN(SUBSTITUTE(Tablica1[[#This Row],[Kod]]," ",""))</f>
        <v>2</v>
      </c>
      <c r="F1545">
        <v>1544</v>
      </c>
      <c r="G1545" t="str">
        <f>IF(IF(LEN(Tablica1[[#This Row],[Kod]])-LEN(SUBSTITUTE(Tablica1[[#This Row],[Kod]]," ",""))=0,Tablica1[[#This Row],[Naziv]],"")="",G1544,IF(LEN(Tablica1[[#This Row],[Kod]])-LEN(SUBSTITUTE(Tablica1[[#This Row],[Kod]]," ",""))=0,Tablica1[[#This Row],[Naziv]],""))</f>
        <v xml:space="preserve"> Varaždinska</v>
      </c>
      <c r="H1545" t="str">
        <f>IF(LEN(Tablica1[[#This Row],[Kod]])-LEN(SUBSTITUTE(Tablica1[[#This Row],[Kod]]," ",""))=1,UPPER(Tablica1[[#This Row],[Naziv]]),IF(LEN(Tablica1[[#This Row],[Kod]])-LEN(SUBSTITUTE(Tablica1[[#This Row],[Kod]]," ",""))=2,H1544,""))</f>
        <v xml:space="preserve"> SVETI ILIJA</v>
      </c>
      <c r="I1545" s="3" t="str">
        <f>IF(LEN(Tablica1[[#This Row],[Kod]])-LEN(SUBSTITUTE(Tablica1[[#This Row],[Kod]]," ",""))=2,Tablica1[[#This Row],[Naziv]],"")</f>
        <v xml:space="preserve"> Križanec</v>
      </c>
      <c r="J1545" s="3" t="str">
        <f>IF(LEN(Tablica1[[#This Row],[Kod]])-LEN(SUBSTITUTE(Tablica1[[#This Row],[Kod]]," ",""))=0,Tablica1[[#This Row],[Kod]],TRIM(RIGHT(SUBSTITUTE(Tablica1[[#This Row],[Kod]]," ",REPT(" ",30)),30)))</f>
        <v>032344</v>
      </c>
    </row>
    <row r="1546" spans="1:10" ht="15">
      <c r="A1546" s="1" t="s">
        <v>1493</v>
      </c>
      <c r="B1546" s="1" t="s">
        <v>8448</v>
      </c>
      <c r="C1546">
        <v>230</v>
      </c>
      <c r="D1546">
        <v>230</v>
      </c>
      <c r="E1546">
        <f>LEN(Tablica1[[#This Row],[Kod]])-LEN(SUBSTITUTE(Tablica1[[#This Row],[Kod]]," ",""))</f>
        <v>2</v>
      </c>
      <c r="F1546">
        <v>1545</v>
      </c>
      <c r="G1546" t="str">
        <f>IF(IF(LEN(Tablica1[[#This Row],[Kod]])-LEN(SUBSTITUTE(Tablica1[[#This Row],[Kod]]," ",""))=0,Tablica1[[#This Row],[Naziv]],"")="",G1545,IF(LEN(Tablica1[[#This Row],[Kod]])-LEN(SUBSTITUTE(Tablica1[[#This Row],[Kod]]," ",""))=0,Tablica1[[#This Row],[Naziv]],""))</f>
        <v xml:space="preserve"> Varaždinska</v>
      </c>
      <c r="H1546" t="str">
        <f>IF(LEN(Tablica1[[#This Row],[Kod]])-LEN(SUBSTITUTE(Tablica1[[#This Row],[Kod]]," ",""))=1,UPPER(Tablica1[[#This Row],[Naziv]]),IF(LEN(Tablica1[[#This Row],[Kod]])-LEN(SUBSTITUTE(Tablica1[[#This Row],[Kod]]," ",""))=2,H1545,""))</f>
        <v xml:space="preserve"> SVETI ILIJA</v>
      </c>
      <c r="I1546" s="3" t="str">
        <f>IF(LEN(Tablica1[[#This Row],[Kod]])-LEN(SUBSTITUTE(Tablica1[[#This Row],[Kod]]," ",""))=2,Tablica1[[#This Row],[Naziv]],"")</f>
        <v xml:space="preserve"> Krušljevec</v>
      </c>
      <c r="J1546" s="3" t="str">
        <f>IF(LEN(Tablica1[[#This Row],[Kod]])-LEN(SUBSTITUTE(Tablica1[[#This Row],[Kod]]," ",""))=0,Tablica1[[#This Row],[Kod]],TRIM(RIGHT(SUBSTITUTE(Tablica1[[#This Row],[Kod]]," ",REPT(" ",30)),30)))</f>
        <v>032913</v>
      </c>
    </row>
    <row r="1547" spans="1:10" ht="15">
      <c r="A1547" s="1" t="s">
        <v>1494</v>
      </c>
      <c r="B1547" s="1" t="s">
        <v>9133</v>
      </c>
      <c r="C1547">
        <v>386</v>
      </c>
      <c r="D1547">
        <v>380</v>
      </c>
      <c r="E1547">
        <f>LEN(Tablica1[[#This Row],[Kod]])-LEN(SUBSTITUTE(Tablica1[[#This Row],[Kod]]," ",""))</f>
        <v>2</v>
      </c>
      <c r="F1547">
        <v>1546</v>
      </c>
      <c r="G1547" t="str">
        <f>IF(IF(LEN(Tablica1[[#This Row],[Kod]])-LEN(SUBSTITUTE(Tablica1[[#This Row],[Kod]]," ",""))=0,Tablica1[[#This Row],[Naziv]],"")="",G1546,IF(LEN(Tablica1[[#This Row],[Kod]])-LEN(SUBSTITUTE(Tablica1[[#This Row],[Kod]]," ",""))=0,Tablica1[[#This Row],[Naziv]],""))</f>
        <v xml:space="preserve"> Varaždinska</v>
      </c>
      <c r="H1547" t="str">
        <f>IF(LEN(Tablica1[[#This Row],[Kod]])-LEN(SUBSTITUTE(Tablica1[[#This Row],[Kod]]," ",""))=1,UPPER(Tablica1[[#This Row],[Naziv]]),IF(LEN(Tablica1[[#This Row],[Kod]])-LEN(SUBSTITUTE(Tablica1[[#This Row],[Kod]]," ",""))=2,H1546,""))</f>
        <v xml:space="preserve"> SVETI ILIJA</v>
      </c>
      <c r="I1547" s="3" t="str">
        <f>IF(LEN(Tablica1[[#This Row],[Kod]])-LEN(SUBSTITUTE(Tablica1[[#This Row],[Kod]]," ",""))=2,Tablica1[[#This Row],[Naziv]],"")</f>
        <v xml:space="preserve"> Seketin</v>
      </c>
      <c r="J1547" s="3" t="str">
        <f>IF(LEN(Tablica1[[#This Row],[Kod]])-LEN(SUBSTITUTE(Tablica1[[#This Row],[Kod]]," ",""))=0,Tablica1[[#This Row],[Kod]],TRIM(RIGHT(SUBSTITUTE(Tablica1[[#This Row],[Kod]]," ",REPT(" ",30)),30)))</f>
        <v>056766</v>
      </c>
    </row>
    <row r="1548" spans="1:10" ht="15">
      <c r="A1548" s="1" t="s">
        <v>1495</v>
      </c>
      <c r="B1548" s="1" t="s">
        <v>7354</v>
      </c>
      <c r="C1548">
        <v>620</v>
      </c>
      <c r="D1548">
        <v>616</v>
      </c>
      <c r="E1548">
        <f>LEN(Tablica1[[#This Row],[Kod]])-LEN(SUBSTITUTE(Tablica1[[#This Row],[Kod]]," ",""))</f>
        <v>2</v>
      </c>
      <c r="F1548">
        <v>1547</v>
      </c>
      <c r="G1548" t="str">
        <f>IF(IF(LEN(Tablica1[[#This Row],[Kod]])-LEN(SUBSTITUTE(Tablica1[[#This Row],[Kod]]," ",""))=0,Tablica1[[#This Row],[Naziv]],"")="",G1547,IF(LEN(Tablica1[[#This Row],[Kod]])-LEN(SUBSTITUTE(Tablica1[[#This Row],[Kod]]," ",""))=0,Tablica1[[#This Row],[Naziv]],""))</f>
        <v xml:space="preserve"> Varaždinska</v>
      </c>
      <c r="H1548" t="str">
        <f>IF(LEN(Tablica1[[#This Row],[Kod]])-LEN(SUBSTITUTE(Tablica1[[#This Row],[Kod]]," ",""))=1,UPPER(Tablica1[[#This Row],[Naziv]]),IF(LEN(Tablica1[[#This Row],[Kod]])-LEN(SUBSTITUTE(Tablica1[[#This Row],[Kod]]," ",""))=2,H1547,""))</f>
        <v xml:space="preserve"> SVETI ILIJA</v>
      </c>
      <c r="I1548" s="3" t="str">
        <f>IF(LEN(Tablica1[[#This Row],[Kod]])-LEN(SUBSTITUTE(Tablica1[[#This Row],[Kod]]," ",""))=2,Tablica1[[#This Row],[Naziv]],"")</f>
        <v xml:space="preserve"> Sveti Ilija</v>
      </c>
      <c r="J1548" s="3" t="str">
        <f>IF(LEN(Tablica1[[#This Row],[Kod]])-LEN(SUBSTITUTE(Tablica1[[#This Row],[Kod]]," ",""))=0,Tablica1[[#This Row],[Kod]],TRIM(RIGHT(SUBSTITUTE(Tablica1[[#This Row],[Kod]]," ",REPT(" ",30)),30)))</f>
        <v>061972</v>
      </c>
    </row>
    <row r="1549" spans="1:10" ht="15">
      <c r="A1549" s="1" t="s">
        <v>1496</v>
      </c>
      <c r="B1549" s="1" t="s">
        <v>9134</v>
      </c>
      <c r="C1549">
        <v>381</v>
      </c>
      <c r="D1549">
        <v>372</v>
      </c>
      <c r="E1549">
        <f>LEN(Tablica1[[#This Row],[Kod]])-LEN(SUBSTITUTE(Tablica1[[#This Row],[Kod]]," ",""))</f>
        <v>2</v>
      </c>
      <c r="F1549">
        <v>1548</v>
      </c>
      <c r="G1549" t="str">
        <f>IF(IF(LEN(Tablica1[[#This Row],[Kod]])-LEN(SUBSTITUTE(Tablica1[[#This Row],[Kod]]," ",""))=0,Tablica1[[#This Row],[Naziv]],"")="",G1548,IF(LEN(Tablica1[[#This Row],[Kod]])-LEN(SUBSTITUTE(Tablica1[[#This Row],[Kod]]," ",""))=0,Tablica1[[#This Row],[Naziv]],""))</f>
        <v xml:space="preserve"> Varaždinska</v>
      </c>
      <c r="H1549" t="str">
        <f>IF(LEN(Tablica1[[#This Row],[Kod]])-LEN(SUBSTITUTE(Tablica1[[#This Row],[Kod]]," ",""))=1,UPPER(Tablica1[[#This Row],[Naziv]]),IF(LEN(Tablica1[[#This Row],[Kod]])-LEN(SUBSTITUTE(Tablica1[[#This Row],[Kod]]," ",""))=2,H1548,""))</f>
        <v xml:space="preserve"> SVETI ILIJA</v>
      </c>
      <c r="I1549" s="3" t="str">
        <f>IF(LEN(Tablica1[[#This Row],[Kod]])-LEN(SUBSTITUTE(Tablica1[[#This Row],[Kod]]," ",""))=2,Tablica1[[#This Row],[Naziv]],"")</f>
        <v xml:space="preserve"> Tomaševec Biškupečki</v>
      </c>
      <c r="J1549" s="3" t="str">
        <f>IF(LEN(Tablica1[[#This Row],[Kod]])-LEN(SUBSTITUTE(Tablica1[[#This Row],[Kod]]," ",""))=0,Tablica1[[#This Row],[Kod]],TRIM(RIGHT(SUBSTITUTE(Tablica1[[#This Row],[Kod]]," ",REPT(" ",30)),30)))</f>
        <v>064947</v>
      </c>
    </row>
    <row r="1550" spans="1:10" ht="15">
      <c r="A1550" s="1" t="s">
        <v>1497</v>
      </c>
      <c r="B1550" s="1" t="s">
        <v>9135</v>
      </c>
      <c r="C1550">
        <v>213</v>
      </c>
      <c r="D1550">
        <v>210</v>
      </c>
      <c r="E1550">
        <f>LEN(Tablica1[[#This Row],[Kod]])-LEN(SUBSTITUTE(Tablica1[[#This Row],[Kod]]," ",""))</f>
        <v>2</v>
      </c>
      <c r="F1550">
        <v>1549</v>
      </c>
      <c r="G1550" t="str">
        <f>IF(IF(LEN(Tablica1[[#This Row],[Kod]])-LEN(SUBSTITUTE(Tablica1[[#This Row],[Kod]]," ",""))=0,Tablica1[[#This Row],[Naziv]],"")="",G1549,IF(LEN(Tablica1[[#This Row],[Kod]])-LEN(SUBSTITUTE(Tablica1[[#This Row],[Kod]]," ",""))=0,Tablica1[[#This Row],[Naziv]],""))</f>
        <v xml:space="preserve"> Varaždinska</v>
      </c>
      <c r="H1550" t="str">
        <f>IF(LEN(Tablica1[[#This Row],[Kod]])-LEN(SUBSTITUTE(Tablica1[[#This Row],[Kod]]," ",""))=1,UPPER(Tablica1[[#This Row],[Naziv]]),IF(LEN(Tablica1[[#This Row],[Kod]])-LEN(SUBSTITUTE(Tablica1[[#This Row],[Kod]]," ",""))=2,H1549,""))</f>
        <v xml:space="preserve"> SVETI ILIJA</v>
      </c>
      <c r="I1550" s="3" t="str">
        <f>IF(LEN(Tablica1[[#This Row],[Kod]])-LEN(SUBSTITUTE(Tablica1[[#This Row],[Kod]]," ",""))=2,Tablica1[[#This Row],[Naziv]],"")</f>
        <v xml:space="preserve"> Žigrovec</v>
      </c>
      <c r="J1550" s="3" t="str">
        <f>IF(LEN(Tablica1[[#This Row],[Kod]])-LEN(SUBSTITUTE(Tablica1[[#This Row],[Kod]]," ",""))=0,Tablica1[[#This Row],[Kod]],TRIM(RIGHT(SUBSTITUTE(Tablica1[[#This Row],[Kod]]," ",REPT(" ",30)),30)))</f>
        <v>074250</v>
      </c>
    </row>
    <row r="1551" spans="1:10" ht="15">
      <c r="A1551" s="1" t="s">
        <v>1498</v>
      </c>
      <c r="B1551" s="1" t="s">
        <v>7355</v>
      </c>
      <c r="C1551">
        <v>7234</v>
      </c>
      <c r="D1551">
        <v>6889</v>
      </c>
      <c r="E1551">
        <f>LEN(Tablica1[[#This Row],[Kod]])-LEN(SUBSTITUTE(Tablica1[[#This Row],[Kod]]," ",""))</f>
        <v>1</v>
      </c>
      <c r="F1551">
        <v>1550</v>
      </c>
      <c r="G1551" t="str">
        <f>IF(IF(LEN(Tablica1[[#This Row],[Kod]])-LEN(SUBSTITUTE(Tablica1[[#This Row],[Kod]]," ",""))=0,Tablica1[[#This Row],[Naziv]],"")="",G1550,IF(LEN(Tablica1[[#This Row],[Kod]])-LEN(SUBSTITUTE(Tablica1[[#This Row],[Kod]]," ",""))=0,Tablica1[[#This Row],[Naziv]],""))</f>
        <v xml:space="preserve"> Varaždinska</v>
      </c>
      <c r="H155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TRNOVEC BARTOLOVEČKI</v>
      </c>
      <c r="I1551" s="3" t="str">
        <f>IF(LEN(Tablica1[[#This Row],[Kod]])-LEN(SUBSTITUTE(Tablica1[[#This Row],[Kod]]," ",""))=2,Tablica1[[#This Row],[Naziv]],"")</f>
        <v/>
      </c>
      <c r="J1551" s="3" t="str">
        <f>IF(LEN(Tablica1[[#This Row],[Kod]])-LEN(SUBSTITUTE(Tablica1[[#This Row],[Kod]]," ",""))=0,Tablica1[[#This Row],[Kod]],TRIM(RIGHT(SUBSTITUTE(Tablica1[[#This Row],[Kod]]," ",REPT(" ",30)),30)))</f>
        <v>04626</v>
      </c>
    </row>
    <row r="1552" spans="1:10" ht="15">
      <c r="A1552" s="1" t="s">
        <v>1499</v>
      </c>
      <c r="B1552" s="1" t="s">
        <v>9136</v>
      </c>
      <c r="C1552">
        <v>808</v>
      </c>
      <c r="D1552">
        <v>746</v>
      </c>
      <c r="E1552">
        <f>LEN(Tablica1[[#This Row],[Kod]])-LEN(SUBSTITUTE(Tablica1[[#This Row],[Kod]]," ",""))</f>
        <v>2</v>
      </c>
      <c r="F1552">
        <v>1551</v>
      </c>
      <c r="G1552" t="str">
        <f>IF(IF(LEN(Tablica1[[#This Row],[Kod]])-LEN(SUBSTITUTE(Tablica1[[#This Row],[Kod]]," ",""))=0,Tablica1[[#This Row],[Naziv]],"")="",G1551,IF(LEN(Tablica1[[#This Row],[Kod]])-LEN(SUBSTITUTE(Tablica1[[#This Row],[Kod]]," ",""))=0,Tablica1[[#This Row],[Naziv]],""))</f>
        <v xml:space="preserve"> Varaždinska</v>
      </c>
      <c r="H1552" t="str">
        <f>IF(LEN(Tablica1[[#This Row],[Kod]])-LEN(SUBSTITUTE(Tablica1[[#This Row],[Kod]]," ",""))=1,UPPER(Tablica1[[#This Row],[Naziv]]),IF(LEN(Tablica1[[#This Row],[Kod]])-LEN(SUBSTITUTE(Tablica1[[#This Row],[Kod]]," ",""))=2,H1551,""))</f>
        <v xml:space="preserve"> TRNOVEC BARTOLOVEČKI</v>
      </c>
      <c r="I1552" s="3" t="str">
        <f>IF(LEN(Tablica1[[#This Row],[Kod]])-LEN(SUBSTITUTE(Tablica1[[#This Row],[Kod]]," ",""))=2,Tablica1[[#This Row],[Naziv]],"")</f>
        <v xml:space="preserve"> Bartolovec</v>
      </c>
      <c r="J1552" s="3" t="str">
        <f>IF(LEN(Tablica1[[#This Row],[Kod]])-LEN(SUBSTITUTE(Tablica1[[#This Row],[Kod]]," ",""))=0,Tablica1[[#This Row],[Kod]],TRIM(RIGHT(SUBSTITUTE(Tablica1[[#This Row],[Kod]]," ",REPT(" ",30)),30)))</f>
        <v>001392</v>
      </c>
    </row>
    <row r="1553" spans="1:10" ht="15">
      <c r="A1553" s="1" t="s">
        <v>1500</v>
      </c>
      <c r="B1553" s="1" t="s">
        <v>9137</v>
      </c>
      <c r="C1553">
        <v>945</v>
      </c>
      <c r="D1553">
        <v>921</v>
      </c>
      <c r="E1553">
        <f>LEN(Tablica1[[#This Row],[Kod]])-LEN(SUBSTITUTE(Tablica1[[#This Row],[Kod]]," ",""))</f>
        <v>2</v>
      </c>
      <c r="F1553">
        <v>1552</v>
      </c>
      <c r="G1553" t="str">
        <f>IF(IF(LEN(Tablica1[[#This Row],[Kod]])-LEN(SUBSTITUTE(Tablica1[[#This Row],[Kod]]," ",""))=0,Tablica1[[#This Row],[Naziv]],"")="",G1552,IF(LEN(Tablica1[[#This Row],[Kod]])-LEN(SUBSTITUTE(Tablica1[[#This Row],[Kod]]," ",""))=0,Tablica1[[#This Row],[Naziv]],""))</f>
        <v xml:space="preserve"> Varaždinska</v>
      </c>
      <c r="H1553" t="str">
        <f>IF(LEN(Tablica1[[#This Row],[Kod]])-LEN(SUBSTITUTE(Tablica1[[#This Row],[Kod]]," ",""))=1,UPPER(Tablica1[[#This Row],[Naziv]]),IF(LEN(Tablica1[[#This Row],[Kod]])-LEN(SUBSTITUTE(Tablica1[[#This Row],[Kod]]," ",""))=2,H1552,""))</f>
        <v xml:space="preserve"> TRNOVEC BARTOLOVEČKI</v>
      </c>
      <c r="I1553" s="3" t="str">
        <f>IF(LEN(Tablica1[[#This Row],[Kod]])-LEN(SUBSTITUTE(Tablica1[[#This Row],[Kod]]," ",""))=2,Tablica1[[#This Row],[Naziv]],"")</f>
        <v xml:space="preserve"> Šemovec</v>
      </c>
      <c r="J1553" s="3" t="str">
        <f>IF(LEN(Tablica1[[#This Row],[Kod]])-LEN(SUBSTITUTE(Tablica1[[#This Row],[Kod]]," ",""))=0,Tablica1[[#This Row],[Kod]],TRIM(RIGHT(SUBSTITUTE(Tablica1[[#This Row],[Kod]]," ",REPT(" ",30)),30)))</f>
        <v>062995</v>
      </c>
    </row>
    <row r="1554" spans="1:10" ht="15">
      <c r="A1554" s="1" t="s">
        <v>1501</v>
      </c>
      <c r="B1554" s="1" t="s">
        <v>9138</v>
      </c>
      <c r="C1554">
        <v>429</v>
      </c>
      <c r="D1554">
        <v>412</v>
      </c>
      <c r="E1554">
        <f>LEN(Tablica1[[#This Row],[Kod]])-LEN(SUBSTITUTE(Tablica1[[#This Row],[Kod]]," ",""))</f>
        <v>2</v>
      </c>
      <c r="F1554">
        <v>1553</v>
      </c>
      <c r="G1554" t="str">
        <f>IF(IF(LEN(Tablica1[[#This Row],[Kod]])-LEN(SUBSTITUTE(Tablica1[[#This Row],[Kod]]," ",""))=0,Tablica1[[#This Row],[Naziv]],"")="",G1553,IF(LEN(Tablica1[[#This Row],[Kod]])-LEN(SUBSTITUTE(Tablica1[[#This Row],[Kod]]," ",""))=0,Tablica1[[#This Row],[Naziv]],""))</f>
        <v xml:space="preserve"> Varaždinska</v>
      </c>
      <c r="H1554" t="str">
        <f>IF(LEN(Tablica1[[#This Row],[Kod]])-LEN(SUBSTITUTE(Tablica1[[#This Row],[Kod]]," ",""))=1,UPPER(Tablica1[[#This Row],[Naziv]]),IF(LEN(Tablica1[[#This Row],[Kod]])-LEN(SUBSTITUTE(Tablica1[[#This Row],[Kod]]," ",""))=2,H1553,""))</f>
        <v xml:space="preserve"> TRNOVEC BARTOLOVEČKI</v>
      </c>
      <c r="I1554" s="3" t="str">
        <f>IF(LEN(Tablica1[[#This Row],[Kod]])-LEN(SUBSTITUTE(Tablica1[[#This Row],[Kod]]," ",""))=2,Tablica1[[#This Row],[Naziv]],"")</f>
        <v xml:space="preserve"> Štefanec</v>
      </c>
      <c r="J1554" s="3" t="str">
        <f>IF(LEN(Tablica1[[#This Row],[Kod]])-LEN(SUBSTITUTE(Tablica1[[#This Row],[Kod]]," ",""))=0,Tablica1[[#This Row],[Kod]],TRIM(RIGHT(SUBSTITUTE(Tablica1[[#This Row],[Kod]]," ",REPT(" ",30)),30)))</f>
        <v>064025</v>
      </c>
    </row>
    <row r="1555" spans="1:10" ht="15">
      <c r="A1555" s="1" t="s">
        <v>1502</v>
      </c>
      <c r="B1555" s="1" t="s">
        <v>9139</v>
      </c>
      <c r="C1555">
        <v>4416</v>
      </c>
      <c r="D1555">
        <v>4190</v>
      </c>
      <c r="E1555">
        <f>LEN(Tablica1[[#This Row],[Kod]])-LEN(SUBSTITUTE(Tablica1[[#This Row],[Kod]]," ",""))</f>
        <v>2</v>
      </c>
      <c r="F1555">
        <v>1554</v>
      </c>
      <c r="G1555" t="str">
        <f>IF(IF(LEN(Tablica1[[#This Row],[Kod]])-LEN(SUBSTITUTE(Tablica1[[#This Row],[Kod]]," ",""))=0,Tablica1[[#This Row],[Naziv]],"")="",G1554,IF(LEN(Tablica1[[#This Row],[Kod]])-LEN(SUBSTITUTE(Tablica1[[#This Row],[Kod]]," ",""))=0,Tablica1[[#This Row],[Naziv]],""))</f>
        <v xml:space="preserve"> Varaždinska</v>
      </c>
      <c r="H1555" t="str">
        <f>IF(LEN(Tablica1[[#This Row],[Kod]])-LEN(SUBSTITUTE(Tablica1[[#This Row],[Kod]]," ",""))=1,UPPER(Tablica1[[#This Row],[Naziv]]),IF(LEN(Tablica1[[#This Row],[Kod]])-LEN(SUBSTITUTE(Tablica1[[#This Row],[Kod]]," ",""))=2,H1554,""))</f>
        <v xml:space="preserve"> TRNOVEC BARTOLOVEČKI</v>
      </c>
      <c r="I1555" s="3" t="str">
        <f>IF(LEN(Tablica1[[#This Row],[Kod]])-LEN(SUBSTITUTE(Tablica1[[#This Row],[Kod]]," ",""))=2,Tablica1[[#This Row],[Naziv]],"")</f>
        <v xml:space="preserve"> Trnovec</v>
      </c>
      <c r="J1555" s="3" t="str">
        <f>IF(LEN(Tablica1[[#This Row],[Kod]])-LEN(SUBSTITUTE(Tablica1[[#This Row],[Kod]]," ",""))=0,Tablica1[[#This Row],[Kod]],TRIM(RIGHT(SUBSTITUTE(Tablica1[[#This Row],[Kod]]," ",REPT(" ",30)),30)))</f>
        <v>065765</v>
      </c>
    </row>
    <row r="1556" spans="1:10" ht="15">
      <c r="A1556" s="1" t="s">
        <v>1503</v>
      </c>
      <c r="B1556" s="1" t="s">
        <v>9140</v>
      </c>
      <c r="C1556">
        <v>457</v>
      </c>
      <c r="D1556">
        <v>443</v>
      </c>
      <c r="E1556">
        <f>LEN(Tablica1[[#This Row],[Kod]])-LEN(SUBSTITUTE(Tablica1[[#This Row],[Kod]]," ",""))</f>
        <v>2</v>
      </c>
      <c r="F1556">
        <v>1555</v>
      </c>
      <c r="G1556" t="str">
        <f>IF(IF(LEN(Tablica1[[#This Row],[Kod]])-LEN(SUBSTITUTE(Tablica1[[#This Row],[Kod]]," ",""))=0,Tablica1[[#This Row],[Naziv]],"")="",G1555,IF(LEN(Tablica1[[#This Row],[Kod]])-LEN(SUBSTITUTE(Tablica1[[#This Row],[Kod]]," ",""))=0,Tablica1[[#This Row],[Naziv]],""))</f>
        <v xml:space="preserve"> Varaždinska</v>
      </c>
      <c r="H1556" t="str">
        <f>IF(LEN(Tablica1[[#This Row],[Kod]])-LEN(SUBSTITUTE(Tablica1[[#This Row],[Kod]]," ",""))=1,UPPER(Tablica1[[#This Row],[Naziv]]),IF(LEN(Tablica1[[#This Row],[Kod]])-LEN(SUBSTITUTE(Tablica1[[#This Row],[Kod]]," ",""))=2,H1555,""))</f>
        <v xml:space="preserve"> TRNOVEC BARTOLOVEČKI</v>
      </c>
      <c r="I1556" s="3" t="str">
        <f>IF(LEN(Tablica1[[#This Row],[Kod]])-LEN(SUBSTITUTE(Tablica1[[#This Row],[Kod]]," ",""))=2,Tablica1[[#This Row],[Naziv]],"")</f>
        <v xml:space="preserve"> Zamlaka</v>
      </c>
      <c r="J1556" s="3" t="str">
        <f>IF(LEN(Tablica1[[#This Row],[Kod]])-LEN(SUBSTITUTE(Tablica1[[#This Row],[Kod]]," ",""))=0,Tablica1[[#This Row],[Kod]],TRIM(RIGHT(SUBSTITUTE(Tablica1[[#This Row],[Kod]]," ",REPT(" ",30)),30)))</f>
        <v>072494</v>
      </c>
    </row>
    <row r="1557" spans="1:10" ht="15">
      <c r="A1557" s="1" t="s">
        <v>1504</v>
      </c>
      <c r="B1557" s="1" t="s">
        <v>9141</v>
      </c>
      <c r="C1557">
        <v>179</v>
      </c>
      <c r="D1557">
        <v>177</v>
      </c>
      <c r="E1557">
        <f>LEN(Tablica1[[#This Row],[Kod]])-LEN(SUBSTITUTE(Tablica1[[#This Row],[Kod]]," ",""))</f>
        <v>2</v>
      </c>
      <c r="F1557">
        <v>1556</v>
      </c>
      <c r="G1557" t="str">
        <f>IF(IF(LEN(Tablica1[[#This Row],[Kod]])-LEN(SUBSTITUTE(Tablica1[[#This Row],[Kod]]," ",""))=0,Tablica1[[#This Row],[Naziv]],"")="",G1556,IF(LEN(Tablica1[[#This Row],[Kod]])-LEN(SUBSTITUTE(Tablica1[[#This Row],[Kod]]," ",""))=0,Tablica1[[#This Row],[Naziv]],""))</f>
        <v xml:space="preserve"> Varaždinska</v>
      </c>
      <c r="H1557" t="str">
        <f>IF(LEN(Tablica1[[#This Row],[Kod]])-LEN(SUBSTITUTE(Tablica1[[#This Row],[Kod]]," ",""))=1,UPPER(Tablica1[[#This Row],[Naziv]]),IF(LEN(Tablica1[[#This Row],[Kod]])-LEN(SUBSTITUTE(Tablica1[[#This Row],[Kod]]," ",""))=2,H1556,""))</f>
        <v xml:space="preserve"> TRNOVEC BARTOLOVEČKI</v>
      </c>
      <c r="I1557" s="3" t="str">
        <f>IF(LEN(Tablica1[[#This Row],[Kod]])-LEN(SUBSTITUTE(Tablica1[[#This Row],[Kod]]," ",""))=2,Tablica1[[#This Row],[Naziv]],"")</f>
        <v xml:space="preserve"> Žabnik</v>
      </c>
      <c r="J1557" s="3" t="str">
        <f>IF(LEN(Tablica1[[#This Row],[Kod]])-LEN(SUBSTITUTE(Tablica1[[#This Row],[Kod]]," ",""))=0,Tablica1[[#This Row],[Kod]],TRIM(RIGHT(SUBSTITUTE(Tablica1[[#This Row],[Kod]]," ",REPT(" ",30)),30)))</f>
        <v>073865</v>
      </c>
    </row>
    <row r="1558" spans="1:10" ht="15">
      <c r="A1558" s="1" t="s">
        <v>1505</v>
      </c>
      <c r="B1558" s="1" t="s">
        <v>7356</v>
      </c>
      <c r="C1558">
        <v>1474</v>
      </c>
      <c r="D1558">
        <v>1457</v>
      </c>
      <c r="E1558">
        <f>LEN(Tablica1[[#This Row],[Kod]])-LEN(SUBSTITUTE(Tablica1[[#This Row],[Kod]]," ",""))</f>
        <v>1</v>
      </c>
      <c r="F1558">
        <v>1557</v>
      </c>
      <c r="G1558" t="str">
        <f>IF(IF(LEN(Tablica1[[#This Row],[Kod]])-LEN(SUBSTITUTE(Tablica1[[#This Row],[Kod]]," ",""))=0,Tablica1[[#This Row],[Naziv]],"")="",G1557,IF(LEN(Tablica1[[#This Row],[Kod]])-LEN(SUBSTITUTE(Tablica1[[#This Row],[Kod]]," ",""))=0,Tablica1[[#This Row],[Naziv]],""))</f>
        <v xml:space="preserve"> Varaždinska</v>
      </c>
      <c r="H1558" t="str">
        <f>IF(LEN(Tablica1[[#This Row],[Kod]])-LEN(SUBSTITUTE(Tablica1[[#This Row],[Kod]]," ",""))=1,UPPER(Tablica1[[#This Row],[Naziv]]),IF(LEN(Tablica1[[#This Row],[Kod]])-LEN(SUBSTITUTE(Tablica1[[#This Row],[Kod]]," ",""))=2,H1557,""))</f>
        <v xml:space="preserve"> VELIKI BUKOVEC</v>
      </c>
      <c r="I1558" s="3" t="str">
        <f>IF(LEN(Tablica1[[#This Row],[Kod]])-LEN(SUBSTITUTE(Tablica1[[#This Row],[Kod]]," ",""))=2,Tablica1[[#This Row],[Naziv]],"")</f>
        <v/>
      </c>
      <c r="J1558" s="3" t="str">
        <f>IF(LEN(Tablica1[[#This Row],[Kod]])-LEN(SUBSTITUTE(Tablica1[[#This Row],[Kod]]," ",""))=0,Tablica1[[#This Row],[Kod]],TRIM(RIGHT(SUBSTITUTE(Tablica1[[#This Row],[Kod]]," ",REPT(" ",30)),30)))</f>
        <v>05584</v>
      </c>
    </row>
    <row r="1559" spans="1:10" ht="15">
      <c r="A1559" s="1" t="s">
        <v>1506</v>
      </c>
      <c r="B1559" s="1" t="s">
        <v>9142</v>
      </c>
      <c r="C1559">
        <v>336</v>
      </c>
      <c r="D1559">
        <v>335</v>
      </c>
      <c r="E1559">
        <f>LEN(Tablica1[[#This Row],[Kod]])-LEN(SUBSTITUTE(Tablica1[[#This Row],[Kod]]," ",""))</f>
        <v>2</v>
      </c>
      <c r="F1559">
        <v>1558</v>
      </c>
      <c r="G1559" t="str">
        <f>IF(IF(LEN(Tablica1[[#This Row],[Kod]])-LEN(SUBSTITUTE(Tablica1[[#This Row],[Kod]]," ",""))=0,Tablica1[[#This Row],[Naziv]],"")="",G1558,IF(LEN(Tablica1[[#This Row],[Kod]])-LEN(SUBSTITUTE(Tablica1[[#This Row],[Kod]]," ",""))=0,Tablica1[[#This Row],[Naziv]],""))</f>
        <v xml:space="preserve"> Varaždinska</v>
      </c>
      <c r="H1559" t="str">
        <f>IF(LEN(Tablica1[[#This Row],[Kod]])-LEN(SUBSTITUTE(Tablica1[[#This Row],[Kod]]," ",""))=1,UPPER(Tablica1[[#This Row],[Naziv]]),IF(LEN(Tablica1[[#This Row],[Kod]])-LEN(SUBSTITUTE(Tablica1[[#This Row],[Kod]]," ",""))=2,H1558,""))</f>
        <v xml:space="preserve"> VELIKI BUKOVEC</v>
      </c>
      <c r="I1559" s="3" t="str">
        <f>IF(LEN(Tablica1[[#This Row],[Kod]])-LEN(SUBSTITUTE(Tablica1[[#This Row],[Kod]]," ",""))=2,Tablica1[[#This Row],[Naziv]],"")</f>
        <v xml:space="preserve"> Dubovica</v>
      </c>
      <c r="J1559" s="3" t="str">
        <f>IF(LEN(Tablica1[[#This Row],[Kod]])-LEN(SUBSTITUTE(Tablica1[[#This Row],[Kod]]," ",""))=0,Tablica1[[#This Row],[Kod]],TRIM(RIGHT(SUBSTITUTE(Tablica1[[#This Row],[Kod]]," ",REPT(" ",30)),30)))</f>
        <v>015415</v>
      </c>
    </row>
    <row r="1560" spans="1:10" ht="15">
      <c r="A1560" s="1" t="s">
        <v>1507</v>
      </c>
      <c r="B1560" s="1" t="s">
        <v>9143</v>
      </c>
      <c r="C1560">
        <v>465</v>
      </c>
      <c r="D1560">
        <v>465</v>
      </c>
      <c r="E1560">
        <f>LEN(Tablica1[[#This Row],[Kod]])-LEN(SUBSTITUTE(Tablica1[[#This Row],[Kod]]," ",""))</f>
        <v>2</v>
      </c>
      <c r="F1560">
        <v>1559</v>
      </c>
      <c r="G1560" t="str">
        <f>IF(IF(LEN(Tablica1[[#This Row],[Kod]])-LEN(SUBSTITUTE(Tablica1[[#This Row],[Kod]]," ",""))=0,Tablica1[[#This Row],[Naziv]],"")="",G1559,IF(LEN(Tablica1[[#This Row],[Kod]])-LEN(SUBSTITUTE(Tablica1[[#This Row],[Kod]]," ",""))=0,Tablica1[[#This Row],[Naziv]],""))</f>
        <v xml:space="preserve"> Varaždinska</v>
      </c>
      <c r="H1560" t="str">
        <f>IF(LEN(Tablica1[[#This Row],[Kod]])-LEN(SUBSTITUTE(Tablica1[[#This Row],[Kod]]," ",""))=1,UPPER(Tablica1[[#This Row],[Naziv]]),IF(LEN(Tablica1[[#This Row],[Kod]])-LEN(SUBSTITUTE(Tablica1[[#This Row],[Kod]]," ",""))=2,H1559,""))</f>
        <v xml:space="preserve"> VELIKI BUKOVEC</v>
      </c>
      <c r="I1560" s="3" t="str">
        <f>IF(LEN(Tablica1[[#This Row],[Kod]])-LEN(SUBSTITUTE(Tablica1[[#This Row],[Kod]]," ",""))=2,Tablica1[[#This Row],[Naziv]],"")</f>
        <v xml:space="preserve"> Kapela Podravska</v>
      </c>
      <c r="J1560" s="3" t="str">
        <f>IF(LEN(Tablica1[[#This Row],[Kod]])-LEN(SUBSTITUTE(Tablica1[[#This Row],[Kod]]," ",""))=0,Tablica1[[#This Row],[Kod]],TRIM(RIGHT(SUBSTITUTE(Tablica1[[#This Row],[Kod]]," ",REPT(" ",30)),30)))</f>
        <v>027570</v>
      </c>
    </row>
    <row r="1561" spans="1:10" ht="15">
      <c r="A1561" s="1" t="s">
        <v>1508</v>
      </c>
      <c r="B1561" s="1" t="s">
        <v>7356</v>
      </c>
      <c r="C1561">
        <v>673</v>
      </c>
      <c r="D1561">
        <v>657</v>
      </c>
      <c r="E1561">
        <f>LEN(Tablica1[[#This Row],[Kod]])-LEN(SUBSTITUTE(Tablica1[[#This Row],[Kod]]," ",""))</f>
        <v>2</v>
      </c>
      <c r="F1561">
        <v>1560</v>
      </c>
      <c r="G1561" t="str">
        <f>IF(IF(LEN(Tablica1[[#This Row],[Kod]])-LEN(SUBSTITUTE(Tablica1[[#This Row],[Kod]]," ",""))=0,Tablica1[[#This Row],[Naziv]],"")="",G1560,IF(LEN(Tablica1[[#This Row],[Kod]])-LEN(SUBSTITUTE(Tablica1[[#This Row],[Kod]]," ",""))=0,Tablica1[[#This Row],[Naziv]],""))</f>
        <v xml:space="preserve"> Varaždinska</v>
      </c>
      <c r="H1561" t="str">
        <f>IF(LEN(Tablica1[[#This Row],[Kod]])-LEN(SUBSTITUTE(Tablica1[[#This Row],[Kod]]," ",""))=1,UPPER(Tablica1[[#This Row],[Naziv]]),IF(LEN(Tablica1[[#This Row],[Kod]])-LEN(SUBSTITUTE(Tablica1[[#This Row],[Kod]]," ",""))=2,H1560,""))</f>
        <v xml:space="preserve"> VELIKI BUKOVEC</v>
      </c>
      <c r="I1561" s="3" t="str">
        <f>IF(LEN(Tablica1[[#This Row],[Kod]])-LEN(SUBSTITUTE(Tablica1[[#This Row],[Kod]]," ",""))=2,Tablica1[[#This Row],[Naziv]],"")</f>
        <v xml:space="preserve"> Veliki Bukovec</v>
      </c>
      <c r="J1561" s="3" t="str">
        <f>IF(LEN(Tablica1[[#This Row],[Kod]])-LEN(SUBSTITUTE(Tablica1[[#This Row],[Kod]]," ",""))=0,Tablica1[[#This Row],[Kod]],TRIM(RIGHT(SUBSTITUTE(Tablica1[[#This Row],[Kod]]," ",REPT(" ",30)),30)))</f>
        <v>068225</v>
      </c>
    </row>
    <row r="1562" spans="1:10" ht="15">
      <c r="A1562" s="1" t="s">
        <v>1509</v>
      </c>
      <c r="B1562" s="1" t="s">
        <v>7357</v>
      </c>
      <c r="C1562">
        <v>5467</v>
      </c>
      <c r="D1562">
        <v>5423</v>
      </c>
      <c r="E1562">
        <f>LEN(Tablica1[[#This Row],[Kod]])-LEN(SUBSTITUTE(Tablica1[[#This Row],[Kod]]," ",""))</f>
        <v>1</v>
      </c>
      <c r="F1562">
        <v>1561</v>
      </c>
      <c r="G1562" t="str">
        <f>IF(IF(LEN(Tablica1[[#This Row],[Kod]])-LEN(SUBSTITUTE(Tablica1[[#This Row],[Kod]]," ",""))=0,Tablica1[[#This Row],[Naziv]],"")="",G1561,IF(LEN(Tablica1[[#This Row],[Kod]])-LEN(SUBSTITUTE(Tablica1[[#This Row],[Kod]]," ",""))=0,Tablica1[[#This Row],[Naziv]],""))</f>
        <v xml:space="preserve"> Varaždinska</v>
      </c>
      <c r="H1562" t="str">
        <f>IF(LEN(Tablica1[[#This Row],[Kod]])-LEN(SUBSTITUTE(Tablica1[[#This Row],[Kod]]," ",""))=1,UPPER(Tablica1[[#This Row],[Naziv]]),IF(LEN(Tablica1[[#This Row],[Kod]])-LEN(SUBSTITUTE(Tablica1[[#This Row],[Kod]]," ",""))=2,H1561,""))</f>
        <v xml:space="preserve"> VIDOVEC</v>
      </c>
      <c r="I1562" s="3" t="str">
        <f>IF(LEN(Tablica1[[#This Row],[Kod]])-LEN(SUBSTITUTE(Tablica1[[#This Row],[Kod]]," ",""))=2,Tablica1[[#This Row],[Naziv]],"")</f>
        <v/>
      </c>
      <c r="J1562" s="3" t="str">
        <f>IF(LEN(Tablica1[[#This Row],[Kod]])-LEN(SUBSTITUTE(Tablica1[[#This Row],[Kod]]," ",""))=0,Tablica1[[#This Row],[Kod]],TRIM(RIGHT(SUBSTITUTE(Tablica1[[#This Row],[Kod]]," ",REPT(" ",30)),30)))</f>
        <v>04847</v>
      </c>
    </row>
    <row r="1563" spans="1:10" ht="15">
      <c r="A1563" s="1" t="s">
        <v>1510</v>
      </c>
      <c r="B1563" s="1" t="s">
        <v>9144</v>
      </c>
      <c r="C1563">
        <v>223</v>
      </c>
      <c r="D1563">
        <v>218</v>
      </c>
      <c r="E1563">
        <f>LEN(Tablica1[[#This Row],[Kod]])-LEN(SUBSTITUTE(Tablica1[[#This Row],[Kod]]," ",""))</f>
        <v>2</v>
      </c>
      <c r="F1563">
        <v>1562</v>
      </c>
      <c r="G1563" t="str">
        <f>IF(IF(LEN(Tablica1[[#This Row],[Kod]])-LEN(SUBSTITUTE(Tablica1[[#This Row],[Kod]]," ",""))=0,Tablica1[[#This Row],[Naziv]],"")="",G1562,IF(LEN(Tablica1[[#This Row],[Kod]])-LEN(SUBSTITUTE(Tablica1[[#This Row],[Kod]]," ",""))=0,Tablica1[[#This Row],[Naziv]],""))</f>
        <v xml:space="preserve"> Varaždinska</v>
      </c>
      <c r="H1563" t="str">
        <f>IF(LEN(Tablica1[[#This Row],[Kod]])-LEN(SUBSTITUTE(Tablica1[[#This Row],[Kod]]," ",""))=1,UPPER(Tablica1[[#This Row],[Naziv]]),IF(LEN(Tablica1[[#This Row],[Kod]])-LEN(SUBSTITUTE(Tablica1[[#This Row],[Kod]]," ",""))=2,H1562,""))</f>
        <v xml:space="preserve"> VIDOVEC</v>
      </c>
      <c r="I1563" s="3" t="str">
        <f>IF(LEN(Tablica1[[#This Row],[Kod]])-LEN(SUBSTITUTE(Tablica1[[#This Row],[Kod]]," ",""))=2,Tablica1[[#This Row],[Naziv]],"")</f>
        <v xml:space="preserve"> Budislavec</v>
      </c>
      <c r="J1563" s="3" t="str">
        <f>IF(LEN(Tablica1[[#This Row],[Kod]])-LEN(SUBSTITUTE(Tablica1[[#This Row],[Kod]]," ",""))=0,Tablica1[[#This Row],[Kod]],TRIM(RIGHT(SUBSTITUTE(Tablica1[[#This Row],[Kod]]," ",REPT(" ",30)),30)))</f>
        <v>006815</v>
      </c>
    </row>
    <row r="1564" spans="1:10" ht="15">
      <c r="A1564" s="1" t="s">
        <v>1511</v>
      </c>
      <c r="B1564" s="1" t="s">
        <v>9145</v>
      </c>
      <c r="C1564">
        <v>411</v>
      </c>
      <c r="D1564">
        <v>411</v>
      </c>
      <c r="E1564">
        <f>LEN(Tablica1[[#This Row],[Kod]])-LEN(SUBSTITUTE(Tablica1[[#This Row],[Kod]]," ",""))</f>
        <v>2</v>
      </c>
      <c r="F1564">
        <v>1563</v>
      </c>
      <c r="G1564" t="str">
        <f>IF(IF(LEN(Tablica1[[#This Row],[Kod]])-LEN(SUBSTITUTE(Tablica1[[#This Row],[Kod]]," ",""))=0,Tablica1[[#This Row],[Naziv]],"")="",G1563,IF(LEN(Tablica1[[#This Row],[Kod]])-LEN(SUBSTITUTE(Tablica1[[#This Row],[Kod]]," ",""))=0,Tablica1[[#This Row],[Naziv]],""))</f>
        <v xml:space="preserve"> Varaždinska</v>
      </c>
      <c r="H1564" t="str">
        <f>IF(LEN(Tablica1[[#This Row],[Kod]])-LEN(SUBSTITUTE(Tablica1[[#This Row],[Kod]]," ",""))=1,UPPER(Tablica1[[#This Row],[Naziv]]),IF(LEN(Tablica1[[#This Row],[Kod]])-LEN(SUBSTITUTE(Tablica1[[#This Row],[Kod]]," ",""))=2,H1563,""))</f>
        <v xml:space="preserve"> VIDOVEC</v>
      </c>
      <c r="I1564" s="3" t="str">
        <f>IF(LEN(Tablica1[[#This Row],[Kod]])-LEN(SUBSTITUTE(Tablica1[[#This Row],[Kod]]," ",""))=2,Tablica1[[#This Row],[Naziv]],"")</f>
        <v xml:space="preserve"> Cargovec</v>
      </c>
      <c r="J1564" s="3" t="str">
        <f>IF(LEN(Tablica1[[#This Row],[Kod]])-LEN(SUBSTITUTE(Tablica1[[#This Row],[Kod]]," ",""))=0,Tablica1[[#This Row],[Kod]],TRIM(RIGHT(SUBSTITUTE(Tablica1[[#This Row],[Kod]]," ",REPT(" ",30)),30)))</f>
        <v>009156</v>
      </c>
    </row>
    <row r="1565" spans="1:10" ht="15">
      <c r="A1565" s="1" t="s">
        <v>1512</v>
      </c>
      <c r="B1565" s="1" t="s">
        <v>9146</v>
      </c>
      <c r="C1565">
        <v>280</v>
      </c>
      <c r="D1565">
        <v>280</v>
      </c>
      <c r="E1565">
        <f>LEN(Tablica1[[#This Row],[Kod]])-LEN(SUBSTITUTE(Tablica1[[#This Row],[Kod]]," ",""))</f>
        <v>2</v>
      </c>
      <c r="F1565">
        <v>1564</v>
      </c>
      <c r="G1565" t="str">
        <f>IF(IF(LEN(Tablica1[[#This Row],[Kod]])-LEN(SUBSTITUTE(Tablica1[[#This Row],[Kod]]," ",""))=0,Tablica1[[#This Row],[Naziv]],"")="",G1564,IF(LEN(Tablica1[[#This Row],[Kod]])-LEN(SUBSTITUTE(Tablica1[[#This Row],[Kod]]," ",""))=0,Tablica1[[#This Row],[Naziv]],""))</f>
        <v xml:space="preserve"> Varaždinska</v>
      </c>
      <c r="H1565" t="str">
        <f>IF(LEN(Tablica1[[#This Row],[Kod]])-LEN(SUBSTITUTE(Tablica1[[#This Row],[Kod]]," ",""))=1,UPPER(Tablica1[[#This Row],[Naziv]]),IF(LEN(Tablica1[[#This Row],[Kod]])-LEN(SUBSTITUTE(Tablica1[[#This Row],[Kod]]," ",""))=2,H1564,""))</f>
        <v xml:space="preserve"> VIDOVEC</v>
      </c>
      <c r="I1565" s="3" t="str">
        <f>IF(LEN(Tablica1[[#This Row],[Kod]])-LEN(SUBSTITUTE(Tablica1[[#This Row],[Kod]]," ",""))=2,Tablica1[[#This Row],[Naziv]],"")</f>
        <v xml:space="preserve"> Domitrovec</v>
      </c>
      <c r="J1565" s="3" t="str">
        <f>IF(LEN(Tablica1[[#This Row],[Kod]])-LEN(SUBSTITUTE(Tablica1[[#This Row],[Kod]]," ",""))=0,Tablica1[[#This Row],[Kod]],TRIM(RIGHT(SUBSTITUTE(Tablica1[[#This Row],[Kod]]," ",REPT(" ",30)),30)))</f>
        <v>011738</v>
      </c>
    </row>
    <row r="1566" spans="1:10" ht="15">
      <c r="A1566" s="1" t="s">
        <v>1513</v>
      </c>
      <c r="B1566" s="1" t="s">
        <v>9147</v>
      </c>
      <c r="C1566">
        <v>313</v>
      </c>
      <c r="D1566">
        <v>304</v>
      </c>
      <c r="E1566">
        <f>LEN(Tablica1[[#This Row],[Kod]])-LEN(SUBSTITUTE(Tablica1[[#This Row],[Kod]]," ",""))</f>
        <v>2</v>
      </c>
      <c r="F1566">
        <v>1565</v>
      </c>
      <c r="G1566" t="str">
        <f>IF(IF(LEN(Tablica1[[#This Row],[Kod]])-LEN(SUBSTITUTE(Tablica1[[#This Row],[Kod]]," ",""))=0,Tablica1[[#This Row],[Naziv]],"")="",G1565,IF(LEN(Tablica1[[#This Row],[Kod]])-LEN(SUBSTITUTE(Tablica1[[#This Row],[Kod]]," ",""))=0,Tablica1[[#This Row],[Naziv]],""))</f>
        <v xml:space="preserve"> Varaždinska</v>
      </c>
      <c r="H1566" t="str">
        <f>IF(LEN(Tablica1[[#This Row],[Kod]])-LEN(SUBSTITUTE(Tablica1[[#This Row],[Kod]]," ",""))=1,UPPER(Tablica1[[#This Row],[Naziv]]),IF(LEN(Tablica1[[#This Row],[Kod]])-LEN(SUBSTITUTE(Tablica1[[#This Row],[Kod]]," ",""))=2,H1565,""))</f>
        <v xml:space="preserve"> VIDOVEC</v>
      </c>
      <c r="I1566" s="3" t="str">
        <f>IF(LEN(Tablica1[[#This Row],[Kod]])-LEN(SUBSTITUTE(Tablica1[[#This Row],[Kod]]," ",""))=2,Tablica1[[#This Row],[Naziv]],"")</f>
        <v xml:space="preserve"> Krkanec</v>
      </c>
      <c r="J1566" s="3" t="str">
        <f>IF(LEN(Tablica1[[#This Row],[Kod]])-LEN(SUBSTITUTE(Tablica1[[#This Row],[Kod]]," ",""))=0,Tablica1[[#This Row],[Kod]],TRIM(RIGHT(SUBSTITUTE(Tablica1[[#This Row],[Kod]]," ",REPT(" ",30)),30)))</f>
        <v>032492</v>
      </c>
    </row>
    <row r="1567" spans="1:10" ht="15">
      <c r="A1567" s="1" t="s">
        <v>1514</v>
      </c>
      <c r="B1567" s="1" t="s">
        <v>9148</v>
      </c>
      <c r="C1567">
        <v>1486</v>
      </c>
      <c r="D1567">
        <v>1466</v>
      </c>
      <c r="E1567">
        <f>LEN(Tablica1[[#This Row],[Kod]])-LEN(SUBSTITUTE(Tablica1[[#This Row],[Kod]]," ",""))</f>
        <v>2</v>
      </c>
      <c r="F1567">
        <v>1566</v>
      </c>
      <c r="G1567" t="str">
        <f>IF(IF(LEN(Tablica1[[#This Row],[Kod]])-LEN(SUBSTITUTE(Tablica1[[#This Row],[Kod]]," ",""))=0,Tablica1[[#This Row],[Naziv]],"")="",G1566,IF(LEN(Tablica1[[#This Row],[Kod]])-LEN(SUBSTITUTE(Tablica1[[#This Row],[Kod]]," ",""))=0,Tablica1[[#This Row],[Naziv]],""))</f>
        <v xml:space="preserve"> Varaždinska</v>
      </c>
      <c r="H1567" t="str">
        <f>IF(LEN(Tablica1[[#This Row],[Kod]])-LEN(SUBSTITUTE(Tablica1[[#This Row],[Kod]]," ",""))=1,UPPER(Tablica1[[#This Row],[Naziv]]),IF(LEN(Tablica1[[#This Row],[Kod]])-LEN(SUBSTITUTE(Tablica1[[#This Row],[Kod]]," ",""))=2,H1566,""))</f>
        <v xml:space="preserve"> VIDOVEC</v>
      </c>
      <c r="I1567" s="3" t="str">
        <f>IF(LEN(Tablica1[[#This Row],[Kod]])-LEN(SUBSTITUTE(Tablica1[[#This Row],[Kod]]," ",""))=2,Tablica1[[#This Row],[Naziv]],"")</f>
        <v xml:space="preserve"> Nedeljanec</v>
      </c>
      <c r="J1567" s="3" t="str">
        <f>IF(LEN(Tablica1[[#This Row],[Kod]])-LEN(SUBSTITUTE(Tablica1[[#This Row],[Kod]]," ",""))=0,Tablica1[[#This Row],[Kod]],TRIM(RIGHT(SUBSTITUTE(Tablica1[[#This Row],[Kod]]," ",REPT(" ",30)),30)))</f>
        <v>042854</v>
      </c>
    </row>
    <row r="1568" spans="1:10" ht="15">
      <c r="A1568" s="1" t="s">
        <v>1515</v>
      </c>
      <c r="B1568" s="1" t="s">
        <v>9149</v>
      </c>
      <c r="C1568">
        <v>113</v>
      </c>
      <c r="D1568">
        <v>110</v>
      </c>
      <c r="E1568">
        <f>LEN(Tablica1[[#This Row],[Kod]])-LEN(SUBSTITUTE(Tablica1[[#This Row],[Kod]]," ",""))</f>
        <v>2</v>
      </c>
      <c r="F1568">
        <v>1567</v>
      </c>
      <c r="G1568" t="str">
        <f>IF(IF(LEN(Tablica1[[#This Row],[Kod]])-LEN(SUBSTITUTE(Tablica1[[#This Row],[Kod]]," ",""))=0,Tablica1[[#This Row],[Naziv]],"")="",G1567,IF(LEN(Tablica1[[#This Row],[Kod]])-LEN(SUBSTITUTE(Tablica1[[#This Row],[Kod]]," ",""))=0,Tablica1[[#This Row],[Naziv]],""))</f>
        <v xml:space="preserve"> Varaždinska</v>
      </c>
      <c r="H1568" t="str">
        <f>IF(LEN(Tablica1[[#This Row],[Kod]])-LEN(SUBSTITUTE(Tablica1[[#This Row],[Kod]]," ",""))=1,UPPER(Tablica1[[#This Row],[Naziv]]),IF(LEN(Tablica1[[#This Row],[Kod]])-LEN(SUBSTITUTE(Tablica1[[#This Row],[Kod]]," ",""))=2,H1567,""))</f>
        <v xml:space="preserve"> VIDOVEC</v>
      </c>
      <c r="I1568" s="3" t="str">
        <f>IF(LEN(Tablica1[[#This Row],[Kod]])-LEN(SUBSTITUTE(Tablica1[[#This Row],[Kod]]," ",""))=2,Tablica1[[#This Row],[Naziv]],"")</f>
        <v xml:space="preserve"> Papinec</v>
      </c>
      <c r="J1568" s="3" t="str">
        <f>IF(LEN(Tablica1[[#This Row],[Kod]])-LEN(SUBSTITUTE(Tablica1[[#This Row],[Kod]]," ",""))=0,Tablica1[[#This Row],[Kod]],TRIM(RIGHT(SUBSTITUTE(Tablica1[[#This Row],[Kod]]," ",REPT(" ",30)),30)))</f>
        <v>046728</v>
      </c>
    </row>
    <row r="1569" spans="1:10" ht="15">
      <c r="A1569" s="1" t="s">
        <v>1516</v>
      </c>
      <c r="B1569" s="1" t="s">
        <v>9150</v>
      </c>
      <c r="C1569">
        <v>171</v>
      </c>
      <c r="D1569">
        <v>170</v>
      </c>
      <c r="E1569">
        <f>LEN(Tablica1[[#This Row],[Kod]])-LEN(SUBSTITUTE(Tablica1[[#This Row],[Kod]]," ",""))</f>
        <v>2</v>
      </c>
      <c r="F1569">
        <v>1568</v>
      </c>
      <c r="G1569" t="str">
        <f>IF(IF(LEN(Tablica1[[#This Row],[Kod]])-LEN(SUBSTITUTE(Tablica1[[#This Row],[Kod]]," ",""))=0,Tablica1[[#This Row],[Naziv]],"")="",G1568,IF(LEN(Tablica1[[#This Row],[Kod]])-LEN(SUBSTITUTE(Tablica1[[#This Row],[Kod]]," ",""))=0,Tablica1[[#This Row],[Naziv]],""))</f>
        <v xml:space="preserve"> Varaždinska</v>
      </c>
      <c r="H1569" t="str">
        <f>IF(LEN(Tablica1[[#This Row],[Kod]])-LEN(SUBSTITUTE(Tablica1[[#This Row],[Kod]]," ",""))=1,UPPER(Tablica1[[#This Row],[Naziv]]),IF(LEN(Tablica1[[#This Row],[Kod]])-LEN(SUBSTITUTE(Tablica1[[#This Row],[Kod]]," ",""))=2,H1568,""))</f>
        <v xml:space="preserve"> VIDOVEC</v>
      </c>
      <c r="I1569" s="3" t="str">
        <f>IF(LEN(Tablica1[[#This Row],[Kod]])-LEN(SUBSTITUTE(Tablica1[[#This Row],[Kod]]," ",""))=2,Tablica1[[#This Row],[Naziv]],"")</f>
        <v xml:space="preserve"> Prekno</v>
      </c>
      <c r="J1569" s="3" t="str">
        <f>IF(LEN(Tablica1[[#This Row],[Kod]])-LEN(SUBSTITUTE(Tablica1[[#This Row],[Kod]]," ",""))=0,Tablica1[[#This Row],[Kod]],TRIM(RIGHT(SUBSTITUTE(Tablica1[[#This Row],[Kod]]," ",REPT(" ",30)),30)))</f>
        <v>051446</v>
      </c>
    </row>
    <row r="1570" spans="1:10" ht="15">
      <c r="A1570" s="1" t="s">
        <v>1517</v>
      </c>
      <c r="B1570" s="1" t="s">
        <v>9151</v>
      </c>
      <c r="C1570">
        <v>214</v>
      </c>
      <c r="D1570">
        <v>214</v>
      </c>
      <c r="E1570">
        <f>LEN(Tablica1[[#This Row],[Kod]])-LEN(SUBSTITUTE(Tablica1[[#This Row],[Kod]]," ",""))</f>
        <v>2</v>
      </c>
      <c r="F1570">
        <v>1569</v>
      </c>
      <c r="G1570" t="str">
        <f>IF(IF(LEN(Tablica1[[#This Row],[Kod]])-LEN(SUBSTITUTE(Tablica1[[#This Row],[Kod]]," ",""))=0,Tablica1[[#This Row],[Naziv]],"")="",G1569,IF(LEN(Tablica1[[#This Row],[Kod]])-LEN(SUBSTITUTE(Tablica1[[#This Row],[Kod]]," ",""))=0,Tablica1[[#This Row],[Naziv]],""))</f>
        <v xml:space="preserve"> Varaždinska</v>
      </c>
      <c r="H1570" t="str">
        <f>IF(LEN(Tablica1[[#This Row],[Kod]])-LEN(SUBSTITUTE(Tablica1[[#This Row],[Kod]]," ",""))=1,UPPER(Tablica1[[#This Row],[Naziv]]),IF(LEN(Tablica1[[#This Row],[Kod]])-LEN(SUBSTITUTE(Tablica1[[#This Row],[Kod]]," ",""))=2,H1569,""))</f>
        <v xml:space="preserve"> VIDOVEC</v>
      </c>
      <c r="I1570" s="3" t="str">
        <f>IF(LEN(Tablica1[[#This Row],[Kod]])-LEN(SUBSTITUTE(Tablica1[[#This Row],[Kod]]," ",""))=2,Tablica1[[#This Row],[Naziv]],"")</f>
        <v xml:space="preserve"> Šijanec</v>
      </c>
      <c r="J1570" s="3" t="str">
        <f>IF(LEN(Tablica1[[#This Row],[Kod]])-LEN(SUBSTITUTE(Tablica1[[#This Row],[Kod]]," ",""))=0,Tablica1[[#This Row],[Kod]],TRIM(RIGHT(SUBSTITUTE(Tablica1[[#This Row],[Kod]]," ",REPT(" ",30)),30)))</f>
        <v>063177</v>
      </c>
    </row>
    <row r="1571" spans="1:10" ht="15">
      <c r="A1571" s="1" t="s">
        <v>1518</v>
      </c>
      <c r="B1571" s="1" t="s">
        <v>9152</v>
      </c>
      <c r="C1571">
        <v>1018</v>
      </c>
      <c r="D1571">
        <v>1016</v>
      </c>
      <c r="E1571">
        <f>LEN(Tablica1[[#This Row],[Kod]])-LEN(SUBSTITUTE(Tablica1[[#This Row],[Kod]]," ",""))</f>
        <v>2</v>
      </c>
      <c r="F1571">
        <v>1570</v>
      </c>
      <c r="G1571" t="str">
        <f>IF(IF(LEN(Tablica1[[#This Row],[Kod]])-LEN(SUBSTITUTE(Tablica1[[#This Row],[Kod]]," ",""))=0,Tablica1[[#This Row],[Naziv]],"")="",G1570,IF(LEN(Tablica1[[#This Row],[Kod]])-LEN(SUBSTITUTE(Tablica1[[#This Row],[Kod]]," ",""))=0,Tablica1[[#This Row],[Naziv]],""))</f>
        <v xml:space="preserve"> Varaždinska</v>
      </c>
      <c r="H1571" t="str">
        <f>IF(LEN(Tablica1[[#This Row],[Kod]])-LEN(SUBSTITUTE(Tablica1[[#This Row],[Kod]]," ",""))=1,UPPER(Tablica1[[#This Row],[Naziv]]),IF(LEN(Tablica1[[#This Row],[Kod]])-LEN(SUBSTITUTE(Tablica1[[#This Row],[Kod]]," ",""))=2,H1570,""))</f>
        <v xml:space="preserve"> VIDOVEC</v>
      </c>
      <c r="I1571" s="3" t="str">
        <f>IF(LEN(Tablica1[[#This Row],[Kod]])-LEN(SUBSTITUTE(Tablica1[[#This Row],[Kod]]," ",""))=2,Tablica1[[#This Row],[Naziv]],"")</f>
        <v xml:space="preserve"> Tužno</v>
      </c>
      <c r="J1571" s="3" t="str">
        <f>IF(LEN(Tablica1[[#This Row],[Kod]])-LEN(SUBSTITUTE(Tablica1[[#This Row],[Kod]]," ",""))=0,Tablica1[[#This Row],[Kod]],TRIM(RIGHT(SUBSTITUTE(Tablica1[[#This Row],[Kod]]," ",REPT(" ",30)),30)))</f>
        <v>066583</v>
      </c>
    </row>
    <row r="1572" spans="1:10" ht="15">
      <c r="A1572" s="1" t="s">
        <v>1519</v>
      </c>
      <c r="B1572" s="1" t="s">
        <v>7357</v>
      </c>
      <c r="C1572">
        <v>861</v>
      </c>
      <c r="D1572">
        <v>858</v>
      </c>
      <c r="E1572">
        <f>LEN(Tablica1[[#This Row],[Kod]])-LEN(SUBSTITUTE(Tablica1[[#This Row],[Kod]]," ",""))</f>
        <v>2</v>
      </c>
      <c r="F1572">
        <v>1571</v>
      </c>
      <c r="G1572" t="str">
        <f>IF(IF(LEN(Tablica1[[#This Row],[Kod]])-LEN(SUBSTITUTE(Tablica1[[#This Row],[Kod]]," ",""))=0,Tablica1[[#This Row],[Naziv]],"")="",G1571,IF(LEN(Tablica1[[#This Row],[Kod]])-LEN(SUBSTITUTE(Tablica1[[#This Row],[Kod]]," ",""))=0,Tablica1[[#This Row],[Naziv]],""))</f>
        <v xml:space="preserve"> Varaždinska</v>
      </c>
      <c r="H1572" t="str">
        <f>IF(LEN(Tablica1[[#This Row],[Kod]])-LEN(SUBSTITUTE(Tablica1[[#This Row],[Kod]]," ",""))=1,UPPER(Tablica1[[#This Row],[Naziv]]),IF(LEN(Tablica1[[#This Row],[Kod]])-LEN(SUBSTITUTE(Tablica1[[#This Row],[Kod]]," ",""))=2,H1571,""))</f>
        <v xml:space="preserve"> VIDOVEC</v>
      </c>
      <c r="I1572" s="3" t="str">
        <f>IF(LEN(Tablica1[[#This Row],[Kod]])-LEN(SUBSTITUTE(Tablica1[[#This Row],[Kod]]," ",""))=2,Tablica1[[#This Row],[Naziv]],"")</f>
        <v xml:space="preserve"> Vidovec</v>
      </c>
      <c r="J1572" s="3" t="str">
        <f>IF(LEN(Tablica1[[#This Row],[Kod]])-LEN(SUBSTITUTE(Tablica1[[#This Row],[Kod]]," ",""))=0,Tablica1[[#This Row],[Kod]],TRIM(RIGHT(SUBSTITUTE(Tablica1[[#This Row],[Kod]]," ",REPT(" ",30)),30)))</f>
        <v>068969</v>
      </c>
    </row>
    <row r="1573" spans="1:10" ht="15">
      <c r="A1573" s="1" t="s">
        <v>1520</v>
      </c>
      <c r="B1573" s="1" t="s">
        <v>9153</v>
      </c>
      <c r="C1573">
        <v>377</v>
      </c>
      <c r="D1573">
        <v>376</v>
      </c>
      <c r="E1573">
        <f>LEN(Tablica1[[#This Row],[Kod]])-LEN(SUBSTITUTE(Tablica1[[#This Row],[Kod]]," ",""))</f>
        <v>2</v>
      </c>
      <c r="F1573">
        <v>1572</v>
      </c>
      <c r="G1573" t="str">
        <f>IF(IF(LEN(Tablica1[[#This Row],[Kod]])-LEN(SUBSTITUTE(Tablica1[[#This Row],[Kod]]," ",""))=0,Tablica1[[#This Row],[Naziv]],"")="",G1572,IF(LEN(Tablica1[[#This Row],[Kod]])-LEN(SUBSTITUTE(Tablica1[[#This Row],[Kod]]," ",""))=0,Tablica1[[#This Row],[Naziv]],""))</f>
        <v xml:space="preserve"> Varaždinska</v>
      </c>
      <c r="H1573" t="str">
        <f>IF(LEN(Tablica1[[#This Row],[Kod]])-LEN(SUBSTITUTE(Tablica1[[#This Row],[Kod]]," ",""))=1,UPPER(Tablica1[[#This Row],[Naziv]]),IF(LEN(Tablica1[[#This Row],[Kod]])-LEN(SUBSTITUTE(Tablica1[[#This Row],[Kod]]," ",""))=2,H1572,""))</f>
        <v xml:space="preserve"> VIDOVEC</v>
      </c>
      <c r="I1573" s="3" t="str">
        <f>IF(LEN(Tablica1[[#This Row],[Kod]])-LEN(SUBSTITUTE(Tablica1[[#This Row],[Kod]]," ",""))=2,Tablica1[[#This Row],[Naziv]],"")</f>
        <v xml:space="preserve"> Zamlača</v>
      </c>
      <c r="J1573" s="3" t="str">
        <f>IF(LEN(Tablica1[[#This Row],[Kod]])-LEN(SUBSTITUTE(Tablica1[[#This Row],[Kod]]," ",""))=0,Tablica1[[#This Row],[Kod]],TRIM(RIGHT(SUBSTITUTE(Tablica1[[#This Row],[Kod]]," ",REPT(" ",30)),30)))</f>
        <v>072478</v>
      </c>
    </row>
    <row r="1574" spans="1:10" ht="15">
      <c r="A1574" s="1" t="s">
        <v>1521</v>
      </c>
      <c r="B1574" s="1" t="s">
        <v>7358</v>
      </c>
      <c r="C1574">
        <v>3434</v>
      </c>
      <c r="D1574">
        <v>3396</v>
      </c>
      <c r="E1574">
        <f>LEN(Tablica1[[#This Row],[Kod]])-LEN(SUBSTITUTE(Tablica1[[#This Row],[Kod]]," ",""))</f>
        <v>1</v>
      </c>
      <c r="F1574">
        <v>1573</v>
      </c>
      <c r="G1574" t="str">
        <f>IF(IF(LEN(Tablica1[[#This Row],[Kod]])-LEN(SUBSTITUTE(Tablica1[[#This Row],[Kod]]," ",""))=0,Tablica1[[#This Row],[Naziv]],"")="",G1573,IF(LEN(Tablica1[[#This Row],[Kod]])-LEN(SUBSTITUTE(Tablica1[[#This Row],[Kod]]," ",""))=0,Tablica1[[#This Row],[Naziv]],""))</f>
        <v xml:space="preserve"> Varaždinska</v>
      </c>
      <c r="H1574" t="str">
        <f>IF(LEN(Tablica1[[#This Row],[Kod]])-LEN(SUBSTITUTE(Tablica1[[#This Row],[Kod]]," ",""))=1,UPPER(Tablica1[[#This Row],[Naziv]]),IF(LEN(Tablica1[[#This Row],[Kod]])-LEN(SUBSTITUTE(Tablica1[[#This Row],[Kod]]," ",""))=2,H1573,""))</f>
        <v xml:space="preserve"> VINICA</v>
      </c>
      <c r="I1574" s="3" t="str">
        <f>IF(LEN(Tablica1[[#This Row],[Kod]])-LEN(SUBSTITUTE(Tablica1[[#This Row],[Kod]]," ",""))=2,Tablica1[[#This Row],[Naziv]],"")</f>
        <v/>
      </c>
      <c r="J1574" s="3" t="str">
        <f>IF(LEN(Tablica1[[#This Row],[Kod]])-LEN(SUBSTITUTE(Tablica1[[#This Row],[Kod]]," ",""))=0,Tablica1[[#This Row],[Kod]],TRIM(RIGHT(SUBSTITUTE(Tablica1[[#This Row],[Kod]]," ",REPT(" ",30)),30)))</f>
        <v>04863</v>
      </c>
    </row>
    <row r="1575" spans="1:10" ht="15">
      <c r="A1575" s="1" t="s">
        <v>1522</v>
      </c>
      <c r="B1575" s="1" t="s">
        <v>9115</v>
      </c>
      <c r="C1575">
        <v>293</v>
      </c>
      <c r="D1575">
        <v>290</v>
      </c>
      <c r="E1575">
        <f>LEN(Tablica1[[#This Row],[Kod]])-LEN(SUBSTITUTE(Tablica1[[#This Row],[Kod]]," ",""))</f>
        <v>2</v>
      </c>
      <c r="F1575">
        <v>1574</v>
      </c>
      <c r="G1575" t="str">
        <f>IF(IF(LEN(Tablica1[[#This Row],[Kod]])-LEN(SUBSTITUTE(Tablica1[[#This Row],[Kod]]," ",""))=0,Tablica1[[#This Row],[Naziv]],"")="",G1574,IF(LEN(Tablica1[[#This Row],[Kod]])-LEN(SUBSTITUTE(Tablica1[[#This Row],[Kod]]," ",""))=0,Tablica1[[#This Row],[Naziv]],""))</f>
        <v xml:space="preserve"> Varaždinska</v>
      </c>
      <c r="H1575" t="str">
        <f>IF(LEN(Tablica1[[#This Row],[Kod]])-LEN(SUBSTITUTE(Tablica1[[#This Row],[Kod]]," ",""))=1,UPPER(Tablica1[[#This Row],[Naziv]]),IF(LEN(Tablica1[[#This Row],[Kod]])-LEN(SUBSTITUTE(Tablica1[[#This Row],[Kod]]," ",""))=2,H1574,""))</f>
        <v xml:space="preserve"> VINICA</v>
      </c>
      <c r="I1575" s="3" t="str">
        <f>IF(LEN(Tablica1[[#This Row],[Kod]])-LEN(SUBSTITUTE(Tablica1[[#This Row],[Kod]]," ",""))=2,Tablica1[[#This Row],[Naziv]],"")</f>
        <v xml:space="preserve"> Donje Vratno</v>
      </c>
      <c r="J1575" s="3" t="str">
        <f>IF(LEN(Tablica1[[#This Row],[Kod]])-LEN(SUBSTITUTE(Tablica1[[#This Row],[Kod]]," ",""))=0,Tablica1[[#This Row],[Kod]],TRIM(RIGHT(SUBSTITUTE(Tablica1[[#This Row],[Kod]]," ",REPT(" ",30)),30)))</f>
        <v>075418</v>
      </c>
    </row>
    <row r="1576" spans="1:10" ht="15">
      <c r="A1576" s="1" t="s">
        <v>1523</v>
      </c>
      <c r="B1576" s="1" t="s">
        <v>9154</v>
      </c>
      <c r="C1576">
        <v>951</v>
      </c>
      <c r="D1576">
        <v>948</v>
      </c>
      <c r="E1576">
        <f>LEN(Tablica1[[#This Row],[Kod]])-LEN(SUBSTITUTE(Tablica1[[#This Row],[Kod]]," ",""))</f>
        <v>2</v>
      </c>
      <c r="F1576">
        <v>1575</v>
      </c>
      <c r="G1576" t="str">
        <f>IF(IF(LEN(Tablica1[[#This Row],[Kod]])-LEN(SUBSTITUTE(Tablica1[[#This Row],[Kod]]," ",""))=0,Tablica1[[#This Row],[Naziv]],"")="",G1575,IF(LEN(Tablica1[[#This Row],[Kod]])-LEN(SUBSTITUTE(Tablica1[[#This Row],[Kod]]," ",""))=0,Tablica1[[#This Row],[Naziv]],""))</f>
        <v xml:space="preserve"> Varaždinska</v>
      </c>
      <c r="H1576" t="str">
        <f>IF(LEN(Tablica1[[#This Row],[Kod]])-LEN(SUBSTITUTE(Tablica1[[#This Row],[Kod]]," ",""))=1,UPPER(Tablica1[[#This Row],[Naziv]]),IF(LEN(Tablica1[[#This Row],[Kod]])-LEN(SUBSTITUTE(Tablica1[[#This Row],[Kod]]," ",""))=2,H1575,""))</f>
        <v xml:space="preserve"> VINICA</v>
      </c>
      <c r="I1576" s="3" t="str">
        <f>IF(LEN(Tablica1[[#This Row],[Kod]])-LEN(SUBSTITUTE(Tablica1[[#This Row],[Kod]]," ",""))=2,Tablica1[[#This Row],[Naziv]],"")</f>
        <v xml:space="preserve"> Gornje Ladanje</v>
      </c>
      <c r="J1576" s="3" t="str">
        <f>IF(LEN(Tablica1[[#This Row],[Kod]])-LEN(SUBSTITUTE(Tablica1[[#This Row],[Kod]]," ",""))=0,Tablica1[[#This Row],[Kod]],TRIM(RIGHT(SUBSTITUTE(Tablica1[[#This Row],[Kod]]," ",REPT(" ",30)),30)))</f>
        <v>019909</v>
      </c>
    </row>
    <row r="1577" spans="1:10" ht="15">
      <c r="A1577" s="1" t="s">
        <v>1524</v>
      </c>
      <c r="B1577" s="1" t="s">
        <v>9155</v>
      </c>
      <c r="C1577">
        <v>75</v>
      </c>
      <c r="D1577">
        <v>73</v>
      </c>
      <c r="E1577">
        <f>LEN(Tablica1[[#This Row],[Kod]])-LEN(SUBSTITUTE(Tablica1[[#This Row],[Kod]]," ",""))</f>
        <v>2</v>
      </c>
      <c r="F1577">
        <v>1576</v>
      </c>
      <c r="G1577" t="str">
        <f>IF(IF(LEN(Tablica1[[#This Row],[Kod]])-LEN(SUBSTITUTE(Tablica1[[#This Row],[Kod]]," ",""))=0,Tablica1[[#This Row],[Naziv]],"")="",G1576,IF(LEN(Tablica1[[#This Row],[Kod]])-LEN(SUBSTITUTE(Tablica1[[#This Row],[Kod]]," ",""))=0,Tablica1[[#This Row],[Naziv]],""))</f>
        <v xml:space="preserve"> Varaždinska</v>
      </c>
      <c r="H1577" t="str">
        <f>IF(LEN(Tablica1[[#This Row],[Kod]])-LEN(SUBSTITUTE(Tablica1[[#This Row],[Kod]]," ",""))=1,UPPER(Tablica1[[#This Row],[Naziv]]),IF(LEN(Tablica1[[#This Row],[Kod]])-LEN(SUBSTITUTE(Tablica1[[#This Row],[Kod]]," ",""))=2,H1576,""))</f>
        <v xml:space="preserve"> VINICA</v>
      </c>
      <c r="I1577" s="3" t="str">
        <f>IF(LEN(Tablica1[[#This Row],[Kod]])-LEN(SUBSTITUTE(Tablica1[[#This Row],[Kod]]," ",""))=2,Tablica1[[#This Row],[Naziv]],"")</f>
        <v xml:space="preserve"> Goruševnjak</v>
      </c>
      <c r="J1577" s="3" t="str">
        <f>IF(LEN(Tablica1[[#This Row],[Kod]])-LEN(SUBSTITUTE(Tablica1[[#This Row],[Kod]]," ",""))=0,Tablica1[[#This Row],[Kod]],TRIM(RIGHT(SUBSTITUTE(Tablica1[[#This Row],[Kod]]," ",REPT(" ",30)),30)))</f>
        <v>021466</v>
      </c>
    </row>
    <row r="1578" spans="1:10" ht="15">
      <c r="A1578" s="1" t="s">
        <v>1525</v>
      </c>
      <c r="B1578" s="1" t="s">
        <v>9156</v>
      </c>
      <c r="C1578">
        <v>605</v>
      </c>
      <c r="D1578">
        <v>601</v>
      </c>
      <c r="E1578">
        <f>LEN(Tablica1[[#This Row],[Kod]])-LEN(SUBSTITUTE(Tablica1[[#This Row],[Kod]]," ",""))</f>
        <v>2</v>
      </c>
      <c r="F1578">
        <v>1577</v>
      </c>
      <c r="G1578" t="str">
        <f>IF(IF(LEN(Tablica1[[#This Row],[Kod]])-LEN(SUBSTITUTE(Tablica1[[#This Row],[Kod]]," ",""))=0,Tablica1[[#This Row],[Naziv]],"")="",G1577,IF(LEN(Tablica1[[#This Row],[Kod]])-LEN(SUBSTITUTE(Tablica1[[#This Row],[Kod]]," ",""))=0,Tablica1[[#This Row],[Naziv]],""))</f>
        <v xml:space="preserve"> Varaždinska</v>
      </c>
      <c r="H1578" t="str">
        <f>IF(LEN(Tablica1[[#This Row],[Kod]])-LEN(SUBSTITUTE(Tablica1[[#This Row],[Kod]]," ",""))=1,UPPER(Tablica1[[#This Row],[Naziv]]),IF(LEN(Tablica1[[#This Row],[Kod]])-LEN(SUBSTITUTE(Tablica1[[#This Row],[Kod]]," ",""))=2,H1577,""))</f>
        <v xml:space="preserve"> VINICA</v>
      </c>
      <c r="I1578" s="3" t="str">
        <f>IF(LEN(Tablica1[[#This Row],[Kod]])-LEN(SUBSTITUTE(Tablica1[[#This Row],[Kod]]," ",""))=2,Tablica1[[#This Row],[Naziv]],"")</f>
        <v xml:space="preserve"> Marčan</v>
      </c>
      <c r="J1578" s="3" t="str">
        <f>IF(LEN(Tablica1[[#This Row],[Kod]])-LEN(SUBSTITUTE(Tablica1[[#This Row],[Kod]]," ",""))=0,Tablica1[[#This Row],[Kod]],TRIM(RIGHT(SUBSTITUTE(Tablica1[[#This Row],[Kod]]," ",REPT(" ",30)),30)))</f>
        <v>039080</v>
      </c>
    </row>
    <row r="1579" spans="1:10" ht="15">
      <c r="A1579" s="1" t="s">
        <v>1526</v>
      </c>
      <c r="B1579" s="1" t="s">
        <v>9157</v>
      </c>
      <c r="C1579">
        <v>133</v>
      </c>
      <c r="D1579">
        <v>129</v>
      </c>
      <c r="E1579">
        <f>LEN(Tablica1[[#This Row],[Kod]])-LEN(SUBSTITUTE(Tablica1[[#This Row],[Kod]]," ",""))</f>
        <v>2</v>
      </c>
      <c r="F1579">
        <v>1578</v>
      </c>
      <c r="G1579" t="str">
        <f>IF(IF(LEN(Tablica1[[#This Row],[Kod]])-LEN(SUBSTITUTE(Tablica1[[#This Row],[Kod]]," ",""))=0,Tablica1[[#This Row],[Naziv]],"")="",G1578,IF(LEN(Tablica1[[#This Row],[Kod]])-LEN(SUBSTITUTE(Tablica1[[#This Row],[Kod]]," ",""))=0,Tablica1[[#This Row],[Naziv]],""))</f>
        <v xml:space="preserve"> Varaždinska</v>
      </c>
      <c r="H1579" t="str">
        <f>IF(LEN(Tablica1[[#This Row],[Kod]])-LEN(SUBSTITUTE(Tablica1[[#This Row],[Kod]]," ",""))=1,UPPER(Tablica1[[#This Row],[Naziv]]),IF(LEN(Tablica1[[#This Row],[Kod]])-LEN(SUBSTITUTE(Tablica1[[#This Row],[Kod]]," ",""))=2,H1578,""))</f>
        <v xml:space="preserve"> VINICA</v>
      </c>
      <c r="I1579" s="3" t="str">
        <f>IF(LEN(Tablica1[[#This Row],[Kod]])-LEN(SUBSTITUTE(Tablica1[[#This Row],[Kod]]," ",""))=2,Tablica1[[#This Row],[Naziv]],"")</f>
        <v xml:space="preserve"> Pešćenica Vinička</v>
      </c>
      <c r="J1579" s="3" t="str">
        <f>IF(LEN(Tablica1[[#This Row],[Kod]])-LEN(SUBSTITUTE(Tablica1[[#This Row],[Kod]]," ",""))=0,Tablica1[[#This Row],[Kod]],TRIM(RIGHT(SUBSTITUTE(Tablica1[[#This Row],[Kod]]," ",REPT(" ",30)),30)))</f>
        <v>047627</v>
      </c>
    </row>
    <row r="1580" spans="1:10" ht="15">
      <c r="A1580" s="1" t="s">
        <v>1527</v>
      </c>
      <c r="B1580" s="1" t="s">
        <v>7358</v>
      </c>
      <c r="C1580">
        <v>1099</v>
      </c>
      <c r="D1580">
        <v>1077</v>
      </c>
      <c r="E1580">
        <f>LEN(Tablica1[[#This Row],[Kod]])-LEN(SUBSTITUTE(Tablica1[[#This Row],[Kod]]," ",""))</f>
        <v>2</v>
      </c>
      <c r="F1580">
        <v>1579</v>
      </c>
      <c r="G1580" t="str">
        <f>IF(IF(LEN(Tablica1[[#This Row],[Kod]])-LEN(SUBSTITUTE(Tablica1[[#This Row],[Kod]]," ",""))=0,Tablica1[[#This Row],[Naziv]],"")="",G1579,IF(LEN(Tablica1[[#This Row],[Kod]])-LEN(SUBSTITUTE(Tablica1[[#This Row],[Kod]]," ",""))=0,Tablica1[[#This Row],[Naziv]],""))</f>
        <v xml:space="preserve"> Varaždinska</v>
      </c>
      <c r="H1580" t="str">
        <f>IF(LEN(Tablica1[[#This Row],[Kod]])-LEN(SUBSTITUTE(Tablica1[[#This Row],[Kod]]," ",""))=1,UPPER(Tablica1[[#This Row],[Naziv]]),IF(LEN(Tablica1[[#This Row],[Kod]])-LEN(SUBSTITUTE(Tablica1[[#This Row],[Kod]]," ",""))=2,H1579,""))</f>
        <v xml:space="preserve"> VINICA</v>
      </c>
      <c r="I1580" s="3" t="str">
        <f>IF(LEN(Tablica1[[#This Row],[Kod]])-LEN(SUBSTITUTE(Tablica1[[#This Row],[Kod]]," ",""))=2,Tablica1[[#This Row],[Naziv]],"")</f>
        <v xml:space="preserve"> Vinica</v>
      </c>
      <c r="J1580" s="3" t="str">
        <f>IF(LEN(Tablica1[[#This Row],[Kod]])-LEN(SUBSTITUTE(Tablica1[[#This Row],[Kod]]," ",""))=0,Tablica1[[#This Row],[Kod]],TRIM(RIGHT(SUBSTITUTE(Tablica1[[#This Row],[Kod]]," ",REPT(" ",30)),30)))</f>
        <v>069167</v>
      </c>
    </row>
    <row r="1581" spans="1:10" ht="15">
      <c r="A1581" s="1" t="s">
        <v>1528</v>
      </c>
      <c r="B1581" s="1" t="s">
        <v>9158</v>
      </c>
      <c r="C1581">
        <v>278</v>
      </c>
      <c r="D1581">
        <v>278</v>
      </c>
      <c r="E1581">
        <f>LEN(Tablica1[[#This Row],[Kod]])-LEN(SUBSTITUTE(Tablica1[[#This Row],[Kod]]," ",""))</f>
        <v>2</v>
      </c>
      <c r="F1581">
        <v>1580</v>
      </c>
      <c r="G1581" t="str">
        <f>IF(IF(LEN(Tablica1[[#This Row],[Kod]])-LEN(SUBSTITUTE(Tablica1[[#This Row],[Kod]]," ",""))=0,Tablica1[[#This Row],[Naziv]],"")="",G1580,IF(LEN(Tablica1[[#This Row],[Kod]])-LEN(SUBSTITUTE(Tablica1[[#This Row],[Kod]]," ",""))=0,Tablica1[[#This Row],[Naziv]],""))</f>
        <v xml:space="preserve"> Varaždinska</v>
      </c>
      <c r="H1581" t="str">
        <f>IF(LEN(Tablica1[[#This Row],[Kod]])-LEN(SUBSTITUTE(Tablica1[[#This Row],[Kod]]," ",""))=1,UPPER(Tablica1[[#This Row],[Naziv]]),IF(LEN(Tablica1[[#This Row],[Kod]])-LEN(SUBSTITUTE(Tablica1[[#This Row],[Kod]]," ",""))=2,H1580,""))</f>
        <v xml:space="preserve"> VINICA</v>
      </c>
      <c r="I1581" s="3" t="str">
        <f>IF(LEN(Tablica1[[#This Row],[Kod]])-LEN(SUBSTITUTE(Tablica1[[#This Row],[Kod]]," ",""))=2,Tablica1[[#This Row],[Naziv]],"")</f>
        <v xml:space="preserve"> Vinica Breg</v>
      </c>
      <c r="J1581" s="3" t="str">
        <f>IF(LEN(Tablica1[[#This Row],[Kod]])-LEN(SUBSTITUTE(Tablica1[[#This Row],[Kod]]," ",""))=0,Tablica1[[#This Row],[Kod]],TRIM(RIGHT(SUBSTITUTE(Tablica1[[#This Row],[Kod]]," ",REPT(" ",30)),30)))</f>
        <v>069175</v>
      </c>
    </row>
    <row r="1582" spans="1:10" ht="15">
      <c r="A1582" s="1" t="s">
        <v>1529</v>
      </c>
      <c r="B1582" s="1" t="s">
        <v>7359</v>
      </c>
      <c r="C1582">
        <v>1537</v>
      </c>
      <c r="D1582">
        <v>1511</v>
      </c>
      <c r="E1582">
        <f>LEN(Tablica1[[#This Row],[Kod]])-LEN(SUBSTITUTE(Tablica1[[#This Row],[Kod]]," ",""))</f>
        <v>1</v>
      </c>
      <c r="F1582">
        <v>1581</v>
      </c>
      <c r="G1582" t="str">
        <f>IF(IF(LEN(Tablica1[[#This Row],[Kod]])-LEN(SUBSTITUTE(Tablica1[[#This Row],[Kod]]," ",""))=0,Tablica1[[#This Row],[Naziv]],"")="",G1581,IF(LEN(Tablica1[[#This Row],[Kod]])-LEN(SUBSTITUTE(Tablica1[[#This Row],[Kod]]," ",""))=0,Tablica1[[#This Row],[Naziv]],""))</f>
        <v xml:space="preserve"> Varaždinska</v>
      </c>
      <c r="H1582" t="str">
        <f>IF(LEN(Tablica1[[#This Row],[Kod]])-LEN(SUBSTITUTE(Tablica1[[#This Row],[Kod]]," ",""))=1,UPPER(Tablica1[[#This Row],[Naziv]]),IF(LEN(Tablica1[[#This Row],[Kod]])-LEN(SUBSTITUTE(Tablica1[[#This Row],[Kod]]," ",""))=2,H1581,""))</f>
        <v xml:space="preserve"> VISOKO</v>
      </c>
      <c r="I1582" s="3" t="str">
        <f>IF(LEN(Tablica1[[#This Row],[Kod]])-LEN(SUBSTITUTE(Tablica1[[#This Row],[Kod]]," ",""))=2,Tablica1[[#This Row],[Naziv]],"")</f>
        <v/>
      </c>
      <c r="J1582" s="3" t="str">
        <f>IF(LEN(Tablica1[[#This Row],[Kod]])-LEN(SUBSTITUTE(Tablica1[[#This Row],[Kod]]," ",""))=0,Tablica1[[#This Row],[Kod]],TRIM(RIGHT(SUBSTITUTE(Tablica1[[#This Row],[Kod]]," ",REPT(" ",30)),30)))</f>
        <v>04936</v>
      </c>
    </row>
    <row r="1583" spans="1:10" ht="15">
      <c r="A1583" s="1" t="s">
        <v>1530</v>
      </c>
      <c r="B1583" s="1" t="s">
        <v>9159</v>
      </c>
      <c r="C1583">
        <v>187</v>
      </c>
      <c r="D1583">
        <v>184</v>
      </c>
      <c r="E1583">
        <f>LEN(Tablica1[[#This Row],[Kod]])-LEN(SUBSTITUTE(Tablica1[[#This Row],[Kod]]," ",""))</f>
        <v>2</v>
      </c>
      <c r="F1583">
        <v>1582</v>
      </c>
      <c r="G1583" t="str">
        <f>IF(IF(LEN(Tablica1[[#This Row],[Kod]])-LEN(SUBSTITUTE(Tablica1[[#This Row],[Kod]]," ",""))=0,Tablica1[[#This Row],[Naziv]],"")="",G1582,IF(LEN(Tablica1[[#This Row],[Kod]])-LEN(SUBSTITUTE(Tablica1[[#This Row],[Kod]]," ",""))=0,Tablica1[[#This Row],[Naziv]],""))</f>
        <v xml:space="preserve"> Varaždinska</v>
      </c>
      <c r="H1583" t="str">
        <f>IF(LEN(Tablica1[[#This Row],[Kod]])-LEN(SUBSTITUTE(Tablica1[[#This Row],[Kod]]," ",""))=1,UPPER(Tablica1[[#This Row],[Naziv]]),IF(LEN(Tablica1[[#This Row],[Kod]])-LEN(SUBSTITUTE(Tablica1[[#This Row],[Kod]]," ",""))=2,H1582,""))</f>
        <v xml:space="preserve"> VISOKO</v>
      </c>
      <c r="I1583" s="3" t="str">
        <f>IF(LEN(Tablica1[[#This Row],[Kod]])-LEN(SUBSTITUTE(Tablica1[[#This Row],[Kod]]," ",""))=2,Tablica1[[#This Row],[Naziv]],"")</f>
        <v xml:space="preserve"> Čanjevo</v>
      </c>
      <c r="J1583" s="3" t="str">
        <f>IF(LEN(Tablica1[[#This Row],[Kod]])-LEN(SUBSTITUTE(Tablica1[[#This Row],[Kod]]," ",""))=0,Tablica1[[#This Row],[Kod]],TRIM(RIGHT(SUBSTITUTE(Tablica1[[#This Row],[Kod]]," ",REPT(" ",30)),30)))</f>
        <v>009105</v>
      </c>
    </row>
    <row r="1584" spans="1:10" ht="15">
      <c r="A1584" s="1" t="s">
        <v>1531</v>
      </c>
      <c r="B1584" s="1" t="s">
        <v>9160</v>
      </c>
      <c r="C1584">
        <v>139</v>
      </c>
      <c r="D1584">
        <v>135</v>
      </c>
      <c r="E1584">
        <f>LEN(Tablica1[[#This Row],[Kod]])-LEN(SUBSTITUTE(Tablica1[[#This Row],[Kod]]," ",""))</f>
        <v>2</v>
      </c>
      <c r="F1584">
        <v>1583</v>
      </c>
      <c r="G1584" t="str">
        <f>IF(IF(LEN(Tablica1[[#This Row],[Kod]])-LEN(SUBSTITUTE(Tablica1[[#This Row],[Kod]]," ",""))=0,Tablica1[[#This Row],[Naziv]],"")="",G1583,IF(LEN(Tablica1[[#This Row],[Kod]])-LEN(SUBSTITUTE(Tablica1[[#This Row],[Kod]]," ",""))=0,Tablica1[[#This Row],[Naziv]],""))</f>
        <v xml:space="preserve"> Varaždinska</v>
      </c>
      <c r="H1584" t="str">
        <f>IF(LEN(Tablica1[[#This Row],[Kod]])-LEN(SUBSTITUTE(Tablica1[[#This Row],[Kod]]," ",""))=1,UPPER(Tablica1[[#This Row],[Naziv]]),IF(LEN(Tablica1[[#This Row],[Kod]])-LEN(SUBSTITUTE(Tablica1[[#This Row],[Kod]]," ",""))=2,H1583,""))</f>
        <v xml:space="preserve"> VISOKO</v>
      </c>
      <c r="I1584" s="3" t="str">
        <f>IF(LEN(Tablica1[[#This Row],[Kod]])-LEN(SUBSTITUTE(Tablica1[[#This Row],[Kod]]," ",""))=2,Tablica1[[#This Row],[Naziv]],"")</f>
        <v xml:space="preserve"> Đurinovec</v>
      </c>
      <c r="J1584" s="3" t="str">
        <f>IF(LEN(Tablica1[[#This Row],[Kod]])-LEN(SUBSTITUTE(Tablica1[[#This Row],[Kod]]," ",""))=0,Tablica1[[#This Row],[Kod]],TRIM(RIGHT(SUBSTITUTE(Tablica1[[#This Row],[Kod]]," ",REPT(" ",30)),30)))</f>
        <v>016365</v>
      </c>
    </row>
    <row r="1585" spans="1:10" ht="15">
      <c r="A1585" s="1" t="s">
        <v>1532</v>
      </c>
      <c r="B1585" s="1" t="s">
        <v>9161</v>
      </c>
      <c r="C1585">
        <v>135</v>
      </c>
      <c r="D1585">
        <v>135</v>
      </c>
      <c r="E1585">
        <f>LEN(Tablica1[[#This Row],[Kod]])-LEN(SUBSTITUTE(Tablica1[[#This Row],[Kod]]," ",""))</f>
        <v>2</v>
      </c>
      <c r="F1585">
        <v>1584</v>
      </c>
      <c r="G1585" t="str">
        <f>IF(IF(LEN(Tablica1[[#This Row],[Kod]])-LEN(SUBSTITUTE(Tablica1[[#This Row],[Kod]]," ",""))=0,Tablica1[[#This Row],[Naziv]],"")="",G1584,IF(LEN(Tablica1[[#This Row],[Kod]])-LEN(SUBSTITUTE(Tablica1[[#This Row],[Kod]]," ",""))=0,Tablica1[[#This Row],[Naziv]],""))</f>
        <v xml:space="preserve"> Varaždinska</v>
      </c>
      <c r="H1585" t="str">
        <f>IF(LEN(Tablica1[[#This Row],[Kod]])-LEN(SUBSTITUTE(Tablica1[[#This Row],[Kod]]," ",""))=1,UPPER(Tablica1[[#This Row],[Naziv]]),IF(LEN(Tablica1[[#This Row],[Kod]])-LEN(SUBSTITUTE(Tablica1[[#This Row],[Kod]]," ",""))=2,H1584,""))</f>
        <v xml:space="preserve"> VISOKO</v>
      </c>
      <c r="I1585" s="3" t="str">
        <f>IF(LEN(Tablica1[[#This Row],[Kod]])-LEN(SUBSTITUTE(Tablica1[[#This Row],[Kod]]," ",""))=2,Tablica1[[#This Row],[Naziv]],"")</f>
        <v xml:space="preserve"> Kračevec</v>
      </c>
      <c r="J1585" s="3" t="str">
        <f>IF(LEN(Tablica1[[#This Row],[Kod]])-LEN(SUBSTITUTE(Tablica1[[#This Row],[Kod]]," ",""))=0,Tablica1[[#This Row],[Kod]],TRIM(RIGHT(SUBSTITUTE(Tablica1[[#This Row],[Kod]]," ",REPT(" ",30)),30)))</f>
        <v>031399</v>
      </c>
    </row>
    <row r="1586" spans="1:10" ht="15">
      <c r="A1586" s="1" t="s">
        <v>1533</v>
      </c>
      <c r="B1586" s="1" t="s">
        <v>9162</v>
      </c>
      <c r="C1586">
        <v>187</v>
      </c>
      <c r="D1586">
        <v>180</v>
      </c>
      <c r="E1586">
        <f>LEN(Tablica1[[#This Row],[Kod]])-LEN(SUBSTITUTE(Tablica1[[#This Row],[Kod]]," ",""))</f>
        <v>2</v>
      </c>
      <c r="F1586">
        <v>1585</v>
      </c>
      <c r="G1586" t="str">
        <f>IF(IF(LEN(Tablica1[[#This Row],[Kod]])-LEN(SUBSTITUTE(Tablica1[[#This Row],[Kod]]," ",""))=0,Tablica1[[#This Row],[Naziv]],"")="",G1585,IF(LEN(Tablica1[[#This Row],[Kod]])-LEN(SUBSTITUTE(Tablica1[[#This Row],[Kod]]," ",""))=0,Tablica1[[#This Row],[Naziv]],""))</f>
        <v xml:space="preserve"> Varaždinska</v>
      </c>
      <c r="H1586" t="str">
        <f>IF(LEN(Tablica1[[#This Row],[Kod]])-LEN(SUBSTITUTE(Tablica1[[#This Row],[Kod]]," ",""))=1,UPPER(Tablica1[[#This Row],[Naziv]]),IF(LEN(Tablica1[[#This Row],[Kod]])-LEN(SUBSTITUTE(Tablica1[[#This Row],[Kod]]," ",""))=2,H1585,""))</f>
        <v xml:space="preserve"> VISOKO</v>
      </c>
      <c r="I1586" s="3" t="str">
        <f>IF(LEN(Tablica1[[#This Row],[Kod]])-LEN(SUBSTITUTE(Tablica1[[#This Row],[Kod]]," ",""))=2,Tablica1[[#This Row],[Naziv]],"")</f>
        <v xml:space="preserve"> Presečno Visočko</v>
      </c>
      <c r="J1586" s="3" t="str">
        <f>IF(LEN(Tablica1[[#This Row],[Kod]])-LEN(SUBSTITUTE(Tablica1[[#This Row],[Kod]]," ",""))=0,Tablica1[[#This Row],[Kod]],TRIM(RIGHT(SUBSTITUTE(Tablica1[[#This Row],[Kod]]," ",REPT(" ",30)),30)))</f>
        <v>051659</v>
      </c>
    </row>
    <row r="1587" spans="1:10" ht="15">
      <c r="A1587" s="1" t="s">
        <v>1534</v>
      </c>
      <c r="B1587" s="1" t="s">
        <v>9163</v>
      </c>
      <c r="C1587">
        <v>277</v>
      </c>
      <c r="D1587">
        <v>277</v>
      </c>
      <c r="E1587">
        <f>LEN(Tablica1[[#This Row],[Kod]])-LEN(SUBSTITUTE(Tablica1[[#This Row],[Kod]]," ",""))</f>
        <v>2</v>
      </c>
      <c r="F1587">
        <v>1586</v>
      </c>
      <c r="G1587" t="str">
        <f>IF(IF(LEN(Tablica1[[#This Row],[Kod]])-LEN(SUBSTITUTE(Tablica1[[#This Row],[Kod]]," ",""))=0,Tablica1[[#This Row],[Naziv]],"")="",G1586,IF(LEN(Tablica1[[#This Row],[Kod]])-LEN(SUBSTITUTE(Tablica1[[#This Row],[Kod]]," ",""))=0,Tablica1[[#This Row],[Naziv]],""))</f>
        <v xml:space="preserve"> Varaždinska</v>
      </c>
      <c r="H1587" t="str">
        <f>IF(LEN(Tablica1[[#This Row],[Kod]])-LEN(SUBSTITUTE(Tablica1[[#This Row],[Kod]]," ",""))=1,UPPER(Tablica1[[#This Row],[Naziv]]),IF(LEN(Tablica1[[#This Row],[Kod]])-LEN(SUBSTITUTE(Tablica1[[#This Row],[Kod]]," ",""))=2,H1586,""))</f>
        <v xml:space="preserve"> VISOKO</v>
      </c>
      <c r="I1587" s="3" t="str">
        <f>IF(LEN(Tablica1[[#This Row],[Kod]])-LEN(SUBSTITUTE(Tablica1[[#This Row],[Kod]]," ",""))=2,Tablica1[[#This Row],[Naziv]],"")</f>
        <v xml:space="preserve"> Vinično</v>
      </c>
      <c r="J1587" s="3" t="str">
        <f>IF(LEN(Tablica1[[#This Row],[Kod]])-LEN(SUBSTITUTE(Tablica1[[#This Row],[Kod]]," ",""))=0,Tablica1[[#This Row],[Kod]],TRIM(RIGHT(SUBSTITUTE(Tablica1[[#This Row],[Kod]]," ",REPT(" ",30)),30)))</f>
        <v>069183</v>
      </c>
    </row>
    <row r="1588" spans="1:10" ht="15">
      <c r="A1588" s="1" t="s">
        <v>1535</v>
      </c>
      <c r="B1588" s="1" t="s">
        <v>7359</v>
      </c>
      <c r="C1588">
        <v>497</v>
      </c>
      <c r="D1588">
        <v>488</v>
      </c>
      <c r="E1588">
        <f>LEN(Tablica1[[#This Row],[Kod]])-LEN(SUBSTITUTE(Tablica1[[#This Row],[Kod]]," ",""))</f>
        <v>2</v>
      </c>
      <c r="F1588">
        <v>1587</v>
      </c>
      <c r="G1588" t="str">
        <f>IF(IF(LEN(Tablica1[[#This Row],[Kod]])-LEN(SUBSTITUTE(Tablica1[[#This Row],[Kod]]," ",""))=0,Tablica1[[#This Row],[Naziv]],"")="",G1587,IF(LEN(Tablica1[[#This Row],[Kod]])-LEN(SUBSTITUTE(Tablica1[[#This Row],[Kod]]," ",""))=0,Tablica1[[#This Row],[Naziv]],""))</f>
        <v xml:space="preserve"> Varaždinska</v>
      </c>
      <c r="H1588" t="str">
        <f>IF(LEN(Tablica1[[#This Row],[Kod]])-LEN(SUBSTITUTE(Tablica1[[#This Row],[Kod]]," ",""))=1,UPPER(Tablica1[[#This Row],[Naziv]]),IF(LEN(Tablica1[[#This Row],[Kod]])-LEN(SUBSTITUTE(Tablica1[[#This Row],[Kod]]," ",""))=2,H1587,""))</f>
        <v xml:space="preserve"> VISOKO</v>
      </c>
      <c r="I1588" s="3" t="str">
        <f>IF(LEN(Tablica1[[#This Row],[Kod]])-LEN(SUBSTITUTE(Tablica1[[#This Row],[Kod]]," ",""))=2,Tablica1[[#This Row],[Naziv]],"")</f>
        <v xml:space="preserve"> Visoko</v>
      </c>
      <c r="J1588" s="3" t="str">
        <f>IF(LEN(Tablica1[[#This Row],[Kod]])-LEN(SUBSTITUTE(Tablica1[[#This Row],[Kod]]," ",""))=0,Tablica1[[#This Row],[Kod]],TRIM(RIGHT(SUBSTITUTE(Tablica1[[#This Row],[Kod]]," ",REPT(" ",30)),30)))</f>
        <v>069434</v>
      </c>
    </row>
    <row r="1589" spans="1:10" ht="15">
      <c r="A1589" s="1" t="s">
        <v>1536</v>
      </c>
      <c r="B1589" s="1" t="s">
        <v>9164</v>
      </c>
      <c r="C1589">
        <v>115</v>
      </c>
      <c r="D1589">
        <v>112</v>
      </c>
      <c r="E1589">
        <f>LEN(Tablica1[[#This Row],[Kod]])-LEN(SUBSTITUTE(Tablica1[[#This Row],[Kod]]," ",""))</f>
        <v>2</v>
      </c>
      <c r="F1589">
        <v>1588</v>
      </c>
      <c r="G1589" t="str">
        <f>IF(IF(LEN(Tablica1[[#This Row],[Kod]])-LEN(SUBSTITUTE(Tablica1[[#This Row],[Kod]]," ",""))=0,Tablica1[[#This Row],[Naziv]],"")="",G1588,IF(LEN(Tablica1[[#This Row],[Kod]])-LEN(SUBSTITUTE(Tablica1[[#This Row],[Kod]]," ",""))=0,Tablica1[[#This Row],[Naziv]],""))</f>
        <v xml:space="preserve"> Varaždinska</v>
      </c>
      <c r="H1589" t="str">
        <f>IF(LEN(Tablica1[[#This Row],[Kod]])-LEN(SUBSTITUTE(Tablica1[[#This Row],[Kod]]," ",""))=1,UPPER(Tablica1[[#This Row],[Naziv]]),IF(LEN(Tablica1[[#This Row],[Kod]])-LEN(SUBSTITUTE(Tablica1[[#This Row],[Kod]]," ",""))=2,H1588,""))</f>
        <v xml:space="preserve"> VISOKO</v>
      </c>
      <c r="I1589" s="3" t="str">
        <f>IF(LEN(Tablica1[[#This Row],[Kod]])-LEN(SUBSTITUTE(Tablica1[[#This Row],[Kod]]," ",""))=2,Tablica1[[#This Row],[Naziv]],"")</f>
        <v xml:space="preserve"> Vrh Visočki</v>
      </c>
      <c r="J1589" s="3" t="str">
        <f>IF(LEN(Tablica1[[#This Row],[Kod]])-LEN(SUBSTITUTE(Tablica1[[#This Row],[Kod]]," ",""))=0,Tablica1[[#This Row],[Kod]],TRIM(RIGHT(SUBSTITUTE(Tablica1[[#This Row],[Kod]]," ",REPT(" ",30)),30)))</f>
        <v>070912</v>
      </c>
    </row>
    <row r="1590" spans="1:10" ht="15">
      <c r="A1590" s="1" t="s">
        <v>5</v>
      </c>
      <c r="B1590" s="1" t="s">
        <v>13720</v>
      </c>
      <c r="C1590">
        <v>118261</v>
      </c>
      <c r="D1590">
        <v>115582</v>
      </c>
      <c r="E1590">
        <f>LEN(Tablica1[[#This Row],[Kod]])-LEN(SUBSTITUTE(Tablica1[[#This Row],[Kod]]," ",""))</f>
        <v>0</v>
      </c>
      <c r="F1590">
        <v>1589</v>
      </c>
      <c r="G1590" t="str">
        <f>IF(IF(LEN(Tablica1[[#This Row],[Kod]])-LEN(SUBSTITUTE(Tablica1[[#This Row],[Kod]]," ",""))=0,Tablica1[[#This Row],[Naziv]],"")="",G1589,IF(LEN(Tablica1[[#This Row],[Kod]])-LEN(SUBSTITUTE(Tablica1[[#This Row],[Kod]]," ",""))=0,Tablica1[[#This Row],[Naziv]],""))</f>
        <v xml:space="preserve"> Koprivničko-križevačka</v>
      </c>
      <c r="H1590" t="str">
        <f>IF(LEN(Tablica1[[#This Row],[Kod]])-LEN(SUBSTITUTE(Tablica1[[#This Row],[Kod]]," ",""))=1,UPPER(Tablica1[[#This Row],[Naziv]]),IF(LEN(Tablica1[[#This Row],[Kod]])-LEN(SUBSTITUTE(Tablica1[[#This Row],[Kod]]," ",""))=2,H1589,""))</f>
        <v/>
      </c>
      <c r="I1590" s="3" t="str">
        <f>IF(LEN(Tablica1[[#This Row],[Kod]])-LEN(SUBSTITUTE(Tablica1[[#This Row],[Kod]]," ",""))=2,Tablica1[[#This Row],[Naziv]],"")</f>
        <v/>
      </c>
      <c r="J1590" s="3" t="str">
        <f>IF(LEN(Tablica1[[#This Row],[Kod]])-LEN(SUBSTITUTE(Tablica1[[#This Row],[Kod]]," ",""))=0,Tablica1[[#This Row],[Kod]],TRIM(RIGHT(SUBSTITUTE(Tablica1[[#This Row],[Kod]]," ",REPT(" ",30)),30)))</f>
        <v>15</v>
      </c>
    </row>
    <row r="1591" spans="1:10" ht="15">
      <c r="A1591" s="1" t="s">
        <v>1537</v>
      </c>
      <c r="B1591" s="1" t="s">
        <v>7360</v>
      </c>
      <c r="C1591">
        <v>8407</v>
      </c>
      <c r="D1591">
        <v>8290</v>
      </c>
      <c r="E1591">
        <f>LEN(Tablica1[[#This Row],[Kod]])-LEN(SUBSTITUTE(Tablica1[[#This Row],[Kod]]," ",""))</f>
        <v>1</v>
      </c>
      <c r="F1591">
        <v>1590</v>
      </c>
      <c r="G1591" t="str">
        <f>IF(IF(LEN(Tablica1[[#This Row],[Kod]])-LEN(SUBSTITUTE(Tablica1[[#This Row],[Kod]]," ",""))=0,Tablica1[[#This Row],[Naziv]],"")="",G1590,IF(LEN(Tablica1[[#This Row],[Kod]])-LEN(SUBSTITUTE(Tablica1[[#This Row],[Kod]]," ",""))=0,Tablica1[[#This Row],[Naziv]],""))</f>
        <v xml:space="preserve"> Koprivničko-križevačka</v>
      </c>
      <c r="H1591" t="str">
        <f>IF(LEN(Tablica1[[#This Row],[Kod]])-LEN(SUBSTITUTE(Tablica1[[#This Row],[Kod]]," ",""))=1,UPPER(Tablica1[[#This Row],[Naziv]]),IF(LEN(Tablica1[[#This Row],[Kod]])-LEN(SUBSTITUTE(Tablica1[[#This Row],[Kod]]," ",""))=2,H1590,""))</f>
        <v xml:space="preserve"> ĐURĐEVAC</v>
      </c>
      <c r="I1591" s="3" t="str">
        <f>IF(LEN(Tablica1[[#This Row],[Kod]])-LEN(SUBSTITUTE(Tablica1[[#This Row],[Kod]]," ",""))=2,Tablica1[[#This Row],[Naziv]],"")</f>
        <v/>
      </c>
      <c r="J1591" s="3" t="str">
        <f>IF(LEN(Tablica1[[#This Row],[Kod]])-LEN(SUBSTITUTE(Tablica1[[#This Row],[Kod]]," ",""))=0,Tablica1[[#This Row],[Kod]],TRIM(RIGHT(SUBSTITUTE(Tablica1[[#This Row],[Kod]]," ",REPT(" ",30)),30)))</f>
        <v>01074</v>
      </c>
    </row>
    <row r="1592" spans="1:10" ht="15">
      <c r="A1592" s="1" t="s">
        <v>1538</v>
      </c>
      <c r="B1592" s="1" t="s">
        <v>9165</v>
      </c>
      <c r="C1592">
        <v>385</v>
      </c>
      <c r="D1592">
        <v>374</v>
      </c>
      <c r="E1592">
        <f>LEN(Tablica1[[#This Row],[Kod]])-LEN(SUBSTITUTE(Tablica1[[#This Row],[Kod]]," ",""))</f>
        <v>2</v>
      </c>
      <c r="F1592">
        <v>1591</v>
      </c>
      <c r="G1592" t="str">
        <f>IF(IF(LEN(Tablica1[[#This Row],[Kod]])-LEN(SUBSTITUTE(Tablica1[[#This Row],[Kod]]," ",""))=0,Tablica1[[#This Row],[Naziv]],"")="",G1591,IF(LEN(Tablica1[[#This Row],[Kod]])-LEN(SUBSTITUTE(Tablica1[[#This Row],[Kod]]," ",""))=0,Tablica1[[#This Row],[Naziv]],""))</f>
        <v xml:space="preserve"> Koprivničko-križevačka</v>
      </c>
      <c r="H1592" t="str">
        <f>IF(LEN(Tablica1[[#This Row],[Kod]])-LEN(SUBSTITUTE(Tablica1[[#This Row],[Kod]]," ",""))=1,UPPER(Tablica1[[#This Row],[Naziv]]),IF(LEN(Tablica1[[#This Row],[Kod]])-LEN(SUBSTITUTE(Tablica1[[#This Row],[Kod]]," ",""))=2,H1591,""))</f>
        <v xml:space="preserve"> ĐURĐEVAC</v>
      </c>
      <c r="I1592" s="3" t="str">
        <f>IF(LEN(Tablica1[[#This Row],[Kod]])-LEN(SUBSTITUTE(Tablica1[[#This Row],[Kod]]," ",""))=2,Tablica1[[#This Row],[Naziv]],"")</f>
        <v xml:space="preserve"> Budrovac</v>
      </c>
      <c r="J1592" s="3" t="str">
        <f>IF(LEN(Tablica1[[#This Row],[Kod]])-LEN(SUBSTITUTE(Tablica1[[#This Row],[Kod]]," ",""))=0,Tablica1[[#This Row],[Kod]],TRIM(RIGHT(SUBSTITUTE(Tablica1[[#This Row],[Kod]]," ",REPT(" ",30)),30)))</f>
        <v>006823</v>
      </c>
    </row>
    <row r="1593" spans="1:10" ht="15">
      <c r="A1593" s="1" t="s">
        <v>1539</v>
      </c>
      <c r="B1593" s="1" t="s">
        <v>9166</v>
      </c>
      <c r="C1593">
        <v>353</v>
      </c>
      <c r="D1593">
        <v>342</v>
      </c>
      <c r="E1593">
        <f>LEN(Tablica1[[#This Row],[Kod]])-LEN(SUBSTITUTE(Tablica1[[#This Row],[Kod]]," ",""))</f>
        <v>2</v>
      </c>
      <c r="F1593">
        <v>1592</v>
      </c>
      <c r="G1593" t="str">
        <f>IF(IF(LEN(Tablica1[[#This Row],[Kod]])-LEN(SUBSTITUTE(Tablica1[[#This Row],[Kod]]," ",""))=0,Tablica1[[#This Row],[Naziv]],"")="",G1592,IF(LEN(Tablica1[[#This Row],[Kod]])-LEN(SUBSTITUTE(Tablica1[[#This Row],[Kod]]," ",""))=0,Tablica1[[#This Row],[Naziv]],""))</f>
        <v xml:space="preserve"> Koprivničko-križevačka</v>
      </c>
      <c r="H1593" t="str">
        <f>IF(LEN(Tablica1[[#This Row],[Kod]])-LEN(SUBSTITUTE(Tablica1[[#This Row],[Kod]]," ",""))=1,UPPER(Tablica1[[#This Row],[Naziv]]),IF(LEN(Tablica1[[#This Row],[Kod]])-LEN(SUBSTITUTE(Tablica1[[#This Row],[Kod]]," ",""))=2,H1592,""))</f>
        <v xml:space="preserve"> ĐURĐEVAC</v>
      </c>
      <c r="I1593" s="3" t="str">
        <f>IF(LEN(Tablica1[[#This Row],[Kod]])-LEN(SUBSTITUTE(Tablica1[[#This Row],[Kod]]," ",""))=2,Tablica1[[#This Row],[Naziv]],"")</f>
        <v xml:space="preserve"> Čepelovac</v>
      </c>
      <c r="J1593" s="3" t="str">
        <f>IF(LEN(Tablica1[[#This Row],[Kod]])-LEN(SUBSTITUTE(Tablica1[[#This Row],[Kod]]," ",""))=0,Tablica1[[#This Row],[Kod]],TRIM(RIGHT(SUBSTITUTE(Tablica1[[#This Row],[Kod]]," ",REPT(" ",30)),30)))</f>
        <v>009377</v>
      </c>
    </row>
    <row r="1594" spans="1:10" ht="15">
      <c r="A1594" s="1" t="s">
        <v>1540</v>
      </c>
      <c r="B1594" s="1" t="s">
        <v>7360</v>
      </c>
      <c r="C1594">
        <v>6458</v>
      </c>
      <c r="D1594">
        <v>6378</v>
      </c>
      <c r="E1594">
        <f>LEN(Tablica1[[#This Row],[Kod]])-LEN(SUBSTITUTE(Tablica1[[#This Row],[Kod]]," ",""))</f>
        <v>2</v>
      </c>
      <c r="F1594">
        <v>1593</v>
      </c>
      <c r="G1594" t="str">
        <f>IF(IF(LEN(Tablica1[[#This Row],[Kod]])-LEN(SUBSTITUTE(Tablica1[[#This Row],[Kod]]," ",""))=0,Tablica1[[#This Row],[Naziv]],"")="",G1593,IF(LEN(Tablica1[[#This Row],[Kod]])-LEN(SUBSTITUTE(Tablica1[[#This Row],[Kod]]," ",""))=0,Tablica1[[#This Row],[Naziv]],""))</f>
        <v xml:space="preserve"> Koprivničko-križevačka</v>
      </c>
      <c r="H1594" t="str">
        <f>IF(LEN(Tablica1[[#This Row],[Kod]])-LEN(SUBSTITUTE(Tablica1[[#This Row],[Kod]]," ",""))=1,UPPER(Tablica1[[#This Row],[Naziv]]),IF(LEN(Tablica1[[#This Row],[Kod]])-LEN(SUBSTITUTE(Tablica1[[#This Row],[Kod]]," ",""))=2,H1593,""))</f>
        <v xml:space="preserve"> ĐURĐEVAC</v>
      </c>
      <c r="I1594" s="3" t="str">
        <f>IF(LEN(Tablica1[[#This Row],[Kod]])-LEN(SUBSTITUTE(Tablica1[[#This Row],[Kod]]," ",""))=2,Tablica1[[#This Row],[Naziv]],"")</f>
        <v xml:space="preserve"> Đurđevac</v>
      </c>
      <c r="J1594" s="3" t="str">
        <f>IF(LEN(Tablica1[[#This Row],[Kod]])-LEN(SUBSTITUTE(Tablica1[[#This Row],[Kod]]," ",""))=0,Tablica1[[#This Row],[Kod]],TRIM(RIGHT(SUBSTITUTE(Tablica1[[#This Row],[Kod]]," ",REPT(" ",30)),30)))</f>
        <v>016284</v>
      </c>
    </row>
    <row r="1595" spans="1:10" ht="15">
      <c r="A1595" s="1" t="s">
        <v>1541</v>
      </c>
      <c r="B1595" s="1" t="s">
        <v>9167</v>
      </c>
      <c r="C1595">
        <v>135</v>
      </c>
      <c r="D1595">
        <v>131</v>
      </c>
      <c r="E1595">
        <f>LEN(Tablica1[[#This Row],[Kod]])-LEN(SUBSTITUTE(Tablica1[[#This Row],[Kod]]," ",""))</f>
        <v>2</v>
      </c>
      <c r="F1595">
        <v>1594</v>
      </c>
      <c r="G1595" t="str">
        <f>IF(IF(LEN(Tablica1[[#This Row],[Kod]])-LEN(SUBSTITUTE(Tablica1[[#This Row],[Kod]]," ",""))=0,Tablica1[[#This Row],[Naziv]],"")="",G1594,IF(LEN(Tablica1[[#This Row],[Kod]])-LEN(SUBSTITUTE(Tablica1[[#This Row],[Kod]]," ",""))=0,Tablica1[[#This Row],[Naziv]],""))</f>
        <v xml:space="preserve"> Koprivničko-križevačka</v>
      </c>
      <c r="H1595" t="str">
        <f>IF(LEN(Tablica1[[#This Row],[Kod]])-LEN(SUBSTITUTE(Tablica1[[#This Row],[Kod]]," ",""))=1,UPPER(Tablica1[[#This Row],[Naziv]]),IF(LEN(Tablica1[[#This Row],[Kod]])-LEN(SUBSTITUTE(Tablica1[[#This Row],[Kod]]," ",""))=2,H1594,""))</f>
        <v xml:space="preserve"> ĐURĐEVAC</v>
      </c>
      <c r="I1595" s="3" t="str">
        <f>IF(LEN(Tablica1[[#This Row],[Kod]])-LEN(SUBSTITUTE(Tablica1[[#This Row],[Kod]]," ",""))=2,Tablica1[[#This Row],[Naziv]],"")</f>
        <v xml:space="preserve"> Grkine</v>
      </c>
      <c r="J1595" s="3" t="str">
        <f>IF(LEN(Tablica1[[#This Row],[Kod]])-LEN(SUBSTITUTE(Tablica1[[#This Row],[Kod]]," ",""))=0,Tablica1[[#This Row],[Kod]],TRIM(RIGHT(SUBSTITUTE(Tablica1[[#This Row],[Kod]]," ",REPT(" ",30)),30)))</f>
        <v>022721</v>
      </c>
    </row>
    <row r="1596" spans="1:10" ht="15">
      <c r="A1596" s="1" t="s">
        <v>1542</v>
      </c>
      <c r="B1596" s="1" t="s">
        <v>9168</v>
      </c>
      <c r="C1596">
        <v>207</v>
      </c>
      <c r="D1596">
        <v>205</v>
      </c>
      <c r="E1596">
        <f>LEN(Tablica1[[#This Row],[Kod]])-LEN(SUBSTITUTE(Tablica1[[#This Row],[Kod]]," ",""))</f>
        <v>2</v>
      </c>
      <c r="F1596">
        <v>1595</v>
      </c>
      <c r="G1596" t="str">
        <f>IF(IF(LEN(Tablica1[[#This Row],[Kod]])-LEN(SUBSTITUTE(Tablica1[[#This Row],[Kod]]," ",""))=0,Tablica1[[#This Row],[Naziv]],"")="",G1595,IF(LEN(Tablica1[[#This Row],[Kod]])-LEN(SUBSTITUTE(Tablica1[[#This Row],[Kod]]," ",""))=0,Tablica1[[#This Row],[Naziv]],""))</f>
        <v xml:space="preserve"> Koprivničko-križevačka</v>
      </c>
      <c r="H1596" t="str">
        <f>IF(LEN(Tablica1[[#This Row],[Kod]])-LEN(SUBSTITUTE(Tablica1[[#This Row],[Kod]]," ",""))=1,UPPER(Tablica1[[#This Row],[Naziv]]),IF(LEN(Tablica1[[#This Row],[Kod]])-LEN(SUBSTITUTE(Tablica1[[#This Row],[Kod]]," ",""))=2,H1595,""))</f>
        <v xml:space="preserve"> ĐURĐEVAC</v>
      </c>
      <c r="I1596" s="3" t="str">
        <f>IF(LEN(Tablica1[[#This Row],[Kod]])-LEN(SUBSTITUTE(Tablica1[[#This Row],[Kod]]," ",""))=2,Tablica1[[#This Row],[Naziv]],"")</f>
        <v xml:space="preserve"> Mičetinac</v>
      </c>
      <c r="J1596" s="3" t="str">
        <f>IF(LEN(Tablica1[[#This Row],[Kod]])-LEN(SUBSTITUTE(Tablica1[[#This Row],[Kod]]," ",""))=0,Tablica1[[#This Row],[Kod]],TRIM(RIGHT(SUBSTITUTE(Tablica1[[#This Row],[Kod]]," ",REPT(" ",30)),30)))</f>
        <v>040592</v>
      </c>
    </row>
    <row r="1597" spans="1:10" ht="15">
      <c r="A1597" s="1" t="s">
        <v>1543</v>
      </c>
      <c r="B1597" s="1" t="s">
        <v>9169</v>
      </c>
      <c r="C1597">
        <v>143</v>
      </c>
      <c r="D1597">
        <v>142</v>
      </c>
      <c r="E1597">
        <f>LEN(Tablica1[[#This Row],[Kod]])-LEN(SUBSTITUTE(Tablica1[[#This Row],[Kod]]," ",""))</f>
        <v>2</v>
      </c>
      <c r="F1597">
        <v>1596</v>
      </c>
      <c r="G1597" t="str">
        <f>IF(IF(LEN(Tablica1[[#This Row],[Kod]])-LEN(SUBSTITUTE(Tablica1[[#This Row],[Kod]]," ",""))=0,Tablica1[[#This Row],[Naziv]],"")="",G1596,IF(LEN(Tablica1[[#This Row],[Kod]])-LEN(SUBSTITUTE(Tablica1[[#This Row],[Kod]]," ",""))=0,Tablica1[[#This Row],[Naziv]],""))</f>
        <v xml:space="preserve"> Koprivničko-križevačka</v>
      </c>
      <c r="H1597" t="str">
        <f>IF(LEN(Tablica1[[#This Row],[Kod]])-LEN(SUBSTITUTE(Tablica1[[#This Row],[Kod]]," ",""))=1,UPPER(Tablica1[[#This Row],[Naziv]]),IF(LEN(Tablica1[[#This Row],[Kod]])-LEN(SUBSTITUTE(Tablica1[[#This Row],[Kod]]," ",""))=2,H1596,""))</f>
        <v xml:space="preserve"> ĐURĐEVAC</v>
      </c>
      <c r="I1597" s="3" t="str">
        <f>IF(LEN(Tablica1[[#This Row],[Kod]])-LEN(SUBSTITUTE(Tablica1[[#This Row],[Kod]]," ",""))=2,Tablica1[[#This Row],[Naziv]],"")</f>
        <v xml:space="preserve"> Severovci</v>
      </c>
      <c r="J1597" s="3" t="str">
        <f>IF(LEN(Tablica1[[#This Row],[Kod]])-LEN(SUBSTITUTE(Tablica1[[#This Row],[Kod]]," ",""))=0,Tablica1[[#This Row],[Kod]],TRIM(RIGHT(SUBSTITUTE(Tablica1[[#This Row],[Kod]]," ",REPT(" ",30)),30)))</f>
        <v>057428</v>
      </c>
    </row>
    <row r="1598" spans="1:10" ht="15">
      <c r="A1598" s="1" t="s">
        <v>1544</v>
      </c>
      <c r="B1598" s="1" t="s">
        <v>9170</v>
      </c>
      <c r="C1598">
        <v>286</v>
      </c>
      <c r="D1598">
        <v>280</v>
      </c>
      <c r="E1598">
        <f>LEN(Tablica1[[#This Row],[Kod]])-LEN(SUBSTITUTE(Tablica1[[#This Row],[Kod]]," ",""))</f>
        <v>2</v>
      </c>
      <c r="F1598">
        <v>1597</v>
      </c>
      <c r="G1598" t="str">
        <f>IF(IF(LEN(Tablica1[[#This Row],[Kod]])-LEN(SUBSTITUTE(Tablica1[[#This Row],[Kod]]," ",""))=0,Tablica1[[#This Row],[Naziv]],"")="",G1597,IF(LEN(Tablica1[[#This Row],[Kod]])-LEN(SUBSTITUTE(Tablica1[[#This Row],[Kod]]," ",""))=0,Tablica1[[#This Row],[Naziv]],""))</f>
        <v xml:space="preserve"> Koprivničko-križevačka</v>
      </c>
      <c r="H1598" t="str">
        <f>IF(LEN(Tablica1[[#This Row],[Kod]])-LEN(SUBSTITUTE(Tablica1[[#This Row],[Kod]]," ",""))=1,UPPER(Tablica1[[#This Row],[Naziv]]),IF(LEN(Tablica1[[#This Row],[Kod]])-LEN(SUBSTITUTE(Tablica1[[#This Row],[Kod]]," ",""))=2,H1597,""))</f>
        <v xml:space="preserve"> ĐURĐEVAC</v>
      </c>
      <c r="I1598" s="3" t="str">
        <f>IF(LEN(Tablica1[[#This Row],[Kod]])-LEN(SUBSTITUTE(Tablica1[[#This Row],[Kod]]," ",""))=2,Tablica1[[#This Row],[Naziv]],"")</f>
        <v xml:space="preserve"> Sirova Katalena</v>
      </c>
      <c r="J1598" s="3" t="str">
        <f>IF(LEN(Tablica1[[#This Row],[Kod]])-LEN(SUBSTITUTE(Tablica1[[#This Row],[Kod]]," ",""))=0,Tablica1[[#This Row],[Kod]],TRIM(RIGHT(SUBSTITUTE(Tablica1[[#This Row],[Kod]]," ",REPT(" ",30)),30)))</f>
        <v>057681</v>
      </c>
    </row>
    <row r="1599" spans="1:10" ht="15">
      <c r="A1599" s="1" t="s">
        <v>1545</v>
      </c>
      <c r="B1599" s="1" t="s">
        <v>9171</v>
      </c>
      <c r="C1599">
        <v>340</v>
      </c>
      <c r="D1599">
        <v>338</v>
      </c>
      <c r="E1599">
        <f>LEN(Tablica1[[#This Row],[Kod]])-LEN(SUBSTITUTE(Tablica1[[#This Row],[Kod]]," ",""))</f>
        <v>2</v>
      </c>
      <c r="F1599">
        <v>1598</v>
      </c>
      <c r="G1599" t="str">
        <f>IF(IF(LEN(Tablica1[[#This Row],[Kod]])-LEN(SUBSTITUTE(Tablica1[[#This Row],[Kod]]," ",""))=0,Tablica1[[#This Row],[Naziv]],"")="",G1598,IF(LEN(Tablica1[[#This Row],[Kod]])-LEN(SUBSTITUTE(Tablica1[[#This Row],[Kod]]," ",""))=0,Tablica1[[#This Row],[Naziv]],""))</f>
        <v xml:space="preserve"> Koprivničko-križevačka</v>
      </c>
      <c r="H1599" t="str">
        <f>IF(LEN(Tablica1[[#This Row],[Kod]])-LEN(SUBSTITUTE(Tablica1[[#This Row],[Kod]]," ",""))=1,UPPER(Tablica1[[#This Row],[Naziv]]),IF(LEN(Tablica1[[#This Row],[Kod]])-LEN(SUBSTITUTE(Tablica1[[#This Row],[Kod]]," ",""))=2,H1598,""))</f>
        <v xml:space="preserve"> ĐURĐEVAC</v>
      </c>
      <c r="I1599" s="3" t="str">
        <f>IF(LEN(Tablica1[[#This Row],[Kod]])-LEN(SUBSTITUTE(Tablica1[[#This Row],[Kod]]," ",""))=2,Tablica1[[#This Row],[Naziv]],"")</f>
        <v xml:space="preserve"> Suha Katalena</v>
      </c>
      <c r="J1599" s="3" t="str">
        <f>IF(LEN(Tablica1[[#This Row],[Kod]])-LEN(SUBSTITUTE(Tablica1[[#This Row],[Kod]]," ",""))=0,Tablica1[[#This Row],[Kod]],TRIM(RIGHT(SUBSTITUTE(Tablica1[[#This Row],[Kod]]," ",REPT(" ",30)),30)))</f>
        <v>061417</v>
      </c>
    </row>
    <row r="1600" spans="1:10" ht="15">
      <c r="A1600" s="1" t="s">
        <v>1546</v>
      </c>
      <c r="B1600" s="1" t="s">
        <v>9172</v>
      </c>
      <c r="C1600">
        <v>100</v>
      </c>
      <c r="D1600">
        <v>100</v>
      </c>
      <c r="E1600">
        <f>LEN(Tablica1[[#This Row],[Kod]])-LEN(SUBSTITUTE(Tablica1[[#This Row],[Kod]]," ",""))</f>
        <v>2</v>
      </c>
      <c r="F1600">
        <v>1599</v>
      </c>
      <c r="G1600" t="str">
        <f>IF(IF(LEN(Tablica1[[#This Row],[Kod]])-LEN(SUBSTITUTE(Tablica1[[#This Row],[Kod]]," ",""))=0,Tablica1[[#This Row],[Naziv]],"")="",G1599,IF(LEN(Tablica1[[#This Row],[Kod]])-LEN(SUBSTITUTE(Tablica1[[#This Row],[Kod]]," ",""))=0,Tablica1[[#This Row],[Naziv]],""))</f>
        <v xml:space="preserve"> Koprivničko-križevačka</v>
      </c>
      <c r="H1600" t="str">
        <f>IF(LEN(Tablica1[[#This Row],[Kod]])-LEN(SUBSTITUTE(Tablica1[[#This Row],[Kod]]," ",""))=1,UPPER(Tablica1[[#This Row],[Naziv]]),IF(LEN(Tablica1[[#This Row],[Kod]])-LEN(SUBSTITUTE(Tablica1[[#This Row],[Kod]]," ",""))=2,H1599,""))</f>
        <v xml:space="preserve"> ĐURĐEVAC</v>
      </c>
      <c r="I1600" s="3" t="str">
        <f>IF(LEN(Tablica1[[#This Row],[Kod]])-LEN(SUBSTITUTE(Tablica1[[#This Row],[Kod]]," ",""))=2,Tablica1[[#This Row],[Naziv]],"")</f>
        <v xml:space="preserve"> Sveta Ana</v>
      </c>
      <c r="J1600" s="3" t="str">
        <f>IF(LEN(Tablica1[[#This Row],[Kod]])-LEN(SUBSTITUTE(Tablica1[[#This Row],[Kod]]," ",""))=0,Tablica1[[#This Row],[Kod]],TRIM(RIGHT(SUBSTITUTE(Tablica1[[#This Row],[Kod]]," ",REPT(" ",30)),30)))</f>
        <v>061808</v>
      </c>
    </row>
    <row r="1601" spans="1:10" ht="15">
      <c r="A1601" s="1" t="s">
        <v>1547</v>
      </c>
      <c r="B1601" s="1" t="s">
        <v>7361</v>
      </c>
      <c r="C1601">
        <v>31690</v>
      </c>
      <c r="D1601">
        <v>30872</v>
      </c>
      <c r="E1601">
        <f>LEN(Tablica1[[#This Row],[Kod]])-LEN(SUBSTITUTE(Tablica1[[#This Row],[Kod]]," ",""))</f>
        <v>1</v>
      </c>
      <c r="F1601">
        <v>1600</v>
      </c>
      <c r="G1601" t="str">
        <f>IF(IF(LEN(Tablica1[[#This Row],[Kod]])-LEN(SUBSTITUTE(Tablica1[[#This Row],[Kod]]," ",""))=0,Tablica1[[#This Row],[Naziv]],"")="",G1600,IF(LEN(Tablica1[[#This Row],[Kod]])-LEN(SUBSTITUTE(Tablica1[[#This Row],[Kod]]," ",""))=0,Tablica1[[#This Row],[Naziv]],""))</f>
        <v xml:space="preserve"> Koprivničko-križevačka</v>
      </c>
      <c r="H1601" t="str">
        <f>IF(LEN(Tablica1[[#This Row],[Kod]])-LEN(SUBSTITUTE(Tablica1[[#This Row],[Kod]]," ",""))=1,UPPER(Tablica1[[#This Row],[Naziv]]),IF(LEN(Tablica1[[#This Row],[Kod]])-LEN(SUBSTITUTE(Tablica1[[#This Row],[Kod]]," ",""))=2,H1600,""))</f>
        <v xml:space="preserve"> KOPRIVNICA</v>
      </c>
      <c r="I1601" s="3" t="str">
        <f>IF(LEN(Tablica1[[#This Row],[Kod]])-LEN(SUBSTITUTE(Tablica1[[#This Row],[Kod]]," ",""))=2,Tablica1[[#This Row],[Naziv]],"")</f>
        <v/>
      </c>
      <c r="J1601" s="3" t="str">
        <f>IF(LEN(Tablica1[[#This Row],[Kod]])-LEN(SUBSTITUTE(Tablica1[[#This Row],[Kod]]," ",""))=0,Tablica1[[#This Row],[Kod]],TRIM(RIGHT(SUBSTITUTE(Tablica1[[#This Row],[Kod]]," ",REPT(" ",30)),30)))</f>
        <v>02011</v>
      </c>
    </row>
    <row r="1602" spans="1:10" ht="15">
      <c r="A1602" s="1" t="s">
        <v>1548</v>
      </c>
      <c r="B1602" s="1" t="s">
        <v>9173</v>
      </c>
      <c r="C1602">
        <v>322</v>
      </c>
      <c r="D1602">
        <v>322</v>
      </c>
      <c r="E1602">
        <f>LEN(Tablica1[[#This Row],[Kod]])-LEN(SUBSTITUTE(Tablica1[[#This Row],[Kod]]," ",""))</f>
        <v>2</v>
      </c>
      <c r="F1602">
        <v>1601</v>
      </c>
      <c r="G1602" t="str">
        <f>IF(IF(LEN(Tablica1[[#This Row],[Kod]])-LEN(SUBSTITUTE(Tablica1[[#This Row],[Kod]]," ",""))=0,Tablica1[[#This Row],[Naziv]],"")="",G1601,IF(LEN(Tablica1[[#This Row],[Kod]])-LEN(SUBSTITUTE(Tablica1[[#This Row],[Kod]]," ",""))=0,Tablica1[[#This Row],[Naziv]],""))</f>
        <v xml:space="preserve"> Koprivničko-križevačka</v>
      </c>
      <c r="H1602" t="str">
        <f>IF(LEN(Tablica1[[#This Row],[Kod]])-LEN(SUBSTITUTE(Tablica1[[#This Row],[Kod]]," ",""))=1,UPPER(Tablica1[[#This Row],[Naziv]]),IF(LEN(Tablica1[[#This Row],[Kod]])-LEN(SUBSTITUTE(Tablica1[[#This Row],[Kod]]," ",""))=2,H1601,""))</f>
        <v xml:space="preserve"> KOPRIVNICA</v>
      </c>
      <c r="I1602" s="3" t="str">
        <f>IF(LEN(Tablica1[[#This Row],[Kod]])-LEN(SUBSTITUTE(Tablica1[[#This Row],[Kod]]," ",""))=2,Tablica1[[#This Row],[Naziv]],"")</f>
        <v xml:space="preserve"> Bakovčica</v>
      </c>
      <c r="J1602" s="3" t="str">
        <f>IF(LEN(Tablica1[[#This Row],[Kod]])-LEN(SUBSTITUTE(Tablica1[[#This Row],[Kod]]," ",""))=0,Tablica1[[#This Row],[Kod]],TRIM(RIGHT(SUBSTITUTE(Tablica1[[#This Row],[Kod]]," ",REPT(" ",30)),30)))</f>
        <v>000752</v>
      </c>
    </row>
    <row r="1603" spans="1:10" ht="15">
      <c r="A1603" s="1" t="s">
        <v>1549</v>
      </c>
      <c r="B1603" s="1" t="s">
        <v>9174</v>
      </c>
      <c r="C1603">
        <v>510</v>
      </c>
      <c r="D1603">
        <v>506</v>
      </c>
      <c r="E1603">
        <f>LEN(Tablica1[[#This Row],[Kod]])-LEN(SUBSTITUTE(Tablica1[[#This Row],[Kod]]," ",""))</f>
        <v>2</v>
      </c>
      <c r="F1603">
        <v>1602</v>
      </c>
      <c r="G1603" t="str">
        <f>IF(IF(LEN(Tablica1[[#This Row],[Kod]])-LEN(SUBSTITUTE(Tablica1[[#This Row],[Kod]]," ",""))=0,Tablica1[[#This Row],[Naziv]],"")="",G1602,IF(LEN(Tablica1[[#This Row],[Kod]])-LEN(SUBSTITUTE(Tablica1[[#This Row],[Kod]]," ",""))=0,Tablica1[[#This Row],[Naziv]],""))</f>
        <v xml:space="preserve"> Koprivničko-križevačka</v>
      </c>
      <c r="H1603" t="str">
        <f>IF(LEN(Tablica1[[#This Row],[Kod]])-LEN(SUBSTITUTE(Tablica1[[#This Row],[Kod]]," ",""))=1,UPPER(Tablica1[[#This Row],[Naziv]]),IF(LEN(Tablica1[[#This Row],[Kod]])-LEN(SUBSTITUTE(Tablica1[[#This Row],[Kod]]," ",""))=2,H1602,""))</f>
        <v xml:space="preserve"> KOPRIVNICA</v>
      </c>
      <c r="I1603" s="3" t="str">
        <f>IF(LEN(Tablica1[[#This Row],[Kod]])-LEN(SUBSTITUTE(Tablica1[[#This Row],[Kod]]," ",""))=2,Tablica1[[#This Row],[Naziv]],"")</f>
        <v xml:space="preserve"> Draganovec</v>
      </c>
      <c r="J1603" s="3" t="str">
        <f>IF(LEN(Tablica1[[#This Row],[Kod]])-LEN(SUBSTITUTE(Tablica1[[#This Row],[Kod]]," ",""))=0,Tablica1[[#This Row],[Kod]],TRIM(RIGHT(SUBSTITUTE(Tablica1[[#This Row],[Kod]]," ",REPT(" ",30)),30)))</f>
        <v>074969</v>
      </c>
    </row>
    <row r="1604" spans="1:10" ht="15">
      <c r="A1604" s="1" t="s">
        <v>1550</v>
      </c>
      <c r="B1604" s="1" t="s">
        <v>9175</v>
      </c>
      <c r="C1604">
        <v>733</v>
      </c>
      <c r="D1604">
        <v>724</v>
      </c>
      <c r="E1604">
        <f>LEN(Tablica1[[#This Row],[Kod]])-LEN(SUBSTITUTE(Tablica1[[#This Row],[Kod]]," ",""))</f>
        <v>2</v>
      </c>
      <c r="F1604">
        <v>1603</v>
      </c>
      <c r="G1604" t="str">
        <f>IF(IF(LEN(Tablica1[[#This Row],[Kod]])-LEN(SUBSTITUTE(Tablica1[[#This Row],[Kod]]," ",""))=0,Tablica1[[#This Row],[Naziv]],"")="",G1603,IF(LEN(Tablica1[[#This Row],[Kod]])-LEN(SUBSTITUTE(Tablica1[[#This Row],[Kod]]," ",""))=0,Tablica1[[#This Row],[Naziv]],""))</f>
        <v xml:space="preserve"> Koprivničko-križevačka</v>
      </c>
      <c r="H1604" t="str">
        <f>IF(LEN(Tablica1[[#This Row],[Kod]])-LEN(SUBSTITUTE(Tablica1[[#This Row],[Kod]]," ",""))=1,UPPER(Tablica1[[#This Row],[Naziv]]),IF(LEN(Tablica1[[#This Row],[Kod]])-LEN(SUBSTITUTE(Tablica1[[#This Row],[Kod]]," ",""))=2,H1603,""))</f>
        <v xml:space="preserve"> KOPRIVNICA</v>
      </c>
      <c r="I1604" s="3" t="str">
        <f>IF(LEN(Tablica1[[#This Row],[Kod]])-LEN(SUBSTITUTE(Tablica1[[#This Row],[Kod]]," ",""))=2,Tablica1[[#This Row],[Naziv]],"")</f>
        <v xml:space="preserve"> Herešin</v>
      </c>
      <c r="J1604" s="3" t="str">
        <f>IF(LEN(Tablica1[[#This Row],[Kod]])-LEN(SUBSTITUTE(Tablica1[[#This Row],[Kod]]," ",""))=0,Tablica1[[#This Row],[Kod]],TRIM(RIGHT(SUBSTITUTE(Tablica1[[#This Row],[Kod]]," ",REPT(" ",30)),30)))</f>
        <v>023361</v>
      </c>
    </row>
    <row r="1605" spans="1:10" ht="15">
      <c r="A1605" s="1" t="s">
        <v>1551</v>
      </c>
      <c r="B1605" s="1" t="s">
        <v>9176</v>
      </c>
      <c r="C1605">
        <v>352</v>
      </c>
      <c r="D1605">
        <v>340</v>
      </c>
      <c r="E1605">
        <f>LEN(Tablica1[[#This Row],[Kod]])-LEN(SUBSTITUTE(Tablica1[[#This Row],[Kod]]," ",""))</f>
        <v>2</v>
      </c>
      <c r="F1605">
        <v>1604</v>
      </c>
      <c r="G1605" t="str">
        <f>IF(IF(LEN(Tablica1[[#This Row],[Kod]])-LEN(SUBSTITUTE(Tablica1[[#This Row],[Kod]]," ",""))=0,Tablica1[[#This Row],[Naziv]],"")="",G1604,IF(LEN(Tablica1[[#This Row],[Kod]])-LEN(SUBSTITUTE(Tablica1[[#This Row],[Kod]]," ",""))=0,Tablica1[[#This Row],[Naziv]],""))</f>
        <v xml:space="preserve"> Koprivničko-križevačka</v>
      </c>
      <c r="H1605" t="str">
        <f>IF(LEN(Tablica1[[#This Row],[Kod]])-LEN(SUBSTITUTE(Tablica1[[#This Row],[Kod]]," ",""))=1,UPPER(Tablica1[[#This Row],[Naziv]]),IF(LEN(Tablica1[[#This Row],[Kod]])-LEN(SUBSTITUTE(Tablica1[[#This Row],[Kod]]," ",""))=2,H1604,""))</f>
        <v xml:space="preserve"> KOPRIVNICA</v>
      </c>
      <c r="I1605" s="3" t="str">
        <f>IF(LEN(Tablica1[[#This Row],[Kod]])-LEN(SUBSTITUTE(Tablica1[[#This Row],[Kod]]," ",""))=2,Tablica1[[#This Row],[Naziv]],"")</f>
        <v xml:space="preserve"> Jagnjedovec</v>
      </c>
      <c r="J1605" s="3" t="str">
        <f>IF(LEN(Tablica1[[#This Row],[Kod]])-LEN(SUBSTITUTE(Tablica1[[#This Row],[Kod]]," ",""))=0,Tablica1[[#This Row],[Kod]],TRIM(RIGHT(SUBSTITUTE(Tablica1[[#This Row],[Kod]]," ",REPT(" ",30)),30)))</f>
        <v>025135</v>
      </c>
    </row>
    <row r="1606" spans="1:10" ht="15">
      <c r="A1606" s="1" t="s">
        <v>1552</v>
      </c>
      <c r="B1606" s="1" t="s">
        <v>7361</v>
      </c>
      <c r="C1606">
        <v>24537</v>
      </c>
      <c r="D1606">
        <v>23896</v>
      </c>
      <c r="E1606">
        <f>LEN(Tablica1[[#This Row],[Kod]])-LEN(SUBSTITUTE(Tablica1[[#This Row],[Kod]]," ",""))</f>
        <v>2</v>
      </c>
      <c r="F1606">
        <v>1605</v>
      </c>
      <c r="G1606" t="str">
        <f>IF(IF(LEN(Tablica1[[#This Row],[Kod]])-LEN(SUBSTITUTE(Tablica1[[#This Row],[Kod]]," ",""))=0,Tablica1[[#This Row],[Naziv]],"")="",G1605,IF(LEN(Tablica1[[#This Row],[Kod]])-LEN(SUBSTITUTE(Tablica1[[#This Row],[Kod]]," ",""))=0,Tablica1[[#This Row],[Naziv]],""))</f>
        <v xml:space="preserve"> Koprivničko-križevačka</v>
      </c>
      <c r="H1606" t="str">
        <f>IF(LEN(Tablica1[[#This Row],[Kod]])-LEN(SUBSTITUTE(Tablica1[[#This Row],[Kod]]," ",""))=1,UPPER(Tablica1[[#This Row],[Naziv]]),IF(LEN(Tablica1[[#This Row],[Kod]])-LEN(SUBSTITUTE(Tablica1[[#This Row],[Kod]]," ",""))=2,H1605,""))</f>
        <v xml:space="preserve"> KOPRIVNICA</v>
      </c>
      <c r="I1606" s="3" t="str">
        <f>IF(LEN(Tablica1[[#This Row],[Kod]])-LEN(SUBSTITUTE(Tablica1[[#This Row],[Kod]]," ",""))=2,Tablica1[[#This Row],[Naziv]],"")</f>
        <v xml:space="preserve"> Koprivnica</v>
      </c>
      <c r="J1606" s="3" t="str">
        <f>IF(LEN(Tablica1[[#This Row],[Kod]])-LEN(SUBSTITUTE(Tablica1[[#This Row],[Kod]]," ",""))=0,Tablica1[[#This Row],[Kod]],TRIM(RIGHT(SUBSTITUTE(Tablica1[[#This Row],[Kod]]," ",REPT(" ",30)),30)))</f>
        <v>030155</v>
      </c>
    </row>
    <row r="1607" spans="1:10" ht="15">
      <c r="A1607" s="1" t="s">
        <v>1553</v>
      </c>
      <c r="B1607" s="1" t="s">
        <v>9177</v>
      </c>
      <c r="C1607">
        <v>711</v>
      </c>
      <c r="D1607">
        <v>639</v>
      </c>
      <c r="E1607">
        <f>LEN(Tablica1[[#This Row],[Kod]])-LEN(SUBSTITUTE(Tablica1[[#This Row],[Kod]]," ",""))</f>
        <v>2</v>
      </c>
      <c r="F1607">
        <v>1606</v>
      </c>
      <c r="G1607" t="str">
        <f>IF(IF(LEN(Tablica1[[#This Row],[Kod]])-LEN(SUBSTITUTE(Tablica1[[#This Row],[Kod]]," ",""))=0,Tablica1[[#This Row],[Naziv]],"")="",G1606,IF(LEN(Tablica1[[#This Row],[Kod]])-LEN(SUBSTITUTE(Tablica1[[#This Row],[Kod]]," ",""))=0,Tablica1[[#This Row],[Naziv]],""))</f>
        <v xml:space="preserve"> Koprivničko-križevačka</v>
      </c>
      <c r="H1607" t="str">
        <f>IF(LEN(Tablica1[[#This Row],[Kod]])-LEN(SUBSTITUTE(Tablica1[[#This Row],[Kod]]," ",""))=1,UPPER(Tablica1[[#This Row],[Naziv]]),IF(LEN(Tablica1[[#This Row],[Kod]])-LEN(SUBSTITUTE(Tablica1[[#This Row],[Kod]]," ",""))=2,H1606,""))</f>
        <v xml:space="preserve"> KOPRIVNICA</v>
      </c>
      <c r="I1607" s="3" t="str">
        <f>IF(LEN(Tablica1[[#This Row],[Kod]])-LEN(SUBSTITUTE(Tablica1[[#This Row],[Kod]]," ",""))=2,Tablica1[[#This Row],[Naziv]],"")</f>
        <v xml:space="preserve"> Kunovec Breg</v>
      </c>
      <c r="J1607" s="3" t="str">
        <f>IF(LEN(Tablica1[[#This Row],[Kod]])-LEN(SUBSTITUTE(Tablica1[[#This Row],[Kod]]," ",""))=0,Tablica1[[#This Row],[Kod]],TRIM(RIGHT(SUBSTITUTE(Tablica1[[#This Row],[Kod]]," ",REPT(" ",30)),30)))</f>
        <v>033529</v>
      </c>
    </row>
    <row r="1608" spans="1:10" ht="15">
      <c r="A1608" s="1" t="s">
        <v>1554</v>
      </c>
      <c r="B1608" s="1" t="s">
        <v>9178</v>
      </c>
      <c r="C1608">
        <v>1542</v>
      </c>
      <c r="D1608">
        <v>1519</v>
      </c>
      <c r="E1608">
        <f>LEN(Tablica1[[#This Row],[Kod]])-LEN(SUBSTITUTE(Tablica1[[#This Row],[Kod]]," ",""))</f>
        <v>2</v>
      </c>
      <c r="F1608">
        <v>1607</v>
      </c>
      <c r="G1608" t="str">
        <f>IF(IF(LEN(Tablica1[[#This Row],[Kod]])-LEN(SUBSTITUTE(Tablica1[[#This Row],[Kod]]," ",""))=0,Tablica1[[#This Row],[Naziv]],"")="",G1607,IF(LEN(Tablica1[[#This Row],[Kod]])-LEN(SUBSTITUTE(Tablica1[[#This Row],[Kod]]," ",""))=0,Tablica1[[#This Row],[Naziv]],""))</f>
        <v xml:space="preserve"> Koprivničko-križevačka</v>
      </c>
      <c r="H1608" t="str">
        <f>IF(LEN(Tablica1[[#This Row],[Kod]])-LEN(SUBSTITUTE(Tablica1[[#This Row],[Kod]]," ",""))=1,UPPER(Tablica1[[#This Row],[Naziv]]),IF(LEN(Tablica1[[#This Row],[Kod]])-LEN(SUBSTITUTE(Tablica1[[#This Row],[Kod]]," ",""))=2,H1607,""))</f>
        <v xml:space="preserve"> KOPRIVNICA</v>
      </c>
      <c r="I1608" s="3" t="str">
        <f>IF(LEN(Tablica1[[#This Row],[Kod]])-LEN(SUBSTITUTE(Tablica1[[#This Row],[Kod]]," ",""))=2,Tablica1[[#This Row],[Naziv]],"")</f>
        <v xml:space="preserve"> Reka</v>
      </c>
      <c r="J1608" s="3" t="str">
        <f>IF(LEN(Tablica1[[#This Row],[Kod]])-LEN(SUBSTITUTE(Tablica1[[#This Row],[Kod]]," ",""))=0,Tablica1[[#This Row],[Kod]],TRIM(RIGHT(SUBSTITUTE(Tablica1[[#This Row],[Kod]]," ",REPT(" ",30)),30)))</f>
        <v>054763</v>
      </c>
    </row>
    <row r="1609" spans="1:10" ht="15">
      <c r="A1609" s="1" t="s">
        <v>1555</v>
      </c>
      <c r="B1609" s="1" t="s">
        <v>7674</v>
      </c>
      <c r="C1609">
        <v>2433</v>
      </c>
      <c r="D1609">
        <v>2392</v>
      </c>
      <c r="E1609">
        <f>LEN(Tablica1[[#This Row],[Kod]])-LEN(SUBSTITUTE(Tablica1[[#This Row],[Kod]]," ",""))</f>
        <v>2</v>
      </c>
      <c r="F1609">
        <v>1608</v>
      </c>
      <c r="G1609" t="str">
        <f>IF(IF(LEN(Tablica1[[#This Row],[Kod]])-LEN(SUBSTITUTE(Tablica1[[#This Row],[Kod]]," ",""))=0,Tablica1[[#This Row],[Naziv]],"")="",G1608,IF(LEN(Tablica1[[#This Row],[Kod]])-LEN(SUBSTITUTE(Tablica1[[#This Row],[Kod]]," ",""))=0,Tablica1[[#This Row],[Naziv]],""))</f>
        <v xml:space="preserve"> Koprivničko-križevačka</v>
      </c>
      <c r="H1609" t="str">
        <f>IF(LEN(Tablica1[[#This Row],[Kod]])-LEN(SUBSTITUTE(Tablica1[[#This Row],[Kod]]," ",""))=1,UPPER(Tablica1[[#This Row],[Naziv]]),IF(LEN(Tablica1[[#This Row],[Kod]])-LEN(SUBSTITUTE(Tablica1[[#This Row],[Kod]]," ",""))=2,H1608,""))</f>
        <v xml:space="preserve"> KOPRIVNICA</v>
      </c>
      <c r="I1609" s="3" t="str">
        <f>IF(LEN(Tablica1[[#This Row],[Kod]])-LEN(SUBSTITUTE(Tablica1[[#This Row],[Kod]]," ",""))=2,Tablica1[[#This Row],[Naziv]],"")</f>
        <v xml:space="preserve"> Starigrad</v>
      </c>
      <c r="J1609" s="3" t="str">
        <f>IF(LEN(Tablica1[[#This Row],[Kod]])-LEN(SUBSTITUTE(Tablica1[[#This Row],[Kod]]," ",""))=0,Tablica1[[#This Row],[Kod]],TRIM(RIGHT(SUBSTITUTE(Tablica1[[#This Row],[Kod]]," ",REPT(" ",30)),30)))</f>
        <v>060313</v>
      </c>
    </row>
    <row r="1610" spans="1:10" ht="15">
      <c r="A1610" s="1" t="s">
        <v>1556</v>
      </c>
      <c r="B1610" s="1" t="s">
        <v>9179</v>
      </c>
      <c r="C1610">
        <v>488</v>
      </c>
      <c r="D1610">
        <v>473</v>
      </c>
      <c r="E1610">
        <f>LEN(Tablica1[[#This Row],[Kod]])-LEN(SUBSTITUTE(Tablica1[[#This Row],[Kod]]," ",""))</f>
        <v>2</v>
      </c>
      <c r="F1610">
        <v>1609</v>
      </c>
      <c r="G1610" t="str">
        <f>IF(IF(LEN(Tablica1[[#This Row],[Kod]])-LEN(SUBSTITUTE(Tablica1[[#This Row],[Kod]]," ",""))=0,Tablica1[[#This Row],[Naziv]],"")="",G1609,IF(LEN(Tablica1[[#This Row],[Kod]])-LEN(SUBSTITUTE(Tablica1[[#This Row],[Kod]]," ",""))=0,Tablica1[[#This Row],[Naziv]],""))</f>
        <v xml:space="preserve"> Koprivničko-križevačka</v>
      </c>
      <c r="H1610" t="str">
        <f>IF(LEN(Tablica1[[#This Row],[Kod]])-LEN(SUBSTITUTE(Tablica1[[#This Row],[Kod]]," ",""))=1,UPPER(Tablica1[[#This Row],[Naziv]]),IF(LEN(Tablica1[[#This Row],[Kod]])-LEN(SUBSTITUTE(Tablica1[[#This Row],[Kod]]," ",""))=2,H1609,""))</f>
        <v xml:space="preserve"> KOPRIVNICA</v>
      </c>
      <c r="I1610" s="3" t="str">
        <f>IF(LEN(Tablica1[[#This Row],[Kod]])-LEN(SUBSTITUTE(Tablica1[[#This Row],[Kod]]," ",""))=2,Tablica1[[#This Row],[Naziv]],"")</f>
        <v xml:space="preserve"> Štaglinec</v>
      </c>
      <c r="J1610" s="3" t="str">
        <f>IF(LEN(Tablica1[[#This Row],[Kod]])-LEN(SUBSTITUTE(Tablica1[[#This Row],[Kod]]," ",""))=0,Tablica1[[#This Row],[Kod]],TRIM(RIGHT(SUBSTITUTE(Tablica1[[#This Row],[Kod]]," ",REPT(" ",30)),30)))</f>
        <v>063959</v>
      </c>
    </row>
    <row r="1611" spans="1:10" ht="15">
      <c r="A1611" s="1" t="s">
        <v>1557</v>
      </c>
      <c r="B1611" s="1" t="s">
        <v>7362</v>
      </c>
      <c r="C1611">
        <v>21671</v>
      </c>
      <c r="D1611">
        <v>21155</v>
      </c>
      <c r="E1611">
        <f>LEN(Tablica1[[#This Row],[Kod]])-LEN(SUBSTITUTE(Tablica1[[#This Row],[Kod]]," ",""))</f>
        <v>1</v>
      </c>
      <c r="F1611">
        <v>1610</v>
      </c>
      <c r="G1611" t="str">
        <f>IF(IF(LEN(Tablica1[[#This Row],[Kod]])-LEN(SUBSTITUTE(Tablica1[[#This Row],[Kod]]," ",""))=0,Tablica1[[#This Row],[Naziv]],"")="",G1610,IF(LEN(Tablica1[[#This Row],[Kod]])-LEN(SUBSTITUTE(Tablica1[[#This Row],[Kod]]," ",""))=0,Tablica1[[#This Row],[Naziv]],""))</f>
        <v xml:space="preserve"> Koprivničko-križevačka</v>
      </c>
      <c r="H161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KRIŽEVCI</v>
      </c>
      <c r="I1611" s="3" t="str">
        <f>IF(LEN(Tablica1[[#This Row],[Kod]])-LEN(SUBSTITUTE(Tablica1[[#This Row],[Kod]]," ",""))=2,Tablica1[[#This Row],[Naziv]],"")</f>
        <v/>
      </c>
      <c r="J1611" s="3" t="str">
        <f>IF(LEN(Tablica1[[#This Row],[Kod]])-LEN(SUBSTITUTE(Tablica1[[#This Row],[Kod]]," ",""))=0,Tablica1[[#This Row],[Kod]],TRIM(RIGHT(SUBSTITUTE(Tablica1[[#This Row],[Kod]]," ",REPT(" ",30)),30)))</f>
        <v>02143</v>
      </c>
    </row>
    <row r="1612" spans="1:10" ht="15">
      <c r="A1612" s="1" t="s">
        <v>1558</v>
      </c>
      <c r="B1612" s="1" t="s">
        <v>9180</v>
      </c>
      <c r="C1612">
        <v>359</v>
      </c>
      <c r="D1612">
        <v>350</v>
      </c>
      <c r="E1612">
        <f>LEN(Tablica1[[#This Row],[Kod]])-LEN(SUBSTITUTE(Tablica1[[#This Row],[Kod]]," ",""))</f>
        <v>2</v>
      </c>
      <c r="F1612">
        <v>1611</v>
      </c>
      <c r="G1612" t="str">
        <f>IF(IF(LEN(Tablica1[[#This Row],[Kod]])-LEN(SUBSTITUTE(Tablica1[[#This Row],[Kod]]," ",""))=0,Tablica1[[#This Row],[Naziv]],"")="",G1611,IF(LEN(Tablica1[[#This Row],[Kod]])-LEN(SUBSTITUTE(Tablica1[[#This Row],[Kod]]," ",""))=0,Tablica1[[#This Row],[Naziv]],""))</f>
        <v xml:space="preserve"> Koprivničko-križevačka</v>
      </c>
      <c r="H1612" t="str">
        <f>IF(LEN(Tablica1[[#This Row],[Kod]])-LEN(SUBSTITUTE(Tablica1[[#This Row],[Kod]]," ",""))=1,UPPER(Tablica1[[#This Row],[Naziv]]),IF(LEN(Tablica1[[#This Row],[Kod]])-LEN(SUBSTITUTE(Tablica1[[#This Row],[Kod]]," ",""))=2,H1611,""))</f>
        <v xml:space="preserve"> KRIŽEVCI</v>
      </c>
      <c r="I1612" s="3" t="str">
        <f>IF(LEN(Tablica1[[#This Row],[Kod]])-LEN(SUBSTITUTE(Tablica1[[#This Row],[Kod]]," ",""))=2,Tablica1[[#This Row],[Naziv]],"")</f>
        <v xml:space="preserve"> Apatovec</v>
      </c>
      <c r="J1612" s="3" t="str">
        <f>IF(LEN(Tablica1[[#This Row],[Kod]])-LEN(SUBSTITUTE(Tablica1[[#This Row],[Kod]]," ",""))=0,Tablica1[[#This Row],[Kod]],TRIM(RIGHT(SUBSTITUTE(Tablica1[[#This Row],[Kod]]," ",REPT(" ",30)),30)))</f>
        <v>000299</v>
      </c>
    </row>
    <row r="1613" spans="1:10" ht="15">
      <c r="A1613" s="1" t="s">
        <v>1559</v>
      </c>
      <c r="B1613" s="1" t="s">
        <v>9181</v>
      </c>
      <c r="C1613">
        <v>38</v>
      </c>
      <c r="D1613">
        <v>38</v>
      </c>
      <c r="E1613">
        <f>LEN(Tablica1[[#This Row],[Kod]])-LEN(SUBSTITUTE(Tablica1[[#This Row],[Kod]]," ",""))</f>
        <v>2</v>
      </c>
      <c r="F1613">
        <v>1612</v>
      </c>
      <c r="G1613" t="str">
        <f>IF(IF(LEN(Tablica1[[#This Row],[Kod]])-LEN(SUBSTITUTE(Tablica1[[#This Row],[Kod]]," ",""))=0,Tablica1[[#This Row],[Naziv]],"")="",G1612,IF(LEN(Tablica1[[#This Row],[Kod]])-LEN(SUBSTITUTE(Tablica1[[#This Row],[Kod]]," ",""))=0,Tablica1[[#This Row],[Naziv]],""))</f>
        <v xml:space="preserve"> Koprivničko-križevačka</v>
      </c>
      <c r="H1613" t="str">
        <f>IF(LEN(Tablica1[[#This Row],[Kod]])-LEN(SUBSTITUTE(Tablica1[[#This Row],[Kod]]," ",""))=1,UPPER(Tablica1[[#This Row],[Naziv]]),IF(LEN(Tablica1[[#This Row],[Kod]])-LEN(SUBSTITUTE(Tablica1[[#This Row],[Kod]]," ",""))=2,H1612,""))</f>
        <v xml:space="preserve"> KRIŽEVCI</v>
      </c>
      <c r="I1613" s="3" t="str">
        <f>IF(LEN(Tablica1[[#This Row],[Kod]])-LEN(SUBSTITUTE(Tablica1[[#This Row],[Kod]]," ",""))=2,Tablica1[[#This Row],[Naziv]],"")</f>
        <v xml:space="preserve"> Beketinec</v>
      </c>
      <c r="J1613" s="3" t="str">
        <f>IF(LEN(Tablica1[[#This Row],[Kod]])-LEN(SUBSTITUTE(Tablica1[[#This Row],[Kod]]," ",""))=0,Tablica1[[#This Row],[Kod]],TRIM(RIGHT(SUBSTITUTE(Tablica1[[#This Row],[Kod]]," ",REPT(" ",30)),30)))</f>
        <v>001953</v>
      </c>
    </row>
    <row r="1614" spans="1:10" ht="15">
      <c r="A1614" s="1" t="s">
        <v>1560</v>
      </c>
      <c r="B1614" s="1" t="s">
        <v>9182</v>
      </c>
      <c r="C1614">
        <v>220</v>
      </c>
      <c r="D1614">
        <v>220</v>
      </c>
      <c r="E1614">
        <f>LEN(Tablica1[[#This Row],[Kod]])-LEN(SUBSTITUTE(Tablica1[[#This Row],[Kod]]," ",""))</f>
        <v>2</v>
      </c>
      <c r="F1614">
        <v>1613</v>
      </c>
      <c r="G1614" t="str">
        <f>IF(IF(LEN(Tablica1[[#This Row],[Kod]])-LEN(SUBSTITUTE(Tablica1[[#This Row],[Kod]]," ",""))=0,Tablica1[[#This Row],[Naziv]],"")="",G1613,IF(LEN(Tablica1[[#This Row],[Kod]])-LEN(SUBSTITUTE(Tablica1[[#This Row],[Kod]]," ",""))=0,Tablica1[[#This Row],[Naziv]],""))</f>
        <v xml:space="preserve"> Koprivničko-križevačka</v>
      </c>
      <c r="H1614" t="str">
        <f>IF(LEN(Tablica1[[#This Row],[Kod]])-LEN(SUBSTITUTE(Tablica1[[#This Row],[Kod]]," ",""))=1,UPPER(Tablica1[[#This Row],[Naziv]]),IF(LEN(Tablica1[[#This Row],[Kod]])-LEN(SUBSTITUTE(Tablica1[[#This Row],[Kod]]," ",""))=2,H1613,""))</f>
        <v xml:space="preserve"> KRIŽEVCI</v>
      </c>
      <c r="I1614" s="3" t="str">
        <f>IF(LEN(Tablica1[[#This Row],[Kod]])-LEN(SUBSTITUTE(Tablica1[[#This Row],[Kod]]," ",""))=2,Tablica1[[#This Row],[Naziv]],"")</f>
        <v xml:space="preserve"> Bojnikovec</v>
      </c>
      <c r="J1614" s="3" t="str">
        <f>IF(LEN(Tablica1[[#This Row],[Kod]])-LEN(SUBSTITUTE(Tablica1[[#This Row],[Kod]]," ",""))=0,Tablica1[[#This Row],[Kod]],TRIM(RIGHT(SUBSTITUTE(Tablica1[[#This Row],[Kod]]," ",REPT(" ",30)),30)))</f>
        <v>003883</v>
      </c>
    </row>
    <row r="1615" spans="1:10" ht="15">
      <c r="A1615" s="1" t="s">
        <v>1561</v>
      </c>
      <c r="B1615" s="1" t="s">
        <v>9183</v>
      </c>
      <c r="C1615">
        <v>319</v>
      </c>
      <c r="D1615">
        <v>318</v>
      </c>
      <c r="E1615">
        <f>LEN(Tablica1[[#This Row],[Kod]])-LEN(SUBSTITUTE(Tablica1[[#This Row],[Kod]]," ",""))</f>
        <v>2</v>
      </c>
      <c r="F1615">
        <v>1614</v>
      </c>
      <c r="G1615" t="str">
        <f>IF(IF(LEN(Tablica1[[#This Row],[Kod]])-LEN(SUBSTITUTE(Tablica1[[#This Row],[Kod]]," ",""))=0,Tablica1[[#This Row],[Naziv]],"")="",G1614,IF(LEN(Tablica1[[#This Row],[Kod]])-LEN(SUBSTITUTE(Tablica1[[#This Row],[Kod]]," ",""))=0,Tablica1[[#This Row],[Naziv]],""))</f>
        <v xml:space="preserve"> Koprivničko-križevačka</v>
      </c>
      <c r="H1615" t="str">
        <f>IF(LEN(Tablica1[[#This Row],[Kod]])-LEN(SUBSTITUTE(Tablica1[[#This Row],[Kod]]," ",""))=1,UPPER(Tablica1[[#This Row],[Naziv]]),IF(LEN(Tablica1[[#This Row],[Kod]])-LEN(SUBSTITUTE(Tablica1[[#This Row],[Kod]]," ",""))=2,H1614,""))</f>
        <v xml:space="preserve"> KRIŽEVCI</v>
      </c>
      <c r="I1615" s="3" t="str">
        <f>IF(LEN(Tablica1[[#This Row],[Kod]])-LEN(SUBSTITUTE(Tablica1[[#This Row],[Kod]]," ",""))=2,Tablica1[[#This Row],[Naziv]],"")</f>
        <v xml:space="preserve"> Bukovje Križevačko</v>
      </c>
      <c r="J1615" s="3" t="str">
        <f>IF(LEN(Tablica1[[#This Row],[Kod]])-LEN(SUBSTITUTE(Tablica1[[#This Row],[Kod]]," ",""))=0,Tablica1[[#This Row],[Kod]],TRIM(RIGHT(SUBSTITUTE(Tablica1[[#This Row],[Kod]]," ",REPT(" ",30)),30)))</f>
        <v>007170</v>
      </c>
    </row>
    <row r="1616" spans="1:10" ht="15">
      <c r="A1616" s="1" t="s">
        <v>1562</v>
      </c>
      <c r="B1616" s="1" t="s">
        <v>9184</v>
      </c>
      <c r="C1616">
        <v>445</v>
      </c>
      <c r="D1616">
        <v>441</v>
      </c>
      <c r="E1616">
        <f>LEN(Tablica1[[#This Row],[Kod]])-LEN(SUBSTITUTE(Tablica1[[#This Row],[Kod]]," ",""))</f>
        <v>2</v>
      </c>
      <c r="F1616">
        <v>1615</v>
      </c>
      <c r="G1616" t="str">
        <f>IF(IF(LEN(Tablica1[[#This Row],[Kod]])-LEN(SUBSTITUTE(Tablica1[[#This Row],[Kod]]," ",""))=0,Tablica1[[#This Row],[Naziv]],"")="",G1615,IF(LEN(Tablica1[[#This Row],[Kod]])-LEN(SUBSTITUTE(Tablica1[[#This Row],[Kod]]," ",""))=0,Tablica1[[#This Row],[Naziv]],""))</f>
        <v xml:space="preserve"> Koprivničko-križevačka</v>
      </c>
      <c r="H1616" t="str">
        <f>IF(LEN(Tablica1[[#This Row],[Kod]])-LEN(SUBSTITUTE(Tablica1[[#This Row],[Kod]]," ",""))=1,UPPER(Tablica1[[#This Row],[Naziv]]),IF(LEN(Tablica1[[#This Row],[Kod]])-LEN(SUBSTITUTE(Tablica1[[#This Row],[Kod]]," ",""))=2,H1615,""))</f>
        <v xml:space="preserve"> KRIŽEVCI</v>
      </c>
      <c r="I1616" s="3" t="str">
        <f>IF(LEN(Tablica1[[#This Row],[Kod]])-LEN(SUBSTITUTE(Tablica1[[#This Row],[Kod]]," ",""))=2,Tablica1[[#This Row],[Naziv]],"")</f>
        <v xml:space="preserve"> Carevdar</v>
      </c>
      <c r="J1616" s="3" t="str">
        <f>IF(LEN(Tablica1[[#This Row],[Kod]])-LEN(SUBSTITUTE(Tablica1[[#This Row],[Kod]]," ",""))=0,Tablica1[[#This Row],[Kod]],TRIM(RIGHT(SUBSTITUTE(Tablica1[[#This Row],[Kod]]," ",REPT(" ",30)),30)))</f>
        <v>007587</v>
      </c>
    </row>
    <row r="1617" spans="1:10" ht="15">
      <c r="A1617" s="1" t="s">
        <v>1563</v>
      </c>
      <c r="B1617" s="1" t="s">
        <v>9185</v>
      </c>
      <c r="C1617">
        <v>561</v>
      </c>
      <c r="D1617">
        <v>550</v>
      </c>
      <c r="E1617">
        <f>LEN(Tablica1[[#This Row],[Kod]])-LEN(SUBSTITUTE(Tablica1[[#This Row],[Kod]]," ",""))</f>
        <v>2</v>
      </c>
      <c r="F1617">
        <v>1616</v>
      </c>
      <c r="G1617" t="str">
        <f>IF(IF(LEN(Tablica1[[#This Row],[Kod]])-LEN(SUBSTITUTE(Tablica1[[#This Row],[Kod]]," ",""))=0,Tablica1[[#This Row],[Naziv]],"")="",G1616,IF(LEN(Tablica1[[#This Row],[Kod]])-LEN(SUBSTITUTE(Tablica1[[#This Row],[Kod]]," ",""))=0,Tablica1[[#This Row],[Naziv]],""))</f>
        <v xml:space="preserve"> Koprivničko-križevačka</v>
      </c>
      <c r="H1617" t="str">
        <f>IF(LEN(Tablica1[[#This Row],[Kod]])-LEN(SUBSTITUTE(Tablica1[[#This Row],[Kod]]," ",""))=1,UPPER(Tablica1[[#This Row],[Naziv]]),IF(LEN(Tablica1[[#This Row],[Kod]])-LEN(SUBSTITUTE(Tablica1[[#This Row],[Kod]]," ",""))=2,H1616,""))</f>
        <v xml:space="preserve"> KRIŽEVCI</v>
      </c>
      <c r="I1617" s="3" t="str">
        <f>IF(LEN(Tablica1[[#This Row],[Kod]])-LEN(SUBSTITUTE(Tablica1[[#This Row],[Kod]]," ",""))=2,Tablica1[[#This Row],[Naziv]],"")</f>
        <v xml:space="preserve"> Cubinec</v>
      </c>
      <c r="J1617" s="3" t="str">
        <f>IF(LEN(Tablica1[[#This Row],[Kod]])-LEN(SUBSTITUTE(Tablica1[[#This Row],[Kod]]," ",""))=0,Tablica1[[#This Row],[Kod]],TRIM(RIGHT(SUBSTITUTE(Tablica1[[#This Row],[Kod]]," ",REPT(" ",30)),30)))</f>
        <v>008699</v>
      </c>
    </row>
    <row r="1618" spans="1:10" ht="15">
      <c r="A1618" s="1" t="s">
        <v>1564</v>
      </c>
      <c r="B1618" s="1" t="s">
        <v>9186</v>
      </c>
      <c r="C1618">
        <v>154</v>
      </c>
      <c r="D1618">
        <v>154</v>
      </c>
      <c r="E1618">
        <f>LEN(Tablica1[[#This Row],[Kod]])-LEN(SUBSTITUTE(Tablica1[[#This Row],[Kod]]," ",""))</f>
        <v>2</v>
      </c>
      <c r="F1618">
        <v>1617</v>
      </c>
      <c r="G1618" t="str">
        <f>IF(IF(LEN(Tablica1[[#This Row],[Kod]])-LEN(SUBSTITUTE(Tablica1[[#This Row],[Kod]]," ",""))=0,Tablica1[[#This Row],[Naziv]],"")="",G1617,IF(LEN(Tablica1[[#This Row],[Kod]])-LEN(SUBSTITUTE(Tablica1[[#This Row],[Kod]]," ",""))=0,Tablica1[[#This Row],[Naziv]],""))</f>
        <v xml:space="preserve"> Koprivničko-križevačka</v>
      </c>
      <c r="H1618" t="str">
        <f>IF(LEN(Tablica1[[#This Row],[Kod]])-LEN(SUBSTITUTE(Tablica1[[#This Row],[Kod]]," ",""))=1,UPPER(Tablica1[[#This Row],[Naziv]]),IF(LEN(Tablica1[[#This Row],[Kod]])-LEN(SUBSTITUTE(Tablica1[[#This Row],[Kod]]," ",""))=2,H1617,""))</f>
        <v xml:space="preserve"> KRIŽEVCI</v>
      </c>
      <c r="I1618" s="3" t="str">
        <f>IF(LEN(Tablica1[[#This Row],[Kod]])-LEN(SUBSTITUTE(Tablica1[[#This Row],[Kod]]," ",""))=2,Tablica1[[#This Row],[Naziv]],"")</f>
        <v xml:space="preserve"> Čabraji</v>
      </c>
      <c r="J1618" s="3" t="str">
        <f>IF(LEN(Tablica1[[#This Row],[Kod]])-LEN(SUBSTITUTE(Tablica1[[#This Row],[Kod]]," ",""))=0,Tablica1[[#This Row],[Kod]],TRIM(RIGHT(SUBSTITUTE(Tablica1[[#This Row],[Kod]]," ",REPT(" ",30)),30)))</f>
        <v>008893</v>
      </c>
    </row>
    <row r="1619" spans="1:10" ht="15">
      <c r="A1619" s="1" t="s">
        <v>1565</v>
      </c>
      <c r="B1619" s="1" t="s">
        <v>9187</v>
      </c>
      <c r="C1619">
        <v>190</v>
      </c>
      <c r="D1619">
        <v>187</v>
      </c>
      <c r="E1619">
        <f>LEN(Tablica1[[#This Row],[Kod]])-LEN(SUBSTITUTE(Tablica1[[#This Row],[Kod]]," ",""))</f>
        <v>2</v>
      </c>
      <c r="F1619">
        <v>1618</v>
      </c>
      <c r="G1619" t="str">
        <f>IF(IF(LEN(Tablica1[[#This Row],[Kod]])-LEN(SUBSTITUTE(Tablica1[[#This Row],[Kod]]," ",""))=0,Tablica1[[#This Row],[Naziv]],"")="",G1618,IF(LEN(Tablica1[[#This Row],[Kod]])-LEN(SUBSTITUTE(Tablica1[[#This Row],[Kod]]," ",""))=0,Tablica1[[#This Row],[Naziv]],""))</f>
        <v xml:space="preserve"> Koprivničko-križevačka</v>
      </c>
      <c r="H1619" t="str">
        <f>IF(LEN(Tablica1[[#This Row],[Kod]])-LEN(SUBSTITUTE(Tablica1[[#This Row],[Kod]]," ",""))=1,UPPER(Tablica1[[#This Row],[Naziv]]),IF(LEN(Tablica1[[#This Row],[Kod]])-LEN(SUBSTITUTE(Tablica1[[#This Row],[Kod]]," ",""))=2,H1618,""))</f>
        <v xml:space="preserve"> KRIŽEVCI</v>
      </c>
      <c r="I1619" s="3" t="str">
        <f>IF(LEN(Tablica1[[#This Row],[Kod]])-LEN(SUBSTITUTE(Tablica1[[#This Row],[Kod]]," ",""))=2,Tablica1[[#This Row],[Naziv]],"")</f>
        <v xml:space="preserve"> Dijankovec</v>
      </c>
      <c r="J1619" s="3" t="str">
        <f>IF(LEN(Tablica1[[#This Row],[Kod]])-LEN(SUBSTITUTE(Tablica1[[#This Row],[Kod]]," ",""))=0,Tablica1[[#This Row],[Kod]],TRIM(RIGHT(SUBSTITUTE(Tablica1[[#This Row],[Kod]]," ",REPT(" ",30)),30)))</f>
        <v>010910</v>
      </c>
    </row>
    <row r="1620" spans="1:10" ht="15">
      <c r="A1620" s="1" t="s">
        <v>1566</v>
      </c>
      <c r="B1620" s="1" t="s">
        <v>9188</v>
      </c>
      <c r="C1620">
        <v>54</v>
      </c>
      <c r="D1620">
        <v>54</v>
      </c>
      <c r="E1620">
        <f>LEN(Tablica1[[#This Row],[Kod]])-LEN(SUBSTITUTE(Tablica1[[#This Row],[Kod]]," ",""))</f>
        <v>2</v>
      </c>
      <c r="F1620">
        <v>1619</v>
      </c>
      <c r="G1620" t="str">
        <f>IF(IF(LEN(Tablica1[[#This Row],[Kod]])-LEN(SUBSTITUTE(Tablica1[[#This Row],[Kod]]," ",""))=0,Tablica1[[#This Row],[Naziv]],"")="",G1619,IF(LEN(Tablica1[[#This Row],[Kod]])-LEN(SUBSTITUTE(Tablica1[[#This Row],[Kod]]," ",""))=0,Tablica1[[#This Row],[Naziv]],""))</f>
        <v xml:space="preserve"> Koprivničko-križevačka</v>
      </c>
      <c r="H1620" t="str">
        <f>IF(LEN(Tablica1[[#This Row],[Kod]])-LEN(SUBSTITUTE(Tablica1[[#This Row],[Kod]]," ",""))=1,UPPER(Tablica1[[#This Row],[Naziv]]),IF(LEN(Tablica1[[#This Row],[Kod]])-LEN(SUBSTITUTE(Tablica1[[#This Row],[Kod]]," ",""))=2,H1619,""))</f>
        <v xml:space="preserve"> KRIŽEVCI</v>
      </c>
      <c r="I1620" s="3" t="str">
        <f>IF(LEN(Tablica1[[#This Row],[Kod]])-LEN(SUBSTITUTE(Tablica1[[#This Row],[Kod]]," ",""))=2,Tablica1[[#This Row],[Naziv]],"")</f>
        <v xml:space="preserve"> Doljanec</v>
      </c>
      <c r="J1620" s="3" t="str">
        <f>IF(LEN(Tablica1[[#This Row],[Kod]])-LEN(SUBSTITUTE(Tablica1[[#This Row],[Kod]]," ",""))=0,Tablica1[[#This Row],[Kod]],TRIM(RIGHT(SUBSTITUTE(Tablica1[[#This Row],[Kod]]," ",REPT(" ",30)),30)))</f>
        <v>011584</v>
      </c>
    </row>
    <row r="1621" spans="1:10" ht="15">
      <c r="A1621" s="1" t="s">
        <v>1567</v>
      </c>
      <c r="B1621" s="1" t="s">
        <v>9189</v>
      </c>
      <c r="C1621">
        <v>174</v>
      </c>
      <c r="D1621">
        <v>166</v>
      </c>
      <c r="E1621">
        <f>LEN(Tablica1[[#This Row],[Kod]])-LEN(SUBSTITUTE(Tablica1[[#This Row],[Kod]]," ",""))</f>
        <v>2</v>
      </c>
      <c r="F1621">
        <v>1620</v>
      </c>
      <c r="G1621" t="str">
        <f>IF(IF(LEN(Tablica1[[#This Row],[Kod]])-LEN(SUBSTITUTE(Tablica1[[#This Row],[Kod]]," ",""))=0,Tablica1[[#This Row],[Naziv]],"")="",G1620,IF(LEN(Tablica1[[#This Row],[Kod]])-LEN(SUBSTITUTE(Tablica1[[#This Row],[Kod]]," ",""))=0,Tablica1[[#This Row],[Naziv]],""))</f>
        <v xml:space="preserve"> Koprivničko-križevačka</v>
      </c>
      <c r="H1621" t="str">
        <f>IF(LEN(Tablica1[[#This Row],[Kod]])-LEN(SUBSTITUTE(Tablica1[[#This Row],[Kod]]," ",""))=1,UPPER(Tablica1[[#This Row],[Naziv]]),IF(LEN(Tablica1[[#This Row],[Kod]])-LEN(SUBSTITUTE(Tablica1[[#This Row],[Kod]]," ",""))=2,H1620,""))</f>
        <v xml:space="preserve"> KRIŽEVCI</v>
      </c>
      <c r="I1621" s="3" t="str">
        <f>IF(LEN(Tablica1[[#This Row],[Kod]])-LEN(SUBSTITUTE(Tablica1[[#This Row],[Kod]]," ",""))=2,Tablica1[[#This Row],[Naziv]],"")</f>
        <v xml:space="preserve"> Donja Brckovčina</v>
      </c>
      <c r="J1621" s="3" t="str">
        <f>IF(LEN(Tablica1[[#This Row],[Kod]])-LEN(SUBSTITUTE(Tablica1[[#This Row],[Kod]]," ",""))=0,Tablica1[[#This Row],[Kod]],TRIM(RIGHT(SUBSTITUTE(Tablica1[[#This Row],[Kod]]," ",REPT(" ",30)),30)))</f>
        <v>011835</v>
      </c>
    </row>
    <row r="1622" spans="1:10" ht="15">
      <c r="A1622" s="1" t="s">
        <v>1568</v>
      </c>
      <c r="B1622" s="1" t="s">
        <v>9190</v>
      </c>
      <c r="C1622">
        <v>135</v>
      </c>
      <c r="D1622">
        <v>130</v>
      </c>
      <c r="E1622">
        <f>LEN(Tablica1[[#This Row],[Kod]])-LEN(SUBSTITUTE(Tablica1[[#This Row],[Kod]]," ",""))</f>
        <v>2</v>
      </c>
      <c r="F1622">
        <v>1621</v>
      </c>
      <c r="G1622" t="str">
        <f>IF(IF(LEN(Tablica1[[#This Row],[Kod]])-LEN(SUBSTITUTE(Tablica1[[#This Row],[Kod]]," ",""))=0,Tablica1[[#This Row],[Naziv]],"")="",G1621,IF(LEN(Tablica1[[#This Row],[Kod]])-LEN(SUBSTITUTE(Tablica1[[#This Row],[Kod]]," ",""))=0,Tablica1[[#This Row],[Naziv]],""))</f>
        <v xml:space="preserve"> Koprivničko-križevačka</v>
      </c>
      <c r="H1622" t="str">
        <f>IF(LEN(Tablica1[[#This Row],[Kod]])-LEN(SUBSTITUTE(Tablica1[[#This Row],[Kod]]," ",""))=1,UPPER(Tablica1[[#This Row],[Naziv]]),IF(LEN(Tablica1[[#This Row],[Kod]])-LEN(SUBSTITUTE(Tablica1[[#This Row],[Kod]]," ",""))=2,H1621,""))</f>
        <v xml:space="preserve"> KRIŽEVCI</v>
      </c>
      <c r="I1622" s="3" t="str">
        <f>IF(LEN(Tablica1[[#This Row],[Kod]])-LEN(SUBSTITUTE(Tablica1[[#This Row],[Kod]]," ",""))=2,Tablica1[[#This Row],[Naziv]],"")</f>
        <v xml:space="preserve"> Donja Glogovnica</v>
      </c>
      <c r="J1622" s="3" t="str">
        <f>IF(LEN(Tablica1[[#This Row],[Kod]])-LEN(SUBSTITUTE(Tablica1[[#This Row],[Kod]]," ",""))=0,Tablica1[[#This Row],[Kod]],TRIM(RIGHT(SUBSTITUTE(Tablica1[[#This Row],[Kod]]," ",REPT(" ",30)),30)))</f>
        <v>011932</v>
      </c>
    </row>
    <row r="1623" spans="1:10" ht="15">
      <c r="A1623" s="1" t="s">
        <v>1569</v>
      </c>
      <c r="B1623" s="1" t="s">
        <v>9191</v>
      </c>
      <c r="C1623">
        <v>34</v>
      </c>
      <c r="D1623">
        <v>33</v>
      </c>
      <c r="E1623">
        <f>LEN(Tablica1[[#This Row],[Kod]])-LEN(SUBSTITUTE(Tablica1[[#This Row],[Kod]]," ",""))</f>
        <v>2</v>
      </c>
      <c r="F1623">
        <v>1622</v>
      </c>
      <c r="G1623" t="str">
        <f>IF(IF(LEN(Tablica1[[#This Row],[Kod]])-LEN(SUBSTITUTE(Tablica1[[#This Row],[Kod]]," ",""))=0,Tablica1[[#This Row],[Naziv]],"")="",G1622,IF(LEN(Tablica1[[#This Row],[Kod]])-LEN(SUBSTITUTE(Tablica1[[#This Row],[Kod]]," ",""))=0,Tablica1[[#This Row],[Naziv]],""))</f>
        <v xml:space="preserve"> Koprivničko-križevačka</v>
      </c>
      <c r="H1623" t="str">
        <f>IF(LEN(Tablica1[[#This Row],[Kod]])-LEN(SUBSTITUTE(Tablica1[[#This Row],[Kod]]," ",""))=1,UPPER(Tablica1[[#This Row],[Naziv]]),IF(LEN(Tablica1[[#This Row],[Kod]])-LEN(SUBSTITUTE(Tablica1[[#This Row],[Kod]]," ",""))=2,H1622,""))</f>
        <v xml:space="preserve"> KRIŽEVCI</v>
      </c>
      <c r="I1623" s="3" t="str">
        <f>IF(LEN(Tablica1[[#This Row],[Kod]])-LEN(SUBSTITUTE(Tablica1[[#This Row],[Kod]]," ",""))=2,Tablica1[[#This Row],[Naziv]],"")</f>
        <v xml:space="preserve"> Donji Dubovec</v>
      </c>
      <c r="J1623" s="3" t="str">
        <f>IF(LEN(Tablica1[[#This Row],[Kod]])-LEN(SUBSTITUTE(Tablica1[[#This Row],[Kod]]," ",""))=0,Tablica1[[#This Row],[Kod]],TRIM(RIGHT(SUBSTITUTE(Tablica1[[#This Row],[Kod]]," ",REPT(" ",30)),30)))</f>
        <v>013293</v>
      </c>
    </row>
    <row r="1624" spans="1:10" ht="15">
      <c r="A1624" s="1" t="s">
        <v>1570</v>
      </c>
      <c r="B1624" s="1" t="s">
        <v>9192</v>
      </c>
      <c r="C1624">
        <v>273</v>
      </c>
      <c r="D1624">
        <v>267</v>
      </c>
      <c r="E1624">
        <f>LEN(Tablica1[[#This Row],[Kod]])-LEN(SUBSTITUTE(Tablica1[[#This Row],[Kod]]," ",""))</f>
        <v>2</v>
      </c>
      <c r="F1624">
        <v>1623</v>
      </c>
      <c r="G1624" t="str">
        <f>IF(IF(LEN(Tablica1[[#This Row],[Kod]])-LEN(SUBSTITUTE(Tablica1[[#This Row],[Kod]]," ",""))=0,Tablica1[[#This Row],[Naziv]],"")="",G1623,IF(LEN(Tablica1[[#This Row],[Kod]])-LEN(SUBSTITUTE(Tablica1[[#This Row],[Kod]]," ",""))=0,Tablica1[[#This Row],[Naziv]],""))</f>
        <v xml:space="preserve"> Koprivničko-križevačka</v>
      </c>
      <c r="H1624" t="str">
        <f>IF(LEN(Tablica1[[#This Row],[Kod]])-LEN(SUBSTITUTE(Tablica1[[#This Row],[Kod]]," ",""))=1,UPPER(Tablica1[[#This Row],[Naziv]]),IF(LEN(Tablica1[[#This Row],[Kod]])-LEN(SUBSTITUTE(Tablica1[[#This Row],[Kod]]," ",""))=2,H1623,""))</f>
        <v xml:space="preserve"> KRIŽEVCI</v>
      </c>
      <c r="I1624" s="3" t="str">
        <f>IF(LEN(Tablica1[[#This Row],[Kod]])-LEN(SUBSTITUTE(Tablica1[[#This Row],[Kod]]," ",""))=2,Tablica1[[#This Row],[Naziv]],"")</f>
        <v xml:space="preserve"> Đurđic</v>
      </c>
      <c r="J1624" s="3" t="str">
        <f>IF(LEN(Tablica1[[#This Row],[Kod]])-LEN(SUBSTITUTE(Tablica1[[#This Row],[Kod]]," ",""))=0,Tablica1[[#This Row],[Kod]],TRIM(RIGHT(SUBSTITUTE(Tablica1[[#This Row],[Kod]]," ",REPT(" ",30)),30)))</f>
        <v>016306</v>
      </c>
    </row>
    <row r="1625" spans="1:10" ht="15">
      <c r="A1625" s="1" t="s">
        <v>1571</v>
      </c>
      <c r="B1625" s="1" t="s">
        <v>9193</v>
      </c>
      <c r="C1625">
        <v>209</v>
      </c>
      <c r="D1625">
        <v>207</v>
      </c>
      <c r="E1625">
        <f>LEN(Tablica1[[#This Row],[Kod]])-LEN(SUBSTITUTE(Tablica1[[#This Row],[Kod]]," ",""))</f>
        <v>2</v>
      </c>
      <c r="F1625">
        <v>1624</v>
      </c>
      <c r="G1625" t="str">
        <f>IF(IF(LEN(Tablica1[[#This Row],[Kod]])-LEN(SUBSTITUTE(Tablica1[[#This Row],[Kod]]," ",""))=0,Tablica1[[#This Row],[Naziv]],"")="",G1624,IF(LEN(Tablica1[[#This Row],[Kod]])-LEN(SUBSTITUTE(Tablica1[[#This Row],[Kod]]," ",""))=0,Tablica1[[#This Row],[Naziv]],""))</f>
        <v xml:space="preserve"> Koprivničko-križevačka</v>
      </c>
      <c r="H1625" t="str">
        <f>IF(LEN(Tablica1[[#This Row],[Kod]])-LEN(SUBSTITUTE(Tablica1[[#This Row],[Kod]]," ",""))=1,UPPER(Tablica1[[#This Row],[Naziv]]),IF(LEN(Tablica1[[#This Row],[Kod]])-LEN(SUBSTITUTE(Tablica1[[#This Row],[Kod]]," ",""))=2,H1624,""))</f>
        <v xml:space="preserve"> KRIŽEVCI</v>
      </c>
      <c r="I1625" s="3" t="str">
        <f>IF(LEN(Tablica1[[#This Row],[Kod]])-LEN(SUBSTITUTE(Tablica1[[#This Row],[Kod]]," ",""))=2,Tablica1[[#This Row],[Naziv]],"")</f>
        <v xml:space="preserve"> Erdovec</v>
      </c>
      <c r="J1625" s="3" t="str">
        <f>IF(LEN(Tablica1[[#This Row],[Kod]])-LEN(SUBSTITUTE(Tablica1[[#This Row],[Kod]]," ",""))=0,Tablica1[[#This Row],[Kod]],TRIM(RIGHT(SUBSTITUTE(Tablica1[[#This Row],[Kod]]," ",REPT(" ",30)),30)))</f>
        <v>016438</v>
      </c>
    </row>
    <row r="1626" spans="1:10" ht="15">
      <c r="A1626" s="1" t="s">
        <v>1572</v>
      </c>
      <c r="B1626" s="1" t="s">
        <v>9194</v>
      </c>
      <c r="C1626">
        <v>164</v>
      </c>
      <c r="D1626">
        <v>161</v>
      </c>
      <c r="E1626">
        <f>LEN(Tablica1[[#This Row],[Kod]])-LEN(SUBSTITUTE(Tablica1[[#This Row],[Kod]]," ",""))</f>
        <v>2</v>
      </c>
      <c r="F1626">
        <v>1625</v>
      </c>
      <c r="G1626" t="str">
        <f>IF(IF(LEN(Tablica1[[#This Row],[Kod]])-LEN(SUBSTITUTE(Tablica1[[#This Row],[Kod]]," ",""))=0,Tablica1[[#This Row],[Naziv]],"")="",G1625,IF(LEN(Tablica1[[#This Row],[Kod]])-LEN(SUBSTITUTE(Tablica1[[#This Row],[Kod]]," ",""))=0,Tablica1[[#This Row],[Naziv]],""))</f>
        <v xml:space="preserve"> Koprivničko-križevačka</v>
      </c>
      <c r="H1626" t="str">
        <f>IF(LEN(Tablica1[[#This Row],[Kod]])-LEN(SUBSTITUTE(Tablica1[[#This Row],[Kod]]," ",""))=1,UPPER(Tablica1[[#This Row],[Naziv]]),IF(LEN(Tablica1[[#This Row],[Kod]])-LEN(SUBSTITUTE(Tablica1[[#This Row],[Kod]]," ",""))=2,H1625,""))</f>
        <v xml:space="preserve"> KRIŽEVCI</v>
      </c>
      <c r="I1626" s="3" t="str">
        <f>IF(LEN(Tablica1[[#This Row],[Kod]])-LEN(SUBSTITUTE(Tablica1[[#This Row],[Kod]]," ",""))=2,Tablica1[[#This Row],[Naziv]],"")</f>
        <v xml:space="preserve"> Gornja Brckovčina</v>
      </c>
      <c r="J1626" s="3" t="str">
        <f>IF(LEN(Tablica1[[#This Row],[Kod]])-LEN(SUBSTITUTE(Tablica1[[#This Row],[Kod]]," ",""))=0,Tablica1[[#This Row],[Kod]],TRIM(RIGHT(SUBSTITUTE(Tablica1[[#This Row],[Kod]]," ",REPT(" ",30)),30)))</f>
        <v>018953</v>
      </c>
    </row>
    <row r="1627" spans="1:10" ht="15">
      <c r="A1627" s="1" t="s">
        <v>1573</v>
      </c>
      <c r="B1627" s="1" t="s">
        <v>9195</v>
      </c>
      <c r="C1627">
        <v>114</v>
      </c>
      <c r="D1627">
        <v>114</v>
      </c>
      <c r="E1627">
        <f>LEN(Tablica1[[#This Row],[Kod]])-LEN(SUBSTITUTE(Tablica1[[#This Row],[Kod]]," ",""))</f>
        <v>2</v>
      </c>
      <c r="F1627">
        <v>1626</v>
      </c>
      <c r="G1627" t="str">
        <f>IF(IF(LEN(Tablica1[[#This Row],[Kod]])-LEN(SUBSTITUTE(Tablica1[[#This Row],[Kod]]," ",""))=0,Tablica1[[#This Row],[Naziv]],"")="",G1626,IF(LEN(Tablica1[[#This Row],[Kod]])-LEN(SUBSTITUTE(Tablica1[[#This Row],[Kod]]," ",""))=0,Tablica1[[#This Row],[Naziv]],""))</f>
        <v xml:space="preserve"> Koprivničko-križevačka</v>
      </c>
      <c r="H1627" t="str">
        <f>IF(LEN(Tablica1[[#This Row],[Kod]])-LEN(SUBSTITUTE(Tablica1[[#This Row],[Kod]]," ",""))=1,UPPER(Tablica1[[#This Row],[Naziv]]),IF(LEN(Tablica1[[#This Row],[Kod]])-LEN(SUBSTITUTE(Tablica1[[#This Row],[Kod]]," ",""))=2,H1626,""))</f>
        <v xml:space="preserve"> KRIŽEVCI</v>
      </c>
      <c r="I1627" s="3" t="str">
        <f>IF(LEN(Tablica1[[#This Row],[Kod]])-LEN(SUBSTITUTE(Tablica1[[#This Row],[Kod]]," ",""))=2,Tablica1[[#This Row],[Naziv]],"")</f>
        <v xml:space="preserve"> Gornja Glogovnica</v>
      </c>
      <c r="J1627" s="3" t="str">
        <f>IF(LEN(Tablica1[[#This Row],[Kod]])-LEN(SUBSTITUTE(Tablica1[[#This Row],[Kod]]," ",""))=0,Tablica1[[#This Row],[Kod]],TRIM(RIGHT(SUBSTITUTE(Tablica1[[#This Row],[Kod]]," ",REPT(" ",30)),30)))</f>
        <v>019054</v>
      </c>
    </row>
    <row r="1628" spans="1:10" ht="15">
      <c r="A1628" s="1" t="s">
        <v>1574</v>
      </c>
      <c r="B1628" s="1" t="s">
        <v>9196</v>
      </c>
      <c r="C1628">
        <v>9</v>
      </c>
      <c r="D1628">
        <v>9</v>
      </c>
      <c r="E1628">
        <f>LEN(Tablica1[[#This Row],[Kod]])-LEN(SUBSTITUTE(Tablica1[[#This Row],[Kod]]," ",""))</f>
        <v>2</v>
      </c>
      <c r="F1628">
        <v>1627</v>
      </c>
      <c r="G1628" t="str">
        <f>IF(IF(LEN(Tablica1[[#This Row],[Kod]])-LEN(SUBSTITUTE(Tablica1[[#This Row],[Kod]]," ",""))=0,Tablica1[[#This Row],[Naziv]],"")="",G1627,IF(LEN(Tablica1[[#This Row],[Kod]])-LEN(SUBSTITUTE(Tablica1[[#This Row],[Kod]]," ",""))=0,Tablica1[[#This Row],[Naziv]],""))</f>
        <v xml:space="preserve"> Koprivničko-križevačka</v>
      </c>
      <c r="H1628" t="str">
        <f>IF(LEN(Tablica1[[#This Row],[Kod]])-LEN(SUBSTITUTE(Tablica1[[#This Row],[Kod]]," ",""))=1,UPPER(Tablica1[[#This Row],[Naziv]]),IF(LEN(Tablica1[[#This Row],[Kod]])-LEN(SUBSTITUTE(Tablica1[[#This Row],[Kod]]," ",""))=2,H1627,""))</f>
        <v xml:space="preserve"> KRIŽEVCI</v>
      </c>
      <c r="I1628" s="3" t="str">
        <f>IF(LEN(Tablica1[[#This Row],[Kod]])-LEN(SUBSTITUTE(Tablica1[[#This Row],[Kod]]," ",""))=2,Tablica1[[#This Row],[Naziv]],"")</f>
        <v xml:space="preserve"> Gornji Dubovec</v>
      </c>
      <c r="J1628" s="3" t="str">
        <f>IF(LEN(Tablica1[[#This Row],[Kod]])-LEN(SUBSTITUTE(Tablica1[[#This Row],[Kod]]," ",""))=0,Tablica1[[#This Row],[Kod]],TRIM(RIGHT(SUBSTITUTE(Tablica1[[#This Row],[Kod]]," ",REPT(" ",30)),30)))</f>
        <v>020478</v>
      </c>
    </row>
    <row r="1629" spans="1:10" ht="15">
      <c r="A1629" s="1" t="s">
        <v>1575</v>
      </c>
      <c r="B1629" s="1" t="s">
        <v>9197</v>
      </c>
      <c r="C1629">
        <v>213</v>
      </c>
      <c r="D1629">
        <v>212</v>
      </c>
      <c r="E1629">
        <f>LEN(Tablica1[[#This Row],[Kod]])-LEN(SUBSTITUTE(Tablica1[[#This Row],[Kod]]," ",""))</f>
        <v>2</v>
      </c>
      <c r="F1629">
        <v>1628</v>
      </c>
      <c r="G1629" t="str">
        <f>IF(IF(LEN(Tablica1[[#This Row],[Kod]])-LEN(SUBSTITUTE(Tablica1[[#This Row],[Kod]]," ",""))=0,Tablica1[[#This Row],[Naziv]],"")="",G1628,IF(LEN(Tablica1[[#This Row],[Kod]])-LEN(SUBSTITUTE(Tablica1[[#This Row],[Kod]]," ",""))=0,Tablica1[[#This Row],[Naziv]],""))</f>
        <v xml:space="preserve"> Koprivničko-križevačka</v>
      </c>
      <c r="H1629" t="str">
        <f>IF(LEN(Tablica1[[#This Row],[Kod]])-LEN(SUBSTITUTE(Tablica1[[#This Row],[Kod]]," ",""))=1,UPPER(Tablica1[[#This Row],[Naziv]]),IF(LEN(Tablica1[[#This Row],[Kod]])-LEN(SUBSTITUTE(Tablica1[[#This Row],[Kod]]," ",""))=2,H1628,""))</f>
        <v xml:space="preserve"> KRIŽEVCI</v>
      </c>
      <c r="I1629" s="3" t="str">
        <f>IF(LEN(Tablica1[[#This Row],[Kod]])-LEN(SUBSTITUTE(Tablica1[[#This Row],[Kod]]," ",""))=2,Tablica1[[#This Row],[Naziv]],"")</f>
        <v xml:space="preserve"> Gračina</v>
      </c>
      <c r="J1629" s="3" t="str">
        <f>IF(LEN(Tablica1[[#This Row],[Kod]])-LEN(SUBSTITUTE(Tablica1[[#This Row],[Kod]]," ",""))=0,Tablica1[[#This Row],[Kod]],TRIM(RIGHT(SUBSTITUTE(Tablica1[[#This Row],[Kod]]," ",REPT(" ",30)),30)))</f>
        <v>022012</v>
      </c>
    </row>
    <row r="1630" spans="1:10" ht="15">
      <c r="A1630" s="1" t="s">
        <v>1576</v>
      </c>
      <c r="B1630" s="1" t="s">
        <v>9198</v>
      </c>
      <c r="C1630">
        <v>308</v>
      </c>
      <c r="D1630">
        <v>308</v>
      </c>
      <c r="E1630">
        <f>LEN(Tablica1[[#This Row],[Kod]])-LEN(SUBSTITUTE(Tablica1[[#This Row],[Kod]]," ",""))</f>
        <v>2</v>
      </c>
      <c r="F1630">
        <v>1629</v>
      </c>
      <c r="G1630" t="str">
        <f>IF(IF(LEN(Tablica1[[#This Row],[Kod]])-LEN(SUBSTITUTE(Tablica1[[#This Row],[Kod]]," ",""))=0,Tablica1[[#This Row],[Naziv]],"")="",G1629,IF(LEN(Tablica1[[#This Row],[Kod]])-LEN(SUBSTITUTE(Tablica1[[#This Row],[Kod]]," ",""))=0,Tablica1[[#This Row],[Naziv]],""))</f>
        <v xml:space="preserve"> Koprivničko-križevačka</v>
      </c>
      <c r="H1630" t="str">
        <f>IF(LEN(Tablica1[[#This Row],[Kod]])-LEN(SUBSTITUTE(Tablica1[[#This Row],[Kod]]," ",""))=1,UPPER(Tablica1[[#This Row],[Naziv]]),IF(LEN(Tablica1[[#This Row],[Kod]])-LEN(SUBSTITUTE(Tablica1[[#This Row],[Kod]]," ",""))=2,H1629,""))</f>
        <v xml:space="preserve"> KRIŽEVCI</v>
      </c>
      <c r="I1630" s="3" t="str">
        <f>IF(LEN(Tablica1[[#This Row],[Kod]])-LEN(SUBSTITUTE(Tablica1[[#This Row],[Kod]]," ",""))=2,Tablica1[[#This Row],[Naziv]],"")</f>
        <v xml:space="preserve"> Ivanec Križevački</v>
      </c>
      <c r="J1630" s="3" t="str">
        <f>IF(LEN(Tablica1[[#This Row],[Kod]])-LEN(SUBSTITUTE(Tablica1[[#This Row],[Kod]]," ",""))=0,Tablica1[[#This Row],[Kod]],TRIM(RIGHT(SUBSTITUTE(Tablica1[[#This Row],[Kod]]," ",REPT(" ",30)),30)))</f>
        <v>024716</v>
      </c>
    </row>
    <row r="1631" spans="1:10" ht="15">
      <c r="A1631" s="1" t="s">
        <v>1577</v>
      </c>
      <c r="B1631" s="1" t="s">
        <v>9199</v>
      </c>
      <c r="C1631">
        <v>99</v>
      </c>
      <c r="D1631">
        <v>97</v>
      </c>
      <c r="E1631">
        <f>LEN(Tablica1[[#This Row],[Kod]])-LEN(SUBSTITUTE(Tablica1[[#This Row],[Kod]]," ",""))</f>
        <v>2</v>
      </c>
      <c r="F1631">
        <v>1630</v>
      </c>
      <c r="G1631" t="str">
        <f>IF(IF(LEN(Tablica1[[#This Row],[Kod]])-LEN(SUBSTITUTE(Tablica1[[#This Row],[Kod]]," ",""))=0,Tablica1[[#This Row],[Naziv]],"")="",G1630,IF(LEN(Tablica1[[#This Row],[Kod]])-LEN(SUBSTITUTE(Tablica1[[#This Row],[Kod]]," ",""))=0,Tablica1[[#This Row],[Naziv]],""))</f>
        <v xml:space="preserve"> Koprivničko-križevačka</v>
      </c>
      <c r="H1631" t="str">
        <f>IF(LEN(Tablica1[[#This Row],[Kod]])-LEN(SUBSTITUTE(Tablica1[[#This Row],[Kod]]," ",""))=1,UPPER(Tablica1[[#This Row],[Naziv]]),IF(LEN(Tablica1[[#This Row],[Kod]])-LEN(SUBSTITUTE(Tablica1[[#This Row],[Kod]]," ",""))=2,H1630,""))</f>
        <v xml:space="preserve"> KRIŽEVCI</v>
      </c>
      <c r="I1631" s="3" t="str">
        <f>IF(LEN(Tablica1[[#This Row],[Kod]])-LEN(SUBSTITUTE(Tablica1[[#This Row],[Kod]]," ",""))=2,Tablica1[[#This Row],[Naziv]],"")</f>
        <v xml:space="preserve"> Jarčani</v>
      </c>
      <c r="J1631" s="3" t="str">
        <f>IF(LEN(Tablica1[[#This Row],[Kod]])-LEN(SUBSTITUTE(Tablica1[[#This Row],[Kod]]," ",""))=0,Tablica1[[#This Row],[Kod]],TRIM(RIGHT(SUBSTITUTE(Tablica1[[#This Row],[Kod]]," ",REPT(" ",30)),30)))</f>
        <v>025623</v>
      </c>
    </row>
    <row r="1632" spans="1:10" ht="15">
      <c r="A1632" s="1" t="s">
        <v>1578</v>
      </c>
      <c r="B1632" s="1" t="s">
        <v>9200</v>
      </c>
      <c r="C1632">
        <v>230</v>
      </c>
      <c r="D1632">
        <v>230</v>
      </c>
      <c r="E1632">
        <f>LEN(Tablica1[[#This Row],[Kod]])-LEN(SUBSTITUTE(Tablica1[[#This Row],[Kod]]," ",""))</f>
        <v>2</v>
      </c>
      <c r="F1632">
        <v>1631</v>
      </c>
      <c r="G1632" t="str">
        <f>IF(IF(LEN(Tablica1[[#This Row],[Kod]])-LEN(SUBSTITUTE(Tablica1[[#This Row],[Kod]]," ",""))=0,Tablica1[[#This Row],[Naziv]],"")="",G1631,IF(LEN(Tablica1[[#This Row],[Kod]])-LEN(SUBSTITUTE(Tablica1[[#This Row],[Kod]]," ",""))=0,Tablica1[[#This Row],[Naziv]],""))</f>
        <v xml:space="preserve"> Koprivničko-križevačka</v>
      </c>
      <c r="H1632" t="str">
        <f>IF(LEN(Tablica1[[#This Row],[Kod]])-LEN(SUBSTITUTE(Tablica1[[#This Row],[Kod]]," ",""))=1,UPPER(Tablica1[[#This Row],[Naziv]]),IF(LEN(Tablica1[[#This Row],[Kod]])-LEN(SUBSTITUTE(Tablica1[[#This Row],[Kod]]," ",""))=2,H1631,""))</f>
        <v xml:space="preserve"> KRIŽEVCI</v>
      </c>
      <c r="I1632" s="3" t="str">
        <f>IF(LEN(Tablica1[[#This Row],[Kod]])-LEN(SUBSTITUTE(Tablica1[[#This Row],[Kod]]," ",""))=2,Tablica1[[#This Row],[Naziv]],"")</f>
        <v xml:space="preserve"> Karane</v>
      </c>
      <c r="J1632" s="3" t="str">
        <f>IF(LEN(Tablica1[[#This Row],[Kod]])-LEN(SUBSTITUTE(Tablica1[[#This Row],[Kod]]," ",""))=0,Tablica1[[#This Row],[Kod]],TRIM(RIGHT(SUBSTITUTE(Tablica1[[#This Row],[Kod]]," ",REPT(" ",30)),30)))</f>
        <v>027766</v>
      </c>
    </row>
    <row r="1633" spans="1:10" ht="15">
      <c r="A1633" s="1" t="s">
        <v>1579</v>
      </c>
      <c r="B1633" s="1" t="s">
        <v>9201</v>
      </c>
      <c r="C1633">
        <v>378</v>
      </c>
      <c r="D1633">
        <v>366</v>
      </c>
      <c r="E1633">
        <f>LEN(Tablica1[[#This Row],[Kod]])-LEN(SUBSTITUTE(Tablica1[[#This Row],[Kod]]," ",""))</f>
        <v>2</v>
      </c>
      <c r="F1633">
        <v>1632</v>
      </c>
      <c r="G1633" t="str">
        <f>IF(IF(LEN(Tablica1[[#This Row],[Kod]])-LEN(SUBSTITUTE(Tablica1[[#This Row],[Kod]]," ",""))=0,Tablica1[[#This Row],[Naziv]],"")="",G1632,IF(LEN(Tablica1[[#This Row],[Kod]])-LEN(SUBSTITUTE(Tablica1[[#This Row],[Kod]]," ",""))=0,Tablica1[[#This Row],[Naziv]],""))</f>
        <v xml:space="preserve"> Koprivničko-križevačka</v>
      </c>
      <c r="H1633" t="str">
        <f>IF(LEN(Tablica1[[#This Row],[Kod]])-LEN(SUBSTITUTE(Tablica1[[#This Row],[Kod]]," ",""))=1,UPPER(Tablica1[[#This Row],[Naziv]]),IF(LEN(Tablica1[[#This Row],[Kod]])-LEN(SUBSTITUTE(Tablica1[[#This Row],[Kod]]," ",""))=2,H1632,""))</f>
        <v xml:space="preserve"> KRIŽEVCI</v>
      </c>
      <c r="I1633" s="3" t="str">
        <f>IF(LEN(Tablica1[[#This Row],[Kod]])-LEN(SUBSTITUTE(Tablica1[[#This Row],[Kod]]," ",""))=2,Tablica1[[#This Row],[Naziv]],"")</f>
        <v xml:space="preserve"> Kloštar Vojakovački</v>
      </c>
      <c r="J1633" s="3" t="str">
        <f>IF(LEN(Tablica1[[#This Row],[Kod]])-LEN(SUBSTITUTE(Tablica1[[#This Row],[Kod]]," ",""))=0,Tablica1[[#This Row],[Kod]],TRIM(RIGHT(SUBSTITUTE(Tablica1[[#This Row],[Kod]]," ",REPT(" ",30)),30)))</f>
        <v>029076</v>
      </c>
    </row>
    <row r="1634" spans="1:10" ht="15">
      <c r="A1634" s="1" t="s">
        <v>1580</v>
      </c>
      <c r="B1634" s="1" t="s">
        <v>9202</v>
      </c>
      <c r="C1634">
        <v>15</v>
      </c>
      <c r="D1634">
        <v>15</v>
      </c>
      <c r="E1634">
        <f>LEN(Tablica1[[#This Row],[Kod]])-LEN(SUBSTITUTE(Tablica1[[#This Row],[Kod]]," ",""))</f>
        <v>2</v>
      </c>
      <c r="F1634">
        <v>1633</v>
      </c>
      <c r="G1634" t="str">
        <f>IF(IF(LEN(Tablica1[[#This Row],[Kod]])-LEN(SUBSTITUTE(Tablica1[[#This Row],[Kod]]," ",""))=0,Tablica1[[#This Row],[Naziv]],"")="",G1633,IF(LEN(Tablica1[[#This Row],[Kod]])-LEN(SUBSTITUTE(Tablica1[[#This Row],[Kod]]," ",""))=0,Tablica1[[#This Row],[Naziv]],""))</f>
        <v xml:space="preserve"> Koprivničko-križevačka</v>
      </c>
      <c r="H1634" t="str">
        <f>IF(LEN(Tablica1[[#This Row],[Kod]])-LEN(SUBSTITUTE(Tablica1[[#This Row],[Kod]]," ",""))=1,UPPER(Tablica1[[#This Row],[Naziv]]),IF(LEN(Tablica1[[#This Row],[Kod]])-LEN(SUBSTITUTE(Tablica1[[#This Row],[Kod]]," ",""))=2,H1633,""))</f>
        <v xml:space="preserve"> KRIŽEVCI</v>
      </c>
      <c r="I1634" s="3" t="str">
        <f>IF(LEN(Tablica1[[#This Row],[Kod]])-LEN(SUBSTITUTE(Tablica1[[#This Row],[Kod]]," ",""))=2,Tablica1[[#This Row],[Naziv]],"")</f>
        <v xml:space="preserve"> Kostadinovac</v>
      </c>
      <c r="J1634" s="3" t="str">
        <f>IF(LEN(Tablica1[[#This Row],[Kod]])-LEN(SUBSTITUTE(Tablica1[[#This Row],[Kod]]," ",""))=0,Tablica1[[#This Row],[Kod]],TRIM(RIGHT(SUBSTITUTE(Tablica1[[#This Row],[Kod]]," ",REPT(" ",30)),30)))</f>
        <v>030716</v>
      </c>
    </row>
    <row r="1635" spans="1:10" ht="15">
      <c r="A1635" s="1" t="s">
        <v>1581</v>
      </c>
      <c r="B1635" s="1" t="s">
        <v>7362</v>
      </c>
      <c r="C1635">
        <v>11619</v>
      </c>
      <c r="D1635">
        <v>11219</v>
      </c>
      <c r="E1635">
        <f>LEN(Tablica1[[#This Row],[Kod]])-LEN(SUBSTITUTE(Tablica1[[#This Row],[Kod]]," ",""))</f>
        <v>2</v>
      </c>
      <c r="F1635">
        <v>1634</v>
      </c>
      <c r="G1635" t="str">
        <f>IF(IF(LEN(Tablica1[[#This Row],[Kod]])-LEN(SUBSTITUTE(Tablica1[[#This Row],[Kod]]," ",""))=0,Tablica1[[#This Row],[Naziv]],"")="",G1634,IF(LEN(Tablica1[[#This Row],[Kod]])-LEN(SUBSTITUTE(Tablica1[[#This Row],[Kod]]," ",""))=0,Tablica1[[#This Row],[Naziv]],""))</f>
        <v xml:space="preserve"> Koprivničko-križevačka</v>
      </c>
      <c r="H1635" t="str">
        <f>IF(LEN(Tablica1[[#This Row],[Kod]])-LEN(SUBSTITUTE(Tablica1[[#This Row],[Kod]]," ",""))=1,UPPER(Tablica1[[#This Row],[Naziv]]),IF(LEN(Tablica1[[#This Row],[Kod]])-LEN(SUBSTITUTE(Tablica1[[#This Row],[Kod]]," ",""))=2,H1634,""))</f>
        <v xml:space="preserve"> KRIŽEVCI</v>
      </c>
      <c r="I1635" s="3" t="str">
        <f>IF(LEN(Tablica1[[#This Row],[Kod]])-LEN(SUBSTITUTE(Tablica1[[#This Row],[Kod]]," ",""))=2,Tablica1[[#This Row],[Naziv]],"")</f>
        <v xml:space="preserve"> Križevci</v>
      </c>
      <c r="J1635" s="3" t="str">
        <f>IF(LEN(Tablica1[[#This Row],[Kod]])-LEN(SUBSTITUTE(Tablica1[[#This Row],[Kod]]," ",""))=0,Tablica1[[#This Row],[Kod]],TRIM(RIGHT(SUBSTITUTE(Tablica1[[#This Row],[Kod]]," ",REPT(" ",30)),30)))</f>
        <v>032379</v>
      </c>
    </row>
    <row r="1636" spans="1:10" ht="15">
      <c r="A1636" s="1" t="s">
        <v>1582</v>
      </c>
      <c r="B1636" s="1" t="s">
        <v>9203</v>
      </c>
      <c r="C1636">
        <v>31</v>
      </c>
      <c r="D1636">
        <v>30</v>
      </c>
      <c r="E1636">
        <f>LEN(Tablica1[[#This Row],[Kod]])-LEN(SUBSTITUTE(Tablica1[[#This Row],[Kod]]," ",""))</f>
        <v>2</v>
      </c>
      <c r="F1636">
        <v>1635</v>
      </c>
      <c r="G1636" t="str">
        <f>IF(IF(LEN(Tablica1[[#This Row],[Kod]])-LEN(SUBSTITUTE(Tablica1[[#This Row],[Kod]]," ",""))=0,Tablica1[[#This Row],[Naziv]],"")="",G1635,IF(LEN(Tablica1[[#This Row],[Kod]])-LEN(SUBSTITUTE(Tablica1[[#This Row],[Kod]]," ",""))=0,Tablica1[[#This Row],[Naziv]],""))</f>
        <v xml:space="preserve"> Koprivničko-križevačka</v>
      </c>
      <c r="H1636" t="str">
        <f>IF(LEN(Tablica1[[#This Row],[Kod]])-LEN(SUBSTITUTE(Tablica1[[#This Row],[Kod]]," ",""))=1,UPPER(Tablica1[[#This Row],[Naziv]]),IF(LEN(Tablica1[[#This Row],[Kod]])-LEN(SUBSTITUTE(Tablica1[[#This Row],[Kod]]," ",""))=2,H1635,""))</f>
        <v xml:space="preserve"> KRIŽEVCI</v>
      </c>
      <c r="I1636" s="3" t="str">
        <f>IF(LEN(Tablica1[[#This Row],[Kod]])-LEN(SUBSTITUTE(Tablica1[[#This Row],[Kod]]," ",""))=2,Tablica1[[#This Row],[Naziv]],"")</f>
        <v xml:space="preserve"> Kučari</v>
      </c>
      <c r="J1636" s="3" t="str">
        <f>IF(LEN(Tablica1[[#This Row],[Kod]])-LEN(SUBSTITUTE(Tablica1[[#This Row],[Kod]]," ",""))=0,Tablica1[[#This Row],[Kod]],TRIM(RIGHT(SUBSTITUTE(Tablica1[[#This Row],[Kod]]," ",REPT(" ",30)),30)))</f>
        <v>033138</v>
      </c>
    </row>
    <row r="1637" spans="1:10" ht="15">
      <c r="A1637" s="1" t="s">
        <v>1583</v>
      </c>
      <c r="B1637" s="1" t="s">
        <v>9204</v>
      </c>
      <c r="C1637">
        <v>11</v>
      </c>
      <c r="D1637">
        <v>10</v>
      </c>
      <c r="E1637">
        <f>LEN(Tablica1[[#This Row],[Kod]])-LEN(SUBSTITUTE(Tablica1[[#This Row],[Kod]]," ",""))</f>
        <v>2</v>
      </c>
      <c r="F1637">
        <v>1636</v>
      </c>
      <c r="G1637" t="str">
        <f>IF(IF(LEN(Tablica1[[#This Row],[Kod]])-LEN(SUBSTITUTE(Tablica1[[#This Row],[Kod]]," ",""))=0,Tablica1[[#This Row],[Naziv]],"")="",G1636,IF(LEN(Tablica1[[#This Row],[Kod]])-LEN(SUBSTITUTE(Tablica1[[#This Row],[Kod]]," ",""))=0,Tablica1[[#This Row],[Naziv]],""))</f>
        <v xml:space="preserve"> Koprivničko-križevačka</v>
      </c>
      <c r="H1637" t="str">
        <f>IF(LEN(Tablica1[[#This Row],[Kod]])-LEN(SUBSTITUTE(Tablica1[[#This Row],[Kod]]," ",""))=1,UPPER(Tablica1[[#This Row],[Naziv]]),IF(LEN(Tablica1[[#This Row],[Kod]])-LEN(SUBSTITUTE(Tablica1[[#This Row],[Kod]]," ",""))=2,H1636,""))</f>
        <v xml:space="preserve"> KRIŽEVCI</v>
      </c>
      <c r="I1637" s="3" t="str">
        <f>IF(LEN(Tablica1[[#This Row],[Kod]])-LEN(SUBSTITUTE(Tablica1[[#This Row],[Kod]]," ",""))=2,Tablica1[[#This Row],[Naziv]],"")</f>
        <v xml:space="preserve"> Kunđevec</v>
      </c>
      <c r="J1637" s="3" t="str">
        <f>IF(LEN(Tablica1[[#This Row],[Kod]])-LEN(SUBSTITUTE(Tablica1[[#This Row],[Kod]]," ",""))=0,Tablica1[[#This Row],[Kod]],TRIM(RIGHT(SUBSTITUTE(Tablica1[[#This Row],[Kod]]," ",REPT(" ",30)),30)))</f>
        <v>033430</v>
      </c>
    </row>
    <row r="1638" spans="1:10" ht="15">
      <c r="A1638" s="1" t="s">
        <v>1584</v>
      </c>
      <c r="B1638" s="1" t="s">
        <v>9205</v>
      </c>
      <c r="C1638">
        <v>111</v>
      </c>
      <c r="D1638">
        <v>111</v>
      </c>
      <c r="E1638">
        <f>LEN(Tablica1[[#This Row],[Kod]])-LEN(SUBSTITUTE(Tablica1[[#This Row],[Kod]]," ",""))</f>
        <v>2</v>
      </c>
      <c r="F1638">
        <v>1637</v>
      </c>
      <c r="G1638" t="str">
        <f>IF(IF(LEN(Tablica1[[#This Row],[Kod]])-LEN(SUBSTITUTE(Tablica1[[#This Row],[Kod]]," ",""))=0,Tablica1[[#This Row],[Naziv]],"")="",G1637,IF(LEN(Tablica1[[#This Row],[Kod]])-LEN(SUBSTITUTE(Tablica1[[#This Row],[Kod]]," ",""))=0,Tablica1[[#This Row],[Naziv]],""))</f>
        <v xml:space="preserve"> Koprivničko-križevačka</v>
      </c>
      <c r="H1638" t="str">
        <f>IF(LEN(Tablica1[[#This Row],[Kod]])-LEN(SUBSTITUTE(Tablica1[[#This Row],[Kod]]," ",""))=1,UPPER(Tablica1[[#This Row],[Naziv]]),IF(LEN(Tablica1[[#This Row],[Kod]])-LEN(SUBSTITUTE(Tablica1[[#This Row],[Kod]]," ",""))=2,H1637,""))</f>
        <v xml:space="preserve"> KRIŽEVCI</v>
      </c>
      <c r="I1638" s="3" t="str">
        <f>IF(LEN(Tablica1[[#This Row],[Kod]])-LEN(SUBSTITUTE(Tablica1[[#This Row],[Kod]]," ",""))=2,Tablica1[[#This Row],[Naziv]],"")</f>
        <v xml:space="preserve"> Lemeš</v>
      </c>
      <c r="J1638" s="3" t="str">
        <f>IF(LEN(Tablica1[[#This Row],[Kod]])-LEN(SUBSTITUTE(Tablica1[[#This Row],[Kod]]," ",""))=0,Tablica1[[#This Row],[Kod]],TRIM(RIGHT(SUBSTITUTE(Tablica1[[#This Row],[Kod]]," ",REPT(" ",30)),30)))</f>
        <v>034711</v>
      </c>
    </row>
    <row r="1639" spans="1:10" ht="15">
      <c r="A1639" s="1" t="s">
        <v>1585</v>
      </c>
      <c r="B1639" s="1" t="s">
        <v>9206</v>
      </c>
      <c r="C1639">
        <v>184</v>
      </c>
      <c r="D1639">
        <v>184</v>
      </c>
      <c r="E1639">
        <f>LEN(Tablica1[[#This Row],[Kod]])-LEN(SUBSTITUTE(Tablica1[[#This Row],[Kod]]," ",""))</f>
        <v>2</v>
      </c>
      <c r="F1639">
        <v>1638</v>
      </c>
      <c r="G1639" t="str">
        <f>IF(IF(LEN(Tablica1[[#This Row],[Kod]])-LEN(SUBSTITUTE(Tablica1[[#This Row],[Kod]]," ",""))=0,Tablica1[[#This Row],[Naziv]],"")="",G1638,IF(LEN(Tablica1[[#This Row],[Kod]])-LEN(SUBSTITUTE(Tablica1[[#This Row],[Kod]]," ",""))=0,Tablica1[[#This Row],[Naziv]],""))</f>
        <v xml:space="preserve"> Koprivničko-križevačka</v>
      </c>
      <c r="H1639" t="str">
        <f>IF(LEN(Tablica1[[#This Row],[Kod]])-LEN(SUBSTITUTE(Tablica1[[#This Row],[Kod]]," ",""))=1,UPPER(Tablica1[[#This Row],[Naziv]]),IF(LEN(Tablica1[[#This Row],[Kod]])-LEN(SUBSTITUTE(Tablica1[[#This Row],[Kod]]," ",""))=2,H1638,""))</f>
        <v xml:space="preserve"> KRIŽEVCI</v>
      </c>
      <c r="I1639" s="3" t="str">
        <f>IF(LEN(Tablica1[[#This Row],[Kod]])-LEN(SUBSTITUTE(Tablica1[[#This Row],[Kod]]," ",""))=2,Tablica1[[#This Row],[Naziv]],"")</f>
        <v xml:space="preserve"> Lemeš Križevački</v>
      </c>
      <c r="J1639" s="3" t="str">
        <f>IF(LEN(Tablica1[[#This Row],[Kod]])-LEN(SUBSTITUTE(Tablica1[[#This Row],[Kod]]," ",""))=0,Tablica1[[#This Row],[Kod]],TRIM(RIGHT(SUBSTITUTE(Tablica1[[#This Row],[Kod]]," ",REPT(" ",30)),30)))</f>
        <v>034720</v>
      </c>
    </row>
    <row r="1640" spans="1:10" ht="15">
      <c r="A1640" s="1" t="s">
        <v>1586</v>
      </c>
      <c r="B1640" s="1" t="s">
        <v>9207</v>
      </c>
      <c r="C1640">
        <v>431</v>
      </c>
      <c r="D1640">
        <v>424</v>
      </c>
      <c r="E1640">
        <f>LEN(Tablica1[[#This Row],[Kod]])-LEN(SUBSTITUTE(Tablica1[[#This Row],[Kod]]," ",""))</f>
        <v>2</v>
      </c>
      <c r="F1640">
        <v>1639</v>
      </c>
      <c r="G1640" t="str">
        <f>IF(IF(LEN(Tablica1[[#This Row],[Kod]])-LEN(SUBSTITUTE(Tablica1[[#This Row],[Kod]]," ",""))=0,Tablica1[[#This Row],[Naziv]],"")="",G1639,IF(LEN(Tablica1[[#This Row],[Kod]])-LEN(SUBSTITUTE(Tablica1[[#This Row],[Kod]]," ",""))=0,Tablica1[[#This Row],[Naziv]],""))</f>
        <v xml:space="preserve"> Koprivničko-križevačka</v>
      </c>
      <c r="H1640" t="str">
        <f>IF(LEN(Tablica1[[#This Row],[Kod]])-LEN(SUBSTITUTE(Tablica1[[#This Row],[Kod]]," ",""))=1,UPPER(Tablica1[[#This Row],[Naziv]]),IF(LEN(Tablica1[[#This Row],[Kod]])-LEN(SUBSTITUTE(Tablica1[[#This Row],[Kod]]," ",""))=2,H1639,""))</f>
        <v xml:space="preserve"> KRIŽEVCI</v>
      </c>
      <c r="I1640" s="3" t="str">
        <f>IF(LEN(Tablica1[[#This Row],[Kod]])-LEN(SUBSTITUTE(Tablica1[[#This Row],[Kod]]," ",""))=2,Tablica1[[#This Row],[Naziv]],"")</f>
        <v xml:space="preserve"> Majurec</v>
      </c>
      <c r="J1640" s="3" t="str">
        <f>IF(LEN(Tablica1[[#This Row],[Kod]])-LEN(SUBSTITUTE(Tablica1[[#This Row],[Kod]]," ",""))=0,Tablica1[[#This Row],[Kod]],TRIM(RIGHT(SUBSTITUTE(Tablica1[[#This Row],[Kod]]," ",REPT(" ",30)),30)))</f>
        <v>037583</v>
      </c>
    </row>
    <row r="1641" spans="1:10" ht="15">
      <c r="A1641" s="1" t="s">
        <v>1587</v>
      </c>
      <c r="B1641" s="1" t="s">
        <v>9208</v>
      </c>
      <c r="C1641">
        <v>46</v>
      </c>
      <c r="D1641">
        <v>46</v>
      </c>
      <c r="E1641">
        <f>LEN(Tablica1[[#This Row],[Kod]])-LEN(SUBSTITUTE(Tablica1[[#This Row],[Kod]]," ",""))</f>
        <v>2</v>
      </c>
      <c r="F1641">
        <v>1640</v>
      </c>
      <c r="G1641" t="str">
        <f>IF(IF(LEN(Tablica1[[#This Row],[Kod]])-LEN(SUBSTITUTE(Tablica1[[#This Row],[Kod]]," ",""))=0,Tablica1[[#This Row],[Naziv]],"")="",G1640,IF(LEN(Tablica1[[#This Row],[Kod]])-LEN(SUBSTITUTE(Tablica1[[#This Row],[Kod]]," ",""))=0,Tablica1[[#This Row],[Naziv]],""))</f>
        <v xml:space="preserve"> Koprivničko-križevačka</v>
      </c>
      <c r="H1641" t="str">
        <f>IF(LEN(Tablica1[[#This Row],[Kod]])-LEN(SUBSTITUTE(Tablica1[[#This Row],[Kod]]," ",""))=1,UPPER(Tablica1[[#This Row],[Naziv]]),IF(LEN(Tablica1[[#This Row],[Kod]])-LEN(SUBSTITUTE(Tablica1[[#This Row],[Kod]]," ",""))=2,H1640,""))</f>
        <v xml:space="preserve"> KRIŽEVCI</v>
      </c>
      <c r="I1641" s="3" t="str">
        <f>IF(LEN(Tablica1[[#This Row],[Kod]])-LEN(SUBSTITUTE(Tablica1[[#This Row],[Kod]]," ",""))=2,Tablica1[[#This Row],[Naziv]],"")</f>
        <v xml:space="preserve"> Male Sesvete</v>
      </c>
      <c r="J1641" s="3" t="str">
        <f>IF(LEN(Tablica1[[#This Row],[Kod]])-LEN(SUBSTITUTE(Tablica1[[#This Row],[Kod]]," ",""))=0,Tablica1[[#This Row],[Kod]],TRIM(RIGHT(SUBSTITUTE(Tablica1[[#This Row],[Kod]]," ",REPT(" ",30)),30)))</f>
        <v>038172</v>
      </c>
    </row>
    <row r="1642" spans="1:10" ht="15">
      <c r="A1642" s="1" t="s">
        <v>1588</v>
      </c>
      <c r="B1642" s="1" t="s">
        <v>9209</v>
      </c>
      <c r="C1642">
        <v>19</v>
      </c>
      <c r="D1642">
        <v>19</v>
      </c>
      <c r="E1642">
        <f>LEN(Tablica1[[#This Row],[Kod]])-LEN(SUBSTITUTE(Tablica1[[#This Row],[Kod]]," ",""))</f>
        <v>2</v>
      </c>
      <c r="F1642">
        <v>1641</v>
      </c>
      <c r="G1642" t="str">
        <f>IF(IF(LEN(Tablica1[[#This Row],[Kod]])-LEN(SUBSTITUTE(Tablica1[[#This Row],[Kod]]," ",""))=0,Tablica1[[#This Row],[Naziv]],"")="",G1641,IF(LEN(Tablica1[[#This Row],[Kod]])-LEN(SUBSTITUTE(Tablica1[[#This Row],[Kod]]," ",""))=0,Tablica1[[#This Row],[Naziv]],""))</f>
        <v xml:space="preserve"> Koprivničko-križevačka</v>
      </c>
      <c r="H1642" t="str">
        <f>IF(LEN(Tablica1[[#This Row],[Kod]])-LEN(SUBSTITUTE(Tablica1[[#This Row],[Kod]]," ",""))=1,UPPER(Tablica1[[#This Row],[Naziv]]),IF(LEN(Tablica1[[#This Row],[Kod]])-LEN(SUBSTITUTE(Tablica1[[#This Row],[Kod]]," ",""))=2,H1641,""))</f>
        <v xml:space="preserve"> KRIŽEVCI</v>
      </c>
      <c r="I1642" s="3" t="str">
        <f>IF(LEN(Tablica1[[#This Row],[Kod]])-LEN(SUBSTITUTE(Tablica1[[#This Row],[Kod]]," ",""))=2,Tablica1[[#This Row],[Naziv]],"")</f>
        <v xml:space="preserve"> Mali Carevdar</v>
      </c>
      <c r="J1642" s="3" t="str">
        <f>IF(LEN(Tablica1[[#This Row],[Kod]])-LEN(SUBSTITUTE(Tablica1[[#This Row],[Kod]]," ",""))=0,Tablica1[[#This Row],[Kod]],TRIM(RIGHT(SUBSTITUTE(Tablica1[[#This Row],[Kod]]," ",REPT(" ",30)),30)))</f>
        <v>038326</v>
      </c>
    </row>
    <row r="1643" spans="1:10" ht="15">
      <c r="A1643" s="1" t="s">
        <v>1589</v>
      </c>
      <c r="B1643" s="1" t="s">
        <v>9210</v>
      </c>
      <c r="C1643">
        <v>174</v>
      </c>
      <c r="D1643">
        <v>169</v>
      </c>
      <c r="E1643">
        <f>LEN(Tablica1[[#This Row],[Kod]])-LEN(SUBSTITUTE(Tablica1[[#This Row],[Kod]]," ",""))</f>
        <v>2</v>
      </c>
      <c r="F1643">
        <v>1642</v>
      </c>
      <c r="G1643" t="str">
        <f>IF(IF(LEN(Tablica1[[#This Row],[Kod]])-LEN(SUBSTITUTE(Tablica1[[#This Row],[Kod]]," ",""))=0,Tablica1[[#This Row],[Naziv]],"")="",G1642,IF(LEN(Tablica1[[#This Row],[Kod]])-LEN(SUBSTITUTE(Tablica1[[#This Row],[Kod]]," ",""))=0,Tablica1[[#This Row],[Naziv]],""))</f>
        <v xml:space="preserve"> Koprivničko-križevačka</v>
      </c>
      <c r="H1643" t="str">
        <f>IF(LEN(Tablica1[[#This Row],[Kod]])-LEN(SUBSTITUTE(Tablica1[[#This Row],[Kod]]," ",""))=1,UPPER(Tablica1[[#This Row],[Naziv]]),IF(LEN(Tablica1[[#This Row],[Kod]])-LEN(SUBSTITUTE(Tablica1[[#This Row],[Kod]]," ",""))=2,H1642,""))</f>
        <v xml:space="preserve"> KRIŽEVCI</v>
      </c>
      <c r="I1643" s="3" t="str">
        <f>IF(LEN(Tablica1[[#This Row],[Kod]])-LEN(SUBSTITUTE(Tablica1[[#This Row],[Kod]]," ",""))=2,Tablica1[[#This Row],[Naziv]],"")</f>
        <v xml:space="preserve"> Mali Potočec</v>
      </c>
      <c r="J1643" s="3" t="str">
        <f>IF(LEN(Tablica1[[#This Row],[Kod]])-LEN(SUBSTITUTE(Tablica1[[#This Row],[Kod]]," ",""))=0,Tablica1[[#This Row],[Kod]],TRIM(RIGHT(SUBSTITUTE(Tablica1[[#This Row],[Kod]]," ",REPT(" ",30)),30)))</f>
        <v>038610</v>
      </c>
    </row>
    <row r="1644" spans="1:10" ht="15">
      <c r="A1644" s="1" t="s">
        <v>1590</v>
      </c>
      <c r="B1644" s="1" t="s">
        <v>9211</v>
      </c>
      <c r="C1644">
        <v>16</v>
      </c>
      <c r="D1644">
        <v>16</v>
      </c>
      <c r="E1644">
        <f>LEN(Tablica1[[#This Row],[Kod]])-LEN(SUBSTITUTE(Tablica1[[#This Row],[Kod]]," ",""))</f>
        <v>2</v>
      </c>
      <c r="F1644">
        <v>1643</v>
      </c>
      <c r="G1644" t="str">
        <f>IF(IF(LEN(Tablica1[[#This Row],[Kod]])-LEN(SUBSTITUTE(Tablica1[[#This Row],[Kod]]," ",""))=0,Tablica1[[#This Row],[Naziv]],"")="",G1643,IF(LEN(Tablica1[[#This Row],[Kod]])-LEN(SUBSTITUTE(Tablica1[[#This Row],[Kod]]," ",""))=0,Tablica1[[#This Row],[Naziv]],""))</f>
        <v xml:space="preserve"> Koprivničko-križevačka</v>
      </c>
      <c r="H1644" t="str">
        <f>IF(LEN(Tablica1[[#This Row],[Kod]])-LEN(SUBSTITUTE(Tablica1[[#This Row],[Kod]]," ",""))=1,UPPER(Tablica1[[#This Row],[Naziv]]),IF(LEN(Tablica1[[#This Row],[Kod]])-LEN(SUBSTITUTE(Tablica1[[#This Row],[Kod]]," ",""))=2,H1643,""))</f>
        <v xml:space="preserve"> KRIŽEVCI</v>
      </c>
      <c r="I1644" s="3" t="str">
        <f>IF(LEN(Tablica1[[#This Row],[Kod]])-LEN(SUBSTITUTE(Tablica1[[#This Row],[Kod]]," ",""))=2,Tablica1[[#This Row],[Naziv]],"")</f>
        <v xml:space="preserve"> Mali Raven</v>
      </c>
      <c r="J1644" s="3" t="str">
        <f>IF(LEN(Tablica1[[#This Row],[Kod]])-LEN(SUBSTITUTE(Tablica1[[#This Row],[Kod]]," ",""))=0,Tablica1[[#This Row],[Kod]],TRIM(RIGHT(SUBSTITUTE(Tablica1[[#This Row],[Kod]]," ",REPT(" ",30)),30)))</f>
        <v>038644</v>
      </c>
    </row>
    <row r="1645" spans="1:10" ht="15">
      <c r="A1645" s="1" t="s">
        <v>1591</v>
      </c>
      <c r="B1645" s="1" t="s">
        <v>9212</v>
      </c>
      <c r="C1645">
        <v>104</v>
      </c>
      <c r="D1645">
        <v>104</v>
      </c>
      <c r="E1645">
        <f>LEN(Tablica1[[#This Row],[Kod]])-LEN(SUBSTITUTE(Tablica1[[#This Row],[Kod]]," ",""))</f>
        <v>2</v>
      </c>
      <c r="F1645">
        <v>1644</v>
      </c>
      <c r="G1645" t="str">
        <f>IF(IF(LEN(Tablica1[[#This Row],[Kod]])-LEN(SUBSTITUTE(Tablica1[[#This Row],[Kod]]," ",""))=0,Tablica1[[#This Row],[Naziv]],"")="",G1644,IF(LEN(Tablica1[[#This Row],[Kod]])-LEN(SUBSTITUTE(Tablica1[[#This Row],[Kod]]," ",""))=0,Tablica1[[#This Row],[Naziv]],""))</f>
        <v xml:space="preserve"> Koprivničko-križevačka</v>
      </c>
      <c r="H1645" t="str">
        <f>IF(LEN(Tablica1[[#This Row],[Kod]])-LEN(SUBSTITUTE(Tablica1[[#This Row],[Kod]]," ",""))=1,UPPER(Tablica1[[#This Row],[Naziv]]),IF(LEN(Tablica1[[#This Row],[Kod]])-LEN(SUBSTITUTE(Tablica1[[#This Row],[Kod]]," ",""))=2,H1644,""))</f>
        <v xml:space="preserve"> KRIŽEVCI</v>
      </c>
      <c r="I1645" s="3" t="str">
        <f>IF(LEN(Tablica1[[#This Row],[Kod]])-LEN(SUBSTITUTE(Tablica1[[#This Row],[Kod]]," ",""))=2,Tablica1[[#This Row],[Naziv]],"")</f>
        <v xml:space="preserve"> Marinovec</v>
      </c>
      <c r="J1645" s="3" t="str">
        <f>IF(LEN(Tablica1[[#This Row],[Kod]])-LEN(SUBSTITUTE(Tablica1[[#This Row],[Kod]]," ",""))=0,Tablica1[[#This Row],[Kod]],TRIM(RIGHT(SUBSTITUTE(Tablica1[[#This Row],[Kod]]," ",REPT(" ",30)),30)))</f>
        <v>039365</v>
      </c>
    </row>
    <row r="1646" spans="1:10" ht="15">
      <c r="A1646" s="1" t="s">
        <v>1592</v>
      </c>
      <c r="B1646" s="1" t="s">
        <v>9213</v>
      </c>
      <c r="C1646">
        <v>69</v>
      </c>
      <c r="D1646">
        <v>69</v>
      </c>
      <c r="E1646">
        <f>LEN(Tablica1[[#This Row],[Kod]])-LEN(SUBSTITUTE(Tablica1[[#This Row],[Kod]]," ",""))</f>
        <v>2</v>
      </c>
      <c r="F1646">
        <v>1645</v>
      </c>
      <c r="G1646" t="str">
        <f>IF(IF(LEN(Tablica1[[#This Row],[Kod]])-LEN(SUBSTITUTE(Tablica1[[#This Row],[Kod]]," ",""))=0,Tablica1[[#This Row],[Naziv]],"")="",G1645,IF(LEN(Tablica1[[#This Row],[Kod]])-LEN(SUBSTITUTE(Tablica1[[#This Row],[Kod]]," ",""))=0,Tablica1[[#This Row],[Naziv]],""))</f>
        <v xml:space="preserve"> Koprivničko-križevačka</v>
      </c>
      <c r="H1646" t="str">
        <f>IF(LEN(Tablica1[[#This Row],[Kod]])-LEN(SUBSTITUTE(Tablica1[[#This Row],[Kod]]," ",""))=1,UPPER(Tablica1[[#This Row],[Naziv]]),IF(LEN(Tablica1[[#This Row],[Kod]])-LEN(SUBSTITUTE(Tablica1[[#This Row],[Kod]]," ",""))=2,H1645,""))</f>
        <v xml:space="preserve"> KRIŽEVCI</v>
      </c>
      <c r="I1646" s="3" t="str">
        <f>IF(LEN(Tablica1[[#This Row],[Kod]])-LEN(SUBSTITUTE(Tablica1[[#This Row],[Kod]]," ",""))=2,Tablica1[[#This Row],[Naziv]],"")</f>
        <v xml:space="preserve"> Mičijevac</v>
      </c>
      <c r="J1646" s="3" t="str">
        <f>IF(LEN(Tablica1[[#This Row],[Kod]])-LEN(SUBSTITUTE(Tablica1[[#This Row],[Kod]]," ",""))=0,Tablica1[[#This Row],[Kod]],TRIM(RIGHT(SUBSTITUTE(Tablica1[[#This Row],[Kod]]," ",REPT(" ",30)),30)))</f>
        <v>040614</v>
      </c>
    </row>
    <row r="1647" spans="1:10" ht="15">
      <c r="A1647" s="1" t="s">
        <v>1593</v>
      </c>
      <c r="B1647" s="1" t="s">
        <v>9214</v>
      </c>
      <c r="C1647">
        <v>179</v>
      </c>
      <c r="D1647">
        <v>179</v>
      </c>
      <c r="E1647">
        <f>LEN(Tablica1[[#This Row],[Kod]])-LEN(SUBSTITUTE(Tablica1[[#This Row],[Kod]]," ",""))</f>
        <v>2</v>
      </c>
      <c r="F1647">
        <v>1646</v>
      </c>
      <c r="G1647" t="str">
        <f>IF(IF(LEN(Tablica1[[#This Row],[Kod]])-LEN(SUBSTITUTE(Tablica1[[#This Row],[Kod]]," ",""))=0,Tablica1[[#This Row],[Naziv]],"")="",G1646,IF(LEN(Tablica1[[#This Row],[Kod]])-LEN(SUBSTITUTE(Tablica1[[#This Row],[Kod]]," ",""))=0,Tablica1[[#This Row],[Naziv]],""))</f>
        <v xml:space="preserve"> Koprivničko-križevačka</v>
      </c>
      <c r="H1647" t="str">
        <f>IF(LEN(Tablica1[[#This Row],[Kod]])-LEN(SUBSTITUTE(Tablica1[[#This Row],[Kod]]," ",""))=1,UPPER(Tablica1[[#This Row],[Naziv]]),IF(LEN(Tablica1[[#This Row],[Kod]])-LEN(SUBSTITUTE(Tablica1[[#This Row],[Kod]]," ",""))=2,H1646,""))</f>
        <v xml:space="preserve"> KRIŽEVCI</v>
      </c>
      <c r="I1647" s="3" t="str">
        <f>IF(LEN(Tablica1[[#This Row],[Kod]])-LEN(SUBSTITUTE(Tablica1[[#This Row],[Kod]]," ",""))=2,Tablica1[[#This Row],[Naziv]],"")</f>
        <v xml:space="preserve"> Novaki Ravenski</v>
      </c>
      <c r="J1647" s="3" t="str">
        <f>IF(LEN(Tablica1[[#This Row],[Kod]])-LEN(SUBSTITUTE(Tablica1[[#This Row],[Kod]]," ",""))=0,Tablica1[[#This Row],[Kod]],TRIM(RIGHT(SUBSTITUTE(Tablica1[[#This Row],[Kod]]," ",REPT(" ",30)),30)))</f>
        <v>043583</v>
      </c>
    </row>
    <row r="1648" spans="1:10" ht="15">
      <c r="A1648" s="1" t="s">
        <v>1594</v>
      </c>
      <c r="B1648" s="1" t="s">
        <v>9215</v>
      </c>
      <c r="C1648">
        <v>81</v>
      </c>
      <c r="D1648">
        <v>81</v>
      </c>
      <c r="E1648">
        <f>LEN(Tablica1[[#This Row],[Kod]])-LEN(SUBSTITUTE(Tablica1[[#This Row],[Kod]]," ",""))</f>
        <v>2</v>
      </c>
      <c r="F1648">
        <v>1647</v>
      </c>
      <c r="G1648" t="str">
        <f>IF(IF(LEN(Tablica1[[#This Row],[Kod]])-LEN(SUBSTITUTE(Tablica1[[#This Row],[Kod]]," ",""))=0,Tablica1[[#This Row],[Naziv]],"")="",G1647,IF(LEN(Tablica1[[#This Row],[Kod]])-LEN(SUBSTITUTE(Tablica1[[#This Row],[Kod]]," ",""))=0,Tablica1[[#This Row],[Naziv]],""))</f>
        <v xml:space="preserve"> Koprivničko-križevačka</v>
      </c>
      <c r="H1648" t="str">
        <f>IF(LEN(Tablica1[[#This Row],[Kod]])-LEN(SUBSTITUTE(Tablica1[[#This Row],[Kod]]," ",""))=1,UPPER(Tablica1[[#This Row],[Naziv]]),IF(LEN(Tablica1[[#This Row],[Kod]])-LEN(SUBSTITUTE(Tablica1[[#This Row],[Kod]]," ",""))=2,H1647,""))</f>
        <v xml:space="preserve"> KRIŽEVCI</v>
      </c>
      <c r="I1648" s="3" t="str">
        <f>IF(LEN(Tablica1[[#This Row],[Kod]])-LEN(SUBSTITUTE(Tablica1[[#This Row],[Kod]]," ",""))=2,Tablica1[[#This Row],[Naziv]],"")</f>
        <v xml:space="preserve"> Novi Bošnjani</v>
      </c>
      <c r="J1648" s="3" t="str">
        <f>IF(LEN(Tablica1[[#This Row],[Kod]])-LEN(SUBSTITUTE(Tablica1[[#This Row],[Kod]]," ",""))=0,Tablica1[[#This Row],[Kod]],TRIM(RIGHT(SUBSTITUTE(Tablica1[[#This Row],[Kod]]," ",REPT(" ",30)),30)))</f>
        <v>043729</v>
      </c>
    </row>
    <row r="1649" spans="1:10" ht="15">
      <c r="A1649" s="1" t="s">
        <v>1595</v>
      </c>
      <c r="B1649" s="1" t="s">
        <v>9216</v>
      </c>
      <c r="C1649">
        <v>130</v>
      </c>
      <c r="D1649">
        <v>129</v>
      </c>
      <c r="E1649">
        <f>LEN(Tablica1[[#This Row],[Kod]])-LEN(SUBSTITUTE(Tablica1[[#This Row],[Kod]]," ",""))</f>
        <v>2</v>
      </c>
      <c r="F1649">
        <v>1648</v>
      </c>
      <c r="G1649" t="str">
        <f>IF(IF(LEN(Tablica1[[#This Row],[Kod]])-LEN(SUBSTITUTE(Tablica1[[#This Row],[Kod]]," ",""))=0,Tablica1[[#This Row],[Naziv]],"")="",G1648,IF(LEN(Tablica1[[#This Row],[Kod]])-LEN(SUBSTITUTE(Tablica1[[#This Row],[Kod]]," ",""))=0,Tablica1[[#This Row],[Naziv]],""))</f>
        <v xml:space="preserve"> Koprivničko-križevačka</v>
      </c>
      <c r="H1649" t="str">
        <f>IF(LEN(Tablica1[[#This Row],[Kod]])-LEN(SUBSTITUTE(Tablica1[[#This Row],[Kod]]," ",""))=1,UPPER(Tablica1[[#This Row],[Naziv]]),IF(LEN(Tablica1[[#This Row],[Kod]])-LEN(SUBSTITUTE(Tablica1[[#This Row],[Kod]]," ",""))=2,H1648,""))</f>
        <v xml:space="preserve"> KRIŽEVCI</v>
      </c>
      <c r="I1649" s="3" t="str">
        <f>IF(LEN(Tablica1[[#This Row],[Kod]])-LEN(SUBSTITUTE(Tablica1[[#This Row],[Kod]]," ",""))=2,Tablica1[[#This Row],[Naziv]],"")</f>
        <v xml:space="preserve"> Novi Đurđic</v>
      </c>
      <c r="J1649" s="3" t="str">
        <f>IF(LEN(Tablica1[[#This Row],[Kod]])-LEN(SUBSTITUTE(Tablica1[[#This Row],[Kod]]," ",""))=0,Tablica1[[#This Row],[Kod]],TRIM(RIGHT(SUBSTITUTE(Tablica1[[#This Row],[Kod]]," ",REPT(" ",30)),30)))</f>
        <v>043761</v>
      </c>
    </row>
    <row r="1650" spans="1:10" ht="15">
      <c r="A1650" s="1" t="s">
        <v>1596</v>
      </c>
      <c r="B1650" s="1" t="s">
        <v>9217</v>
      </c>
      <c r="C1650">
        <v>206</v>
      </c>
      <c r="D1650">
        <v>206</v>
      </c>
      <c r="E1650">
        <f>LEN(Tablica1[[#This Row],[Kod]])-LEN(SUBSTITUTE(Tablica1[[#This Row],[Kod]]," ",""))</f>
        <v>2</v>
      </c>
      <c r="F1650">
        <v>1649</v>
      </c>
      <c r="G1650" t="str">
        <f>IF(IF(LEN(Tablica1[[#This Row],[Kod]])-LEN(SUBSTITUTE(Tablica1[[#This Row],[Kod]]," ",""))=0,Tablica1[[#This Row],[Naziv]],"")="",G1649,IF(LEN(Tablica1[[#This Row],[Kod]])-LEN(SUBSTITUTE(Tablica1[[#This Row],[Kod]]," ",""))=0,Tablica1[[#This Row],[Naziv]],""))</f>
        <v xml:space="preserve"> Koprivničko-križevačka</v>
      </c>
      <c r="H1650" t="str">
        <f>IF(LEN(Tablica1[[#This Row],[Kod]])-LEN(SUBSTITUTE(Tablica1[[#This Row],[Kod]]," ",""))=1,UPPER(Tablica1[[#This Row],[Naziv]]),IF(LEN(Tablica1[[#This Row],[Kod]])-LEN(SUBSTITUTE(Tablica1[[#This Row],[Kod]]," ",""))=2,H1649,""))</f>
        <v xml:space="preserve"> KRIŽEVCI</v>
      </c>
      <c r="I1650" s="3" t="str">
        <f>IF(LEN(Tablica1[[#This Row],[Kod]])-LEN(SUBSTITUTE(Tablica1[[#This Row],[Kod]]," ",""))=2,Tablica1[[#This Row],[Naziv]],"")</f>
        <v xml:space="preserve"> Osijek Vojakovački</v>
      </c>
      <c r="J1650" s="3" t="str">
        <f>IF(LEN(Tablica1[[#This Row],[Kod]])-LEN(SUBSTITUTE(Tablica1[[#This Row],[Kod]]," ",""))=0,Tablica1[[#This Row],[Kod]],TRIM(RIGHT(SUBSTITUTE(Tablica1[[#This Row],[Kod]]," ",REPT(" ",30)),30)))</f>
        <v>045705</v>
      </c>
    </row>
    <row r="1651" spans="1:10" ht="15">
      <c r="A1651" s="1" t="s">
        <v>1597</v>
      </c>
      <c r="B1651" s="1" t="s">
        <v>9218</v>
      </c>
      <c r="C1651">
        <v>102</v>
      </c>
      <c r="D1651">
        <v>99</v>
      </c>
      <c r="E1651">
        <f>LEN(Tablica1[[#This Row],[Kod]])-LEN(SUBSTITUTE(Tablica1[[#This Row],[Kod]]," ",""))</f>
        <v>2</v>
      </c>
      <c r="F1651">
        <v>1650</v>
      </c>
      <c r="G1651" t="str">
        <f>IF(IF(LEN(Tablica1[[#This Row],[Kod]])-LEN(SUBSTITUTE(Tablica1[[#This Row],[Kod]]," ",""))=0,Tablica1[[#This Row],[Naziv]],"")="",G1650,IF(LEN(Tablica1[[#This Row],[Kod]])-LEN(SUBSTITUTE(Tablica1[[#This Row],[Kod]]," ",""))=0,Tablica1[[#This Row],[Naziv]],""))</f>
        <v xml:space="preserve"> Koprivničko-križevačka</v>
      </c>
      <c r="H1651" t="str">
        <f>IF(LEN(Tablica1[[#This Row],[Kod]])-LEN(SUBSTITUTE(Tablica1[[#This Row],[Kod]]," ",""))=1,UPPER(Tablica1[[#This Row],[Naziv]]),IF(LEN(Tablica1[[#This Row],[Kod]])-LEN(SUBSTITUTE(Tablica1[[#This Row],[Kod]]," ",""))=2,H1650,""))</f>
        <v xml:space="preserve"> KRIŽEVCI</v>
      </c>
      <c r="I1651" s="3" t="str">
        <f>IF(LEN(Tablica1[[#This Row],[Kod]])-LEN(SUBSTITUTE(Tablica1[[#This Row],[Kod]]," ",""))=2,Tablica1[[#This Row],[Naziv]],"")</f>
        <v xml:space="preserve"> Pavlovec Ravenski</v>
      </c>
      <c r="J1651" s="3" t="str">
        <f>IF(LEN(Tablica1[[#This Row],[Kod]])-LEN(SUBSTITUTE(Tablica1[[#This Row],[Kod]]," ",""))=0,Tablica1[[#This Row],[Kod]],TRIM(RIGHT(SUBSTITUTE(Tablica1[[#This Row],[Kod]]," ",REPT(" ",30)),30)))</f>
        <v>047112</v>
      </c>
    </row>
    <row r="1652" spans="1:10" ht="15">
      <c r="A1652" s="1" t="s">
        <v>1598</v>
      </c>
      <c r="B1652" s="1" t="s">
        <v>9219</v>
      </c>
      <c r="C1652">
        <v>276</v>
      </c>
      <c r="D1652">
        <v>273</v>
      </c>
      <c r="E1652">
        <f>LEN(Tablica1[[#This Row],[Kod]])-LEN(SUBSTITUTE(Tablica1[[#This Row],[Kod]]," ",""))</f>
        <v>2</v>
      </c>
      <c r="F1652">
        <v>1651</v>
      </c>
      <c r="G1652" t="str">
        <f>IF(IF(LEN(Tablica1[[#This Row],[Kod]])-LEN(SUBSTITUTE(Tablica1[[#This Row],[Kod]]," ",""))=0,Tablica1[[#This Row],[Naziv]],"")="",G1651,IF(LEN(Tablica1[[#This Row],[Kod]])-LEN(SUBSTITUTE(Tablica1[[#This Row],[Kod]]," ",""))=0,Tablica1[[#This Row],[Naziv]],""))</f>
        <v xml:space="preserve"> Koprivničko-križevačka</v>
      </c>
      <c r="H1652" t="str">
        <f>IF(LEN(Tablica1[[#This Row],[Kod]])-LEN(SUBSTITUTE(Tablica1[[#This Row],[Kod]]," ",""))=1,UPPER(Tablica1[[#This Row],[Naziv]]),IF(LEN(Tablica1[[#This Row],[Kod]])-LEN(SUBSTITUTE(Tablica1[[#This Row],[Kod]]," ",""))=2,H1651,""))</f>
        <v xml:space="preserve"> KRIŽEVCI</v>
      </c>
      <c r="I1652" s="3" t="str">
        <f>IF(LEN(Tablica1[[#This Row],[Kod]])-LEN(SUBSTITUTE(Tablica1[[#This Row],[Kod]]," ",""))=2,Tablica1[[#This Row],[Naziv]],"")</f>
        <v xml:space="preserve"> Pesek</v>
      </c>
      <c r="J1652" s="3" t="str">
        <f>IF(LEN(Tablica1[[#This Row],[Kod]])-LEN(SUBSTITUTE(Tablica1[[#This Row],[Kod]]," ",""))=0,Tablica1[[#This Row],[Kod]],TRIM(RIGHT(SUBSTITUTE(Tablica1[[#This Row],[Kod]]," ",REPT(" ",30)),30)))</f>
        <v>047562</v>
      </c>
    </row>
    <row r="1653" spans="1:10" ht="15">
      <c r="A1653" s="1" t="s">
        <v>1599</v>
      </c>
      <c r="B1653" s="1" t="s">
        <v>9220</v>
      </c>
      <c r="C1653">
        <v>35</v>
      </c>
      <c r="D1653">
        <v>35</v>
      </c>
      <c r="E1653">
        <f>LEN(Tablica1[[#This Row],[Kod]])-LEN(SUBSTITUTE(Tablica1[[#This Row],[Kod]]," ",""))</f>
        <v>2</v>
      </c>
      <c r="F1653">
        <v>1652</v>
      </c>
      <c r="G1653" t="str">
        <f>IF(IF(LEN(Tablica1[[#This Row],[Kod]])-LEN(SUBSTITUTE(Tablica1[[#This Row],[Kod]]," ",""))=0,Tablica1[[#This Row],[Naziv]],"")="",G1652,IF(LEN(Tablica1[[#This Row],[Kod]])-LEN(SUBSTITUTE(Tablica1[[#This Row],[Kod]]," ",""))=0,Tablica1[[#This Row],[Naziv]],""))</f>
        <v xml:space="preserve"> Koprivničko-križevačka</v>
      </c>
      <c r="H1653" t="str">
        <f>IF(LEN(Tablica1[[#This Row],[Kod]])-LEN(SUBSTITUTE(Tablica1[[#This Row],[Kod]]," ",""))=1,UPPER(Tablica1[[#This Row],[Naziv]]),IF(LEN(Tablica1[[#This Row],[Kod]])-LEN(SUBSTITUTE(Tablica1[[#This Row],[Kod]]," ",""))=2,H1652,""))</f>
        <v xml:space="preserve"> KRIŽEVCI</v>
      </c>
      <c r="I1653" s="3" t="str">
        <f>IF(LEN(Tablica1[[#This Row],[Kod]])-LEN(SUBSTITUTE(Tablica1[[#This Row],[Kod]]," ",""))=2,Tablica1[[#This Row],[Naziv]],"")</f>
        <v xml:space="preserve"> Pobrđani Vojakovački</v>
      </c>
      <c r="J1653" s="3" t="str">
        <f>IF(LEN(Tablica1[[#This Row],[Kod]])-LEN(SUBSTITUTE(Tablica1[[#This Row],[Kod]]," ",""))=0,Tablica1[[#This Row],[Kod]],TRIM(RIGHT(SUBSTITUTE(Tablica1[[#This Row],[Kod]]," ",REPT(" ",30)),30)))</f>
        <v>048844</v>
      </c>
    </row>
    <row r="1654" spans="1:10" ht="15">
      <c r="A1654" s="1" t="s">
        <v>1600</v>
      </c>
      <c r="B1654" s="1" t="s">
        <v>9221</v>
      </c>
      <c r="C1654">
        <v>214</v>
      </c>
      <c r="D1654">
        <v>209</v>
      </c>
      <c r="E1654">
        <f>LEN(Tablica1[[#This Row],[Kod]])-LEN(SUBSTITUTE(Tablica1[[#This Row],[Kod]]," ",""))</f>
        <v>2</v>
      </c>
      <c r="F1654">
        <v>1653</v>
      </c>
      <c r="G1654" t="str">
        <f>IF(IF(LEN(Tablica1[[#This Row],[Kod]])-LEN(SUBSTITUTE(Tablica1[[#This Row],[Kod]]," ",""))=0,Tablica1[[#This Row],[Naziv]],"")="",G1653,IF(LEN(Tablica1[[#This Row],[Kod]])-LEN(SUBSTITUTE(Tablica1[[#This Row],[Kod]]," ",""))=0,Tablica1[[#This Row],[Naziv]],""))</f>
        <v xml:space="preserve"> Koprivničko-križevačka</v>
      </c>
      <c r="H1654" t="str">
        <f>IF(LEN(Tablica1[[#This Row],[Kod]])-LEN(SUBSTITUTE(Tablica1[[#This Row],[Kod]]," ",""))=1,UPPER(Tablica1[[#This Row],[Naziv]]),IF(LEN(Tablica1[[#This Row],[Kod]])-LEN(SUBSTITUTE(Tablica1[[#This Row],[Kod]]," ",""))=2,H1653,""))</f>
        <v xml:space="preserve"> KRIŽEVCI</v>
      </c>
      <c r="I1654" s="3" t="str">
        <f>IF(LEN(Tablica1[[#This Row],[Kod]])-LEN(SUBSTITUTE(Tablica1[[#This Row],[Kod]]," ",""))=2,Tablica1[[#This Row],[Naziv]],"")</f>
        <v xml:space="preserve"> Podgajec</v>
      </c>
      <c r="J1654" s="3" t="str">
        <f>IF(LEN(Tablica1[[#This Row],[Kod]])-LEN(SUBSTITUTE(Tablica1[[#This Row],[Kod]]," ",""))=0,Tablica1[[#This Row],[Kod]],TRIM(RIGHT(SUBSTITUTE(Tablica1[[#This Row],[Kod]]," ",REPT(" ",30)),30)))</f>
        <v>048984</v>
      </c>
    </row>
    <row r="1655" spans="1:10" ht="15">
      <c r="A1655" s="1" t="s">
        <v>1601</v>
      </c>
      <c r="B1655" s="1" t="s">
        <v>9222</v>
      </c>
      <c r="C1655">
        <v>402</v>
      </c>
      <c r="D1655">
        <v>396</v>
      </c>
      <c r="E1655">
        <f>LEN(Tablica1[[#This Row],[Kod]])-LEN(SUBSTITUTE(Tablica1[[#This Row],[Kod]]," ",""))</f>
        <v>2</v>
      </c>
      <c r="F1655">
        <v>1654</v>
      </c>
      <c r="G1655" t="str">
        <f>IF(IF(LEN(Tablica1[[#This Row],[Kod]])-LEN(SUBSTITUTE(Tablica1[[#This Row],[Kod]]," ",""))=0,Tablica1[[#This Row],[Naziv]],"")="",G1654,IF(LEN(Tablica1[[#This Row],[Kod]])-LEN(SUBSTITUTE(Tablica1[[#This Row],[Kod]]," ",""))=0,Tablica1[[#This Row],[Naziv]],""))</f>
        <v xml:space="preserve"> Koprivničko-križevačka</v>
      </c>
      <c r="H1655" t="str">
        <f>IF(LEN(Tablica1[[#This Row],[Kod]])-LEN(SUBSTITUTE(Tablica1[[#This Row],[Kod]]," ",""))=1,UPPER(Tablica1[[#This Row],[Naziv]]),IF(LEN(Tablica1[[#This Row],[Kod]])-LEN(SUBSTITUTE(Tablica1[[#This Row],[Kod]]," ",""))=2,H1654,""))</f>
        <v xml:space="preserve"> KRIŽEVCI</v>
      </c>
      <c r="I1655" s="3" t="str">
        <f>IF(LEN(Tablica1[[#This Row],[Kod]])-LEN(SUBSTITUTE(Tablica1[[#This Row],[Kod]]," ",""))=2,Tablica1[[#This Row],[Naziv]],"")</f>
        <v xml:space="preserve"> Poljana Križevačka</v>
      </c>
      <c r="J1655" s="3" t="str">
        <f>IF(LEN(Tablica1[[#This Row],[Kod]])-LEN(SUBSTITUTE(Tablica1[[#This Row],[Kod]]," ",""))=0,Tablica1[[#This Row],[Kod]],TRIM(RIGHT(SUBSTITUTE(Tablica1[[#This Row],[Kod]]," ",REPT(" ",30)),30)))</f>
        <v>050229</v>
      </c>
    </row>
    <row r="1656" spans="1:10" ht="15">
      <c r="A1656" s="1" t="s">
        <v>1602</v>
      </c>
      <c r="B1656" s="1" t="s">
        <v>9223</v>
      </c>
      <c r="C1656">
        <v>85</v>
      </c>
      <c r="D1656">
        <v>85</v>
      </c>
      <c r="E1656">
        <f>LEN(Tablica1[[#This Row],[Kod]])-LEN(SUBSTITUTE(Tablica1[[#This Row],[Kod]]," ",""))</f>
        <v>2</v>
      </c>
      <c r="F1656">
        <v>1655</v>
      </c>
      <c r="G1656" t="str">
        <f>IF(IF(LEN(Tablica1[[#This Row],[Kod]])-LEN(SUBSTITUTE(Tablica1[[#This Row],[Kod]]," ",""))=0,Tablica1[[#This Row],[Naziv]],"")="",G1655,IF(LEN(Tablica1[[#This Row],[Kod]])-LEN(SUBSTITUTE(Tablica1[[#This Row],[Kod]]," ",""))=0,Tablica1[[#This Row],[Naziv]],""))</f>
        <v xml:space="preserve"> Koprivničko-križevačka</v>
      </c>
      <c r="H1656" t="str">
        <f>IF(LEN(Tablica1[[#This Row],[Kod]])-LEN(SUBSTITUTE(Tablica1[[#This Row],[Kod]]," ",""))=1,UPPER(Tablica1[[#This Row],[Naziv]]),IF(LEN(Tablica1[[#This Row],[Kod]])-LEN(SUBSTITUTE(Tablica1[[#This Row],[Kod]]," ",""))=2,H1655,""))</f>
        <v xml:space="preserve"> KRIŽEVCI</v>
      </c>
      <c r="I1656" s="3" t="str">
        <f>IF(LEN(Tablica1[[#This Row],[Kod]])-LEN(SUBSTITUTE(Tablica1[[#This Row],[Kod]]," ",""))=2,Tablica1[[#This Row],[Naziv]],"")</f>
        <v xml:space="preserve"> Povelić</v>
      </c>
      <c r="J1656" s="3" t="str">
        <f>IF(LEN(Tablica1[[#This Row],[Kod]])-LEN(SUBSTITUTE(Tablica1[[#This Row],[Kod]]," ",""))=0,Tablica1[[#This Row],[Kod]],TRIM(RIGHT(SUBSTITUTE(Tablica1[[#This Row],[Kod]]," ",REPT(" ",30)),30)))</f>
        <v>051110</v>
      </c>
    </row>
    <row r="1657" spans="1:10" ht="15">
      <c r="A1657" s="1" t="s">
        <v>1603</v>
      </c>
      <c r="B1657" s="1" t="s">
        <v>9224</v>
      </c>
      <c r="C1657">
        <v>195</v>
      </c>
      <c r="D1657">
        <v>194</v>
      </c>
      <c r="E1657">
        <f>LEN(Tablica1[[#This Row],[Kod]])-LEN(SUBSTITUTE(Tablica1[[#This Row],[Kod]]," ",""))</f>
        <v>2</v>
      </c>
      <c r="F1657">
        <v>1656</v>
      </c>
      <c r="G1657" t="str">
        <f>IF(IF(LEN(Tablica1[[#This Row],[Kod]])-LEN(SUBSTITUTE(Tablica1[[#This Row],[Kod]]," ",""))=0,Tablica1[[#This Row],[Naziv]],"")="",G1656,IF(LEN(Tablica1[[#This Row],[Kod]])-LEN(SUBSTITUTE(Tablica1[[#This Row],[Kod]]," ",""))=0,Tablica1[[#This Row],[Naziv]],""))</f>
        <v xml:space="preserve"> Koprivničko-križevačka</v>
      </c>
      <c r="H1657" t="str">
        <f>IF(LEN(Tablica1[[#This Row],[Kod]])-LEN(SUBSTITUTE(Tablica1[[#This Row],[Kod]]," ",""))=1,UPPER(Tablica1[[#This Row],[Naziv]]),IF(LEN(Tablica1[[#This Row],[Kod]])-LEN(SUBSTITUTE(Tablica1[[#This Row],[Kod]]," ",""))=2,H1656,""))</f>
        <v xml:space="preserve"> KRIŽEVCI</v>
      </c>
      <c r="I1657" s="3" t="str">
        <f>IF(LEN(Tablica1[[#This Row],[Kod]])-LEN(SUBSTITUTE(Tablica1[[#This Row],[Kod]]," ",""))=2,Tablica1[[#This Row],[Naziv]],"")</f>
        <v xml:space="preserve"> Prikraj Križevački</v>
      </c>
      <c r="J1657" s="3" t="str">
        <f>IF(LEN(Tablica1[[#This Row],[Kod]])-LEN(SUBSTITUTE(Tablica1[[#This Row],[Kod]]," ",""))=0,Tablica1[[#This Row],[Kod]],TRIM(RIGHT(SUBSTITUTE(Tablica1[[#This Row],[Kod]]," ",REPT(" ",30)),30)))</f>
        <v>052124</v>
      </c>
    </row>
    <row r="1658" spans="1:10" ht="15">
      <c r="A1658" s="1" t="s">
        <v>1604</v>
      </c>
      <c r="B1658" s="1" t="s">
        <v>9225</v>
      </c>
      <c r="C1658">
        <v>181</v>
      </c>
      <c r="D1658">
        <v>180</v>
      </c>
      <c r="E1658">
        <f>LEN(Tablica1[[#This Row],[Kod]])-LEN(SUBSTITUTE(Tablica1[[#This Row],[Kod]]," ",""))</f>
        <v>2</v>
      </c>
      <c r="F1658">
        <v>1657</v>
      </c>
      <c r="G1658" t="str">
        <f>IF(IF(LEN(Tablica1[[#This Row],[Kod]])-LEN(SUBSTITUTE(Tablica1[[#This Row],[Kod]]," ",""))=0,Tablica1[[#This Row],[Naziv]],"")="",G1657,IF(LEN(Tablica1[[#This Row],[Kod]])-LEN(SUBSTITUTE(Tablica1[[#This Row],[Kod]]," ",""))=0,Tablica1[[#This Row],[Naziv]],""))</f>
        <v xml:space="preserve"> Koprivničko-križevačka</v>
      </c>
      <c r="H1658" t="str">
        <f>IF(LEN(Tablica1[[#This Row],[Kod]])-LEN(SUBSTITUTE(Tablica1[[#This Row],[Kod]]," ",""))=1,UPPER(Tablica1[[#This Row],[Naziv]]),IF(LEN(Tablica1[[#This Row],[Kod]])-LEN(SUBSTITUTE(Tablica1[[#This Row],[Kod]]," ",""))=2,H1657,""))</f>
        <v xml:space="preserve"> KRIŽEVCI</v>
      </c>
      <c r="I1658" s="3" t="str">
        <f>IF(LEN(Tablica1[[#This Row],[Kod]])-LEN(SUBSTITUTE(Tablica1[[#This Row],[Kod]]," ",""))=2,Tablica1[[#This Row],[Naziv]],"")</f>
        <v xml:space="preserve"> Ruševac</v>
      </c>
      <c r="J1658" s="3" t="str">
        <f>IF(LEN(Tablica1[[#This Row],[Kod]])-LEN(SUBSTITUTE(Tablica1[[#This Row],[Kod]]," ",""))=0,Tablica1[[#This Row],[Kod]],TRIM(RIGHT(SUBSTITUTE(Tablica1[[#This Row],[Kod]]," ",REPT(" ",30)),30)))</f>
        <v>056090</v>
      </c>
    </row>
    <row r="1659" spans="1:10" ht="15">
      <c r="A1659" s="1" t="s">
        <v>1605</v>
      </c>
      <c r="B1659" s="1" t="s">
        <v>9226</v>
      </c>
      <c r="C1659">
        <v>94</v>
      </c>
      <c r="D1659">
        <v>94</v>
      </c>
      <c r="E1659">
        <f>LEN(Tablica1[[#This Row],[Kod]])-LEN(SUBSTITUTE(Tablica1[[#This Row],[Kod]]," ",""))</f>
        <v>2</v>
      </c>
      <c r="F1659">
        <v>1658</v>
      </c>
      <c r="G1659" t="str">
        <f>IF(IF(LEN(Tablica1[[#This Row],[Kod]])-LEN(SUBSTITUTE(Tablica1[[#This Row],[Kod]]," ",""))=0,Tablica1[[#This Row],[Naziv]],"")="",G1658,IF(LEN(Tablica1[[#This Row],[Kod]])-LEN(SUBSTITUTE(Tablica1[[#This Row],[Kod]]," ",""))=0,Tablica1[[#This Row],[Naziv]],""))</f>
        <v xml:space="preserve"> Koprivničko-križevačka</v>
      </c>
      <c r="H1659" t="str">
        <f>IF(LEN(Tablica1[[#This Row],[Kod]])-LEN(SUBSTITUTE(Tablica1[[#This Row],[Kod]]," ",""))=1,UPPER(Tablica1[[#This Row],[Naziv]]),IF(LEN(Tablica1[[#This Row],[Kod]])-LEN(SUBSTITUTE(Tablica1[[#This Row],[Kod]]," ",""))=2,H1658,""))</f>
        <v xml:space="preserve"> KRIŽEVCI</v>
      </c>
      <c r="I1659" s="3" t="str">
        <f>IF(LEN(Tablica1[[#This Row],[Kod]])-LEN(SUBSTITUTE(Tablica1[[#This Row],[Kod]]," ",""))=2,Tablica1[[#This Row],[Naziv]],"")</f>
        <v xml:space="preserve"> Srednji Dubovec</v>
      </c>
      <c r="J1659" s="3" t="str">
        <f>IF(LEN(Tablica1[[#This Row],[Kod]])-LEN(SUBSTITUTE(Tablica1[[#This Row],[Kod]]," ",""))=0,Tablica1[[#This Row],[Kod]],TRIM(RIGHT(SUBSTITUTE(Tablica1[[#This Row],[Kod]]," ",REPT(" ",30)),30)))</f>
        <v>059455</v>
      </c>
    </row>
    <row r="1660" spans="1:10" ht="15">
      <c r="A1660" s="1" t="s">
        <v>1606</v>
      </c>
      <c r="B1660" s="1" t="s">
        <v>9227</v>
      </c>
      <c r="C1660">
        <v>31</v>
      </c>
      <c r="D1660">
        <v>31</v>
      </c>
      <c r="E1660">
        <f>LEN(Tablica1[[#This Row],[Kod]])-LEN(SUBSTITUTE(Tablica1[[#This Row],[Kod]]," ",""))</f>
        <v>2</v>
      </c>
      <c r="F1660">
        <v>1659</v>
      </c>
      <c r="G1660" t="str">
        <f>IF(IF(LEN(Tablica1[[#This Row],[Kod]])-LEN(SUBSTITUTE(Tablica1[[#This Row],[Kod]]," ",""))=0,Tablica1[[#This Row],[Naziv]],"")="",G1659,IF(LEN(Tablica1[[#This Row],[Kod]])-LEN(SUBSTITUTE(Tablica1[[#This Row],[Kod]]," ",""))=0,Tablica1[[#This Row],[Naziv]],""))</f>
        <v xml:space="preserve"> Koprivničko-križevačka</v>
      </c>
      <c r="H1660" t="str">
        <f>IF(LEN(Tablica1[[#This Row],[Kod]])-LEN(SUBSTITUTE(Tablica1[[#This Row],[Kod]]," ",""))=1,UPPER(Tablica1[[#This Row],[Naziv]]),IF(LEN(Tablica1[[#This Row],[Kod]])-LEN(SUBSTITUTE(Tablica1[[#This Row],[Kod]]," ",""))=2,H1659,""))</f>
        <v xml:space="preserve"> KRIŽEVCI</v>
      </c>
      <c r="I1660" s="3" t="str">
        <f>IF(LEN(Tablica1[[#This Row],[Kod]])-LEN(SUBSTITUTE(Tablica1[[#This Row],[Kod]]," ",""))=2,Tablica1[[#This Row],[Naziv]],"")</f>
        <v xml:space="preserve"> Stara Ves Ravenska</v>
      </c>
      <c r="J1660" s="3" t="str">
        <f>IF(LEN(Tablica1[[#This Row],[Kod]])-LEN(SUBSTITUTE(Tablica1[[#This Row],[Kod]]," ",""))=0,Tablica1[[#This Row],[Kod]],TRIM(RIGHT(SUBSTITUTE(Tablica1[[#This Row],[Kod]]," ",REPT(" ",30)),30)))</f>
        <v>060054</v>
      </c>
    </row>
    <row r="1661" spans="1:10" ht="15">
      <c r="A1661" s="1" t="s">
        <v>1607</v>
      </c>
      <c r="B1661" s="1" t="s">
        <v>9228</v>
      </c>
      <c r="C1661">
        <v>106</v>
      </c>
      <c r="D1661">
        <v>104</v>
      </c>
      <c r="E1661">
        <f>LEN(Tablica1[[#This Row],[Kod]])-LEN(SUBSTITUTE(Tablica1[[#This Row],[Kod]]," ",""))</f>
        <v>2</v>
      </c>
      <c r="F1661">
        <v>1660</v>
      </c>
      <c r="G1661" t="str">
        <f>IF(IF(LEN(Tablica1[[#This Row],[Kod]])-LEN(SUBSTITUTE(Tablica1[[#This Row],[Kod]]," ",""))=0,Tablica1[[#This Row],[Naziv]],"")="",G1660,IF(LEN(Tablica1[[#This Row],[Kod]])-LEN(SUBSTITUTE(Tablica1[[#This Row],[Kod]]," ",""))=0,Tablica1[[#This Row],[Naziv]],""))</f>
        <v xml:space="preserve"> Koprivničko-križevačka</v>
      </c>
      <c r="H1661" t="str">
        <f>IF(LEN(Tablica1[[#This Row],[Kod]])-LEN(SUBSTITUTE(Tablica1[[#This Row],[Kod]]," ",""))=1,UPPER(Tablica1[[#This Row],[Naziv]]),IF(LEN(Tablica1[[#This Row],[Kod]])-LEN(SUBSTITUTE(Tablica1[[#This Row],[Kod]]," ",""))=2,H1660,""))</f>
        <v xml:space="preserve"> KRIŽEVCI</v>
      </c>
      <c r="I1661" s="3" t="str">
        <f>IF(LEN(Tablica1[[#This Row],[Kod]])-LEN(SUBSTITUTE(Tablica1[[#This Row],[Kod]]," ",""))=2,Tablica1[[#This Row],[Naziv]],"")</f>
        <v xml:space="preserve"> Stari Bošnjani</v>
      </c>
      <c r="J1661" s="3" t="str">
        <f>IF(LEN(Tablica1[[#This Row],[Kod]])-LEN(SUBSTITUTE(Tablica1[[#This Row],[Kod]]," ",""))=0,Tablica1[[#This Row],[Kod]],TRIM(RIGHT(SUBSTITUTE(Tablica1[[#This Row],[Kod]]," ",REPT(" ",30)),30)))</f>
        <v>060097</v>
      </c>
    </row>
    <row r="1662" spans="1:10" ht="15">
      <c r="A1662" s="1" t="s">
        <v>1608</v>
      </c>
      <c r="B1662" s="1" t="s">
        <v>8113</v>
      </c>
      <c r="C1662">
        <v>316</v>
      </c>
      <c r="D1662">
        <v>310</v>
      </c>
      <c r="E1662">
        <f>LEN(Tablica1[[#This Row],[Kod]])-LEN(SUBSTITUTE(Tablica1[[#This Row],[Kod]]," ",""))</f>
        <v>2</v>
      </c>
      <c r="F1662">
        <v>1661</v>
      </c>
      <c r="G1662" t="str">
        <f>IF(IF(LEN(Tablica1[[#This Row],[Kod]])-LEN(SUBSTITUTE(Tablica1[[#This Row],[Kod]]," ",""))=0,Tablica1[[#This Row],[Naziv]],"")="",G1661,IF(LEN(Tablica1[[#This Row],[Kod]])-LEN(SUBSTITUTE(Tablica1[[#This Row],[Kod]]," ",""))=0,Tablica1[[#This Row],[Naziv]],""))</f>
        <v xml:space="preserve"> Koprivničko-križevačka</v>
      </c>
      <c r="H1662" t="str">
        <f>IF(LEN(Tablica1[[#This Row],[Kod]])-LEN(SUBSTITUTE(Tablica1[[#This Row],[Kod]]," ",""))=1,UPPER(Tablica1[[#This Row],[Naziv]]),IF(LEN(Tablica1[[#This Row],[Kod]])-LEN(SUBSTITUTE(Tablica1[[#This Row],[Kod]]," ",""))=2,H1661,""))</f>
        <v xml:space="preserve"> KRIŽEVCI</v>
      </c>
      <c r="I1662" s="3" t="str">
        <f>IF(LEN(Tablica1[[#This Row],[Kod]])-LEN(SUBSTITUTE(Tablica1[[#This Row],[Kod]]," ",""))=2,Tablica1[[#This Row],[Naziv]],"")</f>
        <v xml:space="preserve"> Sveta Helena</v>
      </c>
      <c r="J1662" s="3" t="str">
        <f>IF(LEN(Tablica1[[#This Row],[Kod]])-LEN(SUBSTITUTE(Tablica1[[#This Row],[Kod]]," ",""))=0,Tablica1[[#This Row],[Kod]],TRIM(RIGHT(SUBSTITUTE(Tablica1[[#This Row],[Kod]]," ",REPT(" ",30)),30)))</f>
        <v>061816</v>
      </c>
    </row>
    <row r="1663" spans="1:10" ht="15">
      <c r="A1663" s="1" t="s">
        <v>1609</v>
      </c>
      <c r="B1663" s="1" t="s">
        <v>9229</v>
      </c>
      <c r="C1663">
        <v>91</v>
      </c>
      <c r="D1663">
        <v>91</v>
      </c>
      <c r="E1663">
        <f>LEN(Tablica1[[#This Row],[Kod]])-LEN(SUBSTITUTE(Tablica1[[#This Row],[Kod]]," ",""))</f>
        <v>2</v>
      </c>
      <c r="F1663">
        <v>1662</v>
      </c>
      <c r="G1663" t="str">
        <f>IF(IF(LEN(Tablica1[[#This Row],[Kod]])-LEN(SUBSTITUTE(Tablica1[[#This Row],[Kod]]," ",""))=0,Tablica1[[#This Row],[Naziv]],"")="",G1662,IF(LEN(Tablica1[[#This Row],[Kod]])-LEN(SUBSTITUTE(Tablica1[[#This Row],[Kod]]," ",""))=0,Tablica1[[#This Row],[Naziv]],""))</f>
        <v xml:space="preserve"> Koprivničko-križevačka</v>
      </c>
      <c r="H1663" t="str">
        <f>IF(LEN(Tablica1[[#This Row],[Kod]])-LEN(SUBSTITUTE(Tablica1[[#This Row],[Kod]]," ",""))=1,UPPER(Tablica1[[#This Row],[Naziv]]),IF(LEN(Tablica1[[#This Row],[Kod]])-LEN(SUBSTITUTE(Tablica1[[#This Row],[Kod]]," ",""))=2,H1662,""))</f>
        <v xml:space="preserve"> KRIŽEVCI</v>
      </c>
      <c r="I1663" s="3" t="str">
        <f>IF(LEN(Tablica1[[#This Row],[Kod]])-LEN(SUBSTITUTE(Tablica1[[#This Row],[Kod]]," ",""))=2,Tablica1[[#This Row],[Naziv]],"")</f>
        <v xml:space="preserve"> Sveti Martin</v>
      </c>
      <c r="J1663" s="3" t="str">
        <f>IF(LEN(Tablica1[[#This Row],[Kod]])-LEN(SUBSTITUTE(Tablica1[[#This Row],[Kod]]," ",""))=0,Tablica1[[#This Row],[Kod]],TRIM(RIGHT(SUBSTITUTE(Tablica1[[#This Row],[Kod]]," ",REPT(" ",30)),30)))</f>
        <v>062154</v>
      </c>
    </row>
    <row r="1664" spans="1:10" ht="15">
      <c r="A1664" s="1" t="s">
        <v>1610</v>
      </c>
      <c r="B1664" s="1" t="s">
        <v>9230</v>
      </c>
      <c r="C1664">
        <v>151</v>
      </c>
      <c r="D1664">
        <v>150</v>
      </c>
      <c r="E1664">
        <f>LEN(Tablica1[[#This Row],[Kod]])-LEN(SUBSTITUTE(Tablica1[[#This Row],[Kod]]," ",""))</f>
        <v>2</v>
      </c>
      <c r="F1664">
        <v>1663</v>
      </c>
      <c r="G1664" t="str">
        <f>IF(IF(LEN(Tablica1[[#This Row],[Kod]])-LEN(SUBSTITUTE(Tablica1[[#This Row],[Kod]]," ",""))=0,Tablica1[[#This Row],[Naziv]],"")="",G1663,IF(LEN(Tablica1[[#This Row],[Kod]])-LEN(SUBSTITUTE(Tablica1[[#This Row],[Kod]]," ",""))=0,Tablica1[[#This Row],[Naziv]],""))</f>
        <v xml:space="preserve"> Koprivničko-križevačka</v>
      </c>
      <c r="H1664" t="str">
        <f>IF(LEN(Tablica1[[#This Row],[Kod]])-LEN(SUBSTITUTE(Tablica1[[#This Row],[Kod]]," ",""))=1,UPPER(Tablica1[[#This Row],[Naziv]]),IF(LEN(Tablica1[[#This Row],[Kod]])-LEN(SUBSTITUTE(Tablica1[[#This Row],[Kod]]," ",""))=2,H1663,""))</f>
        <v xml:space="preserve"> KRIŽEVCI</v>
      </c>
      <c r="I1664" s="3" t="str">
        <f>IF(LEN(Tablica1[[#This Row],[Kod]])-LEN(SUBSTITUTE(Tablica1[[#This Row],[Kod]]," ",""))=2,Tablica1[[#This Row],[Naziv]],"")</f>
        <v xml:space="preserve"> Špiranec</v>
      </c>
      <c r="J1664" s="3" t="str">
        <f>IF(LEN(Tablica1[[#This Row],[Kod]])-LEN(SUBSTITUTE(Tablica1[[#This Row],[Kod]]," ",""))=0,Tablica1[[#This Row],[Kod]],TRIM(RIGHT(SUBSTITUTE(Tablica1[[#This Row],[Kod]]," ",REPT(" ",30)),30)))</f>
        <v>063924</v>
      </c>
    </row>
    <row r="1665" spans="1:10" ht="15">
      <c r="A1665" s="1" t="s">
        <v>1611</v>
      </c>
      <c r="B1665" s="1" t="s">
        <v>9231</v>
      </c>
      <c r="C1665">
        <v>145</v>
      </c>
      <c r="D1665">
        <v>143</v>
      </c>
      <c r="E1665">
        <f>LEN(Tablica1[[#This Row],[Kod]])-LEN(SUBSTITUTE(Tablica1[[#This Row],[Kod]]," ",""))</f>
        <v>2</v>
      </c>
      <c r="F1665">
        <v>1664</v>
      </c>
      <c r="G1665" t="str">
        <f>IF(IF(LEN(Tablica1[[#This Row],[Kod]])-LEN(SUBSTITUTE(Tablica1[[#This Row],[Kod]]," ",""))=0,Tablica1[[#This Row],[Naziv]],"")="",G1664,IF(LEN(Tablica1[[#This Row],[Kod]])-LEN(SUBSTITUTE(Tablica1[[#This Row],[Kod]]," ",""))=0,Tablica1[[#This Row],[Naziv]],""))</f>
        <v xml:space="preserve"> Koprivničko-križevačka</v>
      </c>
      <c r="H1665" t="str">
        <f>IF(LEN(Tablica1[[#This Row],[Kod]])-LEN(SUBSTITUTE(Tablica1[[#This Row],[Kod]]," ",""))=1,UPPER(Tablica1[[#This Row],[Naziv]]),IF(LEN(Tablica1[[#This Row],[Kod]])-LEN(SUBSTITUTE(Tablica1[[#This Row],[Kod]]," ",""))=2,H1664,""))</f>
        <v xml:space="preserve"> KRIŽEVCI</v>
      </c>
      <c r="I1665" s="3" t="str">
        <f>IF(LEN(Tablica1[[#This Row],[Kod]])-LEN(SUBSTITUTE(Tablica1[[#This Row],[Kod]]," ",""))=2,Tablica1[[#This Row],[Naziv]],"")</f>
        <v xml:space="preserve"> Većeslavec</v>
      </c>
      <c r="J1665" s="3" t="str">
        <f>IF(LEN(Tablica1[[#This Row],[Kod]])-LEN(SUBSTITUTE(Tablica1[[#This Row],[Kod]]," ",""))=0,Tablica1[[#This Row],[Kod]],TRIM(RIGHT(SUBSTITUTE(Tablica1[[#This Row],[Kod]]," ",REPT(" ",30)),30)))</f>
        <v>067318</v>
      </c>
    </row>
    <row r="1666" spans="1:10" ht="15">
      <c r="A1666" s="1" t="s">
        <v>1612</v>
      </c>
      <c r="B1666" s="1" t="s">
        <v>9232</v>
      </c>
      <c r="C1666">
        <v>88</v>
      </c>
      <c r="D1666">
        <v>88</v>
      </c>
      <c r="E1666">
        <f>LEN(Tablica1[[#This Row],[Kod]])-LEN(SUBSTITUTE(Tablica1[[#This Row],[Kod]]," ",""))</f>
        <v>2</v>
      </c>
      <c r="F1666">
        <v>1665</v>
      </c>
      <c r="G1666" t="str">
        <f>IF(IF(LEN(Tablica1[[#This Row],[Kod]])-LEN(SUBSTITUTE(Tablica1[[#This Row],[Kod]]," ",""))=0,Tablica1[[#This Row],[Naziv]],"")="",G1665,IF(LEN(Tablica1[[#This Row],[Kod]])-LEN(SUBSTITUTE(Tablica1[[#This Row],[Kod]]," ",""))=0,Tablica1[[#This Row],[Naziv]],""))</f>
        <v xml:space="preserve"> Koprivničko-križevačka</v>
      </c>
      <c r="H1666" t="str">
        <f>IF(LEN(Tablica1[[#This Row],[Kod]])-LEN(SUBSTITUTE(Tablica1[[#This Row],[Kod]]," ",""))=1,UPPER(Tablica1[[#This Row],[Naziv]]),IF(LEN(Tablica1[[#This Row],[Kod]])-LEN(SUBSTITUTE(Tablica1[[#This Row],[Kod]]," ",""))=2,H1665,""))</f>
        <v xml:space="preserve"> KRIŽEVCI</v>
      </c>
      <c r="I1666" s="3" t="str">
        <f>IF(LEN(Tablica1[[#This Row],[Kod]])-LEN(SUBSTITUTE(Tablica1[[#This Row],[Kod]]," ",""))=2,Tablica1[[#This Row],[Naziv]],"")</f>
        <v xml:space="preserve"> Velike Sesvete</v>
      </c>
      <c r="J1666" s="3" t="str">
        <f>IF(LEN(Tablica1[[#This Row],[Kod]])-LEN(SUBSTITUTE(Tablica1[[#This Row],[Kod]]," ",""))=0,Tablica1[[#This Row],[Kod]],TRIM(RIGHT(SUBSTITUTE(Tablica1[[#This Row],[Kod]]," ",REPT(" ",30)),30)))</f>
        <v>068128</v>
      </c>
    </row>
    <row r="1667" spans="1:10" ht="15">
      <c r="A1667" s="1" t="s">
        <v>1613</v>
      </c>
      <c r="B1667" s="1" t="s">
        <v>9233</v>
      </c>
      <c r="C1667">
        <v>412</v>
      </c>
      <c r="D1667">
        <v>412</v>
      </c>
      <c r="E1667">
        <f>LEN(Tablica1[[#This Row],[Kod]])-LEN(SUBSTITUTE(Tablica1[[#This Row],[Kod]]," ",""))</f>
        <v>2</v>
      </c>
      <c r="F1667">
        <v>1666</v>
      </c>
      <c r="G1667" t="str">
        <f>IF(IF(LEN(Tablica1[[#This Row],[Kod]])-LEN(SUBSTITUTE(Tablica1[[#This Row],[Kod]]," ",""))=0,Tablica1[[#This Row],[Naziv]],"")="",G1666,IF(LEN(Tablica1[[#This Row],[Kod]])-LEN(SUBSTITUTE(Tablica1[[#This Row],[Kod]]," ",""))=0,Tablica1[[#This Row],[Naziv]],""))</f>
        <v xml:space="preserve"> Koprivničko-križevačka</v>
      </c>
      <c r="H1667" t="str">
        <f>IF(LEN(Tablica1[[#This Row],[Kod]])-LEN(SUBSTITUTE(Tablica1[[#This Row],[Kod]]," ",""))=1,UPPER(Tablica1[[#This Row],[Naziv]]),IF(LEN(Tablica1[[#This Row],[Kod]])-LEN(SUBSTITUTE(Tablica1[[#This Row],[Kod]]," ",""))=2,H1666,""))</f>
        <v xml:space="preserve"> KRIŽEVCI</v>
      </c>
      <c r="I1667" s="3" t="str">
        <f>IF(LEN(Tablica1[[#This Row],[Kod]])-LEN(SUBSTITUTE(Tablica1[[#This Row],[Kod]]," ",""))=2,Tablica1[[#This Row],[Naziv]],"")</f>
        <v xml:space="preserve"> Veliki Potočec</v>
      </c>
      <c r="J1667" s="3" t="str">
        <f>IF(LEN(Tablica1[[#This Row],[Kod]])-LEN(SUBSTITUTE(Tablica1[[#This Row],[Kod]]," ",""))=0,Tablica1[[#This Row],[Kod]],TRIM(RIGHT(SUBSTITUTE(Tablica1[[#This Row],[Kod]]," ",REPT(" ",30)),30)))</f>
        <v>068403</v>
      </c>
    </row>
    <row r="1668" spans="1:10" ht="15">
      <c r="A1668" s="1" t="s">
        <v>1614</v>
      </c>
      <c r="B1668" s="1" t="s">
        <v>9234</v>
      </c>
      <c r="C1668">
        <v>221</v>
      </c>
      <c r="D1668">
        <v>218</v>
      </c>
      <c r="E1668">
        <f>LEN(Tablica1[[#This Row],[Kod]])-LEN(SUBSTITUTE(Tablica1[[#This Row],[Kod]]," ",""))</f>
        <v>2</v>
      </c>
      <c r="F1668">
        <v>1667</v>
      </c>
      <c r="G1668" t="str">
        <f>IF(IF(LEN(Tablica1[[#This Row],[Kod]])-LEN(SUBSTITUTE(Tablica1[[#This Row],[Kod]]," ",""))=0,Tablica1[[#This Row],[Naziv]],"")="",G1667,IF(LEN(Tablica1[[#This Row],[Kod]])-LEN(SUBSTITUTE(Tablica1[[#This Row],[Kod]]," ",""))=0,Tablica1[[#This Row],[Naziv]],""))</f>
        <v xml:space="preserve"> Koprivničko-križevačka</v>
      </c>
      <c r="H1668" t="str">
        <f>IF(LEN(Tablica1[[#This Row],[Kod]])-LEN(SUBSTITUTE(Tablica1[[#This Row],[Kod]]," ",""))=1,UPPER(Tablica1[[#This Row],[Naziv]]),IF(LEN(Tablica1[[#This Row],[Kod]])-LEN(SUBSTITUTE(Tablica1[[#This Row],[Kod]]," ",""))=2,H1667,""))</f>
        <v xml:space="preserve"> KRIŽEVCI</v>
      </c>
      <c r="I1668" s="3" t="str">
        <f>IF(LEN(Tablica1[[#This Row],[Kod]])-LEN(SUBSTITUTE(Tablica1[[#This Row],[Kod]]," ",""))=2,Tablica1[[#This Row],[Naziv]],"")</f>
        <v xml:space="preserve"> Veliki Raven</v>
      </c>
      <c r="J1668" s="3" t="str">
        <f>IF(LEN(Tablica1[[#This Row],[Kod]])-LEN(SUBSTITUTE(Tablica1[[#This Row],[Kod]]," ",""))=0,Tablica1[[#This Row],[Kod]],TRIM(RIGHT(SUBSTITUTE(Tablica1[[#This Row],[Kod]]," ",REPT(" ",30)),30)))</f>
        <v>068446</v>
      </c>
    </row>
    <row r="1669" spans="1:10" ht="15">
      <c r="A1669" s="1" t="s">
        <v>1615</v>
      </c>
      <c r="B1669" s="1" t="s">
        <v>9235</v>
      </c>
      <c r="C1669">
        <v>232</v>
      </c>
      <c r="D1669">
        <v>232</v>
      </c>
      <c r="E1669">
        <f>LEN(Tablica1[[#This Row],[Kod]])-LEN(SUBSTITUTE(Tablica1[[#This Row],[Kod]]," ",""))</f>
        <v>2</v>
      </c>
      <c r="F1669">
        <v>1668</v>
      </c>
      <c r="G1669" t="str">
        <f>IF(IF(LEN(Tablica1[[#This Row],[Kod]])-LEN(SUBSTITUTE(Tablica1[[#This Row],[Kod]]," ",""))=0,Tablica1[[#This Row],[Naziv]],"")="",G1668,IF(LEN(Tablica1[[#This Row],[Kod]])-LEN(SUBSTITUTE(Tablica1[[#This Row],[Kod]]," ",""))=0,Tablica1[[#This Row],[Naziv]],""))</f>
        <v xml:space="preserve"> Koprivničko-križevačka</v>
      </c>
      <c r="H1669" t="str">
        <f>IF(LEN(Tablica1[[#This Row],[Kod]])-LEN(SUBSTITUTE(Tablica1[[#This Row],[Kod]]," ",""))=1,UPPER(Tablica1[[#This Row],[Naziv]]),IF(LEN(Tablica1[[#This Row],[Kod]])-LEN(SUBSTITUTE(Tablica1[[#This Row],[Kod]]," ",""))=2,H1668,""))</f>
        <v xml:space="preserve"> KRIŽEVCI</v>
      </c>
      <c r="I1669" s="3" t="str">
        <f>IF(LEN(Tablica1[[#This Row],[Kod]])-LEN(SUBSTITUTE(Tablica1[[#This Row],[Kod]]," ",""))=2,Tablica1[[#This Row],[Naziv]],"")</f>
        <v xml:space="preserve"> Vojakovac</v>
      </c>
      <c r="J1669" s="3" t="str">
        <f>IF(LEN(Tablica1[[#This Row],[Kod]])-LEN(SUBSTITUTE(Tablica1[[#This Row],[Kod]]," ",""))=0,Tablica1[[#This Row],[Kod]],TRIM(RIGHT(SUBSTITUTE(Tablica1[[#This Row],[Kod]]," ",REPT(" ",30)),30)))</f>
        <v>069965</v>
      </c>
    </row>
    <row r="1670" spans="1:10" ht="15">
      <c r="A1670" s="1" t="s">
        <v>1616</v>
      </c>
      <c r="B1670" s="1" t="s">
        <v>9236</v>
      </c>
      <c r="C1670">
        <v>57</v>
      </c>
      <c r="D1670">
        <v>57</v>
      </c>
      <c r="E1670">
        <f>LEN(Tablica1[[#This Row],[Kod]])-LEN(SUBSTITUTE(Tablica1[[#This Row],[Kod]]," ",""))</f>
        <v>2</v>
      </c>
      <c r="F1670">
        <v>1669</v>
      </c>
      <c r="G1670" t="str">
        <f>IF(IF(LEN(Tablica1[[#This Row],[Kod]])-LEN(SUBSTITUTE(Tablica1[[#This Row],[Kod]]," ",""))=0,Tablica1[[#This Row],[Naziv]],"")="",G1669,IF(LEN(Tablica1[[#This Row],[Kod]])-LEN(SUBSTITUTE(Tablica1[[#This Row],[Kod]]," ",""))=0,Tablica1[[#This Row],[Naziv]],""))</f>
        <v xml:space="preserve"> Koprivničko-križevačka</v>
      </c>
      <c r="H1670" t="str">
        <f>IF(LEN(Tablica1[[#This Row],[Kod]])-LEN(SUBSTITUTE(Tablica1[[#This Row],[Kod]]," ",""))=1,UPPER(Tablica1[[#This Row],[Naziv]]),IF(LEN(Tablica1[[#This Row],[Kod]])-LEN(SUBSTITUTE(Tablica1[[#This Row],[Kod]]," ",""))=2,H1669,""))</f>
        <v xml:space="preserve"> KRIŽEVCI</v>
      </c>
      <c r="I1670" s="3" t="str">
        <f>IF(LEN(Tablica1[[#This Row],[Kod]])-LEN(SUBSTITUTE(Tablica1[[#This Row],[Kod]]," ",""))=2,Tablica1[[#This Row],[Naziv]],"")</f>
        <v xml:space="preserve"> Vujići Vojakovački</v>
      </c>
      <c r="J1670" s="3" t="str">
        <f>IF(LEN(Tablica1[[#This Row],[Kod]])-LEN(SUBSTITUTE(Tablica1[[#This Row],[Kod]]," ",""))=0,Tablica1[[#This Row],[Kod]],TRIM(RIGHT(SUBSTITUTE(Tablica1[[#This Row],[Kod]]," ",REPT(" ",30)),30)))</f>
        <v>071510</v>
      </c>
    </row>
    <row r="1671" spans="1:10" ht="15">
      <c r="A1671" s="1" t="s">
        <v>1617</v>
      </c>
      <c r="B1671" s="1" t="s">
        <v>9237</v>
      </c>
      <c r="C1671">
        <v>113</v>
      </c>
      <c r="D1671">
        <v>113</v>
      </c>
      <c r="E1671">
        <f>LEN(Tablica1[[#This Row],[Kod]])-LEN(SUBSTITUTE(Tablica1[[#This Row],[Kod]]," ",""))</f>
        <v>2</v>
      </c>
      <c r="F1671">
        <v>1670</v>
      </c>
      <c r="G1671" t="str">
        <f>IF(IF(LEN(Tablica1[[#This Row],[Kod]])-LEN(SUBSTITUTE(Tablica1[[#This Row],[Kod]]," ",""))=0,Tablica1[[#This Row],[Naziv]],"")="",G1670,IF(LEN(Tablica1[[#This Row],[Kod]])-LEN(SUBSTITUTE(Tablica1[[#This Row],[Kod]]," ",""))=0,Tablica1[[#This Row],[Naziv]],""))</f>
        <v xml:space="preserve"> Koprivničko-križevačka</v>
      </c>
      <c r="H1671" t="str">
        <f>IF(LEN(Tablica1[[#This Row],[Kod]])-LEN(SUBSTITUTE(Tablica1[[#This Row],[Kod]]," ",""))=1,UPPER(Tablica1[[#This Row],[Naziv]]),IF(LEN(Tablica1[[#This Row],[Kod]])-LEN(SUBSTITUTE(Tablica1[[#This Row],[Kod]]," ",""))=2,H1670,""))</f>
        <v xml:space="preserve"> KRIŽEVCI</v>
      </c>
      <c r="I1671" s="3" t="str">
        <f>IF(LEN(Tablica1[[#This Row],[Kod]])-LEN(SUBSTITUTE(Tablica1[[#This Row],[Kod]]," ",""))=2,Tablica1[[#This Row],[Naziv]],"")</f>
        <v xml:space="preserve"> Žibrinovec</v>
      </c>
      <c r="J1671" s="3" t="str">
        <f>IF(LEN(Tablica1[[#This Row],[Kod]])-LEN(SUBSTITUTE(Tablica1[[#This Row],[Kod]]," ",""))=0,Tablica1[[#This Row],[Kod]],TRIM(RIGHT(SUBSTITUTE(Tablica1[[#This Row],[Kod]]," ",REPT(" ",30)),30)))</f>
        <v>074225</v>
      </c>
    </row>
    <row r="1672" spans="1:10" ht="15">
      <c r="A1672" s="1" t="s">
        <v>1618</v>
      </c>
      <c r="B1672" s="1" t="s">
        <v>7363</v>
      </c>
      <c r="C1672">
        <v>1905</v>
      </c>
      <c r="D1672">
        <v>1865</v>
      </c>
      <c r="E1672">
        <f>LEN(Tablica1[[#This Row],[Kod]])-LEN(SUBSTITUTE(Tablica1[[#This Row],[Kod]]," ",""))</f>
        <v>1</v>
      </c>
      <c r="F1672">
        <v>1671</v>
      </c>
      <c r="G1672" t="str">
        <f>IF(IF(LEN(Tablica1[[#This Row],[Kod]])-LEN(SUBSTITUTE(Tablica1[[#This Row],[Kod]]," ",""))=0,Tablica1[[#This Row],[Naziv]],"")="",G1671,IF(LEN(Tablica1[[#This Row],[Kod]])-LEN(SUBSTITUTE(Tablica1[[#This Row],[Kod]]," ",""))=0,Tablica1[[#This Row],[Naziv]],""))</f>
        <v xml:space="preserve"> Koprivničko-križevačka</v>
      </c>
      <c r="H167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DRNJE</v>
      </c>
      <c r="I1672" s="3" t="str">
        <f>IF(LEN(Tablica1[[#This Row],[Kod]])-LEN(SUBSTITUTE(Tablica1[[#This Row],[Kod]]," ",""))=2,Tablica1[[#This Row],[Naziv]],"")</f>
        <v/>
      </c>
      <c r="J1672" s="3" t="str">
        <f>IF(LEN(Tablica1[[#This Row],[Kod]])-LEN(SUBSTITUTE(Tablica1[[#This Row],[Kod]]," ",""))=0,Tablica1[[#This Row],[Kod]],TRIM(RIGHT(SUBSTITUTE(Tablica1[[#This Row],[Kod]]," ",REPT(" ",30)),30)))</f>
        <v>00965</v>
      </c>
    </row>
    <row r="1673" spans="1:10" ht="15">
      <c r="A1673" s="1" t="s">
        <v>1619</v>
      </c>
      <c r="B1673" s="1" t="s">
        <v>9238</v>
      </c>
      <c r="C1673">
        <v>291</v>
      </c>
      <c r="D1673">
        <v>272</v>
      </c>
      <c r="E1673">
        <f>LEN(Tablica1[[#This Row],[Kod]])-LEN(SUBSTITUTE(Tablica1[[#This Row],[Kod]]," ",""))</f>
        <v>2</v>
      </c>
      <c r="F1673">
        <v>1672</v>
      </c>
      <c r="G1673" t="str">
        <f>IF(IF(LEN(Tablica1[[#This Row],[Kod]])-LEN(SUBSTITUTE(Tablica1[[#This Row],[Kod]]," ",""))=0,Tablica1[[#This Row],[Naziv]],"")="",G1672,IF(LEN(Tablica1[[#This Row],[Kod]])-LEN(SUBSTITUTE(Tablica1[[#This Row],[Kod]]," ",""))=0,Tablica1[[#This Row],[Naziv]],""))</f>
        <v xml:space="preserve"> Koprivničko-križevačka</v>
      </c>
      <c r="H1673" t="str">
        <f>IF(LEN(Tablica1[[#This Row],[Kod]])-LEN(SUBSTITUTE(Tablica1[[#This Row],[Kod]]," ",""))=1,UPPER(Tablica1[[#This Row],[Naziv]]),IF(LEN(Tablica1[[#This Row],[Kod]])-LEN(SUBSTITUTE(Tablica1[[#This Row],[Kod]]," ",""))=2,H1672,""))</f>
        <v xml:space="preserve"> DRNJE</v>
      </c>
      <c r="I1673" s="3" t="str">
        <f>IF(LEN(Tablica1[[#This Row],[Kod]])-LEN(SUBSTITUTE(Tablica1[[#This Row],[Kod]]," ",""))=2,Tablica1[[#This Row],[Naziv]],"")</f>
        <v xml:space="preserve"> Botovo</v>
      </c>
      <c r="J1673" s="3" t="str">
        <f>IF(LEN(Tablica1[[#This Row],[Kod]])-LEN(SUBSTITUTE(Tablica1[[#This Row],[Kod]]," ",""))=0,Tablica1[[#This Row],[Kod]],TRIM(RIGHT(SUBSTITUTE(Tablica1[[#This Row],[Kod]]," ",REPT(" ",30)),30)))</f>
        <v>004430</v>
      </c>
    </row>
    <row r="1674" spans="1:10" ht="15">
      <c r="A1674" s="1" t="s">
        <v>1620</v>
      </c>
      <c r="B1674" s="1" t="s">
        <v>7363</v>
      </c>
      <c r="C1674">
        <v>986</v>
      </c>
      <c r="D1674">
        <v>970</v>
      </c>
      <c r="E1674">
        <f>LEN(Tablica1[[#This Row],[Kod]])-LEN(SUBSTITUTE(Tablica1[[#This Row],[Kod]]," ",""))</f>
        <v>2</v>
      </c>
      <c r="F1674">
        <v>1673</v>
      </c>
      <c r="G1674" t="str">
        <f>IF(IF(LEN(Tablica1[[#This Row],[Kod]])-LEN(SUBSTITUTE(Tablica1[[#This Row],[Kod]]," ",""))=0,Tablica1[[#This Row],[Naziv]],"")="",G1673,IF(LEN(Tablica1[[#This Row],[Kod]])-LEN(SUBSTITUTE(Tablica1[[#This Row],[Kod]]," ",""))=0,Tablica1[[#This Row],[Naziv]],""))</f>
        <v xml:space="preserve"> Koprivničko-križevačka</v>
      </c>
      <c r="H1674" t="str">
        <f>IF(LEN(Tablica1[[#This Row],[Kod]])-LEN(SUBSTITUTE(Tablica1[[#This Row],[Kod]]," ",""))=1,UPPER(Tablica1[[#This Row],[Naziv]]),IF(LEN(Tablica1[[#This Row],[Kod]])-LEN(SUBSTITUTE(Tablica1[[#This Row],[Kod]]," ",""))=2,H1673,""))</f>
        <v xml:space="preserve"> DRNJE</v>
      </c>
      <c r="I1674" s="3" t="str">
        <f>IF(LEN(Tablica1[[#This Row],[Kod]])-LEN(SUBSTITUTE(Tablica1[[#This Row],[Kod]]," ",""))=2,Tablica1[[#This Row],[Naziv]],"")</f>
        <v xml:space="preserve"> Drnje</v>
      </c>
      <c r="J1674" s="3" t="str">
        <f>IF(LEN(Tablica1[[#This Row],[Kod]])-LEN(SUBSTITUTE(Tablica1[[#This Row],[Kod]]," ",""))=0,Tablica1[[#This Row],[Kod]],TRIM(RIGHT(SUBSTITUTE(Tablica1[[#This Row],[Kod]]," ",REPT(" ",30)),30)))</f>
        <v>015121</v>
      </c>
    </row>
    <row r="1675" spans="1:10" ht="15">
      <c r="A1675" s="1" t="s">
        <v>1621</v>
      </c>
      <c r="B1675" s="1" t="s">
        <v>9239</v>
      </c>
      <c r="C1675">
        <v>628</v>
      </c>
      <c r="D1675">
        <v>623</v>
      </c>
      <c r="E1675">
        <f>LEN(Tablica1[[#This Row],[Kod]])-LEN(SUBSTITUTE(Tablica1[[#This Row],[Kod]]," ",""))</f>
        <v>2</v>
      </c>
      <c r="F1675">
        <v>1674</v>
      </c>
      <c r="G1675" t="str">
        <f>IF(IF(LEN(Tablica1[[#This Row],[Kod]])-LEN(SUBSTITUTE(Tablica1[[#This Row],[Kod]]," ",""))=0,Tablica1[[#This Row],[Naziv]],"")="",G1674,IF(LEN(Tablica1[[#This Row],[Kod]])-LEN(SUBSTITUTE(Tablica1[[#This Row],[Kod]]," ",""))=0,Tablica1[[#This Row],[Naziv]],""))</f>
        <v xml:space="preserve"> Koprivničko-križevačka</v>
      </c>
      <c r="H1675" t="str">
        <f>IF(LEN(Tablica1[[#This Row],[Kod]])-LEN(SUBSTITUTE(Tablica1[[#This Row],[Kod]]," ",""))=1,UPPER(Tablica1[[#This Row],[Naziv]]),IF(LEN(Tablica1[[#This Row],[Kod]])-LEN(SUBSTITUTE(Tablica1[[#This Row],[Kod]]," ",""))=2,H1674,""))</f>
        <v xml:space="preserve"> DRNJE</v>
      </c>
      <c r="I1675" s="3" t="str">
        <f>IF(LEN(Tablica1[[#This Row],[Kod]])-LEN(SUBSTITUTE(Tablica1[[#This Row],[Kod]]," ",""))=2,Tablica1[[#This Row],[Naziv]],"")</f>
        <v xml:space="preserve"> Torčec</v>
      </c>
      <c r="J1675" s="3" t="str">
        <f>IF(LEN(Tablica1[[#This Row],[Kod]])-LEN(SUBSTITUTE(Tablica1[[#This Row],[Kod]]," ",""))=0,Tablica1[[#This Row],[Kod]],TRIM(RIGHT(SUBSTITUTE(Tablica1[[#This Row],[Kod]]," ",REPT(" ",30)),30)))</f>
        <v>065269</v>
      </c>
    </row>
    <row r="1676" spans="1:10" ht="15">
      <c r="A1676" s="1" t="s">
        <v>1622</v>
      </c>
      <c r="B1676" s="1" t="s">
        <v>7364</v>
      </c>
      <c r="C1676">
        <v>1549</v>
      </c>
      <c r="D1676">
        <v>1527</v>
      </c>
      <c r="E1676">
        <f>LEN(Tablica1[[#This Row],[Kod]])-LEN(SUBSTITUTE(Tablica1[[#This Row],[Kod]]," ",""))</f>
        <v>1</v>
      </c>
      <c r="F1676">
        <v>1675</v>
      </c>
      <c r="G1676" t="str">
        <f>IF(IF(LEN(Tablica1[[#This Row],[Kod]])-LEN(SUBSTITUTE(Tablica1[[#This Row],[Kod]]," ",""))=0,Tablica1[[#This Row],[Naziv]],"")="",G1675,IF(LEN(Tablica1[[#This Row],[Kod]])-LEN(SUBSTITUTE(Tablica1[[#This Row],[Kod]]," ",""))=0,Tablica1[[#This Row],[Naziv]],""))</f>
        <v xml:space="preserve"> Koprivničko-križevačka</v>
      </c>
      <c r="H1676" t="str">
        <f>IF(LEN(Tablica1[[#This Row],[Kod]])-LEN(SUBSTITUTE(Tablica1[[#This Row],[Kod]]," ",""))=1,UPPER(Tablica1[[#This Row],[Naziv]]),IF(LEN(Tablica1[[#This Row],[Kod]])-LEN(SUBSTITUTE(Tablica1[[#This Row],[Kod]]," ",""))=2,H1675,""))</f>
        <v xml:space="preserve"> ĐELEKOVEC</v>
      </c>
      <c r="I1676" s="3" t="str">
        <f>IF(LEN(Tablica1[[#This Row],[Kod]])-LEN(SUBSTITUTE(Tablica1[[#This Row],[Kod]]," ",""))=2,Tablica1[[#This Row],[Naziv]],"")</f>
        <v/>
      </c>
      <c r="J1676" s="3" t="str">
        <f>IF(LEN(Tablica1[[#This Row],[Kod]])-LEN(SUBSTITUTE(Tablica1[[#This Row],[Kod]]," ",""))=0,Tablica1[[#This Row],[Kod]],TRIM(RIGHT(SUBSTITUTE(Tablica1[[#This Row],[Kod]]," ",REPT(" ",30)),30)))</f>
        <v>01040</v>
      </c>
    </row>
    <row r="1677" spans="1:10" ht="15">
      <c r="A1677" s="1" t="s">
        <v>1623</v>
      </c>
      <c r="B1677" s="1" t="s">
        <v>7364</v>
      </c>
      <c r="C1677">
        <v>1197</v>
      </c>
      <c r="D1677">
        <v>1187</v>
      </c>
      <c r="E1677">
        <f>LEN(Tablica1[[#This Row],[Kod]])-LEN(SUBSTITUTE(Tablica1[[#This Row],[Kod]]," ",""))</f>
        <v>2</v>
      </c>
      <c r="F1677">
        <v>1676</v>
      </c>
      <c r="G1677" t="str">
        <f>IF(IF(LEN(Tablica1[[#This Row],[Kod]])-LEN(SUBSTITUTE(Tablica1[[#This Row],[Kod]]," ",""))=0,Tablica1[[#This Row],[Naziv]],"")="",G1676,IF(LEN(Tablica1[[#This Row],[Kod]])-LEN(SUBSTITUTE(Tablica1[[#This Row],[Kod]]," ",""))=0,Tablica1[[#This Row],[Naziv]],""))</f>
        <v xml:space="preserve"> Koprivničko-križevačka</v>
      </c>
      <c r="H1677" t="str">
        <f>IF(LEN(Tablica1[[#This Row],[Kod]])-LEN(SUBSTITUTE(Tablica1[[#This Row],[Kod]]," ",""))=1,UPPER(Tablica1[[#This Row],[Naziv]]),IF(LEN(Tablica1[[#This Row],[Kod]])-LEN(SUBSTITUTE(Tablica1[[#This Row],[Kod]]," ",""))=2,H1676,""))</f>
        <v xml:space="preserve"> ĐELEKOVEC</v>
      </c>
      <c r="I1677" s="3" t="str">
        <f>IF(LEN(Tablica1[[#This Row],[Kod]])-LEN(SUBSTITUTE(Tablica1[[#This Row],[Kod]]," ",""))=2,Tablica1[[#This Row],[Naziv]],"")</f>
        <v xml:space="preserve"> Đelekovec</v>
      </c>
      <c r="J1677" s="3" t="str">
        <f>IF(LEN(Tablica1[[#This Row],[Kod]])-LEN(SUBSTITUTE(Tablica1[[#This Row],[Kod]]," ",""))=0,Tablica1[[#This Row],[Kod]],TRIM(RIGHT(SUBSTITUTE(Tablica1[[#This Row],[Kod]]," ",REPT(" ",30)),30)))</f>
        <v>016195</v>
      </c>
    </row>
    <row r="1678" spans="1:10" ht="15">
      <c r="A1678" s="1" t="s">
        <v>1624</v>
      </c>
      <c r="B1678" s="1" t="s">
        <v>9240</v>
      </c>
      <c r="C1678">
        <v>352</v>
      </c>
      <c r="D1678">
        <v>340</v>
      </c>
      <c r="E1678">
        <f>LEN(Tablica1[[#This Row],[Kod]])-LEN(SUBSTITUTE(Tablica1[[#This Row],[Kod]]," ",""))</f>
        <v>2</v>
      </c>
      <c r="F1678">
        <v>1677</v>
      </c>
      <c r="G1678" t="str">
        <f>IF(IF(LEN(Tablica1[[#This Row],[Kod]])-LEN(SUBSTITUTE(Tablica1[[#This Row],[Kod]]," ",""))=0,Tablica1[[#This Row],[Naziv]],"")="",G1677,IF(LEN(Tablica1[[#This Row],[Kod]])-LEN(SUBSTITUTE(Tablica1[[#This Row],[Kod]]," ",""))=0,Tablica1[[#This Row],[Naziv]],""))</f>
        <v xml:space="preserve"> Koprivničko-križevačka</v>
      </c>
      <c r="H1678" t="str">
        <f>IF(LEN(Tablica1[[#This Row],[Kod]])-LEN(SUBSTITUTE(Tablica1[[#This Row],[Kod]]," ",""))=1,UPPER(Tablica1[[#This Row],[Naziv]]),IF(LEN(Tablica1[[#This Row],[Kod]])-LEN(SUBSTITUTE(Tablica1[[#This Row],[Kod]]," ",""))=2,H1677,""))</f>
        <v xml:space="preserve"> ĐELEKOVEC</v>
      </c>
      <c r="I1678" s="3" t="str">
        <f>IF(LEN(Tablica1[[#This Row],[Kod]])-LEN(SUBSTITUTE(Tablica1[[#This Row],[Kod]]," ",""))=2,Tablica1[[#This Row],[Naziv]],"")</f>
        <v xml:space="preserve"> Imbriovec</v>
      </c>
      <c r="J1678" s="3" t="str">
        <f>IF(LEN(Tablica1[[#This Row],[Kod]])-LEN(SUBSTITUTE(Tablica1[[#This Row],[Kod]]," ",""))=0,Tablica1[[#This Row],[Kod]],TRIM(RIGHT(SUBSTITUTE(Tablica1[[#This Row],[Kod]]," ",REPT(" ",30)),30)))</f>
        <v>024473</v>
      </c>
    </row>
    <row r="1679" spans="1:10" ht="15">
      <c r="A1679" s="1" t="s">
        <v>1625</v>
      </c>
      <c r="B1679" s="1" t="s">
        <v>7365</v>
      </c>
      <c r="C1679">
        <v>1747</v>
      </c>
      <c r="D1679">
        <v>1732</v>
      </c>
      <c r="E1679">
        <f>LEN(Tablica1[[#This Row],[Kod]])-LEN(SUBSTITUTE(Tablica1[[#This Row],[Kod]]," ",""))</f>
        <v>1</v>
      </c>
      <c r="F1679">
        <v>1678</v>
      </c>
      <c r="G1679" t="str">
        <f>IF(IF(LEN(Tablica1[[#This Row],[Kod]])-LEN(SUBSTITUTE(Tablica1[[#This Row],[Kod]]," ",""))=0,Tablica1[[#This Row],[Naziv]],"")="",G1678,IF(LEN(Tablica1[[#This Row],[Kod]])-LEN(SUBSTITUTE(Tablica1[[#This Row],[Kod]]," ",""))=0,Tablica1[[#This Row],[Naziv]],""))</f>
        <v xml:space="preserve"> Koprivničko-križevačka</v>
      </c>
      <c r="H1679" t="str">
        <f>IF(LEN(Tablica1[[#This Row],[Kod]])-LEN(SUBSTITUTE(Tablica1[[#This Row],[Kod]]," ",""))=1,UPPER(Tablica1[[#This Row],[Naziv]]),IF(LEN(Tablica1[[#This Row],[Kod]])-LEN(SUBSTITUTE(Tablica1[[#This Row],[Kod]]," ",""))=2,H1678,""))</f>
        <v xml:space="preserve"> FERDINANDOVAC</v>
      </c>
      <c r="I1679" s="3" t="str">
        <f>IF(LEN(Tablica1[[#This Row],[Kod]])-LEN(SUBSTITUTE(Tablica1[[#This Row],[Kod]]," ",""))=2,Tablica1[[#This Row],[Naziv]],"")</f>
        <v/>
      </c>
      <c r="J1679" s="3" t="str">
        <f>IF(LEN(Tablica1[[#This Row],[Kod]])-LEN(SUBSTITUTE(Tablica1[[#This Row],[Kod]]," ",""))=0,Tablica1[[#This Row],[Kod]],TRIM(RIGHT(SUBSTITUTE(Tablica1[[#This Row],[Kod]]," ",REPT(" ",30)),30)))</f>
        <v>01155</v>
      </c>
    </row>
    <row r="1680" spans="1:10" ht="15">
      <c r="A1680" s="1" t="s">
        <v>1626</v>
      </c>
      <c r="B1680" s="1" t="s">
        <v>9241</v>
      </c>
      <c r="C1680">
        <v>73</v>
      </c>
      <c r="D1680">
        <v>73</v>
      </c>
      <c r="E1680">
        <f>LEN(Tablica1[[#This Row],[Kod]])-LEN(SUBSTITUTE(Tablica1[[#This Row],[Kod]]," ",""))</f>
        <v>2</v>
      </c>
      <c r="F1680">
        <v>1679</v>
      </c>
      <c r="G1680" t="str">
        <f>IF(IF(LEN(Tablica1[[#This Row],[Kod]])-LEN(SUBSTITUTE(Tablica1[[#This Row],[Kod]]," ",""))=0,Tablica1[[#This Row],[Naziv]],"")="",G1679,IF(LEN(Tablica1[[#This Row],[Kod]])-LEN(SUBSTITUTE(Tablica1[[#This Row],[Kod]]," ",""))=0,Tablica1[[#This Row],[Naziv]],""))</f>
        <v xml:space="preserve"> Koprivničko-križevačka</v>
      </c>
      <c r="H1680" t="str">
        <f>IF(LEN(Tablica1[[#This Row],[Kod]])-LEN(SUBSTITUTE(Tablica1[[#This Row],[Kod]]," ",""))=1,UPPER(Tablica1[[#This Row],[Naziv]]),IF(LEN(Tablica1[[#This Row],[Kod]])-LEN(SUBSTITUTE(Tablica1[[#This Row],[Kod]]," ",""))=2,H1679,""))</f>
        <v xml:space="preserve"> FERDINANDOVAC</v>
      </c>
      <c r="I1680" s="3" t="str">
        <f>IF(LEN(Tablica1[[#This Row],[Kod]])-LEN(SUBSTITUTE(Tablica1[[#This Row],[Kod]]," ",""))=2,Tablica1[[#This Row],[Naziv]],"")</f>
        <v xml:space="preserve"> Brodić</v>
      </c>
      <c r="J1680" s="3" t="str">
        <f>IF(LEN(Tablica1[[#This Row],[Kod]])-LEN(SUBSTITUTE(Tablica1[[#This Row],[Kod]]," ",""))=0,Tablica1[[#This Row],[Kod]],TRIM(RIGHT(SUBSTITUTE(Tablica1[[#This Row],[Kod]]," ",REPT(" ",30)),30)))</f>
        <v>006335</v>
      </c>
    </row>
    <row r="1681" spans="1:10" ht="15">
      <c r="A1681" s="1" t="s">
        <v>1627</v>
      </c>
      <c r="B1681" s="1" t="s">
        <v>7365</v>
      </c>
      <c r="C1681">
        <v>1674</v>
      </c>
      <c r="D1681">
        <v>1659</v>
      </c>
      <c r="E1681">
        <f>LEN(Tablica1[[#This Row],[Kod]])-LEN(SUBSTITUTE(Tablica1[[#This Row],[Kod]]," ",""))</f>
        <v>2</v>
      </c>
      <c r="F1681">
        <v>1680</v>
      </c>
      <c r="G1681" t="str">
        <f>IF(IF(LEN(Tablica1[[#This Row],[Kod]])-LEN(SUBSTITUTE(Tablica1[[#This Row],[Kod]]," ",""))=0,Tablica1[[#This Row],[Naziv]],"")="",G1680,IF(LEN(Tablica1[[#This Row],[Kod]])-LEN(SUBSTITUTE(Tablica1[[#This Row],[Kod]]," ",""))=0,Tablica1[[#This Row],[Naziv]],""))</f>
        <v xml:space="preserve"> Koprivničko-križevačka</v>
      </c>
      <c r="H1681" t="str">
        <f>IF(LEN(Tablica1[[#This Row],[Kod]])-LEN(SUBSTITUTE(Tablica1[[#This Row],[Kod]]," ",""))=1,UPPER(Tablica1[[#This Row],[Naziv]]),IF(LEN(Tablica1[[#This Row],[Kod]])-LEN(SUBSTITUTE(Tablica1[[#This Row],[Kod]]," ",""))=2,H1680,""))</f>
        <v xml:space="preserve"> FERDINANDOVAC</v>
      </c>
      <c r="I1681" s="3" t="str">
        <f>IF(LEN(Tablica1[[#This Row],[Kod]])-LEN(SUBSTITUTE(Tablica1[[#This Row],[Kod]]," ",""))=2,Tablica1[[#This Row],[Naziv]],"")</f>
        <v xml:space="preserve"> Ferdinandovac</v>
      </c>
      <c r="J1681" s="3" t="str">
        <f>IF(LEN(Tablica1[[#This Row],[Kod]])-LEN(SUBSTITUTE(Tablica1[[#This Row],[Kod]]," ",""))=0,Tablica1[[#This Row],[Kod]],TRIM(RIGHT(SUBSTITUTE(Tablica1[[#This Row],[Kod]]," ",REPT(" ",30)),30)))</f>
        <v>016632</v>
      </c>
    </row>
    <row r="1682" spans="1:10" ht="15">
      <c r="A1682" s="1" t="s">
        <v>1628</v>
      </c>
      <c r="B1682" s="1" t="s">
        <v>7366</v>
      </c>
      <c r="C1682">
        <v>2419</v>
      </c>
      <c r="D1682">
        <v>2416</v>
      </c>
      <c r="E1682">
        <f>LEN(Tablica1[[#This Row],[Kod]])-LEN(SUBSTITUTE(Tablica1[[#This Row],[Kod]]," ",""))</f>
        <v>1</v>
      </c>
      <c r="F1682">
        <v>1681</v>
      </c>
      <c r="G1682" t="str">
        <f>IF(IF(LEN(Tablica1[[#This Row],[Kod]])-LEN(SUBSTITUTE(Tablica1[[#This Row],[Kod]]," ",""))=0,Tablica1[[#This Row],[Naziv]],"")="",G1681,IF(LEN(Tablica1[[#This Row],[Kod]])-LEN(SUBSTITUTE(Tablica1[[#This Row],[Kod]]," ",""))=0,Tablica1[[#This Row],[Naziv]],""))</f>
        <v xml:space="preserve"> Koprivničko-križevačka</v>
      </c>
      <c r="H1682" t="str">
        <f>IF(LEN(Tablica1[[#This Row],[Kod]])-LEN(SUBSTITUTE(Tablica1[[#This Row],[Kod]]," ",""))=1,UPPER(Tablica1[[#This Row],[Naziv]]),IF(LEN(Tablica1[[#This Row],[Kod]])-LEN(SUBSTITUTE(Tablica1[[#This Row],[Kod]]," ",""))=2,H1681,""))</f>
        <v xml:space="preserve"> GOLA</v>
      </c>
      <c r="I1682" s="3" t="str">
        <f>IF(LEN(Tablica1[[#This Row],[Kod]])-LEN(SUBSTITUTE(Tablica1[[#This Row],[Kod]]," ",""))=2,Tablica1[[#This Row],[Naziv]],"")</f>
        <v/>
      </c>
      <c r="J1682" s="3" t="str">
        <f>IF(LEN(Tablica1[[#This Row],[Kod]])-LEN(SUBSTITUTE(Tablica1[[#This Row],[Kod]]," ",""))=0,Tablica1[[#This Row],[Kod]],TRIM(RIGHT(SUBSTITUTE(Tablica1[[#This Row],[Kod]]," ",REPT(" ",30)),30)))</f>
        <v>01228</v>
      </c>
    </row>
    <row r="1683" spans="1:10" ht="15">
      <c r="A1683" s="1" t="s">
        <v>1629</v>
      </c>
      <c r="B1683" s="1" t="s">
        <v>7366</v>
      </c>
      <c r="C1683">
        <v>882</v>
      </c>
      <c r="D1683">
        <v>881</v>
      </c>
      <c r="E1683">
        <f>LEN(Tablica1[[#This Row],[Kod]])-LEN(SUBSTITUTE(Tablica1[[#This Row],[Kod]]," ",""))</f>
        <v>2</v>
      </c>
      <c r="F1683">
        <v>1682</v>
      </c>
      <c r="G1683" t="str">
        <f>IF(IF(LEN(Tablica1[[#This Row],[Kod]])-LEN(SUBSTITUTE(Tablica1[[#This Row],[Kod]]," ",""))=0,Tablica1[[#This Row],[Naziv]],"")="",G1682,IF(LEN(Tablica1[[#This Row],[Kod]])-LEN(SUBSTITUTE(Tablica1[[#This Row],[Kod]]," ",""))=0,Tablica1[[#This Row],[Naziv]],""))</f>
        <v xml:space="preserve"> Koprivničko-križevačka</v>
      </c>
      <c r="H1683" t="str">
        <f>IF(LEN(Tablica1[[#This Row],[Kod]])-LEN(SUBSTITUTE(Tablica1[[#This Row],[Kod]]," ",""))=1,UPPER(Tablica1[[#This Row],[Naziv]]),IF(LEN(Tablica1[[#This Row],[Kod]])-LEN(SUBSTITUTE(Tablica1[[#This Row],[Kod]]," ",""))=2,H1682,""))</f>
        <v xml:space="preserve"> GOLA</v>
      </c>
      <c r="I1683" s="3" t="str">
        <f>IF(LEN(Tablica1[[#This Row],[Kod]])-LEN(SUBSTITUTE(Tablica1[[#This Row],[Kod]]," ",""))=2,Tablica1[[#This Row],[Naziv]],"")</f>
        <v xml:space="preserve"> Gola</v>
      </c>
      <c r="J1683" s="3" t="str">
        <f>IF(LEN(Tablica1[[#This Row],[Kod]])-LEN(SUBSTITUTE(Tablica1[[#This Row],[Kod]]," ",""))=0,Tablica1[[#This Row],[Kod]],TRIM(RIGHT(SUBSTITUTE(Tablica1[[#This Row],[Kod]]," ",REPT(" ",30)),30)))</f>
        <v>018147</v>
      </c>
    </row>
    <row r="1684" spans="1:10" ht="15">
      <c r="A1684" s="1" t="s">
        <v>1630</v>
      </c>
      <c r="B1684" s="1" t="s">
        <v>9242</v>
      </c>
      <c r="C1684">
        <v>336</v>
      </c>
      <c r="D1684">
        <v>336</v>
      </c>
      <c r="E1684">
        <f>LEN(Tablica1[[#This Row],[Kod]])-LEN(SUBSTITUTE(Tablica1[[#This Row],[Kod]]," ",""))</f>
        <v>2</v>
      </c>
      <c r="F1684">
        <v>1683</v>
      </c>
      <c r="G1684" t="str">
        <f>IF(IF(LEN(Tablica1[[#This Row],[Kod]])-LEN(SUBSTITUTE(Tablica1[[#This Row],[Kod]]," ",""))=0,Tablica1[[#This Row],[Naziv]],"")="",G1683,IF(LEN(Tablica1[[#This Row],[Kod]])-LEN(SUBSTITUTE(Tablica1[[#This Row],[Kod]]," ",""))=0,Tablica1[[#This Row],[Naziv]],""))</f>
        <v xml:space="preserve"> Koprivničko-križevačka</v>
      </c>
      <c r="H1684" t="str">
        <f>IF(LEN(Tablica1[[#This Row],[Kod]])-LEN(SUBSTITUTE(Tablica1[[#This Row],[Kod]]," ",""))=1,UPPER(Tablica1[[#This Row],[Naziv]]),IF(LEN(Tablica1[[#This Row],[Kod]])-LEN(SUBSTITUTE(Tablica1[[#This Row],[Kod]]," ",""))=2,H1683,""))</f>
        <v xml:space="preserve"> GOLA</v>
      </c>
      <c r="I1684" s="3" t="str">
        <f>IF(LEN(Tablica1[[#This Row],[Kod]])-LEN(SUBSTITUTE(Tablica1[[#This Row],[Kod]]," ",""))=2,Tablica1[[#This Row],[Naziv]],"")</f>
        <v xml:space="preserve"> Gotalovo</v>
      </c>
      <c r="J1684" s="3" t="str">
        <f>IF(LEN(Tablica1[[#This Row],[Kod]])-LEN(SUBSTITUTE(Tablica1[[#This Row],[Kod]]," ",""))=0,Tablica1[[#This Row],[Kod]],TRIM(RIGHT(SUBSTITUTE(Tablica1[[#This Row],[Kod]]," ",REPT(" ",30)),30)))</f>
        <v>021555</v>
      </c>
    </row>
    <row r="1685" spans="1:10" ht="15">
      <c r="A1685" s="1" t="s">
        <v>1631</v>
      </c>
      <c r="B1685" s="1" t="s">
        <v>9243</v>
      </c>
      <c r="C1685">
        <v>381</v>
      </c>
      <c r="D1685">
        <v>380</v>
      </c>
      <c r="E1685">
        <f>LEN(Tablica1[[#This Row],[Kod]])-LEN(SUBSTITUTE(Tablica1[[#This Row],[Kod]]," ",""))</f>
        <v>2</v>
      </c>
      <c r="F1685">
        <v>1684</v>
      </c>
      <c r="G1685" t="str">
        <f>IF(IF(LEN(Tablica1[[#This Row],[Kod]])-LEN(SUBSTITUTE(Tablica1[[#This Row],[Kod]]," ",""))=0,Tablica1[[#This Row],[Naziv]],"")="",G1684,IF(LEN(Tablica1[[#This Row],[Kod]])-LEN(SUBSTITUTE(Tablica1[[#This Row],[Kod]]," ",""))=0,Tablica1[[#This Row],[Naziv]],""))</f>
        <v xml:space="preserve"> Koprivničko-križevačka</v>
      </c>
      <c r="H1685" t="str">
        <f>IF(LEN(Tablica1[[#This Row],[Kod]])-LEN(SUBSTITUTE(Tablica1[[#This Row],[Kod]]," ",""))=1,UPPER(Tablica1[[#This Row],[Naziv]]),IF(LEN(Tablica1[[#This Row],[Kod]])-LEN(SUBSTITUTE(Tablica1[[#This Row],[Kod]]," ",""))=2,H1684,""))</f>
        <v xml:space="preserve"> GOLA</v>
      </c>
      <c r="I1685" s="3" t="str">
        <f>IF(LEN(Tablica1[[#This Row],[Kod]])-LEN(SUBSTITUTE(Tablica1[[#This Row],[Kod]]," ",""))=2,Tablica1[[#This Row],[Naziv]],"")</f>
        <v xml:space="preserve"> Novačka</v>
      </c>
      <c r="J1685" s="3" t="str">
        <f>IF(LEN(Tablica1[[#This Row],[Kod]])-LEN(SUBSTITUTE(Tablica1[[#This Row],[Kod]]," ",""))=0,Tablica1[[#This Row],[Kod]],TRIM(RIGHT(SUBSTITUTE(Tablica1[[#This Row],[Kod]]," ",REPT(" ",30)),30)))</f>
        <v>043443</v>
      </c>
    </row>
    <row r="1686" spans="1:10" ht="15">
      <c r="A1686" s="1" t="s">
        <v>1632</v>
      </c>
      <c r="B1686" s="1" t="s">
        <v>9244</v>
      </c>
      <c r="C1686">
        <v>234</v>
      </c>
      <c r="D1686">
        <v>234</v>
      </c>
      <c r="E1686">
        <f>LEN(Tablica1[[#This Row],[Kod]])-LEN(SUBSTITUTE(Tablica1[[#This Row],[Kod]]," ",""))</f>
        <v>2</v>
      </c>
      <c r="F1686">
        <v>1685</v>
      </c>
      <c r="G1686" t="str">
        <f>IF(IF(LEN(Tablica1[[#This Row],[Kod]])-LEN(SUBSTITUTE(Tablica1[[#This Row],[Kod]]," ",""))=0,Tablica1[[#This Row],[Naziv]],"")="",G1685,IF(LEN(Tablica1[[#This Row],[Kod]])-LEN(SUBSTITUTE(Tablica1[[#This Row],[Kod]]," ",""))=0,Tablica1[[#This Row],[Naziv]],""))</f>
        <v xml:space="preserve"> Koprivničko-križevačka</v>
      </c>
      <c r="H1686" t="str">
        <f>IF(LEN(Tablica1[[#This Row],[Kod]])-LEN(SUBSTITUTE(Tablica1[[#This Row],[Kod]]," ",""))=1,UPPER(Tablica1[[#This Row],[Naziv]]),IF(LEN(Tablica1[[#This Row],[Kod]])-LEN(SUBSTITUTE(Tablica1[[#This Row],[Kod]]," ",""))=2,H1685,""))</f>
        <v xml:space="preserve"> GOLA</v>
      </c>
      <c r="I1686" s="3" t="str">
        <f>IF(LEN(Tablica1[[#This Row],[Kod]])-LEN(SUBSTITUTE(Tablica1[[#This Row],[Kod]]," ",""))=2,Tablica1[[#This Row],[Naziv]],"")</f>
        <v xml:space="preserve"> Otočka</v>
      </c>
      <c r="J1686" s="3" t="str">
        <f>IF(LEN(Tablica1[[#This Row],[Kod]])-LEN(SUBSTITUTE(Tablica1[[#This Row],[Kod]]," ",""))=0,Tablica1[[#This Row],[Kod]],TRIM(RIGHT(SUBSTITUTE(Tablica1[[#This Row],[Kod]]," ",REPT(" ",30)),30)))</f>
        <v>046108</v>
      </c>
    </row>
    <row r="1687" spans="1:10" ht="15">
      <c r="A1687" s="1" t="s">
        <v>1633</v>
      </c>
      <c r="B1687" s="1" t="s">
        <v>9245</v>
      </c>
      <c r="C1687">
        <v>586</v>
      </c>
      <c r="D1687">
        <v>585</v>
      </c>
      <c r="E1687">
        <f>LEN(Tablica1[[#This Row],[Kod]])-LEN(SUBSTITUTE(Tablica1[[#This Row],[Kod]]," ",""))</f>
        <v>2</v>
      </c>
      <c r="F1687">
        <v>1686</v>
      </c>
      <c r="G1687" t="str">
        <f>IF(IF(LEN(Tablica1[[#This Row],[Kod]])-LEN(SUBSTITUTE(Tablica1[[#This Row],[Kod]]," ",""))=0,Tablica1[[#This Row],[Naziv]],"")="",G1686,IF(LEN(Tablica1[[#This Row],[Kod]])-LEN(SUBSTITUTE(Tablica1[[#This Row],[Kod]]," ",""))=0,Tablica1[[#This Row],[Naziv]],""))</f>
        <v xml:space="preserve"> Koprivničko-križevačka</v>
      </c>
      <c r="H1687" t="str">
        <f>IF(LEN(Tablica1[[#This Row],[Kod]])-LEN(SUBSTITUTE(Tablica1[[#This Row],[Kod]]," ",""))=1,UPPER(Tablica1[[#This Row],[Naziv]]),IF(LEN(Tablica1[[#This Row],[Kod]])-LEN(SUBSTITUTE(Tablica1[[#This Row],[Kod]]," ",""))=2,H1686,""))</f>
        <v xml:space="preserve"> GOLA</v>
      </c>
      <c r="I1687" s="3" t="str">
        <f>IF(LEN(Tablica1[[#This Row],[Kod]])-LEN(SUBSTITUTE(Tablica1[[#This Row],[Kod]]," ",""))=2,Tablica1[[#This Row],[Naziv]],"")</f>
        <v xml:space="preserve"> Ždala</v>
      </c>
      <c r="J1687" s="3" t="str">
        <f>IF(LEN(Tablica1[[#This Row],[Kod]])-LEN(SUBSTITUTE(Tablica1[[#This Row],[Kod]]," ",""))=0,Tablica1[[#This Row],[Kod]],TRIM(RIGHT(SUBSTITUTE(Tablica1[[#This Row],[Kod]]," ",REPT(" ",30)),30)))</f>
        <v>074004</v>
      </c>
    </row>
    <row r="1688" spans="1:10" ht="15">
      <c r="A1688" s="1" t="s">
        <v>1634</v>
      </c>
      <c r="B1688" s="1" t="s">
        <v>7367</v>
      </c>
      <c r="C1688">
        <v>1842</v>
      </c>
      <c r="D1688">
        <v>1781</v>
      </c>
      <c r="E1688">
        <f>LEN(Tablica1[[#This Row],[Kod]])-LEN(SUBSTITUTE(Tablica1[[#This Row],[Kod]]," ",""))</f>
        <v>1</v>
      </c>
      <c r="F1688">
        <v>1687</v>
      </c>
      <c r="G1688" t="str">
        <f>IF(IF(LEN(Tablica1[[#This Row],[Kod]])-LEN(SUBSTITUTE(Tablica1[[#This Row],[Kod]]," ",""))=0,Tablica1[[#This Row],[Naziv]],"")="",G1687,IF(LEN(Tablica1[[#This Row],[Kod]])-LEN(SUBSTITUTE(Tablica1[[#This Row],[Kod]]," ",""))=0,Tablica1[[#This Row],[Naziv]],""))</f>
        <v xml:space="preserve"> Koprivničko-križevačka</v>
      </c>
      <c r="H1688" t="str">
        <f>IF(LEN(Tablica1[[#This Row],[Kod]])-LEN(SUBSTITUTE(Tablica1[[#This Row],[Kod]]," ",""))=1,UPPER(Tablica1[[#This Row],[Naziv]]),IF(LEN(Tablica1[[#This Row],[Kod]])-LEN(SUBSTITUTE(Tablica1[[#This Row],[Kod]]," ",""))=2,H1687,""))</f>
        <v xml:space="preserve"> GORNJA RIJEKA</v>
      </c>
      <c r="I1688" s="3" t="str">
        <f>IF(LEN(Tablica1[[#This Row],[Kod]])-LEN(SUBSTITUTE(Tablica1[[#This Row],[Kod]]," ",""))=2,Tablica1[[#This Row],[Naziv]],"")</f>
        <v/>
      </c>
      <c r="J1688" s="3" t="str">
        <f>IF(LEN(Tablica1[[#This Row],[Kod]])-LEN(SUBSTITUTE(Tablica1[[#This Row],[Kod]]," ",""))=0,Tablica1[[#This Row],[Kod]],TRIM(RIGHT(SUBSTITUTE(Tablica1[[#This Row],[Kod]]," ",REPT(" ",30)),30)))</f>
        <v>06181</v>
      </c>
    </row>
    <row r="1689" spans="1:10" ht="15">
      <c r="A1689" s="1" t="s">
        <v>1635</v>
      </c>
      <c r="B1689" s="1" t="s">
        <v>9246</v>
      </c>
      <c r="C1689">
        <v>19</v>
      </c>
      <c r="D1689">
        <v>19</v>
      </c>
      <c r="E1689">
        <f>LEN(Tablica1[[#This Row],[Kod]])-LEN(SUBSTITUTE(Tablica1[[#This Row],[Kod]]," ",""))</f>
        <v>2</v>
      </c>
      <c r="F1689">
        <v>1688</v>
      </c>
      <c r="G1689" t="str">
        <f>IF(IF(LEN(Tablica1[[#This Row],[Kod]])-LEN(SUBSTITUTE(Tablica1[[#This Row],[Kod]]," ",""))=0,Tablica1[[#This Row],[Naziv]],"")="",G1688,IF(LEN(Tablica1[[#This Row],[Kod]])-LEN(SUBSTITUTE(Tablica1[[#This Row],[Kod]]," ",""))=0,Tablica1[[#This Row],[Naziv]],""))</f>
        <v xml:space="preserve"> Koprivničko-križevačka</v>
      </c>
      <c r="H1689" t="str">
        <f>IF(LEN(Tablica1[[#This Row],[Kod]])-LEN(SUBSTITUTE(Tablica1[[#This Row],[Kod]]," ",""))=1,UPPER(Tablica1[[#This Row],[Naziv]]),IF(LEN(Tablica1[[#This Row],[Kod]])-LEN(SUBSTITUTE(Tablica1[[#This Row],[Kod]]," ",""))=2,H1688,""))</f>
        <v xml:space="preserve"> GORNJA RIJEKA</v>
      </c>
      <c r="I1689" s="3" t="str">
        <f>IF(LEN(Tablica1[[#This Row],[Kod]])-LEN(SUBSTITUTE(Tablica1[[#This Row],[Kod]]," ",""))=2,Tablica1[[#This Row],[Naziv]],"")</f>
        <v xml:space="preserve"> Barlabaševec</v>
      </c>
      <c r="J1689" s="3" t="str">
        <f>IF(LEN(Tablica1[[#This Row],[Kod]])-LEN(SUBSTITUTE(Tablica1[[#This Row],[Kod]]," ",""))=0,Tablica1[[#This Row],[Kod]],TRIM(RIGHT(SUBSTITUTE(Tablica1[[#This Row],[Kod]]," ",REPT(" ",30)),30)))</f>
        <v>001325</v>
      </c>
    </row>
    <row r="1690" spans="1:10" ht="15">
      <c r="A1690" s="1" t="s">
        <v>1636</v>
      </c>
      <c r="B1690" s="1" t="s">
        <v>9247</v>
      </c>
      <c r="C1690">
        <v>148</v>
      </c>
      <c r="D1690">
        <v>140</v>
      </c>
      <c r="E1690">
        <f>LEN(Tablica1[[#This Row],[Kod]])-LEN(SUBSTITUTE(Tablica1[[#This Row],[Kod]]," ",""))</f>
        <v>2</v>
      </c>
      <c r="F1690">
        <v>1689</v>
      </c>
      <c r="G1690" t="str">
        <f>IF(IF(LEN(Tablica1[[#This Row],[Kod]])-LEN(SUBSTITUTE(Tablica1[[#This Row],[Kod]]," ",""))=0,Tablica1[[#This Row],[Naziv]],"")="",G1689,IF(LEN(Tablica1[[#This Row],[Kod]])-LEN(SUBSTITUTE(Tablica1[[#This Row],[Kod]]," ",""))=0,Tablica1[[#This Row],[Naziv]],""))</f>
        <v xml:space="preserve"> Koprivničko-križevačka</v>
      </c>
      <c r="H1690" t="str">
        <f>IF(LEN(Tablica1[[#This Row],[Kod]])-LEN(SUBSTITUTE(Tablica1[[#This Row],[Kod]]," ",""))=1,UPPER(Tablica1[[#This Row],[Naziv]]),IF(LEN(Tablica1[[#This Row],[Kod]])-LEN(SUBSTITUTE(Tablica1[[#This Row],[Kod]]," ",""))=2,H1689,""))</f>
        <v xml:space="preserve"> GORNJA RIJEKA</v>
      </c>
      <c r="I1690" s="3" t="str">
        <f>IF(LEN(Tablica1[[#This Row],[Kod]])-LEN(SUBSTITUTE(Tablica1[[#This Row],[Kod]]," ",""))=2,Tablica1[[#This Row],[Naziv]],"")</f>
        <v xml:space="preserve"> Deklešanec</v>
      </c>
      <c r="J1690" s="3" t="str">
        <f>IF(LEN(Tablica1[[#This Row],[Kod]])-LEN(SUBSTITUTE(Tablica1[[#This Row],[Kod]]," ",""))=0,Tablica1[[#This Row],[Kod]],TRIM(RIGHT(SUBSTITUTE(Tablica1[[#This Row],[Kod]]," ",REPT(" ",30)),30)))</f>
        <v>010553</v>
      </c>
    </row>
    <row r="1691" spans="1:10" ht="15">
      <c r="A1691" s="1" t="s">
        <v>1637</v>
      </c>
      <c r="B1691" s="1" t="s">
        <v>9248</v>
      </c>
      <c r="C1691">
        <v>219</v>
      </c>
      <c r="D1691">
        <v>216</v>
      </c>
      <c r="E1691">
        <f>LEN(Tablica1[[#This Row],[Kod]])-LEN(SUBSTITUTE(Tablica1[[#This Row],[Kod]]," ",""))</f>
        <v>2</v>
      </c>
      <c r="F1691">
        <v>1690</v>
      </c>
      <c r="G1691" t="str">
        <f>IF(IF(LEN(Tablica1[[#This Row],[Kod]])-LEN(SUBSTITUTE(Tablica1[[#This Row],[Kod]]," ",""))=0,Tablica1[[#This Row],[Naziv]],"")="",G1690,IF(LEN(Tablica1[[#This Row],[Kod]])-LEN(SUBSTITUTE(Tablica1[[#This Row],[Kod]]," ",""))=0,Tablica1[[#This Row],[Naziv]],""))</f>
        <v xml:space="preserve"> Koprivničko-križevačka</v>
      </c>
      <c r="H1691" t="str">
        <f>IF(LEN(Tablica1[[#This Row],[Kod]])-LEN(SUBSTITUTE(Tablica1[[#This Row],[Kod]]," ",""))=1,UPPER(Tablica1[[#This Row],[Naziv]]),IF(LEN(Tablica1[[#This Row],[Kod]])-LEN(SUBSTITUTE(Tablica1[[#This Row],[Kod]]," ",""))=2,H1690,""))</f>
        <v xml:space="preserve"> GORNJA RIJEKA</v>
      </c>
      <c r="I1691" s="3" t="str">
        <f>IF(LEN(Tablica1[[#This Row],[Kod]])-LEN(SUBSTITUTE(Tablica1[[#This Row],[Kod]]," ",""))=2,Tablica1[[#This Row],[Naziv]],"")</f>
        <v xml:space="preserve"> Donja Rijeka</v>
      </c>
      <c r="J1691" s="3" t="str">
        <f>IF(LEN(Tablica1[[#This Row],[Kod]])-LEN(SUBSTITUTE(Tablica1[[#This Row],[Kod]]," ",""))=0,Tablica1[[#This Row],[Kod]],TRIM(RIGHT(SUBSTITUTE(Tablica1[[#This Row],[Kod]]," ",REPT(" ",30)),30)))</f>
        <v>012246</v>
      </c>
    </row>
    <row r="1692" spans="1:10" ht="15">
      <c r="A1692" s="1" t="s">
        <v>1638</v>
      </c>
      <c r="B1692" s="1" t="s">
        <v>9249</v>
      </c>
      <c r="C1692">
        <v>178</v>
      </c>
      <c r="D1692">
        <v>173</v>
      </c>
      <c r="E1692">
        <f>LEN(Tablica1[[#This Row],[Kod]])-LEN(SUBSTITUTE(Tablica1[[#This Row],[Kod]]," ",""))</f>
        <v>2</v>
      </c>
      <c r="F1692">
        <v>1691</v>
      </c>
      <c r="G1692" t="str">
        <f>IF(IF(LEN(Tablica1[[#This Row],[Kod]])-LEN(SUBSTITUTE(Tablica1[[#This Row],[Kod]]," ",""))=0,Tablica1[[#This Row],[Naziv]],"")="",G1691,IF(LEN(Tablica1[[#This Row],[Kod]])-LEN(SUBSTITUTE(Tablica1[[#This Row],[Kod]]," ",""))=0,Tablica1[[#This Row],[Naziv]],""))</f>
        <v xml:space="preserve"> Koprivničko-križevačka</v>
      </c>
      <c r="H1692" t="str">
        <f>IF(LEN(Tablica1[[#This Row],[Kod]])-LEN(SUBSTITUTE(Tablica1[[#This Row],[Kod]]," ",""))=1,UPPER(Tablica1[[#This Row],[Naziv]]),IF(LEN(Tablica1[[#This Row],[Kod]])-LEN(SUBSTITUTE(Tablica1[[#This Row],[Kod]]," ",""))=2,H1691,""))</f>
        <v xml:space="preserve"> GORNJA RIJEKA</v>
      </c>
      <c r="I1692" s="3" t="str">
        <f>IF(LEN(Tablica1[[#This Row],[Kod]])-LEN(SUBSTITUTE(Tablica1[[#This Row],[Kod]]," ",""))=2,Tablica1[[#This Row],[Naziv]],"")</f>
        <v xml:space="preserve"> Dropkovec</v>
      </c>
      <c r="J1692" s="3" t="str">
        <f>IF(LEN(Tablica1[[#This Row],[Kod]])-LEN(SUBSTITUTE(Tablica1[[#This Row],[Kod]]," ",""))=0,Tablica1[[#This Row],[Kod]],TRIM(RIGHT(SUBSTITUTE(Tablica1[[#This Row],[Kod]]," ",REPT(" ",30)),30)))</f>
        <v>015148</v>
      </c>
    </row>
    <row r="1693" spans="1:10" ht="15">
      <c r="A1693" s="1" t="s">
        <v>1639</v>
      </c>
      <c r="B1693" s="1" t="s">
        <v>9250</v>
      </c>
      <c r="C1693">
        <v>76</v>
      </c>
      <c r="D1693">
        <v>76</v>
      </c>
      <c r="E1693">
        <f>LEN(Tablica1[[#This Row],[Kod]])-LEN(SUBSTITUTE(Tablica1[[#This Row],[Kod]]," ",""))</f>
        <v>2</v>
      </c>
      <c r="F1693">
        <v>1692</v>
      </c>
      <c r="G1693" t="str">
        <f>IF(IF(LEN(Tablica1[[#This Row],[Kod]])-LEN(SUBSTITUTE(Tablica1[[#This Row],[Kod]]," ",""))=0,Tablica1[[#This Row],[Naziv]],"")="",G1692,IF(LEN(Tablica1[[#This Row],[Kod]])-LEN(SUBSTITUTE(Tablica1[[#This Row],[Kod]]," ",""))=0,Tablica1[[#This Row],[Naziv]],""))</f>
        <v xml:space="preserve"> Koprivničko-križevačka</v>
      </c>
      <c r="H1693" t="str">
        <f>IF(LEN(Tablica1[[#This Row],[Kod]])-LEN(SUBSTITUTE(Tablica1[[#This Row],[Kod]]," ",""))=1,UPPER(Tablica1[[#This Row],[Naziv]]),IF(LEN(Tablica1[[#This Row],[Kod]])-LEN(SUBSTITUTE(Tablica1[[#This Row],[Kod]]," ",""))=2,H1692,""))</f>
        <v xml:space="preserve"> GORNJA RIJEKA</v>
      </c>
      <c r="I1693" s="3" t="str">
        <f>IF(LEN(Tablica1[[#This Row],[Kod]])-LEN(SUBSTITUTE(Tablica1[[#This Row],[Kod]]," ",""))=2,Tablica1[[#This Row],[Naziv]],"")</f>
        <v xml:space="preserve"> Fajerovec</v>
      </c>
      <c r="J1693" s="3" t="str">
        <f>IF(LEN(Tablica1[[#This Row],[Kod]])-LEN(SUBSTITUTE(Tablica1[[#This Row],[Kod]]," ",""))=0,Tablica1[[#This Row],[Kod]],TRIM(RIGHT(SUBSTITUTE(Tablica1[[#This Row],[Kod]]," ",REPT(" ",30)),30)))</f>
        <v>016543</v>
      </c>
    </row>
    <row r="1694" spans="1:10" ht="15">
      <c r="A1694" s="1" t="s">
        <v>1640</v>
      </c>
      <c r="B1694" s="1" t="s">
        <v>9251</v>
      </c>
      <c r="C1694">
        <v>61</v>
      </c>
      <c r="D1694">
        <v>61</v>
      </c>
      <c r="E1694">
        <f>LEN(Tablica1[[#This Row],[Kod]])-LEN(SUBSTITUTE(Tablica1[[#This Row],[Kod]]," ",""))</f>
        <v>2</v>
      </c>
      <c r="F1694">
        <v>1693</v>
      </c>
      <c r="G1694" t="str">
        <f>IF(IF(LEN(Tablica1[[#This Row],[Kod]])-LEN(SUBSTITUTE(Tablica1[[#This Row],[Kod]]," ",""))=0,Tablica1[[#This Row],[Naziv]],"")="",G1693,IF(LEN(Tablica1[[#This Row],[Kod]])-LEN(SUBSTITUTE(Tablica1[[#This Row],[Kod]]," ",""))=0,Tablica1[[#This Row],[Naziv]],""))</f>
        <v xml:space="preserve"> Koprivničko-križevačka</v>
      </c>
      <c r="H1694" t="str">
        <f>IF(LEN(Tablica1[[#This Row],[Kod]])-LEN(SUBSTITUTE(Tablica1[[#This Row],[Kod]]," ",""))=1,UPPER(Tablica1[[#This Row],[Naziv]]),IF(LEN(Tablica1[[#This Row],[Kod]])-LEN(SUBSTITUTE(Tablica1[[#This Row],[Kod]]," ",""))=2,H1693,""))</f>
        <v xml:space="preserve"> GORNJA RIJEKA</v>
      </c>
      <c r="I1694" s="3" t="str">
        <f>IF(LEN(Tablica1[[#This Row],[Kod]])-LEN(SUBSTITUTE(Tablica1[[#This Row],[Kod]]," ",""))=2,Tablica1[[#This Row],[Naziv]],"")</f>
        <v xml:space="preserve"> Fodrovec Riječki</v>
      </c>
      <c r="J1694" s="3" t="str">
        <f>IF(LEN(Tablica1[[#This Row],[Kod]])-LEN(SUBSTITUTE(Tablica1[[#This Row],[Kod]]," ",""))=0,Tablica1[[#This Row],[Kod]],TRIM(RIGHT(SUBSTITUTE(Tablica1[[#This Row],[Kod]]," ",REPT(" ",30)),30)))</f>
        <v>016861</v>
      </c>
    </row>
    <row r="1695" spans="1:10" ht="15">
      <c r="A1695" s="1" t="s">
        <v>1641</v>
      </c>
      <c r="B1695" s="1" t="s">
        <v>7367</v>
      </c>
      <c r="C1695">
        <v>370</v>
      </c>
      <c r="D1695">
        <v>339</v>
      </c>
      <c r="E1695">
        <f>LEN(Tablica1[[#This Row],[Kod]])-LEN(SUBSTITUTE(Tablica1[[#This Row],[Kod]]," ",""))</f>
        <v>2</v>
      </c>
      <c r="F1695">
        <v>1694</v>
      </c>
      <c r="G1695" t="str">
        <f>IF(IF(LEN(Tablica1[[#This Row],[Kod]])-LEN(SUBSTITUTE(Tablica1[[#This Row],[Kod]]," ",""))=0,Tablica1[[#This Row],[Naziv]],"")="",G1694,IF(LEN(Tablica1[[#This Row],[Kod]])-LEN(SUBSTITUTE(Tablica1[[#This Row],[Kod]]," ",""))=0,Tablica1[[#This Row],[Naziv]],""))</f>
        <v xml:space="preserve"> Koprivničko-križevačka</v>
      </c>
      <c r="H1695" t="str">
        <f>IF(LEN(Tablica1[[#This Row],[Kod]])-LEN(SUBSTITUTE(Tablica1[[#This Row],[Kod]]," ",""))=1,UPPER(Tablica1[[#This Row],[Naziv]]),IF(LEN(Tablica1[[#This Row],[Kod]])-LEN(SUBSTITUTE(Tablica1[[#This Row],[Kod]]," ",""))=2,H1694,""))</f>
        <v xml:space="preserve"> GORNJA RIJEKA</v>
      </c>
      <c r="I1695" s="3" t="str">
        <f>IF(LEN(Tablica1[[#This Row],[Kod]])-LEN(SUBSTITUTE(Tablica1[[#This Row],[Kod]]," ",""))=2,Tablica1[[#This Row],[Naziv]],"")</f>
        <v xml:space="preserve"> Gornja Rijeka</v>
      </c>
      <c r="J1695" s="3" t="str">
        <f>IF(LEN(Tablica1[[#This Row],[Kod]])-LEN(SUBSTITUTE(Tablica1[[#This Row],[Kod]]," ",""))=0,Tablica1[[#This Row],[Kod]],TRIM(RIGHT(SUBSTITUTE(Tablica1[[#This Row],[Kod]]," ",REPT(" ",30)),30)))</f>
        <v>019437</v>
      </c>
    </row>
    <row r="1696" spans="1:10" ht="15">
      <c r="A1696" s="1" t="s">
        <v>1642</v>
      </c>
      <c r="B1696" s="1" t="s">
        <v>9252</v>
      </c>
      <c r="C1696">
        <v>149</v>
      </c>
      <c r="D1696">
        <v>149</v>
      </c>
      <c r="E1696">
        <f>LEN(Tablica1[[#This Row],[Kod]])-LEN(SUBSTITUTE(Tablica1[[#This Row],[Kod]]," ",""))</f>
        <v>2</v>
      </c>
      <c r="F1696">
        <v>1695</v>
      </c>
      <c r="G1696" t="str">
        <f>IF(IF(LEN(Tablica1[[#This Row],[Kod]])-LEN(SUBSTITUTE(Tablica1[[#This Row],[Kod]]," ",""))=0,Tablica1[[#This Row],[Naziv]],"")="",G1695,IF(LEN(Tablica1[[#This Row],[Kod]])-LEN(SUBSTITUTE(Tablica1[[#This Row],[Kod]]," ",""))=0,Tablica1[[#This Row],[Naziv]],""))</f>
        <v xml:space="preserve"> Koprivničko-križevačka</v>
      </c>
      <c r="H1696" t="str">
        <f>IF(LEN(Tablica1[[#This Row],[Kod]])-LEN(SUBSTITUTE(Tablica1[[#This Row],[Kod]]," ",""))=1,UPPER(Tablica1[[#This Row],[Naziv]]),IF(LEN(Tablica1[[#This Row],[Kod]])-LEN(SUBSTITUTE(Tablica1[[#This Row],[Kod]]," ",""))=2,H1695,""))</f>
        <v xml:space="preserve"> GORNJA RIJEKA</v>
      </c>
      <c r="I1696" s="3" t="str">
        <f>IF(LEN(Tablica1[[#This Row],[Kod]])-LEN(SUBSTITUTE(Tablica1[[#This Row],[Kod]]," ",""))=2,Tablica1[[#This Row],[Naziv]],"")</f>
        <v xml:space="preserve"> Kolarec</v>
      </c>
      <c r="J1696" s="3" t="str">
        <f>IF(LEN(Tablica1[[#This Row],[Kod]])-LEN(SUBSTITUTE(Tablica1[[#This Row],[Kod]]," ",""))=0,Tablica1[[#This Row],[Kod]],TRIM(RIGHT(SUBSTITUTE(Tablica1[[#This Row],[Kod]]," ",REPT(" ",30)),30)))</f>
        <v>029513</v>
      </c>
    </row>
    <row r="1697" spans="1:10" ht="15">
      <c r="A1697" s="1" t="s">
        <v>1643</v>
      </c>
      <c r="B1697" s="1" t="s">
        <v>9253</v>
      </c>
      <c r="C1697">
        <v>273</v>
      </c>
      <c r="D1697">
        <v>263</v>
      </c>
      <c r="E1697">
        <f>LEN(Tablica1[[#This Row],[Kod]])-LEN(SUBSTITUTE(Tablica1[[#This Row],[Kod]]," ",""))</f>
        <v>2</v>
      </c>
      <c r="F1697">
        <v>1696</v>
      </c>
      <c r="G1697" t="str">
        <f>IF(IF(LEN(Tablica1[[#This Row],[Kod]])-LEN(SUBSTITUTE(Tablica1[[#This Row],[Kod]]," ",""))=0,Tablica1[[#This Row],[Naziv]],"")="",G1696,IF(LEN(Tablica1[[#This Row],[Kod]])-LEN(SUBSTITUTE(Tablica1[[#This Row],[Kod]]," ",""))=0,Tablica1[[#This Row],[Naziv]],""))</f>
        <v xml:space="preserve"> Koprivničko-križevačka</v>
      </c>
      <c r="H1697" t="str">
        <f>IF(LEN(Tablica1[[#This Row],[Kod]])-LEN(SUBSTITUTE(Tablica1[[#This Row],[Kod]]," ",""))=1,UPPER(Tablica1[[#This Row],[Naziv]]),IF(LEN(Tablica1[[#This Row],[Kod]])-LEN(SUBSTITUTE(Tablica1[[#This Row],[Kod]]," ",""))=2,H1696,""))</f>
        <v xml:space="preserve"> GORNJA RIJEKA</v>
      </c>
      <c r="I1697" s="3" t="str">
        <f>IF(LEN(Tablica1[[#This Row],[Kod]])-LEN(SUBSTITUTE(Tablica1[[#This Row],[Kod]]," ",""))=2,Tablica1[[#This Row],[Naziv]],"")</f>
        <v xml:space="preserve"> Kostanjevec Riječki</v>
      </c>
      <c r="J1697" s="3" t="str">
        <f>IF(LEN(Tablica1[[#This Row],[Kod]])-LEN(SUBSTITUTE(Tablica1[[#This Row],[Kod]]," ",""))=0,Tablica1[[#This Row],[Kod]],TRIM(RIGHT(SUBSTITUTE(Tablica1[[#This Row],[Kod]]," ",REPT(" ",30)),30)))</f>
        <v>030791</v>
      </c>
    </row>
    <row r="1698" spans="1:10" ht="15">
      <c r="A1698" s="1" t="s">
        <v>1644</v>
      </c>
      <c r="B1698" s="1" t="s">
        <v>9254</v>
      </c>
      <c r="C1698">
        <v>24</v>
      </c>
      <c r="D1698">
        <v>24</v>
      </c>
      <c r="E1698">
        <f>LEN(Tablica1[[#This Row],[Kod]])-LEN(SUBSTITUTE(Tablica1[[#This Row],[Kod]]," ",""))</f>
        <v>2</v>
      </c>
      <c r="F1698">
        <v>1697</v>
      </c>
      <c r="G1698" t="str">
        <f>IF(IF(LEN(Tablica1[[#This Row],[Kod]])-LEN(SUBSTITUTE(Tablica1[[#This Row],[Kod]]," ",""))=0,Tablica1[[#This Row],[Naziv]],"")="",G1697,IF(LEN(Tablica1[[#This Row],[Kod]])-LEN(SUBSTITUTE(Tablica1[[#This Row],[Kod]]," ",""))=0,Tablica1[[#This Row],[Naziv]],""))</f>
        <v xml:space="preserve"> Koprivničko-križevačka</v>
      </c>
      <c r="H1698" t="str">
        <f>IF(LEN(Tablica1[[#This Row],[Kod]])-LEN(SUBSTITUTE(Tablica1[[#This Row],[Kod]]," ",""))=1,UPPER(Tablica1[[#This Row],[Naziv]]),IF(LEN(Tablica1[[#This Row],[Kod]])-LEN(SUBSTITUTE(Tablica1[[#This Row],[Kod]]," ",""))=2,H1697,""))</f>
        <v xml:space="preserve"> GORNJA RIJEKA</v>
      </c>
      <c r="I1698" s="3" t="str">
        <f>IF(LEN(Tablica1[[#This Row],[Kod]])-LEN(SUBSTITUTE(Tablica1[[#This Row],[Kod]]," ",""))=2,Tablica1[[#This Row],[Naziv]],"")</f>
        <v xml:space="preserve"> Lukačevec</v>
      </c>
      <c r="J1698" s="3" t="str">
        <f>IF(LEN(Tablica1[[#This Row],[Kod]])-LEN(SUBSTITUTE(Tablica1[[#This Row],[Kod]]," ",""))=0,Tablica1[[#This Row],[Kod]],TRIM(RIGHT(SUBSTITUTE(Tablica1[[#This Row],[Kod]]," ",REPT(" ",30)),30)))</f>
        <v>036668</v>
      </c>
    </row>
    <row r="1699" spans="1:10" ht="15">
      <c r="A1699" s="1" t="s">
        <v>1645</v>
      </c>
      <c r="B1699" s="1" t="s">
        <v>9255</v>
      </c>
      <c r="C1699">
        <v>19</v>
      </c>
      <c r="D1699">
        <v>19</v>
      </c>
      <c r="E1699">
        <f>LEN(Tablica1[[#This Row],[Kod]])-LEN(SUBSTITUTE(Tablica1[[#This Row],[Kod]]," ",""))</f>
        <v>2</v>
      </c>
      <c r="F1699">
        <v>1698</v>
      </c>
      <c r="G1699" t="str">
        <f>IF(IF(LEN(Tablica1[[#This Row],[Kod]])-LEN(SUBSTITUTE(Tablica1[[#This Row],[Kod]]," ",""))=0,Tablica1[[#This Row],[Naziv]],"")="",G1698,IF(LEN(Tablica1[[#This Row],[Kod]])-LEN(SUBSTITUTE(Tablica1[[#This Row],[Kod]]," ",""))=0,Tablica1[[#This Row],[Naziv]],""))</f>
        <v xml:space="preserve"> Koprivničko-križevačka</v>
      </c>
      <c r="H1699" t="str">
        <f>IF(LEN(Tablica1[[#This Row],[Kod]])-LEN(SUBSTITUTE(Tablica1[[#This Row],[Kod]]," ",""))=1,UPPER(Tablica1[[#This Row],[Naziv]]),IF(LEN(Tablica1[[#This Row],[Kod]])-LEN(SUBSTITUTE(Tablica1[[#This Row],[Kod]]," ",""))=2,H1698,""))</f>
        <v xml:space="preserve"> GORNJA RIJEKA</v>
      </c>
      <c r="I1699" s="3" t="str">
        <f>IF(LEN(Tablica1[[#This Row],[Kod]])-LEN(SUBSTITUTE(Tablica1[[#This Row],[Kod]]," ",""))=2,Tablica1[[#This Row],[Naziv]],"")</f>
        <v xml:space="preserve"> Nemčevec</v>
      </c>
      <c r="J1699" s="3" t="str">
        <f>IF(LEN(Tablica1[[#This Row],[Kod]])-LEN(SUBSTITUTE(Tablica1[[#This Row],[Kod]]," ",""))=0,Tablica1[[#This Row],[Kod]],TRIM(RIGHT(SUBSTITUTE(Tablica1[[#This Row],[Kod]]," ",REPT(" ",30)),30)))</f>
        <v>042935</v>
      </c>
    </row>
    <row r="1700" spans="1:10" ht="15">
      <c r="A1700" s="1" t="s">
        <v>1646</v>
      </c>
      <c r="B1700" s="1" t="s">
        <v>9256</v>
      </c>
      <c r="C1700">
        <v>188</v>
      </c>
      <c r="D1700">
        <v>188</v>
      </c>
      <c r="E1700">
        <f>LEN(Tablica1[[#This Row],[Kod]])-LEN(SUBSTITUTE(Tablica1[[#This Row],[Kod]]," ",""))</f>
        <v>2</v>
      </c>
      <c r="F1700">
        <v>1699</v>
      </c>
      <c r="G1700" t="str">
        <f>IF(IF(LEN(Tablica1[[#This Row],[Kod]])-LEN(SUBSTITUTE(Tablica1[[#This Row],[Kod]]," ",""))=0,Tablica1[[#This Row],[Naziv]],"")="",G1699,IF(LEN(Tablica1[[#This Row],[Kod]])-LEN(SUBSTITUTE(Tablica1[[#This Row],[Kod]]," ",""))=0,Tablica1[[#This Row],[Naziv]],""))</f>
        <v xml:space="preserve"> Koprivničko-križevačka</v>
      </c>
      <c r="H1700" t="str">
        <f>IF(LEN(Tablica1[[#This Row],[Kod]])-LEN(SUBSTITUTE(Tablica1[[#This Row],[Kod]]," ",""))=1,UPPER(Tablica1[[#This Row],[Naziv]]),IF(LEN(Tablica1[[#This Row],[Kod]])-LEN(SUBSTITUTE(Tablica1[[#This Row],[Kod]]," ",""))=2,H1699,""))</f>
        <v xml:space="preserve"> GORNJA RIJEKA</v>
      </c>
      <c r="I1700" s="3" t="str">
        <f>IF(LEN(Tablica1[[#This Row],[Kod]])-LEN(SUBSTITUTE(Tablica1[[#This Row],[Kod]]," ",""))=2,Tablica1[[#This Row],[Naziv]],"")</f>
        <v xml:space="preserve"> Pofuki</v>
      </c>
      <c r="J1700" s="3" t="str">
        <f>IF(LEN(Tablica1[[#This Row],[Kod]])-LEN(SUBSTITUTE(Tablica1[[#This Row],[Kod]]," ",""))=0,Tablica1[[#This Row],[Kod]],TRIM(RIGHT(SUBSTITUTE(Tablica1[[#This Row],[Kod]]," ",REPT(" ",30)),30)))</f>
        <v>049891</v>
      </c>
    </row>
    <row r="1701" spans="1:10" ht="15">
      <c r="A1701" s="1" t="s">
        <v>1647</v>
      </c>
      <c r="B1701" s="1" t="s">
        <v>9257</v>
      </c>
      <c r="C1701">
        <v>38</v>
      </c>
      <c r="D1701">
        <v>36</v>
      </c>
      <c r="E1701">
        <f>LEN(Tablica1[[#This Row],[Kod]])-LEN(SUBSTITUTE(Tablica1[[#This Row],[Kod]]," ",""))</f>
        <v>2</v>
      </c>
      <c r="F1701">
        <v>1700</v>
      </c>
      <c r="G1701" t="str">
        <f>IF(IF(LEN(Tablica1[[#This Row],[Kod]])-LEN(SUBSTITUTE(Tablica1[[#This Row],[Kod]]," ",""))=0,Tablica1[[#This Row],[Naziv]],"")="",G1700,IF(LEN(Tablica1[[#This Row],[Kod]])-LEN(SUBSTITUTE(Tablica1[[#This Row],[Kod]]," ",""))=0,Tablica1[[#This Row],[Naziv]],""))</f>
        <v xml:space="preserve"> Koprivničko-križevačka</v>
      </c>
      <c r="H1701" t="str">
        <f>IF(LEN(Tablica1[[#This Row],[Kod]])-LEN(SUBSTITUTE(Tablica1[[#This Row],[Kod]]," ",""))=1,UPPER(Tablica1[[#This Row],[Naziv]]),IF(LEN(Tablica1[[#This Row],[Kod]])-LEN(SUBSTITUTE(Tablica1[[#This Row],[Kod]]," ",""))=2,H1700,""))</f>
        <v xml:space="preserve"> GORNJA RIJEKA</v>
      </c>
      <c r="I1701" s="3" t="str">
        <f>IF(LEN(Tablica1[[#This Row],[Kod]])-LEN(SUBSTITUTE(Tablica1[[#This Row],[Kod]]," ",""))=2,Tablica1[[#This Row],[Naziv]],"")</f>
        <v xml:space="preserve"> Štrigovec</v>
      </c>
      <c r="J1701" s="3" t="str">
        <f>IF(LEN(Tablica1[[#This Row],[Kod]])-LEN(SUBSTITUTE(Tablica1[[#This Row],[Kod]]," ",""))=0,Tablica1[[#This Row],[Kod]],TRIM(RIGHT(SUBSTITUTE(Tablica1[[#This Row],[Kod]]," ",REPT(" ",30)),30)))</f>
        <v>064165</v>
      </c>
    </row>
    <row r="1702" spans="1:10" ht="15">
      <c r="A1702" s="1" t="s">
        <v>1648</v>
      </c>
      <c r="B1702" s="1" t="s">
        <v>9258</v>
      </c>
      <c r="C1702">
        <v>80</v>
      </c>
      <c r="D1702">
        <v>78</v>
      </c>
      <c r="E1702">
        <f>LEN(Tablica1[[#This Row],[Kod]])-LEN(SUBSTITUTE(Tablica1[[#This Row],[Kod]]," ",""))</f>
        <v>2</v>
      </c>
      <c r="F1702">
        <v>1701</v>
      </c>
      <c r="G1702" t="str">
        <f>IF(IF(LEN(Tablica1[[#This Row],[Kod]])-LEN(SUBSTITUTE(Tablica1[[#This Row],[Kod]]," ",""))=0,Tablica1[[#This Row],[Naziv]],"")="",G1701,IF(LEN(Tablica1[[#This Row],[Kod]])-LEN(SUBSTITUTE(Tablica1[[#This Row],[Kod]]," ",""))=0,Tablica1[[#This Row],[Naziv]],""))</f>
        <v xml:space="preserve"> Koprivničko-križevačka</v>
      </c>
      <c r="H1702" t="str">
        <f>IF(LEN(Tablica1[[#This Row],[Kod]])-LEN(SUBSTITUTE(Tablica1[[#This Row],[Kod]]," ",""))=1,UPPER(Tablica1[[#This Row],[Naziv]]),IF(LEN(Tablica1[[#This Row],[Kod]])-LEN(SUBSTITUTE(Tablica1[[#This Row],[Kod]]," ",""))=2,H1701,""))</f>
        <v xml:space="preserve"> GORNJA RIJEKA</v>
      </c>
      <c r="I1702" s="3" t="str">
        <f>IF(LEN(Tablica1[[#This Row],[Kod]])-LEN(SUBSTITUTE(Tablica1[[#This Row],[Kod]]," ",""))=2,Tablica1[[#This Row],[Naziv]],"")</f>
        <v xml:space="preserve"> Vukšinec Riječki</v>
      </c>
      <c r="J1702" s="3" t="str">
        <f>IF(LEN(Tablica1[[#This Row],[Kod]])-LEN(SUBSTITUTE(Tablica1[[#This Row],[Kod]]," ",""))=0,Tablica1[[#This Row],[Kod]],TRIM(RIGHT(SUBSTITUTE(Tablica1[[#This Row],[Kod]]," ",REPT(" ",30)),30)))</f>
        <v>071803</v>
      </c>
    </row>
    <row r="1703" spans="1:10" ht="15">
      <c r="A1703" s="1" t="s">
        <v>1649</v>
      </c>
      <c r="B1703" s="1" t="s">
        <v>7368</v>
      </c>
      <c r="C1703">
        <v>1330</v>
      </c>
      <c r="D1703">
        <v>1302</v>
      </c>
      <c r="E1703">
        <f>LEN(Tablica1[[#This Row],[Kod]])-LEN(SUBSTITUTE(Tablica1[[#This Row],[Kod]]," ",""))</f>
        <v>1</v>
      </c>
      <c r="F1703">
        <v>1702</v>
      </c>
      <c r="G1703" t="str">
        <f>IF(IF(LEN(Tablica1[[#This Row],[Kod]])-LEN(SUBSTITUTE(Tablica1[[#This Row],[Kod]]," ",""))=0,Tablica1[[#This Row],[Naziv]],"")="",G1702,IF(LEN(Tablica1[[#This Row],[Kod]])-LEN(SUBSTITUTE(Tablica1[[#This Row],[Kod]]," ",""))=0,Tablica1[[#This Row],[Naziv]],""))</f>
        <v xml:space="preserve"> Koprivničko-križevačka</v>
      </c>
      <c r="H1703" t="str">
        <f>IF(LEN(Tablica1[[#This Row],[Kod]])-LEN(SUBSTITUTE(Tablica1[[#This Row],[Kod]]," ",""))=1,UPPER(Tablica1[[#This Row],[Naziv]]),IF(LEN(Tablica1[[#This Row],[Kod]])-LEN(SUBSTITUTE(Tablica1[[#This Row],[Kod]]," ",""))=2,H1702,""))</f>
        <v xml:space="preserve"> HLEBINE</v>
      </c>
      <c r="I1703" s="3" t="str">
        <f>IF(LEN(Tablica1[[#This Row],[Kod]])-LEN(SUBSTITUTE(Tablica1[[#This Row],[Kod]]," ",""))=2,Tablica1[[#This Row],[Naziv]],"")</f>
        <v/>
      </c>
      <c r="J1703" s="3" t="str">
        <f>IF(LEN(Tablica1[[#This Row],[Kod]])-LEN(SUBSTITUTE(Tablica1[[#This Row],[Kod]]," ",""))=0,Tablica1[[#This Row],[Kod]],TRIM(RIGHT(SUBSTITUTE(Tablica1[[#This Row],[Kod]]," ",REPT(" ",30)),30)))</f>
        <v>01457</v>
      </c>
    </row>
    <row r="1704" spans="1:10" ht="15">
      <c r="A1704" s="1" t="s">
        <v>1650</v>
      </c>
      <c r="B1704" s="1" t="s">
        <v>9259</v>
      </c>
      <c r="C1704">
        <v>150</v>
      </c>
      <c r="D1704">
        <v>149</v>
      </c>
      <c r="E1704">
        <f>LEN(Tablica1[[#This Row],[Kod]])-LEN(SUBSTITUTE(Tablica1[[#This Row],[Kod]]," ",""))</f>
        <v>2</v>
      </c>
      <c r="F1704">
        <v>1703</v>
      </c>
      <c r="G1704" t="str">
        <f>IF(IF(LEN(Tablica1[[#This Row],[Kod]])-LEN(SUBSTITUTE(Tablica1[[#This Row],[Kod]]," ",""))=0,Tablica1[[#This Row],[Naziv]],"")="",G1703,IF(LEN(Tablica1[[#This Row],[Kod]])-LEN(SUBSTITUTE(Tablica1[[#This Row],[Kod]]," ",""))=0,Tablica1[[#This Row],[Naziv]],""))</f>
        <v xml:space="preserve"> Koprivničko-križevačka</v>
      </c>
      <c r="H1704" t="str">
        <f>IF(LEN(Tablica1[[#This Row],[Kod]])-LEN(SUBSTITUTE(Tablica1[[#This Row],[Kod]]," ",""))=1,UPPER(Tablica1[[#This Row],[Naziv]]),IF(LEN(Tablica1[[#This Row],[Kod]])-LEN(SUBSTITUTE(Tablica1[[#This Row],[Kod]]," ",""))=2,H1703,""))</f>
        <v xml:space="preserve"> HLEBINE</v>
      </c>
      <c r="I1704" s="3" t="str">
        <f>IF(LEN(Tablica1[[#This Row],[Kod]])-LEN(SUBSTITUTE(Tablica1[[#This Row],[Kod]]," ",""))=2,Tablica1[[#This Row],[Naziv]],"")</f>
        <v xml:space="preserve"> Gabajeva Greda</v>
      </c>
      <c r="J1704" s="3" t="str">
        <f>IF(LEN(Tablica1[[#This Row],[Kod]])-LEN(SUBSTITUTE(Tablica1[[#This Row],[Kod]]," ",""))=0,Tablica1[[#This Row],[Kod]],TRIM(RIGHT(SUBSTITUTE(Tablica1[[#This Row],[Kod]]," ",REPT(" ",30)),30)))</f>
        <v>017132</v>
      </c>
    </row>
    <row r="1705" spans="1:10" ht="15">
      <c r="A1705" s="1" t="s">
        <v>1651</v>
      </c>
      <c r="B1705" s="1" t="s">
        <v>7368</v>
      </c>
      <c r="C1705">
        <v>1180</v>
      </c>
      <c r="D1705">
        <v>1153</v>
      </c>
      <c r="E1705">
        <f>LEN(Tablica1[[#This Row],[Kod]])-LEN(SUBSTITUTE(Tablica1[[#This Row],[Kod]]," ",""))</f>
        <v>2</v>
      </c>
      <c r="F1705">
        <v>1704</v>
      </c>
      <c r="G1705" t="str">
        <f>IF(IF(LEN(Tablica1[[#This Row],[Kod]])-LEN(SUBSTITUTE(Tablica1[[#This Row],[Kod]]," ",""))=0,Tablica1[[#This Row],[Naziv]],"")="",G1704,IF(LEN(Tablica1[[#This Row],[Kod]])-LEN(SUBSTITUTE(Tablica1[[#This Row],[Kod]]," ",""))=0,Tablica1[[#This Row],[Naziv]],""))</f>
        <v xml:space="preserve"> Koprivničko-križevačka</v>
      </c>
      <c r="H1705" t="str">
        <f>IF(LEN(Tablica1[[#This Row],[Kod]])-LEN(SUBSTITUTE(Tablica1[[#This Row],[Kod]]," ",""))=1,UPPER(Tablica1[[#This Row],[Naziv]]),IF(LEN(Tablica1[[#This Row],[Kod]])-LEN(SUBSTITUTE(Tablica1[[#This Row],[Kod]]," ",""))=2,H1704,""))</f>
        <v xml:space="preserve"> HLEBINE</v>
      </c>
      <c r="I1705" s="3" t="str">
        <f>IF(LEN(Tablica1[[#This Row],[Kod]])-LEN(SUBSTITUTE(Tablica1[[#This Row],[Kod]]," ",""))=2,Tablica1[[#This Row],[Naziv]],"")</f>
        <v xml:space="preserve"> Hlebine</v>
      </c>
      <c r="J1705" s="3" t="str">
        <f>IF(LEN(Tablica1[[#This Row],[Kod]])-LEN(SUBSTITUTE(Tablica1[[#This Row],[Kod]]," ",""))=0,Tablica1[[#This Row],[Kod]],TRIM(RIGHT(SUBSTITUTE(Tablica1[[#This Row],[Kod]]," ",REPT(" ",30)),30)))</f>
        <v>023418</v>
      </c>
    </row>
    <row r="1706" spans="1:10" ht="15">
      <c r="A1706" s="1" t="s">
        <v>1652</v>
      </c>
      <c r="B1706" s="1" t="s">
        <v>7369</v>
      </c>
      <c r="C1706">
        <v>1621</v>
      </c>
      <c r="D1706">
        <v>1601</v>
      </c>
      <c r="E1706">
        <f>LEN(Tablica1[[#This Row],[Kod]])-LEN(SUBSTITUTE(Tablica1[[#This Row],[Kod]]," ",""))</f>
        <v>1</v>
      </c>
      <c r="F1706">
        <v>1705</v>
      </c>
      <c r="G1706" t="str">
        <f>IF(IF(LEN(Tablica1[[#This Row],[Kod]])-LEN(SUBSTITUTE(Tablica1[[#This Row],[Kod]]," ",""))=0,Tablica1[[#This Row],[Naziv]],"")="",G1705,IF(LEN(Tablica1[[#This Row],[Kod]])-LEN(SUBSTITUTE(Tablica1[[#This Row],[Kod]]," ",""))=0,Tablica1[[#This Row],[Naziv]],""))</f>
        <v xml:space="preserve"> Koprivničko-križevačka</v>
      </c>
      <c r="H1706" t="str">
        <f>IF(LEN(Tablica1[[#This Row],[Kod]])-LEN(SUBSTITUTE(Tablica1[[#This Row],[Kod]]," ",""))=1,UPPER(Tablica1[[#This Row],[Naziv]]),IF(LEN(Tablica1[[#This Row],[Kod]])-LEN(SUBSTITUTE(Tablica1[[#This Row],[Kod]]," ",""))=2,H1705,""))</f>
        <v xml:space="preserve"> KALINOVAC</v>
      </c>
      <c r="I1706" s="3" t="str">
        <f>IF(LEN(Tablica1[[#This Row],[Kod]])-LEN(SUBSTITUTE(Tablica1[[#This Row],[Kod]]," ",""))=2,Tablica1[[#This Row],[Naziv]],"")</f>
        <v/>
      </c>
      <c r="J1706" s="3" t="str">
        <f>IF(LEN(Tablica1[[#This Row],[Kod]])-LEN(SUBSTITUTE(Tablica1[[#This Row],[Kod]]," ",""))=0,Tablica1[[#This Row],[Kod]],TRIM(RIGHT(SUBSTITUTE(Tablica1[[#This Row],[Kod]]," ",REPT(" ",30)),30)))</f>
        <v>05592</v>
      </c>
    </row>
    <row r="1707" spans="1:10" ht="15">
      <c r="A1707" s="1" t="s">
        <v>1653</v>
      </c>
      <c r="B1707" s="1" t="s">
        <v>9260</v>
      </c>
      <c r="C1707">
        <v>100</v>
      </c>
      <c r="D1707">
        <v>98</v>
      </c>
      <c r="E1707">
        <f>LEN(Tablica1[[#This Row],[Kod]])-LEN(SUBSTITUTE(Tablica1[[#This Row],[Kod]]," ",""))</f>
        <v>2</v>
      </c>
      <c r="F1707">
        <v>1706</v>
      </c>
      <c r="G1707" t="str">
        <f>IF(IF(LEN(Tablica1[[#This Row],[Kod]])-LEN(SUBSTITUTE(Tablica1[[#This Row],[Kod]]," ",""))=0,Tablica1[[#This Row],[Naziv]],"")="",G1706,IF(LEN(Tablica1[[#This Row],[Kod]])-LEN(SUBSTITUTE(Tablica1[[#This Row],[Kod]]," ",""))=0,Tablica1[[#This Row],[Naziv]],""))</f>
        <v xml:space="preserve"> Koprivničko-križevačka</v>
      </c>
      <c r="H1707" t="str">
        <f>IF(LEN(Tablica1[[#This Row],[Kod]])-LEN(SUBSTITUTE(Tablica1[[#This Row],[Kod]]," ",""))=1,UPPER(Tablica1[[#This Row],[Naziv]]),IF(LEN(Tablica1[[#This Row],[Kod]])-LEN(SUBSTITUTE(Tablica1[[#This Row],[Kod]]," ",""))=2,H1706,""))</f>
        <v xml:space="preserve"> KALINOVAC</v>
      </c>
      <c r="I1707" s="3" t="str">
        <f>IF(LEN(Tablica1[[#This Row],[Kod]])-LEN(SUBSTITUTE(Tablica1[[#This Row],[Kod]]," ",""))=2,Tablica1[[#This Row],[Naziv]],"")</f>
        <v xml:space="preserve"> Batinske</v>
      </c>
      <c r="J1707" s="3" t="str">
        <f>IF(LEN(Tablica1[[#This Row],[Kod]])-LEN(SUBSTITUTE(Tablica1[[#This Row],[Kod]]," ",""))=0,Tablica1[[#This Row],[Kod]],TRIM(RIGHT(SUBSTITUTE(Tablica1[[#This Row],[Kod]]," ",REPT(" ",30)),30)))</f>
        <v>001635</v>
      </c>
    </row>
    <row r="1708" spans="1:10" ht="15">
      <c r="A1708" s="1" t="s">
        <v>1654</v>
      </c>
      <c r="B1708" s="1" t="s">
        <v>7369</v>
      </c>
      <c r="C1708">
        <v>1485</v>
      </c>
      <c r="D1708">
        <v>1467</v>
      </c>
      <c r="E1708">
        <f>LEN(Tablica1[[#This Row],[Kod]])-LEN(SUBSTITUTE(Tablica1[[#This Row],[Kod]]," ",""))</f>
        <v>2</v>
      </c>
      <c r="F1708">
        <v>1707</v>
      </c>
      <c r="G1708" t="str">
        <f>IF(IF(LEN(Tablica1[[#This Row],[Kod]])-LEN(SUBSTITUTE(Tablica1[[#This Row],[Kod]]," ",""))=0,Tablica1[[#This Row],[Naziv]],"")="",G1707,IF(LEN(Tablica1[[#This Row],[Kod]])-LEN(SUBSTITUTE(Tablica1[[#This Row],[Kod]]," ",""))=0,Tablica1[[#This Row],[Naziv]],""))</f>
        <v xml:space="preserve"> Koprivničko-križevačka</v>
      </c>
      <c r="H1708" t="str">
        <f>IF(LEN(Tablica1[[#This Row],[Kod]])-LEN(SUBSTITUTE(Tablica1[[#This Row],[Kod]]," ",""))=1,UPPER(Tablica1[[#This Row],[Naziv]]),IF(LEN(Tablica1[[#This Row],[Kod]])-LEN(SUBSTITUTE(Tablica1[[#This Row],[Kod]]," ",""))=2,H1707,""))</f>
        <v xml:space="preserve"> KALINOVAC</v>
      </c>
      <c r="I1708" s="3" t="str">
        <f>IF(LEN(Tablica1[[#This Row],[Kod]])-LEN(SUBSTITUTE(Tablica1[[#This Row],[Kod]]," ",""))=2,Tablica1[[#This Row],[Naziv]],"")</f>
        <v xml:space="preserve"> Kalinovac</v>
      </c>
      <c r="J1708" s="3" t="str">
        <f>IF(LEN(Tablica1[[#This Row],[Kod]])-LEN(SUBSTITUTE(Tablica1[[#This Row],[Kod]]," ",""))=0,Tablica1[[#This Row],[Kod]],TRIM(RIGHT(SUBSTITUTE(Tablica1[[#This Row],[Kod]]," ",REPT(" ",30)),30)))</f>
        <v>027111</v>
      </c>
    </row>
    <row r="1709" spans="1:10" ht="15">
      <c r="A1709" s="1" t="s">
        <v>1655</v>
      </c>
      <c r="B1709" s="1" t="s">
        <v>8016</v>
      </c>
      <c r="C1709">
        <v>36</v>
      </c>
      <c r="D1709">
        <v>36</v>
      </c>
      <c r="E1709">
        <f>LEN(Tablica1[[#This Row],[Kod]])-LEN(SUBSTITUTE(Tablica1[[#This Row],[Kod]]," ",""))</f>
        <v>2</v>
      </c>
      <c r="F1709">
        <v>1708</v>
      </c>
      <c r="G1709" t="str">
        <f>IF(IF(LEN(Tablica1[[#This Row],[Kod]])-LEN(SUBSTITUTE(Tablica1[[#This Row],[Kod]]," ",""))=0,Tablica1[[#This Row],[Naziv]],"")="",G1708,IF(LEN(Tablica1[[#This Row],[Kod]])-LEN(SUBSTITUTE(Tablica1[[#This Row],[Kod]]," ",""))=0,Tablica1[[#This Row],[Naziv]],""))</f>
        <v xml:space="preserve"> Koprivničko-križevačka</v>
      </c>
      <c r="H1709" t="str">
        <f>IF(LEN(Tablica1[[#This Row],[Kod]])-LEN(SUBSTITUTE(Tablica1[[#This Row],[Kod]]," ",""))=1,UPPER(Tablica1[[#This Row],[Naziv]]),IF(LEN(Tablica1[[#This Row],[Kod]])-LEN(SUBSTITUTE(Tablica1[[#This Row],[Kod]]," ",""))=2,H1708,""))</f>
        <v xml:space="preserve"> KALINOVAC</v>
      </c>
      <c r="I1709" s="3" t="str">
        <f>IF(LEN(Tablica1[[#This Row],[Kod]])-LEN(SUBSTITUTE(Tablica1[[#This Row],[Kod]]," ",""))=2,Tablica1[[#This Row],[Naziv]],"")</f>
        <v xml:space="preserve"> Molvice</v>
      </c>
      <c r="J1709" s="3" t="str">
        <f>IF(LEN(Tablica1[[#This Row],[Kod]])-LEN(SUBSTITUTE(Tablica1[[#This Row],[Kod]]," ",""))=0,Tablica1[[#This Row],[Kod]],TRIM(RIGHT(SUBSTITUTE(Tablica1[[#This Row],[Kod]]," ",REPT(" ",30)),30)))</f>
        <v>041777</v>
      </c>
    </row>
    <row r="1710" spans="1:10" ht="15">
      <c r="A1710" s="1" t="s">
        <v>1656</v>
      </c>
      <c r="B1710" s="1" t="s">
        <v>7370</v>
      </c>
      <c r="C1710">
        <v>1376</v>
      </c>
      <c r="D1710">
        <v>1361</v>
      </c>
      <c r="E1710">
        <f>LEN(Tablica1[[#This Row],[Kod]])-LEN(SUBSTITUTE(Tablica1[[#This Row],[Kod]]," ",""))</f>
        <v>1</v>
      </c>
      <c r="F1710">
        <v>1709</v>
      </c>
      <c r="G1710" t="str">
        <f>IF(IF(LEN(Tablica1[[#This Row],[Kod]])-LEN(SUBSTITUTE(Tablica1[[#This Row],[Kod]]," ",""))=0,Tablica1[[#This Row],[Naziv]],"")="",G1709,IF(LEN(Tablica1[[#This Row],[Kod]])-LEN(SUBSTITUTE(Tablica1[[#This Row],[Kod]]," ",""))=0,Tablica1[[#This Row],[Naziv]],""))</f>
        <v xml:space="preserve"> Koprivničko-križevačka</v>
      </c>
      <c r="H1710" t="str">
        <f>IF(LEN(Tablica1[[#This Row],[Kod]])-LEN(SUBSTITUTE(Tablica1[[#This Row],[Kod]]," ",""))=1,UPPER(Tablica1[[#This Row],[Naziv]]),IF(LEN(Tablica1[[#This Row],[Kod]])-LEN(SUBSTITUTE(Tablica1[[#This Row],[Kod]]," ",""))=2,H1709,""))</f>
        <v xml:space="preserve"> KALNIK</v>
      </c>
      <c r="I1710" s="3" t="str">
        <f>IF(LEN(Tablica1[[#This Row],[Kod]])-LEN(SUBSTITUTE(Tablica1[[#This Row],[Kod]]," ",""))=2,Tablica1[[#This Row],[Naziv]],"")</f>
        <v/>
      </c>
      <c r="J1710" s="3" t="str">
        <f>IF(LEN(Tablica1[[#This Row],[Kod]])-LEN(SUBSTITUTE(Tablica1[[#This Row],[Kod]]," ",""))=0,Tablica1[[#This Row],[Kod]],TRIM(RIGHT(SUBSTITUTE(Tablica1[[#This Row],[Kod]]," ",REPT(" ",30)),30)))</f>
        <v>05606</v>
      </c>
    </row>
    <row r="1711" spans="1:10" ht="15">
      <c r="A1711" s="1" t="s">
        <v>1657</v>
      </c>
      <c r="B1711" s="1" t="s">
        <v>9261</v>
      </c>
      <c r="C1711">
        <v>138</v>
      </c>
      <c r="D1711">
        <v>137</v>
      </c>
      <c r="E1711">
        <f>LEN(Tablica1[[#This Row],[Kod]])-LEN(SUBSTITUTE(Tablica1[[#This Row],[Kod]]," ",""))</f>
        <v>2</v>
      </c>
      <c r="F1711">
        <v>1710</v>
      </c>
      <c r="G1711" t="str">
        <f>IF(IF(LEN(Tablica1[[#This Row],[Kod]])-LEN(SUBSTITUTE(Tablica1[[#This Row],[Kod]]," ",""))=0,Tablica1[[#This Row],[Naziv]],"")="",G1710,IF(LEN(Tablica1[[#This Row],[Kod]])-LEN(SUBSTITUTE(Tablica1[[#This Row],[Kod]]," ",""))=0,Tablica1[[#This Row],[Naziv]],""))</f>
        <v xml:space="preserve"> Koprivničko-križevačka</v>
      </c>
      <c r="H1711" t="str">
        <f>IF(LEN(Tablica1[[#This Row],[Kod]])-LEN(SUBSTITUTE(Tablica1[[#This Row],[Kod]]," ",""))=1,UPPER(Tablica1[[#This Row],[Naziv]]),IF(LEN(Tablica1[[#This Row],[Kod]])-LEN(SUBSTITUTE(Tablica1[[#This Row],[Kod]]," ",""))=2,H1710,""))</f>
        <v xml:space="preserve"> KALNIK</v>
      </c>
      <c r="I1711" s="3" t="str">
        <f>IF(LEN(Tablica1[[#This Row],[Kod]])-LEN(SUBSTITUTE(Tablica1[[#This Row],[Kod]]," ",""))=2,Tablica1[[#This Row],[Naziv]],"")</f>
        <v xml:space="preserve"> Borje</v>
      </c>
      <c r="J1711" s="3" t="str">
        <f>IF(LEN(Tablica1[[#This Row],[Kod]])-LEN(SUBSTITUTE(Tablica1[[#This Row],[Kod]]," ",""))=0,Tablica1[[#This Row],[Kod]],TRIM(RIGHT(SUBSTITUTE(Tablica1[[#This Row],[Kod]]," ",REPT(" ",30)),30)))</f>
        <v>004146</v>
      </c>
    </row>
    <row r="1712" spans="1:10" ht="15">
      <c r="A1712" s="1" t="s">
        <v>1658</v>
      </c>
      <c r="B1712" s="1" t="s">
        <v>7370</v>
      </c>
      <c r="C1712">
        <v>336</v>
      </c>
      <c r="D1712">
        <v>334</v>
      </c>
      <c r="E1712">
        <f>LEN(Tablica1[[#This Row],[Kod]])-LEN(SUBSTITUTE(Tablica1[[#This Row],[Kod]]," ",""))</f>
        <v>2</v>
      </c>
      <c r="F1712">
        <v>1711</v>
      </c>
      <c r="G1712" t="str">
        <f>IF(IF(LEN(Tablica1[[#This Row],[Kod]])-LEN(SUBSTITUTE(Tablica1[[#This Row],[Kod]]," ",""))=0,Tablica1[[#This Row],[Naziv]],"")="",G1711,IF(LEN(Tablica1[[#This Row],[Kod]])-LEN(SUBSTITUTE(Tablica1[[#This Row],[Kod]]," ",""))=0,Tablica1[[#This Row],[Naziv]],""))</f>
        <v xml:space="preserve"> Koprivničko-križevačka</v>
      </c>
      <c r="H1712" t="str">
        <f>IF(LEN(Tablica1[[#This Row],[Kod]])-LEN(SUBSTITUTE(Tablica1[[#This Row],[Kod]]," ",""))=1,UPPER(Tablica1[[#This Row],[Naziv]]),IF(LEN(Tablica1[[#This Row],[Kod]])-LEN(SUBSTITUTE(Tablica1[[#This Row],[Kod]]," ",""))=2,H1711,""))</f>
        <v xml:space="preserve"> KALNIK</v>
      </c>
      <c r="I1712" s="3" t="str">
        <f>IF(LEN(Tablica1[[#This Row],[Kod]])-LEN(SUBSTITUTE(Tablica1[[#This Row],[Kod]]," ",""))=2,Tablica1[[#This Row],[Naziv]],"")</f>
        <v xml:space="preserve"> Kalnik</v>
      </c>
      <c r="J1712" s="3" t="str">
        <f>IF(LEN(Tablica1[[#This Row],[Kod]])-LEN(SUBSTITUTE(Tablica1[[#This Row],[Kod]]," ",""))=0,Tablica1[[#This Row],[Kod]],TRIM(RIGHT(SUBSTITUTE(Tablica1[[#This Row],[Kod]]," ",REPT(" ",30)),30)))</f>
        <v>027154</v>
      </c>
    </row>
    <row r="1713" spans="1:10" ht="15">
      <c r="A1713" s="1" t="s">
        <v>1659</v>
      </c>
      <c r="B1713" s="1" t="s">
        <v>9262</v>
      </c>
      <c r="C1713">
        <v>190</v>
      </c>
      <c r="D1713">
        <v>189</v>
      </c>
      <c r="E1713">
        <f>LEN(Tablica1[[#This Row],[Kod]])-LEN(SUBSTITUTE(Tablica1[[#This Row],[Kod]]," ",""))</f>
        <v>2</v>
      </c>
      <c r="F1713">
        <v>1712</v>
      </c>
      <c r="G1713" t="str">
        <f>IF(IF(LEN(Tablica1[[#This Row],[Kod]])-LEN(SUBSTITUTE(Tablica1[[#This Row],[Kod]]," ",""))=0,Tablica1[[#This Row],[Naziv]],"")="",G1712,IF(LEN(Tablica1[[#This Row],[Kod]])-LEN(SUBSTITUTE(Tablica1[[#This Row],[Kod]]," ",""))=0,Tablica1[[#This Row],[Naziv]],""))</f>
        <v xml:space="preserve"> Koprivničko-križevačka</v>
      </c>
      <c r="H1713" t="str">
        <f>IF(LEN(Tablica1[[#This Row],[Kod]])-LEN(SUBSTITUTE(Tablica1[[#This Row],[Kod]]," ",""))=1,UPPER(Tablica1[[#This Row],[Naziv]]),IF(LEN(Tablica1[[#This Row],[Kod]])-LEN(SUBSTITUTE(Tablica1[[#This Row],[Kod]]," ",""))=2,H1712,""))</f>
        <v xml:space="preserve"> KALNIK</v>
      </c>
      <c r="I1713" s="3" t="str">
        <f>IF(LEN(Tablica1[[#This Row],[Kod]])-LEN(SUBSTITUTE(Tablica1[[#This Row],[Kod]]," ",""))=2,Tablica1[[#This Row],[Naziv]],"")</f>
        <v xml:space="preserve"> Kamešnica</v>
      </c>
      <c r="J1713" s="3" t="str">
        <f>IF(LEN(Tablica1[[#This Row],[Kod]])-LEN(SUBSTITUTE(Tablica1[[#This Row],[Kod]]," ",""))=0,Tablica1[[#This Row],[Kod]],TRIM(RIGHT(SUBSTITUTE(Tablica1[[#This Row],[Kod]]," ",REPT(" ",30)),30)))</f>
        <v>027391</v>
      </c>
    </row>
    <row r="1714" spans="1:10" ht="15">
      <c r="A1714" s="1" t="s">
        <v>1660</v>
      </c>
      <c r="B1714" s="1" t="s">
        <v>9263</v>
      </c>
      <c r="C1714">
        <v>140</v>
      </c>
      <c r="D1714">
        <v>136</v>
      </c>
      <c r="E1714">
        <f>LEN(Tablica1[[#This Row],[Kod]])-LEN(SUBSTITUTE(Tablica1[[#This Row],[Kod]]," ",""))</f>
        <v>2</v>
      </c>
      <c r="F1714">
        <v>1713</v>
      </c>
      <c r="G1714" t="str">
        <f>IF(IF(LEN(Tablica1[[#This Row],[Kod]])-LEN(SUBSTITUTE(Tablica1[[#This Row],[Kod]]," ",""))=0,Tablica1[[#This Row],[Naziv]],"")="",G1713,IF(LEN(Tablica1[[#This Row],[Kod]])-LEN(SUBSTITUTE(Tablica1[[#This Row],[Kod]]," ",""))=0,Tablica1[[#This Row],[Naziv]],""))</f>
        <v xml:space="preserve"> Koprivničko-križevačka</v>
      </c>
      <c r="H1714" t="str">
        <f>IF(LEN(Tablica1[[#This Row],[Kod]])-LEN(SUBSTITUTE(Tablica1[[#This Row],[Kod]]," ",""))=1,UPPER(Tablica1[[#This Row],[Naziv]]),IF(LEN(Tablica1[[#This Row],[Kod]])-LEN(SUBSTITUTE(Tablica1[[#This Row],[Kod]]," ",""))=2,H1713,""))</f>
        <v xml:space="preserve"> KALNIK</v>
      </c>
      <c r="I1714" s="3" t="str">
        <f>IF(LEN(Tablica1[[#This Row],[Kod]])-LEN(SUBSTITUTE(Tablica1[[#This Row],[Kod]]," ",""))=2,Tablica1[[#This Row],[Naziv]],"")</f>
        <v xml:space="preserve"> Obrež Kalnički</v>
      </c>
      <c r="J1714" s="3" t="str">
        <f>IF(LEN(Tablica1[[#This Row],[Kod]])-LEN(SUBSTITUTE(Tablica1[[#This Row],[Kod]]," ",""))=0,Tablica1[[#This Row],[Kod]],TRIM(RIGHT(SUBSTITUTE(Tablica1[[#This Row],[Kod]]," ",REPT(" ",30)),30)))</f>
        <v>044610</v>
      </c>
    </row>
    <row r="1715" spans="1:10" ht="15">
      <c r="A1715" s="1" t="s">
        <v>1661</v>
      </c>
      <c r="B1715" s="1" t="s">
        <v>9264</v>
      </c>
      <c r="C1715">
        <v>98</v>
      </c>
      <c r="D1715">
        <v>98</v>
      </c>
      <c r="E1715">
        <f>LEN(Tablica1[[#This Row],[Kod]])-LEN(SUBSTITUTE(Tablica1[[#This Row],[Kod]]," ",""))</f>
        <v>2</v>
      </c>
      <c r="F1715">
        <v>1714</v>
      </c>
      <c r="G1715" t="str">
        <f>IF(IF(LEN(Tablica1[[#This Row],[Kod]])-LEN(SUBSTITUTE(Tablica1[[#This Row],[Kod]]," ",""))=0,Tablica1[[#This Row],[Naziv]],"")="",G1714,IF(LEN(Tablica1[[#This Row],[Kod]])-LEN(SUBSTITUTE(Tablica1[[#This Row],[Kod]]," ",""))=0,Tablica1[[#This Row],[Naziv]],""))</f>
        <v xml:space="preserve"> Koprivničko-križevačka</v>
      </c>
      <c r="H1715" t="str">
        <f>IF(LEN(Tablica1[[#This Row],[Kod]])-LEN(SUBSTITUTE(Tablica1[[#This Row],[Kod]]," ",""))=1,UPPER(Tablica1[[#This Row],[Naziv]]),IF(LEN(Tablica1[[#This Row],[Kod]])-LEN(SUBSTITUTE(Tablica1[[#This Row],[Kod]]," ",""))=2,H1714,""))</f>
        <v xml:space="preserve"> KALNIK</v>
      </c>
      <c r="I1715" s="3" t="str">
        <f>IF(LEN(Tablica1[[#This Row],[Kod]])-LEN(SUBSTITUTE(Tablica1[[#This Row],[Kod]]," ",""))=2,Tablica1[[#This Row],[Naziv]],"")</f>
        <v xml:space="preserve"> Popovec Kalnički</v>
      </c>
      <c r="J1715" s="3" t="str">
        <f>IF(LEN(Tablica1[[#This Row],[Kod]])-LEN(SUBSTITUTE(Tablica1[[#This Row],[Kod]]," ",""))=0,Tablica1[[#This Row],[Kod]],TRIM(RIGHT(SUBSTITUTE(Tablica1[[#This Row],[Kod]]," ",REPT(" ",30)),30)))</f>
        <v>050750</v>
      </c>
    </row>
    <row r="1716" spans="1:10" ht="15">
      <c r="A1716" s="1" t="s">
        <v>1662</v>
      </c>
      <c r="B1716" s="1" t="s">
        <v>9265</v>
      </c>
      <c r="C1716">
        <v>183</v>
      </c>
      <c r="D1716">
        <v>180</v>
      </c>
      <c r="E1716">
        <f>LEN(Tablica1[[#This Row],[Kod]])-LEN(SUBSTITUTE(Tablica1[[#This Row],[Kod]]," ",""))</f>
        <v>2</v>
      </c>
      <c r="F1716">
        <v>1715</v>
      </c>
      <c r="G1716" t="str">
        <f>IF(IF(LEN(Tablica1[[#This Row],[Kod]])-LEN(SUBSTITUTE(Tablica1[[#This Row],[Kod]]," ",""))=0,Tablica1[[#This Row],[Naziv]],"")="",G1715,IF(LEN(Tablica1[[#This Row],[Kod]])-LEN(SUBSTITUTE(Tablica1[[#This Row],[Kod]]," ",""))=0,Tablica1[[#This Row],[Naziv]],""))</f>
        <v xml:space="preserve"> Koprivničko-križevačka</v>
      </c>
      <c r="H1716" t="str">
        <f>IF(LEN(Tablica1[[#This Row],[Kod]])-LEN(SUBSTITUTE(Tablica1[[#This Row],[Kod]]," ",""))=1,UPPER(Tablica1[[#This Row],[Naziv]]),IF(LEN(Tablica1[[#This Row],[Kod]])-LEN(SUBSTITUTE(Tablica1[[#This Row],[Kod]]," ",""))=2,H1715,""))</f>
        <v xml:space="preserve"> KALNIK</v>
      </c>
      <c r="I1716" s="3" t="str">
        <f>IF(LEN(Tablica1[[#This Row],[Kod]])-LEN(SUBSTITUTE(Tablica1[[#This Row],[Kod]]," ",""))=2,Tablica1[[#This Row],[Naziv]],"")</f>
        <v xml:space="preserve"> Potok Kalnički</v>
      </c>
      <c r="J1716" s="3" t="str">
        <f>IF(LEN(Tablica1[[#This Row],[Kod]])-LEN(SUBSTITUTE(Tablica1[[#This Row],[Kod]]," ",""))=0,Tablica1[[#This Row],[Kod]],TRIM(RIGHT(SUBSTITUTE(Tablica1[[#This Row],[Kod]]," ",REPT(" ",30)),30)))</f>
        <v>051047</v>
      </c>
    </row>
    <row r="1717" spans="1:10" ht="15">
      <c r="A1717" s="1" t="s">
        <v>1663</v>
      </c>
      <c r="B1717" s="1" t="s">
        <v>9266</v>
      </c>
      <c r="C1717">
        <v>163</v>
      </c>
      <c r="D1717">
        <v>161</v>
      </c>
      <c r="E1717">
        <f>LEN(Tablica1[[#This Row],[Kod]])-LEN(SUBSTITUTE(Tablica1[[#This Row],[Kod]]," ",""))</f>
        <v>2</v>
      </c>
      <c r="F1717">
        <v>1716</v>
      </c>
      <c r="G1717" t="str">
        <f>IF(IF(LEN(Tablica1[[#This Row],[Kod]])-LEN(SUBSTITUTE(Tablica1[[#This Row],[Kod]]," ",""))=0,Tablica1[[#This Row],[Naziv]],"")="",G1716,IF(LEN(Tablica1[[#This Row],[Kod]])-LEN(SUBSTITUTE(Tablica1[[#This Row],[Kod]]," ",""))=0,Tablica1[[#This Row],[Naziv]],""))</f>
        <v xml:space="preserve"> Koprivničko-križevačka</v>
      </c>
      <c r="H1717" t="str">
        <f>IF(LEN(Tablica1[[#This Row],[Kod]])-LEN(SUBSTITUTE(Tablica1[[#This Row],[Kod]]," ",""))=1,UPPER(Tablica1[[#This Row],[Naziv]]),IF(LEN(Tablica1[[#This Row],[Kod]])-LEN(SUBSTITUTE(Tablica1[[#This Row],[Kod]]," ",""))=2,H1716,""))</f>
        <v xml:space="preserve"> KALNIK</v>
      </c>
      <c r="I1717" s="3" t="str">
        <f>IF(LEN(Tablica1[[#This Row],[Kod]])-LEN(SUBSTITUTE(Tablica1[[#This Row],[Kod]]," ",""))=2,Tablica1[[#This Row],[Naziv]],"")</f>
        <v xml:space="preserve"> Šopron</v>
      </c>
      <c r="J1717" s="3" t="str">
        <f>IF(LEN(Tablica1[[#This Row],[Kod]])-LEN(SUBSTITUTE(Tablica1[[#This Row],[Kod]]," ",""))=0,Tablica1[[#This Row],[Kod]],TRIM(RIGHT(SUBSTITUTE(Tablica1[[#This Row],[Kod]]," ",REPT(" ",30)),30)))</f>
        <v>063835</v>
      </c>
    </row>
    <row r="1718" spans="1:10" ht="15">
      <c r="A1718" s="1" t="s">
        <v>1664</v>
      </c>
      <c r="B1718" s="1" t="s">
        <v>9267</v>
      </c>
      <c r="C1718">
        <v>128</v>
      </c>
      <c r="D1718">
        <v>126</v>
      </c>
      <c r="E1718">
        <f>LEN(Tablica1[[#This Row],[Kod]])-LEN(SUBSTITUTE(Tablica1[[#This Row],[Kod]]," ",""))</f>
        <v>2</v>
      </c>
      <c r="F1718">
        <v>1717</v>
      </c>
      <c r="G1718" t="str">
        <f>IF(IF(LEN(Tablica1[[#This Row],[Kod]])-LEN(SUBSTITUTE(Tablica1[[#This Row],[Kod]]," ",""))=0,Tablica1[[#This Row],[Naziv]],"")="",G1717,IF(LEN(Tablica1[[#This Row],[Kod]])-LEN(SUBSTITUTE(Tablica1[[#This Row],[Kod]]," ",""))=0,Tablica1[[#This Row],[Naziv]],""))</f>
        <v xml:space="preserve"> Koprivničko-križevačka</v>
      </c>
      <c r="H1718" t="str">
        <f>IF(LEN(Tablica1[[#This Row],[Kod]])-LEN(SUBSTITUTE(Tablica1[[#This Row],[Kod]]," ",""))=1,UPPER(Tablica1[[#This Row],[Naziv]]),IF(LEN(Tablica1[[#This Row],[Kod]])-LEN(SUBSTITUTE(Tablica1[[#This Row],[Kod]]," ",""))=2,H1717,""))</f>
        <v xml:space="preserve"> KALNIK</v>
      </c>
      <c r="I1718" s="3" t="str">
        <f>IF(LEN(Tablica1[[#This Row],[Kod]])-LEN(SUBSTITUTE(Tablica1[[#This Row],[Kod]]," ",""))=2,Tablica1[[#This Row],[Naziv]],"")</f>
        <v xml:space="preserve"> Vojnovec Kalnički</v>
      </c>
      <c r="J1718" s="3" t="str">
        <f>IF(LEN(Tablica1[[#This Row],[Kod]])-LEN(SUBSTITUTE(Tablica1[[#This Row],[Kod]]," ",""))=0,Tablica1[[#This Row],[Kod]],TRIM(RIGHT(SUBSTITUTE(Tablica1[[#This Row],[Kod]]," ",REPT(" ",30)),30)))</f>
        <v>070033</v>
      </c>
    </row>
    <row r="1719" spans="1:10" ht="15">
      <c r="A1719" s="1" t="s">
        <v>1665</v>
      </c>
      <c r="B1719" s="1" t="s">
        <v>7371</v>
      </c>
      <c r="C1719">
        <v>3355</v>
      </c>
      <c r="D1719">
        <v>3303</v>
      </c>
      <c r="E1719">
        <f>LEN(Tablica1[[#This Row],[Kod]])-LEN(SUBSTITUTE(Tablica1[[#This Row],[Kod]]," ",""))</f>
        <v>1</v>
      </c>
      <c r="F1719">
        <v>1718</v>
      </c>
      <c r="G1719" t="str">
        <f>IF(IF(LEN(Tablica1[[#This Row],[Kod]])-LEN(SUBSTITUTE(Tablica1[[#This Row],[Kod]]," ",""))=0,Tablica1[[#This Row],[Naziv]],"")="",G1718,IF(LEN(Tablica1[[#This Row],[Kod]])-LEN(SUBSTITUTE(Tablica1[[#This Row],[Kod]]," ",""))=0,Tablica1[[#This Row],[Naziv]],""))</f>
        <v xml:space="preserve"> Koprivničko-križevačka</v>
      </c>
      <c r="H1719" t="str">
        <f>IF(LEN(Tablica1[[#This Row],[Kod]])-LEN(SUBSTITUTE(Tablica1[[#This Row],[Kod]]," ",""))=1,UPPER(Tablica1[[#This Row],[Naziv]]),IF(LEN(Tablica1[[#This Row],[Kod]])-LEN(SUBSTITUTE(Tablica1[[#This Row],[Kod]]," ",""))=2,H1718,""))</f>
        <v xml:space="preserve"> KLOŠTAR PODRAVSKI</v>
      </c>
      <c r="I1719" s="3" t="str">
        <f>IF(LEN(Tablica1[[#This Row],[Kod]])-LEN(SUBSTITUTE(Tablica1[[#This Row],[Kod]]," ",""))=2,Tablica1[[#This Row],[Naziv]],"")</f>
        <v/>
      </c>
      <c r="J1719" s="3" t="str">
        <f>IF(LEN(Tablica1[[#This Row],[Kod]])-LEN(SUBSTITUTE(Tablica1[[#This Row],[Kod]]," ",""))=0,Tablica1[[#This Row],[Kod]],TRIM(RIGHT(SUBSTITUTE(Tablica1[[#This Row],[Kod]]," ",REPT(" ",30)),30)))</f>
        <v>01945</v>
      </c>
    </row>
    <row r="1720" spans="1:10" ht="15">
      <c r="A1720" s="1" t="s">
        <v>1666</v>
      </c>
      <c r="B1720" s="1" t="s">
        <v>9268</v>
      </c>
      <c r="C1720">
        <v>540</v>
      </c>
      <c r="D1720">
        <v>522</v>
      </c>
      <c r="E1720">
        <f>LEN(Tablica1[[#This Row],[Kod]])-LEN(SUBSTITUTE(Tablica1[[#This Row],[Kod]]," ",""))</f>
        <v>2</v>
      </c>
      <c r="F1720">
        <v>1719</v>
      </c>
      <c r="G1720" t="str">
        <f>IF(IF(LEN(Tablica1[[#This Row],[Kod]])-LEN(SUBSTITUTE(Tablica1[[#This Row],[Kod]]," ",""))=0,Tablica1[[#This Row],[Naziv]],"")="",G1719,IF(LEN(Tablica1[[#This Row],[Kod]])-LEN(SUBSTITUTE(Tablica1[[#This Row],[Kod]]," ",""))=0,Tablica1[[#This Row],[Naziv]],""))</f>
        <v xml:space="preserve"> Koprivničko-križevačka</v>
      </c>
      <c r="H1720" t="str">
        <f>IF(LEN(Tablica1[[#This Row],[Kod]])-LEN(SUBSTITUTE(Tablica1[[#This Row],[Kod]]," ",""))=1,UPPER(Tablica1[[#This Row],[Naziv]]),IF(LEN(Tablica1[[#This Row],[Kod]])-LEN(SUBSTITUTE(Tablica1[[#This Row],[Kod]]," ",""))=2,H1719,""))</f>
        <v xml:space="preserve"> KLOŠTAR PODRAVSKI</v>
      </c>
      <c r="I1720" s="3" t="str">
        <f>IF(LEN(Tablica1[[#This Row],[Kod]])-LEN(SUBSTITUTE(Tablica1[[#This Row],[Kod]]," ",""))=2,Tablica1[[#This Row],[Naziv]],"")</f>
        <v xml:space="preserve"> Budančevica</v>
      </c>
      <c r="J1720" s="3" t="str">
        <f>IF(LEN(Tablica1[[#This Row],[Kod]])-LEN(SUBSTITUTE(Tablica1[[#This Row],[Kod]]," ",""))=0,Tablica1[[#This Row],[Kod]],TRIM(RIGHT(SUBSTITUTE(Tablica1[[#This Row],[Kod]]," ",REPT(" ",30)),30)))</f>
        <v>006700</v>
      </c>
    </row>
    <row r="1721" spans="1:10" ht="15">
      <c r="A1721" s="1" t="s">
        <v>1667</v>
      </c>
      <c r="B1721" s="1" t="s">
        <v>7371</v>
      </c>
      <c r="C1721">
        <v>1564</v>
      </c>
      <c r="D1721">
        <v>1535</v>
      </c>
      <c r="E1721">
        <f>LEN(Tablica1[[#This Row],[Kod]])-LEN(SUBSTITUTE(Tablica1[[#This Row],[Kod]]," ",""))</f>
        <v>2</v>
      </c>
      <c r="F1721">
        <v>1720</v>
      </c>
      <c r="G1721" t="str">
        <f>IF(IF(LEN(Tablica1[[#This Row],[Kod]])-LEN(SUBSTITUTE(Tablica1[[#This Row],[Kod]]," ",""))=0,Tablica1[[#This Row],[Naziv]],"")="",G1720,IF(LEN(Tablica1[[#This Row],[Kod]])-LEN(SUBSTITUTE(Tablica1[[#This Row],[Kod]]," ",""))=0,Tablica1[[#This Row],[Naziv]],""))</f>
        <v xml:space="preserve"> Koprivničko-križevačka</v>
      </c>
      <c r="H1721" t="str">
        <f>IF(LEN(Tablica1[[#This Row],[Kod]])-LEN(SUBSTITUTE(Tablica1[[#This Row],[Kod]]," ",""))=1,UPPER(Tablica1[[#This Row],[Naziv]]),IF(LEN(Tablica1[[#This Row],[Kod]])-LEN(SUBSTITUTE(Tablica1[[#This Row],[Kod]]," ",""))=2,H1720,""))</f>
        <v xml:space="preserve"> KLOŠTAR PODRAVSKI</v>
      </c>
      <c r="I1721" s="3" t="str">
        <f>IF(LEN(Tablica1[[#This Row],[Kod]])-LEN(SUBSTITUTE(Tablica1[[#This Row],[Kod]]," ",""))=2,Tablica1[[#This Row],[Naziv]],"")</f>
        <v xml:space="preserve"> Kloštar Podravski</v>
      </c>
      <c r="J1721" s="3" t="str">
        <f>IF(LEN(Tablica1[[#This Row],[Kod]])-LEN(SUBSTITUTE(Tablica1[[#This Row],[Kod]]," ",""))=0,Tablica1[[#This Row],[Kod]],TRIM(RIGHT(SUBSTITUTE(Tablica1[[#This Row],[Kod]]," ",REPT(" ",30)),30)))</f>
        <v>029050</v>
      </c>
    </row>
    <row r="1722" spans="1:10" ht="15">
      <c r="A1722" s="1" t="s">
        <v>1668</v>
      </c>
      <c r="B1722" s="1" t="s">
        <v>9269</v>
      </c>
      <c r="C1722">
        <v>561</v>
      </c>
      <c r="D1722">
        <v>560</v>
      </c>
      <c r="E1722">
        <f>LEN(Tablica1[[#This Row],[Kod]])-LEN(SUBSTITUTE(Tablica1[[#This Row],[Kod]]," ",""))</f>
        <v>2</v>
      </c>
      <c r="F1722">
        <v>1721</v>
      </c>
      <c r="G1722" t="str">
        <f>IF(IF(LEN(Tablica1[[#This Row],[Kod]])-LEN(SUBSTITUTE(Tablica1[[#This Row],[Kod]]," ",""))=0,Tablica1[[#This Row],[Naziv]],"")="",G1721,IF(LEN(Tablica1[[#This Row],[Kod]])-LEN(SUBSTITUTE(Tablica1[[#This Row],[Kod]]," ",""))=0,Tablica1[[#This Row],[Naziv]],""))</f>
        <v xml:space="preserve"> Koprivničko-križevačka</v>
      </c>
      <c r="H1722" t="str">
        <f>IF(LEN(Tablica1[[#This Row],[Kod]])-LEN(SUBSTITUTE(Tablica1[[#This Row],[Kod]]," ",""))=1,UPPER(Tablica1[[#This Row],[Naziv]]),IF(LEN(Tablica1[[#This Row],[Kod]])-LEN(SUBSTITUTE(Tablica1[[#This Row],[Kod]]," ",""))=2,H1721,""))</f>
        <v xml:space="preserve"> KLOŠTAR PODRAVSKI</v>
      </c>
      <c r="I1722" s="3" t="str">
        <f>IF(LEN(Tablica1[[#This Row],[Kod]])-LEN(SUBSTITUTE(Tablica1[[#This Row],[Kod]]," ",""))=2,Tablica1[[#This Row],[Naziv]],"")</f>
        <v xml:space="preserve"> Kozarevac</v>
      </c>
      <c r="J1722" s="3" t="str">
        <f>IF(LEN(Tablica1[[#This Row],[Kod]])-LEN(SUBSTITUTE(Tablica1[[#This Row],[Kod]]," ",""))=0,Tablica1[[#This Row],[Kod]],TRIM(RIGHT(SUBSTITUTE(Tablica1[[#This Row],[Kod]]," ",REPT(" ",30)),30)))</f>
        <v>031194</v>
      </c>
    </row>
    <row r="1723" spans="1:10" ht="15">
      <c r="A1723" s="1" t="s">
        <v>1669</v>
      </c>
      <c r="B1723" s="1" t="s">
        <v>9270</v>
      </c>
      <c r="C1723">
        <v>690</v>
      </c>
      <c r="D1723">
        <v>686</v>
      </c>
      <c r="E1723">
        <f>LEN(Tablica1[[#This Row],[Kod]])-LEN(SUBSTITUTE(Tablica1[[#This Row],[Kod]]," ",""))</f>
        <v>2</v>
      </c>
      <c r="F1723">
        <v>1722</v>
      </c>
      <c r="G1723" t="str">
        <f>IF(IF(LEN(Tablica1[[#This Row],[Kod]])-LEN(SUBSTITUTE(Tablica1[[#This Row],[Kod]]," ",""))=0,Tablica1[[#This Row],[Naziv]],"")="",G1722,IF(LEN(Tablica1[[#This Row],[Kod]])-LEN(SUBSTITUTE(Tablica1[[#This Row],[Kod]]," ",""))=0,Tablica1[[#This Row],[Naziv]],""))</f>
        <v xml:space="preserve"> Koprivničko-križevačka</v>
      </c>
      <c r="H1723" t="str">
        <f>IF(LEN(Tablica1[[#This Row],[Kod]])-LEN(SUBSTITUTE(Tablica1[[#This Row],[Kod]]," ",""))=1,UPPER(Tablica1[[#This Row],[Naziv]]),IF(LEN(Tablica1[[#This Row],[Kod]])-LEN(SUBSTITUTE(Tablica1[[#This Row],[Kod]]," ",""))=2,H1722,""))</f>
        <v xml:space="preserve"> KLOŠTAR PODRAVSKI</v>
      </c>
      <c r="I1723" s="3" t="str">
        <f>IF(LEN(Tablica1[[#This Row],[Kod]])-LEN(SUBSTITUTE(Tablica1[[#This Row],[Kod]]," ",""))=2,Tablica1[[#This Row],[Naziv]],"")</f>
        <v xml:space="preserve"> Prugovac</v>
      </c>
      <c r="J1723" s="3" t="str">
        <f>IF(LEN(Tablica1[[#This Row],[Kod]])-LEN(SUBSTITUTE(Tablica1[[#This Row],[Kod]]," ",""))=0,Tablica1[[#This Row],[Kod]],TRIM(RIGHT(SUBSTITUTE(Tablica1[[#This Row],[Kod]]," ",REPT(" ",30)),30)))</f>
        <v>052680</v>
      </c>
    </row>
    <row r="1724" spans="1:10" ht="15">
      <c r="A1724" s="1" t="s">
        <v>1670</v>
      </c>
      <c r="B1724" s="1" t="s">
        <v>7372</v>
      </c>
      <c r="C1724">
        <v>2443</v>
      </c>
      <c r="D1724">
        <v>2403</v>
      </c>
      <c r="E1724">
        <f>LEN(Tablica1[[#This Row],[Kod]])-LEN(SUBSTITUTE(Tablica1[[#This Row],[Kod]]," ",""))</f>
        <v>1</v>
      </c>
      <c r="F1724">
        <v>1723</v>
      </c>
      <c r="G1724" t="str">
        <f>IF(IF(LEN(Tablica1[[#This Row],[Kod]])-LEN(SUBSTITUTE(Tablica1[[#This Row],[Kod]]," ",""))=0,Tablica1[[#This Row],[Naziv]],"")="",G1723,IF(LEN(Tablica1[[#This Row],[Kod]])-LEN(SUBSTITUTE(Tablica1[[#This Row],[Kod]]," ",""))=0,Tablica1[[#This Row],[Naziv]],""))</f>
        <v xml:space="preserve"> Koprivničko-križevačka</v>
      </c>
      <c r="H1724" t="str">
        <f>IF(LEN(Tablica1[[#This Row],[Kod]])-LEN(SUBSTITUTE(Tablica1[[#This Row],[Kod]]," ",""))=1,UPPER(Tablica1[[#This Row],[Naziv]]),IF(LEN(Tablica1[[#This Row],[Kod]])-LEN(SUBSTITUTE(Tablica1[[#This Row],[Kod]]," ",""))=2,H1723,""))</f>
        <v xml:space="preserve"> KOPRIVNIČKI BREGI</v>
      </c>
      <c r="I1724" s="3" t="str">
        <f>IF(LEN(Tablica1[[#This Row],[Kod]])-LEN(SUBSTITUTE(Tablica1[[#This Row],[Kod]]," ",""))=2,Tablica1[[#This Row],[Naziv]],"")</f>
        <v/>
      </c>
      <c r="J1724" s="3" t="str">
        <f>IF(LEN(Tablica1[[#This Row],[Kod]])-LEN(SUBSTITUTE(Tablica1[[#This Row],[Kod]]," ",""))=0,Tablica1[[#This Row],[Kod]],TRIM(RIGHT(SUBSTITUTE(Tablica1[[#This Row],[Kod]]," ",REPT(" ",30)),30)))</f>
        <v>02020</v>
      </c>
    </row>
    <row r="1725" spans="1:10" ht="15">
      <c r="A1725" s="1" t="s">
        <v>1671</v>
      </c>
      <c r="B1725" s="1" t="s">
        <v>9271</v>
      </c>
      <c r="C1725">
        <v>949</v>
      </c>
      <c r="D1725">
        <v>941</v>
      </c>
      <c r="E1725">
        <f>LEN(Tablica1[[#This Row],[Kod]])-LEN(SUBSTITUTE(Tablica1[[#This Row],[Kod]]," ",""))</f>
        <v>2</v>
      </c>
      <c r="F1725">
        <v>1724</v>
      </c>
      <c r="G1725" t="str">
        <f>IF(IF(LEN(Tablica1[[#This Row],[Kod]])-LEN(SUBSTITUTE(Tablica1[[#This Row],[Kod]]," ",""))=0,Tablica1[[#This Row],[Naziv]],"")="",G1724,IF(LEN(Tablica1[[#This Row],[Kod]])-LEN(SUBSTITUTE(Tablica1[[#This Row],[Kod]]," ",""))=0,Tablica1[[#This Row],[Naziv]],""))</f>
        <v xml:space="preserve"> Koprivničko-križevačka</v>
      </c>
      <c r="H1725" t="str">
        <f>IF(LEN(Tablica1[[#This Row],[Kod]])-LEN(SUBSTITUTE(Tablica1[[#This Row],[Kod]]," ",""))=1,UPPER(Tablica1[[#This Row],[Naziv]]),IF(LEN(Tablica1[[#This Row],[Kod]])-LEN(SUBSTITUTE(Tablica1[[#This Row],[Kod]]," ",""))=2,H1724,""))</f>
        <v xml:space="preserve"> KOPRIVNIČKI BREGI</v>
      </c>
      <c r="I1725" s="3" t="str">
        <f>IF(LEN(Tablica1[[#This Row],[Kod]])-LEN(SUBSTITUTE(Tablica1[[#This Row],[Kod]]," ",""))=2,Tablica1[[#This Row],[Naziv]],"")</f>
        <v xml:space="preserve"> Glogovac</v>
      </c>
      <c r="J1725" s="3" t="str">
        <f>IF(LEN(Tablica1[[#This Row],[Kod]])-LEN(SUBSTITUTE(Tablica1[[#This Row],[Kod]]," ",""))=0,Tablica1[[#This Row],[Kod]],TRIM(RIGHT(SUBSTITUTE(Tablica1[[#This Row],[Kod]]," ",REPT(" ",30)),30)))</f>
        <v>017981</v>
      </c>
    </row>
    <row r="1726" spans="1:10" ht="15">
      <c r="A1726" s="1" t="s">
        <v>1672</v>
      </c>
      <c r="B1726" s="1" t="s">
        <v>9272</v>
      </c>
      <c r="C1726">
        <v>118</v>
      </c>
      <c r="D1726">
        <v>117</v>
      </c>
      <c r="E1726">
        <f>LEN(Tablica1[[#This Row],[Kod]])-LEN(SUBSTITUTE(Tablica1[[#This Row],[Kod]]," ",""))</f>
        <v>2</v>
      </c>
      <c r="F1726">
        <v>1725</v>
      </c>
      <c r="G1726" t="str">
        <f>IF(IF(LEN(Tablica1[[#This Row],[Kod]])-LEN(SUBSTITUTE(Tablica1[[#This Row],[Kod]]," ",""))=0,Tablica1[[#This Row],[Naziv]],"")="",G1725,IF(LEN(Tablica1[[#This Row],[Kod]])-LEN(SUBSTITUTE(Tablica1[[#This Row],[Kod]]," ",""))=0,Tablica1[[#This Row],[Naziv]],""))</f>
        <v xml:space="preserve"> Koprivničko-križevačka</v>
      </c>
      <c r="H1726" t="str">
        <f>IF(LEN(Tablica1[[#This Row],[Kod]])-LEN(SUBSTITUTE(Tablica1[[#This Row],[Kod]]," ",""))=1,UPPER(Tablica1[[#This Row],[Naziv]]),IF(LEN(Tablica1[[#This Row],[Kod]])-LEN(SUBSTITUTE(Tablica1[[#This Row],[Kod]]," ",""))=2,H1725,""))</f>
        <v xml:space="preserve"> KOPRIVNIČKI BREGI</v>
      </c>
      <c r="I1726" s="3" t="str">
        <f>IF(LEN(Tablica1[[#This Row],[Kod]])-LEN(SUBSTITUTE(Tablica1[[#This Row],[Kod]]," ",""))=2,Tablica1[[#This Row],[Naziv]],"")</f>
        <v xml:space="preserve"> Jeduševac</v>
      </c>
      <c r="J1726" s="3" t="str">
        <f>IF(LEN(Tablica1[[#This Row],[Kod]])-LEN(SUBSTITUTE(Tablica1[[#This Row],[Kod]]," ",""))=0,Tablica1[[#This Row],[Kod]],TRIM(RIGHT(SUBSTITUTE(Tablica1[[#This Row],[Kod]]," ",REPT(" ",30)),30)))</f>
        <v>026093</v>
      </c>
    </row>
    <row r="1727" spans="1:10" ht="15">
      <c r="A1727" s="1" t="s">
        <v>1673</v>
      </c>
      <c r="B1727" s="1" t="s">
        <v>7372</v>
      </c>
      <c r="C1727">
        <v>1376</v>
      </c>
      <c r="D1727">
        <v>1345</v>
      </c>
      <c r="E1727">
        <f>LEN(Tablica1[[#This Row],[Kod]])-LEN(SUBSTITUTE(Tablica1[[#This Row],[Kod]]," ",""))</f>
        <v>2</v>
      </c>
      <c r="F1727">
        <v>1726</v>
      </c>
      <c r="G1727" t="str">
        <f>IF(IF(LEN(Tablica1[[#This Row],[Kod]])-LEN(SUBSTITUTE(Tablica1[[#This Row],[Kod]]," ",""))=0,Tablica1[[#This Row],[Naziv]],"")="",G1726,IF(LEN(Tablica1[[#This Row],[Kod]])-LEN(SUBSTITUTE(Tablica1[[#This Row],[Kod]]," ",""))=0,Tablica1[[#This Row],[Naziv]],""))</f>
        <v xml:space="preserve"> Koprivničko-križevačka</v>
      </c>
      <c r="H1727" t="str">
        <f>IF(LEN(Tablica1[[#This Row],[Kod]])-LEN(SUBSTITUTE(Tablica1[[#This Row],[Kod]]," ",""))=1,UPPER(Tablica1[[#This Row],[Naziv]]),IF(LEN(Tablica1[[#This Row],[Kod]])-LEN(SUBSTITUTE(Tablica1[[#This Row],[Kod]]," ",""))=2,H1726,""))</f>
        <v xml:space="preserve"> KOPRIVNIČKI BREGI</v>
      </c>
      <c r="I1727" s="3" t="str">
        <f>IF(LEN(Tablica1[[#This Row],[Kod]])-LEN(SUBSTITUTE(Tablica1[[#This Row],[Kod]]," ",""))=2,Tablica1[[#This Row],[Naziv]],"")</f>
        <v xml:space="preserve"> Koprivnički Bregi</v>
      </c>
      <c r="J1727" s="3" t="str">
        <f>IF(LEN(Tablica1[[#This Row],[Kod]])-LEN(SUBSTITUTE(Tablica1[[#This Row],[Kod]]," ",""))=0,Tablica1[[#This Row],[Kod]],TRIM(RIGHT(SUBSTITUTE(Tablica1[[#This Row],[Kod]]," ",REPT(" ",30)),30)))</f>
        <v>030180</v>
      </c>
    </row>
    <row r="1728" spans="1:10" ht="15">
      <c r="A1728" s="1" t="s">
        <v>1674</v>
      </c>
      <c r="B1728" s="1" t="s">
        <v>7373</v>
      </c>
      <c r="C1728">
        <v>2182</v>
      </c>
      <c r="D1728">
        <v>2110</v>
      </c>
      <c r="E1728">
        <f>LEN(Tablica1[[#This Row],[Kod]])-LEN(SUBSTITUTE(Tablica1[[#This Row],[Kod]]," ",""))</f>
        <v>1</v>
      </c>
      <c r="F1728">
        <v>1727</v>
      </c>
      <c r="G1728" t="str">
        <f>IF(IF(LEN(Tablica1[[#This Row],[Kod]])-LEN(SUBSTITUTE(Tablica1[[#This Row],[Kod]]," ",""))=0,Tablica1[[#This Row],[Naziv]],"")="",G1727,IF(LEN(Tablica1[[#This Row],[Kod]])-LEN(SUBSTITUTE(Tablica1[[#This Row],[Kod]]," ",""))=0,Tablica1[[#This Row],[Naziv]],""))</f>
        <v xml:space="preserve"> Koprivničko-križevačka</v>
      </c>
      <c r="H1728" t="str">
        <f>IF(LEN(Tablica1[[#This Row],[Kod]])-LEN(SUBSTITUTE(Tablica1[[#This Row],[Kod]]," ",""))=1,UPPER(Tablica1[[#This Row],[Naziv]]),IF(LEN(Tablica1[[#This Row],[Kod]])-LEN(SUBSTITUTE(Tablica1[[#This Row],[Kod]]," ",""))=2,H1727,""))</f>
        <v xml:space="preserve"> KOPRIVNIČKI IVANEC</v>
      </c>
      <c r="I1728" s="3" t="str">
        <f>IF(LEN(Tablica1[[#This Row],[Kod]])-LEN(SUBSTITUTE(Tablica1[[#This Row],[Kod]]," ",""))=2,Tablica1[[#This Row],[Naziv]],"")</f>
        <v/>
      </c>
      <c r="J1728" s="3" t="str">
        <f>IF(LEN(Tablica1[[#This Row],[Kod]])-LEN(SUBSTITUTE(Tablica1[[#This Row],[Kod]]," ",""))=0,Tablica1[[#This Row],[Kod]],TRIM(RIGHT(SUBSTITUTE(Tablica1[[#This Row],[Kod]]," ",REPT(" ",30)),30)))</f>
        <v>02038</v>
      </c>
    </row>
    <row r="1729" spans="1:10" ht="15">
      <c r="A1729" s="1" t="s">
        <v>1675</v>
      </c>
      <c r="B1729" s="1" t="s">
        <v>9273</v>
      </c>
      <c r="C1729">
        <v>176</v>
      </c>
      <c r="D1729">
        <v>176</v>
      </c>
      <c r="E1729">
        <f>LEN(Tablica1[[#This Row],[Kod]])-LEN(SUBSTITUTE(Tablica1[[#This Row],[Kod]]," ",""))</f>
        <v>2</v>
      </c>
      <c r="F1729">
        <v>1728</v>
      </c>
      <c r="G1729" t="str">
        <f>IF(IF(LEN(Tablica1[[#This Row],[Kod]])-LEN(SUBSTITUTE(Tablica1[[#This Row],[Kod]]," ",""))=0,Tablica1[[#This Row],[Naziv]],"")="",G1728,IF(LEN(Tablica1[[#This Row],[Kod]])-LEN(SUBSTITUTE(Tablica1[[#This Row],[Kod]]," ",""))=0,Tablica1[[#This Row],[Naziv]],""))</f>
        <v xml:space="preserve"> Koprivničko-križevačka</v>
      </c>
      <c r="H1729" t="str">
        <f>IF(LEN(Tablica1[[#This Row],[Kod]])-LEN(SUBSTITUTE(Tablica1[[#This Row],[Kod]]," ",""))=1,UPPER(Tablica1[[#This Row],[Naziv]]),IF(LEN(Tablica1[[#This Row],[Kod]])-LEN(SUBSTITUTE(Tablica1[[#This Row],[Kod]]," ",""))=2,H1728,""))</f>
        <v xml:space="preserve"> KOPRIVNIČKI IVANEC</v>
      </c>
      <c r="I1729" s="3" t="str">
        <f>IF(LEN(Tablica1[[#This Row],[Kod]])-LEN(SUBSTITUTE(Tablica1[[#This Row],[Kod]]," ",""))=2,Tablica1[[#This Row],[Naziv]],"")</f>
        <v xml:space="preserve"> Botinovec</v>
      </c>
      <c r="J1729" s="3" t="str">
        <f>IF(LEN(Tablica1[[#This Row],[Kod]])-LEN(SUBSTITUTE(Tablica1[[#This Row],[Kod]]," ",""))=0,Tablica1[[#This Row],[Kod]],TRIM(RIGHT(SUBSTITUTE(Tablica1[[#This Row],[Kod]]," ",REPT(" ",30)),30)))</f>
        <v>004421</v>
      </c>
    </row>
    <row r="1730" spans="1:10" ht="15">
      <c r="A1730" s="1" t="s">
        <v>1676</v>
      </c>
      <c r="B1730" s="1" t="s">
        <v>9274</v>
      </c>
      <c r="C1730">
        <v>141</v>
      </c>
      <c r="D1730">
        <v>138</v>
      </c>
      <c r="E1730">
        <f>LEN(Tablica1[[#This Row],[Kod]])-LEN(SUBSTITUTE(Tablica1[[#This Row],[Kod]]," ",""))</f>
        <v>2</v>
      </c>
      <c r="F1730">
        <v>1729</v>
      </c>
      <c r="G1730" t="str">
        <f>IF(IF(LEN(Tablica1[[#This Row],[Kod]])-LEN(SUBSTITUTE(Tablica1[[#This Row],[Kod]]," ",""))=0,Tablica1[[#This Row],[Naziv]],"")="",G1729,IF(LEN(Tablica1[[#This Row],[Kod]])-LEN(SUBSTITUTE(Tablica1[[#This Row],[Kod]]," ",""))=0,Tablica1[[#This Row],[Naziv]],""))</f>
        <v xml:space="preserve"> Koprivničko-križevačka</v>
      </c>
      <c r="H1730" t="str">
        <f>IF(LEN(Tablica1[[#This Row],[Kod]])-LEN(SUBSTITUTE(Tablica1[[#This Row],[Kod]]," ",""))=1,UPPER(Tablica1[[#This Row],[Naziv]]),IF(LEN(Tablica1[[#This Row],[Kod]])-LEN(SUBSTITUTE(Tablica1[[#This Row],[Kod]]," ",""))=2,H1729,""))</f>
        <v xml:space="preserve"> KOPRIVNIČKI IVANEC</v>
      </c>
      <c r="I1730" s="3" t="str">
        <f>IF(LEN(Tablica1[[#This Row],[Kod]])-LEN(SUBSTITUTE(Tablica1[[#This Row],[Kod]]," ",""))=2,Tablica1[[#This Row],[Naziv]],"")</f>
        <v xml:space="preserve"> Goričko</v>
      </c>
      <c r="J1730" s="3" t="str">
        <f>IF(LEN(Tablica1[[#This Row],[Kod]])-LEN(SUBSTITUTE(Tablica1[[#This Row],[Kod]]," ",""))=0,Tablica1[[#This Row],[Kod]],TRIM(RIGHT(SUBSTITUTE(Tablica1[[#This Row],[Kod]]," ",REPT(" ",30)),30)))</f>
        <v>018805</v>
      </c>
    </row>
    <row r="1731" spans="1:10" ht="15">
      <c r="A1731" s="1" t="s">
        <v>1677</v>
      </c>
      <c r="B1731" s="1" t="s">
        <v>7373</v>
      </c>
      <c r="C1731">
        <v>1244</v>
      </c>
      <c r="D1731">
        <v>1194</v>
      </c>
      <c r="E1731">
        <f>LEN(Tablica1[[#This Row],[Kod]])-LEN(SUBSTITUTE(Tablica1[[#This Row],[Kod]]," ",""))</f>
        <v>2</v>
      </c>
      <c r="F1731">
        <v>1730</v>
      </c>
      <c r="G1731" t="str">
        <f>IF(IF(LEN(Tablica1[[#This Row],[Kod]])-LEN(SUBSTITUTE(Tablica1[[#This Row],[Kod]]," ",""))=0,Tablica1[[#This Row],[Naziv]],"")="",G1730,IF(LEN(Tablica1[[#This Row],[Kod]])-LEN(SUBSTITUTE(Tablica1[[#This Row],[Kod]]," ",""))=0,Tablica1[[#This Row],[Naziv]],""))</f>
        <v xml:space="preserve"> Koprivničko-križevačka</v>
      </c>
      <c r="H1731" t="str">
        <f>IF(LEN(Tablica1[[#This Row],[Kod]])-LEN(SUBSTITUTE(Tablica1[[#This Row],[Kod]]," ",""))=1,UPPER(Tablica1[[#This Row],[Naziv]]),IF(LEN(Tablica1[[#This Row],[Kod]])-LEN(SUBSTITUTE(Tablica1[[#This Row],[Kod]]," ",""))=2,H1730,""))</f>
        <v xml:space="preserve"> KOPRIVNIČKI IVANEC</v>
      </c>
      <c r="I1731" s="3" t="str">
        <f>IF(LEN(Tablica1[[#This Row],[Kod]])-LEN(SUBSTITUTE(Tablica1[[#This Row],[Kod]]," ",""))=2,Tablica1[[#This Row],[Naziv]],"")</f>
        <v xml:space="preserve"> Koprivnički Ivanec</v>
      </c>
      <c r="J1731" s="3" t="str">
        <f>IF(LEN(Tablica1[[#This Row],[Kod]])-LEN(SUBSTITUTE(Tablica1[[#This Row],[Kod]]," ",""))=0,Tablica1[[#This Row],[Kod]],TRIM(RIGHT(SUBSTITUTE(Tablica1[[#This Row],[Kod]]," ",REPT(" ",30)),30)))</f>
        <v>030198</v>
      </c>
    </row>
    <row r="1732" spans="1:10" ht="15">
      <c r="A1732" s="1" t="s">
        <v>1678</v>
      </c>
      <c r="B1732" s="1" t="s">
        <v>9275</v>
      </c>
      <c r="C1732">
        <v>494</v>
      </c>
      <c r="D1732">
        <v>479</v>
      </c>
      <c r="E1732">
        <f>LEN(Tablica1[[#This Row],[Kod]])-LEN(SUBSTITUTE(Tablica1[[#This Row],[Kod]]," ",""))</f>
        <v>2</v>
      </c>
      <c r="F1732">
        <v>1731</v>
      </c>
      <c r="G1732" t="str">
        <f>IF(IF(LEN(Tablica1[[#This Row],[Kod]])-LEN(SUBSTITUTE(Tablica1[[#This Row],[Kod]]," ",""))=0,Tablica1[[#This Row],[Naziv]],"")="",G1731,IF(LEN(Tablica1[[#This Row],[Kod]])-LEN(SUBSTITUTE(Tablica1[[#This Row],[Kod]]," ",""))=0,Tablica1[[#This Row],[Naziv]],""))</f>
        <v xml:space="preserve"> Koprivničko-križevačka</v>
      </c>
      <c r="H1732" t="str">
        <f>IF(LEN(Tablica1[[#This Row],[Kod]])-LEN(SUBSTITUTE(Tablica1[[#This Row],[Kod]]," ",""))=1,UPPER(Tablica1[[#This Row],[Naziv]]),IF(LEN(Tablica1[[#This Row],[Kod]])-LEN(SUBSTITUTE(Tablica1[[#This Row],[Kod]]," ",""))=2,H1731,""))</f>
        <v xml:space="preserve"> KOPRIVNIČKI IVANEC</v>
      </c>
      <c r="I1732" s="3" t="str">
        <f>IF(LEN(Tablica1[[#This Row],[Kod]])-LEN(SUBSTITUTE(Tablica1[[#This Row],[Kod]]," ",""))=2,Tablica1[[#This Row],[Naziv]],"")</f>
        <v xml:space="preserve"> Kunovec</v>
      </c>
      <c r="J1732" s="3" t="str">
        <f>IF(LEN(Tablica1[[#This Row],[Kod]])-LEN(SUBSTITUTE(Tablica1[[#This Row],[Kod]]," ",""))=0,Tablica1[[#This Row],[Kod]],TRIM(RIGHT(SUBSTITUTE(Tablica1[[#This Row],[Kod]]," ",REPT(" ",30)),30)))</f>
        <v>033502</v>
      </c>
    </row>
    <row r="1733" spans="1:10" ht="15">
      <c r="A1733" s="1" t="s">
        <v>1679</v>
      </c>
      <c r="B1733" s="1" t="s">
        <v>9276</v>
      </c>
      <c r="C1733">
        <v>127</v>
      </c>
      <c r="D1733">
        <v>123</v>
      </c>
      <c r="E1733">
        <f>LEN(Tablica1[[#This Row],[Kod]])-LEN(SUBSTITUTE(Tablica1[[#This Row],[Kod]]," ",""))</f>
        <v>2</v>
      </c>
      <c r="F1733">
        <v>1732</v>
      </c>
      <c r="G1733" t="str">
        <f>IF(IF(LEN(Tablica1[[#This Row],[Kod]])-LEN(SUBSTITUTE(Tablica1[[#This Row],[Kod]]," ",""))=0,Tablica1[[#This Row],[Naziv]],"")="",G1732,IF(LEN(Tablica1[[#This Row],[Kod]])-LEN(SUBSTITUTE(Tablica1[[#This Row],[Kod]]," ",""))=0,Tablica1[[#This Row],[Naziv]],""))</f>
        <v xml:space="preserve"> Koprivničko-križevačka</v>
      </c>
      <c r="H1733" t="str">
        <f>IF(LEN(Tablica1[[#This Row],[Kod]])-LEN(SUBSTITUTE(Tablica1[[#This Row],[Kod]]," ",""))=1,UPPER(Tablica1[[#This Row],[Naziv]]),IF(LEN(Tablica1[[#This Row],[Kod]])-LEN(SUBSTITUTE(Tablica1[[#This Row],[Kod]]," ",""))=2,H1732,""))</f>
        <v xml:space="preserve"> KOPRIVNIČKI IVANEC</v>
      </c>
      <c r="I1733" s="3" t="str">
        <f>IF(LEN(Tablica1[[#This Row],[Kod]])-LEN(SUBSTITUTE(Tablica1[[#This Row],[Kod]]," ",""))=2,Tablica1[[#This Row],[Naziv]],"")</f>
        <v xml:space="preserve"> Pustakovec</v>
      </c>
      <c r="J1733" s="3" t="str">
        <f>IF(LEN(Tablica1[[#This Row],[Kod]])-LEN(SUBSTITUTE(Tablica1[[#This Row],[Kod]]," ",""))=0,Tablica1[[#This Row],[Kod]],TRIM(RIGHT(SUBSTITUTE(Tablica1[[#This Row],[Kod]]," ",REPT(" ",30)),30)))</f>
        <v>052965</v>
      </c>
    </row>
    <row r="1734" spans="1:10" ht="15">
      <c r="A1734" s="1" t="s">
        <v>1680</v>
      </c>
      <c r="B1734" s="1" t="s">
        <v>7374</v>
      </c>
      <c r="C1734">
        <v>2425</v>
      </c>
      <c r="D1734">
        <v>2185</v>
      </c>
      <c r="E1734">
        <f>LEN(Tablica1[[#This Row],[Kod]])-LEN(SUBSTITUTE(Tablica1[[#This Row],[Kod]]," ",""))</f>
        <v>1</v>
      </c>
      <c r="F1734">
        <v>1733</v>
      </c>
      <c r="G1734" t="str">
        <f>IF(IF(LEN(Tablica1[[#This Row],[Kod]])-LEN(SUBSTITUTE(Tablica1[[#This Row],[Kod]]," ",""))=0,Tablica1[[#This Row],[Naziv]],"")="",G1733,IF(LEN(Tablica1[[#This Row],[Kod]])-LEN(SUBSTITUTE(Tablica1[[#This Row],[Kod]]," ",""))=0,Tablica1[[#This Row],[Naziv]],""))</f>
        <v xml:space="preserve"> Koprivničko-križevačka</v>
      </c>
      <c r="H1734" t="str">
        <f>IF(LEN(Tablica1[[#This Row],[Kod]])-LEN(SUBSTITUTE(Tablica1[[#This Row],[Kod]]," ",""))=1,UPPER(Tablica1[[#This Row],[Naziv]]),IF(LEN(Tablica1[[#This Row],[Kod]])-LEN(SUBSTITUTE(Tablica1[[#This Row],[Kod]]," ",""))=2,H1733,""))</f>
        <v xml:space="preserve"> LEGRAD</v>
      </c>
      <c r="I1734" s="3" t="str">
        <f>IF(LEN(Tablica1[[#This Row],[Kod]])-LEN(SUBSTITUTE(Tablica1[[#This Row],[Kod]]," ",""))=2,Tablica1[[#This Row],[Naziv]],"")</f>
        <v/>
      </c>
      <c r="J1734" s="3" t="str">
        <f>IF(LEN(Tablica1[[#This Row],[Kod]])-LEN(SUBSTITUTE(Tablica1[[#This Row],[Kod]]," ",""))=0,Tablica1[[#This Row],[Kod]],TRIM(RIGHT(SUBSTITUTE(Tablica1[[#This Row],[Kod]]," ",REPT(" ",30)),30)))</f>
        <v>02275</v>
      </c>
    </row>
    <row r="1735" spans="1:10" ht="15">
      <c r="A1735" s="1" t="s">
        <v>1681</v>
      </c>
      <c r="B1735" s="1" t="s">
        <v>9277</v>
      </c>
      <c r="C1735">
        <v>75</v>
      </c>
      <c r="D1735">
        <v>72</v>
      </c>
      <c r="E1735">
        <f>LEN(Tablica1[[#This Row],[Kod]])-LEN(SUBSTITUTE(Tablica1[[#This Row],[Kod]]," ",""))</f>
        <v>2</v>
      </c>
      <c r="F1735">
        <v>1734</v>
      </c>
      <c r="G1735" t="str">
        <f>IF(IF(LEN(Tablica1[[#This Row],[Kod]])-LEN(SUBSTITUTE(Tablica1[[#This Row],[Kod]]," ",""))=0,Tablica1[[#This Row],[Naziv]],"")="",G1734,IF(LEN(Tablica1[[#This Row],[Kod]])-LEN(SUBSTITUTE(Tablica1[[#This Row],[Kod]]," ",""))=0,Tablica1[[#This Row],[Naziv]],""))</f>
        <v xml:space="preserve"> Koprivničko-križevačka</v>
      </c>
      <c r="H1735" t="str">
        <f>IF(LEN(Tablica1[[#This Row],[Kod]])-LEN(SUBSTITUTE(Tablica1[[#This Row],[Kod]]," ",""))=1,UPPER(Tablica1[[#This Row],[Naziv]]),IF(LEN(Tablica1[[#This Row],[Kod]])-LEN(SUBSTITUTE(Tablica1[[#This Row],[Kod]]," ",""))=2,H1734,""))</f>
        <v xml:space="preserve"> LEGRAD</v>
      </c>
      <c r="I1735" s="3" t="str">
        <f>IF(LEN(Tablica1[[#This Row],[Kod]])-LEN(SUBSTITUTE(Tablica1[[#This Row],[Kod]]," ",""))=2,Tablica1[[#This Row],[Naziv]],"")</f>
        <v xml:space="preserve"> Antolovec</v>
      </c>
      <c r="J1735" s="3" t="str">
        <f>IF(LEN(Tablica1[[#This Row],[Kod]])-LEN(SUBSTITUTE(Tablica1[[#This Row],[Kod]]," ",""))=0,Tablica1[[#This Row],[Kod]],TRIM(RIGHT(SUBSTITUTE(Tablica1[[#This Row],[Kod]]," ",REPT(" ",30)),30)))</f>
        <v>000191</v>
      </c>
    </row>
    <row r="1736" spans="1:10" ht="15">
      <c r="A1736" s="1" t="s">
        <v>1682</v>
      </c>
      <c r="B1736" s="1" t="s">
        <v>9278</v>
      </c>
      <c r="C1736">
        <v>284</v>
      </c>
      <c r="D1736">
        <v>276</v>
      </c>
      <c r="E1736">
        <f>LEN(Tablica1[[#This Row],[Kod]])-LEN(SUBSTITUTE(Tablica1[[#This Row],[Kod]]," ",""))</f>
        <v>2</v>
      </c>
      <c r="F1736">
        <v>1735</v>
      </c>
      <c r="G1736" t="str">
        <f>IF(IF(LEN(Tablica1[[#This Row],[Kod]])-LEN(SUBSTITUTE(Tablica1[[#This Row],[Kod]]," ",""))=0,Tablica1[[#This Row],[Naziv]],"")="",G1735,IF(LEN(Tablica1[[#This Row],[Kod]])-LEN(SUBSTITUTE(Tablica1[[#This Row],[Kod]]," ",""))=0,Tablica1[[#This Row],[Naziv]],""))</f>
        <v xml:space="preserve"> Koprivničko-križevačka</v>
      </c>
      <c r="H1736" t="str">
        <f>IF(LEN(Tablica1[[#This Row],[Kod]])-LEN(SUBSTITUTE(Tablica1[[#This Row],[Kod]]," ",""))=1,UPPER(Tablica1[[#This Row],[Naziv]]),IF(LEN(Tablica1[[#This Row],[Kod]])-LEN(SUBSTITUTE(Tablica1[[#This Row],[Kod]]," ",""))=2,H1735,""))</f>
        <v xml:space="preserve"> LEGRAD</v>
      </c>
      <c r="I1736" s="3" t="str">
        <f>IF(LEN(Tablica1[[#This Row],[Kod]])-LEN(SUBSTITUTE(Tablica1[[#This Row],[Kod]]," ",""))=2,Tablica1[[#This Row],[Naziv]],"")</f>
        <v xml:space="preserve"> Kutnjak</v>
      </c>
      <c r="J1736" s="3" t="str">
        <f>IF(LEN(Tablica1[[#This Row],[Kod]])-LEN(SUBSTITUTE(Tablica1[[#This Row],[Kod]]," ",""))=0,Tablica1[[#This Row],[Kod]],TRIM(RIGHT(SUBSTITUTE(Tablica1[[#This Row],[Kod]]," ",REPT(" ",30)),30)))</f>
        <v>033863</v>
      </c>
    </row>
    <row r="1737" spans="1:10" ht="15">
      <c r="A1737" s="1" t="s">
        <v>1683</v>
      </c>
      <c r="B1737" s="1" t="s">
        <v>7374</v>
      </c>
      <c r="C1737">
        <v>1081</v>
      </c>
      <c r="D1737">
        <v>925</v>
      </c>
      <c r="E1737">
        <f>LEN(Tablica1[[#This Row],[Kod]])-LEN(SUBSTITUTE(Tablica1[[#This Row],[Kod]]," ",""))</f>
        <v>2</v>
      </c>
      <c r="F1737">
        <v>1736</v>
      </c>
      <c r="G1737" t="str">
        <f>IF(IF(LEN(Tablica1[[#This Row],[Kod]])-LEN(SUBSTITUTE(Tablica1[[#This Row],[Kod]]," ",""))=0,Tablica1[[#This Row],[Naziv]],"")="",G1736,IF(LEN(Tablica1[[#This Row],[Kod]])-LEN(SUBSTITUTE(Tablica1[[#This Row],[Kod]]," ",""))=0,Tablica1[[#This Row],[Naziv]],""))</f>
        <v xml:space="preserve"> Koprivničko-križevačka</v>
      </c>
      <c r="H1737" t="str">
        <f>IF(LEN(Tablica1[[#This Row],[Kod]])-LEN(SUBSTITUTE(Tablica1[[#This Row],[Kod]]," ",""))=1,UPPER(Tablica1[[#This Row],[Naziv]]),IF(LEN(Tablica1[[#This Row],[Kod]])-LEN(SUBSTITUTE(Tablica1[[#This Row],[Kod]]," ",""))=2,H1736,""))</f>
        <v xml:space="preserve"> LEGRAD</v>
      </c>
      <c r="I1737" s="3" t="str">
        <f>IF(LEN(Tablica1[[#This Row],[Kod]])-LEN(SUBSTITUTE(Tablica1[[#This Row],[Kod]]," ",""))=2,Tablica1[[#This Row],[Naziv]],"")</f>
        <v xml:space="preserve"> Legrad</v>
      </c>
      <c r="J1737" s="3" t="str">
        <f>IF(LEN(Tablica1[[#This Row],[Kod]])-LEN(SUBSTITUTE(Tablica1[[#This Row],[Kod]]," ",""))=0,Tablica1[[#This Row],[Kod]],TRIM(RIGHT(SUBSTITUTE(Tablica1[[#This Row],[Kod]]," ",REPT(" ",30)),30)))</f>
        <v>034681</v>
      </c>
    </row>
    <row r="1738" spans="1:10" ht="15">
      <c r="A1738" s="1" t="s">
        <v>1684</v>
      </c>
      <c r="B1738" s="1" t="s">
        <v>9279</v>
      </c>
      <c r="C1738">
        <v>154</v>
      </c>
      <c r="D1738">
        <v>144</v>
      </c>
      <c r="E1738">
        <f>LEN(Tablica1[[#This Row],[Kod]])-LEN(SUBSTITUTE(Tablica1[[#This Row],[Kod]]," ",""))</f>
        <v>2</v>
      </c>
      <c r="F1738">
        <v>1737</v>
      </c>
      <c r="G1738" t="str">
        <f>IF(IF(LEN(Tablica1[[#This Row],[Kod]])-LEN(SUBSTITUTE(Tablica1[[#This Row],[Kod]]," ",""))=0,Tablica1[[#This Row],[Naziv]],"")="",G1737,IF(LEN(Tablica1[[#This Row],[Kod]])-LEN(SUBSTITUTE(Tablica1[[#This Row],[Kod]]," ",""))=0,Tablica1[[#This Row],[Naziv]],""))</f>
        <v xml:space="preserve"> Koprivničko-križevačka</v>
      </c>
      <c r="H1738" t="str">
        <f>IF(LEN(Tablica1[[#This Row],[Kod]])-LEN(SUBSTITUTE(Tablica1[[#This Row],[Kod]]," ",""))=1,UPPER(Tablica1[[#This Row],[Naziv]]),IF(LEN(Tablica1[[#This Row],[Kod]])-LEN(SUBSTITUTE(Tablica1[[#This Row],[Kod]]," ",""))=2,H1737,""))</f>
        <v xml:space="preserve"> LEGRAD</v>
      </c>
      <c r="I1738" s="3" t="str">
        <f>IF(LEN(Tablica1[[#This Row],[Kod]])-LEN(SUBSTITUTE(Tablica1[[#This Row],[Kod]]," ",""))=2,Tablica1[[#This Row],[Naziv]],"")</f>
        <v xml:space="preserve"> Mali Otok</v>
      </c>
      <c r="J1738" s="3" t="str">
        <f>IF(LEN(Tablica1[[#This Row],[Kod]])-LEN(SUBSTITUTE(Tablica1[[#This Row],[Kod]]," ",""))=0,Tablica1[[#This Row],[Kod]],TRIM(RIGHT(SUBSTITUTE(Tablica1[[#This Row],[Kod]]," ",REPT(" ",30)),30)))</f>
        <v>038571</v>
      </c>
    </row>
    <row r="1739" spans="1:10" ht="15">
      <c r="A1739" s="1" t="s">
        <v>1685</v>
      </c>
      <c r="B1739" s="1" t="s">
        <v>9280</v>
      </c>
      <c r="C1739">
        <v>317</v>
      </c>
      <c r="D1739">
        <v>297</v>
      </c>
      <c r="E1739">
        <f>LEN(Tablica1[[#This Row],[Kod]])-LEN(SUBSTITUTE(Tablica1[[#This Row],[Kod]]," ",""))</f>
        <v>2</v>
      </c>
      <c r="F1739">
        <v>1738</v>
      </c>
      <c r="G1739" t="str">
        <f>IF(IF(LEN(Tablica1[[#This Row],[Kod]])-LEN(SUBSTITUTE(Tablica1[[#This Row],[Kod]]," ",""))=0,Tablica1[[#This Row],[Naziv]],"")="",G1738,IF(LEN(Tablica1[[#This Row],[Kod]])-LEN(SUBSTITUTE(Tablica1[[#This Row],[Kod]]," ",""))=0,Tablica1[[#This Row],[Naziv]],""))</f>
        <v xml:space="preserve"> Koprivničko-križevačka</v>
      </c>
      <c r="H1739" t="str">
        <f>IF(LEN(Tablica1[[#This Row],[Kod]])-LEN(SUBSTITUTE(Tablica1[[#This Row],[Kod]]," ",""))=1,UPPER(Tablica1[[#This Row],[Naziv]]),IF(LEN(Tablica1[[#This Row],[Kod]])-LEN(SUBSTITUTE(Tablica1[[#This Row],[Kod]]," ",""))=2,H1738,""))</f>
        <v xml:space="preserve"> LEGRAD</v>
      </c>
      <c r="I1739" s="3" t="str">
        <f>IF(LEN(Tablica1[[#This Row],[Kod]])-LEN(SUBSTITUTE(Tablica1[[#This Row],[Kod]]," ",""))=2,Tablica1[[#This Row],[Naziv]],"")</f>
        <v xml:space="preserve"> Selnica Podravska</v>
      </c>
      <c r="J1739" s="3" t="str">
        <f>IF(LEN(Tablica1[[#This Row],[Kod]])-LEN(SUBSTITUTE(Tablica1[[#This Row],[Kod]]," ",""))=0,Tablica1[[#This Row],[Kod]],TRIM(RIGHT(SUBSTITUTE(Tablica1[[#This Row],[Kod]]," ",REPT(" ",30)),30)))</f>
        <v>057100</v>
      </c>
    </row>
    <row r="1740" spans="1:10" ht="15">
      <c r="A1740" s="1" t="s">
        <v>1686</v>
      </c>
      <c r="B1740" s="1" t="s">
        <v>9281</v>
      </c>
      <c r="C1740">
        <v>276</v>
      </c>
      <c r="D1740">
        <v>253</v>
      </c>
      <c r="E1740">
        <f>LEN(Tablica1[[#This Row],[Kod]])-LEN(SUBSTITUTE(Tablica1[[#This Row],[Kod]]," ",""))</f>
        <v>2</v>
      </c>
      <c r="F1740">
        <v>1739</v>
      </c>
      <c r="G1740" t="str">
        <f>IF(IF(LEN(Tablica1[[#This Row],[Kod]])-LEN(SUBSTITUTE(Tablica1[[#This Row],[Kod]]," ",""))=0,Tablica1[[#This Row],[Naziv]],"")="",G1739,IF(LEN(Tablica1[[#This Row],[Kod]])-LEN(SUBSTITUTE(Tablica1[[#This Row],[Kod]]," ",""))=0,Tablica1[[#This Row],[Naziv]],""))</f>
        <v xml:space="preserve"> Koprivničko-križevačka</v>
      </c>
      <c r="H1740" t="str">
        <f>IF(LEN(Tablica1[[#This Row],[Kod]])-LEN(SUBSTITUTE(Tablica1[[#This Row],[Kod]]," ",""))=1,UPPER(Tablica1[[#This Row],[Naziv]]),IF(LEN(Tablica1[[#This Row],[Kod]])-LEN(SUBSTITUTE(Tablica1[[#This Row],[Kod]]," ",""))=2,H1739,""))</f>
        <v xml:space="preserve"> LEGRAD</v>
      </c>
      <c r="I1740" s="3" t="str">
        <f>IF(LEN(Tablica1[[#This Row],[Kod]])-LEN(SUBSTITUTE(Tablica1[[#This Row],[Kod]]," ",""))=2,Tablica1[[#This Row],[Naziv]],"")</f>
        <v xml:space="preserve"> Veliki Otok</v>
      </c>
      <c r="J1740" s="3" t="str">
        <f>IF(LEN(Tablica1[[#This Row],[Kod]])-LEN(SUBSTITUTE(Tablica1[[#This Row],[Kod]]," ",""))=0,Tablica1[[#This Row],[Kod]],TRIM(RIGHT(SUBSTITUTE(Tablica1[[#This Row],[Kod]]," ",REPT(" ",30)),30)))</f>
        <v>068373</v>
      </c>
    </row>
    <row r="1741" spans="1:10" ht="15">
      <c r="A1741" s="1" t="s">
        <v>1687</v>
      </c>
      <c r="B1741" s="1" t="s">
        <v>9282</v>
      </c>
      <c r="C1741">
        <v>238</v>
      </c>
      <c r="D1741">
        <v>218</v>
      </c>
      <c r="E1741">
        <f>LEN(Tablica1[[#This Row],[Kod]])-LEN(SUBSTITUTE(Tablica1[[#This Row],[Kod]]," ",""))</f>
        <v>2</v>
      </c>
      <c r="F1741">
        <v>1740</v>
      </c>
      <c r="G1741" t="str">
        <f>IF(IF(LEN(Tablica1[[#This Row],[Kod]])-LEN(SUBSTITUTE(Tablica1[[#This Row],[Kod]]," ",""))=0,Tablica1[[#This Row],[Naziv]],"")="",G1740,IF(LEN(Tablica1[[#This Row],[Kod]])-LEN(SUBSTITUTE(Tablica1[[#This Row],[Kod]]," ",""))=0,Tablica1[[#This Row],[Naziv]],""))</f>
        <v xml:space="preserve"> Koprivničko-križevačka</v>
      </c>
      <c r="H1741" t="str">
        <f>IF(LEN(Tablica1[[#This Row],[Kod]])-LEN(SUBSTITUTE(Tablica1[[#This Row],[Kod]]," ",""))=1,UPPER(Tablica1[[#This Row],[Naziv]]),IF(LEN(Tablica1[[#This Row],[Kod]])-LEN(SUBSTITUTE(Tablica1[[#This Row],[Kod]]," ",""))=2,H1740,""))</f>
        <v xml:space="preserve"> LEGRAD</v>
      </c>
      <c r="I1741" s="3" t="str">
        <f>IF(LEN(Tablica1[[#This Row],[Kod]])-LEN(SUBSTITUTE(Tablica1[[#This Row],[Kod]]," ",""))=2,Tablica1[[#This Row],[Naziv]],"")</f>
        <v xml:space="preserve"> Zablatje</v>
      </c>
      <c r="J1741" s="3" t="str">
        <f>IF(LEN(Tablica1[[#This Row],[Kod]])-LEN(SUBSTITUTE(Tablica1[[#This Row],[Kod]]," ",""))=0,Tablica1[[#This Row],[Kod]],TRIM(RIGHT(SUBSTITUTE(Tablica1[[#This Row],[Kod]]," ",REPT(" ",30)),30)))</f>
        <v>071854</v>
      </c>
    </row>
    <row r="1742" spans="1:10" ht="15">
      <c r="A1742" s="1" t="s">
        <v>1688</v>
      </c>
      <c r="B1742" s="1" t="s">
        <v>7375</v>
      </c>
      <c r="C1742">
        <v>2245</v>
      </c>
      <c r="D1742">
        <v>2194</v>
      </c>
      <c r="E1742">
        <f>LEN(Tablica1[[#This Row],[Kod]])-LEN(SUBSTITUTE(Tablica1[[#This Row],[Kod]]," ",""))</f>
        <v>1</v>
      </c>
      <c r="F1742">
        <v>1741</v>
      </c>
      <c r="G1742" t="str">
        <f>IF(IF(LEN(Tablica1[[#This Row],[Kod]])-LEN(SUBSTITUTE(Tablica1[[#This Row],[Kod]]," ",""))=0,Tablica1[[#This Row],[Naziv]],"")="",G1741,IF(LEN(Tablica1[[#This Row],[Kod]])-LEN(SUBSTITUTE(Tablica1[[#This Row],[Kod]]," ",""))=0,Tablica1[[#This Row],[Naziv]],""))</f>
        <v xml:space="preserve"> Koprivničko-križevačka</v>
      </c>
      <c r="H1742" t="str">
        <f>IF(LEN(Tablica1[[#This Row],[Kod]])-LEN(SUBSTITUTE(Tablica1[[#This Row],[Kod]]," ",""))=1,UPPER(Tablica1[[#This Row],[Naziv]]),IF(LEN(Tablica1[[#This Row],[Kod]])-LEN(SUBSTITUTE(Tablica1[[#This Row],[Kod]]," ",""))=2,H1741,""))</f>
        <v xml:space="preserve"> MOLVE</v>
      </c>
      <c r="I1742" s="3" t="str">
        <f>IF(LEN(Tablica1[[#This Row],[Kod]])-LEN(SUBSTITUTE(Tablica1[[#This Row],[Kod]]," ",""))=2,Tablica1[[#This Row],[Naziv]],"")</f>
        <v/>
      </c>
      <c r="J1742" s="3" t="str">
        <f>IF(LEN(Tablica1[[#This Row],[Kod]])-LEN(SUBSTITUTE(Tablica1[[#This Row],[Kod]]," ",""))=0,Tablica1[[#This Row],[Kod]],TRIM(RIGHT(SUBSTITUTE(Tablica1[[#This Row],[Kod]]," ",REPT(" ",30)),30)))</f>
        <v>02704</v>
      </c>
    </row>
    <row r="1743" spans="1:10" ht="15">
      <c r="A1743" s="1" t="s">
        <v>1689</v>
      </c>
      <c r="B1743" s="1" t="s">
        <v>9283</v>
      </c>
      <c r="C1743">
        <v>13</v>
      </c>
      <c r="D1743">
        <v>9</v>
      </c>
      <c r="E1743">
        <f>LEN(Tablica1[[#This Row],[Kod]])-LEN(SUBSTITUTE(Tablica1[[#This Row],[Kod]]," ",""))</f>
        <v>2</v>
      </c>
      <c r="F1743">
        <v>1742</v>
      </c>
      <c r="G1743" t="str">
        <f>IF(IF(LEN(Tablica1[[#This Row],[Kod]])-LEN(SUBSTITUTE(Tablica1[[#This Row],[Kod]]," ",""))=0,Tablica1[[#This Row],[Naziv]],"")="",G1742,IF(LEN(Tablica1[[#This Row],[Kod]])-LEN(SUBSTITUTE(Tablica1[[#This Row],[Kod]]," ",""))=0,Tablica1[[#This Row],[Naziv]],""))</f>
        <v xml:space="preserve"> Koprivničko-križevačka</v>
      </c>
      <c r="H1743" t="str">
        <f>IF(LEN(Tablica1[[#This Row],[Kod]])-LEN(SUBSTITUTE(Tablica1[[#This Row],[Kod]]," ",""))=1,UPPER(Tablica1[[#This Row],[Naziv]]),IF(LEN(Tablica1[[#This Row],[Kod]])-LEN(SUBSTITUTE(Tablica1[[#This Row],[Kod]]," ",""))=2,H1742,""))</f>
        <v xml:space="preserve"> MOLVE</v>
      </c>
      <c r="I1743" s="3" t="str">
        <f>IF(LEN(Tablica1[[#This Row],[Kod]])-LEN(SUBSTITUTE(Tablica1[[#This Row],[Kod]]," ",""))=2,Tablica1[[#This Row],[Naziv]],"")</f>
        <v xml:space="preserve"> Čingi-Lingi</v>
      </c>
      <c r="J1743" s="3" t="str">
        <f>IF(LEN(Tablica1[[#This Row],[Kod]])-LEN(SUBSTITUTE(Tablica1[[#This Row],[Kod]]," ",""))=0,Tablica1[[#This Row],[Kod]],TRIM(RIGHT(SUBSTITUTE(Tablica1[[#This Row],[Kod]]," ",REPT(" ",30)),30)))</f>
        <v>009563</v>
      </c>
    </row>
    <row r="1744" spans="1:10" ht="15">
      <c r="A1744" s="1" t="s">
        <v>1690</v>
      </c>
      <c r="B1744" s="1" t="s">
        <v>7375</v>
      </c>
      <c r="C1744">
        <v>1474</v>
      </c>
      <c r="D1744">
        <v>1441</v>
      </c>
      <c r="E1744">
        <f>LEN(Tablica1[[#This Row],[Kod]])-LEN(SUBSTITUTE(Tablica1[[#This Row],[Kod]]," ",""))</f>
        <v>2</v>
      </c>
      <c r="F1744">
        <v>1743</v>
      </c>
      <c r="G1744" t="str">
        <f>IF(IF(LEN(Tablica1[[#This Row],[Kod]])-LEN(SUBSTITUTE(Tablica1[[#This Row],[Kod]]," ",""))=0,Tablica1[[#This Row],[Naziv]],"")="",G1743,IF(LEN(Tablica1[[#This Row],[Kod]])-LEN(SUBSTITUTE(Tablica1[[#This Row],[Kod]]," ",""))=0,Tablica1[[#This Row],[Naziv]],""))</f>
        <v xml:space="preserve"> Koprivničko-križevačka</v>
      </c>
      <c r="H1744" t="str">
        <f>IF(LEN(Tablica1[[#This Row],[Kod]])-LEN(SUBSTITUTE(Tablica1[[#This Row],[Kod]]," ",""))=1,UPPER(Tablica1[[#This Row],[Naziv]]),IF(LEN(Tablica1[[#This Row],[Kod]])-LEN(SUBSTITUTE(Tablica1[[#This Row],[Kod]]," ",""))=2,H1743,""))</f>
        <v xml:space="preserve"> MOLVE</v>
      </c>
      <c r="I1744" s="3" t="str">
        <f>IF(LEN(Tablica1[[#This Row],[Kod]])-LEN(SUBSTITUTE(Tablica1[[#This Row],[Kod]]," ",""))=2,Tablica1[[#This Row],[Naziv]],"")</f>
        <v xml:space="preserve"> Molve</v>
      </c>
      <c r="J1744" s="3" t="str">
        <f>IF(LEN(Tablica1[[#This Row],[Kod]])-LEN(SUBSTITUTE(Tablica1[[#This Row],[Kod]]," ",""))=0,Tablica1[[#This Row],[Kod]],TRIM(RIGHT(SUBSTITUTE(Tablica1[[#This Row],[Kod]]," ",REPT(" ",30)),30)))</f>
        <v>041742</v>
      </c>
    </row>
    <row r="1745" spans="1:10" ht="15">
      <c r="A1745" s="1" t="s">
        <v>1691</v>
      </c>
      <c r="B1745" s="1" t="s">
        <v>9284</v>
      </c>
      <c r="C1745">
        <v>289</v>
      </c>
      <c r="D1745">
        <v>275</v>
      </c>
      <c r="E1745">
        <f>LEN(Tablica1[[#This Row],[Kod]])-LEN(SUBSTITUTE(Tablica1[[#This Row],[Kod]]," ",""))</f>
        <v>2</v>
      </c>
      <c r="F1745">
        <v>1744</v>
      </c>
      <c r="G1745" t="str">
        <f>IF(IF(LEN(Tablica1[[#This Row],[Kod]])-LEN(SUBSTITUTE(Tablica1[[#This Row],[Kod]]," ",""))=0,Tablica1[[#This Row],[Naziv]],"")="",G1744,IF(LEN(Tablica1[[#This Row],[Kod]])-LEN(SUBSTITUTE(Tablica1[[#This Row],[Kod]]," ",""))=0,Tablica1[[#This Row],[Naziv]],""))</f>
        <v xml:space="preserve"> Koprivničko-križevačka</v>
      </c>
      <c r="H1745" t="str">
        <f>IF(LEN(Tablica1[[#This Row],[Kod]])-LEN(SUBSTITUTE(Tablica1[[#This Row],[Kod]]," ",""))=1,UPPER(Tablica1[[#This Row],[Naziv]]),IF(LEN(Tablica1[[#This Row],[Kod]])-LEN(SUBSTITUTE(Tablica1[[#This Row],[Kod]]," ",""))=2,H1744,""))</f>
        <v xml:space="preserve"> MOLVE</v>
      </c>
      <c r="I1745" s="3" t="str">
        <f>IF(LEN(Tablica1[[#This Row],[Kod]])-LEN(SUBSTITUTE(Tablica1[[#This Row],[Kod]]," ",""))=2,Tablica1[[#This Row],[Naziv]],"")</f>
        <v xml:space="preserve"> Molve Grede</v>
      </c>
      <c r="J1745" s="3" t="str">
        <f>IF(LEN(Tablica1[[#This Row],[Kod]])-LEN(SUBSTITUTE(Tablica1[[#This Row],[Kod]]," ",""))=0,Tablica1[[#This Row],[Kod]],TRIM(RIGHT(SUBSTITUTE(Tablica1[[#This Row],[Kod]]," ",REPT(" ",30)),30)))</f>
        <v>041769</v>
      </c>
    </row>
    <row r="1746" spans="1:10" ht="15">
      <c r="A1746" s="1" t="s">
        <v>1692</v>
      </c>
      <c r="B1746" s="1" t="s">
        <v>9285</v>
      </c>
      <c r="C1746">
        <v>469</v>
      </c>
      <c r="D1746">
        <v>469</v>
      </c>
      <c r="E1746">
        <f>LEN(Tablica1[[#This Row],[Kod]])-LEN(SUBSTITUTE(Tablica1[[#This Row],[Kod]]," ",""))</f>
        <v>2</v>
      </c>
      <c r="F1746">
        <v>1745</v>
      </c>
      <c r="G1746" t="str">
        <f>IF(IF(LEN(Tablica1[[#This Row],[Kod]])-LEN(SUBSTITUTE(Tablica1[[#This Row],[Kod]]," ",""))=0,Tablica1[[#This Row],[Naziv]],"")="",G1745,IF(LEN(Tablica1[[#This Row],[Kod]])-LEN(SUBSTITUTE(Tablica1[[#This Row],[Kod]]," ",""))=0,Tablica1[[#This Row],[Naziv]],""))</f>
        <v xml:space="preserve"> Koprivničko-križevačka</v>
      </c>
      <c r="H1746" t="str">
        <f>IF(LEN(Tablica1[[#This Row],[Kod]])-LEN(SUBSTITUTE(Tablica1[[#This Row],[Kod]]," ",""))=1,UPPER(Tablica1[[#This Row],[Naziv]]),IF(LEN(Tablica1[[#This Row],[Kod]])-LEN(SUBSTITUTE(Tablica1[[#This Row],[Kod]]," ",""))=2,H1745,""))</f>
        <v xml:space="preserve"> MOLVE</v>
      </c>
      <c r="I1746" s="3" t="str">
        <f>IF(LEN(Tablica1[[#This Row],[Kod]])-LEN(SUBSTITUTE(Tablica1[[#This Row],[Kod]]," ",""))=2,Tablica1[[#This Row],[Naziv]],"")</f>
        <v xml:space="preserve"> Repaš</v>
      </c>
      <c r="J1746" s="3" t="str">
        <f>IF(LEN(Tablica1[[#This Row],[Kod]])-LEN(SUBSTITUTE(Tablica1[[#This Row],[Kod]]," ",""))=0,Tablica1[[#This Row],[Kod]],TRIM(RIGHT(SUBSTITUTE(Tablica1[[#This Row],[Kod]]," ",REPT(" ",30)),30)))</f>
        <v>054810</v>
      </c>
    </row>
    <row r="1747" spans="1:10" ht="15">
      <c r="A1747" s="1" t="s">
        <v>1693</v>
      </c>
      <c r="B1747" s="1" t="s">
        <v>7376</v>
      </c>
      <c r="C1747">
        <v>2893</v>
      </c>
      <c r="D1747">
        <v>2862</v>
      </c>
      <c r="E1747">
        <f>LEN(Tablica1[[#This Row],[Kod]])-LEN(SUBSTITUTE(Tablica1[[#This Row],[Kod]]," ",""))</f>
        <v>1</v>
      </c>
      <c r="F1747">
        <v>1746</v>
      </c>
      <c r="G1747" t="str">
        <f>IF(IF(LEN(Tablica1[[#This Row],[Kod]])-LEN(SUBSTITUTE(Tablica1[[#This Row],[Kod]]," ",""))=0,Tablica1[[#This Row],[Naziv]],"")="",G1746,IF(LEN(Tablica1[[#This Row],[Kod]])-LEN(SUBSTITUTE(Tablica1[[#This Row],[Kod]]," ",""))=0,Tablica1[[#This Row],[Naziv]],""))</f>
        <v xml:space="preserve"> Koprivničko-križevačka</v>
      </c>
      <c r="H1747" t="str">
        <f>IF(LEN(Tablica1[[#This Row],[Kod]])-LEN(SUBSTITUTE(Tablica1[[#This Row],[Kod]]," ",""))=1,UPPER(Tablica1[[#This Row],[Naziv]]),IF(LEN(Tablica1[[#This Row],[Kod]])-LEN(SUBSTITUTE(Tablica1[[#This Row],[Kod]]," ",""))=2,H1746,""))</f>
        <v xml:space="preserve"> NOVIGRAD PODRAVSKI</v>
      </c>
      <c r="I1747" s="3" t="str">
        <f>IF(LEN(Tablica1[[#This Row],[Kod]])-LEN(SUBSTITUTE(Tablica1[[#This Row],[Kod]]," ",""))=2,Tablica1[[#This Row],[Naziv]],"")</f>
        <v/>
      </c>
      <c r="J1747" s="3" t="str">
        <f>IF(LEN(Tablica1[[#This Row],[Kod]])-LEN(SUBSTITUTE(Tablica1[[#This Row],[Kod]]," ",""))=0,Tablica1[[#This Row],[Kod]],TRIM(RIGHT(SUBSTITUTE(Tablica1[[#This Row],[Kod]]," ",REPT(" ",30)),30)))</f>
        <v>02925</v>
      </c>
    </row>
    <row r="1748" spans="1:10" ht="15">
      <c r="A1748" s="1" t="s">
        <v>1694</v>
      </c>
      <c r="B1748" s="1" t="s">
        <v>9286</v>
      </c>
      <c r="C1748">
        <v>240</v>
      </c>
      <c r="D1748">
        <v>237</v>
      </c>
      <c r="E1748">
        <f>LEN(Tablica1[[#This Row],[Kod]])-LEN(SUBSTITUTE(Tablica1[[#This Row],[Kod]]," ",""))</f>
        <v>2</v>
      </c>
      <c r="F1748">
        <v>1747</v>
      </c>
      <c r="G1748" t="str">
        <f>IF(IF(LEN(Tablica1[[#This Row],[Kod]])-LEN(SUBSTITUTE(Tablica1[[#This Row],[Kod]]," ",""))=0,Tablica1[[#This Row],[Naziv]],"")="",G1747,IF(LEN(Tablica1[[#This Row],[Kod]])-LEN(SUBSTITUTE(Tablica1[[#This Row],[Kod]]," ",""))=0,Tablica1[[#This Row],[Naziv]],""))</f>
        <v xml:space="preserve"> Koprivničko-križevačka</v>
      </c>
      <c r="H1748" t="str">
        <f>IF(LEN(Tablica1[[#This Row],[Kod]])-LEN(SUBSTITUTE(Tablica1[[#This Row],[Kod]]," ",""))=1,UPPER(Tablica1[[#This Row],[Naziv]]),IF(LEN(Tablica1[[#This Row],[Kod]])-LEN(SUBSTITUTE(Tablica1[[#This Row],[Kod]]," ",""))=2,H1747,""))</f>
        <v xml:space="preserve"> NOVIGRAD PODRAVSKI</v>
      </c>
      <c r="I1748" s="3" t="str">
        <f>IF(LEN(Tablica1[[#This Row],[Kod]])-LEN(SUBSTITUTE(Tablica1[[#This Row],[Kod]]," ",""))=2,Tablica1[[#This Row],[Naziv]],"")</f>
        <v xml:space="preserve"> Borovljani</v>
      </c>
      <c r="J1748" s="3" t="str">
        <f>IF(LEN(Tablica1[[#This Row],[Kod]])-LEN(SUBSTITUTE(Tablica1[[#This Row],[Kod]]," ",""))=0,Tablica1[[#This Row],[Kod]],TRIM(RIGHT(SUBSTITUTE(Tablica1[[#This Row],[Kod]]," ",REPT(" ",30)),30)))</f>
        <v>004278</v>
      </c>
    </row>
    <row r="1749" spans="1:10" ht="15">
      <c r="A1749" s="1" t="s">
        <v>1695</v>
      </c>
      <c r="B1749" s="1" t="s">
        <v>9287</v>
      </c>
      <c r="C1749">
        <v>252</v>
      </c>
      <c r="D1749">
        <v>251</v>
      </c>
      <c r="E1749">
        <f>LEN(Tablica1[[#This Row],[Kod]])-LEN(SUBSTITUTE(Tablica1[[#This Row],[Kod]]," ",""))</f>
        <v>2</v>
      </c>
      <c r="F1749">
        <v>1748</v>
      </c>
      <c r="G1749" t="str">
        <f>IF(IF(LEN(Tablica1[[#This Row],[Kod]])-LEN(SUBSTITUTE(Tablica1[[#This Row],[Kod]]," ",""))=0,Tablica1[[#This Row],[Naziv]],"")="",G1748,IF(LEN(Tablica1[[#This Row],[Kod]])-LEN(SUBSTITUTE(Tablica1[[#This Row],[Kod]]," ",""))=0,Tablica1[[#This Row],[Naziv]],""))</f>
        <v xml:space="preserve"> Koprivničko-križevačka</v>
      </c>
      <c r="H1749" t="str">
        <f>IF(LEN(Tablica1[[#This Row],[Kod]])-LEN(SUBSTITUTE(Tablica1[[#This Row],[Kod]]," ",""))=1,UPPER(Tablica1[[#This Row],[Naziv]]),IF(LEN(Tablica1[[#This Row],[Kod]])-LEN(SUBSTITUTE(Tablica1[[#This Row],[Kod]]," ",""))=2,H1748,""))</f>
        <v xml:space="preserve"> NOVIGRAD PODRAVSKI</v>
      </c>
      <c r="I1749" s="3" t="str">
        <f>IF(LEN(Tablica1[[#This Row],[Kod]])-LEN(SUBSTITUTE(Tablica1[[#This Row],[Kod]]," ",""))=2,Tablica1[[#This Row],[Naziv]],"")</f>
        <v xml:space="preserve"> Delovi</v>
      </c>
      <c r="J1749" s="3" t="str">
        <f>IF(LEN(Tablica1[[#This Row],[Kod]])-LEN(SUBSTITUTE(Tablica1[[#This Row],[Kod]]," ",""))=0,Tablica1[[#This Row],[Kod]],TRIM(RIGHT(SUBSTITUTE(Tablica1[[#This Row],[Kod]]," ",REPT(" ",30)),30)))</f>
        <v>010642</v>
      </c>
    </row>
    <row r="1750" spans="1:10" ht="15">
      <c r="A1750" s="1" t="s">
        <v>1696</v>
      </c>
      <c r="B1750" s="1" t="s">
        <v>9288</v>
      </c>
      <c r="C1750">
        <v>75</v>
      </c>
      <c r="D1750">
        <v>75</v>
      </c>
      <c r="E1750">
        <f>LEN(Tablica1[[#This Row],[Kod]])-LEN(SUBSTITUTE(Tablica1[[#This Row],[Kod]]," ",""))</f>
        <v>2</v>
      </c>
      <c r="F1750">
        <v>1749</v>
      </c>
      <c r="G1750" t="str">
        <f>IF(IF(LEN(Tablica1[[#This Row],[Kod]])-LEN(SUBSTITUTE(Tablica1[[#This Row],[Kod]]," ",""))=0,Tablica1[[#This Row],[Naziv]],"")="",G1749,IF(LEN(Tablica1[[#This Row],[Kod]])-LEN(SUBSTITUTE(Tablica1[[#This Row],[Kod]]," ",""))=0,Tablica1[[#This Row],[Naziv]],""))</f>
        <v xml:space="preserve"> Koprivničko-križevačka</v>
      </c>
      <c r="H1750" t="str">
        <f>IF(LEN(Tablica1[[#This Row],[Kod]])-LEN(SUBSTITUTE(Tablica1[[#This Row],[Kod]]," ",""))=1,UPPER(Tablica1[[#This Row],[Naziv]]),IF(LEN(Tablica1[[#This Row],[Kod]])-LEN(SUBSTITUTE(Tablica1[[#This Row],[Kod]]," ",""))=2,H1749,""))</f>
        <v xml:space="preserve"> NOVIGRAD PODRAVSKI</v>
      </c>
      <c r="I1750" s="3" t="str">
        <f>IF(LEN(Tablica1[[#This Row],[Kod]])-LEN(SUBSTITUTE(Tablica1[[#This Row],[Kod]]," ",""))=2,Tablica1[[#This Row],[Naziv]],"")</f>
        <v xml:space="preserve"> Javorovac</v>
      </c>
      <c r="J1750" s="3" t="str">
        <f>IF(LEN(Tablica1[[#This Row],[Kod]])-LEN(SUBSTITUTE(Tablica1[[#This Row],[Kod]]," ",""))=0,Tablica1[[#This Row],[Kod]],TRIM(RIGHT(SUBSTITUTE(Tablica1[[#This Row],[Kod]]," ",REPT(" ",30)),30)))</f>
        <v>026000</v>
      </c>
    </row>
    <row r="1751" spans="1:10" ht="15">
      <c r="A1751" s="1" t="s">
        <v>1697</v>
      </c>
      <c r="B1751" s="1" t="s">
        <v>7376</v>
      </c>
      <c r="C1751">
        <v>1923</v>
      </c>
      <c r="D1751">
        <v>1903</v>
      </c>
      <c r="E1751">
        <f>LEN(Tablica1[[#This Row],[Kod]])-LEN(SUBSTITUTE(Tablica1[[#This Row],[Kod]]," ",""))</f>
        <v>2</v>
      </c>
      <c r="F1751">
        <v>1750</v>
      </c>
      <c r="G1751" t="str">
        <f>IF(IF(LEN(Tablica1[[#This Row],[Kod]])-LEN(SUBSTITUTE(Tablica1[[#This Row],[Kod]]," ",""))=0,Tablica1[[#This Row],[Naziv]],"")="",G1750,IF(LEN(Tablica1[[#This Row],[Kod]])-LEN(SUBSTITUTE(Tablica1[[#This Row],[Kod]]," ",""))=0,Tablica1[[#This Row],[Naziv]],""))</f>
        <v xml:space="preserve"> Koprivničko-križevačka</v>
      </c>
      <c r="H1751" t="str">
        <f>IF(LEN(Tablica1[[#This Row],[Kod]])-LEN(SUBSTITUTE(Tablica1[[#This Row],[Kod]]," ",""))=1,UPPER(Tablica1[[#This Row],[Naziv]]),IF(LEN(Tablica1[[#This Row],[Kod]])-LEN(SUBSTITUTE(Tablica1[[#This Row],[Kod]]," ",""))=2,H1750,""))</f>
        <v xml:space="preserve"> NOVIGRAD PODRAVSKI</v>
      </c>
      <c r="I1751" s="3" t="str">
        <f>IF(LEN(Tablica1[[#This Row],[Kod]])-LEN(SUBSTITUTE(Tablica1[[#This Row],[Kod]]," ",""))=2,Tablica1[[#This Row],[Naziv]],"")</f>
        <v xml:space="preserve"> Novigrad Podravski</v>
      </c>
      <c r="J1751" s="3" t="str">
        <f>IF(LEN(Tablica1[[#This Row],[Kod]])-LEN(SUBSTITUTE(Tablica1[[#This Row],[Kod]]," ",""))=0,Tablica1[[#This Row],[Kod]],TRIM(RIGHT(SUBSTITUTE(Tablica1[[#This Row],[Kod]]," ",REPT(" ",30)),30)))</f>
        <v>044024</v>
      </c>
    </row>
    <row r="1752" spans="1:10" ht="15">
      <c r="A1752" s="1" t="s">
        <v>1698</v>
      </c>
      <c r="B1752" s="1" t="s">
        <v>9289</v>
      </c>
      <c r="C1752">
        <v>144</v>
      </c>
      <c r="D1752">
        <v>143</v>
      </c>
      <c r="E1752">
        <f>LEN(Tablica1[[#This Row],[Kod]])-LEN(SUBSTITUTE(Tablica1[[#This Row],[Kod]]," ",""))</f>
        <v>2</v>
      </c>
      <c r="F1752">
        <v>1751</v>
      </c>
      <c r="G1752" t="str">
        <f>IF(IF(LEN(Tablica1[[#This Row],[Kod]])-LEN(SUBSTITUTE(Tablica1[[#This Row],[Kod]]," ",""))=0,Tablica1[[#This Row],[Naziv]],"")="",G1751,IF(LEN(Tablica1[[#This Row],[Kod]])-LEN(SUBSTITUTE(Tablica1[[#This Row],[Kod]]," ",""))=0,Tablica1[[#This Row],[Naziv]],""))</f>
        <v xml:space="preserve"> Koprivničko-križevačka</v>
      </c>
      <c r="H1752" t="str">
        <f>IF(LEN(Tablica1[[#This Row],[Kod]])-LEN(SUBSTITUTE(Tablica1[[#This Row],[Kod]]," ",""))=1,UPPER(Tablica1[[#This Row],[Naziv]]),IF(LEN(Tablica1[[#This Row],[Kod]])-LEN(SUBSTITUTE(Tablica1[[#This Row],[Kod]]," ",""))=2,H1751,""))</f>
        <v xml:space="preserve"> NOVIGRAD PODRAVSKI</v>
      </c>
      <c r="I1752" s="3" t="str">
        <f>IF(LEN(Tablica1[[#This Row],[Kod]])-LEN(SUBSTITUTE(Tablica1[[#This Row],[Kod]]," ",""))=2,Tablica1[[#This Row],[Naziv]],"")</f>
        <v xml:space="preserve"> Plavšinac</v>
      </c>
      <c r="J1752" s="3" t="str">
        <f>IF(LEN(Tablica1[[#This Row],[Kod]])-LEN(SUBSTITUTE(Tablica1[[#This Row],[Kod]]," ",""))=0,Tablica1[[#This Row],[Kod]],TRIM(RIGHT(SUBSTITUTE(Tablica1[[#This Row],[Kod]]," ",REPT(" ",30)),30)))</f>
        <v>048445</v>
      </c>
    </row>
    <row r="1753" spans="1:10" ht="15">
      <c r="A1753" s="1" t="s">
        <v>1699</v>
      </c>
      <c r="B1753" s="1" t="s">
        <v>9290</v>
      </c>
      <c r="C1753">
        <v>18</v>
      </c>
      <c r="D1753">
        <v>17</v>
      </c>
      <c r="E1753">
        <f>LEN(Tablica1[[#This Row],[Kod]])-LEN(SUBSTITUTE(Tablica1[[#This Row],[Kod]]," ",""))</f>
        <v>2</v>
      </c>
      <c r="F1753">
        <v>1752</v>
      </c>
      <c r="G1753" t="str">
        <f>IF(IF(LEN(Tablica1[[#This Row],[Kod]])-LEN(SUBSTITUTE(Tablica1[[#This Row],[Kod]]," ",""))=0,Tablica1[[#This Row],[Naziv]],"")="",G1752,IF(LEN(Tablica1[[#This Row],[Kod]])-LEN(SUBSTITUTE(Tablica1[[#This Row],[Kod]]," ",""))=0,Tablica1[[#This Row],[Naziv]],""))</f>
        <v xml:space="preserve"> Koprivničko-križevačka</v>
      </c>
      <c r="H1753" t="str">
        <f>IF(LEN(Tablica1[[#This Row],[Kod]])-LEN(SUBSTITUTE(Tablica1[[#This Row],[Kod]]," ",""))=1,UPPER(Tablica1[[#This Row],[Naziv]]),IF(LEN(Tablica1[[#This Row],[Kod]])-LEN(SUBSTITUTE(Tablica1[[#This Row],[Kod]]," ",""))=2,H1752,""))</f>
        <v xml:space="preserve"> NOVIGRAD PODRAVSKI</v>
      </c>
      <c r="I1753" s="3" t="str">
        <f>IF(LEN(Tablica1[[#This Row],[Kod]])-LEN(SUBSTITUTE(Tablica1[[#This Row],[Kod]]," ",""))=2,Tablica1[[#This Row],[Naziv]],"")</f>
        <v xml:space="preserve"> Srdinac</v>
      </c>
      <c r="J1753" s="3" t="str">
        <f>IF(LEN(Tablica1[[#This Row],[Kod]])-LEN(SUBSTITUTE(Tablica1[[#This Row],[Kod]]," ",""))=0,Tablica1[[#This Row],[Kod]],TRIM(RIGHT(SUBSTITUTE(Tablica1[[#This Row],[Kod]]," ",REPT(" ",30)),30)))</f>
        <v>059242</v>
      </c>
    </row>
    <row r="1754" spans="1:10" ht="15">
      <c r="A1754" s="1" t="s">
        <v>1700</v>
      </c>
      <c r="B1754" s="1" t="s">
        <v>9291</v>
      </c>
      <c r="C1754">
        <v>241</v>
      </c>
      <c r="D1754">
        <v>236</v>
      </c>
      <c r="E1754">
        <f>LEN(Tablica1[[#This Row],[Kod]])-LEN(SUBSTITUTE(Tablica1[[#This Row],[Kod]]," ",""))</f>
        <v>2</v>
      </c>
      <c r="F1754">
        <v>1753</v>
      </c>
      <c r="G1754" t="str">
        <f>IF(IF(LEN(Tablica1[[#This Row],[Kod]])-LEN(SUBSTITUTE(Tablica1[[#This Row],[Kod]]," ",""))=0,Tablica1[[#This Row],[Naziv]],"")="",G1753,IF(LEN(Tablica1[[#This Row],[Kod]])-LEN(SUBSTITUTE(Tablica1[[#This Row],[Kod]]," ",""))=0,Tablica1[[#This Row],[Naziv]],""))</f>
        <v xml:space="preserve"> Koprivničko-križevačka</v>
      </c>
      <c r="H1754" t="str">
        <f>IF(LEN(Tablica1[[#This Row],[Kod]])-LEN(SUBSTITUTE(Tablica1[[#This Row],[Kod]]," ",""))=1,UPPER(Tablica1[[#This Row],[Naziv]]),IF(LEN(Tablica1[[#This Row],[Kod]])-LEN(SUBSTITUTE(Tablica1[[#This Row],[Kod]]," ",""))=2,H1753,""))</f>
        <v xml:space="preserve"> NOVIGRAD PODRAVSKI</v>
      </c>
      <c r="I1754" s="3" t="str">
        <f>IF(LEN(Tablica1[[#This Row],[Kod]])-LEN(SUBSTITUTE(Tablica1[[#This Row],[Kod]]," ",""))=2,Tablica1[[#This Row],[Naziv]],"")</f>
        <v xml:space="preserve"> Vlaislav</v>
      </c>
      <c r="J1754" s="3" t="str">
        <f>IF(LEN(Tablica1[[#This Row],[Kod]])-LEN(SUBSTITUTE(Tablica1[[#This Row],[Kod]]," ",""))=0,Tablica1[[#This Row],[Kod]],TRIM(RIGHT(SUBSTITUTE(Tablica1[[#This Row],[Kod]]," ",REPT(" ",30)),30)))</f>
        <v>069752</v>
      </c>
    </row>
    <row r="1755" spans="1:10" ht="15">
      <c r="A1755" s="1" t="s">
        <v>1701</v>
      </c>
      <c r="B1755" s="1" t="s">
        <v>7377</v>
      </c>
      <c r="C1755">
        <v>1219</v>
      </c>
      <c r="D1755">
        <v>1218</v>
      </c>
      <c r="E1755">
        <f>LEN(Tablica1[[#This Row],[Kod]])-LEN(SUBSTITUTE(Tablica1[[#This Row],[Kod]]," ",""))</f>
        <v>1</v>
      </c>
      <c r="F1755">
        <v>1754</v>
      </c>
      <c r="G1755" t="str">
        <f>IF(IF(LEN(Tablica1[[#This Row],[Kod]])-LEN(SUBSTITUTE(Tablica1[[#This Row],[Kod]]," ",""))=0,Tablica1[[#This Row],[Naziv]],"")="",G1754,IF(LEN(Tablica1[[#This Row],[Kod]])-LEN(SUBSTITUTE(Tablica1[[#This Row],[Kod]]," ",""))=0,Tablica1[[#This Row],[Naziv]],""))</f>
        <v xml:space="preserve"> Koprivničko-križevačka</v>
      </c>
      <c r="H1755" t="str">
        <f>IF(LEN(Tablica1[[#This Row],[Kod]])-LEN(SUBSTITUTE(Tablica1[[#This Row],[Kod]]," ",""))=1,UPPER(Tablica1[[#This Row],[Naziv]]),IF(LEN(Tablica1[[#This Row],[Kod]])-LEN(SUBSTITUTE(Tablica1[[#This Row],[Kod]]," ",""))=2,H1754,""))</f>
        <v xml:space="preserve"> NOVO VIRJE</v>
      </c>
      <c r="I1755" s="3" t="str">
        <f>IF(LEN(Tablica1[[#This Row],[Kod]])-LEN(SUBSTITUTE(Tablica1[[#This Row],[Kod]]," ",""))=2,Tablica1[[#This Row],[Naziv]],"")</f>
        <v/>
      </c>
      <c r="J1755" s="3" t="str">
        <f>IF(LEN(Tablica1[[#This Row],[Kod]])-LEN(SUBSTITUTE(Tablica1[[#This Row],[Kod]]," ",""))=0,Tablica1[[#This Row],[Kod]],TRIM(RIGHT(SUBSTITUTE(Tablica1[[#This Row],[Kod]]," ",REPT(" ",30)),30)))</f>
        <v>05614</v>
      </c>
    </row>
    <row r="1756" spans="1:10" ht="15">
      <c r="A1756" s="1" t="s">
        <v>1702</v>
      </c>
      <c r="B1756" s="1" t="s">
        <v>7377</v>
      </c>
      <c r="C1756">
        <v>1219</v>
      </c>
      <c r="D1756">
        <v>1218</v>
      </c>
      <c r="E1756">
        <f>LEN(Tablica1[[#This Row],[Kod]])-LEN(SUBSTITUTE(Tablica1[[#This Row],[Kod]]," ",""))</f>
        <v>2</v>
      </c>
      <c r="F1756">
        <v>1755</v>
      </c>
      <c r="G1756" t="str">
        <f>IF(IF(LEN(Tablica1[[#This Row],[Kod]])-LEN(SUBSTITUTE(Tablica1[[#This Row],[Kod]]," ",""))=0,Tablica1[[#This Row],[Naziv]],"")="",G1755,IF(LEN(Tablica1[[#This Row],[Kod]])-LEN(SUBSTITUTE(Tablica1[[#This Row],[Kod]]," ",""))=0,Tablica1[[#This Row],[Naziv]],""))</f>
        <v xml:space="preserve"> Koprivničko-križevačka</v>
      </c>
      <c r="H1756" t="str">
        <f>IF(LEN(Tablica1[[#This Row],[Kod]])-LEN(SUBSTITUTE(Tablica1[[#This Row],[Kod]]," ",""))=1,UPPER(Tablica1[[#This Row],[Naziv]]),IF(LEN(Tablica1[[#This Row],[Kod]])-LEN(SUBSTITUTE(Tablica1[[#This Row],[Kod]]," ",""))=2,H1755,""))</f>
        <v xml:space="preserve"> NOVO VIRJE</v>
      </c>
      <c r="I1756" s="3" t="str">
        <f>IF(LEN(Tablica1[[#This Row],[Kod]])-LEN(SUBSTITUTE(Tablica1[[#This Row],[Kod]]," ",""))=2,Tablica1[[#This Row],[Naziv]],"")</f>
        <v xml:space="preserve"> Novo Virje</v>
      </c>
      <c r="J1756" s="3" t="str">
        <f>IF(LEN(Tablica1[[#This Row],[Kod]])-LEN(SUBSTITUTE(Tablica1[[#This Row],[Kod]]," ",""))=0,Tablica1[[#This Row],[Kod]],TRIM(RIGHT(SUBSTITUTE(Tablica1[[#This Row],[Kod]]," ",REPT(" ",30)),30)))</f>
        <v>044369</v>
      </c>
    </row>
    <row r="1757" spans="1:10" ht="15">
      <c r="A1757" s="1" t="s">
        <v>1703</v>
      </c>
      <c r="B1757" s="1" t="s">
        <v>7378</v>
      </c>
      <c r="C1757">
        <v>2700</v>
      </c>
      <c r="D1757">
        <v>2681</v>
      </c>
      <c r="E1757">
        <f>LEN(Tablica1[[#This Row],[Kod]])-LEN(SUBSTITUTE(Tablica1[[#This Row],[Kod]]," ",""))</f>
        <v>1</v>
      </c>
      <c r="F1757">
        <v>1756</v>
      </c>
      <c r="G1757" t="str">
        <f>IF(IF(LEN(Tablica1[[#This Row],[Kod]])-LEN(SUBSTITUTE(Tablica1[[#This Row],[Kod]]," ",""))=0,Tablica1[[#This Row],[Naziv]],"")="",G1756,IF(LEN(Tablica1[[#This Row],[Kod]])-LEN(SUBSTITUTE(Tablica1[[#This Row],[Kod]]," ",""))=0,Tablica1[[#This Row],[Naziv]],""))</f>
        <v xml:space="preserve"> Koprivničko-križevačka</v>
      </c>
      <c r="H1757" t="str">
        <f>IF(LEN(Tablica1[[#This Row],[Kod]])-LEN(SUBSTITUTE(Tablica1[[#This Row],[Kod]]," ",""))=1,UPPER(Tablica1[[#This Row],[Naziv]]),IF(LEN(Tablica1[[#This Row],[Kod]])-LEN(SUBSTITUTE(Tablica1[[#This Row],[Kod]]," ",""))=2,H1756,""))</f>
        <v xml:space="preserve"> PETERANEC</v>
      </c>
      <c r="I1757" s="3" t="str">
        <f>IF(LEN(Tablica1[[#This Row],[Kod]])-LEN(SUBSTITUTE(Tablica1[[#This Row],[Kod]]," ",""))=2,Tablica1[[#This Row],[Naziv]],"")</f>
        <v/>
      </c>
      <c r="J1757" s="3" t="str">
        <f>IF(LEN(Tablica1[[#This Row],[Kod]])-LEN(SUBSTITUTE(Tablica1[[#This Row],[Kod]]," ",""))=0,Tablica1[[#This Row],[Kod]],TRIM(RIGHT(SUBSTITUTE(Tablica1[[#This Row],[Kod]]," ",REPT(" ",30)),30)))</f>
        <v>03247</v>
      </c>
    </row>
    <row r="1758" spans="1:10" ht="15">
      <c r="A1758" s="1" t="s">
        <v>1704</v>
      </c>
      <c r="B1758" s="1" t="s">
        <v>9292</v>
      </c>
      <c r="C1758">
        <v>63</v>
      </c>
      <c r="D1758">
        <v>63</v>
      </c>
      <c r="E1758">
        <f>LEN(Tablica1[[#This Row],[Kod]])-LEN(SUBSTITUTE(Tablica1[[#This Row],[Kod]]," ",""))</f>
        <v>2</v>
      </c>
      <c r="F1758">
        <v>1757</v>
      </c>
      <c r="G1758" t="str">
        <f>IF(IF(LEN(Tablica1[[#This Row],[Kod]])-LEN(SUBSTITUTE(Tablica1[[#This Row],[Kod]]," ",""))=0,Tablica1[[#This Row],[Naziv]],"")="",G1757,IF(LEN(Tablica1[[#This Row],[Kod]])-LEN(SUBSTITUTE(Tablica1[[#This Row],[Kod]]," ",""))=0,Tablica1[[#This Row],[Naziv]],""))</f>
        <v xml:space="preserve"> Koprivničko-križevačka</v>
      </c>
      <c r="H1758" t="str">
        <f>IF(LEN(Tablica1[[#This Row],[Kod]])-LEN(SUBSTITUTE(Tablica1[[#This Row],[Kod]]," ",""))=1,UPPER(Tablica1[[#This Row],[Naziv]]),IF(LEN(Tablica1[[#This Row],[Kod]])-LEN(SUBSTITUTE(Tablica1[[#This Row],[Kod]]," ",""))=2,H1757,""))</f>
        <v xml:space="preserve"> PETERANEC</v>
      </c>
      <c r="I1758" s="3" t="str">
        <f>IF(LEN(Tablica1[[#This Row],[Kod]])-LEN(SUBSTITUTE(Tablica1[[#This Row],[Kod]]," ",""))=2,Tablica1[[#This Row],[Naziv]],"")</f>
        <v xml:space="preserve"> Komatnica</v>
      </c>
      <c r="J1758" s="3" t="str">
        <f>IF(LEN(Tablica1[[#This Row],[Kod]])-LEN(SUBSTITUTE(Tablica1[[#This Row],[Kod]]," ",""))=0,Tablica1[[#This Row],[Kod]],TRIM(RIGHT(SUBSTITUTE(Tablica1[[#This Row],[Kod]]," ",REPT(" ",30)),30)))</f>
        <v>029718</v>
      </c>
    </row>
    <row r="1759" spans="1:10" ht="15">
      <c r="A1759" s="1" t="s">
        <v>1705</v>
      </c>
      <c r="B1759" s="1" t="s">
        <v>7378</v>
      </c>
      <c r="C1759">
        <v>1427</v>
      </c>
      <c r="D1759">
        <v>1413</v>
      </c>
      <c r="E1759">
        <f>LEN(Tablica1[[#This Row],[Kod]])-LEN(SUBSTITUTE(Tablica1[[#This Row],[Kod]]," ",""))</f>
        <v>2</v>
      </c>
      <c r="F1759">
        <v>1758</v>
      </c>
      <c r="G1759" t="str">
        <f>IF(IF(LEN(Tablica1[[#This Row],[Kod]])-LEN(SUBSTITUTE(Tablica1[[#This Row],[Kod]]," ",""))=0,Tablica1[[#This Row],[Naziv]],"")="",G1758,IF(LEN(Tablica1[[#This Row],[Kod]])-LEN(SUBSTITUTE(Tablica1[[#This Row],[Kod]]," ",""))=0,Tablica1[[#This Row],[Naziv]],""))</f>
        <v xml:space="preserve"> Koprivničko-križevačka</v>
      </c>
      <c r="H1759" t="str">
        <f>IF(LEN(Tablica1[[#This Row],[Kod]])-LEN(SUBSTITUTE(Tablica1[[#This Row],[Kod]]," ",""))=1,UPPER(Tablica1[[#This Row],[Naziv]]),IF(LEN(Tablica1[[#This Row],[Kod]])-LEN(SUBSTITUTE(Tablica1[[#This Row],[Kod]]," ",""))=2,H1758,""))</f>
        <v xml:space="preserve"> PETERANEC</v>
      </c>
      <c r="I1759" s="3" t="str">
        <f>IF(LEN(Tablica1[[#This Row],[Kod]])-LEN(SUBSTITUTE(Tablica1[[#This Row],[Kod]]," ",""))=2,Tablica1[[#This Row],[Naziv]],"")</f>
        <v xml:space="preserve"> Peteranec</v>
      </c>
      <c r="J1759" s="3" t="str">
        <f>IF(LEN(Tablica1[[#This Row],[Kod]])-LEN(SUBSTITUTE(Tablica1[[#This Row],[Kod]]," ",""))=0,Tablica1[[#This Row],[Kod]],TRIM(RIGHT(SUBSTITUTE(Tablica1[[#This Row],[Kod]]," ",REPT(" ",30)),30)))</f>
        <v>047678</v>
      </c>
    </row>
    <row r="1760" spans="1:10" ht="15">
      <c r="A1760" s="1" t="s">
        <v>1706</v>
      </c>
      <c r="B1760" s="1" t="s">
        <v>9293</v>
      </c>
      <c r="C1760">
        <v>1210</v>
      </c>
      <c r="D1760">
        <v>1205</v>
      </c>
      <c r="E1760">
        <f>LEN(Tablica1[[#This Row],[Kod]])-LEN(SUBSTITUTE(Tablica1[[#This Row],[Kod]]," ",""))</f>
        <v>2</v>
      </c>
      <c r="F1760">
        <v>1759</v>
      </c>
      <c r="G1760" t="str">
        <f>IF(IF(LEN(Tablica1[[#This Row],[Kod]])-LEN(SUBSTITUTE(Tablica1[[#This Row],[Kod]]," ",""))=0,Tablica1[[#This Row],[Naziv]],"")="",G1759,IF(LEN(Tablica1[[#This Row],[Kod]])-LEN(SUBSTITUTE(Tablica1[[#This Row],[Kod]]," ",""))=0,Tablica1[[#This Row],[Naziv]],""))</f>
        <v xml:space="preserve"> Koprivničko-križevačka</v>
      </c>
      <c r="H1760" t="str">
        <f>IF(LEN(Tablica1[[#This Row],[Kod]])-LEN(SUBSTITUTE(Tablica1[[#This Row],[Kod]]," ",""))=1,UPPER(Tablica1[[#This Row],[Naziv]]),IF(LEN(Tablica1[[#This Row],[Kod]])-LEN(SUBSTITUTE(Tablica1[[#This Row],[Kod]]," ",""))=2,H1759,""))</f>
        <v xml:space="preserve"> PETERANEC</v>
      </c>
      <c r="I1760" s="3" t="str">
        <f>IF(LEN(Tablica1[[#This Row],[Kod]])-LEN(SUBSTITUTE(Tablica1[[#This Row],[Kod]]," ",""))=2,Tablica1[[#This Row],[Naziv]],"")</f>
        <v xml:space="preserve"> Sigetec</v>
      </c>
      <c r="J1760" s="3" t="str">
        <f>IF(LEN(Tablica1[[#This Row],[Kod]])-LEN(SUBSTITUTE(Tablica1[[#This Row],[Kod]]," ",""))=0,Tablica1[[#This Row],[Kod]],TRIM(RIGHT(SUBSTITUTE(Tablica1[[#This Row],[Kod]]," ",REPT(" ",30)),30)))</f>
        <v>057550</v>
      </c>
    </row>
    <row r="1761" spans="1:10" ht="15">
      <c r="A1761" s="1" t="s">
        <v>1707</v>
      </c>
      <c r="B1761" s="1" t="s">
        <v>7379</v>
      </c>
      <c r="C1761">
        <v>1696</v>
      </c>
      <c r="D1761">
        <v>1628</v>
      </c>
      <c r="E1761">
        <f>LEN(Tablica1[[#This Row],[Kod]])-LEN(SUBSTITUTE(Tablica1[[#This Row],[Kod]]," ",""))</f>
        <v>1</v>
      </c>
      <c r="F1761">
        <v>1760</v>
      </c>
      <c r="G1761" t="str">
        <f>IF(IF(LEN(Tablica1[[#This Row],[Kod]])-LEN(SUBSTITUTE(Tablica1[[#This Row],[Kod]]," ",""))=0,Tablica1[[#This Row],[Naziv]],"")="",G1760,IF(LEN(Tablica1[[#This Row],[Kod]])-LEN(SUBSTITUTE(Tablica1[[#This Row],[Kod]]," ",""))=0,Tablica1[[#This Row],[Naziv]],""))</f>
        <v xml:space="preserve"> Koprivničko-križevačka</v>
      </c>
      <c r="H1761" t="str">
        <f>IF(LEN(Tablica1[[#This Row],[Kod]])-LEN(SUBSTITUTE(Tablica1[[#This Row],[Kod]]," ",""))=1,UPPER(Tablica1[[#This Row],[Naziv]]),IF(LEN(Tablica1[[#This Row],[Kod]])-LEN(SUBSTITUTE(Tablica1[[#This Row],[Kod]]," ",""))=2,H1760,""))</f>
        <v xml:space="preserve"> PODRAVSKE SESVETE</v>
      </c>
      <c r="I1761" s="3" t="str">
        <f>IF(LEN(Tablica1[[#This Row],[Kod]])-LEN(SUBSTITUTE(Tablica1[[#This Row],[Kod]]," ",""))=2,Tablica1[[#This Row],[Naziv]],"")</f>
        <v/>
      </c>
      <c r="J1761" s="3" t="str">
        <f>IF(LEN(Tablica1[[#This Row],[Kod]])-LEN(SUBSTITUTE(Tablica1[[#This Row],[Kod]]," ",""))=0,Tablica1[[#This Row],[Kod]],TRIM(RIGHT(SUBSTITUTE(Tablica1[[#This Row],[Kod]]," ",REPT(" ",30)),30)))</f>
        <v>06165</v>
      </c>
    </row>
    <row r="1762" spans="1:10" ht="15">
      <c r="A1762" s="1" t="s">
        <v>1708</v>
      </c>
      <c r="B1762" s="1" t="s">
        <v>7379</v>
      </c>
      <c r="C1762">
        <v>1696</v>
      </c>
      <c r="D1762">
        <v>1628</v>
      </c>
      <c r="E1762">
        <f>LEN(Tablica1[[#This Row],[Kod]])-LEN(SUBSTITUTE(Tablica1[[#This Row],[Kod]]," ",""))</f>
        <v>2</v>
      </c>
      <c r="F1762">
        <v>1761</v>
      </c>
      <c r="G1762" t="str">
        <f>IF(IF(LEN(Tablica1[[#This Row],[Kod]])-LEN(SUBSTITUTE(Tablica1[[#This Row],[Kod]]," ",""))=0,Tablica1[[#This Row],[Naziv]],"")="",G1761,IF(LEN(Tablica1[[#This Row],[Kod]])-LEN(SUBSTITUTE(Tablica1[[#This Row],[Kod]]," ",""))=0,Tablica1[[#This Row],[Naziv]],""))</f>
        <v xml:space="preserve"> Koprivničko-križevačka</v>
      </c>
      <c r="H1762" t="str">
        <f>IF(LEN(Tablica1[[#This Row],[Kod]])-LEN(SUBSTITUTE(Tablica1[[#This Row],[Kod]]," ",""))=1,UPPER(Tablica1[[#This Row],[Naziv]]),IF(LEN(Tablica1[[#This Row],[Kod]])-LEN(SUBSTITUTE(Tablica1[[#This Row],[Kod]]," ",""))=2,H1761,""))</f>
        <v xml:space="preserve"> PODRAVSKE SESVETE</v>
      </c>
      <c r="I1762" s="3" t="str">
        <f>IF(LEN(Tablica1[[#This Row],[Kod]])-LEN(SUBSTITUTE(Tablica1[[#This Row],[Kod]]," ",""))=2,Tablica1[[#This Row],[Naziv]],"")</f>
        <v xml:space="preserve"> Podravske Sesvete</v>
      </c>
      <c r="J1762" s="3" t="str">
        <f>IF(LEN(Tablica1[[#This Row],[Kod]])-LEN(SUBSTITUTE(Tablica1[[#This Row],[Kod]]," ",""))=0,Tablica1[[#This Row],[Kod]],TRIM(RIGHT(SUBSTITUTE(Tablica1[[#This Row],[Kod]]," ",REPT(" ",30)),30)))</f>
        <v>049514</v>
      </c>
    </row>
    <row r="1763" spans="1:10" ht="15">
      <c r="A1763" s="1" t="s">
        <v>1709</v>
      </c>
      <c r="B1763" s="1" t="s">
        <v>7380</v>
      </c>
      <c r="C1763">
        <v>3408</v>
      </c>
      <c r="D1763">
        <v>3271</v>
      </c>
      <c r="E1763">
        <f>LEN(Tablica1[[#This Row],[Kod]])-LEN(SUBSTITUTE(Tablica1[[#This Row],[Kod]]," ",""))</f>
        <v>1</v>
      </c>
      <c r="F1763">
        <v>1762</v>
      </c>
      <c r="G1763" t="str">
        <f>IF(IF(LEN(Tablica1[[#This Row],[Kod]])-LEN(SUBSTITUTE(Tablica1[[#This Row],[Kod]]," ",""))=0,Tablica1[[#This Row],[Naziv]],"")="",G1762,IF(LEN(Tablica1[[#This Row],[Kod]])-LEN(SUBSTITUTE(Tablica1[[#This Row],[Kod]]," ",""))=0,Tablica1[[#This Row],[Naziv]],""))</f>
        <v xml:space="preserve"> Koprivničko-križevačka</v>
      </c>
      <c r="H1763" t="str">
        <f>IF(LEN(Tablica1[[#This Row],[Kod]])-LEN(SUBSTITUTE(Tablica1[[#This Row],[Kod]]," ",""))=1,UPPER(Tablica1[[#This Row],[Naziv]]),IF(LEN(Tablica1[[#This Row],[Kod]])-LEN(SUBSTITUTE(Tablica1[[#This Row],[Kod]]," ",""))=2,H1762,""))</f>
        <v xml:space="preserve"> RASINJA</v>
      </c>
      <c r="I1763" s="3" t="str">
        <f>IF(LEN(Tablica1[[#This Row],[Kod]])-LEN(SUBSTITUTE(Tablica1[[#This Row],[Kod]]," ",""))=2,Tablica1[[#This Row],[Naziv]],"")</f>
        <v/>
      </c>
      <c r="J1763" s="3" t="str">
        <f>IF(LEN(Tablica1[[#This Row],[Kod]])-LEN(SUBSTITUTE(Tablica1[[#This Row],[Kod]]," ",""))=0,Tablica1[[#This Row],[Kod]],TRIM(RIGHT(SUBSTITUTE(Tablica1[[#This Row],[Kod]]," ",REPT(" ",30)),30)))</f>
        <v>03662</v>
      </c>
    </row>
    <row r="1764" spans="1:10" ht="15">
      <c r="A1764" s="1" t="s">
        <v>1710</v>
      </c>
      <c r="B1764" s="1" t="s">
        <v>9294</v>
      </c>
      <c r="C1764">
        <v>42</v>
      </c>
      <c r="D1764">
        <v>42</v>
      </c>
      <c r="E1764">
        <f>LEN(Tablica1[[#This Row],[Kod]])-LEN(SUBSTITUTE(Tablica1[[#This Row],[Kod]]," ",""))</f>
        <v>2</v>
      </c>
      <c r="F1764">
        <v>1763</v>
      </c>
      <c r="G1764" t="str">
        <f>IF(IF(LEN(Tablica1[[#This Row],[Kod]])-LEN(SUBSTITUTE(Tablica1[[#This Row],[Kod]]," ",""))=0,Tablica1[[#This Row],[Naziv]],"")="",G1763,IF(LEN(Tablica1[[#This Row],[Kod]])-LEN(SUBSTITUTE(Tablica1[[#This Row],[Kod]]," ",""))=0,Tablica1[[#This Row],[Naziv]],""))</f>
        <v xml:space="preserve"> Koprivničko-križevačka</v>
      </c>
      <c r="H1764" t="str">
        <f>IF(LEN(Tablica1[[#This Row],[Kod]])-LEN(SUBSTITUTE(Tablica1[[#This Row],[Kod]]," ",""))=1,UPPER(Tablica1[[#This Row],[Naziv]]),IF(LEN(Tablica1[[#This Row],[Kod]])-LEN(SUBSTITUTE(Tablica1[[#This Row],[Kod]]," ",""))=2,H1763,""))</f>
        <v xml:space="preserve"> RASINJA</v>
      </c>
      <c r="I1764" s="3" t="str">
        <f>IF(LEN(Tablica1[[#This Row],[Kod]])-LEN(SUBSTITUTE(Tablica1[[#This Row],[Kod]]," ",""))=2,Tablica1[[#This Row],[Naziv]],"")</f>
        <v xml:space="preserve"> Belanovo Selo</v>
      </c>
      <c r="J1764" s="3" t="str">
        <f>IF(LEN(Tablica1[[#This Row],[Kod]])-LEN(SUBSTITUTE(Tablica1[[#This Row],[Kod]]," ",""))=0,Tablica1[[#This Row],[Kod]],TRIM(RIGHT(SUBSTITUTE(Tablica1[[#This Row],[Kod]]," ",REPT(" ",30)),30)))</f>
        <v>002062</v>
      </c>
    </row>
    <row r="1765" spans="1:10" ht="15">
      <c r="A1765" s="1" t="s">
        <v>1711</v>
      </c>
      <c r="B1765" s="1" t="s">
        <v>9295</v>
      </c>
      <c r="C1765">
        <v>228</v>
      </c>
      <c r="D1765">
        <v>210</v>
      </c>
      <c r="E1765">
        <f>LEN(Tablica1[[#This Row],[Kod]])-LEN(SUBSTITUTE(Tablica1[[#This Row],[Kod]]," ",""))</f>
        <v>2</v>
      </c>
      <c r="F1765">
        <v>1764</v>
      </c>
      <c r="G1765" t="str">
        <f>IF(IF(LEN(Tablica1[[#This Row],[Kod]])-LEN(SUBSTITUTE(Tablica1[[#This Row],[Kod]]," ",""))=0,Tablica1[[#This Row],[Naziv]],"")="",G1764,IF(LEN(Tablica1[[#This Row],[Kod]])-LEN(SUBSTITUTE(Tablica1[[#This Row],[Kod]]," ",""))=0,Tablica1[[#This Row],[Naziv]],""))</f>
        <v xml:space="preserve"> Koprivničko-križevačka</v>
      </c>
      <c r="H1765" t="str">
        <f>IF(LEN(Tablica1[[#This Row],[Kod]])-LEN(SUBSTITUTE(Tablica1[[#This Row],[Kod]]," ",""))=1,UPPER(Tablica1[[#This Row],[Naziv]]),IF(LEN(Tablica1[[#This Row],[Kod]])-LEN(SUBSTITUTE(Tablica1[[#This Row],[Kod]]," ",""))=2,H1764,""))</f>
        <v xml:space="preserve"> RASINJA</v>
      </c>
      <c r="I1765" s="3" t="str">
        <f>IF(LEN(Tablica1[[#This Row],[Kod]])-LEN(SUBSTITUTE(Tablica1[[#This Row],[Kod]]," ",""))=2,Tablica1[[#This Row],[Naziv]],"")</f>
        <v xml:space="preserve"> Cvetkovec</v>
      </c>
      <c r="J1765" s="3" t="str">
        <f>IF(LEN(Tablica1[[#This Row],[Kod]])-LEN(SUBSTITUTE(Tablica1[[#This Row],[Kod]]," ",""))=0,Tablica1[[#This Row],[Kod]],TRIM(RIGHT(SUBSTITUTE(Tablica1[[#This Row],[Kod]]," ",REPT(" ",30)),30)))</f>
        <v>008770</v>
      </c>
    </row>
    <row r="1766" spans="1:10" ht="15">
      <c r="A1766" s="1" t="s">
        <v>1712</v>
      </c>
      <c r="B1766" s="1" t="s">
        <v>9296</v>
      </c>
      <c r="C1766">
        <v>141</v>
      </c>
      <c r="D1766">
        <v>141</v>
      </c>
      <c r="E1766">
        <f>LEN(Tablica1[[#This Row],[Kod]])-LEN(SUBSTITUTE(Tablica1[[#This Row],[Kod]]," ",""))</f>
        <v>2</v>
      </c>
      <c r="F1766">
        <v>1765</v>
      </c>
      <c r="G1766" t="str">
        <f>IF(IF(LEN(Tablica1[[#This Row],[Kod]])-LEN(SUBSTITUTE(Tablica1[[#This Row],[Kod]]," ",""))=0,Tablica1[[#This Row],[Naziv]],"")="",G1765,IF(LEN(Tablica1[[#This Row],[Kod]])-LEN(SUBSTITUTE(Tablica1[[#This Row],[Kod]]," ",""))=0,Tablica1[[#This Row],[Naziv]],""))</f>
        <v xml:space="preserve"> Koprivničko-križevačka</v>
      </c>
      <c r="H1766" t="str">
        <f>IF(LEN(Tablica1[[#This Row],[Kod]])-LEN(SUBSTITUTE(Tablica1[[#This Row],[Kod]]," ",""))=1,UPPER(Tablica1[[#This Row],[Naziv]]),IF(LEN(Tablica1[[#This Row],[Kod]])-LEN(SUBSTITUTE(Tablica1[[#This Row],[Kod]]," ",""))=2,H1765,""))</f>
        <v xml:space="preserve"> RASINJA</v>
      </c>
      <c r="I1766" s="3" t="str">
        <f>IF(LEN(Tablica1[[#This Row],[Kod]])-LEN(SUBSTITUTE(Tablica1[[#This Row],[Kod]]," ",""))=2,Tablica1[[#This Row],[Naziv]],"")</f>
        <v xml:space="preserve"> Duga Rijeka</v>
      </c>
      <c r="J1766" s="3" t="str">
        <f>IF(LEN(Tablica1[[#This Row],[Kod]])-LEN(SUBSTITUTE(Tablica1[[#This Row],[Kod]]," ",""))=0,Tablica1[[#This Row],[Kod]],TRIM(RIGHT(SUBSTITUTE(Tablica1[[#This Row],[Kod]]," ",REPT(" ",30)),30)))</f>
        <v>015776</v>
      </c>
    </row>
    <row r="1767" spans="1:10" ht="15">
      <c r="A1767" s="1" t="s">
        <v>1713</v>
      </c>
      <c r="B1767" s="1" t="s">
        <v>9297</v>
      </c>
      <c r="C1767">
        <v>142</v>
      </c>
      <c r="D1767">
        <v>140</v>
      </c>
      <c r="E1767">
        <f>LEN(Tablica1[[#This Row],[Kod]])-LEN(SUBSTITUTE(Tablica1[[#This Row],[Kod]]," ",""))</f>
        <v>2</v>
      </c>
      <c r="F1767">
        <v>1766</v>
      </c>
      <c r="G1767" t="str">
        <f>IF(IF(LEN(Tablica1[[#This Row],[Kod]])-LEN(SUBSTITUTE(Tablica1[[#This Row],[Kod]]," ",""))=0,Tablica1[[#This Row],[Naziv]],"")="",G1766,IF(LEN(Tablica1[[#This Row],[Kod]])-LEN(SUBSTITUTE(Tablica1[[#This Row],[Kod]]," ",""))=0,Tablica1[[#This Row],[Naziv]],""))</f>
        <v xml:space="preserve"> Koprivničko-križevačka</v>
      </c>
      <c r="H1767" t="str">
        <f>IF(LEN(Tablica1[[#This Row],[Kod]])-LEN(SUBSTITUTE(Tablica1[[#This Row],[Kod]]," ",""))=1,UPPER(Tablica1[[#This Row],[Naziv]]),IF(LEN(Tablica1[[#This Row],[Kod]])-LEN(SUBSTITUTE(Tablica1[[#This Row],[Kod]]," ",""))=2,H1766,""))</f>
        <v xml:space="preserve"> RASINJA</v>
      </c>
      <c r="I1767" s="3" t="str">
        <f>IF(LEN(Tablica1[[#This Row],[Kod]])-LEN(SUBSTITUTE(Tablica1[[#This Row],[Kod]]," ",""))=2,Tablica1[[#This Row],[Naziv]],"")</f>
        <v xml:space="preserve"> Gorica</v>
      </c>
      <c r="J1767" s="3" t="str">
        <f>IF(LEN(Tablica1[[#This Row],[Kod]])-LEN(SUBSTITUTE(Tablica1[[#This Row],[Kod]]," ",""))=0,Tablica1[[#This Row],[Kod]],TRIM(RIGHT(SUBSTITUTE(Tablica1[[#This Row],[Kod]]," ",REPT(" ",30)),30)))</f>
        <v>018627</v>
      </c>
    </row>
    <row r="1768" spans="1:10" ht="15">
      <c r="A1768" s="1" t="s">
        <v>1714</v>
      </c>
      <c r="B1768" s="1" t="s">
        <v>9298</v>
      </c>
      <c r="C1768">
        <v>33</v>
      </c>
      <c r="D1768">
        <v>29</v>
      </c>
      <c r="E1768">
        <f>LEN(Tablica1[[#This Row],[Kod]])-LEN(SUBSTITUTE(Tablica1[[#This Row],[Kod]]," ",""))</f>
        <v>2</v>
      </c>
      <c r="F1768">
        <v>1767</v>
      </c>
      <c r="G1768" t="str">
        <f>IF(IF(LEN(Tablica1[[#This Row],[Kod]])-LEN(SUBSTITUTE(Tablica1[[#This Row],[Kod]]," ",""))=0,Tablica1[[#This Row],[Naziv]],"")="",G1767,IF(LEN(Tablica1[[#This Row],[Kod]])-LEN(SUBSTITUTE(Tablica1[[#This Row],[Kod]]," ",""))=0,Tablica1[[#This Row],[Naziv]],""))</f>
        <v xml:space="preserve"> Koprivničko-križevačka</v>
      </c>
      <c r="H1768" t="str">
        <f>IF(LEN(Tablica1[[#This Row],[Kod]])-LEN(SUBSTITUTE(Tablica1[[#This Row],[Kod]]," ",""))=1,UPPER(Tablica1[[#This Row],[Naziv]]),IF(LEN(Tablica1[[#This Row],[Kod]])-LEN(SUBSTITUTE(Tablica1[[#This Row],[Kod]]," ",""))=2,H1767,""))</f>
        <v xml:space="preserve"> RASINJA</v>
      </c>
      <c r="I1768" s="3" t="str">
        <f>IF(LEN(Tablica1[[#This Row],[Kod]])-LEN(SUBSTITUTE(Tablica1[[#This Row],[Kod]]," ",""))=2,Tablica1[[#This Row],[Naziv]],"")</f>
        <v xml:space="preserve"> Grbaševec</v>
      </c>
      <c r="J1768" s="3" t="str">
        <f>IF(LEN(Tablica1[[#This Row],[Kod]])-LEN(SUBSTITUTE(Tablica1[[#This Row],[Kod]]," ",""))=0,Tablica1[[#This Row],[Kod]],TRIM(RIGHT(SUBSTITUTE(Tablica1[[#This Row],[Kod]]," ",REPT(" ",30)),30)))</f>
        <v>022373</v>
      </c>
    </row>
    <row r="1769" spans="1:10" ht="15">
      <c r="A1769" s="1" t="s">
        <v>1715</v>
      </c>
      <c r="B1769" s="1" t="s">
        <v>9299</v>
      </c>
      <c r="C1769">
        <v>64</v>
      </c>
      <c r="D1769">
        <v>64</v>
      </c>
      <c r="E1769">
        <f>LEN(Tablica1[[#This Row],[Kod]])-LEN(SUBSTITUTE(Tablica1[[#This Row],[Kod]]," ",""))</f>
        <v>2</v>
      </c>
      <c r="F1769">
        <v>1768</v>
      </c>
      <c r="G1769" t="str">
        <f>IF(IF(LEN(Tablica1[[#This Row],[Kod]])-LEN(SUBSTITUTE(Tablica1[[#This Row],[Kod]]," ",""))=0,Tablica1[[#This Row],[Naziv]],"")="",G1768,IF(LEN(Tablica1[[#This Row],[Kod]])-LEN(SUBSTITUTE(Tablica1[[#This Row],[Kod]]," ",""))=0,Tablica1[[#This Row],[Naziv]],""))</f>
        <v xml:space="preserve"> Koprivničko-križevačka</v>
      </c>
      <c r="H1769" t="str">
        <f>IF(LEN(Tablica1[[#This Row],[Kod]])-LEN(SUBSTITUTE(Tablica1[[#This Row],[Kod]]," ",""))=1,UPPER(Tablica1[[#This Row],[Naziv]]),IF(LEN(Tablica1[[#This Row],[Kod]])-LEN(SUBSTITUTE(Tablica1[[#This Row],[Kod]]," ",""))=2,H1768,""))</f>
        <v xml:space="preserve"> RASINJA</v>
      </c>
      <c r="I1769" s="3" t="str">
        <f>IF(LEN(Tablica1[[#This Row],[Kod]])-LEN(SUBSTITUTE(Tablica1[[#This Row],[Kod]]," ",""))=2,Tablica1[[#This Row],[Naziv]],"")</f>
        <v xml:space="preserve"> Ivančec</v>
      </c>
      <c r="J1769" s="3" t="str">
        <f>IF(LEN(Tablica1[[#This Row],[Kod]])-LEN(SUBSTITUTE(Tablica1[[#This Row],[Kod]]," ",""))=0,Tablica1[[#This Row],[Kod]],TRIM(RIGHT(SUBSTITUTE(Tablica1[[#This Row],[Kod]]," ",REPT(" ",30)),30)))</f>
        <v>024651</v>
      </c>
    </row>
    <row r="1770" spans="1:10" ht="15">
      <c r="A1770" s="1" t="s">
        <v>1716</v>
      </c>
      <c r="B1770" s="1" t="s">
        <v>9300</v>
      </c>
      <c r="C1770">
        <v>179</v>
      </c>
      <c r="D1770">
        <v>171</v>
      </c>
      <c r="E1770">
        <f>LEN(Tablica1[[#This Row],[Kod]])-LEN(SUBSTITUTE(Tablica1[[#This Row],[Kod]]," ",""))</f>
        <v>2</v>
      </c>
      <c r="F1770">
        <v>1769</v>
      </c>
      <c r="G1770" t="str">
        <f>IF(IF(LEN(Tablica1[[#This Row],[Kod]])-LEN(SUBSTITUTE(Tablica1[[#This Row],[Kod]]," ",""))=0,Tablica1[[#This Row],[Naziv]],"")="",G1769,IF(LEN(Tablica1[[#This Row],[Kod]])-LEN(SUBSTITUTE(Tablica1[[#This Row],[Kod]]," ",""))=0,Tablica1[[#This Row],[Naziv]],""))</f>
        <v xml:space="preserve"> Koprivničko-križevačka</v>
      </c>
      <c r="H1770" t="str">
        <f>IF(LEN(Tablica1[[#This Row],[Kod]])-LEN(SUBSTITUTE(Tablica1[[#This Row],[Kod]]," ",""))=1,UPPER(Tablica1[[#This Row],[Naziv]]),IF(LEN(Tablica1[[#This Row],[Kod]])-LEN(SUBSTITUTE(Tablica1[[#This Row],[Kod]]," ",""))=2,H1769,""))</f>
        <v xml:space="preserve"> RASINJA</v>
      </c>
      <c r="I1770" s="3" t="str">
        <f>IF(LEN(Tablica1[[#This Row],[Kod]])-LEN(SUBSTITUTE(Tablica1[[#This Row],[Kod]]," ",""))=2,Tablica1[[#This Row],[Naziv]],"")</f>
        <v xml:space="preserve"> Koledinec</v>
      </c>
      <c r="J1770" s="3" t="str">
        <f>IF(LEN(Tablica1[[#This Row],[Kod]])-LEN(SUBSTITUTE(Tablica1[[#This Row],[Kod]]," ",""))=0,Tablica1[[#This Row],[Kod]],TRIM(RIGHT(SUBSTITUTE(Tablica1[[#This Row],[Kod]]," ",REPT(" ",30)),30)))</f>
        <v>029572</v>
      </c>
    </row>
    <row r="1771" spans="1:10" ht="15">
      <c r="A1771" s="1" t="s">
        <v>1717</v>
      </c>
      <c r="B1771" s="1" t="s">
        <v>8822</v>
      </c>
      <c r="C1771">
        <v>305</v>
      </c>
      <c r="D1771">
        <v>296</v>
      </c>
      <c r="E1771">
        <f>LEN(Tablica1[[#This Row],[Kod]])-LEN(SUBSTITUTE(Tablica1[[#This Row],[Kod]]," ",""))</f>
        <v>2</v>
      </c>
      <c r="F1771">
        <v>1770</v>
      </c>
      <c r="G1771" t="str">
        <f>IF(IF(LEN(Tablica1[[#This Row],[Kod]])-LEN(SUBSTITUTE(Tablica1[[#This Row],[Kod]]," ",""))=0,Tablica1[[#This Row],[Naziv]],"")="",G1770,IF(LEN(Tablica1[[#This Row],[Kod]])-LEN(SUBSTITUTE(Tablica1[[#This Row],[Kod]]," ",""))=0,Tablica1[[#This Row],[Naziv]],""))</f>
        <v xml:space="preserve"> Koprivničko-križevačka</v>
      </c>
      <c r="H1771" t="str">
        <f>IF(LEN(Tablica1[[#This Row],[Kod]])-LEN(SUBSTITUTE(Tablica1[[#This Row],[Kod]]," ",""))=1,UPPER(Tablica1[[#This Row],[Naziv]]),IF(LEN(Tablica1[[#This Row],[Kod]])-LEN(SUBSTITUTE(Tablica1[[#This Row],[Kod]]," ",""))=2,H1770,""))</f>
        <v xml:space="preserve"> RASINJA</v>
      </c>
      <c r="I1771" s="3" t="str">
        <f>IF(LEN(Tablica1[[#This Row],[Kod]])-LEN(SUBSTITUTE(Tablica1[[#This Row],[Kod]]," ",""))=2,Tablica1[[#This Row],[Naziv]],"")</f>
        <v xml:space="preserve"> Kuzminec</v>
      </c>
      <c r="J1771" s="3" t="str">
        <f>IF(LEN(Tablica1[[#This Row],[Kod]])-LEN(SUBSTITUTE(Tablica1[[#This Row],[Kod]]," ",""))=0,Tablica1[[#This Row],[Kod]],TRIM(RIGHT(SUBSTITUTE(Tablica1[[#This Row],[Kod]]," ",REPT(" ",30)),30)))</f>
        <v>033928</v>
      </c>
    </row>
    <row r="1772" spans="1:10" ht="15">
      <c r="A1772" s="1" t="s">
        <v>1718</v>
      </c>
      <c r="B1772" s="1" t="s">
        <v>9301</v>
      </c>
      <c r="C1772">
        <v>61</v>
      </c>
      <c r="D1772">
        <v>60</v>
      </c>
      <c r="E1772">
        <f>LEN(Tablica1[[#This Row],[Kod]])-LEN(SUBSTITUTE(Tablica1[[#This Row],[Kod]]," ",""))</f>
        <v>2</v>
      </c>
      <c r="F1772">
        <v>1771</v>
      </c>
      <c r="G1772" t="str">
        <f>IF(IF(LEN(Tablica1[[#This Row],[Kod]])-LEN(SUBSTITUTE(Tablica1[[#This Row],[Kod]]," ",""))=0,Tablica1[[#This Row],[Naziv]],"")="",G1771,IF(LEN(Tablica1[[#This Row],[Kod]])-LEN(SUBSTITUTE(Tablica1[[#This Row],[Kod]]," ",""))=0,Tablica1[[#This Row],[Naziv]],""))</f>
        <v xml:space="preserve"> Koprivničko-križevačka</v>
      </c>
      <c r="H1772" t="str">
        <f>IF(LEN(Tablica1[[#This Row],[Kod]])-LEN(SUBSTITUTE(Tablica1[[#This Row],[Kod]]," ",""))=1,UPPER(Tablica1[[#This Row],[Naziv]]),IF(LEN(Tablica1[[#This Row],[Kod]])-LEN(SUBSTITUTE(Tablica1[[#This Row],[Kod]]," ",""))=2,H1771,""))</f>
        <v xml:space="preserve"> RASINJA</v>
      </c>
      <c r="I1772" s="3" t="str">
        <f>IF(LEN(Tablica1[[#This Row],[Kod]])-LEN(SUBSTITUTE(Tablica1[[#This Row],[Kod]]," ",""))=2,Tablica1[[#This Row],[Naziv]],"")</f>
        <v xml:space="preserve"> Ludbreški Ivanac</v>
      </c>
      <c r="J1772" s="3" t="str">
        <f>IF(LEN(Tablica1[[#This Row],[Kod]])-LEN(SUBSTITUTE(Tablica1[[#This Row],[Kod]]," ",""))=0,Tablica1[[#This Row],[Kod]],TRIM(RIGHT(SUBSTITUTE(Tablica1[[#This Row],[Kod]]," ",REPT(" ",30)),30)))</f>
        <v>036447</v>
      </c>
    </row>
    <row r="1773" spans="1:10" ht="15">
      <c r="A1773" s="1" t="s">
        <v>1719</v>
      </c>
      <c r="B1773" s="1" t="s">
        <v>9302</v>
      </c>
      <c r="C1773">
        <v>45</v>
      </c>
      <c r="D1773">
        <v>45</v>
      </c>
      <c r="E1773">
        <f>LEN(Tablica1[[#This Row],[Kod]])-LEN(SUBSTITUTE(Tablica1[[#This Row],[Kod]]," ",""))</f>
        <v>2</v>
      </c>
      <c r="F1773">
        <v>1772</v>
      </c>
      <c r="G1773" t="str">
        <f>IF(IF(LEN(Tablica1[[#This Row],[Kod]])-LEN(SUBSTITUTE(Tablica1[[#This Row],[Kod]]," ",""))=0,Tablica1[[#This Row],[Naziv]],"")="",G1772,IF(LEN(Tablica1[[#This Row],[Kod]])-LEN(SUBSTITUTE(Tablica1[[#This Row],[Kod]]," ",""))=0,Tablica1[[#This Row],[Naziv]],""))</f>
        <v xml:space="preserve"> Koprivničko-križevačka</v>
      </c>
      <c r="H1773" t="str">
        <f>IF(LEN(Tablica1[[#This Row],[Kod]])-LEN(SUBSTITUTE(Tablica1[[#This Row],[Kod]]," ",""))=1,UPPER(Tablica1[[#This Row],[Naziv]]),IF(LEN(Tablica1[[#This Row],[Kod]])-LEN(SUBSTITUTE(Tablica1[[#This Row],[Kod]]," ",""))=2,H1772,""))</f>
        <v xml:space="preserve"> RASINJA</v>
      </c>
      <c r="I1773" s="3" t="str">
        <f>IF(LEN(Tablica1[[#This Row],[Kod]])-LEN(SUBSTITUTE(Tablica1[[#This Row],[Kod]]," ",""))=2,Tablica1[[#This Row],[Naziv]],"")</f>
        <v xml:space="preserve"> Lukovec</v>
      </c>
      <c r="J1773" s="3" t="str">
        <f>IF(LEN(Tablica1[[#This Row],[Kod]])-LEN(SUBSTITUTE(Tablica1[[#This Row],[Kod]]," ",""))=0,Tablica1[[#This Row],[Kod]],TRIM(RIGHT(SUBSTITUTE(Tablica1[[#This Row],[Kod]]," ",REPT(" ",30)),30)))</f>
        <v>036854</v>
      </c>
    </row>
    <row r="1774" spans="1:10" ht="15">
      <c r="A1774" s="1" t="s">
        <v>1720</v>
      </c>
      <c r="B1774" s="1" t="s">
        <v>9303</v>
      </c>
      <c r="C1774">
        <v>34</v>
      </c>
      <c r="D1774">
        <v>34</v>
      </c>
      <c r="E1774">
        <f>LEN(Tablica1[[#This Row],[Kod]])-LEN(SUBSTITUTE(Tablica1[[#This Row],[Kod]]," ",""))</f>
        <v>2</v>
      </c>
      <c r="F1774">
        <v>1773</v>
      </c>
      <c r="G1774" t="str">
        <f>IF(IF(LEN(Tablica1[[#This Row],[Kod]])-LEN(SUBSTITUTE(Tablica1[[#This Row],[Kod]]," ",""))=0,Tablica1[[#This Row],[Naziv]],"")="",G1773,IF(LEN(Tablica1[[#This Row],[Kod]])-LEN(SUBSTITUTE(Tablica1[[#This Row],[Kod]]," ",""))=0,Tablica1[[#This Row],[Naziv]],""))</f>
        <v xml:space="preserve"> Koprivničko-križevačka</v>
      </c>
      <c r="H1774" t="str">
        <f>IF(LEN(Tablica1[[#This Row],[Kod]])-LEN(SUBSTITUTE(Tablica1[[#This Row],[Kod]]," ",""))=1,UPPER(Tablica1[[#This Row],[Naziv]]),IF(LEN(Tablica1[[#This Row],[Kod]])-LEN(SUBSTITUTE(Tablica1[[#This Row],[Kod]]," ",""))=2,H1773,""))</f>
        <v xml:space="preserve"> RASINJA</v>
      </c>
      <c r="I1774" s="3" t="str">
        <f>IF(LEN(Tablica1[[#This Row],[Kod]])-LEN(SUBSTITUTE(Tablica1[[#This Row],[Kod]]," ",""))=2,Tablica1[[#This Row],[Naziv]],"")</f>
        <v xml:space="preserve"> Mala Rasinjica</v>
      </c>
      <c r="J1774" s="3" t="str">
        <f>IF(LEN(Tablica1[[#This Row],[Kod]])-LEN(SUBSTITUTE(Tablica1[[#This Row],[Kod]]," ",""))=0,Tablica1[[#This Row],[Kod]],TRIM(RIGHT(SUBSTITUTE(Tablica1[[#This Row],[Kod]]," ",REPT(" ",30)),30)))</f>
        <v>038075</v>
      </c>
    </row>
    <row r="1775" spans="1:10" ht="15">
      <c r="A1775" s="1" t="s">
        <v>1721</v>
      </c>
      <c r="B1775" s="1" t="s">
        <v>9304</v>
      </c>
      <c r="C1775">
        <v>31</v>
      </c>
      <c r="D1775">
        <v>31</v>
      </c>
      <c r="E1775">
        <f>LEN(Tablica1[[#This Row],[Kod]])-LEN(SUBSTITUTE(Tablica1[[#This Row],[Kod]]," ",""))</f>
        <v>2</v>
      </c>
      <c r="F1775">
        <v>1774</v>
      </c>
      <c r="G1775" t="str">
        <f>IF(IF(LEN(Tablica1[[#This Row],[Kod]])-LEN(SUBSTITUTE(Tablica1[[#This Row],[Kod]]," ",""))=0,Tablica1[[#This Row],[Naziv]],"")="",G1774,IF(LEN(Tablica1[[#This Row],[Kod]])-LEN(SUBSTITUTE(Tablica1[[#This Row],[Kod]]," ",""))=0,Tablica1[[#This Row],[Naziv]],""))</f>
        <v xml:space="preserve"> Koprivničko-križevačka</v>
      </c>
      <c r="H1775" t="str">
        <f>IF(LEN(Tablica1[[#This Row],[Kod]])-LEN(SUBSTITUTE(Tablica1[[#This Row],[Kod]]," ",""))=1,UPPER(Tablica1[[#This Row],[Naziv]]),IF(LEN(Tablica1[[#This Row],[Kod]])-LEN(SUBSTITUTE(Tablica1[[#This Row],[Kod]]," ",""))=2,H1774,""))</f>
        <v xml:space="preserve"> RASINJA</v>
      </c>
      <c r="I1775" s="3" t="str">
        <f>IF(LEN(Tablica1[[#This Row],[Kod]])-LEN(SUBSTITUTE(Tablica1[[#This Row],[Kod]]," ",""))=2,Tablica1[[#This Row],[Naziv]],"")</f>
        <v xml:space="preserve"> Mala Rijeka</v>
      </c>
      <c r="J1775" s="3" t="str">
        <f>IF(LEN(Tablica1[[#This Row],[Kod]])-LEN(SUBSTITUTE(Tablica1[[#This Row],[Kod]]," ",""))=0,Tablica1[[#This Row],[Kod]],TRIM(RIGHT(SUBSTITUTE(Tablica1[[#This Row],[Kod]]," ",REPT(" ",30)),30)))</f>
        <v>038083</v>
      </c>
    </row>
    <row r="1776" spans="1:10" ht="15">
      <c r="A1776" s="1" t="s">
        <v>1722</v>
      </c>
      <c r="B1776" s="1" t="s">
        <v>9305</v>
      </c>
      <c r="C1776">
        <v>50</v>
      </c>
      <c r="D1776">
        <v>49</v>
      </c>
      <c r="E1776">
        <f>LEN(Tablica1[[#This Row],[Kod]])-LEN(SUBSTITUTE(Tablica1[[#This Row],[Kod]]," ",""))</f>
        <v>2</v>
      </c>
      <c r="F1776">
        <v>1775</v>
      </c>
      <c r="G1776" t="str">
        <f>IF(IF(LEN(Tablica1[[#This Row],[Kod]])-LEN(SUBSTITUTE(Tablica1[[#This Row],[Kod]]," ",""))=0,Tablica1[[#This Row],[Naziv]],"")="",G1775,IF(LEN(Tablica1[[#This Row],[Kod]])-LEN(SUBSTITUTE(Tablica1[[#This Row],[Kod]]," ",""))=0,Tablica1[[#This Row],[Naziv]],""))</f>
        <v xml:space="preserve"> Koprivničko-križevačka</v>
      </c>
      <c r="H1776" t="str">
        <f>IF(LEN(Tablica1[[#This Row],[Kod]])-LEN(SUBSTITUTE(Tablica1[[#This Row],[Kod]]," ",""))=1,UPPER(Tablica1[[#This Row],[Naziv]]),IF(LEN(Tablica1[[#This Row],[Kod]])-LEN(SUBSTITUTE(Tablica1[[#This Row],[Kod]]," ",""))=2,H1775,""))</f>
        <v xml:space="preserve"> RASINJA</v>
      </c>
      <c r="I1776" s="3" t="str">
        <f>IF(LEN(Tablica1[[#This Row],[Kod]])-LEN(SUBSTITUTE(Tablica1[[#This Row],[Kod]]," ",""))=2,Tablica1[[#This Row],[Naziv]],"")</f>
        <v xml:space="preserve"> Prkos</v>
      </c>
      <c r="J1776" s="3" t="str">
        <f>IF(LEN(Tablica1[[#This Row],[Kod]])-LEN(SUBSTITUTE(Tablica1[[#This Row],[Kod]]," ",""))=0,Tablica1[[#This Row],[Kod]],TRIM(RIGHT(SUBSTITUTE(Tablica1[[#This Row],[Kod]]," ",REPT(" ",30)),30)))</f>
        <v>052337</v>
      </c>
    </row>
    <row r="1777" spans="1:10" ht="15">
      <c r="A1777" s="1" t="s">
        <v>1723</v>
      </c>
      <c r="B1777" s="1" t="s">
        <v>9306</v>
      </c>
      <c r="C1777">
        <v>124</v>
      </c>
      <c r="D1777">
        <v>108</v>
      </c>
      <c r="E1777">
        <f>LEN(Tablica1[[#This Row],[Kod]])-LEN(SUBSTITUTE(Tablica1[[#This Row],[Kod]]," ",""))</f>
        <v>2</v>
      </c>
      <c r="F1777">
        <v>1776</v>
      </c>
      <c r="G1777" t="str">
        <f>IF(IF(LEN(Tablica1[[#This Row],[Kod]])-LEN(SUBSTITUTE(Tablica1[[#This Row],[Kod]]," ",""))=0,Tablica1[[#This Row],[Naziv]],"")="",G1776,IF(LEN(Tablica1[[#This Row],[Kod]])-LEN(SUBSTITUTE(Tablica1[[#This Row],[Kod]]," ",""))=0,Tablica1[[#This Row],[Naziv]],""))</f>
        <v xml:space="preserve"> Koprivničko-križevačka</v>
      </c>
      <c r="H1777" t="str">
        <f>IF(LEN(Tablica1[[#This Row],[Kod]])-LEN(SUBSTITUTE(Tablica1[[#This Row],[Kod]]," ",""))=1,UPPER(Tablica1[[#This Row],[Naziv]]),IF(LEN(Tablica1[[#This Row],[Kod]])-LEN(SUBSTITUTE(Tablica1[[#This Row],[Kod]]," ",""))=2,H1776,""))</f>
        <v xml:space="preserve"> RASINJA</v>
      </c>
      <c r="I1777" s="3" t="str">
        <f>IF(LEN(Tablica1[[#This Row],[Kod]])-LEN(SUBSTITUTE(Tablica1[[#This Row],[Kod]]," ",""))=2,Tablica1[[#This Row],[Naziv]],"")</f>
        <v xml:space="preserve"> Radeljevo Selo</v>
      </c>
      <c r="J1777" s="3" t="str">
        <f>IF(LEN(Tablica1[[#This Row],[Kod]])-LEN(SUBSTITUTE(Tablica1[[#This Row],[Kod]]," ",""))=0,Tablica1[[#This Row],[Kod]],TRIM(RIGHT(SUBSTITUTE(Tablica1[[#This Row],[Kod]]," ",REPT(" ",30)),30)))</f>
        <v>053279</v>
      </c>
    </row>
    <row r="1778" spans="1:10" ht="15">
      <c r="A1778" s="1" t="s">
        <v>1724</v>
      </c>
      <c r="B1778" s="1" t="s">
        <v>7380</v>
      </c>
      <c r="C1778">
        <v>891</v>
      </c>
      <c r="D1778">
        <v>877</v>
      </c>
      <c r="E1778">
        <f>LEN(Tablica1[[#This Row],[Kod]])-LEN(SUBSTITUTE(Tablica1[[#This Row],[Kod]]," ",""))</f>
        <v>2</v>
      </c>
      <c r="F1778">
        <v>1777</v>
      </c>
      <c r="G1778" t="str">
        <f>IF(IF(LEN(Tablica1[[#This Row],[Kod]])-LEN(SUBSTITUTE(Tablica1[[#This Row],[Kod]]," ",""))=0,Tablica1[[#This Row],[Naziv]],"")="",G1777,IF(LEN(Tablica1[[#This Row],[Kod]])-LEN(SUBSTITUTE(Tablica1[[#This Row],[Kod]]," ",""))=0,Tablica1[[#This Row],[Naziv]],""))</f>
        <v xml:space="preserve"> Koprivničko-križevačka</v>
      </c>
      <c r="H1778" t="str">
        <f>IF(LEN(Tablica1[[#This Row],[Kod]])-LEN(SUBSTITUTE(Tablica1[[#This Row],[Kod]]," ",""))=1,UPPER(Tablica1[[#This Row],[Naziv]]),IF(LEN(Tablica1[[#This Row],[Kod]])-LEN(SUBSTITUTE(Tablica1[[#This Row],[Kod]]," ",""))=2,H1777,""))</f>
        <v xml:space="preserve"> RASINJA</v>
      </c>
      <c r="I1778" s="3" t="str">
        <f>IF(LEN(Tablica1[[#This Row],[Kod]])-LEN(SUBSTITUTE(Tablica1[[#This Row],[Kod]]," ",""))=2,Tablica1[[#This Row],[Naziv]],"")</f>
        <v xml:space="preserve"> Rasinja</v>
      </c>
      <c r="J1778" s="3" t="str">
        <f>IF(LEN(Tablica1[[#This Row],[Kod]])-LEN(SUBSTITUTE(Tablica1[[#This Row],[Kod]]," ",""))=0,Tablica1[[#This Row],[Kod]],TRIM(RIGHT(SUBSTITUTE(Tablica1[[#This Row],[Kod]]," ",REPT(" ",30)),30)))</f>
        <v>054097</v>
      </c>
    </row>
    <row r="1779" spans="1:10" ht="15">
      <c r="A1779" s="1" t="s">
        <v>1725</v>
      </c>
      <c r="B1779" s="1" t="s">
        <v>9307</v>
      </c>
      <c r="C1779">
        <v>52</v>
      </c>
      <c r="D1779">
        <v>50</v>
      </c>
      <c r="E1779">
        <f>LEN(Tablica1[[#This Row],[Kod]])-LEN(SUBSTITUTE(Tablica1[[#This Row],[Kod]]," ",""))</f>
        <v>2</v>
      </c>
      <c r="F1779">
        <v>1778</v>
      </c>
      <c r="G1779" t="str">
        <f>IF(IF(LEN(Tablica1[[#This Row],[Kod]])-LEN(SUBSTITUTE(Tablica1[[#This Row],[Kod]]," ",""))=0,Tablica1[[#This Row],[Naziv]],"")="",G1778,IF(LEN(Tablica1[[#This Row],[Kod]])-LEN(SUBSTITUTE(Tablica1[[#This Row],[Kod]]," ",""))=0,Tablica1[[#This Row],[Naziv]],""))</f>
        <v xml:space="preserve"> Koprivničko-križevačka</v>
      </c>
      <c r="H1779" t="str">
        <f>IF(LEN(Tablica1[[#This Row],[Kod]])-LEN(SUBSTITUTE(Tablica1[[#This Row],[Kod]]," ",""))=1,UPPER(Tablica1[[#This Row],[Naziv]]),IF(LEN(Tablica1[[#This Row],[Kod]])-LEN(SUBSTITUTE(Tablica1[[#This Row],[Kod]]," ",""))=2,H1778,""))</f>
        <v xml:space="preserve"> RASINJA</v>
      </c>
      <c r="I1779" s="3" t="str">
        <f>IF(LEN(Tablica1[[#This Row],[Kod]])-LEN(SUBSTITUTE(Tablica1[[#This Row],[Kod]]," ",""))=2,Tablica1[[#This Row],[Naziv]],"")</f>
        <v xml:space="preserve"> Ribnjak</v>
      </c>
      <c r="J1779" s="3" t="str">
        <f>IF(LEN(Tablica1[[#This Row],[Kod]])-LEN(SUBSTITUTE(Tablica1[[#This Row],[Kod]]," ",""))=0,Tablica1[[#This Row],[Kod]],TRIM(RIGHT(SUBSTITUTE(Tablica1[[#This Row],[Kod]]," ",REPT(" ",30)),30)))</f>
        <v>055115</v>
      </c>
    </row>
    <row r="1780" spans="1:10" ht="15">
      <c r="A1780" s="1" t="s">
        <v>1726</v>
      </c>
      <c r="B1780" s="1" t="s">
        <v>9308</v>
      </c>
      <c r="C1780">
        <v>566</v>
      </c>
      <c r="D1780">
        <v>521</v>
      </c>
      <c r="E1780">
        <f>LEN(Tablica1[[#This Row],[Kod]])-LEN(SUBSTITUTE(Tablica1[[#This Row],[Kod]]," ",""))</f>
        <v>2</v>
      </c>
      <c r="F1780">
        <v>1779</v>
      </c>
      <c r="G1780" t="str">
        <f>IF(IF(LEN(Tablica1[[#This Row],[Kod]])-LEN(SUBSTITUTE(Tablica1[[#This Row],[Kod]]," ",""))=0,Tablica1[[#This Row],[Naziv]],"")="",G1779,IF(LEN(Tablica1[[#This Row],[Kod]])-LEN(SUBSTITUTE(Tablica1[[#This Row],[Kod]]," ",""))=0,Tablica1[[#This Row],[Naziv]],""))</f>
        <v xml:space="preserve"> Koprivničko-križevačka</v>
      </c>
      <c r="H1780" t="str">
        <f>IF(LEN(Tablica1[[#This Row],[Kod]])-LEN(SUBSTITUTE(Tablica1[[#This Row],[Kod]]," ",""))=1,UPPER(Tablica1[[#This Row],[Naziv]]),IF(LEN(Tablica1[[#This Row],[Kod]])-LEN(SUBSTITUTE(Tablica1[[#This Row],[Kod]]," ",""))=2,H1779,""))</f>
        <v xml:space="preserve"> RASINJA</v>
      </c>
      <c r="I1780" s="3" t="str">
        <f>IF(LEN(Tablica1[[#This Row],[Kod]])-LEN(SUBSTITUTE(Tablica1[[#This Row],[Kod]]," ",""))=2,Tablica1[[#This Row],[Naziv]],"")</f>
        <v xml:space="preserve"> Subotica Podravska</v>
      </c>
      <c r="J1780" s="3" t="str">
        <f>IF(LEN(Tablica1[[#This Row],[Kod]])-LEN(SUBSTITUTE(Tablica1[[#This Row],[Kod]]," ",""))=0,Tablica1[[#This Row],[Kod]],TRIM(RIGHT(SUBSTITUTE(Tablica1[[#This Row],[Kod]]," ",REPT(" ",30)),30)))</f>
        <v>061336</v>
      </c>
    </row>
    <row r="1781" spans="1:10" ht="15">
      <c r="A1781" s="1" t="s">
        <v>1727</v>
      </c>
      <c r="B1781" s="1" t="s">
        <v>9309</v>
      </c>
      <c r="C1781">
        <v>18</v>
      </c>
      <c r="D1781">
        <v>14</v>
      </c>
      <c r="E1781">
        <f>LEN(Tablica1[[#This Row],[Kod]])-LEN(SUBSTITUTE(Tablica1[[#This Row],[Kod]]," ",""))</f>
        <v>2</v>
      </c>
      <c r="F1781">
        <v>1780</v>
      </c>
      <c r="G1781" t="str">
        <f>IF(IF(LEN(Tablica1[[#This Row],[Kod]])-LEN(SUBSTITUTE(Tablica1[[#This Row],[Kod]]," ",""))=0,Tablica1[[#This Row],[Naziv]],"")="",G1780,IF(LEN(Tablica1[[#This Row],[Kod]])-LEN(SUBSTITUTE(Tablica1[[#This Row],[Kod]]," ",""))=0,Tablica1[[#This Row],[Naziv]],""))</f>
        <v xml:space="preserve"> Koprivničko-križevačka</v>
      </c>
      <c r="H1781" t="str">
        <f>IF(LEN(Tablica1[[#This Row],[Kod]])-LEN(SUBSTITUTE(Tablica1[[#This Row],[Kod]]," ",""))=1,UPPER(Tablica1[[#This Row],[Naziv]]),IF(LEN(Tablica1[[#This Row],[Kod]])-LEN(SUBSTITUTE(Tablica1[[#This Row],[Kod]]," ",""))=2,H1780,""))</f>
        <v xml:space="preserve"> RASINJA</v>
      </c>
      <c r="I1781" s="3" t="str">
        <f>IF(LEN(Tablica1[[#This Row],[Kod]])-LEN(SUBSTITUTE(Tablica1[[#This Row],[Kod]]," ",""))=2,Tablica1[[#This Row],[Naziv]],"")</f>
        <v xml:space="preserve"> Velika Rasinjica</v>
      </c>
      <c r="J1781" s="3" t="str">
        <f>IF(LEN(Tablica1[[#This Row],[Kod]])-LEN(SUBSTITUTE(Tablica1[[#This Row],[Kod]]," ",""))=0,Tablica1[[#This Row],[Kod]],TRIM(RIGHT(SUBSTITUTE(Tablica1[[#This Row],[Kod]]," ",REPT(" ",30)),30)))</f>
        <v>068039</v>
      </c>
    </row>
    <row r="1782" spans="1:10" ht="15">
      <c r="A1782" s="1" t="s">
        <v>1728</v>
      </c>
      <c r="B1782" s="1" t="s">
        <v>9310</v>
      </c>
      <c r="C1782">
        <v>104</v>
      </c>
      <c r="D1782">
        <v>101</v>
      </c>
      <c r="E1782">
        <f>LEN(Tablica1[[#This Row],[Kod]])-LEN(SUBSTITUTE(Tablica1[[#This Row],[Kod]]," ",""))</f>
        <v>2</v>
      </c>
      <c r="F1782">
        <v>1781</v>
      </c>
      <c r="G1782" t="str">
        <f>IF(IF(LEN(Tablica1[[#This Row],[Kod]])-LEN(SUBSTITUTE(Tablica1[[#This Row],[Kod]]," ",""))=0,Tablica1[[#This Row],[Naziv]],"")="",G1781,IF(LEN(Tablica1[[#This Row],[Kod]])-LEN(SUBSTITUTE(Tablica1[[#This Row],[Kod]]," ",""))=0,Tablica1[[#This Row],[Naziv]],""))</f>
        <v xml:space="preserve"> Koprivničko-križevačka</v>
      </c>
      <c r="H1782" t="str">
        <f>IF(LEN(Tablica1[[#This Row],[Kod]])-LEN(SUBSTITUTE(Tablica1[[#This Row],[Kod]]," ",""))=1,UPPER(Tablica1[[#This Row],[Naziv]]),IF(LEN(Tablica1[[#This Row],[Kod]])-LEN(SUBSTITUTE(Tablica1[[#This Row],[Kod]]," ",""))=2,H1781,""))</f>
        <v xml:space="preserve"> RASINJA</v>
      </c>
      <c r="I1782" s="3" t="str">
        <f>IF(LEN(Tablica1[[#This Row],[Kod]])-LEN(SUBSTITUTE(Tablica1[[#This Row],[Kod]]," ",""))=2,Tablica1[[#This Row],[Naziv]],"")</f>
        <v xml:space="preserve"> Veliki Grabičani</v>
      </c>
      <c r="J1782" s="3" t="str">
        <f>IF(LEN(Tablica1[[#This Row],[Kod]])-LEN(SUBSTITUTE(Tablica1[[#This Row],[Kod]]," ",""))=0,Tablica1[[#This Row],[Kod]],TRIM(RIGHT(SUBSTITUTE(Tablica1[[#This Row],[Kod]]," ",REPT(" ",30)),30)))</f>
        <v>068250</v>
      </c>
    </row>
    <row r="1783" spans="1:10" ht="15">
      <c r="A1783" s="1" t="s">
        <v>1729</v>
      </c>
      <c r="B1783" s="1" t="s">
        <v>9311</v>
      </c>
      <c r="C1783">
        <v>244</v>
      </c>
      <c r="D1783">
        <v>236</v>
      </c>
      <c r="E1783">
        <f>LEN(Tablica1[[#This Row],[Kod]])-LEN(SUBSTITUTE(Tablica1[[#This Row],[Kod]]," ",""))</f>
        <v>2</v>
      </c>
      <c r="F1783">
        <v>1782</v>
      </c>
      <c r="G1783" t="str">
        <f>IF(IF(LEN(Tablica1[[#This Row],[Kod]])-LEN(SUBSTITUTE(Tablica1[[#This Row],[Kod]]," ",""))=0,Tablica1[[#This Row],[Naziv]],"")="",G1782,IF(LEN(Tablica1[[#This Row],[Kod]])-LEN(SUBSTITUTE(Tablica1[[#This Row],[Kod]]," ",""))=0,Tablica1[[#This Row],[Naziv]],""))</f>
        <v xml:space="preserve"> Koprivničko-križevačka</v>
      </c>
      <c r="H1783" t="str">
        <f>IF(LEN(Tablica1[[#This Row],[Kod]])-LEN(SUBSTITUTE(Tablica1[[#This Row],[Kod]]," ",""))=1,UPPER(Tablica1[[#This Row],[Naziv]]),IF(LEN(Tablica1[[#This Row],[Kod]])-LEN(SUBSTITUTE(Tablica1[[#This Row],[Kod]]," ",""))=2,H1782,""))</f>
        <v xml:space="preserve"> RASINJA</v>
      </c>
      <c r="I1783" s="3" t="str">
        <f>IF(LEN(Tablica1[[#This Row],[Kod]])-LEN(SUBSTITUTE(Tablica1[[#This Row],[Kod]]," ",""))=2,Tablica1[[#This Row],[Naziv]],"")</f>
        <v xml:space="preserve"> Veliki Poganac</v>
      </c>
      <c r="J1783" s="3" t="str">
        <f>IF(LEN(Tablica1[[#This Row],[Kod]])-LEN(SUBSTITUTE(Tablica1[[#This Row],[Kod]]," ",""))=0,Tablica1[[#This Row],[Kod]],TRIM(RIGHT(SUBSTITUTE(Tablica1[[#This Row],[Kod]]," ",REPT(" ",30)),30)))</f>
        <v>068390</v>
      </c>
    </row>
    <row r="1784" spans="1:10" ht="15">
      <c r="A1784" s="1" t="s">
        <v>1730</v>
      </c>
      <c r="B1784" s="1" t="s">
        <v>9312</v>
      </c>
      <c r="C1784">
        <v>54</v>
      </c>
      <c r="D1784">
        <v>52</v>
      </c>
      <c r="E1784">
        <f>LEN(Tablica1[[#This Row],[Kod]])-LEN(SUBSTITUTE(Tablica1[[#This Row],[Kod]]," ",""))</f>
        <v>2</v>
      </c>
      <c r="F1784">
        <v>1783</v>
      </c>
      <c r="G1784" t="str">
        <f>IF(IF(LEN(Tablica1[[#This Row],[Kod]])-LEN(SUBSTITUTE(Tablica1[[#This Row],[Kod]]," ",""))=0,Tablica1[[#This Row],[Naziv]],"")="",G1783,IF(LEN(Tablica1[[#This Row],[Kod]])-LEN(SUBSTITUTE(Tablica1[[#This Row],[Kod]]," ",""))=0,Tablica1[[#This Row],[Naziv]],""))</f>
        <v xml:space="preserve"> Koprivničko-križevačka</v>
      </c>
      <c r="H1784" t="str">
        <f>IF(LEN(Tablica1[[#This Row],[Kod]])-LEN(SUBSTITUTE(Tablica1[[#This Row],[Kod]]," ",""))=1,UPPER(Tablica1[[#This Row],[Naziv]]),IF(LEN(Tablica1[[#This Row],[Kod]])-LEN(SUBSTITUTE(Tablica1[[#This Row],[Kod]]," ",""))=2,H1783,""))</f>
        <v xml:space="preserve"> RASINJA</v>
      </c>
      <c r="I1784" s="3" t="str">
        <f>IF(LEN(Tablica1[[#This Row],[Kod]])-LEN(SUBSTITUTE(Tablica1[[#This Row],[Kod]]," ",""))=2,Tablica1[[#This Row],[Naziv]],"")</f>
        <v xml:space="preserve"> Vojvodinec</v>
      </c>
      <c r="J1784" s="3" t="str">
        <f>IF(LEN(Tablica1[[#This Row],[Kod]])-LEN(SUBSTITUTE(Tablica1[[#This Row],[Kod]]," ",""))=0,Tablica1[[#This Row],[Kod]],TRIM(RIGHT(SUBSTITUTE(Tablica1[[#This Row],[Kod]]," ",REPT(" ",30)),30)))</f>
        <v>070076</v>
      </c>
    </row>
    <row r="1785" spans="1:10" ht="15">
      <c r="A1785" s="1" t="s">
        <v>1731</v>
      </c>
      <c r="B1785" s="1" t="s">
        <v>7381</v>
      </c>
      <c r="C1785">
        <v>3479</v>
      </c>
      <c r="D1785">
        <v>3452</v>
      </c>
      <c r="E1785">
        <f>LEN(Tablica1[[#This Row],[Kod]])-LEN(SUBSTITUTE(Tablica1[[#This Row],[Kod]]," ",""))</f>
        <v>1</v>
      </c>
      <c r="F1785">
        <v>1784</v>
      </c>
      <c r="G1785" t="str">
        <f>IF(IF(LEN(Tablica1[[#This Row],[Kod]])-LEN(SUBSTITUTE(Tablica1[[#This Row],[Kod]]," ",""))=0,Tablica1[[#This Row],[Naziv]],"")="",G1784,IF(LEN(Tablica1[[#This Row],[Kod]])-LEN(SUBSTITUTE(Tablica1[[#This Row],[Kod]]," ",""))=0,Tablica1[[#This Row],[Naziv]],""))</f>
        <v xml:space="preserve"> Koprivničko-križevačka</v>
      </c>
      <c r="H1785" t="str">
        <f>IF(LEN(Tablica1[[#This Row],[Kod]])-LEN(SUBSTITUTE(Tablica1[[#This Row],[Kod]]," ",""))=1,UPPER(Tablica1[[#This Row],[Naziv]]),IF(LEN(Tablica1[[#This Row],[Kod]])-LEN(SUBSTITUTE(Tablica1[[#This Row],[Kod]]," ",""))=2,H1784,""))</f>
        <v xml:space="preserve"> SOKOLOVAC</v>
      </c>
      <c r="I1785" s="3" t="str">
        <f>IF(LEN(Tablica1[[#This Row],[Kod]])-LEN(SUBSTITUTE(Tablica1[[#This Row],[Kod]]," ",""))=2,Tablica1[[#This Row],[Naziv]],"")</f>
        <v/>
      </c>
      <c r="J1785" s="3" t="str">
        <f>IF(LEN(Tablica1[[#This Row],[Kod]])-LEN(SUBSTITUTE(Tablica1[[#This Row],[Kod]]," ",""))=0,Tablica1[[#This Row],[Kod]],TRIM(RIGHT(SUBSTITUTE(Tablica1[[#This Row],[Kod]]," ",REPT(" ",30)),30)))</f>
        <v>04057</v>
      </c>
    </row>
    <row r="1786" spans="1:10" ht="15">
      <c r="A1786" s="1" t="s">
        <v>1732</v>
      </c>
      <c r="B1786" s="1" t="s">
        <v>9313</v>
      </c>
      <c r="C1786">
        <v>50</v>
      </c>
      <c r="D1786">
        <v>50</v>
      </c>
      <c r="E1786">
        <f>LEN(Tablica1[[#This Row],[Kod]])-LEN(SUBSTITUTE(Tablica1[[#This Row],[Kod]]," ",""))</f>
        <v>2</v>
      </c>
      <c r="F1786">
        <v>1785</v>
      </c>
      <c r="G1786" t="str">
        <f>IF(IF(LEN(Tablica1[[#This Row],[Kod]])-LEN(SUBSTITUTE(Tablica1[[#This Row],[Kod]]," ",""))=0,Tablica1[[#This Row],[Naziv]],"")="",G1785,IF(LEN(Tablica1[[#This Row],[Kod]])-LEN(SUBSTITUTE(Tablica1[[#This Row],[Kod]]," ",""))=0,Tablica1[[#This Row],[Naziv]],""))</f>
        <v xml:space="preserve"> Koprivničko-križevačka</v>
      </c>
      <c r="H1786" t="str">
        <f>IF(LEN(Tablica1[[#This Row],[Kod]])-LEN(SUBSTITUTE(Tablica1[[#This Row],[Kod]]," ",""))=1,UPPER(Tablica1[[#This Row],[Naziv]]),IF(LEN(Tablica1[[#This Row],[Kod]])-LEN(SUBSTITUTE(Tablica1[[#This Row],[Kod]]," ",""))=2,H1785,""))</f>
        <v xml:space="preserve"> SOKOLOVAC</v>
      </c>
      <c r="I1786" s="3" t="str">
        <f>IF(LEN(Tablica1[[#This Row],[Kod]])-LEN(SUBSTITUTE(Tablica1[[#This Row],[Kod]]," ",""))=2,Tablica1[[#This Row],[Naziv]],"")</f>
        <v xml:space="preserve"> Brđani Sokolovački</v>
      </c>
      <c r="J1786" s="3" t="str">
        <f>IF(LEN(Tablica1[[#This Row],[Kod]])-LEN(SUBSTITUTE(Tablica1[[#This Row],[Kod]]," ",""))=0,Tablica1[[#This Row],[Kod]],TRIM(RIGHT(SUBSTITUTE(Tablica1[[#This Row],[Kod]]," ",REPT(" ",30)),30)))</f>
        <v>004944</v>
      </c>
    </row>
    <row r="1787" spans="1:10" ht="15">
      <c r="A1787" s="1" t="s">
        <v>1733</v>
      </c>
      <c r="B1787" s="1" t="s">
        <v>9314</v>
      </c>
      <c r="C1787">
        <v>175</v>
      </c>
      <c r="D1787">
        <v>175</v>
      </c>
      <c r="E1787">
        <f>LEN(Tablica1[[#This Row],[Kod]])-LEN(SUBSTITUTE(Tablica1[[#This Row],[Kod]]," ",""))</f>
        <v>2</v>
      </c>
      <c r="F1787">
        <v>1786</v>
      </c>
      <c r="G1787" t="str">
        <f>IF(IF(LEN(Tablica1[[#This Row],[Kod]])-LEN(SUBSTITUTE(Tablica1[[#This Row],[Kod]]," ",""))=0,Tablica1[[#This Row],[Naziv]],"")="",G1786,IF(LEN(Tablica1[[#This Row],[Kod]])-LEN(SUBSTITUTE(Tablica1[[#This Row],[Kod]]," ",""))=0,Tablica1[[#This Row],[Naziv]],""))</f>
        <v xml:space="preserve"> Koprivničko-križevačka</v>
      </c>
      <c r="H1787" t="str">
        <f>IF(LEN(Tablica1[[#This Row],[Kod]])-LEN(SUBSTITUTE(Tablica1[[#This Row],[Kod]]," ",""))=1,UPPER(Tablica1[[#This Row],[Naziv]]),IF(LEN(Tablica1[[#This Row],[Kod]])-LEN(SUBSTITUTE(Tablica1[[#This Row],[Kod]]," ",""))=2,H1786,""))</f>
        <v xml:space="preserve"> SOKOLOVAC</v>
      </c>
      <c r="I1787" s="3" t="str">
        <f>IF(LEN(Tablica1[[#This Row],[Kod]])-LEN(SUBSTITUTE(Tablica1[[#This Row],[Kod]]," ",""))=2,Tablica1[[#This Row],[Naziv]],"")</f>
        <v xml:space="preserve"> Domaji</v>
      </c>
      <c r="J1787" s="3" t="str">
        <f>IF(LEN(Tablica1[[#This Row],[Kod]])-LEN(SUBSTITUTE(Tablica1[[#This Row],[Kod]]," ",""))=0,Tablica1[[#This Row],[Kod]],TRIM(RIGHT(SUBSTITUTE(Tablica1[[#This Row],[Kod]]," ",REPT(" ",30)),30)))</f>
        <v>011673</v>
      </c>
    </row>
    <row r="1788" spans="1:10" ht="15">
      <c r="A1788" s="1" t="s">
        <v>1734</v>
      </c>
      <c r="B1788" s="1" t="s">
        <v>8444</v>
      </c>
      <c r="C1788">
        <v>92</v>
      </c>
      <c r="D1788">
        <v>92</v>
      </c>
      <c r="E1788">
        <f>LEN(Tablica1[[#This Row],[Kod]])-LEN(SUBSTITUTE(Tablica1[[#This Row],[Kod]]," ",""))</f>
        <v>2</v>
      </c>
      <c r="F1788">
        <v>1787</v>
      </c>
      <c r="G1788" t="str">
        <f>IF(IF(LEN(Tablica1[[#This Row],[Kod]])-LEN(SUBSTITUTE(Tablica1[[#This Row],[Kod]]," ",""))=0,Tablica1[[#This Row],[Naziv]],"")="",G1787,IF(LEN(Tablica1[[#This Row],[Kod]])-LEN(SUBSTITUTE(Tablica1[[#This Row],[Kod]]," ",""))=0,Tablica1[[#This Row],[Naziv]],""))</f>
        <v xml:space="preserve"> Koprivničko-križevačka</v>
      </c>
      <c r="H1788" t="str">
        <f>IF(LEN(Tablica1[[#This Row],[Kod]])-LEN(SUBSTITUTE(Tablica1[[#This Row],[Kod]]," ",""))=1,UPPER(Tablica1[[#This Row],[Naziv]]),IF(LEN(Tablica1[[#This Row],[Kod]])-LEN(SUBSTITUTE(Tablica1[[#This Row],[Kod]]," ",""))=2,H1787,""))</f>
        <v xml:space="preserve"> SOKOLOVAC</v>
      </c>
      <c r="I1788" s="3" t="str">
        <f>IF(LEN(Tablica1[[#This Row],[Kod]])-LEN(SUBSTITUTE(Tablica1[[#This Row],[Kod]]," ",""))=2,Tablica1[[#This Row],[Naziv]],"")</f>
        <v xml:space="preserve"> Donja Velika</v>
      </c>
      <c r="J1788" s="3" t="str">
        <f>IF(LEN(Tablica1[[#This Row],[Kod]])-LEN(SUBSTITUTE(Tablica1[[#This Row],[Kod]]," ",""))=0,Tablica1[[#This Row],[Kod]],TRIM(RIGHT(SUBSTITUTE(Tablica1[[#This Row],[Kod]]," ",REPT(" ",30)),30)))</f>
        <v>012416</v>
      </c>
    </row>
    <row r="1789" spans="1:10" ht="15">
      <c r="A1789" s="1" t="s">
        <v>1735</v>
      </c>
      <c r="B1789" s="1" t="s">
        <v>9315</v>
      </c>
      <c r="C1789">
        <v>26</v>
      </c>
      <c r="D1789">
        <v>26</v>
      </c>
      <c r="E1789">
        <f>LEN(Tablica1[[#This Row],[Kod]])-LEN(SUBSTITUTE(Tablica1[[#This Row],[Kod]]," ",""))</f>
        <v>2</v>
      </c>
      <c r="F1789">
        <v>1788</v>
      </c>
      <c r="G1789" t="str">
        <f>IF(IF(LEN(Tablica1[[#This Row],[Kod]])-LEN(SUBSTITUTE(Tablica1[[#This Row],[Kod]]," ",""))=0,Tablica1[[#This Row],[Naziv]],"")="",G1788,IF(LEN(Tablica1[[#This Row],[Kod]])-LEN(SUBSTITUTE(Tablica1[[#This Row],[Kod]]," ",""))=0,Tablica1[[#This Row],[Naziv]],""))</f>
        <v xml:space="preserve"> Koprivničko-križevačka</v>
      </c>
      <c r="H1789" t="str">
        <f>IF(LEN(Tablica1[[#This Row],[Kod]])-LEN(SUBSTITUTE(Tablica1[[#This Row],[Kod]]," ",""))=1,UPPER(Tablica1[[#This Row],[Naziv]]),IF(LEN(Tablica1[[#This Row],[Kod]])-LEN(SUBSTITUTE(Tablica1[[#This Row],[Kod]]," ",""))=2,H1788,""))</f>
        <v xml:space="preserve"> SOKOLOVAC</v>
      </c>
      <c r="I1789" s="3" t="str">
        <f>IF(LEN(Tablica1[[#This Row],[Kod]])-LEN(SUBSTITUTE(Tablica1[[#This Row],[Kod]]," ",""))=2,Tablica1[[#This Row],[Naziv]],"")</f>
        <v xml:space="preserve"> Donjara</v>
      </c>
      <c r="J1789" s="3" t="str">
        <f>IF(LEN(Tablica1[[#This Row],[Kod]])-LEN(SUBSTITUTE(Tablica1[[#This Row],[Kod]]," ",""))=0,Tablica1[[#This Row],[Kod]],TRIM(RIGHT(SUBSTITUTE(Tablica1[[#This Row],[Kod]]," ",REPT(" ",30)),30)))</f>
        <v>012530</v>
      </c>
    </row>
    <row r="1790" spans="1:10" ht="15">
      <c r="A1790" s="1" t="s">
        <v>1736</v>
      </c>
      <c r="B1790" s="1" t="s">
        <v>9316</v>
      </c>
      <c r="C1790">
        <v>74</v>
      </c>
      <c r="D1790">
        <v>74</v>
      </c>
      <c r="E1790">
        <f>LEN(Tablica1[[#This Row],[Kod]])-LEN(SUBSTITUTE(Tablica1[[#This Row],[Kod]]," ",""))</f>
        <v>2</v>
      </c>
      <c r="F1790">
        <v>1789</v>
      </c>
      <c r="G1790" t="str">
        <f>IF(IF(LEN(Tablica1[[#This Row],[Kod]])-LEN(SUBSTITUTE(Tablica1[[#This Row],[Kod]]," ",""))=0,Tablica1[[#This Row],[Naziv]],"")="",G1789,IF(LEN(Tablica1[[#This Row],[Kod]])-LEN(SUBSTITUTE(Tablica1[[#This Row],[Kod]]," ",""))=0,Tablica1[[#This Row],[Naziv]],""))</f>
        <v xml:space="preserve"> Koprivničko-križevačka</v>
      </c>
      <c r="H1790" t="str">
        <f>IF(LEN(Tablica1[[#This Row],[Kod]])-LEN(SUBSTITUTE(Tablica1[[#This Row],[Kod]]," ",""))=1,UPPER(Tablica1[[#This Row],[Naziv]]),IF(LEN(Tablica1[[#This Row],[Kod]])-LEN(SUBSTITUTE(Tablica1[[#This Row],[Kod]]," ",""))=2,H1789,""))</f>
        <v xml:space="preserve"> SOKOLOVAC</v>
      </c>
      <c r="I1790" s="3" t="str">
        <f>IF(LEN(Tablica1[[#This Row],[Kod]])-LEN(SUBSTITUTE(Tablica1[[#This Row],[Kod]]," ",""))=2,Tablica1[[#This Row],[Naziv]],"")</f>
        <v xml:space="preserve"> Donji Maslarac</v>
      </c>
      <c r="J1790" s="3" t="str">
        <f>IF(LEN(Tablica1[[#This Row],[Kod]])-LEN(SUBSTITUTE(Tablica1[[#This Row],[Kod]]," ",""))=0,Tablica1[[#This Row],[Kod]],TRIM(RIGHT(SUBSTITUTE(Tablica1[[#This Row],[Kod]]," ",REPT(" ",30)),30)))</f>
        <v>013684</v>
      </c>
    </row>
    <row r="1791" spans="1:10" ht="15">
      <c r="A1791" s="1" t="s">
        <v>1737</v>
      </c>
      <c r="B1791" s="1" t="s">
        <v>8445</v>
      </c>
      <c r="C1791">
        <v>97</v>
      </c>
      <c r="D1791">
        <v>97</v>
      </c>
      <c r="E1791">
        <f>LEN(Tablica1[[#This Row],[Kod]])-LEN(SUBSTITUTE(Tablica1[[#This Row],[Kod]]," ",""))</f>
        <v>2</v>
      </c>
      <c r="F1791">
        <v>1790</v>
      </c>
      <c r="G1791" t="str">
        <f>IF(IF(LEN(Tablica1[[#This Row],[Kod]])-LEN(SUBSTITUTE(Tablica1[[#This Row],[Kod]]," ",""))=0,Tablica1[[#This Row],[Naziv]],"")="",G1790,IF(LEN(Tablica1[[#This Row],[Kod]])-LEN(SUBSTITUTE(Tablica1[[#This Row],[Kod]]," ",""))=0,Tablica1[[#This Row],[Naziv]],""))</f>
        <v xml:space="preserve"> Koprivničko-križevačka</v>
      </c>
      <c r="H1791" t="str">
        <f>IF(LEN(Tablica1[[#This Row],[Kod]])-LEN(SUBSTITUTE(Tablica1[[#This Row],[Kod]]," ",""))=1,UPPER(Tablica1[[#This Row],[Naziv]]),IF(LEN(Tablica1[[#This Row],[Kod]])-LEN(SUBSTITUTE(Tablica1[[#This Row],[Kod]]," ",""))=2,H1790,""))</f>
        <v xml:space="preserve"> SOKOLOVAC</v>
      </c>
      <c r="I1791" s="3" t="str">
        <f>IF(LEN(Tablica1[[#This Row],[Kod]])-LEN(SUBSTITUTE(Tablica1[[#This Row],[Kod]]," ",""))=2,Tablica1[[#This Row],[Naziv]],"")</f>
        <v xml:space="preserve"> Gornja Velika</v>
      </c>
      <c r="J1791" s="3" t="str">
        <f>IF(LEN(Tablica1[[#This Row],[Kod]])-LEN(SUBSTITUTE(Tablica1[[#This Row],[Kod]]," ",""))=0,Tablica1[[#This Row],[Kod]],TRIM(RIGHT(SUBSTITUTE(Tablica1[[#This Row],[Kod]]," ",REPT(" ",30)),30)))</f>
        <v>019615</v>
      </c>
    </row>
    <row r="1792" spans="1:10" ht="15">
      <c r="A1792" s="1" t="s">
        <v>1738</v>
      </c>
      <c r="B1792" s="1" t="s">
        <v>9317</v>
      </c>
      <c r="C1792">
        <v>42</v>
      </c>
      <c r="D1792">
        <v>42</v>
      </c>
      <c r="E1792">
        <f>LEN(Tablica1[[#This Row],[Kod]])-LEN(SUBSTITUTE(Tablica1[[#This Row],[Kod]]," ",""))</f>
        <v>2</v>
      </c>
      <c r="F1792">
        <v>1791</v>
      </c>
      <c r="G1792" t="str">
        <f>IF(IF(LEN(Tablica1[[#This Row],[Kod]])-LEN(SUBSTITUTE(Tablica1[[#This Row],[Kod]]," ",""))=0,Tablica1[[#This Row],[Naziv]],"")="",G1791,IF(LEN(Tablica1[[#This Row],[Kod]])-LEN(SUBSTITUTE(Tablica1[[#This Row],[Kod]]," ",""))=0,Tablica1[[#This Row],[Naziv]],""))</f>
        <v xml:space="preserve"> Koprivničko-križevačka</v>
      </c>
      <c r="H1792" t="str">
        <f>IF(LEN(Tablica1[[#This Row],[Kod]])-LEN(SUBSTITUTE(Tablica1[[#This Row],[Kod]]," ",""))=1,UPPER(Tablica1[[#This Row],[Naziv]]),IF(LEN(Tablica1[[#This Row],[Kod]])-LEN(SUBSTITUTE(Tablica1[[#This Row],[Kod]]," ",""))=2,H1791,""))</f>
        <v xml:space="preserve"> SOKOLOVAC</v>
      </c>
      <c r="I1792" s="3" t="str">
        <f>IF(LEN(Tablica1[[#This Row],[Kod]])-LEN(SUBSTITUTE(Tablica1[[#This Row],[Kod]]," ",""))=2,Tablica1[[#This Row],[Naziv]],"")</f>
        <v xml:space="preserve"> Gornji Maslarac</v>
      </c>
      <c r="J1792" s="3" t="str">
        <f>IF(LEN(Tablica1[[#This Row],[Kod]])-LEN(SUBSTITUTE(Tablica1[[#This Row],[Kod]]," ",""))=0,Tablica1[[#This Row],[Kod]],TRIM(RIGHT(SUBSTITUTE(Tablica1[[#This Row],[Kod]]," ",REPT(" ",30)),30)))</f>
        <v>020877</v>
      </c>
    </row>
    <row r="1793" spans="1:10" ht="15">
      <c r="A1793" s="1" t="s">
        <v>1739</v>
      </c>
      <c r="B1793" s="1" t="s">
        <v>9318</v>
      </c>
      <c r="C1793">
        <v>84</v>
      </c>
      <c r="D1793">
        <v>82</v>
      </c>
      <c r="E1793">
        <f>LEN(Tablica1[[#This Row],[Kod]])-LEN(SUBSTITUTE(Tablica1[[#This Row],[Kod]]," ",""))</f>
        <v>2</v>
      </c>
      <c r="F1793">
        <v>1792</v>
      </c>
      <c r="G1793" t="str">
        <f>IF(IF(LEN(Tablica1[[#This Row],[Kod]])-LEN(SUBSTITUTE(Tablica1[[#This Row],[Kod]]," ",""))=0,Tablica1[[#This Row],[Naziv]],"")="",G1792,IF(LEN(Tablica1[[#This Row],[Kod]])-LEN(SUBSTITUTE(Tablica1[[#This Row],[Kod]]," ",""))=0,Tablica1[[#This Row],[Naziv]],""))</f>
        <v xml:space="preserve"> Koprivničko-križevačka</v>
      </c>
      <c r="H1793" t="str">
        <f>IF(LEN(Tablica1[[#This Row],[Kod]])-LEN(SUBSTITUTE(Tablica1[[#This Row],[Kod]]," ",""))=1,UPPER(Tablica1[[#This Row],[Naziv]]),IF(LEN(Tablica1[[#This Row],[Kod]])-LEN(SUBSTITUTE(Tablica1[[#This Row],[Kod]]," ",""))=2,H1792,""))</f>
        <v xml:space="preserve"> SOKOLOVAC</v>
      </c>
      <c r="I1793" s="3" t="str">
        <f>IF(LEN(Tablica1[[#This Row],[Kod]])-LEN(SUBSTITUTE(Tablica1[[#This Row],[Kod]]," ",""))=2,Tablica1[[#This Row],[Naziv]],"")</f>
        <v xml:space="preserve"> Grdak</v>
      </c>
      <c r="J1793" s="3" t="str">
        <f>IF(LEN(Tablica1[[#This Row],[Kod]])-LEN(SUBSTITUTE(Tablica1[[#This Row],[Kod]]," ",""))=0,Tablica1[[#This Row],[Kod]],TRIM(RIGHT(SUBSTITUTE(Tablica1[[#This Row],[Kod]]," ",REPT(" ",30)),30)))</f>
        <v>022390</v>
      </c>
    </row>
    <row r="1794" spans="1:10" ht="15">
      <c r="A1794" s="1" t="s">
        <v>1740</v>
      </c>
      <c r="B1794" s="1" t="s">
        <v>9319</v>
      </c>
      <c r="C1794">
        <v>137</v>
      </c>
      <c r="D1794">
        <v>137</v>
      </c>
      <c r="E1794">
        <f>LEN(Tablica1[[#This Row],[Kod]])-LEN(SUBSTITUTE(Tablica1[[#This Row],[Kod]]," ",""))</f>
        <v>2</v>
      </c>
      <c r="F1794">
        <v>1793</v>
      </c>
      <c r="G1794" t="str">
        <f>IF(IF(LEN(Tablica1[[#This Row],[Kod]])-LEN(SUBSTITUTE(Tablica1[[#This Row],[Kod]]," ",""))=0,Tablica1[[#This Row],[Naziv]],"")="",G1793,IF(LEN(Tablica1[[#This Row],[Kod]])-LEN(SUBSTITUTE(Tablica1[[#This Row],[Kod]]," ",""))=0,Tablica1[[#This Row],[Naziv]],""))</f>
        <v xml:space="preserve"> Koprivničko-križevačka</v>
      </c>
      <c r="H1794" t="str">
        <f>IF(LEN(Tablica1[[#This Row],[Kod]])-LEN(SUBSTITUTE(Tablica1[[#This Row],[Kod]]," ",""))=1,UPPER(Tablica1[[#This Row],[Naziv]]),IF(LEN(Tablica1[[#This Row],[Kod]])-LEN(SUBSTITUTE(Tablica1[[#This Row],[Kod]]," ",""))=2,H1793,""))</f>
        <v xml:space="preserve"> SOKOLOVAC</v>
      </c>
      <c r="I1794" s="3" t="str">
        <f>IF(LEN(Tablica1[[#This Row],[Kod]])-LEN(SUBSTITUTE(Tablica1[[#This Row],[Kod]]," ",""))=2,Tablica1[[#This Row],[Naziv]],"")</f>
        <v xml:space="preserve"> Hudovljani</v>
      </c>
      <c r="J1794" s="3" t="str">
        <f>IF(LEN(Tablica1[[#This Row],[Kod]])-LEN(SUBSTITUTE(Tablica1[[#This Row],[Kod]]," ",""))=0,Tablica1[[#This Row],[Kod]],TRIM(RIGHT(SUBSTITUTE(Tablica1[[#This Row],[Kod]]," ",REPT(" ",30)),30)))</f>
        <v>024112</v>
      </c>
    </row>
    <row r="1795" spans="1:10" ht="15">
      <c r="A1795" s="1" t="s">
        <v>1741</v>
      </c>
      <c r="B1795" s="1" t="s">
        <v>9320</v>
      </c>
      <c r="C1795">
        <v>41</v>
      </c>
      <c r="D1795">
        <v>41</v>
      </c>
      <c r="E1795">
        <f>LEN(Tablica1[[#This Row],[Kod]])-LEN(SUBSTITUTE(Tablica1[[#This Row],[Kod]]," ",""))</f>
        <v>2</v>
      </c>
      <c r="F1795">
        <v>1794</v>
      </c>
      <c r="G1795" t="str">
        <f>IF(IF(LEN(Tablica1[[#This Row],[Kod]])-LEN(SUBSTITUTE(Tablica1[[#This Row],[Kod]]," ",""))=0,Tablica1[[#This Row],[Naziv]],"")="",G1794,IF(LEN(Tablica1[[#This Row],[Kod]])-LEN(SUBSTITUTE(Tablica1[[#This Row],[Kod]]," ",""))=0,Tablica1[[#This Row],[Naziv]],""))</f>
        <v xml:space="preserve"> Koprivničko-križevačka</v>
      </c>
      <c r="H1795" t="str">
        <f>IF(LEN(Tablica1[[#This Row],[Kod]])-LEN(SUBSTITUTE(Tablica1[[#This Row],[Kod]]," ",""))=1,UPPER(Tablica1[[#This Row],[Naziv]]),IF(LEN(Tablica1[[#This Row],[Kod]])-LEN(SUBSTITUTE(Tablica1[[#This Row],[Kod]]," ",""))=2,H1794,""))</f>
        <v xml:space="preserve"> SOKOLOVAC</v>
      </c>
      <c r="I1795" s="3" t="str">
        <f>IF(LEN(Tablica1[[#This Row],[Kod]])-LEN(SUBSTITUTE(Tablica1[[#This Row],[Kod]]," ",""))=2,Tablica1[[#This Row],[Naziv]],"")</f>
        <v xml:space="preserve"> Jankovac</v>
      </c>
      <c r="J1795" s="3" t="str">
        <f>IF(LEN(Tablica1[[#This Row],[Kod]])-LEN(SUBSTITUTE(Tablica1[[#This Row],[Kod]]," ",""))=0,Tablica1[[#This Row],[Kod]],TRIM(RIGHT(SUBSTITUTE(Tablica1[[#This Row],[Kod]]," ",REPT(" ",30)),30)))</f>
        <v>025534</v>
      </c>
    </row>
    <row r="1796" spans="1:10" ht="15">
      <c r="A1796" s="1" t="s">
        <v>1742</v>
      </c>
      <c r="B1796" s="1" t="s">
        <v>8447</v>
      </c>
      <c r="C1796">
        <v>17</v>
      </c>
      <c r="D1796">
        <v>17</v>
      </c>
      <c r="E1796">
        <f>LEN(Tablica1[[#This Row],[Kod]])-LEN(SUBSTITUTE(Tablica1[[#This Row],[Kod]]," ",""))</f>
        <v>2</v>
      </c>
      <c r="F1796">
        <v>1795</v>
      </c>
      <c r="G1796" t="str">
        <f>IF(IF(LEN(Tablica1[[#This Row],[Kod]])-LEN(SUBSTITUTE(Tablica1[[#This Row],[Kod]]," ",""))=0,Tablica1[[#This Row],[Naziv]],"")="",G1795,IF(LEN(Tablica1[[#This Row],[Kod]])-LEN(SUBSTITUTE(Tablica1[[#This Row],[Kod]]," ",""))=0,Tablica1[[#This Row],[Naziv]],""))</f>
        <v xml:space="preserve"> Koprivničko-križevačka</v>
      </c>
      <c r="H1796" t="str">
        <f>IF(LEN(Tablica1[[#This Row],[Kod]])-LEN(SUBSTITUTE(Tablica1[[#This Row],[Kod]]," ",""))=1,UPPER(Tablica1[[#This Row],[Naziv]]),IF(LEN(Tablica1[[#This Row],[Kod]])-LEN(SUBSTITUTE(Tablica1[[#This Row],[Kod]]," ",""))=2,H1795,""))</f>
        <v xml:space="preserve"> SOKOLOVAC</v>
      </c>
      <c r="I1796" s="3" t="str">
        <f>IF(LEN(Tablica1[[#This Row],[Kod]])-LEN(SUBSTITUTE(Tablica1[[#This Row],[Kod]]," ",""))=2,Tablica1[[#This Row],[Naziv]],"")</f>
        <v xml:space="preserve"> Kamenica</v>
      </c>
      <c r="J1796" s="3" t="str">
        <f>IF(LEN(Tablica1[[#This Row],[Kod]])-LEN(SUBSTITUTE(Tablica1[[#This Row],[Kod]]," ",""))=0,Tablica1[[#This Row],[Kod]],TRIM(RIGHT(SUBSTITUTE(Tablica1[[#This Row],[Kod]]," ",REPT(" ",30)),30)))</f>
        <v>027278</v>
      </c>
    </row>
    <row r="1797" spans="1:10" ht="15">
      <c r="A1797" s="1" t="s">
        <v>1743</v>
      </c>
      <c r="B1797" s="1" t="s">
        <v>9321</v>
      </c>
      <c r="C1797">
        <v>120</v>
      </c>
      <c r="D1797">
        <v>120</v>
      </c>
      <c r="E1797">
        <f>LEN(Tablica1[[#This Row],[Kod]])-LEN(SUBSTITUTE(Tablica1[[#This Row],[Kod]]," ",""))</f>
        <v>2</v>
      </c>
      <c r="F1797">
        <v>1796</v>
      </c>
      <c r="G1797" t="str">
        <f>IF(IF(LEN(Tablica1[[#This Row],[Kod]])-LEN(SUBSTITUTE(Tablica1[[#This Row],[Kod]]," ",""))=0,Tablica1[[#This Row],[Naziv]],"")="",G1796,IF(LEN(Tablica1[[#This Row],[Kod]])-LEN(SUBSTITUTE(Tablica1[[#This Row],[Kod]]," ",""))=0,Tablica1[[#This Row],[Naziv]],""))</f>
        <v xml:space="preserve"> Koprivničko-križevačka</v>
      </c>
      <c r="H1797" t="str">
        <f>IF(LEN(Tablica1[[#This Row],[Kod]])-LEN(SUBSTITUTE(Tablica1[[#This Row],[Kod]]," ",""))=1,UPPER(Tablica1[[#This Row],[Naziv]]),IF(LEN(Tablica1[[#This Row],[Kod]])-LEN(SUBSTITUTE(Tablica1[[#This Row],[Kod]]," ",""))=2,H1796,""))</f>
        <v xml:space="preserve"> SOKOLOVAC</v>
      </c>
      <c r="I1797" s="3" t="str">
        <f>IF(LEN(Tablica1[[#This Row],[Kod]])-LEN(SUBSTITUTE(Tablica1[[#This Row],[Kod]]," ",""))=2,Tablica1[[#This Row],[Naziv]],"")</f>
        <v xml:space="preserve"> Ladislav Sokolovački</v>
      </c>
      <c r="J1797" s="3" t="str">
        <f>IF(LEN(Tablica1[[#This Row],[Kod]])-LEN(SUBSTITUTE(Tablica1[[#This Row],[Kod]]," ",""))=0,Tablica1[[#This Row],[Kod]],TRIM(RIGHT(SUBSTITUTE(Tablica1[[#This Row],[Kod]]," ",REPT(" ",30)),30)))</f>
        <v>034088</v>
      </c>
    </row>
    <row r="1798" spans="1:10" ht="15">
      <c r="A1798" s="1" t="s">
        <v>1744</v>
      </c>
      <c r="B1798" s="1" t="s">
        <v>9322</v>
      </c>
      <c r="C1798">
        <v>200</v>
      </c>
      <c r="D1798">
        <v>200</v>
      </c>
      <c r="E1798">
        <f>LEN(Tablica1[[#This Row],[Kod]])-LEN(SUBSTITUTE(Tablica1[[#This Row],[Kod]]," ",""))</f>
        <v>2</v>
      </c>
      <c r="F1798">
        <v>1797</v>
      </c>
      <c r="G1798" t="str">
        <f>IF(IF(LEN(Tablica1[[#This Row],[Kod]])-LEN(SUBSTITUTE(Tablica1[[#This Row],[Kod]]," ",""))=0,Tablica1[[#This Row],[Naziv]],"")="",G1797,IF(LEN(Tablica1[[#This Row],[Kod]])-LEN(SUBSTITUTE(Tablica1[[#This Row],[Kod]]," ",""))=0,Tablica1[[#This Row],[Naziv]],""))</f>
        <v xml:space="preserve"> Koprivničko-križevačka</v>
      </c>
      <c r="H1798" t="str">
        <f>IF(LEN(Tablica1[[#This Row],[Kod]])-LEN(SUBSTITUTE(Tablica1[[#This Row],[Kod]]," ",""))=1,UPPER(Tablica1[[#This Row],[Naziv]]),IF(LEN(Tablica1[[#This Row],[Kod]])-LEN(SUBSTITUTE(Tablica1[[#This Row],[Kod]]," ",""))=2,H1797,""))</f>
        <v xml:space="preserve"> SOKOLOVAC</v>
      </c>
      <c r="I1798" s="3" t="str">
        <f>IF(LEN(Tablica1[[#This Row],[Kod]])-LEN(SUBSTITUTE(Tablica1[[#This Row],[Kod]]," ",""))=2,Tablica1[[#This Row],[Naziv]],"")</f>
        <v xml:space="preserve"> Lepavina</v>
      </c>
      <c r="J1798" s="3" t="str">
        <f>IF(LEN(Tablica1[[#This Row],[Kod]])-LEN(SUBSTITUTE(Tablica1[[#This Row],[Kod]]," ",""))=0,Tablica1[[#This Row],[Kod]],TRIM(RIGHT(SUBSTITUTE(Tablica1[[#This Row],[Kod]]," ",REPT(" ",30)),30)))</f>
        <v>034762</v>
      </c>
    </row>
    <row r="1799" spans="1:10" ht="15">
      <c r="A1799" s="1" t="s">
        <v>1745</v>
      </c>
      <c r="B1799" s="1" t="s">
        <v>9323</v>
      </c>
      <c r="C1799">
        <v>60</v>
      </c>
      <c r="D1799">
        <v>60</v>
      </c>
      <c r="E1799">
        <f>LEN(Tablica1[[#This Row],[Kod]])-LEN(SUBSTITUTE(Tablica1[[#This Row],[Kod]]," ",""))</f>
        <v>2</v>
      </c>
      <c r="F1799">
        <v>1798</v>
      </c>
      <c r="G1799" t="str">
        <f>IF(IF(LEN(Tablica1[[#This Row],[Kod]])-LEN(SUBSTITUTE(Tablica1[[#This Row],[Kod]]," ",""))=0,Tablica1[[#This Row],[Naziv]],"")="",G1798,IF(LEN(Tablica1[[#This Row],[Kod]])-LEN(SUBSTITUTE(Tablica1[[#This Row],[Kod]]," ",""))=0,Tablica1[[#This Row],[Naziv]],""))</f>
        <v xml:space="preserve"> Koprivničko-križevačka</v>
      </c>
      <c r="H1799" t="str">
        <f>IF(LEN(Tablica1[[#This Row],[Kod]])-LEN(SUBSTITUTE(Tablica1[[#This Row],[Kod]]," ",""))=1,UPPER(Tablica1[[#This Row],[Naziv]]),IF(LEN(Tablica1[[#This Row],[Kod]])-LEN(SUBSTITUTE(Tablica1[[#This Row],[Kod]]," ",""))=2,H1798,""))</f>
        <v xml:space="preserve"> SOKOLOVAC</v>
      </c>
      <c r="I1799" s="3" t="str">
        <f>IF(LEN(Tablica1[[#This Row],[Kod]])-LEN(SUBSTITUTE(Tablica1[[#This Row],[Kod]]," ",""))=2,Tablica1[[#This Row],[Naziv]],"")</f>
        <v xml:space="preserve"> Mala Branjska</v>
      </c>
      <c r="J1799" s="3" t="str">
        <f>IF(LEN(Tablica1[[#This Row],[Kod]])-LEN(SUBSTITUTE(Tablica1[[#This Row],[Kod]]," ",""))=0,Tablica1[[#This Row],[Kod]],TRIM(RIGHT(SUBSTITUTE(Tablica1[[#This Row],[Kod]]," ",REPT(" ",30)),30)))</f>
        <v>037664</v>
      </c>
    </row>
    <row r="1800" spans="1:10" ht="15">
      <c r="A1800" s="1" t="s">
        <v>1746</v>
      </c>
      <c r="B1800" s="1" t="s">
        <v>9324</v>
      </c>
      <c r="C1800">
        <v>81</v>
      </c>
      <c r="D1800">
        <v>81</v>
      </c>
      <c r="E1800">
        <f>LEN(Tablica1[[#This Row],[Kod]])-LEN(SUBSTITUTE(Tablica1[[#This Row],[Kod]]," ",""))</f>
        <v>2</v>
      </c>
      <c r="F1800">
        <v>1799</v>
      </c>
      <c r="G1800" t="str">
        <f>IF(IF(LEN(Tablica1[[#This Row],[Kod]])-LEN(SUBSTITUTE(Tablica1[[#This Row],[Kod]]," ",""))=0,Tablica1[[#This Row],[Naziv]],"")="",G1799,IF(LEN(Tablica1[[#This Row],[Kod]])-LEN(SUBSTITUTE(Tablica1[[#This Row],[Kod]]," ",""))=0,Tablica1[[#This Row],[Naziv]],""))</f>
        <v xml:space="preserve"> Koprivničko-križevačka</v>
      </c>
      <c r="H1800" t="str">
        <f>IF(LEN(Tablica1[[#This Row],[Kod]])-LEN(SUBSTITUTE(Tablica1[[#This Row],[Kod]]," ",""))=1,UPPER(Tablica1[[#This Row],[Naziv]]),IF(LEN(Tablica1[[#This Row],[Kod]])-LEN(SUBSTITUTE(Tablica1[[#This Row],[Kod]]," ",""))=2,H1799,""))</f>
        <v xml:space="preserve"> SOKOLOVAC</v>
      </c>
      <c r="I1800" s="3" t="str">
        <f>IF(LEN(Tablica1[[#This Row],[Kod]])-LEN(SUBSTITUTE(Tablica1[[#This Row],[Kod]]," ",""))=2,Tablica1[[#This Row],[Naziv]],"")</f>
        <v xml:space="preserve"> Mala Mučna</v>
      </c>
      <c r="J1800" s="3" t="str">
        <f>IF(LEN(Tablica1[[#This Row],[Kod]])-LEN(SUBSTITUTE(Tablica1[[#This Row],[Kod]]," ",""))=0,Tablica1[[#This Row],[Kod]],TRIM(RIGHT(SUBSTITUTE(Tablica1[[#This Row],[Kod]]," ",REPT(" ",30)),30)))</f>
        <v>037966</v>
      </c>
    </row>
    <row r="1801" spans="1:10" ht="15">
      <c r="A1801" s="1" t="s">
        <v>1747</v>
      </c>
      <c r="B1801" s="1" t="s">
        <v>9325</v>
      </c>
      <c r="C1801">
        <v>22</v>
      </c>
      <c r="D1801">
        <v>22</v>
      </c>
      <c r="E1801">
        <f>LEN(Tablica1[[#This Row],[Kod]])-LEN(SUBSTITUTE(Tablica1[[#This Row],[Kod]]," ",""))</f>
        <v>2</v>
      </c>
      <c r="F1801">
        <v>1800</v>
      </c>
      <c r="G1801" t="str">
        <f>IF(IF(LEN(Tablica1[[#This Row],[Kod]])-LEN(SUBSTITUTE(Tablica1[[#This Row],[Kod]]," ",""))=0,Tablica1[[#This Row],[Naziv]],"")="",G1800,IF(LEN(Tablica1[[#This Row],[Kod]])-LEN(SUBSTITUTE(Tablica1[[#This Row],[Kod]]," ",""))=0,Tablica1[[#This Row],[Naziv]],""))</f>
        <v xml:space="preserve"> Koprivničko-križevačka</v>
      </c>
      <c r="H1801" t="str">
        <f>IF(LEN(Tablica1[[#This Row],[Kod]])-LEN(SUBSTITUTE(Tablica1[[#This Row],[Kod]]," ",""))=1,UPPER(Tablica1[[#This Row],[Naziv]]),IF(LEN(Tablica1[[#This Row],[Kod]])-LEN(SUBSTITUTE(Tablica1[[#This Row],[Kod]]," ",""))=2,H1800,""))</f>
        <v xml:space="preserve"> SOKOLOVAC</v>
      </c>
      <c r="I1801" s="3" t="str">
        <f>IF(LEN(Tablica1[[#This Row],[Kod]])-LEN(SUBSTITUTE(Tablica1[[#This Row],[Kod]]," ",""))=2,Tablica1[[#This Row],[Naziv]],"")</f>
        <v xml:space="preserve"> Mali Botinovac</v>
      </c>
      <c r="J1801" s="3" t="str">
        <f>IF(LEN(Tablica1[[#This Row],[Kod]])-LEN(SUBSTITUTE(Tablica1[[#This Row],[Kod]]," ",""))=0,Tablica1[[#This Row],[Kod]],TRIM(RIGHT(SUBSTITUTE(Tablica1[[#This Row],[Kod]]," ",REPT(" ",30)),30)))</f>
        <v>038261</v>
      </c>
    </row>
    <row r="1802" spans="1:10" ht="15">
      <c r="A1802" s="1" t="s">
        <v>1748</v>
      </c>
      <c r="B1802" s="1" t="s">
        <v>9326</v>
      </c>
      <c r="C1802">
        <v>207</v>
      </c>
      <c r="D1802">
        <v>207</v>
      </c>
      <c r="E1802">
        <f>LEN(Tablica1[[#This Row],[Kod]])-LEN(SUBSTITUTE(Tablica1[[#This Row],[Kod]]," ",""))</f>
        <v>2</v>
      </c>
      <c r="F1802">
        <v>1801</v>
      </c>
      <c r="G1802" t="str">
        <f>IF(IF(LEN(Tablica1[[#This Row],[Kod]])-LEN(SUBSTITUTE(Tablica1[[#This Row],[Kod]]," ",""))=0,Tablica1[[#This Row],[Naziv]],"")="",G1801,IF(LEN(Tablica1[[#This Row],[Kod]])-LEN(SUBSTITUTE(Tablica1[[#This Row],[Kod]]," ",""))=0,Tablica1[[#This Row],[Naziv]],""))</f>
        <v xml:space="preserve"> Koprivničko-križevačka</v>
      </c>
      <c r="H1802" t="str">
        <f>IF(LEN(Tablica1[[#This Row],[Kod]])-LEN(SUBSTITUTE(Tablica1[[#This Row],[Kod]]," ",""))=1,UPPER(Tablica1[[#This Row],[Naziv]]),IF(LEN(Tablica1[[#This Row],[Kod]])-LEN(SUBSTITUTE(Tablica1[[#This Row],[Kod]]," ",""))=2,H1801,""))</f>
        <v xml:space="preserve"> SOKOLOVAC</v>
      </c>
      <c r="I1802" s="3" t="str">
        <f>IF(LEN(Tablica1[[#This Row],[Kod]])-LEN(SUBSTITUTE(Tablica1[[#This Row],[Kod]]," ",""))=2,Tablica1[[#This Row],[Naziv]],"")</f>
        <v xml:space="preserve"> Mali Grabičani</v>
      </c>
      <c r="J1802" s="3" t="str">
        <f>IF(LEN(Tablica1[[#This Row],[Kod]])-LEN(SUBSTITUTE(Tablica1[[#This Row],[Kod]]," ",""))=0,Tablica1[[#This Row],[Kod]],TRIM(RIGHT(SUBSTITUTE(Tablica1[[#This Row],[Kod]]," ",REPT(" ",30)),30)))</f>
        <v>038385</v>
      </c>
    </row>
    <row r="1803" spans="1:10" ht="15">
      <c r="A1803" s="1" t="s">
        <v>1749</v>
      </c>
      <c r="B1803" s="1" t="s">
        <v>9327</v>
      </c>
      <c r="C1803">
        <v>141</v>
      </c>
      <c r="D1803">
        <v>140</v>
      </c>
      <c r="E1803">
        <f>LEN(Tablica1[[#This Row],[Kod]])-LEN(SUBSTITUTE(Tablica1[[#This Row],[Kod]]," ",""))</f>
        <v>2</v>
      </c>
      <c r="F1803">
        <v>1802</v>
      </c>
      <c r="G1803" t="str">
        <f>IF(IF(LEN(Tablica1[[#This Row],[Kod]])-LEN(SUBSTITUTE(Tablica1[[#This Row],[Kod]]," ",""))=0,Tablica1[[#This Row],[Naziv]],"")="",G1802,IF(LEN(Tablica1[[#This Row],[Kod]])-LEN(SUBSTITUTE(Tablica1[[#This Row],[Kod]]," ",""))=0,Tablica1[[#This Row],[Naziv]],""))</f>
        <v xml:space="preserve"> Koprivničko-križevačka</v>
      </c>
      <c r="H1803" t="str">
        <f>IF(LEN(Tablica1[[#This Row],[Kod]])-LEN(SUBSTITUTE(Tablica1[[#This Row],[Kod]]," ",""))=1,UPPER(Tablica1[[#This Row],[Naziv]]),IF(LEN(Tablica1[[#This Row],[Kod]])-LEN(SUBSTITUTE(Tablica1[[#This Row],[Kod]]," ",""))=2,H1802,""))</f>
        <v xml:space="preserve"> SOKOLOVAC</v>
      </c>
      <c r="I1803" s="3" t="str">
        <f>IF(LEN(Tablica1[[#This Row],[Kod]])-LEN(SUBSTITUTE(Tablica1[[#This Row],[Kod]]," ",""))=2,Tablica1[[#This Row],[Naziv]],"")</f>
        <v xml:space="preserve"> Mali Poganac</v>
      </c>
      <c r="J1803" s="3" t="str">
        <f>IF(LEN(Tablica1[[#This Row],[Kod]])-LEN(SUBSTITUTE(Tablica1[[#This Row],[Kod]]," ",""))=0,Tablica1[[#This Row],[Kod]],TRIM(RIGHT(SUBSTITUTE(Tablica1[[#This Row],[Kod]]," ",REPT(" ",30)),30)))</f>
        <v>038601</v>
      </c>
    </row>
    <row r="1804" spans="1:10" ht="15">
      <c r="A1804" s="1" t="s">
        <v>1750</v>
      </c>
      <c r="B1804" s="1" t="s">
        <v>9328</v>
      </c>
      <c r="C1804">
        <v>159</v>
      </c>
      <c r="D1804">
        <v>151</v>
      </c>
      <c r="E1804">
        <f>LEN(Tablica1[[#This Row],[Kod]])-LEN(SUBSTITUTE(Tablica1[[#This Row],[Kod]]," ",""))</f>
        <v>2</v>
      </c>
      <c r="F1804">
        <v>1803</v>
      </c>
      <c r="G1804" t="str">
        <f>IF(IF(LEN(Tablica1[[#This Row],[Kod]])-LEN(SUBSTITUTE(Tablica1[[#This Row],[Kod]]," ",""))=0,Tablica1[[#This Row],[Naziv]],"")="",G1803,IF(LEN(Tablica1[[#This Row],[Kod]])-LEN(SUBSTITUTE(Tablica1[[#This Row],[Kod]]," ",""))=0,Tablica1[[#This Row],[Naziv]],""))</f>
        <v xml:space="preserve"> Koprivničko-križevačka</v>
      </c>
      <c r="H1804" t="str">
        <f>IF(LEN(Tablica1[[#This Row],[Kod]])-LEN(SUBSTITUTE(Tablica1[[#This Row],[Kod]]," ",""))=1,UPPER(Tablica1[[#This Row],[Naziv]]),IF(LEN(Tablica1[[#This Row],[Kod]])-LEN(SUBSTITUTE(Tablica1[[#This Row],[Kod]]," ",""))=2,H1803,""))</f>
        <v xml:space="preserve"> SOKOLOVAC</v>
      </c>
      <c r="I1804" s="3" t="str">
        <f>IF(LEN(Tablica1[[#This Row],[Kod]])-LEN(SUBSTITUTE(Tablica1[[#This Row],[Kod]]," ",""))=2,Tablica1[[#This Row],[Naziv]],"")</f>
        <v xml:space="preserve"> Miličani</v>
      </c>
      <c r="J1804" s="3" t="str">
        <f>IF(LEN(Tablica1[[#This Row],[Kod]])-LEN(SUBSTITUTE(Tablica1[[#This Row],[Kod]]," ",""))=0,Tablica1[[#This Row],[Kod]],TRIM(RIGHT(SUBSTITUTE(Tablica1[[#This Row],[Kod]]," ",REPT(" ",30)),30)))</f>
        <v>041068</v>
      </c>
    </row>
    <row r="1805" spans="1:10" ht="15">
      <c r="A1805" s="1" t="s">
        <v>1751</v>
      </c>
      <c r="B1805" s="1" t="s">
        <v>9329</v>
      </c>
      <c r="C1805">
        <v>30</v>
      </c>
      <c r="D1805">
        <v>30</v>
      </c>
      <c r="E1805">
        <f>LEN(Tablica1[[#This Row],[Kod]])-LEN(SUBSTITUTE(Tablica1[[#This Row],[Kod]]," ",""))</f>
        <v>2</v>
      </c>
      <c r="F1805">
        <v>1804</v>
      </c>
      <c r="G1805" t="str">
        <f>IF(IF(LEN(Tablica1[[#This Row],[Kod]])-LEN(SUBSTITUTE(Tablica1[[#This Row],[Kod]]," ",""))=0,Tablica1[[#This Row],[Naziv]],"")="",G1804,IF(LEN(Tablica1[[#This Row],[Kod]])-LEN(SUBSTITUTE(Tablica1[[#This Row],[Kod]]," ",""))=0,Tablica1[[#This Row],[Naziv]],""))</f>
        <v xml:space="preserve"> Koprivničko-križevačka</v>
      </c>
      <c r="H1805" t="str">
        <f>IF(LEN(Tablica1[[#This Row],[Kod]])-LEN(SUBSTITUTE(Tablica1[[#This Row],[Kod]]," ",""))=1,UPPER(Tablica1[[#This Row],[Naziv]]),IF(LEN(Tablica1[[#This Row],[Kod]])-LEN(SUBSTITUTE(Tablica1[[#This Row],[Kod]]," ",""))=2,H1804,""))</f>
        <v xml:space="preserve"> SOKOLOVAC</v>
      </c>
      <c r="I1805" s="3" t="str">
        <f>IF(LEN(Tablica1[[#This Row],[Kod]])-LEN(SUBSTITUTE(Tablica1[[#This Row],[Kod]]," ",""))=2,Tablica1[[#This Row],[Naziv]],"")</f>
        <v xml:space="preserve"> Paunovac</v>
      </c>
      <c r="J1805" s="3" t="str">
        <f>IF(LEN(Tablica1[[#This Row],[Kod]])-LEN(SUBSTITUTE(Tablica1[[#This Row],[Kod]]," ",""))=0,Tablica1[[#This Row],[Kod]],TRIM(RIGHT(SUBSTITUTE(Tablica1[[#This Row],[Kod]]," ",REPT(" ",30)),30)))</f>
        <v>046965</v>
      </c>
    </row>
    <row r="1806" spans="1:10" ht="15">
      <c r="A1806" s="1" t="s">
        <v>1752</v>
      </c>
      <c r="B1806" s="1" t="s">
        <v>9330</v>
      </c>
      <c r="C1806">
        <v>79</v>
      </c>
      <c r="D1806">
        <v>79</v>
      </c>
      <c r="E1806">
        <f>LEN(Tablica1[[#This Row],[Kod]])-LEN(SUBSTITUTE(Tablica1[[#This Row],[Kod]]," ",""))</f>
        <v>2</v>
      </c>
      <c r="F1806">
        <v>1805</v>
      </c>
      <c r="G1806" t="str">
        <f>IF(IF(LEN(Tablica1[[#This Row],[Kod]])-LEN(SUBSTITUTE(Tablica1[[#This Row],[Kod]]," ",""))=0,Tablica1[[#This Row],[Naziv]],"")="",G1805,IF(LEN(Tablica1[[#This Row],[Kod]])-LEN(SUBSTITUTE(Tablica1[[#This Row],[Kod]]," ",""))=0,Tablica1[[#This Row],[Naziv]],""))</f>
        <v xml:space="preserve"> Koprivničko-križevačka</v>
      </c>
      <c r="H1806" t="str">
        <f>IF(LEN(Tablica1[[#This Row],[Kod]])-LEN(SUBSTITUTE(Tablica1[[#This Row],[Kod]]," ",""))=1,UPPER(Tablica1[[#This Row],[Naziv]]),IF(LEN(Tablica1[[#This Row],[Kod]])-LEN(SUBSTITUTE(Tablica1[[#This Row],[Kod]]," ",""))=2,H1805,""))</f>
        <v xml:space="preserve"> SOKOLOVAC</v>
      </c>
      <c r="I1806" s="3" t="str">
        <f>IF(LEN(Tablica1[[#This Row],[Kod]])-LEN(SUBSTITUTE(Tablica1[[#This Row],[Kod]]," ",""))=2,Tablica1[[#This Row],[Naziv]],"")</f>
        <v xml:space="preserve"> Peščenik</v>
      </c>
      <c r="J1806" s="3" t="str">
        <f>IF(LEN(Tablica1[[#This Row],[Kod]])-LEN(SUBSTITUTE(Tablica1[[#This Row],[Kod]]," ",""))=0,Tablica1[[#This Row],[Kod]],TRIM(RIGHT(SUBSTITUTE(Tablica1[[#This Row],[Kod]]," ",REPT(" ",30)),30)))</f>
        <v>047597</v>
      </c>
    </row>
    <row r="1807" spans="1:10" ht="15">
      <c r="A1807" s="1" t="s">
        <v>1753</v>
      </c>
      <c r="B1807" s="1" t="s">
        <v>9331</v>
      </c>
      <c r="C1807">
        <v>63</v>
      </c>
      <c r="D1807">
        <v>63</v>
      </c>
      <c r="E1807">
        <f>LEN(Tablica1[[#This Row],[Kod]])-LEN(SUBSTITUTE(Tablica1[[#This Row],[Kod]]," ",""))</f>
        <v>2</v>
      </c>
      <c r="F1807">
        <v>1806</v>
      </c>
      <c r="G1807" t="str">
        <f>IF(IF(LEN(Tablica1[[#This Row],[Kod]])-LEN(SUBSTITUTE(Tablica1[[#This Row],[Kod]]," ",""))=0,Tablica1[[#This Row],[Naziv]],"")="",G1806,IF(LEN(Tablica1[[#This Row],[Kod]])-LEN(SUBSTITUTE(Tablica1[[#This Row],[Kod]]," ",""))=0,Tablica1[[#This Row],[Naziv]],""))</f>
        <v xml:space="preserve"> Koprivničko-križevačka</v>
      </c>
      <c r="H1807" t="str">
        <f>IF(LEN(Tablica1[[#This Row],[Kod]])-LEN(SUBSTITUTE(Tablica1[[#This Row],[Kod]]," ",""))=1,UPPER(Tablica1[[#This Row],[Naziv]]),IF(LEN(Tablica1[[#This Row],[Kod]])-LEN(SUBSTITUTE(Tablica1[[#This Row],[Kod]]," ",""))=2,H1806,""))</f>
        <v xml:space="preserve"> SOKOLOVAC</v>
      </c>
      <c r="I1807" s="3" t="str">
        <f>IF(LEN(Tablica1[[#This Row],[Kod]])-LEN(SUBSTITUTE(Tablica1[[#This Row],[Kod]]," ",""))=2,Tablica1[[#This Row],[Naziv]],"")</f>
        <v xml:space="preserve"> Prnjavor Lepavinski</v>
      </c>
      <c r="J1807" s="3" t="str">
        <f>IF(LEN(Tablica1[[#This Row],[Kod]])-LEN(SUBSTITUTE(Tablica1[[#This Row],[Kod]]," ",""))=0,Tablica1[[#This Row],[Kod]],TRIM(RIGHT(SUBSTITUTE(Tablica1[[#This Row],[Kod]]," ",REPT(" ",30)),30)))</f>
        <v>052434</v>
      </c>
    </row>
    <row r="1808" spans="1:10" ht="15">
      <c r="A1808" s="1" t="s">
        <v>1754</v>
      </c>
      <c r="B1808" s="1" t="s">
        <v>9332</v>
      </c>
      <c r="C1808">
        <v>69</v>
      </c>
      <c r="D1808">
        <v>68</v>
      </c>
      <c r="E1808">
        <f>LEN(Tablica1[[#This Row],[Kod]])-LEN(SUBSTITUTE(Tablica1[[#This Row],[Kod]]," ",""))</f>
        <v>2</v>
      </c>
      <c r="F1808">
        <v>1807</v>
      </c>
      <c r="G1808" t="str">
        <f>IF(IF(LEN(Tablica1[[#This Row],[Kod]])-LEN(SUBSTITUTE(Tablica1[[#This Row],[Kod]]," ",""))=0,Tablica1[[#This Row],[Naziv]],"")="",G1807,IF(LEN(Tablica1[[#This Row],[Kod]])-LEN(SUBSTITUTE(Tablica1[[#This Row],[Kod]]," ",""))=0,Tablica1[[#This Row],[Naziv]],""))</f>
        <v xml:space="preserve"> Koprivničko-križevačka</v>
      </c>
      <c r="H1808" t="str">
        <f>IF(LEN(Tablica1[[#This Row],[Kod]])-LEN(SUBSTITUTE(Tablica1[[#This Row],[Kod]]," ",""))=1,UPPER(Tablica1[[#This Row],[Naziv]]),IF(LEN(Tablica1[[#This Row],[Kod]])-LEN(SUBSTITUTE(Tablica1[[#This Row],[Kod]]," ",""))=2,H1807,""))</f>
        <v xml:space="preserve"> SOKOLOVAC</v>
      </c>
      <c r="I1808" s="3" t="str">
        <f>IF(LEN(Tablica1[[#This Row],[Kod]])-LEN(SUBSTITUTE(Tablica1[[#This Row],[Kod]]," ",""))=2,Tablica1[[#This Row],[Naziv]],"")</f>
        <v xml:space="preserve"> Rijeka Koprivnička</v>
      </c>
      <c r="J1808" s="3" t="str">
        <f>IF(LEN(Tablica1[[#This Row],[Kod]])-LEN(SUBSTITUTE(Tablica1[[#This Row],[Kod]]," ",""))=0,Tablica1[[#This Row],[Kod]],TRIM(RIGHT(SUBSTITUTE(Tablica1[[#This Row],[Kod]]," ",REPT(" ",30)),30)))</f>
        <v>055182</v>
      </c>
    </row>
    <row r="1809" spans="1:10" ht="15">
      <c r="A1809" s="1" t="s">
        <v>1755</v>
      </c>
      <c r="B1809" s="1" t="s">
        <v>9333</v>
      </c>
      <c r="C1809">
        <v>58</v>
      </c>
      <c r="D1809">
        <v>58</v>
      </c>
      <c r="E1809">
        <f>LEN(Tablica1[[#This Row],[Kod]])-LEN(SUBSTITUTE(Tablica1[[#This Row],[Kod]]," ",""))</f>
        <v>2</v>
      </c>
      <c r="F1809">
        <v>1808</v>
      </c>
      <c r="G1809" t="str">
        <f>IF(IF(LEN(Tablica1[[#This Row],[Kod]])-LEN(SUBSTITUTE(Tablica1[[#This Row],[Kod]]," ",""))=0,Tablica1[[#This Row],[Naziv]],"")="",G1808,IF(LEN(Tablica1[[#This Row],[Kod]])-LEN(SUBSTITUTE(Tablica1[[#This Row],[Kod]]," ",""))=0,Tablica1[[#This Row],[Naziv]],""))</f>
        <v xml:space="preserve"> Koprivničko-križevačka</v>
      </c>
      <c r="H1809" t="str">
        <f>IF(LEN(Tablica1[[#This Row],[Kod]])-LEN(SUBSTITUTE(Tablica1[[#This Row],[Kod]]," ",""))=1,UPPER(Tablica1[[#This Row],[Naziv]]),IF(LEN(Tablica1[[#This Row],[Kod]])-LEN(SUBSTITUTE(Tablica1[[#This Row],[Kod]]," ",""))=2,H1808,""))</f>
        <v xml:space="preserve"> SOKOLOVAC</v>
      </c>
      <c r="I1809" s="3" t="str">
        <f>IF(LEN(Tablica1[[#This Row],[Kod]])-LEN(SUBSTITUTE(Tablica1[[#This Row],[Kod]]," ",""))=2,Tablica1[[#This Row],[Naziv]],"")</f>
        <v xml:space="preserve"> Rovištanci</v>
      </c>
      <c r="J1809" s="3" t="str">
        <f>IF(LEN(Tablica1[[#This Row],[Kod]])-LEN(SUBSTITUTE(Tablica1[[#This Row],[Kod]]," ",""))=0,Tablica1[[#This Row],[Kod]],TRIM(RIGHT(SUBSTITUTE(Tablica1[[#This Row],[Kod]]," ",REPT(" ",30)),30)))</f>
        <v>055689</v>
      </c>
    </row>
    <row r="1810" spans="1:10" ht="15">
      <c r="A1810" s="1" t="s">
        <v>1756</v>
      </c>
      <c r="B1810" s="1" t="s">
        <v>7381</v>
      </c>
      <c r="C1810">
        <v>478</v>
      </c>
      <c r="D1810">
        <v>477</v>
      </c>
      <c r="E1810">
        <f>LEN(Tablica1[[#This Row],[Kod]])-LEN(SUBSTITUTE(Tablica1[[#This Row],[Kod]]," ",""))</f>
        <v>2</v>
      </c>
      <c r="F1810">
        <v>1809</v>
      </c>
      <c r="G1810" t="str">
        <f>IF(IF(LEN(Tablica1[[#This Row],[Kod]])-LEN(SUBSTITUTE(Tablica1[[#This Row],[Kod]]," ",""))=0,Tablica1[[#This Row],[Naziv]],"")="",G1809,IF(LEN(Tablica1[[#This Row],[Kod]])-LEN(SUBSTITUTE(Tablica1[[#This Row],[Kod]]," ",""))=0,Tablica1[[#This Row],[Naziv]],""))</f>
        <v xml:space="preserve"> Koprivničko-križevačka</v>
      </c>
      <c r="H1810" t="str">
        <f>IF(LEN(Tablica1[[#This Row],[Kod]])-LEN(SUBSTITUTE(Tablica1[[#This Row],[Kod]]," ",""))=1,UPPER(Tablica1[[#This Row],[Naziv]]),IF(LEN(Tablica1[[#This Row],[Kod]])-LEN(SUBSTITUTE(Tablica1[[#This Row],[Kod]]," ",""))=2,H1809,""))</f>
        <v xml:space="preserve"> SOKOLOVAC</v>
      </c>
      <c r="I1810" s="3" t="str">
        <f>IF(LEN(Tablica1[[#This Row],[Kod]])-LEN(SUBSTITUTE(Tablica1[[#This Row],[Kod]]," ",""))=2,Tablica1[[#This Row],[Naziv]],"")</f>
        <v xml:space="preserve"> Sokolovac</v>
      </c>
      <c r="J1810" s="3" t="str">
        <f>IF(LEN(Tablica1[[#This Row],[Kod]])-LEN(SUBSTITUTE(Tablica1[[#This Row],[Kod]]," ",""))=0,Tablica1[[#This Row],[Kod]],TRIM(RIGHT(SUBSTITUTE(Tablica1[[#This Row],[Kod]]," ",REPT(" ",30)),30)))</f>
        <v>058866</v>
      </c>
    </row>
    <row r="1811" spans="1:10" ht="15">
      <c r="A1811" s="1" t="s">
        <v>1757</v>
      </c>
      <c r="B1811" s="1" t="s">
        <v>9334</v>
      </c>
      <c r="C1811">
        <v>214</v>
      </c>
      <c r="D1811">
        <v>214</v>
      </c>
      <c r="E1811">
        <f>LEN(Tablica1[[#This Row],[Kod]])-LEN(SUBSTITUTE(Tablica1[[#This Row],[Kod]]," ",""))</f>
        <v>2</v>
      </c>
      <c r="F1811">
        <v>1810</v>
      </c>
      <c r="G1811" t="str">
        <f>IF(IF(LEN(Tablica1[[#This Row],[Kod]])-LEN(SUBSTITUTE(Tablica1[[#This Row],[Kod]]," ",""))=0,Tablica1[[#This Row],[Naziv]],"")="",G1810,IF(LEN(Tablica1[[#This Row],[Kod]])-LEN(SUBSTITUTE(Tablica1[[#This Row],[Kod]]," ",""))=0,Tablica1[[#This Row],[Naziv]],""))</f>
        <v xml:space="preserve"> Koprivničko-križevačka</v>
      </c>
      <c r="H1811" t="str">
        <f>IF(LEN(Tablica1[[#This Row],[Kod]])-LEN(SUBSTITUTE(Tablica1[[#This Row],[Kod]]," ",""))=1,UPPER(Tablica1[[#This Row],[Naziv]]),IF(LEN(Tablica1[[#This Row],[Kod]])-LEN(SUBSTITUTE(Tablica1[[#This Row],[Kod]]," ",""))=2,H1810,""))</f>
        <v xml:space="preserve"> SOKOLOVAC</v>
      </c>
      <c r="I1811" s="3" t="str">
        <f>IF(LEN(Tablica1[[#This Row],[Kod]])-LEN(SUBSTITUTE(Tablica1[[#This Row],[Kod]]," ",""))=2,Tablica1[[#This Row],[Naziv]],"")</f>
        <v xml:space="preserve"> Srijem</v>
      </c>
      <c r="J1811" s="3" t="str">
        <f>IF(LEN(Tablica1[[#This Row],[Kod]])-LEN(SUBSTITUTE(Tablica1[[#This Row],[Kod]]," ",""))=0,Tablica1[[#This Row],[Kod]],TRIM(RIGHT(SUBSTITUTE(Tablica1[[#This Row],[Kod]]," ",REPT(" ",30)),30)))</f>
        <v>059536</v>
      </c>
    </row>
    <row r="1812" spans="1:10" ht="15">
      <c r="A1812" s="1" t="s">
        <v>1758</v>
      </c>
      <c r="B1812" s="1" t="s">
        <v>9335</v>
      </c>
      <c r="C1812">
        <v>33</v>
      </c>
      <c r="D1812">
        <v>33</v>
      </c>
      <c r="E1812">
        <f>LEN(Tablica1[[#This Row],[Kod]])-LEN(SUBSTITUTE(Tablica1[[#This Row],[Kod]]," ",""))</f>
        <v>2</v>
      </c>
      <c r="F1812">
        <v>1811</v>
      </c>
      <c r="G1812" t="str">
        <f>IF(IF(LEN(Tablica1[[#This Row],[Kod]])-LEN(SUBSTITUTE(Tablica1[[#This Row],[Kod]]," ",""))=0,Tablica1[[#This Row],[Naziv]],"")="",G1811,IF(LEN(Tablica1[[#This Row],[Kod]])-LEN(SUBSTITUTE(Tablica1[[#This Row],[Kod]]," ",""))=0,Tablica1[[#This Row],[Naziv]],""))</f>
        <v xml:space="preserve"> Koprivničko-križevačka</v>
      </c>
      <c r="H1812" t="str">
        <f>IF(LEN(Tablica1[[#This Row],[Kod]])-LEN(SUBSTITUTE(Tablica1[[#This Row],[Kod]]," ",""))=1,UPPER(Tablica1[[#This Row],[Naziv]]),IF(LEN(Tablica1[[#This Row],[Kod]])-LEN(SUBSTITUTE(Tablica1[[#This Row],[Kod]]," ",""))=2,H1811,""))</f>
        <v xml:space="preserve"> SOKOLOVAC</v>
      </c>
      <c r="I1812" s="3" t="str">
        <f>IF(LEN(Tablica1[[#This Row],[Kod]])-LEN(SUBSTITUTE(Tablica1[[#This Row],[Kod]]," ",""))=2,Tablica1[[#This Row],[Naziv]],"")</f>
        <v xml:space="preserve"> Široko Selo</v>
      </c>
      <c r="J1812" s="3" t="str">
        <f>IF(LEN(Tablica1[[#This Row],[Kod]])-LEN(SUBSTITUTE(Tablica1[[#This Row],[Kod]]," ",""))=0,Tablica1[[#This Row],[Kod]],TRIM(RIGHT(SUBSTITUTE(Tablica1[[#This Row],[Kod]]," ",REPT(" ",30)),30)))</f>
        <v>063517</v>
      </c>
    </row>
    <row r="1813" spans="1:10" ht="15">
      <c r="A1813" s="1" t="s">
        <v>1759</v>
      </c>
      <c r="B1813" s="1" t="s">
        <v>9336</v>
      </c>
      <c r="C1813">
        <v>104</v>
      </c>
      <c r="D1813">
        <v>104</v>
      </c>
      <c r="E1813">
        <f>LEN(Tablica1[[#This Row],[Kod]])-LEN(SUBSTITUTE(Tablica1[[#This Row],[Kod]]," ",""))</f>
        <v>2</v>
      </c>
      <c r="F1813">
        <v>1812</v>
      </c>
      <c r="G1813" t="str">
        <f>IF(IF(LEN(Tablica1[[#This Row],[Kod]])-LEN(SUBSTITUTE(Tablica1[[#This Row],[Kod]]," ",""))=0,Tablica1[[#This Row],[Naziv]],"")="",G1812,IF(LEN(Tablica1[[#This Row],[Kod]])-LEN(SUBSTITUTE(Tablica1[[#This Row],[Kod]]," ",""))=0,Tablica1[[#This Row],[Naziv]],""))</f>
        <v xml:space="preserve"> Koprivničko-križevačka</v>
      </c>
      <c r="H1813" t="str">
        <f>IF(LEN(Tablica1[[#This Row],[Kod]])-LEN(SUBSTITUTE(Tablica1[[#This Row],[Kod]]," ",""))=1,UPPER(Tablica1[[#This Row],[Naziv]]),IF(LEN(Tablica1[[#This Row],[Kod]])-LEN(SUBSTITUTE(Tablica1[[#This Row],[Kod]]," ",""))=2,H1812,""))</f>
        <v xml:space="preserve"> SOKOLOVAC</v>
      </c>
      <c r="I1813" s="3" t="str">
        <f>IF(LEN(Tablica1[[#This Row],[Kod]])-LEN(SUBSTITUTE(Tablica1[[#This Row],[Kod]]," ",""))=2,Tablica1[[#This Row],[Naziv]],"")</f>
        <v xml:space="preserve"> Trnovac Sokolovački</v>
      </c>
      <c r="J1813" s="3" t="str">
        <f>IF(LEN(Tablica1[[#This Row],[Kod]])-LEN(SUBSTITUTE(Tablica1[[#This Row],[Kod]]," ",""))=0,Tablica1[[#This Row],[Kod]],TRIM(RIGHT(SUBSTITUTE(Tablica1[[#This Row],[Kod]]," ",REPT(" ",30)),30)))</f>
        <v>065749</v>
      </c>
    </row>
    <row r="1814" spans="1:10" ht="15">
      <c r="A1814" s="1" t="s">
        <v>1760</v>
      </c>
      <c r="B1814" s="1" t="s">
        <v>9337</v>
      </c>
      <c r="C1814">
        <v>28</v>
      </c>
      <c r="D1814">
        <v>28</v>
      </c>
      <c r="E1814">
        <f>LEN(Tablica1[[#This Row],[Kod]])-LEN(SUBSTITUTE(Tablica1[[#This Row],[Kod]]," ",""))</f>
        <v>2</v>
      </c>
      <c r="F1814">
        <v>1813</v>
      </c>
      <c r="G1814" t="str">
        <f>IF(IF(LEN(Tablica1[[#This Row],[Kod]])-LEN(SUBSTITUTE(Tablica1[[#This Row],[Kod]]," ",""))=0,Tablica1[[#This Row],[Naziv]],"")="",G1813,IF(LEN(Tablica1[[#This Row],[Kod]])-LEN(SUBSTITUTE(Tablica1[[#This Row],[Kod]]," ",""))=0,Tablica1[[#This Row],[Naziv]],""))</f>
        <v xml:space="preserve"> Koprivničko-križevačka</v>
      </c>
      <c r="H1814" t="str">
        <f>IF(LEN(Tablica1[[#This Row],[Kod]])-LEN(SUBSTITUTE(Tablica1[[#This Row],[Kod]]," ",""))=1,UPPER(Tablica1[[#This Row],[Naziv]]),IF(LEN(Tablica1[[#This Row],[Kod]])-LEN(SUBSTITUTE(Tablica1[[#This Row],[Kod]]," ",""))=2,H1813,""))</f>
        <v xml:space="preserve"> SOKOLOVAC</v>
      </c>
      <c r="I1814" s="3" t="str">
        <f>IF(LEN(Tablica1[[#This Row],[Kod]])-LEN(SUBSTITUTE(Tablica1[[#This Row],[Kod]]," ",""))=2,Tablica1[[#This Row],[Naziv]],"")</f>
        <v xml:space="preserve"> Velika Branjska</v>
      </c>
      <c r="J1814" s="3" t="str">
        <f>IF(LEN(Tablica1[[#This Row],[Kod]])-LEN(SUBSTITUTE(Tablica1[[#This Row],[Kod]]," ",""))=0,Tablica1[[#This Row],[Kod]],TRIM(RIGHT(SUBSTITUTE(Tablica1[[#This Row],[Kod]]," ",REPT(" ",30)),30)))</f>
        <v>067636</v>
      </c>
    </row>
    <row r="1815" spans="1:10" ht="15">
      <c r="A1815" s="1" t="s">
        <v>1761</v>
      </c>
      <c r="B1815" s="1" t="s">
        <v>9338</v>
      </c>
      <c r="C1815">
        <v>345</v>
      </c>
      <c r="D1815">
        <v>334</v>
      </c>
      <c r="E1815">
        <f>LEN(Tablica1[[#This Row],[Kod]])-LEN(SUBSTITUTE(Tablica1[[#This Row],[Kod]]," ",""))</f>
        <v>2</v>
      </c>
      <c r="F1815">
        <v>1814</v>
      </c>
      <c r="G1815" t="str">
        <f>IF(IF(LEN(Tablica1[[#This Row],[Kod]])-LEN(SUBSTITUTE(Tablica1[[#This Row],[Kod]]," ",""))=0,Tablica1[[#This Row],[Naziv]],"")="",G1814,IF(LEN(Tablica1[[#This Row],[Kod]])-LEN(SUBSTITUTE(Tablica1[[#This Row],[Kod]]," ",""))=0,Tablica1[[#This Row],[Naziv]],""))</f>
        <v xml:space="preserve"> Koprivničko-križevačka</v>
      </c>
      <c r="H1815" t="str">
        <f>IF(LEN(Tablica1[[#This Row],[Kod]])-LEN(SUBSTITUTE(Tablica1[[#This Row],[Kod]]," ",""))=1,UPPER(Tablica1[[#This Row],[Naziv]]),IF(LEN(Tablica1[[#This Row],[Kod]])-LEN(SUBSTITUTE(Tablica1[[#This Row],[Kod]]," ",""))=2,H1814,""))</f>
        <v xml:space="preserve"> SOKOLOVAC</v>
      </c>
      <c r="I1815" s="3" t="str">
        <f>IF(LEN(Tablica1[[#This Row],[Kod]])-LEN(SUBSTITUTE(Tablica1[[#This Row],[Kod]]," ",""))=2,Tablica1[[#This Row],[Naziv]],"")</f>
        <v xml:space="preserve"> Velika Mučna</v>
      </c>
      <c r="J1815" s="3" t="str">
        <f>IF(LEN(Tablica1[[#This Row],[Kod]])-LEN(SUBSTITUTE(Tablica1[[#This Row],[Kod]]," ",""))=0,Tablica1[[#This Row],[Kod]],TRIM(RIGHT(SUBSTITUTE(Tablica1[[#This Row],[Kod]]," ",REPT(" ",30)),30)))</f>
        <v>067920</v>
      </c>
    </row>
    <row r="1816" spans="1:10" ht="15">
      <c r="A1816" s="1" t="s">
        <v>1762</v>
      </c>
      <c r="B1816" s="1" t="s">
        <v>9339</v>
      </c>
      <c r="C1816">
        <v>88</v>
      </c>
      <c r="D1816">
        <v>85</v>
      </c>
      <c r="E1816">
        <f>LEN(Tablica1[[#This Row],[Kod]])-LEN(SUBSTITUTE(Tablica1[[#This Row],[Kod]]," ",""))</f>
        <v>2</v>
      </c>
      <c r="F1816">
        <v>1815</v>
      </c>
      <c r="G1816" t="str">
        <f>IF(IF(LEN(Tablica1[[#This Row],[Kod]])-LEN(SUBSTITUTE(Tablica1[[#This Row],[Kod]]," ",""))=0,Tablica1[[#This Row],[Naziv]],"")="",G1815,IF(LEN(Tablica1[[#This Row],[Kod]])-LEN(SUBSTITUTE(Tablica1[[#This Row],[Kod]]," ",""))=0,Tablica1[[#This Row],[Naziv]],""))</f>
        <v xml:space="preserve"> Koprivničko-križevačka</v>
      </c>
      <c r="H1816" t="str">
        <f>IF(LEN(Tablica1[[#This Row],[Kod]])-LEN(SUBSTITUTE(Tablica1[[#This Row],[Kod]]," ",""))=1,UPPER(Tablica1[[#This Row],[Naziv]]),IF(LEN(Tablica1[[#This Row],[Kod]])-LEN(SUBSTITUTE(Tablica1[[#This Row],[Kod]]," ",""))=2,H1815,""))</f>
        <v xml:space="preserve"> SOKOLOVAC</v>
      </c>
      <c r="I1816" s="3" t="str">
        <f>IF(LEN(Tablica1[[#This Row],[Kod]])-LEN(SUBSTITUTE(Tablica1[[#This Row],[Kod]]," ",""))=2,Tablica1[[#This Row],[Naziv]],"")</f>
        <v xml:space="preserve"> Veliki Botinovac</v>
      </c>
      <c r="J1816" s="3" t="str">
        <f>IF(LEN(Tablica1[[#This Row],[Kod]])-LEN(SUBSTITUTE(Tablica1[[#This Row],[Kod]]," ",""))=0,Tablica1[[#This Row],[Kod]],TRIM(RIGHT(SUBSTITUTE(Tablica1[[#This Row],[Kod]]," ",REPT(" ",30)),30)))</f>
        <v>068179</v>
      </c>
    </row>
    <row r="1817" spans="1:10" ht="15">
      <c r="A1817" s="1" t="s">
        <v>1763</v>
      </c>
      <c r="B1817" s="1" t="s">
        <v>9340</v>
      </c>
      <c r="C1817">
        <v>65</v>
      </c>
      <c r="D1817">
        <v>65</v>
      </c>
      <c r="E1817">
        <f>LEN(Tablica1[[#This Row],[Kod]])-LEN(SUBSTITUTE(Tablica1[[#This Row],[Kod]]," ",""))</f>
        <v>2</v>
      </c>
      <c r="F1817">
        <v>1816</v>
      </c>
      <c r="G1817" t="str">
        <f>IF(IF(LEN(Tablica1[[#This Row],[Kod]])-LEN(SUBSTITUTE(Tablica1[[#This Row],[Kod]]," ",""))=0,Tablica1[[#This Row],[Naziv]],"")="",G1816,IF(LEN(Tablica1[[#This Row],[Kod]])-LEN(SUBSTITUTE(Tablica1[[#This Row],[Kod]]," ",""))=0,Tablica1[[#This Row],[Naziv]],""))</f>
        <v xml:space="preserve"> Koprivničko-križevačka</v>
      </c>
      <c r="H1817" t="str">
        <f>IF(LEN(Tablica1[[#This Row],[Kod]])-LEN(SUBSTITUTE(Tablica1[[#This Row],[Kod]]," ",""))=1,UPPER(Tablica1[[#This Row],[Naziv]]),IF(LEN(Tablica1[[#This Row],[Kod]])-LEN(SUBSTITUTE(Tablica1[[#This Row],[Kod]]," ",""))=2,H1816,""))</f>
        <v xml:space="preserve"> SOKOLOVAC</v>
      </c>
      <c r="I1817" s="3" t="str">
        <f>IF(LEN(Tablica1[[#This Row],[Kod]])-LEN(SUBSTITUTE(Tablica1[[#This Row],[Kod]]," ",""))=2,Tablica1[[#This Row],[Naziv]],"")</f>
        <v xml:space="preserve"> Vrhovac Sokolovački</v>
      </c>
      <c r="J1817" s="3" t="str">
        <f>IF(LEN(Tablica1[[#This Row],[Kod]])-LEN(SUBSTITUTE(Tablica1[[#This Row],[Kod]]," ",""))=0,Tablica1[[#This Row],[Kod]],TRIM(RIGHT(SUBSTITUTE(Tablica1[[#This Row],[Kod]]," ",REPT(" ",30)),30)))</f>
        <v>070980</v>
      </c>
    </row>
    <row r="1818" spans="1:10" ht="15">
      <c r="A1818" s="1" t="s">
        <v>1764</v>
      </c>
      <c r="B1818" s="1" t="s">
        <v>7382</v>
      </c>
      <c r="C1818">
        <v>5329</v>
      </c>
      <c r="D1818">
        <v>5204</v>
      </c>
      <c r="E1818">
        <f>LEN(Tablica1[[#This Row],[Kod]])-LEN(SUBSTITUTE(Tablica1[[#This Row],[Kod]]," ",""))</f>
        <v>1</v>
      </c>
      <c r="F1818">
        <v>1817</v>
      </c>
      <c r="G1818" t="str">
        <f>IF(IF(LEN(Tablica1[[#This Row],[Kod]])-LEN(SUBSTITUTE(Tablica1[[#This Row],[Kod]]," ",""))=0,Tablica1[[#This Row],[Naziv]],"")="",G1817,IF(LEN(Tablica1[[#This Row],[Kod]])-LEN(SUBSTITUTE(Tablica1[[#This Row],[Kod]]," ",""))=0,Tablica1[[#This Row],[Naziv]],""))</f>
        <v xml:space="preserve"> Koprivničko-križevačka</v>
      </c>
      <c r="H1818" t="str">
        <f>IF(LEN(Tablica1[[#This Row],[Kod]])-LEN(SUBSTITUTE(Tablica1[[#This Row],[Kod]]," ",""))=1,UPPER(Tablica1[[#This Row],[Naziv]]),IF(LEN(Tablica1[[#This Row],[Kod]])-LEN(SUBSTITUTE(Tablica1[[#This Row],[Kod]]," ",""))=2,H1817,""))</f>
        <v xml:space="preserve"> SVETI IVAN ŽABNO</v>
      </c>
      <c r="I1818" s="3" t="str">
        <f>IF(LEN(Tablica1[[#This Row],[Kod]])-LEN(SUBSTITUTE(Tablica1[[#This Row],[Kod]]," ",""))=2,Tablica1[[#This Row],[Naziv]],"")</f>
        <v/>
      </c>
      <c r="J1818" s="3" t="str">
        <f>IF(LEN(Tablica1[[#This Row],[Kod]])-LEN(SUBSTITUTE(Tablica1[[#This Row],[Kod]]," ",""))=0,Tablica1[[#This Row],[Kod]],TRIM(RIGHT(SUBSTITUTE(Tablica1[[#This Row],[Kod]]," ",REPT(" ",30)),30)))</f>
        <v>04391</v>
      </c>
    </row>
    <row r="1819" spans="1:10" ht="15">
      <c r="A1819" s="1" t="s">
        <v>1765</v>
      </c>
      <c r="B1819" s="1" t="s">
        <v>9341</v>
      </c>
      <c r="C1819">
        <v>160</v>
      </c>
      <c r="D1819">
        <v>157</v>
      </c>
      <c r="E1819">
        <f>LEN(Tablica1[[#This Row],[Kod]])-LEN(SUBSTITUTE(Tablica1[[#This Row],[Kod]]," ",""))</f>
        <v>2</v>
      </c>
      <c r="F1819">
        <v>1818</v>
      </c>
      <c r="G1819" t="str">
        <f>IF(IF(LEN(Tablica1[[#This Row],[Kod]])-LEN(SUBSTITUTE(Tablica1[[#This Row],[Kod]]," ",""))=0,Tablica1[[#This Row],[Naziv]],"")="",G1818,IF(LEN(Tablica1[[#This Row],[Kod]])-LEN(SUBSTITUTE(Tablica1[[#This Row],[Kod]]," ",""))=0,Tablica1[[#This Row],[Naziv]],""))</f>
        <v xml:space="preserve"> Koprivničko-križevačka</v>
      </c>
      <c r="H1819" t="str">
        <f>IF(LEN(Tablica1[[#This Row],[Kod]])-LEN(SUBSTITUTE(Tablica1[[#This Row],[Kod]]," ",""))=1,UPPER(Tablica1[[#This Row],[Naziv]]),IF(LEN(Tablica1[[#This Row],[Kod]])-LEN(SUBSTITUTE(Tablica1[[#This Row],[Kod]]," ",""))=2,H1818,""))</f>
        <v xml:space="preserve"> SVETI IVAN ŽABNO</v>
      </c>
      <c r="I1819" s="3" t="str">
        <f>IF(LEN(Tablica1[[#This Row],[Kod]])-LEN(SUBSTITUTE(Tablica1[[#This Row],[Kod]]," ",""))=2,Tablica1[[#This Row],[Naziv]],"")</f>
        <v xml:space="preserve"> Brdo Cirkvensko</v>
      </c>
      <c r="J1819" s="3" t="str">
        <f>IF(LEN(Tablica1[[#This Row],[Kod]])-LEN(SUBSTITUTE(Tablica1[[#This Row],[Kod]]," ",""))=0,Tablica1[[#This Row],[Kod]],TRIM(RIGHT(SUBSTITUTE(Tablica1[[#This Row],[Kod]]," ",REPT(" ",30)),30)))</f>
        <v>004847</v>
      </c>
    </row>
    <row r="1820" spans="1:10" ht="15">
      <c r="A1820" s="1" t="s">
        <v>1766</v>
      </c>
      <c r="B1820" s="1" t="s">
        <v>9342</v>
      </c>
      <c r="C1820">
        <v>306</v>
      </c>
      <c r="D1820">
        <v>305</v>
      </c>
      <c r="E1820">
        <f>LEN(Tablica1[[#This Row],[Kod]])-LEN(SUBSTITUTE(Tablica1[[#This Row],[Kod]]," ",""))</f>
        <v>2</v>
      </c>
      <c r="F1820">
        <v>1819</v>
      </c>
      <c r="G1820" t="str">
        <f>IF(IF(LEN(Tablica1[[#This Row],[Kod]])-LEN(SUBSTITUTE(Tablica1[[#This Row],[Kod]]," ",""))=0,Tablica1[[#This Row],[Naziv]],"")="",G1819,IF(LEN(Tablica1[[#This Row],[Kod]])-LEN(SUBSTITUTE(Tablica1[[#This Row],[Kod]]," ",""))=0,Tablica1[[#This Row],[Naziv]],""))</f>
        <v xml:space="preserve"> Koprivničko-križevačka</v>
      </c>
      <c r="H1820" t="str">
        <f>IF(LEN(Tablica1[[#This Row],[Kod]])-LEN(SUBSTITUTE(Tablica1[[#This Row],[Kod]]," ",""))=1,UPPER(Tablica1[[#This Row],[Naziv]]),IF(LEN(Tablica1[[#This Row],[Kod]])-LEN(SUBSTITUTE(Tablica1[[#This Row],[Kod]]," ",""))=2,H1819,""))</f>
        <v xml:space="preserve"> SVETI IVAN ŽABNO</v>
      </c>
      <c r="I1820" s="3" t="str">
        <f>IF(LEN(Tablica1[[#This Row],[Kod]])-LEN(SUBSTITUTE(Tablica1[[#This Row],[Kod]]," ",""))=2,Tablica1[[#This Row],[Naziv]],"")</f>
        <v xml:space="preserve"> Brezovljani</v>
      </c>
      <c r="J1820" s="3" t="str">
        <f>IF(LEN(Tablica1[[#This Row],[Kod]])-LEN(SUBSTITUTE(Tablica1[[#This Row],[Kod]]," ",""))=0,Tablica1[[#This Row],[Kod]],TRIM(RIGHT(SUBSTITUTE(Tablica1[[#This Row],[Kod]]," ",REPT(" ",30)),30)))</f>
        <v>005797</v>
      </c>
    </row>
    <row r="1821" spans="1:10" ht="15">
      <c r="A1821" s="1" t="s">
        <v>1767</v>
      </c>
      <c r="B1821" s="1" t="s">
        <v>9343</v>
      </c>
      <c r="C1821">
        <v>155</v>
      </c>
      <c r="D1821">
        <v>155</v>
      </c>
      <c r="E1821">
        <f>LEN(Tablica1[[#This Row],[Kod]])-LEN(SUBSTITUTE(Tablica1[[#This Row],[Kod]]," ",""))</f>
        <v>2</v>
      </c>
      <c r="F1821">
        <v>1820</v>
      </c>
      <c r="G1821" t="str">
        <f>IF(IF(LEN(Tablica1[[#This Row],[Kod]])-LEN(SUBSTITUTE(Tablica1[[#This Row],[Kod]]," ",""))=0,Tablica1[[#This Row],[Naziv]],"")="",G1820,IF(LEN(Tablica1[[#This Row],[Kod]])-LEN(SUBSTITUTE(Tablica1[[#This Row],[Kod]]," ",""))=0,Tablica1[[#This Row],[Naziv]],""))</f>
        <v xml:space="preserve"> Koprivničko-križevačka</v>
      </c>
      <c r="H1821" t="str">
        <f>IF(LEN(Tablica1[[#This Row],[Kod]])-LEN(SUBSTITUTE(Tablica1[[#This Row],[Kod]]," ",""))=1,UPPER(Tablica1[[#This Row],[Naziv]]),IF(LEN(Tablica1[[#This Row],[Kod]])-LEN(SUBSTITUTE(Tablica1[[#This Row],[Kod]]," ",""))=2,H1820,""))</f>
        <v xml:space="preserve"> SVETI IVAN ŽABNO</v>
      </c>
      <c r="I1821" s="3" t="str">
        <f>IF(LEN(Tablica1[[#This Row],[Kod]])-LEN(SUBSTITUTE(Tablica1[[#This Row],[Kod]]," ",""))=2,Tablica1[[#This Row],[Naziv]],"")</f>
        <v xml:space="preserve"> Cepidlak</v>
      </c>
      <c r="J1821" s="3" t="str">
        <f>IF(LEN(Tablica1[[#This Row],[Kod]])-LEN(SUBSTITUTE(Tablica1[[#This Row],[Kod]]," ",""))=0,Tablica1[[#This Row],[Kod]],TRIM(RIGHT(SUBSTITUTE(Tablica1[[#This Row],[Kod]]," ",REPT(" ",30)),30)))</f>
        <v>007706</v>
      </c>
    </row>
    <row r="1822" spans="1:10" ht="15">
      <c r="A1822" s="1" t="s">
        <v>1768</v>
      </c>
      <c r="B1822" s="1" t="s">
        <v>9344</v>
      </c>
      <c r="C1822">
        <v>585</v>
      </c>
      <c r="D1822">
        <v>575</v>
      </c>
      <c r="E1822">
        <f>LEN(Tablica1[[#This Row],[Kod]])-LEN(SUBSTITUTE(Tablica1[[#This Row],[Kod]]," ",""))</f>
        <v>2</v>
      </c>
      <c r="F1822">
        <v>1821</v>
      </c>
      <c r="G1822" t="str">
        <f>IF(IF(LEN(Tablica1[[#This Row],[Kod]])-LEN(SUBSTITUTE(Tablica1[[#This Row],[Kod]]," ",""))=0,Tablica1[[#This Row],[Naziv]],"")="",G1821,IF(LEN(Tablica1[[#This Row],[Kod]])-LEN(SUBSTITUTE(Tablica1[[#This Row],[Kod]]," ",""))=0,Tablica1[[#This Row],[Naziv]],""))</f>
        <v xml:space="preserve"> Koprivničko-križevačka</v>
      </c>
      <c r="H1822" t="str">
        <f>IF(LEN(Tablica1[[#This Row],[Kod]])-LEN(SUBSTITUTE(Tablica1[[#This Row],[Kod]]," ",""))=1,UPPER(Tablica1[[#This Row],[Naziv]]),IF(LEN(Tablica1[[#This Row],[Kod]])-LEN(SUBSTITUTE(Tablica1[[#This Row],[Kod]]," ",""))=2,H1821,""))</f>
        <v xml:space="preserve"> SVETI IVAN ŽABNO</v>
      </c>
      <c r="I1822" s="3" t="str">
        <f>IF(LEN(Tablica1[[#This Row],[Kod]])-LEN(SUBSTITUTE(Tablica1[[#This Row],[Kod]]," ",""))=2,Tablica1[[#This Row],[Naziv]],"")</f>
        <v xml:space="preserve"> Cirkvena</v>
      </c>
      <c r="J1822" s="3" t="str">
        <f>IF(LEN(Tablica1[[#This Row],[Kod]])-LEN(SUBSTITUTE(Tablica1[[#This Row],[Kod]]," ",""))=0,Tablica1[[#This Row],[Kod]],TRIM(RIGHT(SUBSTITUTE(Tablica1[[#This Row],[Kod]]," ",REPT(" ",30)),30)))</f>
        <v>008281</v>
      </c>
    </row>
    <row r="1823" spans="1:10" ht="15">
      <c r="A1823" s="1" t="s">
        <v>1769</v>
      </c>
      <c r="B1823" s="1" t="s">
        <v>9345</v>
      </c>
      <c r="C1823">
        <v>273</v>
      </c>
      <c r="D1823">
        <v>267</v>
      </c>
      <c r="E1823">
        <f>LEN(Tablica1[[#This Row],[Kod]])-LEN(SUBSTITUTE(Tablica1[[#This Row],[Kod]]," ",""))</f>
        <v>2</v>
      </c>
      <c r="F1823">
        <v>1822</v>
      </c>
      <c r="G1823" t="str">
        <f>IF(IF(LEN(Tablica1[[#This Row],[Kod]])-LEN(SUBSTITUTE(Tablica1[[#This Row],[Kod]]," ",""))=0,Tablica1[[#This Row],[Naziv]],"")="",G1822,IF(LEN(Tablica1[[#This Row],[Kod]])-LEN(SUBSTITUTE(Tablica1[[#This Row],[Kod]]," ",""))=0,Tablica1[[#This Row],[Naziv]],""))</f>
        <v xml:space="preserve"> Koprivničko-križevačka</v>
      </c>
      <c r="H1823" t="str">
        <f>IF(LEN(Tablica1[[#This Row],[Kod]])-LEN(SUBSTITUTE(Tablica1[[#This Row],[Kod]]," ",""))=1,UPPER(Tablica1[[#This Row],[Naziv]]),IF(LEN(Tablica1[[#This Row],[Kod]])-LEN(SUBSTITUTE(Tablica1[[#This Row],[Kod]]," ",""))=2,H1822,""))</f>
        <v xml:space="preserve"> SVETI IVAN ŽABNO</v>
      </c>
      <c r="I1823" s="3" t="str">
        <f>IF(LEN(Tablica1[[#This Row],[Kod]])-LEN(SUBSTITUTE(Tablica1[[#This Row],[Kod]]," ",""))=2,Tablica1[[#This Row],[Naziv]],"")</f>
        <v xml:space="preserve"> Hrsovo</v>
      </c>
      <c r="J1823" s="3" t="str">
        <f>IF(LEN(Tablica1[[#This Row],[Kod]])-LEN(SUBSTITUTE(Tablica1[[#This Row],[Kod]]," ",""))=0,Tablica1[[#This Row],[Kod]],TRIM(RIGHT(SUBSTITUTE(Tablica1[[#This Row],[Kod]]," ",REPT(" ",30)),30)))</f>
        <v>023876</v>
      </c>
    </row>
    <row r="1824" spans="1:10" ht="15">
      <c r="A1824" s="1" t="s">
        <v>1770</v>
      </c>
      <c r="B1824" s="1" t="s">
        <v>9346</v>
      </c>
      <c r="C1824">
        <v>173</v>
      </c>
      <c r="D1824">
        <v>162</v>
      </c>
      <c r="E1824">
        <f>LEN(Tablica1[[#This Row],[Kod]])-LEN(SUBSTITUTE(Tablica1[[#This Row],[Kod]]," ",""))</f>
        <v>2</v>
      </c>
      <c r="F1824">
        <v>1823</v>
      </c>
      <c r="G1824" t="str">
        <f>IF(IF(LEN(Tablica1[[#This Row],[Kod]])-LEN(SUBSTITUTE(Tablica1[[#This Row],[Kod]]," ",""))=0,Tablica1[[#This Row],[Naziv]],"")="",G1823,IF(LEN(Tablica1[[#This Row],[Kod]])-LEN(SUBSTITUTE(Tablica1[[#This Row],[Kod]]," ",""))=0,Tablica1[[#This Row],[Naziv]],""))</f>
        <v xml:space="preserve"> Koprivničko-križevačka</v>
      </c>
      <c r="H1824" t="str">
        <f>IF(LEN(Tablica1[[#This Row],[Kod]])-LEN(SUBSTITUTE(Tablica1[[#This Row],[Kod]]," ",""))=1,UPPER(Tablica1[[#This Row],[Naziv]]),IF(LEN(Tablica1[[#This Row],[Kod]])-LEN(SUBSTITUTE(Tablica1[[#This Row],[Kod]]," ",""))=2,H1823,""))</f>
        <v xml:space="preserve"> SVETI IVAN ŽABNO</v>
      </c>
      <c r="I1824" s="3" t="str">
        <f>IF(LEN(Tablica1[[#This Row],[Kod]])-LEN(SUBSTITUTE(Tablica1[[#This Row],[Kod]]," ",""))=2,Tablica1[[#This Row],[Naziv]],"")</f>
        <v xml:space="preserve"> Kenđelovec</v>
      </c>
      <c r="J1824" s="3" t="str">
        <f>IF(LEN(Tablica1[[#This Row],[Kod]])-LEN(SUBSTITUTE(Tablica1[[#This Row],[Kod]]," ",""))=0,Tablica1[[#This Row],[Kod]],TRIM(RIGHT(SUBSTITUTE(Tablica1[[#This Row],[Kod]]," ",REPT(" ",30)),30)))</f>
        <v>028282</v>
      </c>
    </row>
    <row r="1825" spans="1:10" ht="15">
      <c r="A1825" s="1" t="s">
        <v>1771</v>
      </c>
      <c r="B1825" s="1" t="s">
        <v>9347</v>
      </c>
      <c r="C1825">
        <v>118</v>
      </c>
      <c r="D1825">
        <v>115</v>
      </c>
      <c r="E1825">
        <f>LEN(Tablica1[[#This Row],[Kod]])-LEN(SUBSTITUTE(Tablica1[[#This Row],[Kod]]," ",""))</f>
        <v>2</v>
      </c>
      <c r="F1825">
        <v>1824</v>
      </c>
      <c r="G1825" t="str">
        <f>IF(IF(LEN(Tablica1[[#This Row],[Kod]])-LEN(SUBSTITUTE(Tablica1[[#This Row],[Kod]]," ",""))=0,Tablica1[[#This Row],[Naziv]],"")="",G1824,IF(LEN(Tablica1[[#This Row],[Kod]])-LEN(SUBSTITUTE(Tablica1[[#This Row],[Kod]]," ",""))=0,Tablica1[[#This Row],[Naziv]],""))</f>
        <v xml:space="preserve"> Koprivničko-križevačka</v>
      </c>
      <c r="H1825" t="str">
        <f>IF(LEN(Tablica1[[#This Row],[Kod]])-LEN(SUBSTITUTE(Tablica1[[#This Row],[Kod]]," ",""))=1,UPPER(Tablica1[[#This Row],[Naziv]]),IF(LEN(Tablica1[[#This Row],[Kod]])-LEN(SUBSTITUTE(Tablica1[[#This Row],[Kod]]," ",""))=2,H1824,""))</f>
        <v xml:space="preserve"> SVETI IVAN ŽABNO</v>
      </c>
      <c r="I1825" s="3" t="str">
        <f>IF(LEN(Tablica1[[#This Row],[Kod]])-LEN(SUBSTITUTE(Tablica1[[#This Row],[Kod]]," ",""))=2,Tablica1[[#This Row],[Naziv]],"")</f>
        <v xml:space="preserve"> Kuštani</v>
      </c>
      <c r="J1825" s="3" t="str">
        <f>IF(LEN(Tablica1[[#This Row],[Kod]])-LEN(SUBSTITUTE(Tablica1[[#This Row],[Kod]]," ",""))=0,Tablica1[[#This Row],[Kod]],TRIM(RIGHT(SUBSTITUTE(Tablica1[[#This Row],[Kod]]," ",REPT(" ",30)),30)))</f>
        <v>033774</v>
      </c>
    </row>
    <row r="1826" spans="1:10" ht="15">
      <c r="A1826" s="1" t="s">
        <v>1772</v>
      </c>
      <c r="B1826" s="1" t="s">
        <v>9348</v>
      </c>
      <c r="C1826">
        <v>152</v>
      </c>
      <c r="D1826">
        <v>151</v>
      </c>
      <c r="E1826">
        <f>LEN(Tablica1[[#This Row],[Kod]])-LEN(SUBSTITUTE(Tablica1[[#This Row],[Kod]]," ",""))</f>
        <v>2</v>
      </c>
      <c r="F1826">
        <v>1825</v>
      </c>
      <c r="G1826" t="str">
        <f>IF(IF(LEN(Tablica1[[#This Row],[Kod]])-LEN(SUBSTITUTE(Tablica1[[#This Row],[Kod]]," ",""))=0,Tablica1[[#This Row],[Naziv]],"")="",G1825,IF(LEN(Tablica1[[#This Row],[Kod]])-LEN(SUBSTITUTE(Tablica1[[#This Row],[Kod]]," ",""))=0,Tablica1[[#This Row],[Naziv]],""))</f>
        <v xml:space="preserve"> Koprivničko-križevačka</v>
      </c>
      <c r="H1826" t="str">
        <f>IF(LEN(Tablica1[[#This Row],[Kod]])-LEN(SUBSTITUTE(Tablica1[[#This Row],[Kod]]," ",""))=1,UPPER(Tablica1[[#This Row],[Naziv]]),IF(LEN(Tablica1[[#This Row],[Kod]])-LEN(SUBSTITUTE(Tablica1[[#This Row],[Kod]]," ",""))=2,H1825,""))</f>
        <v xml:space="preserve"> SVETI IVAN ŽABNO</v>
      </c>
      <c r="I1826" s="3" t="str">
        <f>IF(LEN(Tablica1[[#This Row],[Kod]])-LEN(SUBSTITUTE(Tablica1[[#This Row],[Kod]]," ",""))=2,Tablica1[[#This Row],[Naziv]],"")</f>
        <v xml:space="preserve"> Ladinec</v>
      </c>
      <c r="J1826" s="3" t="str">
        <f>IF(LEN(Tablica1[[#This Row],[Kod]])-LEN(SUBSTITUTE(Tablica1[[#This Row],[Kod]]," ",""))=0,Tablica1[[#This Row],[Kod]],TRIM(RIGHT(SUBSTITUTE(Tablica1[[#This Row],[Kod]]," ",REPT(" ",30)),30)))</f>
        <v>034061</v>
      </c>
    </row>
    <row r="1827" spans="1:10" ht="15">
      <c r="A1827" s="1" t="s">
        <v>1773</v>
      </c>
      <c r="B1827" s="1" t="s">
        <v>9349</v>
      </c>
      <c r="C1827">
        <v>157</v>
      </c>
      <c r="D1827">
        <v>147</v>
      </c>
      <c r="E1827">
        <f>LEN(Tablica1[[#This Row],[Kod]])-LEN(SUBSTITUTE(Tablica1[[#This Row],[Kod]]," ",""))</f>
        <v>2</v>
      </c>
      <c r="F1827">
        <v>1826</v>
      </c>
      <c r="G1827" t="str">
        <f>IF(IF(LEN(Tablica1[[#This Row],[Kod]])-LEN(SUBSTITUTE(Tablica1[[#This Row],[Kod]]," ",""))=0,Tablica1[[#This Row],[Naziv]],"")="",G1826,IF(LEN(Tablica1[[#This Row],[Kod]])-LEN(SUBSTITUTE(Tablica1[[#This Row],[Kod]]," ",""))=0,Tablica1[[#This Row],[Naziv]],""))</f>
        <v xml:space="preserve"> Koprivničko-križevačka</v>
      </c>
      <c r="H1827" t="str">
        <f>IF(LEN(Tablica1[[#This Row],[Kod]])-LEN(SUBSTITUTE(Tablica1[[#This Row],[Kod]]," ",""))=1,UPPER(Tablica1[[#This Row],[Naziv]]),IF(LEN(Tablica1[[#This Row],[Kod]])-LEN(SUBSTITUTE(Tablica1[[#This Row],[Kod]]," ",""))=2,H1826,""))</f>
        <v xml:space="preserve"> SVETI IVAN ŽABNO</v>
      </c>
      <c r="I1827" s="3" t="str">
        <f>IF(LEN(Tablica1[[#This Row],[Kod]])-LEN(SUBSTITUTE(Tablica1[[#This Row],[Kod]]," ",""))=2,Tablica1[[#This Row],[Naziv]],"")</f>
        <v xml:space="preserve"> Markovac Križevački</v>
      </c>
      <c r="J1827" s="3" t="str">
        <f>IF(LEN(Tablica1[[#This Row],[Kod]])-LEN(SUBSTITUTE(Tablica1[[#This Row],[Kod]]," ",""))=0,Tablica1[[#This Row],[Kod]],TRIM(RIGHT(SUBSTITUTE(Tablica1[[#This Row],[Kod]]," ",REPT(" ",30)),30)))</f>
        <v>039462</v>
      </c>
    </row>
    <row r="1828" spans="1:10" ht="15">
      <c r="A1828" s="1" t="s">
        <v>1774</v>
      </c>
      <c r="B1828" s="1" t="s">
        <v>9350</v>
      </c>
      <c r="C1828">
        <v>147</v>
      </c>
      <c r="D1828">
        <v>145</v>
      </c>
      <c r="E1828">
        <f>LEN(Tablica1[[#This Row],[Kod]])-LEN(SUBSTITUTE(Tablica1[[#This Row],[Kod]]," ",""))</f>
        <v>2</v>
      </c>
      <c r="F1828">
        <v>1827</v>
      </c>
      <c r="G1828" t="str">
        <f>IF(IF(LEN(Tablica1[[#This Row],[Kod]])-LEN(SUBSTITUTE(Tablica1[[#This Row],[Kod]]," ",""))=0,Tablica1[[#This Row],[Naziv]],"")="",G1827,IF(LEN(Tablica1[[#This Row],[Kod]])-LEN(SUBSTITUTE(Tablica1[[#This Row],[Kod]]," ",""))=0,Tablica1[[#This Row],[Naziv]],""))</f>
        <v xml:space="preserve"> Koprivničko-križevačka</v>
      </c>
      <c r="H1828" t="str">
        <f>IF(LEN(Tablica1[[#This Row],[Kod]])-LEN(SUBSTITUTE(Tablica1[[#This Row],[Kod]]," ",""))=1,UPPER(Tablica1[[#This Row],[Naziv]]),IF(LEN(Tablica1[[#This Row],[Kod]])-LEN(SUBSTITUTE(Tablica1[[#This Row],[Kod]]," ",""))=2,H1827,""))</f>
        <v xml:space="preserve"> SVETI IVAN ŽABNO</v>
      </c>
      <c r="I1828" s="3" t="str">
        <f>IF(LEN(Tablica1[[#This Row],[Kod]])-LEN(SUBSTITUTE(Tablica1[[#This Row],[Kod]]," ",""))=2,Tablica1[[#This Row],[Naziv]],"")</f>
        <v xml:space="preserve"> Novi Glog</v>
      </c>
      <c r="J1828" s="3" t="str">
        <f>IF(LEN(Tablica1[[#This Row],[Kod]])-LEN(SUBSTITUTE(Tablica1[[#This Row],[Kod]]," ",""))=0,Tablica1[[#This Row],[Kod]],TRIM(RIGHT(SUBSTITUTE(Tablica1[[#This Row],[Kod]]," ",REPT(" ",30)),30)))</f>
        <v>043788</v>
      </c>
    </row>
    <row r="1829" spans="1:10" ht="15">
      <c r="A1829" s="1" t="s">
        <v>1775</v>
      </c>
      <c r="B1829" s="1" t="s">
        <v>9351</v>
      </c>
      <c r="C1829">
        <v>114</v>
      </c>
      <c r="D1829">
        <v>109</v>
      </c>
      <c r="E1829">
        <f>LEN(Tablica1[[#This Row],[Kod]])-LEN(SUBSTITUTE(Tablica1[[#This Row],[Kod]]," ",""))</f>
        <v>2</v>
      </c>
      <c r="F1829">
        <v>1828</v>
      </c>
      <c r="G1829" t="str">
        <f>IF(IF(LEN(Tablica1[[#This Row],[Kod]])-LEN(SUBSTITUTE(Tablica1[[#This Row],[Kod]]," ",""))=0,Tablica1[[#This Row],[Naziv]],"")="",G1828,IF(LEN(Tablica1[[#This Row],[Kod]])-LEN(SUBSTITUTE(Tablica1[[#This Row],[Kod]]," ",""))=0,Tablica1[[#This Row],[Naziv]],""))</f>
        <v xml:space="preserve"> Koprivničko-križevačka</v>
      </c>
      <c r="H1829" t="str">
        <f>IF(LEN(Tablica1[[#This Row],[Kod]])-LEN(SUBSTITUTE(Tablica1[[#This Row],[Kod]]," ",""))=1,UPPER(Tablica1[[#This Row],[Naziv]]),IF(LEN(Tablica1[[#This Row],[Kod]])-LEN(SUBSTITUTE(Tablica1[[#This Row],[Kod]]," ",""))=2,H1828,""))</f>
        <v xml:space="preserve"> SVETI IVAN ŽABNO</v>
      </c>
      <c r="I1829" s="3" t="str">
        <f>IF(LEN(Tablica1[[#This Row],[Kod]])-LEN(SUBSTITUTE(Tablica1[[#This Row],[Kod]]," ",""))=2,Tablica1[[#This Row],[Naziv]],"")</f>
        <v xml:space="preserve"> Predavec Križevački</v>
      </c>
      <c r="J1829" s="3" t="str">
        <f>IF(LEN(Tablica1[[#This Row],[Kod]])-LEN(SUBSTITUTE(Tablica1[[#This Row],[Kod]]," ",""))=0,Tablica1[[#This Row],[Kod]],TRIM(RIGHT(SUBSTITUTE(Tablica1[[#This Row],[Kod]]," ",REPT(" ",30)),30)))</f>
        <v>051411</v>
      </c>
    </row>
    <row r="1830" spans="1:10" ht="15">
      <c r="A1830" s="1" t="s">
        <v>1776</v>
      </c>
      <c r="B1830" s="1" t="s">
        <v>9352</v>
      </c>
      <c r="C1830">
        <v>132</v>
      </c>
      <c r="D1830">
        <v>127</v>
      </c>
      <c r="E1830">
        <f>LEN(Tablica1[[#This Row],[Kod]])-LEN(SUBSTITUTE(Tablica1[[#This Row],[Kod]]," ",""))</f>
        <v>2</v>
      </c>
      <c r="F1830">
        <v>1829</v>
      </c>
      <c r="G1830" t="str">
        <f>IF(IF(LEN(Tablica1[[#This Row],[Kod]])-LEN(SUBSTITUTE(Tablica1[[#This Row],[Kod]]," ",""))=0,Tablica1[[#This Row],[Naziv]],"")="",G1829,IF(LEN(Tablica1[[#This Row],[Kod]])-LEN(SUBSTITUTE(Tablica1[[#This Row],[Kod]]," ",""))=0,Tablica1[[#This Row],[Naziv]],""))</f>
        <v xml:space="preserve"> Koprivničko-križevačka</v>
      </c>
      <c r="H1830" t="str">
        <f>IF(LEN(Tablica1[[#This Row],[Kod]])-LEN(SUBSTITUTE(Tablica1[[#This Row],[Kod]]," ",""))=1,UPPER(Tablica1[[#This Row],[Naziv]]),IF(LEN(Tablica1[[#This Row],[Kod]])-LEN(SUBSTITUTE(Tablica1[[#This Row],[Kod]]," ",""))=2,H1829,""))</f>
        <v xml:space="preserve"> SVETI IVAN ŽABNO</v>
      </c>
      <c r="I1830" s="3" t="str">
        <f>IF(LEN(Tablica1[[#This Row],[Kod]])-LEN(SUBSTITUTE(Tablica1[[#This Row],[Kod]]," ",""))=2,Tablica1[[#This Row],[Naziv]],"")</f>
        <v xml:space="preserve"> Rašćani</v>
      </c>
      <c r="J1830" s="3" t="str">
        <f>IF(LEN(Tablica1[[#This Row],[Kod]])-LEN(SUBSTITUTE(Tablica1[[#This Row],[Kod]]," ",""))=0,Tablica1[[#This Row],[Kod]],TRIM(RIGHT(SUBSTITUTE(Tablica1[[#This Row],[Kod]]," ",REPT(" ",30)),30)))</f>
        <v>054313</v>
      </c>
    </row>
    <row r="1831" spans="1:10" ht="15">
      <c r="A1831" s="1" t="s">
        <v>1777</v>
      </c>
      <c r="B1831" s="1" t="s">
        <v>7382</v>
      </c>
      <c r="C1831">
        <v>1230</v>
      </c>
      <c r="D1831">
        <v>1189</v>
      </c>
      <c r="E1831">
        <f>LEN(Tablica1[[#This Row],[Kod]])-LEN(SUBSTITUTE(Tablica1[[#This Row],[Kod]]," ",""))</f>
        <v>2</v>
      </c>
      <c r="F1831">
        <v>1830</v>
      </c>
      <c r="G1831" t="str">
        <f>IF(IF(LEN(Tablica1[[#This Row],[Kod]])-LEN(SUBSTITUTE(Tablica1[[#This Row],[Kod]]," ",""))=0,Tablica1[[#This Row],[Naziv]],"")="",G1830,IF(LEN(Tablica1[[#This Row],[Kod]])-LEN(SUBSTITUTE(Tablica1[[#This Row],[Kod]]," ",""))=0,Tablica1[[#This Row],[Naziv]],""))</f>
        <v xml:space="preserve"> Koprivničko-križevačka</v>
      </c>
      <c r="H1831" t="str">
        <f>IF(LEN(Tablica1[[#This Row],[Kod]])-LEN(SUBSTITUTE(Tablica1[[#This Row],[Kod]]," ",""))=1,UPPER(Tablica1[[#This Row],[Naziv]]),IF(LEN(Tablica1[[#This Row],[Kod]])-LEN(SUBSTITUTE(Tablica1[[#This Row],[Kod]]," ",""))=2,H1830,""))</f>
        <v xml:space="preserve"> SVETI IVAN ŽABNO</v>
      </c>
      <c r="I1831" s="3" t="str">
        <f>IF(LEN(Tablica1[[#This Row],[Kod]])-LEN(SUBSTITUTE(Tablica1[[#This Row],[Kod]]," ",""))=2,Tablica1[[#This Row],[Naziv]],"")</f>
        <v xml:space="preserve"> Sveti Ivan Žabno</v>
      </c>
      <c r="J1831" s="3" t="str">
        <f>IF(LEN(Tablica1[[#This Row],[Kod]])-LEN(SUBSTITUTE(Tablica1[[#This Row],[Kod]]," ",""))=0,Tablica1[[#This Row],[Kod]],TRIM(RIGHT(SUBSTITUTE(Tablica1[[#This Row],[Kod]]," ",REPT(" ",30)),30)))</f>
        <v>062057</v>
      </c>
    </row>
    <row r="1832" spans="1:10" ht="15">
      <c r="A1832" s="1" t="s">
        <v>1778</v>
      </c>
      <c r="B1832" s="1" t="s">
        <v>9353</v>
      </c>
      <c r="C1832">
        <v>608</v>
      </c>
      <c r="D1832">
        <v>604</v>
      </c>
      <c r="E1832">
        <f>LEN(Tablica1[[#This Row],[Kod]])-LEN(SUBSTITUTE(Tablica1[[#This Row],[Kod]]," ",""))</f>
        <v>2</v>
      </c>
      <c r="F1832">
        <v>1831</v>
      </c>
      <c r="G1832" t="str">
        <f>IF(IF(LEN(Tablica1[[#This Row],[Kod]])-LEN(SUBSTITUTE(Tablica1[[#This Row],[Kod]]," ",""))=0,Tablica1[[#This Row],[Naziv]],"")="",G1831,IF(LEN(Tablica1[[#This Row],[Kod]])-LEN(SUBSTITUTE(Tablica1[[#This Row],[Kod]]," ",""))=0,Tablica1[[#This Row],[Naziv]],""))</f>
        <v xml:space="preserve"> Koprivničko-križevačka</v>
      </c>
      <c r="H1832" t="str">
        <f>IF(LEN(Tablica1[[#This Row],[Kod]])-LEN(SUBSTITUTE(Tablica1[[#This Row],[Kod]]," ",""))=1,UPPER(Tablica1[[#This Row],[Naziv]]),IF(LEN(Tablica1[[#This Row],[Kod]])-LEN(SUBSTITUTE(Tablica1[[#This Row],[Kod]]," ",""))=2,H1831,""))</f>
        <v xml:space="preserve"> SVETI IVAN ŽABNO</v>
      </c>
      <c r="I1832" s="3" t="str">
        <f>IF(LEN(Tablica1[[#This Row],[Kod]])-LEN(SUBSTITUTE(Tablica1[[#This Row],[Kod]]," ",""))=2,Tablica1[[#This Row],[Naziv]],"")</f>
        <v xml:space="preserve"> Sveti Petar Čvrstec</v>
      </c>
      <c r="J1832" s="3" t="str">
        <f>IF(LEN(Tablica1[[#This Row],[Kod]])-LEN(SUBSTITUTE(Tablica1[[#This Row],[Kod]]," ",""))=0,Tablica1[[#This Row],[Kod]],TRIM(RIGHT(SUBSTITUTE(Tablica1[[#This Row],[Kod]]," ",REPT(" ",30)),30)))</f>
        <v>062227</v>
      </c>
    </row>
    <row r="1833" spans="1:10" ht="15">
      <c r="A1833" s="1" t="s">
        <v>1779</v>
      </c>
      <c r="B1833" s="1" t="s">
        <v>9354</v>
      </c>
      <c r="C1833">
        <v>221</v>
      </c>
      <c r="D1833">
        <v>210</v>
      </c>
      <c r="E1833">
        <f>LEN(Tablica1[[#This Row],[Kod]])-LEN(SUBSTITUTE(Tablica1[[#This Row],[Kod]]," ",""))</f>
        <v>2</v>
      </c>
      <c r="F1833">
        <v>1832</v>
      </c>
      <c r="G1833" t="str">
        <f>IF(IF(LEN(Tablica1[[#This Row],[Kod]])-LEN(SUBSTITUTE(Tablica1[[#This Row],[Kod]]," ",""))=0,Tablica1[[#This Row],[Naziv]],"")="",G1832,IF(LEN(Tablica1[[#This Row],[Kod]])-LEN(SUBSTITUTE(Tablica1[[#This Row],[Kod]]," ",""))=0,Tablica1[[#This Row],[Naziv]],""))</f>
        <v xml:space="preserve"> Koprivničko-križevačka</v>
      </c>
      <c r="H1833" t="str">
        <f>IF(LEN(Tablica1[[#This Row],[Kod]])-LEN(SUBSTITUTE(Tablica1[[#This Row],[Kod]]," ",""))=1,UPPER(Tablica1[[#This Row],[Naziv]]),IF(LEN(Tablica1[[#This Row],[Kod]])-LEN(SUBSTITUTE(Tablica1[[#This Row],[Kod]]," ",""))=2,H1832,""))</f>
        <v xml:space="preserve"> SVETI IVAN ŽABNO</v>
      </c>
      <c r="I1833" s="3" t="str">
        <f>IF(LEN(Tablica1[[#This Row],[Kod]])-LEN(SUBSTITUTE(Tablica1[[#This Row],[Kod]]," ",""))=2,Tablica1[[#This Row],[Naziv]],"")</f>
        <v xml:space="preserve"> Škrinjari</v>
      </c>
      <c r="J1833" s="3" t="str">
        <f>IF(LEN(Tablica1[[#This Row],[Kod]])-LEN(SUBSTITUTE(Tablica1[[#This Row],[Kod]]," ",""))=0,Tablica1[[#This Row],[Kod]],TRIM(RIGHT(SUBSTITUTE(Tablica1[[#This Row],[Kod]]," ",REPT(" ",30)),30)))</f>
        <v>063690</v>
      </c>
    </row>
    <row r="1834" spans="1:10" ht="15">
      <c r="A1834" s="1" t="s">
        <v>1780</v>
      </c>
      <c r="B1834" s="1" t="s">
        <v>9355</v>
      </c>
      <c r="C1834">
        <v>798</v>
      </c>
      <c r="D1834">
        <v>786</v>
      </c>
      <c r="E1834">
        <f>LEN(Tablica1[[#This Row],[Kod]])-LEN(SUBSTITUTE(Tablica1[[#This Row],[Kod]]," ",""))</f>
        <v>2</v>
      </c>
      <c r="F1834">
        <v>1833</v>
      </c>
      <c r="G1834" t="str">
        <f>IF(IF(LEN(Tablica1[[#This Row],[Kod]])-LEN(SUBSTITUTE(Tablica1[[#This Row],[Kod]]," ",""))=0,Tablica1[[#This Row],[Naziv]],"")="",G1833,IF(LEN(Tablica1[[#This Row],[Kod]])-LEN(SUBSTITUTE(Tablica1[[#This Row],[Kod]]," ",""))=0,Tablica1[[#This Row],[Naziv]],""))</f>
        <v xml:space="preserve"> Koprivničko-križevačka</v>
      </c>
      <c r="H1834" t="str">
        <f>IF(LEN(Tablica1[[#This Row],[Kod]])-LEN(SUBSTITUTE(Tablica1[[#This Row],[Kod]]," ",""))=1,UPPER(Tablica1[[#This Row],[Naziv]]),IF(LEN(Tablica1[[#This Row],[Kod]])-LEN(SUBSTITUTE(Tablica1[[#This Row],[Kod]]," ",""))=2,H1833,""))</f>
        <v xml:space="preserve"> SVETI IVAN ŽABNO</v>
      </c>
      <c r="I1834" s="3" t="str">
        <f>IF(LEN(Tablica1[[#This Row],[Kod]])-LEN(SUBSTITUTE(Tablica1[[#This Row],[Kod]]," ",""))=2,Tablica1[[#This Row],[Naziv]],"")</f>
        <v xml:space="preserve"> Trema</v>
      </c>
      <c r="J1834" s="3" t="str">
        <f>IF(LEN(Tablica1[[#This Row],[Kod]])-LEN(SUBSTITUTE(Tablica1[[#This Row],[Kod]]," ",""))=0,Tablica1[[#This Row],[Kod]],TRIM(RIGHT(SUBSTITUTE(Tablica1[[#This Row],[Kod]]," ",REPT(" ",30)),30)))</f>
        <v>065412</v>
      </c>
    </row>
    <row r="1835" spans="1:10" ht="15">
      <c r="A1835" s="1" t="s">
        <v>1781</v>
      </c>
      <c r="B1835" s="1" t="s">
        <v>7383</v>
      </c>
      <c r="C1835">
        <v>4646</v>
      </c>
      <c r="D1835">
        <v>4583</v>
      </c>
      <c r="E1835">
        <f>LEN(Tablica1[[#This Row],[Kod]])-LEN(SUBSTITUTE(Tablica1[[#This Row],[Kod]]," ",""))</f>
        <v>1</v>
      </c>
      <c r="F1835">
        <v>1834</v>
      </c>
      <c r="G1835" t="str">
        <f>IF(IF(LEN(Tablica1[[#This Row],[Kod]])-LEN(SUBSTITUTE(Tablica1[[#This Row],[Kod]]," ",""))=0,Tablica1[[#This Row],[Naziv]],"")="",G1834,IF(LEN(Tablica1[[#This Row],[Kod]])-LEN(SUBSTITUTE(Tablica1[[#This Row],[Kod]]," ",""))=0,Tablica1[[#This Row],[Naziv]],""))</f>
        <v xml:space="preserve"> Koprivničko-križevačka</v>
      </c>
      <c r="H1835" t="str">
        <f>IF(LEN(Tablica1[[#This Row],[Kod]])-LEN(SUBSTITUTE(Tablica1[[#This Row],[Kod]]," ",""))=1,UPPER(Tablica1[[#This Row],[Naziv]]),IF(LEN(Tablica1[[#This Row],[Kod]])-LEN(SUBSTITUTE(Tablica1[[#This Row],[Kod]]," ",""))=2,H1834,""))</f>
        <v xml:space="preserve"> SVETI PETAR OREHOVEC</v>
      </c>
      <c r="I1835" s="3" t="str">
        <f>IF(LEN(Tablica1[[#This Row],[Kod]])-LEN(SUBSTITUTE(Tablica1[[#This Row],[Kod]]," ",""))=2,Tablica1[[#This Row],[Naziv]],"")</f>
        <v/>
      </c>
      <c r="J1835" s="3" t="str">
        <f>IF(LEN(Tablica1[[#This Row],[Kod]])-LEN(SUBSTITUTE(Tablica1[[#This Row],[Kod]]," ",""))=0,Tablica1[[#This Row],[Kod]],TRIM(RIGHT(SUBSTITUTE(Tablica1[[#This Row],[Kod]]," ",REPT(" ",30)),30)))</f>
        <v>04421</v>
      </c>
    </row>
    <row r="1836" spans="1:10" ht="15">
      <c r="A1836" s="1" t="s">
        <v>1782</v>
      </c>
      <c r="B1836" s="1" t="s">
        <v>9356</v>
      </c>
      <c r="C1836">
        <v>285</v>
      </c>
      <c r="D1836">
        <v>274</v>
      </c>
      <c r="E1836">
        <f>LEN(Tablica1[[#This Row],[Kod]])-LEN(SUBSTITUTE(Tablica1[[#This Row],[Kod]]," ",""))</f>
        <v>2</v>
      </c>
      <c r="F1836">
        <v>1835</v>
      </c>
      <c r="G1836" t="str">
        <f>IF(IF(LEN(Tablica1[[#This Row],[Kod]])-LEN(SUBSTITUTE(Tablica1[[#This Row],[Kod]]," ",""))=0,Tablica1[[#This Row],[Naziv]],"")="",G1835,IF(LEN(Tablica1[[#This Row],[Kod]])-LEN(SUBSTITUTE(Tablica1[[#This Row],[Kod]]," ",""))=0,Tablica1[[#This Row],[Naziv]],""))</f>
        <v xml:space="preserve"> Koprivničko-križevačka</v>
      </c>
      <c r="H1836" t="str">
        <f>IF(LEN(Tablica1[[#This Row],[Kod]])-LEN(SUBSTITUTE(Tablica1[[#This Row],[Kod]]," ",""))=1,UPPER(Tablica1[[#This Row],[Naziv]]),IF(LEN(Tablica1[[#This Row],[Kod]])-LEN(SUBSTITUTE(Tablica1[[#This Row],[Kod]]," ",""))=2,H1835,""))</f>
        <v xml:space="preserve"> SVETI PETAR OREHOVEC</v>
      </c>
      <c r="I1836" s="3" t="str">
        <f>IF(LEN(Tablica1[[#This Row],[Kod]])-LEN(SUBSTITUTE(Tablica1[[#This Row],[Kod]]," ",""))=2,Tablica1[[#This Row],[Naziv]],"")</f>
        <v xml:space="preserve"> Bočkovec</v>
      </c>
      <c r="J1836" s="3" t="str">
        <f>IF(LEN(Tablica1[[#This Row],[Kod]])-LEN(SUBSTITUTE(Tablica1[[#This Row],[Kod]]," ",""))=0,Tablica1[[#This Row],[Kod]],TRIM(RIGHT(SUBSTITUTE(Tablica1[[#This Row],[Kod]]," ",REPT(" ",30)),30)))</f>
        <v>003689</v>
      </c>
    </row>
    <row r="1837" spans="1:10" ht="15">
      <c r="A1837" s="1" t="s">
        <v>1783</v>
      </c>
      <c r="B1837" s="1" t="s">
        <v>9357</v>
      </c>
      <c r="C1837">
        <v>84</v>
      </c>
      <c r="D1837">
        <v>84</v>
      </c>
      <c r="E1837">
        <f>LEN(Tablica1[[#This Row],[Kod]])-LEN(SUBSTITUTE(Tablica1[[#This Row],[Kod]]," ",""))</f>
        <v>2</v>
      </c>
      <c r="F1837">
        <v>1836</v>
      </c>
      <c r="G1837" t="str">
        <f>IF(IF(LEN(Tablica1[[#This Row],[Kod]])-LEN(SUBSTITUTE(Tablica1[[#This Row],[Kod]]," ",""))=0,Tablica1[[#This Row],[Naziv]],"")="",G1836,IF(LEN(Tablica1[[#This Row],[Kod]])-LEN(SUBSTITUTE(Tablica1[[#This Row],[Kod]]," ",""))=0,Tablica1[[#This Row],[Naziv]],""))</f>
        <v xml:space="preserve"> Koprivničko-križevačka</v>
      </c>
      <c r="H1837" t="str">
        <f>IF(LEN(Tablica1[[#This Row],[Kod]])-LEN(SUBSTITUTE(Tablica1[[#This Row],[Kod]]," ",""))=1,UPPER(Tablica1[[#This Row],[Naziv]]),IF(LEN(Tablica1[[#This Row],[Kod]])-LEN(SUBSTITUTE(Tablica1[[#This Row],[Kod]]," ",""))=2,H1836,""))</f>
        <v xml:space="preserve"> SVETI PETAR OREHOVEC</v>
      </c>
      <c r="I1837" s="3" t="str">
        <f>IF(LEN(Tablica1[[#This Row],[Kod]])-LEN(SUBSTITUTE(Tablica1[[#This Row],[Kod]]," ",""))=2,Tablica1[[#This Row],[Naziv]],"")</f>
        <v xml:space="preserve"> Bogačevo</v>
      </c>
      <c r="J1837" s="3" t="str">
        <f>IF(LEN(Tablica1[[#This Row],[Kod]])-LEN(SUBSTITUTE(Tablica1[[#This Row],[Kod]]," ",""))=0,Tablica1[[#This Row],[Kod]],TRIM(RIGHT(SUBSTITUTE(Tablica1[[#This Row],[Kod]]," ",REPT(" ",30)),30)))</f>
        <v>003727</v>
      </c>
    </row>
    <row r="1838" spans="1:10" ht="15">
      <c r="A1838" s="1" t="s">
        <v>1784</v>
      </c>
      <c r="B1838" s="1" t="s">
        <v>9358</v>
      </c>
      <c r="C1838">
        <v>72</v>
      </c>
      <c r="D1838">
        <v>71</v>
      </c>
      <c r="E1838">
        <f>LEN(Tablica1[[#This Row],[Kod]])-LEN(SUBSTITUTE(Tablica1[[#This Row],[Kod]]," ",""))</f>
        <v>2</v>
      </c>
      <c r="F1838">
        <v>1837</v>
      </c>
      <c r="G1838" t="str">
        <f>IF(IF(LEN(Tablica1[[#This Row],[Kod]])-LEN(SUBSTITUTE(Tablica1[[#This Row],[Kod]]," ",""))=0,Tablica1[[#This Row],[Naziv]],"")="",G1837,IF(LEN(Tablica1[[#This Row],[Kod]])-LEN(SUBSTITUTE(Tablica1[[#This Row],[Kod]]," ",""))=0,Tablica1[[#This Row],[Naziv]],""))</f>
        <v xml:space="preserve"> Koprivničko-križevačka</v>
      </c>
      <c r="H1838" t="str">
        <f>IF(LEN(Tablica1[[#This Row],[Kod]])-LEN(SUBSTITUTE(Tablica1[[#This Row],[Kod]]," ",""))=1,UPPER(Tablica1[[#This Row],[Naziv]]),IF(LEN(Tablica1[[#This Row],[Kod]])-LEN(SUBSTITUTE(Tablica1[[#This Row],[Kod]]," ",""))=2,H1837,""))</f>
        <v xml:space="preserve"> SVETI PETAR OREHOVEC</v>
      </c>
      <c r="I1838" s="3" t="str">
        <f>IF(LEN(Tablica1[[#This Row],[Kod]])-LEN(SUBSTITUTE(Tablica1[[#This Row],[Kod]]," ",""))=2,Tablica1[[#This Row],[Naziv]],"")</f>
        <v xml:space="preserve"> Bogačevo Riječko</v>
      </c>
      <c r="J1838" s="3" t="str">
        <f>IF(LEN(Tablica1[[#This Row],[Kod]])-LEN(SUBSTITUTE(Tablica1[[#This Row],[Kod]]," ",""))=0,Tablica1[[#This Row],[Kod]],TRIM(RIGHT(SUBSTITUTE(Tablica1[[#This Row],[Kod]]," ",REPT(" ",30)),30)))</f>
        <v>003735</v>
      </c>
    </row>
    <row r="1839" spans="1:10" ht="15">
      <c r="A1839" s="1" t="s">
        <v>1785</v>
      </c>
      <c r="B1839" s="1" t="s">
        <v>9359</v>
      </c>
      <c r="C1839">
        <v>42</v>
      </c>
      <c r="D1839">
        <v>41</v>
      </c>
      <c r="E1839">
        <f>LEN(Tablica1[[#This Row],[Kod]])-LEN(SUBSTITUTE(Tablica1[[#This Row],[Kod]]," ",""))</f>
        <v>2</v>
      </c>
      <c r="F1839">
        <v>1838</v>
      </c>
      <c r="G1839" t="str">
        <f>IF(IF(LEN(Tablica1[[#This Row],[Kod]])-LEN(SUBSTITUTE(Tablica1[[#This Row],[Kod]]," ",""))=0,Tablica1[[#This Row],[Naziv]],"")="",G1838,IF(LEN(Tablica1[[#This Row],[Kod]])-LEN(SUBSTITUTE(Tablica1[[#This Row],[Kod]]," ",""))=0,Tablica1[[#This Row],[Naziv]],""))</f>
        <v xml:space="preserve"> Koprivničko-križevačka</v>
      </c>
      <c r="H1839" t="str">
        <f>IF(LEN(Tablica1[[#This Row],[Kod]])-LEN(SUBSTITUTE(Tablica1[[#This Row],[Kod]]," ",""))=1,UPPER(Tablica1[[#This Row],[Naziv]]),IF(LEN(Tablica1[[#This Row],[Kod]])-LEN(SUBSTITUTE(Tablica1[[#This Row],[Kod]]," ",""))=2,H1838,""))</f>
        <v xml:space="preserve"> SVETI PETAR OREHOVEC</v>
      </c>
      <c r="I1839" s="3" t="str">
        <f>IF(LEN(Tablica1[[#This Row],[Kod]])-LEN(SUBSTITUTE(Tablica1[[#This Row],[Kod]]," ",""))=2,Tablica1[[#This Row],[Naziv]],"")</f>
        <v xml:space="preserve"> Brdo Orehovečko</v>
      </c>
      <c r="J1839" s="3" t="str">
        <f>IF(LEN(Tablica1[[#This Row],[Kod]])-LEN(SUBSTITUTE(Tablica1[[#This Row],[Kod]]," ",""))=0,Tablica1[[#This Row],[Kod]],TRIM(RIGHT(SUBSTITUTE(Tablica1[[#This Row],[Kod]]," ",REPT(" ",30)),30)))</f>
        <v>004863</v>
      </c>
    </row>
    <row r="1840" spans="1:10" ht="15">
      <c r="A1840" s="1" t="s">
        <v>1786</v>
      </c>
      <c r="B1840" s="1" t="s">
        <v>9360</v>
      </c>
      <c r="C1840">
        <v>152</v>
      </c>
      <c r="D1840">
        <v>150</v>
      </c>
      <c r="E1840">
        <f>LEN(Tablica1[[#This Row],[Kod]])-LEN(SUBSTITUTE(Tablica1[[#This Row],[Kod]]," ",""))</f>
        <v>2</v>
      </c>
      <c r="F1840">
        <v>1839</v>
      </c>
      <c r="G1840" t="str">
        <f>IF(IF(LEN(Tablica1[[#This Row],[Kod]])-LEN(SUBSTITUTE(Tablica1[[#This Row],[Kod]]," ",""))=0,Tablica1[[#This Row],[Naziv]],"")="",G1839,IF(LEN(Tablica1[[#This Row],[Kod]])-LEN(SUBSTITUTE(Tablica1[[#This Row],[Kod]]," ",""))=0,Tablica1[[#This Row],[Naziv]],""))</f>
        <v xml:space="preserve"> Koprivničko-križevačka</v>
      </c>
      <c r="H1840" t="str">
        <f>IF(LEN(Tablica1[[#This Row],[Kod]])-LEN(SUBSTITUTE(Tablica1[[#This Row],[Kod]]," ",""))=1,UPPER(Tablica1[[#This Row],[Naziv]]),IF(LEN(Tablica1[[#This Row],[Kod]])-LEN(SUBSTITUTE(Tablica1[[#This Row],[Kod]]," ",""))=2,H1839,""))</f>
        <v xml:space="preserve"> SVETI PETAR OREHOVEC</v>
      </c>
      <c r="I1840" s="3" t="str">
        <f>IF(LEN(Tablica1[[#This Row],[Kod]])-LEN(SUBSTITUTE(Tablica1[[#This Row],[Kod]]," ",""))=2,Tablica1[[#This Row],[Naziv]],"")</f>
        <v xml:space="preserve"> Brezje Miholečko</v>
      </c>
      <c r="J1840" s="3" t="str">
        <f>IF(LEN(Tablica1[[#This Row],[Kod]])-LEN(SUBSTITUTE(Tablica1[[#This Row],[Kod]]," ",""))=0,Tablica1[[#This Row],[Kod]],TRIM(RIGHT(SUBSTITUTE(Tablica1[[#This Row],[Kod]]," ",REPT(" ",30)),30)))</f>
        <v>005525</v>
      </c>
    </row>
    <row r="1841" spans="1:10" ht="15">
      <c r="A1841" s="1" t="s">
        <v>1787</v>
      </c>
      <c r="B1841" s="1" t="s">
        <v>9361</v>
      </c>
      <c r="C1841">
        <v>25</v>
      </c>
      <c r="D1841">
        <v>25</v>
      </c>
      <c r="E1841">
        <f>LEN(Tablica1[[#This Row],[Kod]])-LEN(SUBSTITUTE(Tablica1[[#This Row],[Kod]]," ",""))</f>
        <v>2</v>
      </c>
      <c r="F1841">
        <v>1840</v>
      </c>
      <c r="G1841" t="str">
        <f>IF(IF(LEN(Tablica1[[#This Row],[Kod]])-LEN(SUBSTITUTE(Tablica1[[#This Row],[Kod]]," ",""))=0,Tablica1[[#This Row],[Naziv]],"")="",G1840,IF(LEN(Tablica1[[#This Row],[Kod]])-LEN(SUBSTITUTE(Tablica1[[#This Row],[Kod]]," ",""))=0,Tablica1[[#This Row],[Naziv]],""))</f>
        <v xml:space="preserve"> Koprivničko-križevačka</v>
      </c>
      <c r="H1841" t="str">
        <f>IF(LEN(Tablica1[[#This Row],[Kod]])-LEN(SUBSTITUTE(Tablica1[[#This Row],[Kod]]," ",""))=1,UPPER(Tablica1[[#This Row],[Naziv]]),IF(LEN(Tablica1[[#This Row],[Kod]])-LEN(SUBSTITUTE(Tablica1[[#This Row],[Kod]]," ",""))=2,H1840,""))</f>
        <v xml:space="preserve"> SVETI PETAR OREHOVEC</v>
      </c>
      <c r="I1841" s="3" t="str">
        <f>IF(LEN(Tablica1[[#This Row],[Kod]])-LEN(SUBSTITUTE(Tablica1[[#This Row],[Kod]]," ",""))=2,Tablica1[[#This Row],[Naziv]],"")</f>
        <v xml:space="preserve"> Brežani</v>
      </c>
      <c r="J1841" s="3" t="str">
        <f>IF(LEN(Tablica1[[#This Row],[Kod]])-LEN(SUBSTITUTE(Tablica1[[#This Row],[Kod]]," ",""))=0,Tablica1[[#This Row],[Kod]],TRIM(RIGHT(SUBSTITUTE(Tablica1[[#This Row],[Kod]]," ",REPT(" ",30)),30)))</f>
        <v>005878</v>
      </c>
    </row>
    <row r="1842" spans="1:10" ht="15">
      <c r="A1842" s="1" t="s">
        <v>1788</v>
      </c>
      <c r="B1842" s="1" t="s">
        <v>9362</v>
      </c>
      <c r="C1842">
        <v>160</v>
      </c>
      <c r="D1842">
        <v>159</v>
      </c>
      <c r="E1842">
        <f>LEN(Tablica1[[#This Row],[Kod]])-LEN(SUBSTITUTE(Tablica1[[#This Row],[Kod]]," ",""))</f>
        <v>2</v>
      </c>
      <c r="F1842">
        <v>1841</v>
      </c>
      <c r="G1842" t="str">
        <f>IF(IF(LEN(Tablica1[[#This Row],[Kod]])-LEN(SUBSTITUTE(Tablica1[[#This Row],[Kod]]," ",""))=0,Tablica1[[#This Row],[Naziv]],"")="",G1841,IF(LEN(Tablica1[[#This Row],[Kod]])-LEN(SUBSTITUTE(Tablica1[[#This Row],[Kod]]," ",""))=0,Tablica1[[#This Row],[Naziv]],""))</f>
        <v xml:space="preserve"> Koprivničko-križevačka</v>
      </c>
      <c r="H1842" t="str">
        <f>IF(LEN(Tablica1[[#This Row],[Kod]])-LEN(SUBSTITUTE(Tablica1[[#This Row],[Kod]]," ",""))=1,UPPER(Tablica1[[#This Row],[Naziv]]),IF(LEN(Tablica1[[#This Row],[Kod]])-LEN(SUBSTITUTE(Tablica1[[#This Row],[Kod]]," ",""))=2,H1841,""))</f>
        <v xml:space="preserve"> SVETI PETAR OREHOVEC</v>
      </c>
      <c r="I1842" s="3" t="str">
        <f>IF(LEN(Tablica1[[#This Row],[Kod]])-LEN(SUBSTITUTE(Tablica1[[#This Row],[Kod]]," ",""))=2,Tablica1[[#This Row],[Naziv]],"")</f>
        <v xml:space="preserve"> Črnčevec</v>
      </c>
      <c r="J1842" s="3" t="str">
        <f>IF(LEN(Tablica1[[#This Row],[Kod]])-LEN(SUBSTITUTE(Tablica1[[#This Row],[Kod]]," ",""))=0,Tablica1[[#This Row],[Kod]],TRIM(RIGHT(SUBSTITUTE(Tablica1[[#This Row],[Kod]]," ",REPT(" ",30)),30)))</f>
        <v>009792</v>
      </c>
    </row>
    <row r="1843" spans="1:10" ht="15">
      <c r="A1843" s="1" t="s">
        <v>1789</v>
      </c>
      <c r="B1843" s="1" t="s">
        <v>9363</v>
      </c>
      <c r="C1843">
        <v>209</v>
      </c>
      <c r="D1843">
        <v>203</v>
      </c>
      <c r="E1843">
        <f>LEN(Tablica1[[#This Row],[Kod]])-LEN(SUBSTITUTE(Tablica1[[#This Row],[Kod]]," ",""))</f>
        <v>2</v>
      </c>
      <c r="F1843">
        <v>1842</v>
      </c>
      <c r="G1843" t="str">
        <f>IF(IF(LEN(Tablica1[[#This Row],[Kod]])-LEN(SUBSTITUTE(Tablica1[[#This Row],[Kod]]," ",""))=0,Tablica1[[#This Row],[Naziv]],"")="",G1842,IF(LEN(Tablica1[[#This Row],[Kod]])-LEN(SUBSTITUTE(Tablica1[[#This Row],[Kod]]," ",""))=0,Tablica1[[#This Row],[Naziv]],""))</f>
        <v xml:space="preserve"> Koprivničko-križevačka</v>
      </c>
      <c r="H1843" t="str">
        <f>IF(LEN(Tablica1[[#This Row],[Kod]])-LEN(SUBSTITUTE(Tablica1[[#This Row],[Kod]]," ",""))=1,UPPER(Tablica1[[#This Row],[Naziv]]),IF(LEN(Tablica1[[#This Row],[Kod]])-LEN(SUBSTITUTE(Tablica1[[#This Row],[Kod]]," ",""))=2,H1842,""))</f>
        <v xml:space="preserve"> SVETI PETAR OREHOVEC</v>
      </c>
      <c r="I1843" s="3" t="str">
        <f>IF(LEN(Tablica1[[#This Row],[Kod]])-LEN(SUBSTITUTE(Tablica1[[#This Row],[Kod]]," ",""))=2,Tablica1[[#This Row],[Naziv]],"")</f>
        <v xml:space="preserve"> Dedina</v>
      </c>
      <c r="J1843" s="3" t="str">
        <f>IF(LEN(Tablica1[[#This Row],[Kod]])-LEN(SUBSTITUTE(Tablica1[[#This Row],[Kod]]," ",""))=0,Tablica1[[#This Row],[Kod]],TRIM(RIGHT(SUBSTITUTE(Tablica1[[#This Row],[Kod]]," ",REPT(" ",30)),30)))</f>
        <v>010537</v>
      </c>
    </row>
    <row r="1844" spans="1:10" ht="15">
      <c r="A1844" s="1" t="s">
        <v>1790</v>
      </c>
      <c r="B1844" s="1" t="s">
        <v>9364</v>
      </c>
      <c r="C1844">
        <v>176</v>
      </c>
      <c r="D1844">
        <v>175</v>
      </c>
      <c r="E1844">
        <f>LEN(Tablica1[[#This Row],[Kod]])-LEN(SUBSTITUTE(Tablica1[[#This Row],[Kod]]," ",""))</f>
        <v>2</v>
      </c>
      <c r="F1844">
        <v>1843</v>
      </c>
      <c r="G1844" t="str">
        <f>IF(IF(LEN(Tablica1[[#This Row],[Kod]])-LEN(SUBSTITUTE(Tablica1[[#This Row],[Kod]]," ",""))=0,Tablica1[[#This Row],[Naziv]],"")="",G1843,IF(LEN(Tablica1[[#This Row],[Kod]])-LEN(SUBSTITUTE(Tablica1[[#This Row],[Kod]]," ",""))=0,Tablica1[[#This Row],[Naziv]],""))</f>
        <v xml:space="preserve"> Koprivničko-križevačka</v>
      </c>
      <c r="H1844" t="str">
        <f>IF(LEN(Tablica1[[#This Row],[Kod]])-LEN(SUBSTITUTE(Tablica1[[#This Row],[Kod]]," ",""))=1,UPPER(Tablica1[[#This Row],[Naziv]]),IF(LEN(Tablica1[[#This Row],[Kod]])-LEN(SUBSTITUTE(Tablica1[[#This Row],[Kod]]," ",""))=2,H1843,""))</f>
        <v xml:space="preserve"> SVETI PETAR OREHOVEC</v>
      </c>
      <c r="I1844" s="3" t="str">
        <f>IF(LEN(Tablica1[[#This Row],[Kod]])-LEN(SUBSTITUTE(Tablica1[[#This Row],[Kod]]," ",""))=2,Tablica1[[#This Row],[Naziv]],"")</f>
        <v xml:space="preserve"> Donji Fodrovec</v>
      </c>
      <c r="J1844" s="3" t="str">
        <f>IF(LEN(Tablica1[[#This Row],[Kod]])-LEN(SUBSTITUTE(Tablica1[[#This Row],[Kod]]," ",""))=0,Tablica1[[#This Row],[Kod]],TRIM(RIGHT(SUBSTITUTE(Tablica1[[#This Row],[Kod]]," ",REPT(" ",30)),30)))</f>
        <v>013315</v>
      </c>
    </row>
    <row r="1845" spans="1:10" ht="15">
      <c r="A1845" s="1" t="s">
        <v>1791</v>
      </c>
      <c r="B1845" s="1" t="s">
        <v>9365</v>
      </c>
      <c r="C1845">
        <v>118</v>
      </c>
      <c r="D1845">
        <v>110</v>
      </c>
      <c r="E1845">
        <f>LEN(Tablica1[[#This Row],[Kod]])-LEN(SUBSTITUTE(Tablica1[[#This Row],[Kod]]," ",""))</f>
        <v>2</v>
      </c>
      <c r="F1845">
        <v>1844</v>
      </c>
      <c r="G1845" t="str">
        <f>IF(IF(LEN(Tablica1[[#This Row],[Kod]])-LEN(SUBSTITUTE(Tablica1[[#This Row],[Kod]]," ",""))=0,Tablica1[[#This Row],[Naziv]],"")="",G1844,IF(LEN(Tablica1[[#This Row],[Kod]])-LEN(SUBSTITUTE(Tablica1[[#This Row],[Kod]]," ",""))=0,Tablica1[[#This Row],[Naziv]],""))</f>
        <v xml:space="preserve"> Koprivničko-križevačka</v>
      </c>
      <c r="H1845" t="str">
        <f>IF(LEN(Tablica1[[#This Row],[Kod]])-LEN(SUBSTITUTE(Tablica1[[#This Row],[Kod]]," ",""))=1,UPPER(Tablica1[[#This Row],[Naziv]]),IF(LEN(Tablica1[[#This Row],[Kod]])-LEN(SUBSTITUTE(Tablica1[[#This Row],[Kod]]," ",""))=2,H1844,""))</f>
        <v xml:space="preserve"> SVETI PETAR OREHOVEC</v>
      </c>
      <c r="I1845" s="3" t="str">
        <f>IF(LEN(Tablica1[[#This Row],[Kod]])-LEN(SUBSTITUTE(Tablica1[[#This Row],[Kod]]," ",""))=2,Tablica1[[#This Row],[Naziv]],"")</f>
        <v xml:space="preserve"> Ferežani</v>
      </c>
      <c r="J1845" s="3" t="str">
        <f>IF(LEN(Tablica1[[#This Row],[Kod]])-LEN(SUBSTITUTE(Tablica1[[#This Row],[Kod]]," ",""))=0,Tablica1[[#This Row],[Kod]],TRIM(RIGHT(SUBSTITUTE(Tablica1[[#This Row],[Kod]]," ",REPT(" ",30)),30)))</f>
        <v>016675</v>
      </c>
    </row>
    <row r="1846" spans="1:10" ht="15">
      <c r="A1846" s="1" t="s">
        <v>1792</v>
      </c>
      <c r="B1846" s="1" t="s">
        <v>9366</v>
      </c>
      <c r="C1846">
        <v>91</v>
      </c>
      <c r="D1846">
        <v>91</v>
      </c>
      <c r="E1846">
        <f>LEN(Tablica1[[#This Row],[Kod]])-LEN(SUBSTITUTE(Tablica1[[#This Row],[Kod]]," ",""))</f>
        <v>2</v>
      </c>
      <c r="F1846">
        <v>1845</v>
      </c>
      <c r="G1846" t="str">
        <f>IF(IF(LEN(Tablica1[[#This Row],[Kod]])-LEN(SUBSTITUTE(Tablica1[[#This Row],[Kod]]," ",""))=0,Tablica1[[#This Row],[Naziv]],"")="",G1845,IF(LEN(Tablica1[[#This Row],[Kod]])-LEN(SUBSTITUTE(Tablica1[[#This Row],[Kod]]," ",""))=0,Tablica1[[#This Row],[Naziv]],""))</f>
        <v xml:space="preserve"> Koprivničko-križevačka</v>
      </c>
      <c r="H1846" t="str">
        <f>IF(LEN(Tablica1[[#This Row],[Kod]])-LEN(SUBSTITUTE(Tablica1[[#This Row],[Kod]]," ",""))=1,UPPER(Tablica1[[#This Row],[Naziv]]),IF(LEN(Tablica1[[#This Row],[Kod]])-LEN(SUBSTITUTE(Tablica1[[#This Row],[Kod]]," ",""))=2,H1845,""))</f>
        <v xml:space="preserve"> SVETI PETAR OREHOVEC</v>
      </c>
      <c r="I1846" s="3" t="str">
        <f>IF(LEN(Tablica1[[#This Row],[Kod]])-LEN(SUBSTITUTE(Tablica1[[#This Row],[Kod]]," ",""))=2,Tablica1[[#This Row],[Naziv]],"")</f>
        <v xml:space="preserve"> Finčevec</v>
      </c>
      <c r="J1846" s="3" t="str">
        <f>IF(LEN(Tablica1[[#This Row],[Kod]])-LEN(SUBSTITUTE(Tablica1[[#This Row],[Kod]]," ",""))=0,Tablica1[[#This Row],[Kod]],TRIM(RIGHT(SUBSTITUTE(Tablica1[[#This Row],[Kod]]," ",REPT(" ",30)),30)))</f>
        <v>016802</v>
      </c>
    </row>
    <row r="1847" spans="1:10" ht="15">
      <c r="A1847" s="1" t="s">
        <v>1793</v>
      </c>
      <c r="B1847" s="1" t="s">
        <v>9367</v>
      </c>
      <c r="C1847">
        <v>57</v>
      </c>
      <c r="D1847">
        <v>57</v>
      </c>
      <c r="E1847">
        <f>LEN(Tablica1[[#This Row],[Kod]])-LEN(SUBSTITUTE(Tablica1[[#This Row],[Kod]]," ",""))</f>
        <v>2</v>
      </c>
      <c r="F1847">
        <v>1846</v>
      </c>
      <c r="G1847" t="str">
        <f>IF(IF(LEN(Tablica1[[#This Row],[Kod]])-LEN(SUBSTITUTE(Tablica1[[#This Row],[Kod]]," ",""))=0,Tablica1[[#This Row],[Naziv]],"")="",G1846,IF(LEN(Tablica1[[#This Row],[Kod]])-LEN(SUBSTITUTE(Tablica1[[#This Row],[Kod]]," ",""))=0,Tablica1[[#This Row],[Naziv]],""))</f>
        <v xml:space="preserve"> Koprivničko-križevačka</v>
      </c>
      <c r="H1847" t="str">
        <f>IF(LEN(Tablica1[[#This Row],[Kod]])-LEN(SUBSTITUTE(Tablica1[[#This Row],[Kod]]," ",""))=1,UPPER(Tablica1[[#This Row],[Naziv]]),IF(LEN(Tablica1[[#This Row],[Kod]])-LEN(SUBSTITUTE(Tablica1[[#This Row],[Kod]]," ",""))=2,H1846,""))</f>
        <v xml:space="preserve"> SVETI PETAR OREHOVEC</v>
      </c>
      <c r="I1847" s="3" t="str">
        <f>IF(LEN(Tablica1[[#This Row],[Kod]])-LEN(SUBSTITUTE(Tablica1[[#This Row],[Kod]]," ",""))=2,Tablica1[[#This Row],[Naziv]],"")</f>
        <v xml:space="preserve"> Gorica Miholečka</v>
      </c>
      <c r="J1847" s="3" t="str">
        <f>IF(LEN(Tablica1[[#This Row],[Kod]])-LEN(SUBSTITUTE(Tablica1[[#This Row],[Kod]]," ",""))=0,Tablica1[[#This Row],[Kod]],TRIM(RIGHT(SUBSTITUTE(Tablica1[[#This Row],[Kod]]," ",REPT(" ",30)),30)))</f>
        <v>018660</v>
      </c>
    </row>
    <row r="1848" spans="1:10" ht="15">
      <c r="A1848" s="1" t="s">
        <v>1794</v>
      </c>
      <c r="B1848" s="1" t="s">
        <v>9368</v>
      </c>
      <c r="C1848">
        <v>174</v>
      </c>
      <c r="D1848">
        <v>173</v>
      </c>
      <c r="E1848">
        <f>LEN(Tablica1[[#This Row],[Kod]])-LEN(SUBSTITUTE(Tablica1[[#This Row],[Kod]]," ",""))</f>
        <v>2</v>
      </c>
      <c r="F1848">
        <v>1847</v>
      </c>
      <c r="G1848" t="str">
        <f>IF(IF(LEN(Tablica1[[#This Row],[Kod]])-LEN(SUBSTITUTE(Tablica1[[#This Row],[Kod]]," ",""))=0,Tablica1[[#This Row],[Naziv]],"")="",G1847,IF(LEN(Tablica1[[#This Row],[Kod]])-LEN(SUBSTITUTE(Tablica1[[#This Row],[Kod]]," ",""))=0,Tablica1[[#This Row],[Naziv]],""))</f>
        <v xml:space="preserve"> Koprivničko-križevačka</v>
      </c>
      <c r="H1848" t="str">
        <f>IF(LEN(Tablica1[[#This Row],[Kod]])-LEN(SUBSTITUTE(Tablica1[[#This Row],[Kod]]," ",""))=1,UPPER(Tablica1[[#This Row],[Naziv]]),IF(LEN(Tablica1[[#This Row],[Kod]])-LEN(SUBSTITUTE(Tablica1[[#This Row],[Kod]]," ",""))=2,H1847,""))</f>
        <v xml:space="preserve"> SVETI PETAR OREHOVEC</v>
      </c>
      <c r="I1848" s="3" t="str">
        <f>IF(LEN(Tablica1[[#This Row],[Kod]])-LEN(SUBSTITUTE(Tablica1[[#This Row],[Kod]]," ",""))=2,Tablica1[[#This Row],[Naziv]],"")</f>
        <v xml:space="preserve"> Gornji Fodrovec</v>
      </c>
      <c r="J1848" s="3" t="str">
        <f>IF(LEN(Tablica1[[#This Row],[Kod]])-LEN(SUBSTITUTE(Tablica1[[#This Row],[Kod]]," ",""))=0,Tablica1[[#This Row],[Kod]],TRIM(RIGHT(SUBSTITUTE(Tablica1[[#This Row],[Kod]]," ",REPT(" ",30)),30)))</f>
        <v>020494</v>
      </c>
    </row>
    <row r="1849" spans="1:10" ht="15">
      <c r="A1849" s="1" t="s">
        <v>1795</v>
      </c>
      <c r="B1849" s="1" t="s">
        <v>8775</v>
      </c>
      <c r="C1849">
        <v>234</v>
      </c>
      <c r="D1849">
        <v>233</v>
      </c>
      <c r="E1849">
        <f>LEN(Tablica1[[#This Row],[Kod]])-LEN(SUBSTITUTE(Tablica1[[#This Row],[Kod]]," ",""))</f>
        <v>2</v>
      </c>
      <c r="F1849">
        <v>1848</v>
      </c>
      <c r="G1849" t="str">
        <f>IF(IF(LEN(Tablica1[[#This Row],[Kod]])-LEN(SUBSTITUTE(Tablica1[[#This Row],[Kod]]," ",""))=0,Tablica1[[#This Row],[Naziv]],"")="",G1848,IF(LEN(Tablica1[[#This Row],[Kod]])-LEN(SUBSTITUTE(Tablica1[[#This Row],[Kod]]," ",""))=0,Tablica1[[#This Row],[Naziv]],""))</f>
        <v xml:space="preserve"> Koprivničko-križevačka</v>
      </c>
      <c r="H1849" t="str">
        <f>IF(LEN(Tablica1[[#This Row],[Kod]])-LEN(SUBSTITUTE(Tablica1[[#This Row],[Kod]]," ",""))=1,UPPER(Tablica1[[#This Row],[Naziv]]),IF(LEN(Tablica1[[#This Row],[Kod]])-LEN(SUBSTITUTE(Tablica1[[#This Row],[Kod]]," ",""))=2,H1848,""))</f>
        <v xml:space="preserve"> SVETI PETAR OREHOVEC</v>
      </c>
      <c r="I1849" s="3" t="str">
        <f>IF(LEN(Tablica1[[#This Row],[Kod]])-LEN(SUBSTITUTE(Tablica1[[#This Row],[Kod]]," ",""))=2,Tablica1[[#This Row],[Naziv]],"")</f>
        <v xml:space="preserve"> Gregurovec</v>
      </c>
      <c r="J1849" s="3" t="str">
        <f>IF(LEN(Tablica1[[#This Row],[Kod]])-LEN(SUBSTITUTE(Tablica1[[#This Row],[Kod]]," ",""))=0,Tablica1[[#This Row],[Kod]],TRIM(RIGHT(SUBSTITUTE(Tablica1[[#This Row],[Kod]]," ",REPT(" ",30)),30)))</f>
        <v>022594</v>
      </c>
    </row>
    <row r="1850" spans="1:10" ht="15">
      <c r="A1850" s="1" t="s">
        <v>1796</v>
      </c>
      <c r="B1850" s="1" t="s">
        <v>9369</v>
      </c>
      <c r="C1850">
        <v>177</v>
      </c>
      <c r="D1850">
        <v>177</v>
      </c>
      <c r="E1850">
        <f>LEN(Tablica1[[#This Row],[Kod]])-LEN(SUBSTITUTE(Tablica1[[#This Row],[Kod]]," ",""))</f>
        <v>2</v>
      </c>
      <c r="F1850">
        <v>1849</v>
      </c>
      <c r="G1850" t="str">
        <f>IF(IF(LEN(Tablica1[[#This Row],[Kod]])-LEN(SUBSTITUTE(Tablica1[[#This Row],[Kod]]," ",""))=0,Tablica1[[#This Row],[Naziv]],"")="",G1849,IF(LEN(Tablica1[[#This Row],[Kod]])-LEN(SUBSTITUTE(Tablica1[[#This Row],[Kod]]," ",""))=0,Tablica1[[#This Row],[Naziv]],""))</f>
        <v xml:space="preserve"> Koprivničko-križevačka</v>
      </c>
      <c r="H1850" t="str">
        <f>IF(LEN(Tablica1[[#This Row],[Kod]])-LEN(SUBSTITUTE(Tablica1[[#This Row],[Kod]]," ",""))=1,UPPER(Tablica1[[#This Row],[Naziv]]),IF(LEN(Tablica1[[#This Row],[Kod]])-LEN(SUBSTITUTE(Tablica1[[#This Row],[Kod]]," ",""))=2,H1849,""))</f>
        <v xml:space="preserve"> SVETI PETAR OREHOVEC</v>
      </c>
      <c r="I1850" s="3" t="str">
        <f>IF(LEN(Tablica1[[#This Row],[Kod]])-LEN(SUBSTITUTE(Tablica1[[#This Row],[Kod]]," ",""))=2,Tablica1[[#This Row],[Naziv]],"")</f>
        <v xml:space="preserve"> Guščerovec</v>
      </c>
      <c r="J1850" s="3" t="str">
        <f>IF(LEN(Tablica1[[#This Row],[Kod]])-LEN(SUBSTITUTE(Tablica1[[#This Row],[Kod]]," ",""))=0,Tablica1[[#This Row],[Kod]],TRIM(RIGHT(SUBSTITUTE(Tablica1[[#This Row],[Kod]]," ",REPT(" ",30)),30)))</f>
        <v>023132</v>
      </c>
    </row>
    <row r="1851" spans="1:10" ht="15">
      <c r="A1851" s="1" t="s">
        <v>1797</v>
      </c>
      <c r="B1851" s="1" t="s">
        <v>9370</v>
      </c>
      <c r="C1851">
        <v>90</v>
      </c>
      <c r="D1851">
        <v>88</v>
      </c>
      <c r="E1851">
        <f>LEN(Tablica1[[#This Row],[Kod]])-LEN(SUBSTITUTE(Tablica1[[#This Row],[Kod]]," ",""))</f>
        <v>2</v>
      </c>
      <c r="F1851">
        <v>1850</v>
      </c>
      <c r="G1851" t="str">
        <f>IF(IF(LEN(Tablica1[[#This Row],[Kod]])-LEN(SUBSTITUTE(Tablica1[[#This Row],[Kod]]," ",""))=0,Tablica1[[#This Row],[Naziv]],"")="",G1850,IF(LEN(Tablica1[[#This Row],[Kod]])-LEN(SUBSTITUTE(Tablica1[[#This Row],[Kod]]," ",""))=0,Tablica1[[#This Row],[Naziv]],""))</f>
        <v xml:space="preserve"> Koprivničko-križevačka</v>
      </c>
      <c r="H1851" t="str">
        <f>IF(LEN(Tablica1[[#This Row],[Kod]])-LEN(SUBSTITUTE(Tablica1[[#This Row],[Kod]]," ",""))=1,UPPER(Tablica1[[#This Row],[Naziv]]),IF(LEN(Tablica1[[#This Row],[Kod]])-LEN(SUBSTITUTE(Tablica1[[#This Row],[Kod]]," ",""))=2,H1850,""))</f>
        <v xml:space="preserve"> SVETI PETAR OREHOVEC</v>
      </c>
      <c r="I1851" s="3" t="str">
        <f>IF(LEN(Tablica1[[#This Row],[Kod]])-LEN(SUBSTITUTE(Tablica1[[#This Row],[Kod]]," ",""))=2,Tablica1[[#This Row],[Naziv]],"")</f>
        <v xml:space="preserve"> Hižanovec</v>
      </c>
      <c r="J1851" s="3" t="str">
        <f>IF(LEN(Tablica1[[#This Row],[Kod]])-LEN(SUBSTITUTE(Tablica1[[#This Row],[Kod]]," ",""))=0,Tablica1[[#This Row],[Kod]],TRIM(RIGHT(SUBSTITUTE(Tablica1[[#This Row],[Kod]]," ",REPT(" ",30)),30)))</f>
        <v>023388</v>
      </c>
    </row>
    <row r="1852" spans="1:10" ht="15">
      <c r="A1852" s="1" t="s">
        <v>1798</v>
      </c>
      <c r="B1852" s="1" t="s">
        <v>9371</v>
      </c>
      <c r="C1852">
        <v>22</v>
      </c>
      <c r="D1852">
        <v>21</v>
      </c>
      <c r="E1852">
        <f>LEN(Tablica1[[#This Row],[Kod]])-LEN(SUBSTITUTE(Tablica1[[#This Row],[Kod]]," ",""))</f>
        <v>2</v>
      </c>
      <c r="F1852">
        <v>1851</v>
      </c>
      <c r="G1852" t="str">
        <f>IF(IF(LEN(Tablica1[[#This Row],[Kod]])-LEN(SUBSTITUTE(Tablica1[[#This Row],[Kod]]," ",""))=0,Tablica1[[#This Row],[Naziv]],"")="",G1851,IF(LEN(Tablica1[[#This Row],[Kod]])-LEN(SUBSTITUTE(Tablica1[[#This Row],[Kod]]," ",""))=0,Tablica1[[#This Row],[Naziv]],""))</f>
        <v xml:space="preserve"> Koprivničko-križevačka</v>
      </c>
      <c r="H1852" t="str">
        <f>IF(LEN(Tablica1[[#This Row],[Kod]])-LEN(SUBSTITUTE(Tablica1[[#This Row],[Kod]]," ",""))=1,UPPER(Tablica1[[#This Row],[Naziv]]),IF(LEN(Tablica1[[#This Row],[Kod]])-LEN(SUBSTITUTE(Tablica1[[#This Row],[Kod]]," ",""))=2,H1851,""))</f>
        <v xml:space="preserve"> SVETI PETAR OREHOVEC</v>
      </c>
      <c r="I1852" s="3" t="str">
        <f>IF(LEN(Tablica1[[#This Row],[Kod]])-LEN(SUBSTITUTE(Tablica1[[#This Row],[Kod]]," ",""))=2,Tablica1[[#This Row],[Naziv]],"")</f>
        <v xml:space="preserve"> Hrgovec</v>
      </c>
      <c r="J1852" s="3" t="str">
        <f>IF(LEN(Tablica1[[#This Row],[Kod]])-LEN(SUBSTITUTE(Tablica1[[#This Row],[Kod]]," ",""))=0,Tablica1[[#This Row],[Kod]],TRIM(RIGHT(SUBSTITUTE(Tablica1[[#This Row],[Kod]]," ",REPT(" ",30)),30)))</f>
        <v>023795</v>
      </c>
    </row>
    <row r="1853" spans="1:10" ht="15">
      <c r="A1853" s="1" t="s">
        <v>1799</v>
      </c>
      <c r="B1853" s="1" t="s">
        <v>9372</v>
      </c>
      <c r="C1853">
        <v>86</v>
      </c>
      <c r="D1853">
        <v>85</v>
      </c>
      <c r="E1853">
        <f>LEN(Tablica1[[#This Row],[Kod]])-LEN(SUBSTITUTE(Tablica1[[#This Row],[Kod]]," ",""))</f>
        <v>2</v>
      </c>
      <c r="F1853">
        <v>1852</v>
      </c>
      <c r="G1853" t="str">
        <f>IF(IF(LEN(Tablica1[[#This Row],[Kod]])-LEN(SUBSTITUTE(Tablica1[[#This Row],[Kod]]," ",""))=0,Tablica1[[#This Row],[Naziv]],"")="",G1852,IF(LEN(Tablica1[[#This Row],[Kod]])-LEN(SUBSTITUTE(Tablica1[[#This Row],[Kod]]," ",""))=0,Tablica1[[#This Row],[Naziv]],""))</f>
        <v xml:space="preserve"> Koprivničko-križevačka</v>
      </c>
      <c r="H1853" t="str">
        <f>IF(LEN(Tablica1[[#This Row],[Kod]])-LEN(SUBSTITUTE(Tablica1[[#This Row],[Kod]]," ",""))=1,UPPER(Tablica1[[#This Row],[Naziv]]),IF(LEN(Tablica1[[#This Row],[Kod]])-LEN(SUBSTITUTE(Tablica1[[#This Row],[Kod]]," ",""))=2,H1852,""))</f>
        <v xml:space="preserve"> SVETI PETAR OREHOVEC</v>
      </c>
      <c r="I1853" s="3" t="str">
        <f>IF(LEN(Tablica1[[#This Row],[Kod]])-LEN(SUBSTITUTE(Tablica1[[#This Row],[Kod]]," ",""))=2,Tablica1[[#This Row],[Naziv]],"")</f>
        <v xml:space="preserve"> Kapela Ravenska</v>
      </c>
      <c r="J1853" s="3" t="str">
        <f>IF(LEN(Tablica1[[#This Row],[Kod]])-LEN(SUBSTITUTE(Tablica1[[#This Row],[Kod]]," ",""))=0,Tablica1[[#This Row],[Kod]],TRIM(RIGHT(SUBSTITUTE(Tablica1[[#This Row],[Kod]]," ",REPT(" ",30)),30)))</f>
        <v>027588</v>
      </c>
    </row>
    <row r="1854" spans="1:10" ht="15">
      <c r="A1854" s="1" t="s">
        <v>1800</v>
      </c>
      <c r="B1854" s="1" t="s">
        <v>9373</v>
      </c>
      <c r="C1854">
        <v>87</v>
      </c>
      <c r="D1854">
        <v>87</v>
      </c>
      <c r="E1854">
        <f>LEN(Tablica1[[#This Row],[Kod]])-LEN(SUBSTITUTE(Tablica1[[#This Row],[Kod]]," ",""))</f>
        <v>2</v>
      </c>
      <c r="F1854">
        <v>1853</v>
      </c>
      <c r="G1854" t="str">
        <f>IF(IF(LEN(Tablica1[[#This Row],[Kod]])-LEN(SUBSTITUTE(Tablica1[[#This Row],[Kod]]," ",""))=0,Tablica1[[#This Row],[Naziv]],"")="",G1853,IF(LEN(Tablica1[[#This Row],[Kod]])-LEN(SUBSTITUTE(Tablica1[[#This Row],[Kod]]," ",""))=0,Tablica1[[#This Row],[Naziv]],""))</f>
        <v xml:space="preserve"> Koprivničko-križevačka</v>
      </c>
      <c r="H1854" t="str">
        <f>IF(LEN(Tablica1[[#This Row],[Kod]])-LEN(SUBSTITUTE(Tablica1[[#This Row],[Kod]]," ",""))=1,UPPER(Tablica1[[#This Row],[Naziv]]),IF(LEN(Tablica1[[#This Row],[Kod]])-LEN(SUBSTITUTE(Tablica1[[#This Row],[Kod]]," ",""))=2,H1853,""))</f>
        <v xml:space="preserve"> SVETI PETAR OREHOVEC</v>
      </c>
      <c r="I1854" s="3" t="str">
        <f>IF(LEN(Tablica1[[#This Row],[Kod]])-LEN(SUBSTITUTE(Tablica1[[#This Row],[Kod]]," ",""))=2,Tablica1[[#This Row],[Naziv]],"")</f>
        <v xml:space="preserve"> Kusijevec</v>
      </c>
      <c r="J1854" s="3" t="str">
        <f>IF(LEN(Tablica1[[#This Row],[Kod]])-LEN(SUBSTITUTE(Tablica1[[#This Row],[Kod]]," ",""))=0,Tablica1[[#This Row],[Kod]],TRIM(RIGHT(SUBSTITUTE(Tablica1[[#This Row],[Kod]]," ",REPT(" ",30)),30)))</f>
        <v>033731</v>
      </c>
    </row>
    <row r="1855" spans="1:10" ht="15">
      <c r="A1855" s="1" t="s">
        <v>1801</v>
      </c>
      <c r="B1855" s="1" t="s">
        <v>9374</v>
      </c>
      <c r="C1855">
        <v>180</v>
      </c>
      <c r="D1855">
        <v>180</v>
      </c>
      <c r="E1855">
        <f>LEN(Tablica1[[#This Row],[Kod]])-LEN(SUBSTITUTE(Tablica1[[#This Row],[Kod]]," ",""))</f>
        <v>2</v>
      </c>
      <c r="F1855">
        <v>1854</v>
      </c>
      <c r="G1855" t="str">
        <f>IF(IF(LEN(Tablica1[[#This Row],[Kod]])-LEN(SUBSTITUTE(Tablica1[[#This Row],[Kod]]," ",""))=0,Tablica1[[#This Row],[Naziv]],"")="",G1854,IF(LEN(Tablica1[[#This Row],[Kod]])-LEN(SUBSTITUTE(Tablica1[[#This Row],[Kod]]," ",""))=0,Tablica1[[#This Row],[Naziv]],""))</f>
        <v xml:space="preserve"> Koprivničko-križevačka</v>
      </c>
      <c r="H1855" t="str">
        <f>IF(LEN(Tablica1[[#This Row],[Kod]])-LEN(SUBSTITUTE(Tablica1[[#This Row],[Kod]]," ",""))=1,UPPER(Tablica1[[#This Row],[Naziv]]),IF(LEN(Tablica1[[#This Row],[Kod]])-LEN(SUBSTITUTE(Tablica1[[#This Row],[Kod]]," ",""))=2,H1854,""))</f>
        <v xml:space="preserve"> SVETI PETAR OREHOVEC</v>
      </c>
      <c r="I1855" s="3" t="str">
        <f>IF(LEN(Tablica1[[#This Row],[Kod]])-LEN(SUBSTITUTE(Tablica1[[#This Row],[Kod]]," ",""))=2,Tablica1[[#This Row],[Naziv]],"")</f>
        <v xml:space="preserve"> Međa</v>
      </c>
      <c r="J1855" s="3" t="str">
        <f>IF(LEN(Tablica1[[#This Row],[Kod]])-LEN(SUBSTITUTE(Tablica1[[#This Row],[Kod]]," ",""))=0,Tablica1[[#This Row],[Kod]],TRIM(RIGHT(SUBSTITUTE(Tablica1[[#This Row],[Kod]]," ",REPT(" ",30)),30)))</f>
        <v>040339</v>
      </c>
    </row>
    <row r="1856" spans="1:10" ht="15">
      <c r="A1856" s="1" t="s">
        <v>1802</v>
      </c>
      <c r="B1856" s="1" t="s">
        <v>9375</v>
      </c>
      <c r="C1856">
        <v>365</v>
      </c>
      <c r="D1856">
        <v>365</v>
      </c>
      <c r="E1856">
        <f>LEN(Tablica1[[#This Row],[Kod]])-LEN(SUBSTITUTE(Tablica1[[#This Row],[Kod]]," ",""))</f>
        <v>2</v>
      </c>
      <c r="F1856">
        <v>1855</v>
      </c>
      <c r="G1856" t="str">
        <f>IF(IF(LEN(Tablica1[[#This Row],[Kod]])-LEN(SUBSTITUTE(Tablica1[[#This Row],[Kod]]," ",""))=0,Tablica1[[#This Row],[Naziv]],"")="",G1855,IF(LEN(Tablica1[[#This Row],[Kod]])-LEN(SUBSTITUTE(Tablica1[[#This Row],[Kod]]," ",""))=0,Tablica1[[#This Row],[Naziv]],""))</f>
        <v xml:space="preserve"> Koprivničko-križevačka</v>
      </c>
      <c r="H1856" t="str">
        <f>IF(LEN(Tablica1[[#This Row],[Kod]])-LEN(SUBSTITUTE(Tablica1[[#This Row],[Kod]]," ",""))=1,UPPER(Tablica1[[#This Row],[Naziv]]),IF(LEN(Tablica1[[#This Row],[Kod]])-LEN(SUBSTITUTE(Tablica1[[#This Row],[Kod]]," ",""))=2,H1855,""))</f>
        <v xml:space="preserve"> SVETI PETAR OREHOVEC</v>
      </c>
      <c r="I1856" s="3" t="str">
        <f>IF(LEN(Tablica1[[#This Row],[Kod]])-LEN(SUBSTITUTE(Tablica1[[#This Row],[Kod]]," ",""))=2,Tablica1[[#This Row],[Naziv]],"")</f>
        <v xml:space="preserve"> Miholec</v>
      </c>
      <c r="J1856" s="3" t="str">
        <f>IF(LEN(Tablica1[[#This Row],[Kod]])-LEN(SUBSTITUTE(Tablica1[[#This Row],[Kod]]," ",""))=0,Tablica1[[#This Row],[Kod]],TRIM(RIGHT(SUBSTITUTE(Tablica1[[#This Row],[Kod]]," ",REPT(" ",30)),30)))</f>
        <v>040762</v>
      </c>
    </row>
    <row r="1857" spans="1:10" ht="15">
      <c r="A1857" s="1" t="s">
        <v>1803</v>
      </c>
      <c r="B1857" s="1" t="s">
        <v>9376</v>
      </c>
      <c r="C1857">
        <v>67</v>
      </c>
      <c r="D1857">
        <v>64</v>
      </c>
      <c r="E1857">
        <f>LEN(Tablica1[[#This Row],[Kod]])-LEN(SUBSTITUTE(Tablica1[[#This Row],[Kod]]," ",""))</f>
        <v>2</v>
      </c>
      <c r="F1857">
        <v>1856</v>
      </c>
      <c r="G1857" t="str">
        <f>IF(IF(LEN(Tablica1[[#This Row],[Kod]])-LEN(SUBSTITUTE(Tablica1[[#This Row],[Kod]]," ",""))=0,Tablica1[[#This Row],[Naziv]],"")="",G1856,IF(LEN(Tablica1[[#This Row],[Kod]])-LEN(SUBSTITUTE(Tablica1[[#This Row],[Kod]]," ",""))=0,Tablica1[[#This Row],[Naziv]],""))</f>
        <v xml:space="preserve"> Koprivničko-križevačka</v>
      </c>
      <c r="H1857" t="str">
        <f>IF(LEN(Tablica1[[#This Row],[Kod]])-LEN(SUBSTITUTE(Tablica1[[#This Row],[Kod]]," ",""))=1,UPPER(Tablica1[[#This Row],[Naziv]]),IF(LEN(Tablica1[[#This Row],[Kod]])-LEN(SUBSTITUTE(Tablica1[[#This Row],[Kod]]," ",""))=2,H1856,""))</f>
        <v xml:space="preserve"> SVETI PETAR OREHOVEC</v>
      </c>
      <c r="I1857" s="3" t="str">
        <f>IF(LEN(Tablica1[[#This Row],[Kod]])-LEN(SUBSTITUTE(Tablica1[[#This Row],[Kod]]," ",""))=2,Tablica1[[#This Row],[Naziv]],"")</f>
        <v xml:space="preserve"> Mikovec</v>
      </c>
      <c r="J1857" s="3" t="str">
        <f>IF(LEN(Tablica1[[#This Row],[Kod]])-LEN(SUBSTITUTE(Tablica1[[#This Row],[Kod]]," ",""))=0,Tablica1[[#This Row],[Kod]],TRIM(RIGHT(SUBSTITUTE(Tablica1[[#This Row],[Kod]]," ",REPT(" ",30)),30)))</f>
        <v>040924</v>
      </c>
    </row>
    <row r="1858" spans="1:10" ht="15">
      <c r="A1858" s="1" t="s">
        <v>1804</v>
      </c>
      <c r="B1858" s="1" t="s">
        <v>9377</v>
      </c>
      <c r="C1858">
        <v>155</v>
      </c>
      <c r="D1858">
        <v>155</v>
      </c>
      <c r="E1858">
        <f>LEN(Tablica1[[#This Row],[Kod]])-LEN(SUBSTITUTE(Tablica1[[#This Row],[Kod]]," ",""))</f>
        <v>2</v>
      </c>
      <c r="F1858">
        <v>1857</v>
      </c>
      <c r="G1858" t="str">
        <f>IF(IF(LEN(Tablica1[[#This Row],[Kod]])-LEN(SUBSTITUTE(Tablica1[[#This Row],[Kod]]," ",""))=0,Tablica1[[#This Row],[Naziv]],"")="",G1857,IF(LEN(Tablica1[[#This Row],[Kod]])-LEN(SUBSTITUTE(Tablica1[[#This Row],[Kod]]," ",""))=0,Tablica1[[#This Row],[Naziv]],""))</f>
        <v xml:space="preserve"> Koprivničko-križevačka</v>
      </c>
      <c r="H1858" t="str">
        <f>IF(LEN(Tablica1[[#This Row],[Kod]])-LEN(SUBSTITUTE(Tablica1[[#This Row],[Kod]]," ",""))=1,UPPER(Tablica1[[#This Row],[Naziv]]),IF(LEN(Tablica1[[#This Row],[Kod]])-LEN(SUBSTITUTE(Tablica1[[#This Row],[Kod]]," ",""))=2,H1857,""))</f>
        <v xml:space="preserve"> SVETI PETAR OREHOVEC</v>
      </c>
      <c r="I1858" s="3" t="str">
        <f>IF(LEN(Tablica1[[#This Row],[Kod]])-LEN(SUBSTITUTE(Tablica1[[#This Row],[Kod]]," ",""))=2,Tablica1[[#This Row],[Naziv]],"")</f>
        <v xml:space="preserve"> Mokrice Miholečke</v>
      </c>
      <c r="J1858" s="3" t="str">
        <f>IF(LEN(Tablica1[[#This Row],[Kod]])-LEN(SUBSTITUTE(Tablica1[[#This Row],[Kod]]," ",""))=0,Tablica1[[#This Row],[Kod]],TRIM(RIGHT(SUBSTITUTE(Tablica1[[#This Row],[Kod]]," ",REPT(" ",30)),30)))</f>
        <v>041700</v>
      </c>
    </row>
    <row r="1859" spans="1:10" ht="15">
      <c r="A1859" s="1" t="s">
        <v>1805</v>
      </c>
      <c r="B1859" s="1" t="s">
        <v>8965</v>
      </c>
      <c r="C1859">
        <v>104</v>
      </c>
      <c r="D1859">
        <v>101</v>
      </c>
      <c r="E1859">
        <f>LEN(Tablica1[[#This Row],[Kod]])-LEN(SUBSTITUTE(Tablica1[[#This Row],[Kod]]," ",""))</f>
        <v>2</v>
      </c>
      <c r="F1859">
        <v>1858</v>
      </c>
      <c r="G1859" t="str">
        <f>IF(IF(LEN(Tablica1[[#This Row],[Kod]])-LEN(SUBSTITUTE(Tablica1[[#This Row],[Kod]]," ",""))=0,Tablica1[[#This Row],[Naziv]],"")="",G1858,IF(LEN(Tablica1[[#This Row],[Kod]])-LEN(SUBSTITUTE(Tablica1[[#This Row],[Kod]]," ",""))=0,Tablica1[[#This Row],[Naziv]],""))</f>
        <v xml:space="preserve"> Koprivničko-križevačka</v>
      </c>
      <c r="H1859" t="str">
        <f>IF(LEN(Tablica1[[#This Row],[Kod]])-LEN(SUBSTITUTE(Tablica1[[#This Row],[Kod]]," ",""))=1,UPPER(Tablica1[[#This Row],[Naziv]]),IF(LEN(Tablica1[[#This Row],[Kod]])-LEN(SUBSTITUTE(Tablica1[[#This Row],[Kod]]," ",""))=2,H1858,""))</f>
        <v xml:space="preserve"> SVETI PETAR OREHOVEC</v>
      </c>
      <c r="I1859" s="3" t="str">
        <f>IF(LEN(Tablica1[[#This Row],[Kod]])-LEN(SUBSTITUTE(Tablica1[[#This Row],[Kod]]," ",""))=2,Tablica1[[#This Row],[Naziv]],"")</f>
        <v xml:space="preserve"> Orehovec</v>
      </c>
      <c r="J1859" s="3" t="str">
        <f>IF(LEN(Tablica1[[#This Row],[Kod]])-LEN(SUBSTITUTE(Tablica1[[#This Row],[Kod]]," ",""))=0,Tablica1[[#This Row],[Kod]],TRIM(RIGHT(SUBSTITUTE(Tablica1[[#This Row],[Kod]]," ",REPT(" ",30)),30)))</f>
        <v>045381</v>
      </c>
    </row>
    <row r="1860" spans="1:10" ht="15">
      <c r="A1860" s="1" t="s">
        <v>1806</v>
      </c>
      <c r="B1860" s="1" t="s">
        <v>9378</v>
      </c>
      <c r="C1860">
        <v>44</v>
      </c>
      <c r="D1860">
        <v>44</v>
      </c>
      <c r="E1860">
        <f>LEN(Tablica1[[#This Row],[Kod]])-LEN(SUBSTITUTE(Tablica1[[#This Row],[Kod]]," ",""))</f>
        <v>2</v>
      </c>
      <c r="F1860">
        <v>1859</v>
      </c>
      <c r="G1860" t="str">
        <f>IF(IF(LEN(Tablica1[[#This Row],[Kod]])-LEN(SUBSTITUTE(Tablica1[[#This Row],[Kod]]," ",""))=0,Tablica1[[#This Row],[Naziv]],"")="",G1859,IF(LEN(Tablica1[[#This Row],[Kod]])-LEN(SUBSTITUTE(Tablica1[[#This Row],[Kod]]," ",""))=0,Tablica1[[#This Row],[Naziv]],""))</f>
        <v xml:space="preserve"> Koprivničko-križevačka</v>
      </c>
      <c r="H1860" t="str">
        <f>IF(LEN(Tablica1[[#This Row],[Kod]])-LEN(SUBSTITUTE(Tablica1[[#This Row],[Kod]]," ",""))=1,UPPER(Tablica1[[#This Row],[Naziv]]),IF(LEN(Tablica1[[#This Row],[Kod]])-LEN(SUBSTITUTE(Tablica1[[#This Row],[Kod]]," ",""))=2,H1859,""))</f>
        <v xml:space="preserve"> SVETI PETAR OREHOVEC</v>
      </c>
      <c r="I1860" s="3" t="str">
        <f>IF(LEN(Tablica1[[#This Row],[Kod]])-LEN(SUBSTITUTE(Tablica1[[#This Row],[Kod]]," ",""))=2,Tablica1[[#This Row],[Naziv]],"")</f>
        <v xml:space="preserve"> Piškovec</v>
      </c>
      <c r="J1860" s="3" t="str">
        <f>IF(LEN(Tablica1[[#This Row],[Kod]])-LEN(SUBSTITUTE(Tablica1[[#This Row],[Kod]]," ",""))=0,Tablica1[[#This Row],[Kod]],TRIM(RIGHT(SUBSTITUTE(Tablica1[[#This Row],[Kod]]," ",REPT(" ",30)),30)))</f>
        <v>048208</v>
      </c>
    </row>
    <row r="1861" spans="1:10" ht="15">
      <c r="A1861" s="1" t="s">
        <v>1807</v>
      </c>
      <c r="B1861" s="1" t="s">
        <v>9379</v>
      </c>
      <c r="C1861">
        <v>51</v>
      </c>
      <c r="D1861">
        <v>51</v>
      </c>
      <c r="E1861">
        <f>LEN(Tablica1[[#This Row],[Kod]])-LEN(SUBSTITUTE(Tablica1[[#This Row],[Kod]]," ",""))</f>
        <v>2</v>
      </c>
      <c r="F1861">
        <v>1860</v>
      </c>
      <c r="G1861" t="str">
        <f>IF(IF(LEN(Tablica1[[#This Row],[Kod]])-LEN(SUBSTITUTE(Tablica1[[#This Row],[Kod]]," ",""))=0,Tablica1[[#This Row],[Naziv]],"")="",G1860,IF(LEN(Tablica1[[#This Row],[Kod]])-LEN(SUBSTITUTE(Tablica1[[#This Row],[Kod]]," ",""))=0,Tablica1[[#This Row],[Naziv]],""))</f>
        <v xml:space="preserve"> Koprivničko-križevačka</v>
      </c>
      <c r="H1861" t="str">
        <f>IF(LEN(Tablica1[[#This Row],[Kod]])-LEN(SUBSTITUTE(Tablica1[[#This Row],[Kod]]," ",""))=1,UPPER(Tablica1[[#This Row],[Naziv]]),IF(LEN(Tablica1[[#This Row],[Kod]])-LEN(SUBSTITUTE(Tablica1[[#This Row],[Kod]]," ",""))=2,H1860,""))</f>
        <v xml:space="preserve"> SVETI PETAR OREHOVEC</v>
      </c>
      <c r="I1861" s="3" t="str">
        <f>IF(LEN(Tablica1[[#This Row],[Kod]])-LEN(SUBSTITUTE(Tablica1[[#This Row],[Kod]]," ",""))=2,Tablica1[[#This Row],[Naziv]],"")</f>
        <v xml:space="preserve"> Podvinje Miholečko</v>
      </c>
      <c r="J1861" s="3" t="str">
        <f>IF(LEN(Tablica1[[#This Row],[Kod]])-LEN(SUBSTITUTE(Tablica1[[#This Row],[Kod]]," ",""))=0,Tablica1[[#This Row],[Kod]],TRIM(RIGHT(SUBSTITUTE(Tablica1[[#This Row],[Kod]]," ",REPT(" ",30)),30)))</f>
        <v>049816</v>
      </c>
    </row>
    <row r="1862" spans="1:10" ht="15">
      <c r="A1862" s="1" t="s">
        <v>1808</v>
      </c>
      <c r="B1862" s="1" t="s">
        <v>9380</v>
      </c>
      <c r="C1862">
        <v>14</v>
      </c>
      <c r="D1862">
        <v>14</v>
      </c>
      <c r="E1862">
        <f>LEN(Tablica1[[#This Row],[Kod]])-LEN(SUBSTITUTE(Tablica1[[#This Row],[Kod]]," ",""))</f>
        <v>2</v>
      </c>
      <c r="F1862">
        <v>1861</v>
      </c>
      <c r="G1862" t="str">
        <f>IF(IF(LEN(Tablica1[[#This Row],[Kod]])-LEN(SUBSTITUTE(Tablica1[[#This Row],[Kod]]," ",""))=0,Tablica1[[#This Row],[Naziv]],"")="",G1861,IF(LEN(Tablica1[[#This Row],[Kod]])-LEN(SUBSTITUTE(Tablica1[[#This Row],[Kod]]," ",""))=0,Tablica1[[#This Row],[Naziv]],""))</f>
        <v xml:space="preserve"> Koprivničko-križevačka</v>
      </c>
      <c r="H1862" t="str">
        <f>IF(LEN(Tablica1[[#This Row],[Kod]])-LEN(SUBSTITUTE(Tablica1[[#This Row],[Kod]]," ",""))=1,UPPER(Tablica1[[#This Row],[Naziv]]),IF(LEN(Tablica1[[#This Row],[Kod]])-LEN(SUBSTITUTE(Tablica1[[#This Row],[Kod]]," ",""))=2,H1861,""))</f>
        <v xml:space="preserve"> SVETI PETAR OREHOVEC</v>
      </c>
      <c r="I1862" s="3" t="str">
        <f>IF(LEN(Tablica1[[#This Row],[Kod]])-LEN(SUBSTITUTE(Tablica1[[#This Row],[Kod]]," ",""))=2,Tablica1[[#This Row],[Naziv]],"")</f>
        <v xml:space="preserve"> Rovci</v>
      </c>
      <c r="J1862" s="3" t="str">
        <f>IF(LEN(Tablica1[[#This Row],[Kod]])-LEN(SUBSTITUTE(Tablica1[[#This Row],[Kod]]," ",""))=0,Tablica1[[#This Row],[Kod]],TRIM(RIGHT(SUBSTITUTE(Tablica1[[#This Row],[Kod]]," ",REPT(" ",30)),30)))</f>
        <v>055620</v>
      </c>
    </row>
    <row r="1863" spans="1:10" ht="15">
      <c r="A1863" s="1" t="s">
        <v>1809</v>
      </c>
      <c r="B1863" s="1" t="s">
        <v>9381</v>
      </c>
      <c r="C1863">
        <v>70</v>
      </c>
      <c r="D1863">
        <v>70</v>
      </c>
      <c r="E1863">
        <f>LEN(Tablica1[[#This Row],[Kod]])-LEN(SUBSTITUTE(Tablica1[[#This Row],[Kod]]," ",""))</f>
        <v>2</v>
      </c>
      <c r="F1863">
        <v>1862</v>
      </c>
      <c r="G1863" t="str">
        <f>IF(IF(LEN(Tablica1[[#This Row],[Kod]])-LEN(SUBSTITUTE(Tablica1[[#This Row],[Kod]]," ",""))=0,Tablica1[[#This Row],[Naziv]],"")="",G1862,IF(LEN(Tablica1[[#This Row],[Kod]])-LEN(SUBSTITUTE(Tablica1[[#This Row],[Kod]]," ",""))=0,Tablica1[[#This Row],[Naziv]],""))</f>
        <v xml:space="preserve"> Koprivničko-križevačka</v>
      </c>
      <c r="H1863" t="str">
        <f>IF(LEN(Tablica1[[#This Row],[Kod]])-LEN(SUBSTITUTE(Tablica1[[#This Row],[Kod]]," ",""))=1,UPPER(Tablica1[[#This Row],[Naziv]]),IF(LEN(Tablica1[[#This Row],[Kod]])-LEN(SUBSTITUTE(Tablica1[[#This Row],[Kod]]," ",""))=2,H1862,""))</f>
        <v xml:space="preserve"> SVETI PETAR OREHOVEC</v>
      </c>
      <c r="I1863" s="3" t="str">
        <f>IF(LEN(Tablica1[[#This Row],[Kod]])-LEN(SUBSTITUTE(Tablica1[[#This Row],[Kod]]," ",""))=2,Tablica1[[#This Row],[Naziv]],"")</f>
        <v xml:space="preserve"> Sela Ravenska</v>
      </c>
      <c r="J1863" s="3" t="str">
        <f>IF(LEN(Tablica1[[#This Row],[Kod]])-LEN(SUBSTITUTE(Tablica1[[#This Row],[Kod]]," ",""))=0,Tablica1[[#This Row],[Kod]],TRIM(RIGHT(SUBSTITUTE(Tablica1[[#This Row],[Kod]]," ",REPT(" ",30)),30)))</f>
        <v>056855</v>
      </c>
    </row>
    <row r="1864" spans="1:10" ht="15">
      <c r="A1864" s="1" t="s">
        <v>1810</v>
      </c>
      <c r="B1864" s="1" t="s">
        <v>9382</v>
      </c>
      <c r="C1864">
        <v>161</v>
      </c>
      <c r="D1864">
        <v>159</v>
      </c>
      <c r="E1864">
        <f>LEN(Tablica1[[#This Row],[Kod]])-LEN(SUBSTITUTE(Tablica1[[#This Row],[Kod]]," ",""))</f>
        <v>2</v>
      </c>
      <c r="F1864">
        <v>1863</v>
      </c>
      <c r="G1864" t="str">
        <f>IF(IF(LEN(Tablica1[[#This Row],[Kod]])-LEN(SUBSTITUTE(Tablica1[[#This Row],[Kod]]," ",""))=0,Tablica1[[#This Row],[Naziv]],"")="",G1863,IF(LEN(Tablica1[[#This Row],[Kod]])-LEN(SUBSTITUTE(Tablica1[[#This Row],[Kod]]," ",""))=0,Tablica1[[#This Row],[Naziv]],""))</f>
        <v xml:space="preserve"> Koprivničko-križevačka</v>
      </c>
      <c r="H1864" t="str">
        <f>IF(LEN(Tablica1[[#This Row],[Kod]])-LEN(SUBSTITUTE(Tablica1[[#This Row],[Kod]]," ",""))=1,UPPER(Tablica1[[#This Row],[Naziv]]),IF(LEN(Tablica1[[#This Row],[Kod]])-LEN(SUBSTITUTE(Tablica1[[#This Row],[Kod]]," ",""))=2,H1863,""))</f>
        <v xml:space="preserve"> SVETI PETAR OREHOVEC</v>
      </c>
      <c r="I1864" s="3" t="str">
        <f>IF(LEN(Tablica1[[#This Row],[Kod]])-LEN(SUBSTITUTE(Tablica1[[#This Row],[Kod]]," ",""))=2,Tablica1[[#This Row],[Naziv]],"")</f>
        <v xml:space="preserve"> Selanec</v>
      </c>
      <c r="J1864" s="3" t="str">
        <f>IF(LEN(Tablica1[[#This Row],[Kod]])-LEN(SUBSTITUTE(Tablica1[[#This Row],[Kod]]," ",""))=0,Tablica1[[#This Row],[Kod]],TRIM(RIGHT(SUBSTITUTE(Tablica1[[#This Row],[Kod]]," ",REPT(" ",30)),30)))</f>
        <v>056880</v>
      </c>
    </row>
    <row r="1865" spans="1:10" ht="15">
      <c r="A1865" s="1" t="s">
        <v>1811</v>
      </c>
      <c r="B1865" s="1" t="s">
        <v>9383</v>
      </c>
      <c r="C1865">
        <v>86</v>
      </c>
      <c r="D1865">
        <v>86</v>
      </c>
      <c r="E1865">
        <f>LEN(Tablica1[[#This Row],[Kod]])-LEN(SUBSTITUTE(Tablica1[[#This Row],[Kod]]," ",""))</f>
        <v>2</v>
      </c>
      <c r="F1865">
        <v>1864</v>
      </c>
      <c r="G1865" t="str">
        <f>IF(IF(LEN(Tablica1[[#This Row],[Kod]])-LEN(SUBSTITUTE(Tablica1[[#This Row],[Kod]]," ",""))=0,Tablica1[[#This Row],[Naziv]],"")="",G1864,IF(LEN(Tablica1[[#This Row],[Kod]])-LEN(SUBSTITUTE(Tablica1[[#This Row],[Kod]]," ",""))=0,Tablica1[[#This Row],[Naziv]],""))</f>
        <v xml:space="preserve"> Koprivničko-križevačka</v>
      </c>
      <c r="H1865" t="str">
        <f>IF(LEN(Tablica1[[#This Row],[Kod]])-LEN(SUBSTITUTE(Tablica1[[#This Row],[Kod]]," ",""))=1,UPPER(Tablica1[[#This Row],[Naziv]]),IF(LEN(Tablica1[[#This Row],[Kod]])-LEN(SUBSTITUTE(Tablica1[[#This Row],[Kod]]," ",""))=2,H1864,""))</f>
        <v xml:space="preserve"> SVETI PETAR OREHOVEC</v>
      </c>
      <c r="I1865" s="3" t="str">
        <f>IF(LEN(Tablica1[[#This Row],[Kod]])-LEN(SUBSTITUTE(Tablica1[[#This Row],[Kod]]," ",""))=2,Tablica1[[#This Row],[Naziv]],"")</f>
        <v xml:space="preserve"> Selnica Miholečka</v>
      </c>
      <c r="J1865" s="3" t="str">
        <f>IF(LEN(Tablica1[[#This Row],[Kod]])-LEN(SUBSTITUTE(Tablica1[[#This Row],[Kod]]," ",""))=0,Tablica1[[#This Row],[Kod]],TRIM(RIGHT(SUBSTITUTE(Tablica1[[#This Row],[Kod]]," ",REPT(" ",30)),30)))</f>
        <v>057096</v>
      </c>
    </row>
    <row r="1866" spans="1:10" ht="15">
      <c r="A1866" s="1" t="s">
        <v>1812</v>
      </c>
      <c r="B1866" s="1" t="s">
        <v>7383</v>
      </c>
      <c r="C1866">
        <v>288</v>
      </c>
      <c r="D1866">
        <v>276</v>
      </c>
      <c r="E1866">
        <f>LEN(Tablica1[[#This Row],[Kod]])-LEN(SUBSTITUTE(Tablica1[[#This Row],[Kod]]," ",""))</f>
        <v>2</v>
      </c>
      <c r="F1866">
        <v>1865</v>
      </c>
      <c r="G1866" t="str">
        <f>IF(IF(LEN(Tablica1[[#This Row],[Kod]])-LEN(SUBSTITUTE(Tablica1[[#This Row],[Kod]]," ",""))=0,Tablica1[[#This Row],[Naziv]],"")="",G1865,IF(LEN(Tablica1[[#This Row],[Kod]])-LEN(SUBSTITUTE(Tablica1[[#This Row],[Kod]]," ",""))=0,Tablica1[[#This Row],[Naziv]],""))</f>
        <v xml:space="preserve"> Koprivničko-križevačka</v>
      </c>
      <c r="H1866" t="str">
        <f>IF(LEN(Tablica1[[#This Row],[Kod]])-LEN(SUBSTITUTE(Tablica1[[#This Row],[Kod]]," ",""))=1,UPPER(Tablica1[[#This Row],[Naziv]]),IF(LEN(Tablica1[[#This Row],[Kod]])-LEN(SUBSTITUTE(Tablica1[[#This Row],[Kod]]," ",""))=2,H1865,""))</f>
        <v xml:space="preserve"> SVETI PETAR OREHOVEC</v>
      </c>
      <c r="I1866" s="3" t="str">
        <f>IF(LEN(Tablica1[[#This Row],[Kod]])-LEN(SUBSTITUTE(Tablica1[[#This Row],[Kod]]," ",""))=2,Tablica1[[#This Row],[Naziv]],"")</f>
        <v xml:space="preserve"> Sveti Petar Orehovec</v>
      </c>
      <c r="J1866" s="3" t="str">
        <f>IF(LEN(Tablica1[[#This Row],[Kod]])-LEN(SUBSTITUTE(Tablica1[[#This Row],[Kod]]," ",""))=0,Tablica1[[#This Row],[Kod]],TRIM(RIGHT(SUBSTITUTE(Tablica1[[#This Row],[Kod]]," ",REPT(" ",30)),30)))</f>
        <v>062251</v>
      </c>
    </row>
    <row r="1867" spans="1:10" ht="15">
      <c r="A1867" s="1" t="s">
        <v>1813</v>
      </c>
      <c r="B1867" s="1" t="s">
        <v>9384</v>
      </c>
      <c r="C1867">
        <v>47</v>
      </c>
      <c r="D1867">
        <v>47</v>
      </c>
      <c r="E1867">
        <f>LEN(Tablica1[[#This Row],[Kod]])-LEN(SUBSTITUTE(Tablica1[[#This Row],[Kod]]," ",""))</f>
        <v>2</v>
      </c>
      <c r="F1867">
        <v>1866</v>
      </c>
      <c r="G1867" t="str">
        <f>IF(IF(LEN(Tablica1[[#This Row],[Kod]])-LEN(SUBSTITUTE(Tablica1[[#This Row],[Kod]]," ",""))=0,Tablica1[[#This Row],[Naziv]],"")="",G1866,IF(LEN(Tablica1[[#This Row],[Kod]])-LEN(SUBSTITUTE(Tablica1[[#This Row],[Kod]]," ",""))=0,Tablica1[[#This Row],[Naziv]],""))</f>
        <v xml:space="preserve"> Koprivničko-križevačka</v>
      </c>
      <c r="H1867" t="str">
        <f>IF(LEN(Tablica1[[#This Row],[Kod]])-LEN(SUBSTITUTE(Tablica1[[#This Row],[Kod]]," ",""))=1,UPPER(Tablica1[[#This Row],[Naziv]]),IF(LEN(Tablica1[[#This Row],[Kod]])-LEN(SUBSTITUTE(Tablica1[[#This Row],[Kod]]," ",""))=2,H1866,""))</f>
        <v xml:space="preserve"> SVETI PETAR OREHOVEC</v>
      </c>
      <c r="I1867" s="3" t="str">
        <f>IF(LEN(Tablica1[[#This Row],[Kod]])-LEN(SUBSTITUTE(Tablica1[[#This Row],[Kod]]," ",""))=2,Tablica1[[#This Row],[Naziv]],"")</f>
        <v xml:space="preserve"> Šalamunovec</v>
      </c>
      <c r="J1867" s="3" t="str">
        <f>IF(LEN(Tablica1[[#This Row],[Kod]])-LEN(SUBSTITUTE(Tablica1[[#This Row],[Kod]]," ",""))=0,Tablica1[[#This Row],[Kod]],TRIM(RIGHT(SUBSTITUTE(Tablica1[[#This Row],[Kod]]," ",REPT(" ",30)),30)))</f>
        <v>062634</v>
      </c>
    </row>
    <row r="1868" spans="1:10" ht="15">
      <c r="A1868" s="1" t="s">
        <v>1814</v>
      </c>
      <c r="B1868" s="1" t="s">
        <v>9385</v>
      </c>
      <c r="C1868">
        <v>171</v>
      </c>
      <c r="D1868">
        <v>170</v>
      </c>
      <c r="E1868">
        <f>LEN(Tablica1[[#This Row],[Kod]])-LEN(SUBSTITUTE(Tablica1[[#This Row],[Kod]]," ",""))</f>
        <v>2</v>
      </c>
      <c r="F1868">
        <v>1867</v>
      </c>
      <c r="G1868" t="str">
        <f>IF(IF(LEN(Tablica1[[#This Row],[Kod]])-LEN(SUBSTITUTE(Tablica1[[#This Row],[Kod]]," ",""))=0,Tablica1[[#This Row],[Naziv]],"")="",G1867,IF(LEN(Tablica1[[#This Row],[Kod]])-LEN(SUBSTITUTE(Tablica1[[#This Row],[Kod]]," ",""))=0,Tablica1[[#This Row],[Naziv]],""))</f>
        <v xml:space="preserve"> Koprivničko-križevačka</v>
      </c>
      <c r="H1868" t="str">
        <f>IF(LEN(Tablica1[[#This Row],[Kod]])-LEN(SUBSTITUTE(Tablica1[[#This Row],[Kod]]," ",""))=1,UPPER(Tablica1[[#This Row],[Naziv]]),IF(LEN(Tablica1[[#This Row],[Kod]])-LEN(SUBSTITUTE(Tablica1[[#This Row],[Kod]]," ",""))=2,H1867,""))</f>
        <v xml:space="preserve"> SVETI PETAR OREHOVEC</v>
      </c>
      <c r="I1868" s="3" t="str">
        <f>IF(LEN(Tablica1[[#This Row],[Kod]])-LEN(SUBSTITUTE(Tablica1[[#This Row],[Kod]]," ",""))=2,Tablica1[[#This Row],[Naziv]],"")</f>
        <v xml:space="preserve"> Vinarec</v>
      </c>
      <c r="J1868" s="3" t="str">
        <f>IF(LEN(Tablica1[[#This Row],[Kod]])-LEN(SUBSTITUTE(Tablica1[[#This Row],[Kod]]," ",""))=0,Tablica1[[#This Row],[Kod]],TRIM(RIGHT(SUBSTITUTE(Tablica1[[#This Row],[Kod]]," ",REPT(" ",30)),30)))</f>
        <v>069132</v>
      </c>
    </row>
    <row r="1869" spans="1:10" ht="15">
      <c r="A1869" s="1" t="s">
        <v>1815</v>
      </c>
      <c r="B1869" s="1" t="s">
        <v>9386</v>
      </c>
      <c r="C1869">
        <v>29</v>
      </c>
      <c r="D1869">
        <v>29</v>
      </c>
      <c r="E1869">
        <f>LEN(Tablica1[[#This Row],[Kod]])-LEN(SUBSTITUTE(Tablica1[[#This Row],[Kod]]," ",""))</f>
        <v>2</v>
      </c>
      <c r="F1869">
        <v>1868</v>
      </c>
      <c r="G1869" t="str">
        <f>IF(IF(LEN(Tablica1[[#This Row],[Kod]])-LEN(SUBSTITUTE(Tablica1[[#This Row],[Kod]]," ",""))=0,Tablica1[[#This Row],[Naziv]],"")="",G1868,IF(LEN(Tablica1[[#This Row],[Kod]])-LEN(SUBSTITUTE(Tablica1[[#This Row],[Kod]]," ",""))=0,Tablica1[[#This Row],[Naziv]],""))</f>
        <v xml:space="preserve"> Koprivničko-križevačka</v>
      </c>
      <c r="H1869" t="str">
        <f>IF(LEN(Tablica1[[#This Row],[Kod]])-LEN(SUBSTITUTE(Tablica1[[#This Row],[Kod]]," ",""))=1,UPPER(Tablica1[[#This Row],[Naziv]]),IF(LEN(Tablica1[[#This Row],[Kod]])-LEN(SUBSTITUTE(Tablica1[[#This Row],[Kod]]," ",""))=2,H1868,""))</f>
        <v xml:space="preserve"> SVETI PETAR OREHOVEC</v>
      </c>
      <c r="I1869" s="3" t="str">
        <f>IF(LEN(Tablica1[[#This Row],[Kod]])-LEN(SUBSTITUTE(Tablica1[[#This Row],[Kod]]," ",""))=2,Tablica1[[#This Row],[Naziv]],"")</f>
        <v xml:space="preserve"> Voljavec Riječki</v>
      </c>
      <c r="J1869" s="3" t="str">
        <f>IF(LEN(Tablica1[[#This Row],[Kod]])-LEN(SUBSTITUTE(Tablica1[[#This Row],[Kod]]," ",""))=0,Tablica1[[#This Row],[Kod]],TRIM(RIGHT(SUBSTITUTE(Tablica1[[#This Row],[Kod]]," ",REPT(" ",30)),30)))</f>
        <v>070149</v>
      </c>
    </row>
    <row r="1870" spans="1:10" ht="15">
      <c r="A1870" s="1" t="s">
        <v>1816</v>
      </c>
      <c r="B1870" s="1" t="s">
        <v>9387</v>
      </c>
      <c r="C1870">
        <v>106</v>
      </c>
      <c r="D1870">
        <v>101</v>
      </c>
      <c r="E1870">
        <f>LEN(Tablica1[[#This Row],[Kod]])-LEN(SUBSTITUTE(Tablica1[[#This Row],[Kod]]," ",""))</f>
        <v>2</v>
      </c>
      <c r="F1870">
        <v>1869</v>
      </c>
      <c r="G1870" t="str">
        <f>IF(IF(LEN(Tablica1[[#This Row],[Kod]])-LEN(SUBSTITUTE(Tablica1[[#This Row],[Kod]]," ",""))=0,Tablica1[[#This Row],[Naziv]],"")="",G1869,IF(LEN(Tablica1[[#This Row],[Kod]])-LEN(SUBSTITUTE(Tablica1[[#This Row],[Kod]]," ",""))=0,Tablica1[[#This Row],[Naziv]],""))</f>
        <v xml:space="preserve"> Koprivničko-križevačka</v>
      </c>
      <c r="H1870" t="str">
        <f>IF(LEN(Tablica1[[#This Row],[Kod]])-LEN(SUBSTITUTE(Tablica1[[#This Row],[Kod]]," ",""))=1,UPPER(Tablica1[[#This Row],[Naziv]]),IF(LEN(Tablica1[[#This Row],[Kod]])-LEN(SUBSTITUTE(Tablica1[[#This Row],[Kod]]," ",""))=2,H1869,""))</f>
        <v xml:space="preserve"> SVETI PETAR OREHOVEC</v>
      </c>
      <c r="I1870" s="3" t="str">
        <f>IF(LEN(Tablica1[[#This Row],[Kod]])-LEN(SUBSTITUTE(Tablica1[[#This Row],[Kod]]," ",""))=2,Tablica1[[#This Row],[Naziv]],"")</f>
        <v xml:space="preserve"> Vukovec</v>
      </c>
      <c r="J1870" s="3" t="str">
        <f>IF(LEN(Tablica1[[#This Row],[Kod]])-LEN(SUBSTITUTE(Tablica1[[#This Row],[Kod]]," ",""))=0,Tablica1[[#This Row],[Kod]],TRIM(RIGHT(SUBSTITUTE(Tablica1[[#This Row],[Kod]]," ",REPT(" ",30)),30)))</f>
        <v>071692</v>
      </c>
    </row>
    <row r="1871" spans="1:10" ht="15">
      <c r="A1871" s="1" t="s">
        <v>1817</v>
      </c>
      <c r="B1871" s="1" t="s">
        <v>9388</v>
      </c>
      <c r="C1871">
        <v>263</v>
      </c>
      <c r="D1871">
        <v>263</v>
      </c>
      <c r="E1871">
        <f>LEN(Tablica1[[#This Row],[Kod]])-LEN(SUBSTITUTE(Tablica1[[#This Row],[Kod]]," ",""))</f>
        <v>2</v>
      </c>
      <c r="F1871">
        <v>1870</v>
      </c>
      <c r="G1871" t="str">
        <f>IF(IF(LEN(Tablica1[[#This Row],[Kod]])-LEN(SUBSTITUTE(Tablica1[[#This Row],[Kod]]," ",""))=0,Tablica1[[#This Row],[Naziv]],"")="",G1870,IF(LEN(Tablica1[[#This Row],[Kod]])-LEN(SUBSTITUTE(Tablica1[[#This Row],[Kod]]," ",""))=0,Tablica1[[#This Row],[Naziv]],""))</f>
        <v xml:space="preserve"> Koprivničko-križevačka</v>
      </c>
      <c r="H1871" t="str">
        <f>IF(LEN(Tablica1[[#This Row],[Kod]])-LEN(SUBSTITUTE(Tablica1[[#This Row],[Kod]]," ",""))=1,UPPER(Tablica1[[#This Row],[Naziv]]),IF(LEN(Tablica1[[#This Row],[Kod]])-LEN(SUBSTITUTE(Tablica1[[#This Row],[Kod]]," ",""))=2,H1870,""))</f>
        <v xml:space="preserve"> SVETI PETAR OREHOVEC</v>
      </c>
      <c r="I1871" s="3" t="str">
        <f>IF(LEN(Tablica1[[#This Row],[Kod]])-LEN(SUBSTITUTE(Tablica1[[#This Row],[Kod]]," ",""))=2,Tablica1[[#This Row],[Naziv]],"")</f>
        <v xml:space="preserve"> Zaistovec</v>
      </c>
      <c r="J1871" s="3" t="str">
        <f>IF(LEN(Tablica1[[#This Row],[Kod]])-LEN(SUBSTITUTE(Tablica1[[#This Row],[Kod]]," ",""))=0,Tablica1[[#This Row],[Kod]],TRIM(RIGHT(SUBSTITUTE(Tablica1[[#This Row],[Kod]]," ",REPT(" ",30)),30)))</f>
        <v>072192</v>
      </c>
    </row>
    <row r="1872" spans="1:10" ht="15">
      <c r="A1872" s="1" t="s">
        <v>1818</v>
      </c>
      <c r="B1872" s="1" t="s">
        <v>9389</v>
      </c>
      <c r="C1872">
        <v>104</v>
      </c>
      <c r="D1872">
        <v>104</v>
      </c>
      <c r="E1872">
        <f>LEN(Tablica1[[#This Row],[Kod]])-LEN(SUBSTITUTE(Tablica1[[#This Row],[Kod]]," ",""))</f>
        <v>2</v>
      </c>
      <c r="F1872">
        <v>1871</v>
      </c>
      <c r="G1872" t="str">
        <f>IF(IF(LEN(Tablica1[[#This Row],[Kod]])-LEN(SUBSTITUTE(Tablica1[[#This Row],[Kod]]," ",""))=0,Tablica1[[#This Row],[Naziv]],"")="",G1871,IF(LEN(Tablica1[[#This Row],[Kod]])-LEN(SUBSTITUTE(Tablica1[[#This Row],[Kod]]," ",""))=0,Tablica1[[#This Row],[Naziv]],""))</f>
        <v xml:space="preserve"> Koprivničko-križevačka</v>
      </c>
      <c r="H1872" t="str">
        <f>IF(LEN(Tablica1[[#This Row],[Kod]])-LEN(SUBSTITUTE(Tablica1[[#This Row],[Kod]]," ",""))=1,UPPER(Tablica1[[#This Row],[Naziv]]),IF(LEN(Tablica1[[#This Row],[Kod]])-LEN(SUBSTITUTE(Tablica1[[#This Row],[Kod]]," ",""))=2,H1871,""))</f>
        <v xml:space="preserve"> SVETI PETAR OREHOVEC</v>
      </c>
      <c r="I1872" s="3" t="str">
        <f>IF(LEN(Tablica1[[#This Row],[Kod]])-LEN(SUBSTITUTE(Tablica1[[#This Row],[Kod]]," ",""))=2,Tablica1[[#This Row],[Naziv]],"")</f>
        <v xml:space="preserve"> Zamladinec</v>
      </c>
      <c r="J1872" s="3" t="str">
        <f>IF(LEN(Tablica1[[#This Row],[Kod]])-LEN(SUBSTITUTE(Tablica1[[#This Row],[Kod]]," ",""))=0,Tablica1[[#This Row],[Kod]],TRIM(RIGHT(SUBSTITUTE(Tablica1[[#This Row],[Kod]]," ",REPT(" ",30)),30)))</f>
        <v>072486</v>
      </c>
    </row>
    <row r="1873" spans="1:10" ht="15">
      <c r="A1873" s="1" t="s">
        <v>1819</v>
      </c>
      <c r="B1873" s="1" t="s">
        <v>7384</v>
      </c>
      <c r="C1873">
        <v>4684</v>
      </c>
      <c r="D1873">
        <v>4586</v>
      </c>
      <c r="E1873">
        <f>LEN(Tablica1[[#This Row],[Kod]])-LEN(SUBSTITUTE(Tablica1[[#This Row],[Kod]]," ",""))</f>
        <v>1</v>
      </c>
      <c r="F1873">
        <v>1872</v>
      </c>
      <c r="G1873" t="str">
        <f>IF(IF(LEN(Tablica1[[#This Row],[Kod]])-LEN(SUBSTITUTE(Tablica1[[#This Row],[Kod]]," ",""))=0,Tablica1[[#This Row],[Naziv]],"")="",G1872,IF(LEN(Tablica1[[#This Row],[Kod]])-LEN(SUBSTITUTE(Tablica1[[#This Row],[Kod]]," ",""))=0,Tablica1[[#This Row],[Naziv]],""))</f>
        <v xml:space="preserve"> Koprivničko-križevačka</v>
      </c>
      <c r="H1873" t="str">
        <f>IF(LEN(Tablica1[[#This Row],[Kod]])-LEN(SUBSTITUTE(Tablica1[[#This Row],[Kod]]," ",""))=1,UPPER(Tablica1[[#This Row],[Naziv]]),IF(LEN(Tablica1[[#This Row],[Kod]])-LEN(SUBSTITUTE(Tablica1[[#This Row],[Kod]]," ",""))=2,H1872,""))</f>
        <v xml:space="preserve"> VIRJE</v>
      </c>
      <c r="I1873" s="3" t="str">
        <f>IF(LEN(Tablica1[[#This Row],[Kod]])-LEN(SUBSTITUTE(Tablica1[[#This Row],[Kod]]," ",""))=2,Tablica1[[#This Row],[Naziv]],"")</f>
        <v/>
      </c>
      <c r="J1873" s="3" t="str">
        <f>IF(LEN(Tablica1[[#This Row],[Kod]])-LEN(SUBSTITUTE(Tablica1[[#This Row],[Kod]]," ",""))=0,Tablica1[[#This Row],[Kod]],TRIM(RIGHT(SUBSTITUTE(Tablica1[[#This Row],[Kod]]," ",REPT(" ",30)),30)))</f>
        <v>04901</v>
      </c>
    </row>
    <row r="1874" spans="1:10" ht="15">
      <c r="A1874" s="1" t="s">
        <v>1820</v>
      </c>
      <c r="B1874" s="1" t="s">
        <v>9390</v>
      </c>
      <c r="C1874">
        <v>79</v>
      </c>
      <c r="D1874">
        <v>76</v>
      </c>
      <c r="E1874">
        <f>LEN(Tablica1[[#This Row],[Kod]])-LEN(SUBSTITUTE(Tablica1[[#This Row],[Kod]]," ",""))</f>
        <v>2</v>
      </c>
      <c r="F1874">
        <v>1873</v>
      </c>
      <c r="G1874" t="str">
        <f>IF(IF(LEN(Tablica1[[#This Row],[Kod]])-LEN(SUBSTITUTE(Tablica1[[#This Row],[Kod]]," ",""))=0,Tablica1[[#This Row],[Naziv]],"")="",G1873,IF(LEN(Tablica1[[#This Row],[Kod]])-LEN(SUBSTITUTE(Tablica1[[#This Row],[Kod]]," ",""))=0,Tablica1[[#This Row],[Naziv]],""))</f>
        <v xml:space="preserve"> Koprivničko-križevačka</v>
      </c>
      <c r="H1874" t="str">
        <f>IF(LEN(Tablica1[[#This Row],[Kod]])-LEN(SUBSTITUTE(Tablica1[[#This Row],[Kod]]," ",""))=1,UPPER(Tablica1[[#This Row],[Naziv]]),IF(LEN(Tablica1[[#This Row],[Kod]])-LEN(SUBSTITUTE(Tablica1[[#This Row],[Kod]]," ",""))=2,H1873,""))</f>
        <v xml:space="preserve"> VIRJE</v>
      </c>
      <c r="I1874" s="3" t="str">
        <f>IF(LEN(Tablica1[[#This Row],[Kod]])-LEN(SUBSTITUTE(Tablica1[[#This Row],[Kod]]," ",""))=2,Tablica1[[#This Row],[Naziv]],"")</f>
        <v xml:space="preserve"> Donje Zdjelice</v>
      </c>
      <c r="J1874" s="3" t="str">
        <f>IF(LEN(Tablica1[[#This Row],[Kod]])-LEN(SUBSTITUTE(Tablica1[[#This Row],[Kod]]," ",""))=0,Tablica1[[#This Row],[Kod]],TRIM(RIGHT(SUBSTITUTE(Tablica1[[#This Row],[Kod]]," ",REPT(" ",30)),30)))</f>
        <v>013048</v>
      </c>
    </row>
    <row r="1875" spans="1:10" ht="15">
      <c r="A1875" s="1" t="s">
        <v>1821</v>
      </c>
      <c r="B1875" s="1" t="s">
        <v>9391</v>
      </c>
      <c r="C1875">
        <v>267</v>
      </c>
      <c r="D1875">
        <v>265</v>
      </c>
      <c r="E1875">
        <f>LEN(Tablica1[[#This Row],[Kod]])-LEN(SUBSTITUTE(Tablica1[[#This Row],[Kod]]," ",""))</f>
        <v>2</v>
      </c>
      <c r="F1875">
        <v>1874</v>
      </c>
      <c r="G1875" t="str">
        <f>IF(IF(LEN(Tablica1[[#This Row],[Kod]])-LEN(SUBSTITUTE(Tablica1[[#This Row],[Kod]]," ",""))=0,Tablica1[[#This Row],[Naziv]],"")="",G1874,IF(LEN(Tablica1[[#This Row],[Kod]])-LEN(SUBSTITUTE(Tablica1[[#This Row],[Kod]]," ",""))=0,Tablica1[[#This Row],[Naziv]],""))</f>
        <v xml:space="preserve"> Koprivničko-križevačka</v>
      </c>
      <c r="H1875" t="str">
        <f>IF(LEN(Tablica1[[#This Row],[Kod]])-LEN(SUBSTITUTE(Tablica1[[#This Row],[Kod]]," ",""))=1,UPPER(Tablica1[[#This Row],[Naziv]]),IF(LEN(Tablica1[[#This Row],[Kod]])-LEN(SUBSTITUTE(Tablica1[[#This Row],[Kod]]," ",""))=2,H1874,""))</f>
        <v xml:space="preserve"> VIRJE</v>
      </c>
      <c r="I1875" s="3" t="str">
        <f>IF(LEN(Tablica1[[#This Row],[Kod]])-LEN(SUBSTITUTE(Tablica1[[#This Row],[Kod]]," ",""))=2,Tablica1[[#This Row],[Naziv]],"")</f>
        <v xml:space="preserve"> Hampovica</v>
      </c>
      <c r="J1875" s="3" t="str">
        <f>IF(LEN(Tablica1[[#This Row],[Kod]])-LEN(SUBSTITUTE(Tablica1[[#This Row],[Kod]]," ",""))=0,Tablica1[[#This Row],[Kod]],TRIM(RIGHT(SUBSTITUTE(Tablica1[[#This Row],[Kod]]," ",REPT(" ",30)),30)))</f>
        <v>023248</v>
      </c>
    </row>
    <row r="1876" spans="1:10" ht="15">
      <c r="A1876" s="1" t="s">
        <v>1822</v>
      </c>
      <c r="B1876" s="1" t="s">
        <v>9392</v>
      </c>
      <c r="C1876">
        <v>312</v>
      </c>
      <c r="D1876">
        <v>304</v>
      </c>
      <c r="E1876">
        <f>LEN(Tablica1[[#This Row],[Kod]])-LEN(SUBSTITUTE(Tablica1[[#This Row],[Kod]]," ",""))</f>
        <v>2</v>
      </c>
      <c r="F1876">
        <v>1875</v>
      </c>
      <c r="G1876" t="str">
        <f>IF(IF(LEN(Tablica1[[#This Row],[Kod]])-LEN(SUBSTITUTE(Tablica1[[#This Row],[Kod]]," ",""))=0,Tablica1[[#This Row],[Naziv]],"")="",G1875,IF(LEN(Tablica1[[#This Row],[Kod]])-LEN(SUBSTITUTE(Tablica1[[#This Row],[Kod]]," ",""))=0,Tablica1[[#This Row],[Naziv]],""))</f>
        <v xml:space="preserve"> Koprivničko-križevačka</v>
      </c>
      <c r="H1876" t="str">
        <f>IF(LEN(Tablica1[[#This Row],[Kod]])-LEN(SUBSTITUTE(Tablica1[[#This Row],[Kod]]," ",""))=1,UPPER(Tablica1[[#This Row],[Naziv]]),IF(LEN(Tablica1[[#This Row],[Kod]])-LEN(SUBSTITUTE(Tablica1[[#This Row],[Kod]]," ",""))=2,H1875,""))</f>
        <v xml:space="preserve"> VIRJE</v>
      </c>
      <c r="I1876" s="3" t="str">
        <f>IF(LEN(Tablica1[[#This Row],[Kod]])-LEN(SUBSTITUTE(Tablica1[[#This Row],[Kod]]," ",""))=2,Tablica1[[#This Row],[Naziv]],"")</f>
        <v xml:space="preserve"> Miholjanec</v>
      </c>
      <c r="J1876" s="3" t="str">
        <f>IF(LEN(Tablica1[[#This Row],[Kod]])-LEN(SUBSTITUTE(Tablica1[[#This Row],[Kod]]," ",""))=0,Tablica1[[#This Row],[Kod]],TRIM(RIGHT(SUBSTITUTE(Tablica1[[#This Row],[Kod]]," ",REPT(" ",30)),30)))</f>
        <v>040797</v>
      </c>
    </row>
    <row r="1877" spans="1:10" ht="15">
      <c r="A1877" s="1" t="s">
        <v>1823</v>
      </c>
      <c r="B1877" s="1" t="s">
        <v>9393</v>
      </c>
      <c r="C1877">
        <v>145</v>
      </c>
      <c r="D1877">
        <v>140</v>
      </c>
      <c r="E1877">
        <f>LEN(Tablica1[[#This Row],[Kod]])-LEN(SUBSTITUTE(Tablica1[[#This Row],[Kod]]," ",""))</f>
        <v>2</v>
      </c>
      <c r="F1877">
        <v>1876</v>
      </c>
      <c r="G1877" t="str">
        <f>IF(IF(LEN(Tablica1[[#This Row],[Kod]])-LEN(SUBSTITUTE(Tablica1[[#This Row],[Kod]]," ",""))=0,Tablica1[[#This Row],[Naziv]],"")="",G1876,IF(LEN(Tablica1[[#This Row],[Kod]])-LEN(SUBSTITUTE(Tablica1[[#This Row],[Kod]]," ",""))=0,Tablica1[[#This Row],[Naziv]],""))</f>
        <v xml:space="preserve"> Koprivničko-križevačka</v>
      </c>
      <c r="H1877" t="str">
        <f>IF(LEN(Tablica1[[#This Row],[Kod]])-LEN(SUBSTITUTE(Tablica1[[#This Row],[Kod]]," ",""))=1,UPPER(Tablica1[[#This Row],[Naziv]]),IF(LEN(Tablica1[[#This Row],[Kod]])-LEN(SUBSTITUTE(Tablica1[[#This Row],[Kod]]," ",""))=2,H1876,""))</f>
        <v xml:space="preserve"> VIRJE</v>
      </c>
      <c r="I1877" s="3" t="str">
        <f>IF(LEN(Tablica1[[#This Row],[Kod]])-LEN(SUBSTITUTE(Tablica1[[#This Row],[Kod]]," ",""))=2,Tablica1[[#This Row],[Naziv]],"")</f>
        <v xml:space="preserve"> Rakitnica</v>
      </c>
      <c r="J1877" s="3" t="str">
        <f>IF(LEN(Tablica1[[#This Row],[Kod]])-LEN(SUBSTITUTE(Tablica1[[#This Row],[Kod]]," ",""))=0,Tablica1[[#This Row],[Kod]],TRIM(RIGHT(SUBSTITUTE(Tablica1[[#This Row],[Kod]]," ",REPT(" ",30)),30)))</f>
        <v>053899</v>
      </c>
    </row>
    <row r="1878" spans="1:10" ht="15">
      <c r="A1878" s="1" t="s">
        <v>1824</v>
      </c>
      <c r="B1878" s="1" t="s">
        <v>9394</v>
      </c>
      <c r="C1878">
        <v>526</v>
      </c>
      <c r="D1878">
        <v>521</v>
      </c>
      <c r="E1878">
        <f>LEN(Tablica1[[#This Row],[Kod]])-LEN(SUBSTITUTE(Tablica1[[#This Row],[Kod]]," ",""))</f>
        <v>2</v>
      </c>
      <c r="F1878">
        <v>1877</v>
      </c>
      <c r="G1878" t="str">
        <f>IF(IF(LEN(Tablica1[[#This Row],[Kod]])-LEN(SUBSTITUTE(Tablica1[[#This Row],[Kod]]," ",""))=0,Tablica1[[#This Row],[Naziv]],"")="",G1877,IF(LEN(Tablica1[[#This Row],[Kod]])-LEN(SUBSTITUTE(Tablica1[[#This Row],[Kod]]," ",""))=0,Tablica1[[#This Row],[Naziv]],""))</f>
        <v xml:space="preserve"> Koprivničko-križevačka</v>
      </c>
      <c r="H1878" t="str">
        <f>IF(LEN(Tablica1[[#This Row],[Kod]])-LEN(SUBSTITUTE(Tablica1[[#This Row],[Kod]]," ",""))=1,UPPER(Tablica1[[#This Row],[Naziv]]),IF(LEN(Tablica1[[#This Row],[Kod]])-LEN(SUBSTITUTE(Tablica1[[#This Row],[Kod]]," ",""))=2,H1877,""))</f>
        <v xml:space="preserve"> VIRJE</v>
      </c>
      <c r="I1878" s="3" t="str">
        <f>IF(LEN(Tablica1[[#This Row],[Kod]])-LEN(SUBSTITUTE(Tablica1[[#This Row],[Kod]]," ",""))=2,Tablica1[[#This Row],[Naziv]],"")</f>
        <v xml:space="preserve"> Šemovci</v>
      </c>
      <c r="J1878" s="3" t="str">
        <f>IF(LEN(Tablica1[[#This Row],[Kod]])-LEN(SUBSTITUTE(Tablica1[[#This Row],[Kod]]," ",""))=0,Tablica1[[#This Row],[Kod]],TRIM(RIGHT(SUBSTITUTE(Tablica1[[#This Row],[Kod]]," ",REPT(" ",30)),30)))</f>
        <v>062987</v>
      </c>
    </row>
    <row r="1879" spans="1:10" ht="15">
      <c r="A1879" s="1" t="s">
        <v>1825</v>
      </c>
      <c r="B1879" s="1" t="s">
        <v>7384</v>
      </c>
      <c r="C1879">
        <v>3355</v>
      </c>
      <c r="D1879">
        <v>3280</v>
      </c>
      <c r="E1879">
        <f>LEN(Tablica1[[#This Row],[Kod]])-LEN(SUBSTITUTE(Tablica1[[#This Row],[Kod]]," ",""))</f>
        <v>2</v>
      </c>
      <c r="F1879">
        <v>1878</v>
      </c>
      <c r="G1879" t="str">
        <f>IF(IF(LEN(Tablica1[[#This Row],[Kod]])-LEN(SUBSTITUTE(Tablica1[[#This Row],[Kod]]," ",""))=0,Tablica1[[#This Row],[Naziv]],"")="",G1878,IF(LEN(Tablica1[[#This Row],[Kod]])-LEN(SUBSTITUTE(Tablica1[[#This Row],[Kod]]," ",""))=0,Tablica1[[#This Row],[Naziv]],""))</f>
        <v xml:space="preserve"> Koprivničko-križevačka</v>
      </c>
      <c r="H1879" t="str">
        <f>IF(LEN(Tablica1[[#This Row],[Kod]])-LEN(SUBSTITUTE(Tablica1[[#This Row],[Kod]]," ",""))=1,UPPER(Tablica1[[#This Row],[Naziv]]),IF(LEN(Tablica1[[#This Row],[Kod]])-LEN(SUBSTITUTE(Tablica1[[#This Row],[Kod]]," ",""))=2,H1878,""))</f>
        <v xml:space="preserve"> VIRJE</v>
      </c>
      <c r="I1879" s="3" t="str">
        <f>IF(LEN(Tablica1[[#This Row],[Kod]])-LEN(SUBSTITUTE(Tablica1[[#This Row],[Kod]]," ",""))=2,Tablica1[[#This Row],[Naziv]],"")</f>
        <v xml:space="preserve"> Virje</v>
      </c>
      <c r="J1879" s="3" t="str">
        <f>IF(LEN(Tablica1[[#This Row],[Kod]])-LEN(SUBSTITUTE(Tablica1[[#This Row],[Kod]]," ",""))=0,Tablica1[[#This Row],[Kod]],TRIM(RIGHT(SUBSTITUTE(Tablica1[[#This Row],[Kod]]," ",REPT(" ",30)),30)))</f>
        <v>069345</v>
      </c>
    </row>
    <row r="1880" spans="1:10" ht="15">
      <c r="A1880" s="1" t="s">
        <v>6</v>
      </c>
      <c r="B1880" s="1" t="s">
        <v>13721</v>
      </c>
      <c r="C1880">
        <v>118476</v>
      </c>
      <c r="D1880">
        <v>114414</v>
      </c>
      <c r="E1880">
        <f>LEN(Tablica1[[#This Row],[Kod]])-LEN(SUBSTITUTE(Tablica1[[#This Row],[Kod]]," ",""))</f>
        <v>0</v>
      </c>
      <c r="F1880">
        <v>1879</v>
      </c>
      <c r="G1880" t="str">
        <f>IF(IF(LEN(Tablica1[[#This Row],[Kod]])-LEN(SUBSTITUTE(Tablica1[[#This Row],[Kod]]," ",""))=0,Tablica1[[#This Row],[Naziv]],"")="",G1879,IF(LEN(Tablica1[[#This Row],[Kod]])-LEN(SUBSTITUTE(Tablica1[[#This Row],[Kod]]," ",""))=0,Tablica1[[#This Row],[Naziv]],""))</f>
        <v xml:space="preserve"> Međimurska</v>
      </c>
      <c r="H1880" t="str">
        <f>IF(LEN(Tablica1[[#This Row],[Kod]])-LEN(SUBSTITUTE(Tablica1[[#This Row],[Kod]]," ",""))=1,UPPER(Tablica1[[#This Row],[Naziv]]),IF(LEN(Tablica1[[#This Row],[Kod]])-LEN(SUBSTITUTE(Tablica1[[#This Row],[Kod]]," ",""))=2,H1879,""))</f>
        <v/>
      </c>
      <c r="I1880" s="3" t="str">
        <f>IF(LEN(Tablica1[[#This Row],[Kod]])-LEN(SUBSTITUTE(Tablica1[[#This Row],[Kod]]," ",""))=2,Tablica1[[#This Row],[Naziv]],"")</f>
        <v/>
      </c>
      <c r="J1880" s="3" t="str">
        <f>IF(LEN(Tablica1[[#This Row],[Kod]])-LEN(SUBSTITUTE(Tablica1[[#This Row],[Kod]]," ",""))=0,Tablica1[[#This Row],[Kod]],TRIM(RIGHT(SUBSTITUTE(Tablica1[[#This Row],[Kod]]," ",REPT(" ",30)),30)))</f>
        <v>16</v>
      </c>
    </row>
    <row r="1881" spans="1:10" ht="15">
      <c r="A1881" s="1" t="s">
        <v>1826</v>
      </c>
      <c r="B1881" s="1" t="s">
        <v>7385</v>
      </c>
      <c r="C1881">
        <v>27860</v>
      </c>
      <c r="D1881">
        <v>27227</v>
      </c>
      <c r="E1881">
        <f>LEN(Tablica1[[#This Row],[Kod]])-LEN(SUBSTITUTE(Tablica1[[#This Row],[Kod]]," ",""))</f>
        <v>1</v>
      </c>
      <c r="F1881">
        <v>1880</v>
      </c>
      <c r="G1881" t="str">
        <f>IF(IF(LEN(Tablica1[[#This Row],[Kod]])-LEN(SUBSTITUTE(Tablica1[[#This Row],[Kod]]," ",""))=0,Tablica1[[#This Row],[Naziv]],"")="",G1880,IF(LEN(Tablica1[[#This Row],[Kod]])-LEN(SUBSTITUTE(Tablica1[[#This Row],[Kod]]," ",""))=0,Tablica1[[#This Row],[Naziv]],""))</f>
        <v xml:space="preserve"> Međimurska</v>
      </c>
      <c r="H1881" t="str">
        <f>IF(LEN(Tablica1[[#This Row],[Kod]])-LEN(SUBSTITUTE(Tablica1[[#This Row],[Kod]]," ",""))=1,UPPER(Tablica1[[#This Row],[Naziv]]),IF(LEN(Tablica1[[#This Row],[Kod]])-LEN(SUBSTITUTE(Tablica1[[#This Row],[Kod]]," ",""))=2,H1880,""))</f>
        <v xml:space="preserve"> ČAKOVEC</v>
      </c>
      <c r="I1881" s="3" t="str">
        <f>IF(LEN(Tablica1[[#This Row],[Kod]])-LEN(SUBSTITUTE(Tablica1[[#This Row],[Kod]]," ",""))=2,Tablica1[[#This Row],[Naziv]],"")</f>
        <v/>
      </c>
      <c r="J1881" s="3" t="str">
        <f>IF(LEN(Tablica1[[#This Row],[Kod]])-LEN(SUBSTITUTE(Tablica1[[#This Row],[Kod]]," ",""))=0,Tablica1[[#This Row],[Kod]],TRIM(RIGHT(SUBSTITUTE(Tablica1[[#This Row],[Kod]]," ",REPT(" ",30)),30)))</f>
        <v>00604</v>
      </c>
    </row>
    <row r="1882" spans="1:10" ht="15">
      <c r="A1882" s="1" t="s">
        <v>1827</v>
      </c>
      <c r="B1882" s="1" t="s">
        <v>7385</v>
      </c>
      <c r="C1882">
        <v>15569</v>
      </c>
      <c r="D1882">
        <v>15185</v>
      </c>
      <c r="E1882">
        <f>LEN(Tablica1[[#This Row],[Kod]])-LEN(SUBSTITUTE(Tablica1[[#This Row],[Kod]]," ",""))</f>
        <v>2</v>
      </c>
      <c r="F1882">
        <v>1881</v>
      </c>
      <c r="G1882" t="str">
        <f>IF(IF(LEN(Tablica1[[#This Row],[Kod]])-LEN(SUBSTITUTE(Tablica1[[#This Row],[Kod]]," ",""))=0,Tablica1[[#This Row],[Naziv]],"")="",G1881,IF(LEN(Tablica1[[#This Row],[Kod]])-LEN(SUBSTITUTE(Tablica1[[#This Row],[Kod]]," ",""))=0,Tablica1[[#This Row],[Naziv]],""))</f>
        <v xml:space="preserve"> Međimurska</v>
      </c>
      <c r="H1882" t="str">
        <f>IF(LEN(Tablica1[[#This Row],[Kod]])-LEN(SUBSTITUTE(Tablica1[[#This Row],[Kod]]," ",""))=1,UPPER(Tablica1[[#This Row],[Naziv]]),IF(LEN(Tablica1[[#This Row],[Kod]])-LEN(SUBSTITUTE(Tablica1[[#This Row],[Kod]]," ",""))=2,H1881,""))</f>
        <v xml:space="preserve"> ČAKOVEC</v>
      </c>
      <c r="I1882" s="3" t="str">
        <f>IF(LEN(Tablica1[[#This Row],[Kod]])-LEN(SUBSTITUTE(Tablica1[[#This Row],[Kod]]," ",""))=2,Tablica1[[#This Row],[Naziv]],"")</f>
        <v xml:space="preserve"> Čakovec</v>
      </c>
      <c r="J1882" s="3" t="str">
        <f>IF(LEN(Tablica1[[#This Row],[Kod]])-LEN(SUBSTITUTE(Tablica1[[#This Row],[Kod]]," ",""))=0,Tablica1[[#This Row],[Kod]],TRIM(RIGHT(SUBSTITUTE(Tablica1[[#This Row],[Kod]]," ",REPT(" ",30)),30)))</f>
        <v>009024</v>
      </c>
    </row>
    <row r="1883" spans="1:10" ht="15">
      <c r="A1883" s="1" t="s">
        <v>1828</v>
      </c>
      <c r="B1883" s="1" t="s">
        <v>9395</v>
      </c>
      <c r="C1883">
        <v>2136</v>
      </c>
      <c r="D1883">
        <v>2101</v>
      </c>
      <c r="E1883">
        <f>LEN(Tablica1[[#This Row],[Kod]])-LEN(SUBSTITUTE(Tablica1[[#This Row],[Kod]]," ",""))</f>
        <v>2</v>
      </c>
      <c r="F1883">
        <v>1882</v>
      </c>
      <c r="G1883" t="str">
        <f>IF(IF(LEN(Tablica1[[#This Row],[Kod]])-LEN(SUBSTITUTE(Tablica1[[#This Row],[Kod]]," ",""))=0,Tablica1[[#This Row],[Naziv]],"")="",G1882,IF(LEN(Tablica1[[#This Row],[Kod]])-LEN(SUBSTITUTE(Tablica1[[#This Row],[Kod]]," ",""))=0,Tablica1[[#This Row],[Naziv]],""))</f>
        <v xml:space="preserve"> Međimurska</v>
      </c>
      <c r="H1883" t="str">
        <f>IF(LEN(Tablica1[[#This Row],[Kod]])-LEN(SUBSTITUTE(Tablica1[[#This Row],[Kod]]," ",""))=1,UPPER(Tablica1[[#This Row],[Naziv]]),IF(LEN(Tablica1[[#This Row],[Kod]])-LEN(SUBSTITUTE(Tablica1[[#This Row],[Kod]]," ",""))=2,H1882,""))</f>
        <v xml:space="preserve"> ČAKOVEC</v>
      </c>
      <c r="I1883" s="3" t="str">
        <f>IF(LEN(Tablica1[[#This Row],[Kod]])-LEN(SUBSTITUTE(Tablica1[[#This Row],[Kod]]," ",""))=2,Tablica1[[#This Row],[Naziv]],"")</f>
        <v xml:space="preserve"> Ivanovec</v>
      </c>
      <c r="J1883" s="3" t="str">
        <f>IF(LEN(Tablica1[[#This Row],[Kod]])-LEN(SUBSTITUTE(Tablica1[[#This Row],[Kod]]," ",""))=0,Tablica1[[#This Row],[Kod]],TRIM(RIGHT(SUBSTITUTE(Tablica1[[#This Row],[Kod]]," ",REPT(" ",30)),30)))</f>
        <v>024864</v>
      </c>
    </row>
    <row r="1884" spans="1:10" ht="15">
      <c r="A1884" s="1" t="s">
        <v>1829</v>
      </c>
      <c r="B1884" s="1" t="s">
        <v>9396</v>
      </c>
      <c r="C1884">
        <v>646</v>
      </c>
      <c r="D1884">
        <v>620</v>
      </c>
      <c r="E1884">
        <f>LEN(Tablica1[[#This Row],[Kod]])-LEN(SUBSTITUTE(Tablica1[[#This Row],[Kod]]," ",""))</f>
        <v>2</v>
      </c>
      <c r="F1884">
        <v>1883</v>
      </c>
      <c r="G1884" t="str">
        <f>IF(IF(LEN(Tablica1[[#This Row],[Kod]])-LEN(SUBSTITUTE(Tablica1[[#This Row],[Kod]]," ",""))=0,Tablica1[[#This Row],[Naziv]],"")="",G1883,IF(LEN(Tablica1[[#This Row],[Kod]])-LEN(SUBSTITUTE(Tablica1[[#This Row],[Kod]]," ",""))=0,Tablica1[[#This Row],[Naziv]],""))</f>
        <v xml:space="preserve"> Međimurska</v>
      </c>
      <c r="H1884" t="str">
        <f>IF(LEN(Tablica1[[#This Row],[Kod]])-LEN(SUBSTITUTE(Tablica1[[#This Row],[Kod]]," ",""))=1,UPPER(Tablica1[[#This Row],[Naziv]]),IF(LEN(Tablica1[[#This Row],[Kod]])-LEN(SUBSTITUTE(Tablica1[[#This Row],[Kod]]," ",""))=2,H1883,""))</f>
        <v xml:space="preserve"> ČAKOVEC</v>
      </c>
      <c r="I1884" s="3" t="str">
        <f>IF(LEN(Tablica1[[#This Row],[Kod]])-LEN(SUBSTITUTE(Tablica1[[#This Row],[Kod]]," ",""))=2,Tablica1[[#This Row],[Naziv]],"")</f>
        <v xml:space="preserve"> Krištanovec</v>
      </c>
      <c r="J1884" s="3" t="str">
        <f>IF(LEN(Tablica1[[#This Row],[Kod]])-LEN(SUBSTITUTE(Tablica1[[#This Row],[Kod]]," ",""))=0,Tablica1[[#This Row],[Kod]],TRIM(RIGHT(SUBSTITUTE(Tablica1[[#This Row],[Kod]]," ",REPT(" ",30)),30)))</f>
        <v>032115</v>
      </c>
    </row>
    <row r="1885" spans="1:10" ht="15">
      <c r="A1885" s="1" t="s">
        <v>1830</v>
      </c>
      <c r="B1885" s="1" t="s">
        <v>9397</v>
      </c>
      <c r="C1885">
        <v>1612</v>
      </c>
      <c r="D1885">
        <v>1598</v>
      </c>
      <c r="E1885">
        <f>LEN(Tablica1[[#This Row],[Kod]])-LEN(SUBSTITUTE(Tablica1[[#This Row],[Kod]]," ",""))</f>
        <v>2</v>
      </c>
      <c r="F1885">
        <v>1884</v>
      </c>
      <c r="G1885" t="str">
        <f>IF(IF(LEN(Tablica1[[#This Row],[Kod]])-LEN(SUBSTITUTE(Tablica1[[#This Row],[Kod]]," ",""))=0,Tablica1[[#This Row],[Naziv]],"")="",G1884,IF(LEN(Tablica1[[#This Row],[Kod]])-LEN(SUBSTITUTE(Tablica1[[#This Row],[Kod]]," ",""))=0,Tablica1[[#This Row],[Naziv]],""))</f>
        <v xml:space="preserve"> Međimurska</v>
      </c>
      <c r="H1885" t="str">
        <f>IF(LEN(Tablica1[[#This Row],[Kod]])-LEN(SUBSTITUTE(Tablica1[[#This Row],[Kod]]," ",""))=1,UPPER(Tablica1[[#This Row],[Naziv]]),IF(LEN(Tablica1[[#This Row],[Kod]])-LEN(SUBSTITUTE(Tablica1[[#This Row],[Kod]]," ",""))=2,H1884,""))</f>
        <v xml:space="preserve"> ČAKOVEC</v>
      </c>
      <c r="I1885" s="3" t="str">
        <f>IF(LEN(Tablica1[[#This Row],[Kod]])-LEN(SUBSTITUTE(Tablica1[[#This Row],[Kod]]," ",""))=2,Tablica1[[#This Row],[Naziv]],"")</f>
        <v xml:space="preserve"> Kuršanec</v>
      </c>
      <c r="J1885" s="3" t="str">
        <f>IF(LEN(Tablica1[[#This Row],[Kod]])-LEN(SUBSTITUTE(Tablica1[[#This Row],[Kod]]," ",""))=0,Tablica1[[#This Row],[Kod]],TRIM(RIGHT(SUBSTITUTE(Tablica1[[#This Row],[Kod]]," ",REPT(" ",30)),30)))</f>
        <v>033707</v>
      </c>
    </row>
    <row r="1886" spans="1:10" ht="15">
      <c r="A1886" s="1" t="s">
        <v>1831</v>
      </c>
      <c r="B1886" s="1" t="s">
        <v>9398</v>
      </c>
      <c r="C1886">
        <v>1375</v>
      </c>
      <c r="D1886">
        <v>1329</v>
      </c>
      <c r="E1886">
        <f>LEN(Tablica1[[#This Row],[Kod]])-LEN(SUBSTITUTE(Tablica1[[#This Row],[Kod]]," ",""))</f>
        <v>2</v>
      </c>
      <c r="F1886">
        <v>1885</v>
      </c>
      <c r="G1886" t="str">
        <f>IF(IF(LEN(Tablica1[[#This Row],[Kod]])-LEN(SUBSTITUTE(Tablica1[[#This Row],[Kod]]," ",""))=0,Tablica1[[#This Row],[Naziv]],"")="",G1885,IF(LEN(Tablica1[[#This Row],[Kod]])-LEN(SUBSTITUTE(Tablica1[[#This Row],[Kod]]," ",""))=0,Tablica1[[#This Row],[Naziv]],""))</f>
        <v xml:space="preserve"> Međimurska</v>
      </c>
      <c r="H1886" t="str">
        <f>IF(LEN(Tablica1[[#This Row],[Kod]])-LEN(SUBSTITUTE(Tablica1[[#This Row],[Kod]]," ",""))=1,UPPER(Tablica1[[#This Row],[Naziv]]),IF(LEN(Tablica1[[#This Row],[Kod]])-LEN(SUBSTITUTE(Tablica1[[#This Row],[Kod]]," ",""))=2,H1885,""))</f>
        <v xml:space="preserve"> ČAKOVEC</v>
      </c>
      <c r="I1886" s="3" t="str">
        <f>IF(LEN(Tablica1[[#This Row],[Kod]])-LEN(SUBSTITUTE(Tablica1[[#This Row],[Kod]]," ",""))=2,Tablica1[[#This Row],[Naziv]],"")</f>
        <v xml:space="preserve"> Mačkovec</v>
      </c>
      <c r="J1886" s="3" t="str">
        <f>IF(LEN(Tablica1[[#This Row],[Kod]])-LEN(SUBSTITUTE(Tablica1[[#This Row],[Kod]]," ",""))=0,Tablica1[[#This Row],[Kod]],TRIM(RIGHT(SUBSTITUTE(Tablica1[[#This Row],[Kod]]," ",REPT(" ",30)),30)))</f>
        <v>037320</v>
      </c>
    </row>
    <row r="1887" spans="1:10" ht="15">
      <c r="A1887" s="1" t="s">
        <v>1832</v>
      </c>
      <c r="B1887" s="1" t="s">
        <v>7322</v>
      </c>
      <c r="C1887">
        <v>1394</v>
      </c>
      <c r="D1887">
        <v>1377</v>
      </c>
      <c r="E1887">
        <f>LEN(Tablica1[[#This Row],[Kod]])-LEN(SUBSTITUTE(Tablica1[[#This Row],[Kod]]," ",""))</f>
        <v>2</v>
      </c>
      <c r="F1887">
        <v>1886</v>
      </c>
      <c r="G1887" t="str">
        <f>IF(IF(LEN(Tablica1[[#This Row],[Kod]])-LEN(SUBSTITUTE(Tablica1[[#This Row],[Kod]]," ",""))=0,Tablica1[[#This Row],[Naziv]],"")="",G1886,IF(LEN(Tablica1[[#This Row],[Kod]])-LEN(SUBSTITUTE(Tablica1[[#This Row],[Kod]]," ",""))=0,Tablica1[[#This Row],[Naziv]],""))</f>
        <v xml:space="preserve"> Međimurska</v>
      </c>
      <c r="H1887" t="str">
        <f>IF(LEN(Tablica1[[#This Row],[Kod]])-LEN(SUBSTITUTE(Tablica1[[#This Row],[Kod]]," ",""))=1,UPPER(Tablica1[[#This Row],[Naziv]]),IF(LEN(Tablica1[[#This Row],[Kod]])-LEN(SUBSTITUTE(Tablica1[[#This Row],[Kod]]," ",""))=2,H1886,""))</f>
        <v xml:space="preserve"> ČAKOVEC</v>
      </c>
      <c r="I1887" s="3" t="str">
        <f>IF(LEN(Tablica1[[#This Row],[Kod]])-LEN(SUBSTITUTE(Tablica1[[#This Row],[Kod]]," ",""))=2,Tablica1[[#This Row],[Naziv]],"")</f>
        <v xml:space="preserve"> Mihovljan</v>
      </c>
      <c r="J1887" s="3" t="str">
        <f>IF(LEN(Tablica1[[#This Row],[Kod]])-LEN(SUBSTITUTE(Tablica1[[#This Row],[Kod]]," ",""))=0,Tablica1[[#This Row],[Kod]],TRIM(RIGHT(SUBSTITUTE(Tablica1[[#This Row],[Kod]]," ",REPT(" ",30)),30)))</f>
        <v>040835</v>
      </c>
    </row>
    <row r="1888" spans="1:10" ht="15">
      <c r="A1888" s="1" t="s">
        <v>1833</v>
      </c>
      <c r="B1888" s="1" t="s">
        <v>9399</v>
      </c>
      <c r="C1888">
        <v>657</v>
      </c>
      <c r="D1888">
        <v>644</v>
      </c>
      <c r="E1888">
        <f>LEN(Tablica1[[#This Row],[Kod]])-LEN(SUBSTITUTE(Tablica1[[#This Row],[Kod]]," ",""))</f>
        <v>2</v>
      </c>
      <c r="F1888">
        <v>1887</v>
      </c>
      <c r="G1888" t="str">
        <f>IF(IF(LEN(Tablica1[[#This Row],[Kod]])-LEN(SUBSTITUTE(Tablica1[[#This Row],[Kod]]," ",""))=0,Tablica1[[#This Row],[Naziv]],"")="",G1887,IF(LEN(Tablica1[[#This Row],[Kod]])-LEN(SUBSTITUTE(Tablica1[[#This Row],[Kod]]," ",""))=0,Tablica1[[#This Row],[Naziv]],""))</f>
        <v xml:space="preserve"> Međimurska</v>
      </c>
      <c r="H1888" t="str">
        <f>IF(LEN(Tablica1[[#This Row],[Kod]])-LEN(SUBSTITUTE(Tablica1[[#This Row],[Kod]]," ",""))=1,UPPER(Tablica1[[#This Row],[Naziv]]),IF(LEN(Tablica1[[#This Row],[Kod]])-LEN(SUBSTITUTE(Tablica1[[#This Row],[Kod]]," ",""))=2,H1887,""))</f>
        <v xml:space="preserve"> ČAKOVEC</v>
      </c>
      <c r="I1888" s="3" t="str">
        <f>IF(LEN(Tablica1[[#This Row],[Kod]])-LEN(SUBSTITUTE(Tablica1[[#This Row],[Kod]]," ",""))=2,Tablica1[[#This Row],[Naziv]],"")</f>
        <v xml:space="preserve"> Novo Selo na Dravi</v>
      </c>
      <c r="J1888" s="3" t="str">
        <f>IF(LEN(Tablica1[[#This Row],[Kod]])-LEN(SUBSTITUTE(Tablica1[[#This Row],[Kod]]," ",""))=0,Tablica1[[#This Row],[Kod]],TRIM(RIGHT(SUBSTITUTE(Tablica1[[#This Row],[Kod]]," ",REPT(" ",30)),30)))</f>
        <v>044270</v>
      </c>
    </row>
    <row r="1889" spans="1:10" ht="15">
      <c r="A1889" s="1" t="s">
        <v>1834</v>
      </c>
      <c r="B1889" s="1" t="s">
        <v>9400</v>
      </c>
      <c r="C1889">
        <v>1485</v>
      </c>
      <c r="D1889">
        <v>1462</v>
      </c>
      <c r="E1889">
        <f>LEN(Tablica1[[#This Row],[Kod]])-LEN(SUBSTITUTE(Tablica1[[#This Row],[Kod]]," ",""))</f>
        <v>2</v>
      </c>
      <c r="F1889">
        <v>1888</v>
      </c>
      <c r="G1889" t="str">
        <f>IF(IF(LEN(Tablica1[[#This Row],[Kod]])-LEN(SUBSTITUTE(Tablica1[[#This Row],[Kod]]," ",""))=0,Tablica1[[#This Row],[Naziv]],"")="",G1888,IF(LEN(Tablica1[[#This Row],[Kod]])-LEN(SUBSTITUTE(Tablica1[[#This Row],[Kod]]," ",""))=0,Tablica1[[#This Row],[Naziv]],""))</f>
        <v xml:space="preserve"> Međimurska</v>
      </c>
      <c r="H1889" t="str">
        <f>IF(LEN(Tablica1[[#This Row],[Kod]])-LEN(SUBSTITUTE(Tablica1[[#This Row],[Kod]]," ",""))=1,UPPER(Tablica1[[#This Row],[Naziv]]),IF(LEN(Tablica1[[#This Row],[Kod]])-LEN(SUBSTITUTE(Tablica1[[#This Row],[Kod]]," ",""))=2,H1888,""))</f>
        <v xml:space="preserve"> ČAKOVEC</v>
      </c>
      <c r="I1889" s="3" t="str">
        <f>IF(LEN(Tablica1[[#This Row],[Kod]])-LEN(SUBSTITUTE(Tablica1[[#This Row],[Kod]]," ",""))=2,Tablica1[[#This Row],[Naziv]],"")</f>
        <v xml:space="preserve"> Novo Selo Rok</v>
      </c>
      <c r="J1889" s="3" t="str">
        <f>IF(LEN(Tablica1[[#This Row],[Kod]])-LEN(SUBSTITUTE(Tablica1[[#This Row],[Kod]]," ",""))=0,Tablica1[[#This Row],[Kod]],TRIM(RIGHT(SUBSTITUTE(Tablica1[[#This Row],[Kod]]," ",REPT(" ",30)),30)))</f>
        <v>044326</v>
      </c>
    </row>
    <row r="1890" spans="1:10" ht="15">
      <c r="A1890" s="1" t="s">
        <v>1835</v>
      </c>
      <c r="B1890" s="1" t="s">
        <v>9401</v>
      </c>
      <c r="C1890">
        <v>1226</v>
      </c>
      <c r="D1890">
        <v>1216</v>
      </c>
      <c r="E1890">
        <f>LEN(Tablica1[[#This Row],[Kod]])-LEN(SUBSTITUTE(Tablica1[[#This Row],[Kod]]," ",""))</f>
        <v>2</v>
      </c>
      <c r="F1890">
        <v>1889</v>
      </c>
      <c r="G1890" t="str">
        <f>IF(IF(LEN(Tablica1[[#This Row],[Kod]])-LEN(SUBSTITUTE(Tablica1[[#This Row],[Kod]]," ",""))=0,Tablica1[[#This Row],[Naziv]],"")="",G1889,IF(LEN(Tablica1[[#This Row],[Kod]])-LEN(SUBSTITUTE(Tablica1[[#This Row],[Kod]]," ",""))=0,Tablica1[[#This Row],[Naziv]],""))</f>
        <v xml:space="preserve"> Međimurska</v>
      </c>
      <c r="H1890" t="str">
        <f>IF(LEN(Tablica1[[#This Row],[Kod]])-LEN(SUBSTITUTE(Tablica1[[#This Row],[Kod]]," ",""))=1,UPPER(Tablica1[[#This Row],[Naziv]]),IF(LEN(Tablica1[[#This Row],[Kod]])-LEN(SUBSTITUTE(Tablica1[[#This Row],[Kod]]," ",""))=2,H1889,""))</f>
        <v xml:space="preserve"> ČAKOVEC</v>
      </c>
      <c r="I1890" s="3" t="str">
        <f>IF(LEN(Tablica1[[#This Row],[Kod]])-LEN(SUBSTITUTE(Tablica1[[#This Row],[Kod]]," ",""))=2,Tablica1[[#This Row],[Naziv]],"")</f>
        <v xml:space="preserve"> Savska Ves</v>
      </c>
      <c r="J1890" s="3" t="str">
        <f>IF(LEN(Tablica1[[#This Row],[Kod]])-LEN(SUBSTITUTE(Tablica1[[#This Row],[Kod]]," ",""))=0,Tablica1[[#This Row],[Kod]],TRIM(RIGHT(SUBSTITUTE(Tablica1[[#This Row],[Kod]]," ",REPT(" ",30)),30)))</f>
        <v>056642</v>
      </c>
    </row>
    <row r="1891" spans="1:10" ht="15">
      <c r="A1891" s="1" t="s">
        <v>1836</v>
      </c>
      <c r="B1891" s="1" t="s">
        <v>9402</v>
      </c>
      <c r="C1891">
        <v>252</v>
      </c>
      <c r="D1891">
        <v>244</v>
      </c>
      <c r="E1891">
        <f>LEN(Tablica1[[#This Row],[Kod]])-LEN(SUBSTITUTE(Tablica1[[#This Row],[Kod]]," ",""))</f>
        <v>2</v>
      </c>
      <c r="F1891">
        <v>1890</v>
      </c>
      <c r="G1891" t="str">
        <f>IF(IF(LEN(Tablica1[[#This Row],[Kod]])-LEN(SUBSTITUTE(Tablica1[[#This Row],[Kod]]," ",""))=0,Tablica1[[#This Row],[Naziv]],"")="",G1890,IF(LEN(Tablica1[[#This Row],[Kod]])-LEN(SUBSTITUTE(Tablica1[[#This Row],[Kod]]," ",""))=0,Tablica1[[#This Row],[Naziv]],""))</f>
        <v xml:space="preserve"> Međimurska</v>
      </c>
      <c r="H1891" t="str">
        <f>IF(LEN(Tablica1[[#This Row],[Kod]])-LEN(SUBSTITUTE(Tablica1[[#This Row],[Kod]]," ",""))=1,UPPER(Tablica1[[#This Row],[Naziv]]),IF(LEN(Tablica1[[#This Row],[Kod]])-LEN(SUBSTITUTE(Tablica1[[#This Row],[Kod]]," ",""))=2,H1890,""))</f>
        <v xml:space="preserve"> ČAKOVEC</v>
      </c>
      <c r="I1891" s="3" t="str">
        <f>IF(LEN(Tablica1[[#This Row],[Kod]])-LEN(SUBSTITUTE(Tablica1[[#This Row],[Kod]]," ",""))=2,Tablica1[[#This Row],[Naziv]],"")</f>
        <v xml:space="preserve"> Slemenice</v>
      </c>
      <c r="J1891" s="3" t="str">
        <f>IF(LEN(Tablica1[[#This Row],[Kod]])-LEN(SUBSTITUTE(Tablica1[[#This Row],[Kod]]," ",""))=0,Tablica1[[#This Row],[Kod]],TRIM(RIGHT(SUBSTITUTE(Tablica1[[#This Row],[Kod]]," ",REPT(" ",30)),30)))</f>
        <v>074942</v>
      </c>
    </row>
    <row r="1892" spans="1:10" ht="15">
      <c r="A1892" s="1" t="s">
        <v>1837</v>
      </c>
      <c r="B1892" s="1" t="s">
        <v>9403</v>
      </c>
      <c r="C1892">
        <v>348</v>
      </c>
      <c r="D1892">
        <v>343</v>
      </c>
      <c r="E1892">
        <f>LEN(Tablica1[[#This Row],[Kod]])-LEN(SUBSTITUTE(Tablica1[[#This Row],[Kod]]," ",""))</f>
        <v>2</v>
      </c>
      <c r="F1892">
        <v>1891</v>
      </c>
      <c r="G1892" t="str">
        <f>IF(IF(LEN(Tablica1[[#This Row],[Kod]])-LEN(SUBSTITUTE(Tablica1[[#This Row],[Kod]]," ",""))=0,Tablica1[[#This Row],[Naziv]],"")="",G1891,IF(LEN(Tablica1[[#This Row],[Kod]])-LEN(SUBSTITUTE(Tablica1[[#This Row],[Kod]]," ",""))=0,Tablica1[[#This Row],[Naziv]],""))</f>
        <v xml:space="preserve"> Međimurska</v>
      </c>
      <c r="H1892" t="str">
        <f>IF(LEN(Tablica1[[#This Row],[Kod]])-LEN(SUBSTITUTE(Tablica1[[#This Row],[Kod]]," ",""))=1,UPPER(Tablica1[[#This Row],[Naziv]]),IF(LEN(Tablica1[[#This Row],[Kod]])-LEN(SUBSTITUTE(Tablica1[[#This Row],[Kod]]," ",""))=2,H1891,""))</f>
        <v xml:space="preserve"> ČAKOVEC</v>
      </c>
      <c r="I1892" s="3" t="str">
        <f>IF(LEN(Tablica1[[#This Row],[Kod]])-LEN(SUBSTITUTE(Tablica1[[#This Row],[Kod]]," ",""))=2,Tablica1[[#This Row],[Naziv]],"")</f>
        <v xml:space="preserve"> Šandorovec</v>
      </c>
      <c r="J1892" s="3" t="str">
        <f>IF(LEN(Tablica1[[#This Row],[Kod]])-LEN(SUBSTITUTE(Tablica1[[#This Row],[Kod]]," ",""))=0,Tablica1[[#This Row],[Kod]],TRIM(RIGHT(SUBSTITUTE(Tablica1[[#This Row],[Kod]]," ",REPT(" ",30)),30)))</f>
        <v>062669</v>
      </c>
    </row>
    <row r="1893" spans="1:10" ht="15">
      <c r="A1893" s="1" t="s">
        <v>1838</v>
      </c>
      <c r="B1893" s="1" t="s">
        <v>9404</v>
      </c>
      <c r="C1893">
        <v>538</v>
      </c>
      <c r="D1893">
        <v>527</v>
      </c>
      <c r="E1893">
        <f>LEN(Tablica1[[#This Row],[Kod]])-LEN(SUBSTITUTE(Tablica1[[#This Row],[Kod]]," ",""))</f>
        <v>2</v>
      </c>
      <c r="F1893">
        <v>1892</v>
      </c>
      <c r="G1893" t="str">
        <f>IF(IF(LEN(Tablica1[[#This Row],[Kod]])-LEN(SUBSTITUTE(Tablica1[[#This Row],[Kod]]," ",""))=0,Tablica1[[#This Row],[Naziv]],"")="",G1892,IF(LEN(Tablica1[[#This Row],[Kod]])-LEN(SUBSTITUTE(Tablica1[[#This Row],[Kod]]," ",""))=0,Tablica1[[#This Row],[Naziv]],""))</f>
        <v xml:space="preserve"> Međimurska</v>
      </c>
      <c r="H1893" t="str">
        <f>IF(LEN(Tablica1[[#This Row],[Kod]])-LEN(SUBSTITUTE(Tablica1[[#This Row],[Kod]]," ",""))=1,UPPER(Tablica1[[#This Row],[Naziv]]),IF(LEN(Tablica1[[#This Row],[Kod]])-LEN(SUBSTITUTE(Tablica1[[#This Row],[Kod]]," ",""))=2,H1892,""))</f>
        <v xml:space="preserve"> ČAKOVEC</v>
      </c>
      <c r="I1893" s="3" t="str">
        <f>IF(LEN(Tablica1[[#This Row],[Kod]])-LEN(SUBSTITUTE(Tablica1[[#This Row],[Kod]]," ",""))=2,Tablica1[[#This Row],[Naziv]],"")</f>
        <v xml:space="preserve"> Totovec</v>
      </c>
      <c r="J1893" s="3" t="str">
        <f>IF(LEN(Tablica1[[#This Row],[Kod]])-LEN(SUBSTITUTE(Tablica1[[#This Row],[Kod]]," ",""))=0,Tablica1[[#This Row],[Kod]],TRIM(RIGHT(SUBSTITUTE(Tablica1[[#This Row],[Kod]]," ",REPT(" ",30)),30)))</f>
        <v>065293</v>
      </c>
    </row>
    <row r="1894" spans="1:10" ht="15">
      <c r="A1894" s="1" t="s">
        <v>1839</v>
      </c>
      <c r="B1894" s="1" t="s">
        <v>9405</v>
      </c>
      <c r="C1894">
        <v>572</v>
      </c>
      <c r="D1894">
        <v>542</v>
      </c>
      <c r="E1894">
        <f>LEN(Tablica1[[#This Row],[Kod]])-LEN(SUBSTITUTE(Tablica1[[#This Row],[Kod]]," ",""))</f>
        <v>2</v>
      </c>
      <c r="F1894">
        <v>1893</v>
      </c>
      <c r="G1894" t="str">
        <f>IF(IF(LEN(Tablica1[[#This Row],[Kod]])-LEN(SUBSTITUTE(Tablica1[[#This Row],[Kod]]," ",""))=0,Tablica1[[#This Row],[Naziv]],"")="",G1893,IF(LEN(Tablica1[[#This Row],[Kod]])-LEN(SUBSTITUTE(Tablica1[[#This Row],[Kod]]," ",""))=0,Tablica1[[#This Row],[Naziv]],""))</f>
        <v xml:space="preserve"> Međimurska</v>
      </c>
      <c r="H1894" t="str">
        <f>IF(LEN(Tablica1[[#This Row],[Kod]])-LEN(SUBSTITUTE(Tablica1[[#This Row],[Kod]]," ",""))=1,UPPER(Tablica1[[#This Row],[Naziv]]),IF(LEN(Tablica1[[#This Row],[Kod]])-LEN(SUBSTITUTE(Tablica1[[#This Row],[Kod]]," ",""))=2,H1893,""))</f>
        <v xml:space="preserve"> ČAKOVEC</v>
      </c>
      <c r="I1894" s="3" t="str">
        <f>IF(LEN(Tablica1[[#This Row],[Kod]])-LEN(SUBSTITUTE(Tablica1[[#This Row],[Kod]]," ",""))=2,Tablica1[[#This Row],[Naziv]],"")</f>
        <v xml:space="preserve"> Žiškovec</v>
      </c>
      <c r="J1894" s="3" t="str">
        <f>IF(LEN(Tablica1[[#This Row],[Kod]])-LEN(SUBSTITUTE(Tablica1[[#This Row],[Kod]]," ",""))=0,Tablica1[[#This Row],[Kod]],TRIM(RIGHT(SUBSTITUTE(Tablica1[[#This Row],[Kod]]," ",REPT(" ",30)),30)))</f>
        <v>074292</v>
      </c>
    </row>
    <row r="1895" spans="1:10" ht="15">
      <c r="A1895" s="1" t="s">
        <v>1840</v>
      </c>
      <c r="B1895" s="1" t="s">
        <v>7386</v>
      </c>
      <c r="C1895">
        <v>6714</v>
      </c>
      <c r="D1895">
        <v>6334</v>
      </c>
      <c r="E1895">
        <f>LEN(Tablica1[[#This Row],[Kod]])-LEN(SUBSTITUTE(Tablica1[[#This Row],[Kod]]," ",""))</f>
        <v>1</v>
      </c>
      <c r="F1895">
        <v>1894</v>
      </c>
      <c r="G1895" t="str">
        <f>IF(IF(LEN(Tablica1[[#This Row],[Kod]])-LEN(SUBSTITUTE(Tablica1[[#This Row],[Kod]]," ",""))=0,Tablica1[[#This Row],[Naziv]],"")="",G1894,IF(LEN(Tablica1[[#This Row],[Kod]])-LEN(SUBSTITUTE(Tablica1[[#This Row],[Kod]]," ",""))=0,Tablica1[[#This Row],[Naziv]],""))</f>
        <v xml:space="preserve"> Međimurska</v>
      </c>
      <c r="H189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MURSKO SREDIŠĆE</v>
      </c>
      <c r="I1895" s="3" t="str">
        <f>IF(LEN(Tablica1[[#This Row],[Kod]])-LEN(SUBSTITUTE(Tablica1[[#This Row],[Kod]]," ",""))=2,Tablica1[[#This Row],[Naziv]],"")</f>
        <v/>
      </c>
      <c r="J1895" s="3" t="str">
        <f>IF(LEN(Tablica1[[#This Row],[Kod]])-LEN(SUBSTITUTE(Tablica1[[#This Row],[Kod]]," ",""))=0,Tablica1[[#This Row],[Kod]],TRIM(RIGHT(SUBSTITUTE(Tablica1[[#This Row],[Kod]]," ",REPT(" ",30)),30)))</f>
        <v>02763</v>
      </c>
    </row>
    <row r="1896" spans="1:10" ht="15">
      <c r="A1896" s="1" t="s">
        <v>1841</v>
      </c>
      <c r="B1896" s="1" t="s">
        <v>9406</v>
      </c>
      <c r="C1896">
        <v>749</v>
      </c>
      <c r="D1896">
        <v>678</v>
      </c>
      <c r="E1896">
        <f>LEN(Tablica1[[#This Row],[Kod]])-LEN(SUBSTITUTE(Tablica1[[#This Row],[Kod]]," ",""))</f>
        <v>2</v>
      </c>
      <c r="F1896">
        <v>1895</v>
      </c>
      <c r="G1896" t="str">
        <f>IF(IF(LEN(Tablica1[[#This Row],[Kod]])-LEN(SUBSTITUTE(Tablica1[[#This Row],[Kod]]," ",""))=0,Tablica1[[#This Row],[Naziv]],"")="",G1895,IF(LEN(Tablica1[[#This Row],[Kod]])-LEN(SUBSTITUTE(Tablica1[[#This Row],[Kod]]," ",""))=0,Tablica1[[#This Row],[Naziv]],""))</f>
        <v xml:space="preserve"> Međimurska</v>
      </c>
      <c r="H1896" t="str">
        <f>IF(LEN(Tablica1[[#This Row],[Kod]])-LEN(SUBSTITUTE(Tablica1[[#This Row],[Kod]]," ",""))=1,UPPER(Tablica1[[#This Row],[Naziv]]),IF(LEN(Tablica1[[#This Row],[Kod]])-LEN(SUBSTITUTE(Tablica1[[#This Row],[Kod]]," ",""))=2,H1895,""))</f>
        <v xml:space="preserve"> MURSKO SREDIŠĆE</v>
      </c>
      <c r="I1896" s="3" t="str">
        <f>IF(LEN(Tablica1[[#This Row],[Kod]])-LEN(SUBSTITUTE(Tablica1[[#This Row],[Kod]]," ",""))=2,Tablica1[[#This Row],[Naziv]],"")</f>
        <v xml:space="preserve"> Hlapičina</v>
      </c>
      <c r="J1896" s="3" t="str">
        <f>IF(LEN(Tablica1[[#This Row],[Kod]])-LEN(SUBSTITUTE(Tablica1[[#This Row],[Kod]]," ",""))=0,Tablica1[[#This Row],[Kod]],TRIM(RIGHT(SUBSTITUTE(Tablica1[[#This Row],[Kod]]," ",REPT(" ",30)),30)))</f>
        <v>023400</v>
      </c>
    </row>
    <row r="1897" spans="1:10" ht="15">
      <c r="A1897" s="1" t="s">
        <v>1842</v>
      </c>
      <c r="B1897" s="1" t="s">
        <v>9407</v>
      </c>
      <c r="C1897">
        <v>685</v>
      </c>
      <c r="D1897">
        <v>638</v>
      </c>
      <c r="E1897">
        <f>LEN(Tablica1[[#This Row],[Kod]])-LEN(SUBSTITUTE(Tablica1[[#This Row],[Kod]]," ",""))</f>
        <v>2</v>
      </c>
      <c r="F1897">
        <v>1896</v>
      </c>
      <c r="G1897" t="str">
        <f>IF(IF(LEN(Tablica1[[#This Row],[Kod]])-LEN(SUBSTITUTE(Tablica1[[#This Row],[Kod]]," ",""))=0,Tablica1[[#This Row],[Naziv]],"")="",G1896,IF(LEN(Tablica1[[#This Row],[Kod]])-LEN(SUBSTITUTE(Tablica1[[#This Row],[Kod]]," ",""))=0,Tablica1[[#This Row],[Naziv]],""))</f>
        <v xml:space="preserve"> Međimurska</v>
      </c>
      <c r="H1897" t="str">
        <f>IF(LEN(Tablica1[[#This Row],[Kod]])-LEN(SUBSTITUTE(Tablica1[[#This Row],[Kod]]," ",""))=1,UPPER(Tablica1[[#This Row],[Naziv]]),IF(LEN(Tablica1[[#This Row],[Kod]])-LEN(SUBSTITUTE(Tablica1[[#This Row],[Kod]]," ",""))=2,H1896,""))</f>
        <v xml:space="preserve"> MURSKO SREDIŠĆE</v>
      </c>
      <c r="I1897" s="3" t="str">
        <f>IF(LEN(Tablica1[[#This Row],[Kod]])-LEN(SUBSTITUTE(Tablica1[[#This Row],[Kod]]," ",""))=2,Tablica1[[#This Row],[Naziv]],"")</f>
        <v xml:space="preserve"> Križovec</v>
      </c>
      <c r="J1897" s="3" t="str">
        <f>IF(LEN(Tablica1[[#This Row],[Kod]])-LEN(SUBSTITUTE(Tablica1[[#This Row],[Kod]]," ",""))=0,Tablica1[[#This Row],[Kod]],TRIM(RIGHT(SUBSTITUTE(Tablica1[[#This Row],[Kod]]," ",REPT(" ",30)),30)))</f>
        <v>032433</v>
      </c>
    </row>
    <row r="1898" spans="1:10" ht="15">
      <c r="A1898" s="1" t="s">
        <v>1843</v>
      </c>
      <c r="B1898" s="1" t="s">
        <v>7386</v>
      </c>
      <c r="C1898">
        <v>3624</v>
      </c>
      <c r="D1898">
        <v>3465</v>
      </c>
      <c r="E1898">
        <f>LEN(Tablica1[[#This Row],[Kod]])-LEN(SUBSTITUTE(Tablica1[[#This Row],[Kod]]," ",""))</f>
        <v>2</v>
      </c>
      <c r="F1898">
        <v>1897</v>
      </c>
      <c r="G1898" t="str">
        <f>IF(IF(LEN(Tablica1[[#This Row],[Kod]])-LEN(SUBSTITUTE(Tablica1[[#This Row],[Kod]]," ",""))=0,Tablica1[[#This Row],[Naziv]],"")="",G1897,IF(LEN(Tablica1[[#This Row],[Kod]])-LEN(SUBSTITUTE(Tablica1[[#This Row],[Kod]]," ",""))=0,Tablica1[[#This Row],[Naziv]],""))</f>
        <v xml:space="preserve"> Međimurska</v>
      </c>
      <c r="H1898" t="str">
        <f>IF(LEN(Tablica1[[#This Row],[Kod]])-LEN(SUBSTITUTE(Tablica1[[#This Row],[Kod]]," ",""))=1,UPPER(Tablica1[[#This Row],[Naziv]]),IF(LEN(Tablica1[[#This Row],[Kod]])-LEN(SUBSTITUTE(Tablica1[[#This Row],[Kod]]," ",""))=2,H1897,""))</f>
        <v xml:space="preserve"> MURSKO SREDIŠĆE</v>
      </c>
      <c r="I1898" s="3" t="str">
        <f>IF(LEN(Tablica1[[#This Row],[Kod]])-LEN(SUBSTITUTE(Tablica1[[#This Row],[Kod]]," ",""))=2,Tablica1[[#This Row],[Naziv]],"")</f>
        <v xml:space="preserve"> Mursko Središće</v>
      </c>
      <c r="J1898" s="3" t="str">
        <f>IF(LEN(Tablica1[[#This Row],[Kod]])-LEN(SUBSTITUTE(Tablica1[[#This Row],[Kod]]," ",""))=0,Tablica1[[#This Row],[Kod]],TRIM(RIGHT(SUBSTITUTE(Tablica1[[#This Row],[Kod]]," ",REPT(" ",30)),30)))</f>
        <v>042498</v>
      </c>
    </row>
    <row r="1899" spans="1:10" ht="15">
      <c r="A1899" s="1" t="s">
        <v>1844</v>
      </c>
      <c r="B1899" s="1" t="s">
        <v>9408</v>
      </c>
      <c r="C1899">
        <v>1290</v>
      </c>
      <c r="D1899">
        <v>1208</v>
      </c>
      <c r="E1899">
        <f>LEN(Tablica1[[#This Row],[Kod]])-LEN(SUBSTITUTE(Tablica1[[#This Row],[Kod]]," ",""))</f>
        <v>2</v>
      </c>
      <c r="F1899">
        <v>1898</v>
      </c>
      <c r="G1899" t="str">
        <f>IF(IF(LEN(Tablica1[[#This Row],[Kod]])-LEN(SUBSTITUTE(Tablica1[[#This Row],[Kod]]," ",""))=0,Tablica1[[#This Row],[Naziv]],"")="",G1898,IF(LEN(Tablica1[[#This Row],[Kod]])-LEN(SUBSTITUTE(Tablica1[[#This Row],[Kod]]," ",""))=0,Tablica1[[#This Row],[Naziv]],""))</f>
        <v xml:space="preserve"> Međimurska</v>
      </c>
      <c r="H1899" t="str">
        <f>IF(LEN(Tablica1[[#This Row],[Kod]])-LEN(SUBSTITUTE(Tablica1[[#This Row],[Kod]]," ",""))=1,UPPER(Tablica1[[#This Row],[Naziv]]),IF(LEN(Tablica1[[#This Row],[Kod]])-LEN(SUBSTITUTE(Tablica1[[#This Row],[Kod]]," ",""))=2,H1898,""))</f>
        <v xml:space="preserve"> MURSKO SREDIŠĆE</v>
      </c>
      <c r="I1899" s="3" t="str">
        <f>IF(LEN(Tablica1[[#This Row],[Kod]])-LEN(SUBSTITUTE(Tablica1[[#This Row],[Kod]]," ",""))=2,Tablica1[[#This Row],[Naziv]],"")</f>
        <v xml:space="preserve"> Peklenica</v>
      </c>
      <c r="J1899" s="3" t="str">
        <f>IF(LEN(Tablica1[[#This Row],[Kod]])-LEN(SUBSTITUTE(Tablica1[[#This Row],[Kod]]," ",""))=0,Tablica1[[#This Row],[Kod]],TRIM(RIGHT(SUBSTITUTE(Tablica1[[#This Row],[Kod]]," ",REPT(" ",30)),30)))</f>
        <v>047325</v>
      </c>
    </row>
    <row r="1900" spans="1:10" ht="15">
      <c r="A1900" s="1" t="s">
        <v>1845</v>
      </c>
      <c r="B1900" s="1" t="s">
        <v>9409</v>
      </c>
      <c r="C1900">
        <v>356</v>
      </c>
      <c r="D1900">
        <v>339</v>
      </c>
      <c r="E1900">
        <f>LEN(Tablica1[[#This Row],[Kod]])-LEN(SUBSTITUTE(Tablica1[[#This Row],[Kod]]," ",""))</f>
        <v>2</v>
      </c>
      <c r="F1900">
        <v>1899</v>
      </c>
      <c r="G1900" t="str">
        <f>IF(IF(LEN(Tablica1[[#This Row],[Kod]])-LEN(SUBSTITUTE(Tablica1[[#This Row],[Kod]]," ",""))=0,Tablica1[[#This Row],[Naziv]],"")="",G1899,IF(LEN(Tablica1[[#This Row],[Kod]])-LEN(SUBSTITUTE(Tablica1[[#This Row],[Kod]]," ",""))=0,Tablica1[[#This Row],[Naziv]],""))</f>
        <v xml:space="preserve"> Međimurska</v>
      </c>
      <c r="H1900" t="str">
        <f>IF(LEN(Tablica1[[#This Row],[Kod]])-LEN(SUBSTITUTE(Tablica1[[#This Row],[Kod]]," ",""))=1,UPPER(Tablica1[[#This Row],[Naziv]]),IF(LEN(Tablica1[[#This Row],[Kod]])-LEN(SUBSTITUTE(Tablica1[[#This Row],[Kod]]," ",""))=2,H1899,""))</f>
        <v xml:space="preserve"> MURSKO SREDIŠĆE</v>
      </c>
      <c r="I1900" s="3" t="str">
        <f>IF(LEN(Tablica1[[#This Row],[Kod]])-LEN(SUBSTITUTE(Tablica1[[#This Row],[Kod]]," ",""))=2,Tablica1[[#This Row],[Naziv]],"")</f>
        <v xml:space="preserve"> Štrukovec</v>
      </c>
      <c r="J1900" s="3" t="str">
        <f>IF(LEN(Tablica1[[#This Row],[Kod]])-LEN(SUBSTITUTE(Tablica1[[#This Row],[Kod]]," ",""))=0,Tablica1[[#This Row],[Kod]],TRIM(RIGHT(SUBSTITUTE(Tablica1[[#This Row],[Kod]]," ",REPT(" ",30)),30)))</f>
        <v>064190</v>
      </c>
    </row>
    <row r="1901" spans="1:10" ht="15">
      <c r="A1901" s="1" t="s">
        <v>1846</v>
      </c>
      <c r="B1901" s="1" t="s">
        <v>7387</v>
      </c>
      <c r="C1901">
        <v>7958</v>
      </c>
      <c r="D1901">
        <v>7840</v>
      </c>
      <c r="E1901">
        <f>LEN(Tablica1[[#This Row],[Kod]])-LEN(SUBSTITUTE(Tablica1[[#This Row],[Kod]]," ",""))</f>
        <v>1</v>
      </c>
      <c r="F1901">
        <v>1900</v>
      </c>
      <c r="G1901" t="str">
        <f>IF(IF(LEN(Tablica1[[#This Row],[Kod]])-LEN(SUBSTITUTE(Tablica1[[#This Row],[Kod]]," ",""))=0,Tablica1[[#This Row],[Naziv]],"")="",G1900,IF(LEN(Tablica1[[#This Row],[Kod]])-LEN(SUBSTITUTE(Tablica1[[#This Row],[Kod]]," ",""))=0,Tablica1[[#This Row],[Naziv]],""))</f>
        <v xml:space="preserve"> Međimurska</v>
      </c>
      <c r="H190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PRELOG</v>
      </c>
      <c r="I1901" s="3" t="str">
        <f>IF(LEN(Tablica1[[#This Row],[Kod]])-LEN(SUBSTITUTE(Tablica1[[#This Row],[Kod]]," ",""))=2,Tablica1[[#This Row],[Naziv]],"")</f>
        <v/>
      </c>
      <c r="J1901" s="3" t="str">
        <f>IF(LEN(Tablica1[[#This Row],[Kod]])-LEN(SUBSTITUTE(Tablica1[[#This Row],[Kod]]," ",""))=0,Tablica1[[#This Row],[Kod]],TRIM(RIGHT(SUBSTITUTE(Tablica1[[#This Row],[Kod]]," ",REPT(" ",30)),30)))</f>
        <v>03557</v>
      </c>
    </row>
    <row r="1902" spans="1:10" ht="15">
      <c r="A1902" s="1" t="s">
        <v>1847</v>
      </c>
      <c r="B1902" s="1" t="s">
        <v>9410</v>
      </c>
      <c r="C1902">
        <v>833</v>
      </c>
      <c r="D1902">
        <v>818</v>
      </c>
      <c r="E1902">
        <f>LEN(Tablica1[[#This Row],[Kod]])-LEN(SUBSTITUTE(Tablica1[[#This Row],[Kod]]," ",""))</f>
        <v>2</v>
      </c>
      <c r="F1902">
        <v>1901</v>
      </c>
      <c r="G1902" t="str">
        <f>IF(IF(LEN(Tablica1[[#This Row],[Kod]])-LEN(SUBSTITUTE(Tablica1[[#This Row],[Kod]]," ",""))=0,Tablica1[[#This Row],[Naziv]],"")="",G1901,IF(LEN(Tablica1[[#This Row],[Kod]])-LEN(SUBSTITUTE(Tablica1[[#This Row],[Kod]]," ",""))=0,Tablica1[[#This Row],[Naziv]],""))</f>
        <v xml:space="preserve"> Međimurska</v>
      </c>
      <c r="H1902" t="str">
        <f>IF(LEN(Tablica1[[#This Row],[Kod]])-LEN(SUBSTITUTE(Tablica1[[#This Row],[Kod]]," ",""))=1,UPPER(Tablica1[[#This Row],[Naziv]]),IF(LEN(Tablica1[[#This Row],[Kod]])-LEN(SUBSTITUTE(Tablica1[[#This Row],[Kod]]," ",""))=2,H1901,""))</f>
        <v xml:space="preserve"> PRELOG</v>
      </c>
      <c r="I1902" s="3" t="str">
        <f>IF(LEN(Tablica1[[#This Row],[Kod]])-LEN(SUBSTITUTE(Tablica1[[#This Row],[Kod]]," ",""))=2,Tablica1[[#This Row],[Naziv]],"")</f>
        <v xml:space="preserve"> Cirkovljan</v>
      </c>
      <c r="J1902" s="3" t="str">
        <f>IF(LEN(Tablica1[[#This Row],[Kod]])-LEN(SUBSTITUTE(Tablica1[[#This Row],[Kod]]," ",""))=0,Tablica1[[#This Row],[Kod]],TRIM(RIGHT(SUBSTITUTE(Tablica1[[#This Row],[Kod]]," ",REPT(" ",30)),30)))</f>
        <v>008273</v>
      </c>
    </row>
    <row r="1903" spans="1:10" ht="15">
      <c r="A1903" s="1" t="s">
        <v>1848</v>
      </c>
      <c r="B1903" s="1" t="s">
        <v>9411</v>
      </c>
      <c r="C1903">
        <v>723</v>
      </c>
      <c r="D1903">
        <v>718</v>
      </c>
      <c r="E1903">
        <f>LEN(Tablica1[[#This Row],[Kod]])-LEN(SUBSTITUTE(Tablica1[[#This Row],[Kod]]," ",""))</f>
        <v>2</v>
      </c>
      <c r="F1903">
        <v>1902</v>
      </c>
      <c r="G1903" t="str">
        <f>IF(IF(LEN(Tablica1[[#This Row],[Kod]])-LEN(SUBSTITUTE(Tablica1[[#This Row],[Kod]]," ",""))=0,Tablica1[[#This Row],[Naziv]],"")="",G1902,IF(LEN(Tablica1[[#This Row],[Kod]])-LEN(SUBSTITUTE(Tablica1[[#This Row],[Kod]]," ",""))=0,Tablica1[[#This Row],[Naziv]],""))</f>
        <v xml:space="preserve"> Međimurska</v>
      </c>
      <c r="H1903" t="str">
        <f>IF(LEN(Tablica1[[#This Row],[Kod]])-LEN(SUBSTITUTE(Tablica1[[#This Row],[Kod]]," ",""))=1,UPPER(Tablica1[[#This Row],[Naziv]]),IF(LEN(Tablica1[[#This Row],[Kod]])-LEN(SUBSTITUTE(Tablica1[[#This Row],[Kod]]," ",""))=2,H1902,""))</f>
        <v xml:space="preserve"> PRELOG</v>
      </c>
      <c r="I1903" s="3" t="str">
        <f>IF(LEN(Tablica1[[#This Row],[Kod]])-LEN(SUBSTITUTE(Tablica1[[#This Row],[Kod]]," ",""))=2,Tablica1[[#This Row],[Naziv]],"")</f>
        <v xml:space="preserve"> Čehovec</v>
      </c>
      <c r="J1903" s="3" t="str">
        <f>IF(LEN(Tablica1[[#This Row],[Kod]])-LEN(SUBSTITUTE(Tablica1[[#This Row],[Kod]]," ",""))=0,Tablica1[[#This Row],[Kod]],TRIM(RIGHT(SUBSTITUTE(Tablica1[[#This Row],[Kod]]," ",REPT(" ",30)),30)))</f>
        <v>009296</v>
      </c>
    </row>
    <row r="1904" spans="1:10" ht="15">
      <c r="A1904" s="1" t="s">
        <v>1849</v>
      </c>
      <c r="B1904" s="1" t="s">
        <v>8945</v>
      </c>
      <c r="C1904">
        <v>332</v>
      </c>
      <c r="D1904">
        <v>332</v>
      </c>
      <c r="E1904">
        <f>LEN(Tablica1[[#This Row],[Kod]])-LEN(SUBSTITUTE(Tablica1[[#This Row],[Kod]]," ",""))</f>
        <v>2</v>
      </c>
      <c r="F1904">
        <v>1903</v>
      </c>
      <c r="G1904" t="str">
        <f>IF(IF(LEN(Tablica1[[#This Row],[Kod]])-LEN(SUBSTITUTE(Tablica1[[#This Row],[Kod]]," ",""))=0,Tablica1[[#This Row],[Naziv]],"")="",G1903,IF(LEN(Tablica1[[#This Row],[Kod]])-LEN(SUBSTITUTE(Tablica1[[#This Row],[Kod]]," ",""))=0,Tablica1[[#This Row],[Naziv]],""))</f>
        <v xml:space="preserve"> Međimurska</v>
      </c>
      <c r="H1904" t="str">
        <f>IF(LEN(Tablica1[[#This Row],[Kod]])-LEN(SUBSTITUTE(Tablica1[[#This Row],[Kod]]," ",""))=1,UPPER(Tablica1[[#This Row],[Naziv]]),IF(LEN(Tablica1[[#This Row],[Kod]])-LEN(SUBSTITUTE(Tablica1[[#This Row],[Kod]]," ",""))=2,H1903,""))</f>
        <v xml:space="preserve"> PRELOG</v>
      </c>
      <c r="I1904" s="3" t="str">
        <f>IF(LEN(Tablica1[[#This Row],[Kod]])-LEN(SUBSTITUTE(Tablica1[[#This Row],[Kod]]," ",""))=2,Tablica1[[#This Row],[Naziv]],"")</f>
        <v xml:space="preserve"> Čukovec</v>
      </c>
      <c r="J1904" s="3" t="str">
        <f>IF(LEN(Tablica1[[#This Row],[Kod]])-LEN(SUBSTITUTE(Tablica1[[#This Row],[Kod]]," ",""))=0,Tablica1[[#This Row],[Kod]],TRIM(RIGHT(SUBSTITUTE(Tablica1[[#This Row],[Kod]]," ",REPT(" ",30)),30)))</f>
        <v>009962</v>
      </c>
    </row>
    <row r="1905" spans="1:10" ht="15">
      <c r="A1905" s="1" t="s">
        <v>1850</v>
      </c>
      <c r="B1905" s="1" t="s">
        <v>9412</v>
      </c>
      <c r="C1905">
        <v>609</v>
      </c>
      <c r="D1905">
        <v>602</v>
      </c>
      <c r="E1905">
        <f>LEN(Tablica1[[#This Row],[Kod]])-LEN(SUBSTITUTE(Tablica1[[#This Row],[Kod]]," ",""))</f>
        <v>2</v>
      </c>
      <c r="F1905">
        <v>1904</v>
      </c>
      <c r="G1905" t="str">
        <f>IF(IF(LEN(Tablica1[[#This Row],[Kod]])-LEN(SUBSTITUTE(Tablica1[[#This Row],[Kod]]," ",""))=0,Tablica1[[#This Row],[Naziv]],"")="",G1904,IF(LEN(Tablica1[[#This Row],[Kod]])-LEN(SUBSTITUTE(Tablica1[[#This Row],[Kod]]," ",""))=0,Tablica1[[#This Row],[Naziv]],""))</f>
        <v xml:space="preserve"> Međimurska</v>
      </c>
      <c r="H1905" t="str">
        <f>IF(LEN(Tablica1[[#This Row],[Kod]])-LEN(SUBSTITUTE(Tablica1[[#This Row],[Kod]]," ",""))=1,UPPER(Tablica1[[#This Row],[Naziv]]),IF(LEN(Tablica1[[#This Row],[Kod]])-LEN(SUBSTITUTE(Tablica1[[#This Row],[Kod]]," ",""))=2,H1904,""))</f>
        <v xml:space="preserve"> PRELOG</v>
      </c>
      <c r="I1905" s="3" t="str">
        <f>IF(LEN(Tablica1[[#This Row],[Kod]])-LEN(SUBSTITUTE(Tablica1[[#This Row],[Kod]]," ",""))=2,Tablica1[[#This Row],[Naziv]],"")</f>
        <v xml:space="preserve"> Draškovec</v>
      </c>
      <c r="J1905" s="3" t="str">
        <f>IF(LEN(Tablica1[[#This Row],[Kod]])-LEN(SUBSTITUTE(Tablica1[[#This Row],[Kod]]," ",""))=0,Tablica1[[#This Row],[Kod]],TRIM(RIGHT(SUBSTITUTE(Tablica1[[#This Row],[Kod]]," ",REPT(" ",30)),30)))</f>
        <v>014745</v>
      </c>
    </row>
    <row r="1906" spans="1:10" ht="15">
      <c r="A1906" s="1" t="s">
        <v>1851</v>
      </c>
      <c r="B1906" s="1" t="s">
        <v>9413</v>
      </c>
      <c r="C1906">
        <v>274</v>
      </c>
      <c r="D1906">
        <v>265</v>
      </c>
      <c r="E1906">
        <f>LEN(Tablica1[[#This Row],[Kod]])-LEN(SUBSTITUTE(Tablica1[[#This Row],[Kod]]," ",""))</f>
        <v>2</v>
      </c>
      <c r="F1906">
        <v>1905</v>
      </c>
      <c r="G1906" t="str">
        <f>IF(IF(LEN(Tablica1[[#This Row],[Kod]])-LEN(SUBSTITUTE(Tablica1[[#This Row],[Kod]]," ",""))=0,Tablica1[[#This Row],[Naziv]],"")="",G1905,IF(LEN(Tablica1[[#This Row],[Kod]])-LEN(SUBSTITUTE(Tablica1[[#This Row],[Kod]]," ",""))=0,Tablica1[[#This Row],[Naziv]],""))</f>
        <v xml:space="preserve"> Međimurska</v>
      </c>
      <c r="H1906" t="str">
        <f>IF(LEN(Tablica1[[#This Row],[Kod]])-LEN(SUBSTITUTE(Tablica1[[#This Row],[Kod]]," ",""))=1,UPPER(Tablica1[[#This Row],[Naziv]]),IF(LEN(Tablica1[[#This Row],[Kod]])-LEN(SUBSTITUTE(Tablica1[[#This Row],[Kod]]," ",""))=2,H1905,""))</f>
        <v xml:space="preserve"> PRELOG</v>
      </c>
      <c r="I1906" s="3" t="str">
        <f>IF(LEN(Tablica1[[#This Row],[Kod]])-LEN(SUBSTITUTE(Tablica1[[#This Row],[Kod]]," ",""))=2,Tablica1[[#This Row],[Naziv]],"")</f>
        <v xml:space="preserve"> Hemuševec</v>
      </c>
      <c r="J1906" s="3" t="str">
        <f>IF(LEN(Tablica1[[#This Row],[Kod]])-LEN(SUBSTITUTE(Tablica1[[#This Row],[Kod]]," ",""))=0,Tablica1[[#This Row],[Kod]],TRIM(RIGHT(SUBSTITUTE(Tablica1[[#This Row],[Kod]]," ",REPT(" ",30)),30)))</f>
        <v>023337</v>
      </c>
    </row>
    <row r="1907" spans="1:10" ht="15">
      <c r="A1907" s="1" t="s">
        <v>1852</v>
      </c>
      <c r="B1907" s="1" t="s">
        <v>9414</v>
      </c>
      <c r="C1907">
        <v>433</v>
      </c>
      <c r="D1907">
        <v>425</v>
      </c>
      <c r="E1907">
        <f>LEN(Tablica1[[#This Row],[Kod]])-LEN(SUBSTITUTE(Tablica1[[#This Row],[Kod]]," ",""))</f>
        <v>2</v>
      </c>
      <c r="F1907">
        <v>1906</v>
      </c>
      <c r="G1907" t="str">
        <f>IF(IF(LEN(Tablica1[[#This Row],[Kod]])-LEN(SUBSTITUTE(Tablica1[[#This Row],[Kod]]," ",""))=0,Tablica1[[#This Row],[Naziv]],"")="",G1906,IF(LEN(Tablica1[[#This Row],[Kod]])-LEN(SUBSTITUTE(Tablica1[[#This Row],[Kod]]," ",""))=0,Tablica1[[#This Row],[Naziv]],""))</f>
        <v xml:space="preserve"> Međimurska</v>
      </c>
      <c r="H1907" t="str">
        <f>IF(LEN(Tablica1[[#This Row],[Kod]])-LEN(SUBSTITUTE(Tablica1[[#This Row],[Kod]]," ",""))=1,UPPER(Tablica1[[#This Row],[Naziv]]),IF(LEN(Tablica1[[#This Row],[Kod]])-LEN(SUBSTITUTE(Tablica1[[#This Row],[Kod]]," ",""))=2,H1906,""))</f>
        <v xml:space="preserve"> PRELOG</v>
      </c>
      <c r="I1907" s="3" t="str">
        <f>IF(LEN(Tablica1[[#This Row],[Kod]])-LEN(SUBSTITUTE(Tablica1[[#This Row],[Kod]]," ",""))=2,Tablica1[[#This Row],[Naziv]],"")</f>
        <v xml:space="preserve"> Oporovec</v>
      </c>
      <c r="J1907" s="3" t="str">
        <f>IF(LEN(Tablica1[[#This Row],[Kod]])-LEN(SUBSTITUTE(Tablica1[[#This Row],[Kod]]," ",""))=0,Tablica1[[#This Row],[Kod]],TRIM(RIGHT(SUBSTITUTE(Tablica1[[#This Row],[Kod]]," ",REPT(" ",30)),30)))</f>
        <v>045187</v>
      </c>
    </row>
    <row r="1908" spans="1:10" ht="15">
      <c r="A1908" s="1" t="s">
        <v>1853</v>
      </c>
      <c r="B1908" s="1" t="s">
        <v>7530</v>
      </c>
      <c r="C1908">
        <v>342</v>
      </c>
      <c r="D1908">
        <v>339</v>
      </c>
      <c r="E1908">
        <f>LEN(Tablica1[[#This Row],[Kod]])-LEN(SUBSTITUTE(Tablica1[[#This Row],[Kod]]," ",""))</f>
        <v>2</v>
      </c>
      <c r="F1908">
        <v>1907</v>
      </c>
      <c r="G1908" t="str">
        <f>IF(IF(LEN(Tablica1[[#This Row],[Kod]])-LEN(SUBSTITUTE(Tablica1[[#This Row],[Kod]]," ",""))=0,Tablica1[[#This Row],[Naziv]],"")="",G1907,IF(LEN(Tablica1[[#This Row],[Kod]])-LEN(SUBSTITUTE(Tablica1[[#This Row],[Kod]]," ",""))=0,Tablica1[[#This Row],[Naziv]],""))</f>
        <v xml:space="preserve"> Međimurska</v>
      </c>
      <c r="H1908" t="str">
        <f>IF(LEN(Tablica1[[#This Row],[Kod]])-LEN(SUBSTITUTE(Tablica1[[#This Row],[Kod]]," ",""))=1,UPPER(Tablica1[[#This Row],[Naziv]]),IF(LEN(Tablica1[[#This Row],[Kod]])-LEN(SUBSTITUTE(Tablica1[[#This Row],[Kod]]," ",""))=2,H1907,""))</f>
        <v xml:space="preserve"> PRELOG</v>
      </c>
      <c r="I1908" s="3" t="str">
        <f>IF(LEN(Tablica1[[#This Row],[Kod]])-LEN(SUBSTITUTE(Tablica1[[#This Row],[Kod]]," ",""))=2,Tablica1[[#This Row],[Naziv]],"")</f>
        <v xml:space="preserve"> Otok</v>
      </c>
      <c r="J1908" s="3" t="str">
        <f>IF(LEN(Tablica1[[#This Row],[Kod]])-LEN(SUBSTITUTE(Tablica1[[#This Row],[Kod]]," ",""))=0,Tablica1[[#This Row],[Kod]],TRIM(RIGHT(SUBSTITUTE(Tablica1[[#This Row],[Kod]]," ",REPT(" ",30)),30)))</f>
        <v>046132</v>
      </c>
    </row>
    <row r="1909" spans="1:10" ht="15">
      <c r="A1909" s="1" t="s">
        <v>1854</v>
      </c>
      <c r="B1909" s="1" t="s">
        <v>7387</v>
      </c>
      <c r="C1909">
        <v>4404</v>
      </c>
      <c r="D1909">
        <v>4333</v>
      </c>
      <c r="E1909">
        <f>LEN(Tablica1[[#This Row],[Kod]])-LEN(SUBSTITUTE(Tablica1[[#This Row],[Kod]]," ",""))</f>
        <v>2</v>
      </c>
      <c r="F1909">
        <v>1908</v>
      </c>
      <c r="G1909" t="str">
        <f>IF(IF(LEN(Tablica1[[#This Row],[Kod]])-LEN(SUBSTITUTE(Tablica1[[#This Row],[Kod]]," ",""))=0,Tablica1[[#This Row],[Naziv]],"")="",G1908,IF(LEN(Tablica1[[#This Row],[Kod]])-LEN(SUBSTITUTE(Tablica1[[#This Row],[Kod]]," ",""))=0,Tablica1[[#This Row],[Naziv]],""))</f>
        <v xml:space="preserve"> Međimurska</v>
      </c>
      <c r="H1909" t="str">
        <f>IF(LEN(Tablica1[[#This Row],[Kod]])-LEN(SUBSTITUTE(Tablica1[[#This Row],[Kod]]," ",""))=1,UPPER(Tablica1[[#This Row],[Naziv]]),IF(LEN(Tablica1[[#This Row],[Kod]])-LEN(SUBSTITUTE(Tablica1[[#This Row],[Kod]]," ",""))=2,H1908,""))</f>
        <v xml:space="preserve"> PRELOG</v>
      </c>
      <c r="I1909" s="3" t="str">
        <f>IF(LEN(Tablica1[[#This Row],[Kod]])-LEN(SUBSTITUTE(Tablica1[[#This Row],[Kod]]," ",""))=2,Tablica1[[#This Row],[Naziv]],"")</f>
        <v xml:space="preserve"> Prelog</v>
      </c>
      <c r="J1909" s="3" t="str">
        <f>IF(LEN(Tablica1[[#This Row],[Kod]])-LEN(SUBSTITUTE(Tablica1[[#This Row],[Kod]]," ",""))=0,Tablica1[[#This Row],[Kod]],TRIM(RIGHT(SUBSTITUTE(Tablica1[[#This Row],[Kod]]," ",REPT(" ",30)),30)))</f>
        <v>051551</v>
      </c>
    </row>
    <row r="1910" spans="1:10" ht="15">
      <c r="A1910" s="1" t="s">
        <v>1855</v>
      </c>
      <c r="B1910" s="1" t="s">
        <v>7388</v>
      </c>
      <c r="C1910">
        <v>3317</v>
      </c>
      <c r="D1910">
        <v>3179</v>
      </c>
      <c r="E1910">
        <f>LEN(Tablica1[[#This Row],[Kod]])-LEN(SUBSTITUTE(Tablica1[[#This Row],[Kod]]," ",""))</f>
        <v>1</v>
      </c>
      <c r="F1910">
        <v>1909</v>
      </c>
      <c r="G1910" t="str">
        <f>IF(IF(LEN(Tablica1[[#This Row],[Kod]])-LEN(SUBSTITUTE(Tablica1[[#This Row],[Kod]]," ",""))=0,Tablica1[[#This Row],[Naziv]],"")="",G1909,IF(LEN(Tablica1[[#This Row],[Kod]])-LEN(SUBSTITUTE(Tablica1[[#This Row],[Kod]]," ",""))=0,Tablica1[[#This Row],[Naziv]],""))</f>
        <v xml:space="preserve"> Međimurska</v>
      </c>
      <c r="H191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BELICA</v>
      </c>
      <c r="I1910" s="3" t="str">
        <f>IF(LEN(Tablica1[[#This Row],[Kod]])-LEN(SUBSTITUTE(Tablica1[[#This Row],[Kod]]," ",""))=2,Tablica1[[#This Row],[Naziv]],"")</f>
        <v/>
      </c>
      <c r="J1910" s="3" t="str">
        <f>IF(LEN(Tablica1[[#This Row],[Kod]])-LEN(SUBSTITUTE(Tablica1[[#This Row],[Kod]]," ",""))=0,Tablica1[[#This Row],[Kod]],TRIM(RIGHT(SUBSTITUTE(Tablica1[[#This Row],[Kod]]," ",REPT(" ",30)),30)))</f>
        <v>00159</v>
      </c>
    </row>
    <row r="1911" spans="1:10" ht="15">
      <c r="A1911" s="1" t="s">
        <v>1856</v>
      </c>
      <c r="B1911" s="1" t="s">
        <v>7388</v>
      </c>
      <c r="C1911">
        <v>2358</v>
      </c>
      <c r="D1911">
        <v>2282</v>
      </c>
      <c r="E1911">
        <f>LEN(Tablica1[[#This Row],[Kod]])-LEN(SUBSTITUTE(Tablica1[[#This Row],[Kod]]," ",""))</f>
        <v>2</v>
      </c>
      <c r="F1911">
        <v>1910</v>
      </c>
      <c r="G1911" t="str">
        <f>IF(IF(LEN(Tablica1[[#This Row],[Kod]])-LEN(SUBSTITUTE(Tablica1[[#This Row],[Kod]]," ",""))=0,Tablica1[[#This Row],[Naziv]],"")="",G1910,IF(LEN(Tablica1[[#This Row],[Kod]])-LEN(SUBSTITUTE(Tablica1[[#This Row],[Kod]]," ",""))=0,Tablica1[[#This Row],[Naziv]],""))</f>
        <v xml:space="preserve"> Međimurska</v>
      </c>
      <c r="H1911" t="str">
        <f>IF(LEN(Tablica1[[#This Row],[Kod]])-LEN(SUBSTITUTE(Tablica1[[#This Row],[Kod]]," ",""))=1,UPPER(Tablica1[[#This Row],[Naziv]]),IF(LEN(Tablica1[[#This Row],[Kod]])-LEN(SUBSTITUTE(Tablica1[[#This Row],[Kod]]," ",""))=2,H1910,""))</f>
        <v xml:space="preserve"> BELICA</v>
      </c>
      <c r="I1911" s="3" t="str">
        <f>IF(LEN(Tablica1[[#This Row],[Kod]])-LEN(SUBSTITUTE(Tablica1[[#This Row],[Kod]]," ",""))=2,Tablica1[[#This Row],[Naziv]],"")</f>
        <v xml:space="preserve"> Belica</v>
      </c>
      <c r="J1911" s="3" t="str">
        <f>IF(LEN(Tablica1[[#This Row],[Kod]])-LEN(SUBSTITUTE(Tablica1[[#This Row],[Kod]]," ",""))=0,Tablica1[[#This Row],[Kod]],TRIM(RIGHT(SUBSTITUTE(Tablica1[[#This Row],[Kod]]," ",REPT(" ",30)),30)))</f>
        <v>002186</v>
      </c>
    </row>
    <row r="1912" spans="1:10" ht="15">
      <c r="A1912" s="1" t="s">
        <v>1857</v>
      </c>
      <c r="B1912" s="1" t="s">
        <v>9415</v>
      </c>
      <c r="C1912">
        <v>959</v>
      </c>
      <c r="D1912">
        <v>897</v>
      </c>
      <c r="E1912">
        <f>LEN(Tablica1[[#This Row],[Kod]])-LEN(SUBSTITUTE(Tablica1[[#This Row],[Kod]]," ",""))</f>
        <v>2</v>
      </c>
      <c r="F1912">
        <v>1911</v>
      </c>
      <c r="G1912" t="str">
        <f>IF(IF(LEN(Tablica1[[#This Row],[Kod]])-LEN(SUBSTITUTE(Tablica1[[#This Row],[Kod]]," ",""))=0,Tablica1[[#This Row],[Naziv]],"")="",G1911,IF(LEN(Tablica1[[#This Row],[Kod]])-LEN(SUBSTITUTE(Tablica1[[#This Row],[Kod]]," ",""))=0,Tablica1[[#This Row],[Naziv]],""))</f>
        <v xml:space="preserve"> Međimurska</v>
      </c>
      <c r="H1912" t="str">
        <f>IF(LEN(Tablica1[[#This Row],[Kod]])-LEN(SUBSTITUTE(Tablica1[[#This Row],[Kod]]," ",""))=1,UPPER(Tablica1[[#This Row],[Naziv]]),IF(LEN(Tablica1[[#This Row],[Kod]])-LEN(SUBSTITUTE(Tablica1[[#This Row],[Kod]]," ",""))=2,H1911,""))</f>
        <v xml:space="preserve"> BELICA</v>
      </c>
      <c r="I1912" s="3" t="str">
        <f>IF(LEN(Tablica1[[#This Row],[Kod]])-LEN(SUBSTITUTE(Tablica1[[#This Row],[Kod]]," ",""))=2,Tablica1[[#This Row],[Naziv]],"")</f>
        <v xml:space="preserve"> Gardinovec</v>
      </c>
      <c r="J1912" s="3" t="str">
        <f>IF(LEN(Tablica1[[#This Row],[Kod]])-LEN(SUBSTITUTE(Tablica1[[#This Row],[Kod]]," ",""))=0,Tablica1[[#This Row],[Kod]],TRIM(RIGHT(SUBSTITUTE(Tablica1[[#This Row],[Kod]]," ",REPT(" ",30)),30)))</f>
        <v>017515</v>
      </c>
    </row>
    <row r="1913" spans="1:10" ht="15">
      <c r="A1913" s="1" t="s">
        <v>1858</v>
      </c>
      <c r="B1913" s="1" t="s">
        <v>7389</v>
      </c>
      <c r="C1913">
        <v>868</v>
      </c>
      <c r="D1913">
        <v>854</v>
      </c>
      <c r="E1913">
        <f>LEN(Tablica1[[#This Row],[Kod]])-LEN(SUBSTITUTE(Tablica1[[#This Row],[Kod]]," ",""))</f>
        <v>1</v>
      </c>
      <c r="F1913">
        <v>1912</v>
      </c>
      <c r="G1913" t="str">
        <f>IF(IF(LEN(Tablica1[[#This Row],[Kod]])-LEN(SUBSTITUTE(Tablica1[[#This Row],[Kod]]," ",""))=0,Tablica1[[#This Row],[Naziv]],"")="",G1912,IF(LEN(Tablica1[[#This Row],[Kod]])-LEN(SUBSTITUTE(Tablica1[[#This Row],[Kod]]," ",""))=0,Tablica1[[#This Row],[Naziv]],""))</f>
        <v xml:space="preserve"> Međimurska</v>
      </c>
      <c r="H1913" t="str">
        <f>IF(LEN(Tablica1[[#This Row],[Kod]])-LEN(SUBSTITUTE(Tablica1[[#This Row],[Kod]]," ",""))=1,UPPER(Tablica1[[#This Row],[Naziv]]),IF(LEN(Tablica1[[#This Row],[Kod]])-LEN(SUBSTITUTE(Tablica1[[#This Row],[Kod]]," ",""))=2,H1912,""))</f>
        <v xml:space="preserve"> DEKANOVEC</v>
      </c>
      <c r="I1913" s="3" t="str">
        <f>IF(LEN(Tablica1[[#This Row],[Kod]])-LEN(SUBSTITUTE(Tablica1[[#This Row],[Kod]]," ",""))=2,Tablica1[[#This Row],[Naziv]],"")</f>
        <v/>
      </c>
      <c r="J1913" s="3" t="str">
        <f>IF(LEN(Tablica1[[#This Row],[Kod]])-LEN(SUBSTITUTE(Tablica1[[#This Row],[Kod]]," ",""))=0,Tablica1[[#This Row],[Kod]],TRIM(RIGHT(SUBSTITUTE(Tablica1[[#This Row],[Kod]]," ",REPT(" ",30)),30)))</f>
        <v>06033</v>
      </c>
    </row>
    <row r="1914" spans="1:10" ht="15">
      <c r="A1914" s="1" t="s">
        <v>1859</v>
      </c>
      <c r="B1914" s="1" t="s">
        <v>7389</v>
      </c>
      <c r="C1914">
        <v>868</v>
      </c>
      <c r="D1914">
        <v>854</v>
      </c>
      <c r="E1914">
        <f>LEN(Tablica1[[#This Row],[Kod]])-LEN(SUBSTITUTE(Tablica1[[#This Row],[Kod]]," ",""))</f>
        <v>2</v>
      </c>
      <c r="F1914">
        <v>1913</v>
      </c>
      <c r="G1914" t="str">
        <f>IF(IF(LEN(Tablica1[[#This Row],[Kod]])-LEN(SUBSTITUTE(Tablica1[[#This Row],[Kod]]," ",""))=0,Tablica1[[#This Row],[Naziv]],"")="",G1913,IF(LEN(Tablica1[[#This Row],[Kod]])-LEN(SUBSTITUTE(Tablica1[[#This Row],[Kod]]," ",""))=0,Tablica1[[#This Row],[Naziv]],""))</f>
        <v xml:space="preserve"> Međimurska</v>
      </c>
      <c r="H1914" t="str">
        <f>IF(LEN(Tablica1[[#This Row],[Kod]])-LEN(SUBSTITUTE(Tablica1[[#This Row],[Kod]]," ",""))=1,UPPER(Tablica1[[#This Row],[Naziv]]),IF(LEN(Tablica1[[#This Row],[Kod]])-LEN(SUBSTITUTE(Tablica1[[#This Row],[Kod]]," ",""))=2,H1913,""))</f>
        <v xml:space="preserve"> DEKANOVEC</v>
      </c>
      <c r="I1914" s="3" t="str">
        <f>IF(LEN(Tablica1[[#This Row],[Kod]])-LEN(SUBSTITUTE(Tablica1[[#This Row],[Kod]]," ",""))=2,Tablica1[[#This Row],[Naziv]],"")</f>
        <v xml:space="preserve"> Dekanovec</v>
      </c>
      <c r="J1914" s="3" t="str">
        <f>IF(LEN(Tablica1[[#This Row],[Kod]])-LEN(SUBSTITUTE(Tablica1[[#This Row],[Kod]]," ",""))=0,Tablica1[[#This Row],[Kod]],TRIM(RIGHT(SUBSTITUTE(Tablica1[[#This Row],[Kod]]," ",REPT(" ",30)),30)))</f>
        <v>010545</v>
      </c>
    </row>
    <row r="1915" spans="1:10" ht="15">
      <c r="A1915" s="1" t="s">
        <v>1860</v>
      </c>
      <c r="B1915" s="1" t="s">
        <v>7390</v>
      </c>
      <c r="C1915">
        <v>2503</v>
      </c>
      <c r="D1915">
        <v>2264</v>
      </c>
      <c r="E1915">
        <f>LEN(Tablica1[[#This Row],[Kod]])-LEN(SUBSTITUTE(Tablica1[[#This Row],[Kod]]," ",""))</f>
        <v>1</v>
      </c>
      <c r="F1915">
        <v>1914</v>
      </c>
      <c r="G1915" t="str">
        <f>IF(IF(LEN(Tablica1[[#This Row],[Kod]])-LEN(SUBSTITUTE(Tablica1[[#This Row],[Kod]]," ",""))=0,Tablica1[[#This Row],[Naziv]],"")="",G1914,IF(LEN(Tablica1[[#This Row],[Kod]])-LEN(SUBSTITUTE(Tablica1[[#This Row],[Kod]]," ",""))=0,Tablica1[[#This Row],[Naziv]],""))</f>
        <v xml:space="preserve"> Međimurska</v>
      </c>
      <c r="H1915" t="str">
        <f>IF(LEN(Tablica1[[#This Row],[Kod]])-LEN(SUBSTITUTE(Tablica1[[#This Row],[Kod]]," ",""))=1,UPPER(Tablica1[[#This Row],[Naziv]]),IF(LEN(Tablica1[[#This Row],[Kod]])-LEN(SUBSTITUTE(Tablica1[[#This Row],[Kod]]," ",""))=2,H1914,""))</f>
        <v xml:space="preserve"> DOMAŠINEC</v>
      </c>
      <c r="I1915" s="3" t="str">
        <f>IF(LEN(Tablica1[[#This Row],[Kod]])-LEN(SUBSTITUTE(Tablica1[[#This Row],[Kod]]," ",""))=2,Tablica1[[#This Row],[Naziv]],"")</f>
        <v/>
      </c>
      <c r="J1915" s="3" t="str">
        <f>IF(LEN(Tablica1[[#This Row],[Kod]])-LEN(SUBSTITUTE(Tablica1[[#This Row],[Kod]]," ",""))=0,Tablica1[[#This Row],[Kod]],TRIM(RIGHT(SUBSTITUTE(Tablica1[[#This Row],[Kod]]," ",REPT(" ",30)),30)))</f>
        <v>00752</v>
      </c>
    </row>
    <row r="1916" spans="1:10" ht="15">
      <c r="A1916" s="1" t="s">
        <v>1861</v>
      </c>
      <c r="B1916" s="1" t="s">
        <v>7390</v>
      </c>
      <c r="C1916">
        <v>1898</v>
      </c>
      <c r="D1916">
        <v>1710</v>
      </c>
      <c r="E1916">
        <f>LEN(Tablica1[[#This Row],[Kod]])-LEN(SUBSTITUTE(Tablica1[[#This Row],[Kod]]," ",""))</f>
        <v>2</v>
      </c>
      <c r="F1916">
        <v>1915</v>
      </c>
      <c r="G1916" t="str">
        <f>IF(IF(LEN(Tablica1[[#This Row],[Kod]])-LEN(SUBSTITUTE(Tablica1[[#This Row],[Kod]]," ",""))=0,Tablica1[[#This Row],[Naziv]],"")="",G1915,IF(LEN(Tablica1[[#This Row],[Kod]])-LEN(SUBSTITUTE(Tablica1[[#This Row],[Kod]]," ",""))=0,Tablica1[[#This Row],[Naziv]],""))</f>
        <v xml:space="preserve"> Međimurska</v>
      </c>
      <c r="H1916" t="str">
        <f>IF(LEN(Tablica1[[#This Row],[Kod]])-LEN(SUBSTITUTE(Tablica1[[#This Row],[Kod]]," ",""))=1,UPPER(Tablica1[[#This Row],[Naziv]]),IF(LEN(Tablica1[[#This Row],[Kod]])-LEN(SUBSTITUTE(Tablica1[[#This Row],[Kod]]," ",""))=2,H1915,""))</f>
        <v xml:space="preserve"> DOMAŠINEC</v>
      </c>
      <c r="I1916" s="3" t="str">
        <f>IF(LEN(Tablica1[[#This Row],[Kod]])-LEN(SUBSTITUTE(Tablica1[[#This Row],[Kod]]," ",""))=2,Tablica1[[#This Row],[Naziv]],"")</f>
        <v xml:space="preserve"> Domašinec</v>
      </c>
      <c r="J1916" s="3" t="str">
        <f>IF(LEN(Tablica1[[#This Row],[Kod]])-LEN(SUBSTITUTE(Tablica1[[#This Row],[Kod]]," ",""))=0,Tablica1[[#This Row],[Kod]],TRIM(RIGHT(SUBSTITUTE(Tablica1[[#This Row],[Kod]]," ",REPT(" ",30)),30)))</f>
        <v>011703</v>
      </c>
    </row>
    <row r="1917" spans="1:10" ht="15">
      <c r="A1917" s="1" t="s">
        <v>1862</v>
      </c>
      <c r="B1917" s="1" t="s">
        <v>9416</v>
      </c>
      <c r="C1917">
        <v>605</v>
      </c>
      <c r="D1917">
        <v>554</v>
      </c>
      <c r="E1917">
        <f>LEN(Tablica1[[#This Row],[Kod]])-LEN(SUBSTITUTE(Tablica1[[#This Row],[Kod]]," ",""))</f>
        <v>2</v>
      </c>
      <c r="F1917">
        <v>1916</v>
      </c>
      <c r="G1917" t="str">
        <f>IF(IF(LEN(Tablica1[[#This Row],[Kod]])-LEN(SUBSTITUTE(Tablica1[[#This Row],[Kod]]," ",""))=0,Tablica1[[#This Row],[Naziv]],"")="",G1916,IF(LEN(Tablica1[[#This Row],[Kod]])-LEN(SUBSTITUTE(Tablica1[[#This Row],[Kod]]," ",""))=0,Tablica1[[#This Row],[Naziv]],""))</f>
        <v xml:space="preserve"> Međimurska</v>
      </c>
      <c r="H1917" t="str">
        <f>IF(LEN(Tablica1[[#This Row],[Kod]])-LEN(SUBSTITUTE(Tablica1[[#This Row],[Kod]]," ",""))=1,UPPER(Tablica1[[#This Row],[Naziv]]),IF(LEN(Tablica1[[#This Row],[Kod]])-LEN(SUBSTITUTE(Tablica1[[#This Row],[Kod]]," ",""))=2,H1916,""))</f>
        <v xml:space="preserve"> DOMAŠINEC</v>
      </c>
      <c r="I1917" s="3" t="str">
        <f>IF(LEN(Tablica1[[#This Row],[Kod]])-LEN(SUBSTITUTE(Tablica1[[#This Row],[Kod]]," ",""))=2,Tablica1[[#This Row],[Naziv]],"")</f>
        <v xml:space="preserve"> Turčišće</v>
      </c>
      <c r="J1917" s="3" t="str">
        <f>IF(LEN(Tablica1[[#This Row],[Kod]])-LEN(SUBSTITUTE(Tablica1[[#This Row],[Kod]]," ",""))=0,Tablica1[[#This Row],[Kod]],TRIM(RIGHT(SUBSTITUTE(Tablica1[[#This Row],[Kod]]," ",REPT(" ",30)),30)))</f>
        <v>066397</v>
      </c>
    </row>
    <row r="1918" spans="1:10" ht="15">
      <c r="A1918" s="1" t="s">
        <v>1863</v>
      </c>
      <c r="B1918" s="1" t="s">
        <v>7391</v>
      </c>
      <c r="C1918">
        <v>2134</v>
      </c>
      <c r="D1918">
        <v>1932</v>
      </c>
      <c r="E1918">
        <f>LEN(Tablica1[[#This Row],[Kod]])-LEN(SUBSTITUTE(Tablica1[[#This Row],[Kod]]," ",""))</f>
        <v>1</v>
      </c>
      <c r="F1918">
        <v>1917</v>
      </c>
      <c r="G1918" t="str">
        <f>IF(IF(LEN(Tablica1[[#This Row],[Kod]])-LEN(SUBSTITUTE(Tablica1[[#This Row],[Kod]]," ",""))=0,Tablica1[[#This Row],[Naziv]],"")="",G1917,IF(LEN(Tablica1[[#This Row],[Kod]])-LEN(SUBSTITUTE(Tablica1[[#This Row],[Kod]]," ",""))=0,Tablica1[[#This Row],[Naziv]],""))</f>
        <v xml:space="preserve"> Međimurska</v>
      </c>
      <c r="H1918" t="str">
        <f>IF(LEN(Tablica1[[#This Row],[Kod]])-LEN(SUBSTITUTE(Tablica1[[#This Row],[Kod]]," ",""))=1,UPPER(Tablica1[[#This Row],[Naziv]]),IF(LEN(Tablica1[[#This Row],[Kod]])-LEN(SUBSTITUTE(Tablica1[[#This Row],[Kod]]," ",""))=2,H1917,""))</f>
        <v xml:space="preserve"> DONJA DUBRAVA</v>
      </c>
      <c r="I1918" s="3" t="str">
        <f>IF(LEN(Tablica1[[#This Row],[Kod]])-LEN(SUBSTITUTE(Tablica1[[#This Row],[Kod]]," ",""))=2,Tablica1[[#This Row],[Naziv]],"")</f>
        <v/>
      </c>
      <c r="J1918" s="3" t="str">
        <f>IF(LEN(Tablica1[[#This Row],[Kod]])-LEN(SUBSTITUTE(Tablica1[[#This Row],[Kod]]," ",""))=0,Tablica1[[#This Row],[Kod]],TRIM(RIGHT(SUBSTITUTE(Tablica1[[#This Row],[Kod]]," ",REPT(" ",30)),30)))</f>
        <v>00787</v>
      </c>
    </row>
    <row r="1919" spans="1:10" ht="15">
      <c r="A1919" s="1" t="s">
        <v>1864</v>
      </c>
      <c r="B1919" s="1" t="s">
        <v>7391</v>
      </c>
      <c r="C1919">
        <v>2134</v>
      </c>
      <c r="D1919">
        <v>1932</v>
      </c>
      <c r="E1919">
        <f>LEN(Tablica1[[#This Row],[Kod]])-LEN(SUBSTITUTE(Tablica1[[#This Row],[Kod]]," ",""))</f>
        <v>2</v>
      </c>
      <c r="F1919">
        <v>1918</v>
      </c>
      <c r="G1919" t="str">
        <f>IF(IF(LEN(Tablica1[[#This Row],[Kod]])-LEN(SUBSTITUTE(Tablica1[[#This Row],[Kod]]," ",""))=0,Tablica1[[#This Row],[Naziv]],"")="",G1918,IF(LEN(Tablica1[[#This Row],[Kod]])-LEN(SUBSTITUTE(Tablica1[[#This Row],[Kod]]," ",""))=0,Tablica1[[#This Row],[Naziv]],""))</f>
        <v xml:space="preserve"> Međimurska</v>
      </c>
      <c r="H1919" t="str">
        <f>IF(LEN(Tablica1[[#This Row],[Kod]])-LEN(SUBSTITUTE(Tablica1[[#This Row],[Kod]]," ",""))=1,UPPER(Tablica1[[#This Row],[Naziv]]),IF(LEN(Tablica1[[#This Row],[Kod]])-LEN(SUBSTITUTE(Tablica1[[#This Row],[Kod]]," ",""))=2,H1918,""))</f>
        <v xml:space="preserve"> DONJA DUBRAVA</v>
      </c>
      <c r="I1919" s="3" t="str">
        <f>IF(LEN(Tablica1[[#This Row],[Kod]])-LEN(SUBSTITUTE(Tablica1[[#This Row],[Kod]]," ",""))=2,Tablica1[[#This Row],[Naziv]],"")</f>
        <v xml:space="preserve"> Donja Dubrava</v>
      </c>
      <c r="J1919" s="3" t="str">
        <f>IF(LEN(Tablica1[[#This Row],[Kod]])-LEN(SUBSTITUTE(Tablica1[[#This Row],[Kod]]," ",""))=0,Tablica1[[#This Row],[Kod]],TRIM(RIGHT(SUBSTITUTE(Tablica1[[#This Row],[Kod]]," ",REPT(" ",30)),30)))</f>
        <v>011916</v>
      </c>
    </row>
    <row r="1920" spans="1:10" ht="15">
      <c r="A1920" s="1" t="s">
        <v>1865</v>
      </c>
      <c r="B1920" s="1" t="s">
        <v>7392</v>
      </c>
      <c r="C1920">
        <v>4759</v>
      </c>
      <c r="D1920">
        <v>4671</v>
      </c>
      <c r="E1920">
        <f>LEN(Tablica1[[#This Row],[Kod]])-LEN(SUBSTITUTE(Tablica1[[#This Row],[Kod]]," ",""))</f>
        <v>1</v>
      </c>
      <c r="F1920">
        <v>1919</v>
      </c>
      <c r="G1920" t="str">
        <f>IF(IF(LEN(Tablica1[[#This Row],[Kod]])-LEN(SUBSTITUTE(Tablica1[[#This Row],[Kod]]," ",""))=0,Tablica1[[#This Row],[Naziv]],"")="",G1919,IF(LEN(Tablica1[[#This Row],[Kod]])-LEN(SUBSTITUTE(Tablica1[[#This Row],[Kod]]," ",""))=0,Tablica1[[#This Row],[Naziv]],""))</f>
        <v xml:space="preserve"> Međimurska</v>
      </c>
      <c r="H1920" t="str">
        <f>IF(LEN(Tablica1[[#This Row],[Kod]])-LEN(SUBSTITUTE(Tablica1[[#This Row],[Kod]]," ",""))=1,UPPER(Tablica1[[#This Row],[Naziv]]),IF(LEN(Tablica1[[#This Row],[Kod]])-LEN(SUBSTITUTE(Tablica1[[#This Row],[Kod]]," ",""))=2,H1919,""))</f>
        <v xml:space="preserve"> DONJI KRALJEVEC</v>
      </c>
      <c r="I1920" s="3" t="str">
        <f>IF(LEN(Tablica1[[#This Row],[Kod]])-LEN(SUBSTITUTE(Tablica1[[#This Row],[Kod]]," ",""))=2,Tablica1[[#This Row],[Naziv]],"")</f>
        <v/>
      </c>
      <c r="J1920" s="3" t="str">
        <f>IF(LEN(Tablica1[[#This Row],[Kod]])-LEN(SUBSTITUTE(Tablica1[[#This Row],[Kod]]," ",""))=0,Tablica1[[#This Row],[Kod]],TRIM(RIGHT(SUBSTITUTE(Tablica1[[#This Row],[Kod]]," ",REPT(" ",30)),30)))</f>
        <v>00825</v>
      </c>
    </row>
    <row r="1921" spans="1:10" ht="15">
      <c r="A1921" s="1" t="s">
        <v>1866</v>
      </c>
      <c r="B1921" s="1" t="s">
        <v>9417</v>
      </c>
      <c r="C1921">
        <v>562</v>
      </c>
      <c r="D1921">
        <v>560</v>
      </c>
      <c r="E1921">
        <f>LEN(Tablica1[[#This Row],[Kod]])-LEN(SUBSTITUTE(Tablica1[[#This Row],[Kod]]," ",""))</f>
        <v>2</v>
      </c>
      <c r="F1921">
        <v>1920</v>
      </c>
      <c r="G1921" t="str">
        <f>IF(IF(LEN(Tablica1[[#This Row],[Kod]])-LEN(SUBSTITUTE(Tablica1[[#This Row],[Kod]]," ",""))=0,Tablica1[[#This Row],[Naziv]],"")="",G1920,IF(LEN(Tablica1[[#This Row],[Kod]])-LEN(SUBSTITUTE(Tablica1[[#This Row],[Kod]]," ",""))=0,Tablica1[[#This Row],[Naziv]],""))</f>
        <v xml:space="preserve"> Međimurska</v>
      </c>
      <c r="H1921" t="str">
        <f>IF(LEN(Tablica1[[#This Row],[Kod]])-LEN(SUBSTITUTE(Tablica1[[#This Row],[Kod]]," ",""))=1,UPPER(Tablica1[[#This Row],[Naziv]]),IF(LEN(Tablica1[[#This Row],[Kod]])-LEN(SUBSTITUTE(Tablica1[[#This Row],[Kod]]," ",""))=2,H1920,""))</f>
        <v xml:space="preserve"> DONJI KRALJEVEC</v>
      </c>
      <c r="I1921" s="3" t="str">
        <f>IF(LEN(Tablica1[[#This Row],[Kod]])-LEN(SUBSTITUTE(Tablica1[[#This Row],[Kod]]," ",""))=2,Tablica1[[#This Row],[Naziv]],"")</f>
        <v xml:space="preserve"> Donji Hrašćan</v>
      </c>
      <c r="J1921" s="3" t="str">
        <f>IF(LEN(Tablica1[[#This Row],[Kod]])-LEN(SUBSTITUTE(Tablica1[[#This Row],[Kod]]," ",""))=0,Tablica1[[#This Row],[Kod]],TRIM(RIGHT(SUBSTITUTE(Tablica1[[#This Row],[Kod]]," ",REPT(" ",30)),30)))</f>
        <v>013366</v>
      </c>
    </row>
    <row r="1922" spans="1:10" ht="15">
      <c r="A1922" s="1" t="s">
        <v>1867</v>
      </c>
      <c r="B1922" s="1" t="s">
        <v>7392</v>
      </c>
      <c r="C1922">
        <v>1596</v>
      </c>
      <c r="D1922">
        <v>1537</v>
      </c>
      <c r="E1922">
        <f>LEN(Tablica1[[#This Row],[Kod]])-LEN(SUBSTITUTE(Tablica1[[#This Row],[Kod]]," ",""))</f>
        <v>2</v>
      </c>
      <c r="F1922">
        <v>1921</v>
      </c>
      <c r="G1922" t="str">
        <f>IF(IF(LEN(Tablica1[[#This Row],[Kod]])-LEN(SUBSTITUTE(Tablica1[[#This Row],[Kod]]," ",""))=0,Tablica1[[#This Row],[Naziv]],"")="",G1921,IF(LEN(Tablica1[[#This Row],[Kod]])-LEN(SUBSTITUTE(Tablica1[[#This Row],[Kod]]," ",""))=0,Tablica1[[#This Row],[Naziv]],""))</f>
        <v xml:space="preserve"> Međimurska</v>
      </c>
      <c r="H1922" t="str">
        <f>IF(LEN(Tablica1[[#This Row],[Kod]])-LEN(SUBSTITUTE(Tablica1[[#This Row],[Kod]]," ",""))=1,UPPER(Tablica1[[#This Row],[Naziv]]),IF(LEN(Tablica1[[#This Row],[Kod]])-LEN(SUBSTITUTE(Tablica1[[#This Row],[Kod]]," ",""))=2,H1921,""))</f>
        <v xml:space="preserve"> DONJI KRALJEVEC</v>
      </c>
      <c r="I1922" s="3" t="str">
        <f>IF(LEN(Tablica1[[#This Row],[Kod]])-LEN(SUBSTITUTE(Tablica1[[#This Row],[Kod]]," ",""))=2,Tablica1[[#This Row],[Naziv]],"")</f>
        <v xml:space="preserve"> Donji Kraljevec</v>
      </c>
      <c r="J1922" s="3" t="str">
        <f>IF(LEN(Tablica1[[#This Row],[Kod]])-LEN(SUBSTITUTE(Tablica1[[#This Row],[Kod]]," ",""))=0,Tablica1[[#This Row],[Kod]],TRIM(RIGHT(SUBSTITUTE(Tablica1[[#This Row],[Kod]]," ",REPT(" ",30)),30)))</f>
        <v>013501</v>
      </c>
    </row>
    <row r="1923" spans="1:10" ht="15">
      <c r="A1923" s="1" t="s">
        <v>1868</v>
      </c>
      <c r="B1923" s="1" t="s">
        <v>9418</v>
      </c>
      <c r="C1923">
        <v>292</v>
      </c>
      <c r="D1923">
        <v>287</v>
      </c>
      <c r="E1923">
        <f>LEN(Tablica1[[#This Row],[Kod]])-LEN(SUBSTITUTE(Tablica1[[#This Row],[Kod]]," ",""))</f>
        <v>2</v>
      </c>
      <c r="F1923">
        <v>1922</v>
      </c>
      <c r="G1923" t="str">
        <f>IF(IF(LEN(Tablica1[[#This Row],[Kod]])-LEN(SUBSTITUTE(Tablica1[[#This Row],[Kod]]," ",""))=0,Tablica1[[#This Row],[Naziv]],"")="",G1922,IF(LEN(Tablica1[[#This Row],[Kod]])-LEN(SUBSTITUTE(Tablica1[[#This Row],[Kod]]," ",""))=0,Tablica1[[#This Row],[Naziv]],""))</f>
        <v xml:space="preserve"> Međimurska</v>
      </c>
      <c r="H1923" t="str">
        <f>IF(LEN(Tablica1[[#This Row],[Kod]])-LEN(SUBSTITUTE(Tablica1[[#This Row],[Kod]]," ",""))=1,UPPER(Tablica1[[#This Row],[Naziv]]),IF(LEN(Tablica1[[#This Row],[Kod]])-LEN(SUBSTITUTE(Tablica1[[#This Row],[Kod]]," ",""))=2,H1922,""))</f>
        <v xml:space="preserve"> DONJI KRALJEVEC</v>
      </c>
      <c r="I1923" s="3" t="str">
        <f>IF(LEN(Tablica1[[#This Row],[Kod]])-LEN(SUBSTITUTE(Tablica1[[#This Row],[Kod]]," ",""))=2,Tablica1[[#This Row],[Naziv]],"")</f>
        <v xml:space="preserve"> Donji Pustakovec</v>
      </c>
      <c r="J1923" s="3" t="str">
        <f>IF(LEN(Tablica1[[#This Row],[Kod]])-LEN(SUBSTITUTE(Tablica1[[#This Row],[Kod]]," ",""))=0,Tablica1[[#This Row],[Kod]],TRIM(RIGHT(SUBSTITUTE(Tablica1[[#This Row],[Kod]]," ",REPT(" ",30)),30)))</f>
        <v>013854</v>
      </c>
    </row>
    <row r="1924" spans="1:10" ht="15">
      <c r="A1924" s="1" t="s">
        <v>1869</v>
      </c>
      <c r="B1924" s="1" t="s">
        <v>9419</v>
      </c>
      <c r="C1924">
        <v>1277</v>
      </c>
      <c r="D1924">
        <v>1262</v>
      </c>
      <c r="E1924">
        <f>LEN(Tablica1[[#This Row],[Kod]])-LEN(SUBSTITUTE(Tablica1[[#This Row],[Kod]]," ",""))</f>
        <v>2</v>
      </c>
      <c r="F1924">
        <v>1923</v>
      </c>
      <c r="G1924" t="str">
        <f>IF(IF(LEN(Tablica1[[#This Row],[Kod]])-LEN(SUBSTITUTE(Tablica1[[#This Row],[Kod]]," ",""))=0,Tablica1[[#This Row],[Naziv]],"")="",G1923,IF(LEN(Tablica1[[#This Row],[Kod]])-LEN(SUBSTITUTE(Tablica1[[#This Row],[Kod]]," ",""))=0,Tablica1[[#This Row],[Naziv]],""))</f>
        <v xml:space="preserve"> Međimurska</v>
      </c>
      <c r="H1924" t="str">
        <f>IF(LEN(Tablica1[[#This Row],[Kod]])-LEN(SUBSTITUTE(Tablica1[[#This Row],[Kod]]," ",""))=1,UPPER(Tablica1[[#This Row],[Naziv]]),IF(LEN(Tablica1[[#This Row],[Kod]])-LEN(SUBSTITUTE(Tablica1[[#This Row],[Kod]]," ",""))=2,H1923,""))</f>
        <v xml:space="preserve"> DONJI KRALJEVEC</v>
      </c>
      <c r="I1924" s="3" t="str">
        <f>IF(LEN(Tablica1[[#This Row],[Kod]])-LEN(SUBSTITUTE(Tablica1[[#This Row],[Kod]]," ",""))=2,Tablica1[[#This Row],[Naziv]],"")</f>
        <v xml:space="preserve"> Hodošan</v>
      </c>
      <c r="J1924" s="3" t="str">
        <f>IF(LEN(Tablica1[[#This Row],[Kod]])-LEN(SUBSTITUTE(Tablica1[[#This Row],[Kod]]," ",""))=0,Tablica1[[#This Row],[Kod]],TRIM(RIGHT(SUBSTITUTE(Tablica1[[#This Row],[Kod]]," ",REPT(" ",30)),30)))</f>
        <v>023477</v>
      </c>
    </row>
    <row r="1925" spans="1:10" ht="15">
      <c r="A1925" s="1" t="s">
        <v>1870</v>
      </c>
      <c r="B1925" s="1" t="s">
        <v>9420</v>
      </c>
      <c r="C1925">
        <v>716</v>
      </c>
      <c r="D1925">
        <v>710</v>
      </c>
      <c r="E1925">
        <f>LEN(Tablica1[[#This Row],[Kod]])-LEN(SUBSTITUTE(Tablica1[[#This Row],[Kod]]," ",""))</f>
        <v>2</v>
      </c>
      <c r="F1925">
        <v>1924</v>
      </c>
      <c r="G1925" t="str">
        <f>IF(IF(LEN(Tablica1[[#This Row],[Kod]])-LEN(SUBSTITUTE(Tablica1[[#This Row],[Kod]]," ",""))=0,Tablica1[[#This Row],[Naziv]],"")="",G1924,IF(LEN(Tablica1[[#This Row],[Kod]])-LEN(SUBSTITUTE(Tablica1[[#This Row],[Kod]]," ",""))=0,Tablica1[[#This Row],[Naziv]],""))</f>
        <v xml:space="preserve"> Međimurska</v>
      </c>
      <c r="H1925" t="str">
        <f>IF(LEN(Tablica1[[#This Row],[Kod]])-LEN(SUBSTITUTE(Tablica1[[#This Row],[Kod]]," ",""))=1,UPPER(Tablica1[[#This Row],[Naziv]]),IF(LEN(Tablica1[[#This Row],[Kod]])-LEN(SUBSTITUTE(Tablica1[[#This Row],[Kod]]," ",""))=2,H1924,""))</f>
        <v xml:space="preserve"> DONJI KRALJEVEC</v>
      </c>
      <c r="I1925" s="3" t="str">
        <f>IF(LEN(Tablica1[[#This Row],[Kod]])-LEN(SUBSTITUTE(Tablica1[[#This Row],[Kod]]," ",""))=2,Tablica1[[#This Row],[Naziv]],"")</f>
        <v xml:space="preserve"> Palinovec</v>
      </c>
      <c r="J1925" s="3" t="str">
        <f>IF(LEN(Tablica1[[#This Row],[Kod]])-LEN(SUBSTITUTE(Tablica1[[#This Row],[Kod]]," ",""))=0,Tablica1[[#This Row],[Kod]],TRIM(RIGHT(SUBSTITUTE(Tablica1[[#This Row],[Kod]]," ",REPT(" ",30)),30)))</f>
        <v>046604</v>
      </c>
    </row>
    <row r="1926" spans="1:10" ht="15">
      <c r="A1926" s="1" t="s">
        <v>1871</v>
      </c>
      <c r="B1926" s="1" t="s">
        <v>9421</v>
      </c>
      <c r="C1926">
        <v>310</v>
      </c>
      <c r="D1926">
        <v>309</v>
      </c>
      <c r="E1926">
        <f>LEN(Tablica1[[#This Row],[Kod]])-LEN(SUBSTITUTE(Tablica1[[#This Row],[Kod]]," ",""))</f>
        <v>2</v>
      </c>
      <c r="F1926">
        <v>1925</v>
      </c>
      <c r="G1926" t="str">
        <f>IF(IF(LEN(Tablica1[[#This Row],[Kod]])-LEN(SUBSTITUTE(Tablica1[[#This Row],[Kod]]," ",""))=0,Tablica1[[#This Row],[Naziv]],"")="",G1925,IF(LEN(Tablica1[[#This Row],[Kod]])-LEN(SUBSTITUTE(Tablica1[[#This Row],[Kod]]," ",""))=0,Tablica1[[#This Row],[Naziv]],""))</f>
        <v xml:space="preserve"> Međimurska</v>
      </c>
      <c r="H1926" t="str">
        <f>IF(LEN(Tablica1[[#This Row],[Kod]])-LEN(SUBSTITUTE(Tablica1[[#This Row],[Kod]]," ",""))=1,UPPER(Tablica1[[#This Row],[Naziv]]),IF(LEN(Tablica1[[#This Row],[Kod]])-LEN(SUBSTITUTE(Tablica1[[#This Row],[Kod]]," ",""))=2,H1925,""))</f>
        <v xml:space="preserve"> DONJI KRALJEVEC</v>
      </c>
      <c r="I1926" s="3" t="str">
        <f>IF(LEN(Tablica1[[#This Row],[Kod]])-LEN(SUBSTITUTE(Tablica1[[#This Row],[Kod]]," ",""))=2,Tablica1[[#This Row],[Naziv]],"")</f>
        <v xml:space="preserve"> Sveti Juraj u Trnju</v>
      </c>
      <c r="J1926" s="3" t="str">
        <f>IF(LEN(Tablica1[[#This Row],[Kod]])-LEN(SUBSTITUTE(Tablica1[[#This Row],[Kod]]," ",""))=0,Tablica1[[#This Row],[Kod]],TRIM(RIGHT(SUBSTITUTE(Tablica1[[#This Row],[Kod]]," ",REPT(" ",30)),30)))</f>
        <v>062081</v>
      </c>
    </row>
    <row r="1927" spans="1:10" ht="15">
      <c r="A1927" s="1" t="s">
        <v>1872</v>
      </c>
      <c r="B1927" s="1" t="s">
        <v>7393</v>
      </c>
      <c r="C1927">
        <v>1459</v>
      </c>
      <c r="D1927">
        <v>1403</v>
      </c>
      <c r="E1927">
        <f>LEN(Tablica1[[#This Row],[Kod]])-LEN(SUBSTITUTE(Tablica1[[#This Row],[Kod]]," ",""))</f>
        <v>1</v>
      </c>
      <c r="F1927">
        <v>1926</v>
      </c>
      <c r="G1927" t="str">
        <f>IF(IF(LEN(Tablica1[[#This Row],[Kod]])-LEN(SUBSTITUTE(Tablica1[[#This Row],[Kod]]," ",""))=0,Tablica1[[#This Row],[Naziv]],"")="",G1926,IF(LEN(Tablica1[[#This Row],[Kod]])-LEN(SUBSTITUTE(Tablica1[[#This Row],[Kod]]," ",""))=0,Tablica1[[#This Row],[Naziv]],""))</f>
        <v xml:space="preserve"> Međimurska</v>
      </c>
      <c r="H192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DONJI VIDOVEC</v>
      </c>
      <c r="I1927" s="3" t="str">
        <f>IF(LEN(Tablica1[[#This Row],[Kod]])-LEN(SUBSTITUTE(Tablica1[[#This Row],[Kod]]," ",""))=2,Tablica1[[#This Row],[Naziv]],"")</f>
        <v/>
      </c>
      <c r="J1927" s="3" t="str">
        <f>IF(LEN(Tablica1[[#This Row],[Kod]])-LEN(SUBSTITUTE(Tablica1[[#This Row],[Kod]]," ",""))=0,Tablica1[[#This Row],[Kod]],TRIM(RIGHT(SUBSTITUTE(Tablica1[[#This Row],[Kod]]," ",REPT(" ",30)),30)))</f>
        <v>00892</v>
      </c>
    </row>
    <row r="1928" spans="1:10" ht="15">
      <c r="A1928" s="1" t="s">
        <v>1873</v>
      </c>
      <c r="B1928" s="1" t="s">
        <v>7393</v>
      </c>
      <c r="C1928">
        <v>1459</v>
      </c>
      <c r="D1928">
        <v>1403</v>
      </c>
      <c r="E1928">
        <f>LEN(Tablica1[[#This Row],[Kod]])-LEN(SUBSTITUTE(Tablica1[[#This Row],[Kod]]," ",""))</f>
        <v>2</v>
      </c>
      <c r="F1928">
        <v>1927</v>
      </c>
      <c r="G1928" t="str">
        <f>IF(IF(LEN(Tablica1[[#This Row],[Kod]])-LEN(SUBSTITUTE(Tablica1[[#This Row],[Kod]]," ",""))=0,Tablica1[[#This Row],[Naziv]],"")="",G1927,IF(LEN(Tablica1[[#This Row],[Kod]])-LEN(SUBSTITUTE(Tablica1[[#This Row],[Kod]]," ",""))=0,Tablica1[[#This Row],[Naziv]],""))</f>
        <v xml:space="preserve"> Međimurska</v>
      </c>
      <c r="H1928" t="str">
        <f>IF(LEN(Tablica1[[#This Row],[Kod]])-LEN(SUBSTITUTE(Tablica1[[#This Row],[Kod]]," ",""))=1,UPPER(Tablica1[[#This Row],[Naziv]]),IF(LEN(Tablica1[[#This Row],[Kod]])-LEN(SUBSTITUTE(Tablica1[[#This Row],[Kod]]," ",""))=2,H1927,""))</f>
        <v xml:space="preserve"> DONJI VIDOVEC</v>
      </c>
      <c r="I1928" s="3" t="str">
        <f>IF(LEN(Tablica1[[#This Row],[Kod]])-LEN(SUBSTITUTE(Tablica1[[#This Row],[Kod]]," ",""))=2,Tablica1[[#This Row],[Naziv]],"")</f>
        <v xml:space="preserve"> Donji Vidovec</v>
      </c>
      <c r="J1928" s="3" t="str">
        <f>IF(LEN(Tablica1[[#This Row],[Kod]])-LEN(SUBSTITUTE(Tablica1[[#This Row],[Kod]]," ",""))=0,Tablica1[[#This Row],[Kod]],TRIM(RIGHT(SUBSTITUTE(Tablica1[[#This Row],[Kod]]," ",REPT(" ",30)),30)))</f>
        <v>014095</v>
      </c>
    </row>
    <row r="1929" spans="1:10" ht="15">
      <c r="A1929" s="1" t="s">
        <v>1874</v>
      </c>
      <c r="B1929" s="1" t="s">
        <v>7394</v>
      </c>
      <c r="C1929">
        <v>2932</v>
      </c>
      <c r="D1929">
        <v>2851</v>
      </c>
      <c r="E1929">
        <f>LEN(Tablica1[[#This Row],[Kod]])-LEN(SUBSTITUTE(Tablica1[[#This Row],[Kod]]," ",""))</f>
        <v>1</v>
      </c>
      <c r="F1929">
        <v>1928</v>
      </c>
      <c r="G1929" t="str">
        <f>IF(IF(LEN(Tablica1[[#This Row],[Kod]])-LEN(SUBSTITUTE(Tablica1[[#This Row],[Kod]]," ",""))=0,Tablica1[[#This Row],[Naziv]],"")="",G1928,IF(LEN(Tablica1[[#This Row],[Kod]])-LEN(SUBSTITUTE(Tablica1[[#This Row],[Kod]]," ",""))=0,Tablica1[[#This Row],[Naziv]],""))</f>
        <v xml:space="preserve"> Međimurska</v>
      </c>
      <c r="H1929" t="str">
        <f>IF(LEN(Tablica1[[#This Row],[Kod]])-LEN(SUBSTITUTE(Tablica1[[#This Row],[Kod]]," ",""))=1,UPPER(Tablica1[[#This Row],[Naziv]]),IF(LEN(Tablica1[[#This Row],[Kod]])-LEN(SUBSTITUTE(Tablica1[[#This Row],[Kod]]," ",""))=2,H1928,""))</f>
        <v xml:space="preserve"> GORIČAN</v>
      </c>
      <c r="I1929" s="3" t="str">
        <f>IF(LEN(Tablica1[[#This Row],[Kod]])-LEN(SUBSTITUTE(Tablica1[[#This Row],[Kod]]," ",""))=2,Tablica1[[#This Row],[Naziv]],"")</f>
        <v/>
      </c>
      <c r="J1929" s="3" t="str">
        <f>IF(LEN(Tablica1[[#This Row],[Kod]])-LEN(SUBSTITUTE(Tablica1[[#This Row],[Kod]]," ",""))=0,Tablica1[[#This Row],[Kod]],TRIM(RIGHT(SUBSTITUTE(Tablica1[[#This Row],[Kod]]," ",REPT(" ",30)),30)))</f>
        <v>01236</v>
      </c>
    </row>
    <row r="1930" spans="1:10" ht="15">
      <c r="A1930" s="1" t="s">
        <v>1875</v>
      </c>
      <c r="B1930" s="1" t="s">
        <v>7394</v>
      </c>
      <c r="C1930">
        <v>2932</v>
      </c>
      <c r="D1930">
        <v>2851</v>
      </c>
      <c r="E1930">
        <f>LEN(Tablica1[[#This Row],[Kod]])-LEN(SUBSTITUTE(Tablica1[[#This Row],[Kod]]," ",""))</f>
        <v>2</v>
      </c>
      <c r="F1930">
        <v>1929</v>
      </c>
      <c r="G1930" t="str">
        <f>IF(IF(LEN(Tablica1[[#This Row],[Kod]])-LEN(SUBSTITUTE(Tablica1[[#This Row],[Kod]]," ",""))=0,Tablica1[[#This Row],[Naziv]],"")="",G1929,IF(LEN(Tablica1[[#This Row],[Kod]])-LEN(SUBSTITUTE(Tablica1[[#This Row],[Kod]]," ",""))=0,Tablica1[[#This Row],[Naziv]],""))</f>
        <v xml:space="preserve"> Međimurska</v>
      </c>
      <c r="H1930" t="str">
        <f>IF(LEN(Tablica1[[#This Row],[Kod]])-LEN(SUBSTITUTE(Tablica1[[#This Row],[Kod]]," ",""))=1,UPPER(Tablica1[[#This Row],[Naziv]]),IF(LEN(Tablica1[[#This Row],[Kod]])-LEN(SUBSTITUTE(Tablica1[[#This Row],[Kod]]," ",""))=2,H1929,""))</f>
        <v xml:space="preserve"> GORIČAN</v>
      </c>
      <c r="I1930" s="3" t="str">
        <f>IF(LEN(Tablica1[[#This Row],[Kod]])-LEN(SUBSTITUTE(Tablica1[[#This Row],[Kod]]," ",""))=2,Tablica1[[#This Row],[Naziv]],"")</f>
        <v xml:space="preserve"> Goričan</v>
      </c>
      <c r="J1930" s="3" t="str">
        <f>IF(LEN(Tablica1[[#This Row],[Kod]])-LEN(SUBSTITUTE(Tablica1[[#This Row],[Kod]]," ",""))=0,Tablica1[[#This Row],[Kod]],TRIM(RIGHT(SUBSTITUTE(Tablica1[[#This Row],[Kod]]," ",REPT(" ",30)),30)))</f>
        <v>018724</v>
      </c>
    </row>
    <row r="1931" spans="1:10" ht="15">
      <c r="A1931" s="1" t="s">
        <v>1876</v>
      </c>
      <c r="B1931" s="1" t="s">
        <v>7395</v>
      </c>
      <c r="C1931">
        <v>1960</v>
      </c>
      <c r="D1931">
        <v>1917</v>
      </c>
      <c r="E1931">
        <f>LEN(Tablica1[[#This Row],[Kod]])-LEN(SUBSTITUTE(Tablica1[[#This Row],[Kod]]," ",""))</f>
        <v>1</v>
      </c>
      <c r="F1931">
        <v>1930</v>
      </c>
      <c r="G1931" t="str">
        <f>IF(IF(LEN(Tablica1[[#This Row],[Kod]])-LEN(SUBSTITUTE(Tablica1[[#This Row],[Kod]]," ",""))=0,Tablica1[[#This Row],[Naziv]],"")="",G1930,IF(LEN(Tablica1[[#This Row],[Kod]])-LEN(SUBSTITUTE(Tablica1[[#This Row],[Kod]]," ",""))=0,Tablica1[[#This Row],[Naziv]],""))</f>
        <v xml:space="preserve"> Međimurska</v>
      </c>
      <c r="H1931" t="str">
        <f>IF(LEN(Tablica1[[#This Row],[Kod]])-LEN(SUBSTITUTE(Tablica1[[#This Row],[Kod]]," ",""))=1,UPPER(Tablica1[[#This Row],[Naziv]]),IF(LEN(Tablica1[[#This Row],[Kod]])-LEN(SUBSTITUTE(Tablica1[[#This Row],[Kod]]," ",""))=2,H1930,""))</f>
        <v xml:space="preserve"> GORNJI MIHALJEVEC</v>
      </c>
      <c r="I1931" s="3" t="str">
        <f>IF(LEN(Tablica1[[#This Row],[Kod]])-LEN(SUBSTITUTE(Tablica1[[#This Row],[Kod]]," ",""))=2,Tablica1[[#This Row],[Naziv]],"")</f>
        <v/>
      </c>
      <c r="J1931" s="3" t="str">
        <f>IF(LEN(Tablica1[[#This Row],[Kod]])-LEN(SUBSTITUTE(Tablica1[[#This Row],[Kod]]," ",""))=0,Tablica1[[#This Row],[Kod]],TRIM(RIGHT(SUBSTITUTE(Tablica1[[#This Row],[Kod]]," ",REPT(" ",30)),30)))</f>
        <v>06041</v>
      </c>
    </row>
    <row r="1932" spans="1:10" ht="15">
      <c r="A1932" s="1" t="s">
        <v>1877</v>
      </c>
      <c r="B1932" s="1" t="s">
        <v>9422</v>
      </c>
      <c r="C1932">
        <v>97</v>
      </c>
      <c r="D1932">
        <v>97</v>
      </c>
      <c r="E1932">
        <f>LEN(Tablica1[[#This Row],[Kod]])-LEN(SUBSTITUTE(Tablica1[[#This Row],[Kod]]," ",""))</f>
        <v>2</v>
      </c>
      <c r="F1932">
        <v>1931</v>
      </c>
      <c r="G1932" t="str">
        <f>IF(IF(LEN(Tablica1[[#This Row],[Kod]])-LEN(SUBSTITUTE(Tablica1[[#This Row],[Kod]]," ",""))=0,Tablica1[[#This Row],[Naziv]],"")="",G1931,IF(LEN(Tablica1[[#This Row],[Kod]])-LEN(SUBSTITUTE(Tablica1[[#This Row],[Kod]]," ",""))=0,Tablica1[[#This Row],[Naziv]],""))</f>
        <v xml:space="preserve"> Međimurska</v>
      </c>
      <c r="H1932" t="str">
        <f>IF(LEN(Tablica1[[#This Row],[Kod]])-LEN(SUBSTITUTE(Tablica1[[#This Row],[Kod]]," ",""))=1,UPPER(Tablica1[[#This Row],[Naziv]]),IF(LEN(Tablica1[[#This Row],[Kod]])-LEN(SUBSTITUTE(Tablica1[[#This Row],[Kod]]," ",""))=2,H1931,""))</f>
        <v xml:space="preserve"> GORNJI MIHALJEVEC</v>
      </c>
      <c r="I1932" s="3" t="str">
        <f>IF(LEN(Tablica1[[#This Row],[Kod]])-LEN(SUBSTITUTE(Tablica1[[#This Row],[Kod]]," ",""))=2,Tablica1[[#This Row],[Naziv]],"")</f>
        <v xml:space="preserve"> Badličan</v>
      </c>
      <c r="J1932" s="3" t="str">
        <f>IF(LEN(Tablica1[[#This Row],[Kod]])-LEN(SUBSTITUTE(Tablica1[[#This Row],[Kod]]," ",""))=0,Tablica1[[#This Row],[Kod]],TRIM(RIGHT(SUBSTITUTE(Tablica1[[#This Row],[Kod]]," ",REPT(" ",30)),30)))</f>
        <v>000604</v>
      </c>
    </row>
    <row r="1933" spans="1:10" ht="15">
      <c r="A1933" s="1" t="s">
        <v>1878</v>
      </c>
      <c r="B1933" s="1" t="s">
        <v>9423</v>
      </c>
      <c r="C1933">
        <v>137</v>
      </c>
      <c r="D1933">
        <v>137</v>
      </c>
      <c r="E1933">
        <f>LEN(Tablica1[[#This Row],[Kod]])-LEN(SUBSTITUTE(Tablica1[[#This Row],[Kod]]," ",""))</f>
        <v>2</v>
      </c>
      <c r="F1933">
        <v>1932</v>
      </c>
      <c r="G1933" t="str">
        <f>IF(IF(LEN(Tablica1[[#This Row],[Kod]])-LEN(SUBSTITUTE(Tablica1[[#This Row],[Kod]]," ",""))=0,Tablica1[[#This Row],[Naziv]],"")="",G1932,IF(LEN(Tablica1[[#This Row],[Kod]])-LEN(SUBSTITUTE(Tablica1[[#This Row],[Kod]]," ",""))=0,Tablica1[[#This Row],[Naziv]],""))</f>
        <v xml:space="preserve"> Međimurska</v>
      </c>
      <c r="H1933" t="str">
        <f>IF(LEN(Tablica1[[#This Row],[Kod]])-LEN(SUBSTITUTE(Tablica1[[#This Row],[Kod]]," ",""))=1,UPPER(Tablica1[[#This Row],[Naziv]]),IF(LEN(Tablica1[[#This Row],[Kod]])-LEN(SUBSTITUTE(Tablica1[[#This Row],[Kod]]," ",""))=2,H1932,""))</f>
        <v xml:space="preserve"> GORNJI MIHALJEVEC</v>
      </c>
      <c r="I1933" s="3" t="str">
        <f>IF(LEN(Tablica1[[#This Row],[Kod]])-LEN(SUBSTITUTE(Tablica1[[#This Row],[Kod]]," ",""))=2,Tablica1[[#This Row],[Naziv]],"")</f>
        <v xml:space="preserve"> Bogdanovec</v>
      </c>
      <c r="J1933" s="3" t="str">
        <f>IF(LEN(Tablica1[[#This Row],[Kod]])-LEN(SUBSTITUTE(Tablica1[[#This Row],[Kod]]," ",""))=0,Tablica1[[#This Row],[Kod]],TRIM(RIGHT(SUBSTITUTE(Tablica1[[#This Row],[Kod]]," ",REPT(" ",30)),30)))</f>
        <v>003778</v>
      </c>
    </row>
    <row r="1934" spans="1:10" ht="15">
      <c r="A1934" s="1" t="s">
        <v>1879</v>
      </c>
      <c r="B1934" s="1" t="s">
        <v>9424</v>
      </c>
      <c r="C1934">
        <v>133</v>
      </c>
      <c r="D1934">
        <v>130</v>
      </c>
      <c r="E1934">
        <f>LEN(Tablica1[[#This Row],[Kod]])-LEN(SUBSTITUTE(Tablica1[[#This Row],[Kod]]," ",""))</f>
        <v>2</v>
      </c>
      <c r="F1934">
        <v>1933</v>
      </c>
      <c r="G1934" t="str">
        <f>IF(IF(LEN(Tablica1[[#This Row],[Kod]])-LEN(SUBSTITUTE(Tablica1[[#This Row],[Kod]]," ",""))=0,Tablica1[[#This Row],[Naziv]],"")="",G1933,IF(LEN(Tablica1[[#This Row],[Kod]])-LEN(SUBSTITUTE(Tablica1[[#This Row],[Kod]]," ",""))=0,Tablica1[[#This Row],[Naziv]],""))</f>
        <v xml:space="preserve"> Međimurska</v>
      </c>
      <c r="H1934" t="str">
        <f>IF(LEN(Tablica1[[#This Row],[Kod]])-LEN(SUBSTITUTE(Tablica1[[#This Row],[Kod]]," ",""))=1,UPPER(Tablica1[[#This Row],[Naziv]]),IF(LEN(Tablica1[[#This Row],[Kod]])-LEN(SUBSTITUTE(Tablica1[[#This Row],[Kod]]," ",""))=2,H1933,""))</f>
        <v xml:space="preserve"> GORNJI MIHALJEVEC</v>
      </c>
      <c r="I1934" s="3" t="str">
        <f>IF(LEN(Tablica1[[#This Row],[Kod]])-LEN(SUBSTITUTE(Tablica1[[#This Row],[Kod]]," ",""))=2,Tablica1[[#This Row],[Naziv]],"")</f>
        <v xml:space="preserve"> Dragoslavec Breg</v>
      </c>
      <c r="J1934" s="3" t="str">
        <f>IF(LEN(Tablica1[[#This Row],[Kod]])-LEN(SUBSTITUTE(Tablica1[[#This Row],[Kod]]," ",""))=0,Tablica1[[#This Row],[Kod]],TRIM(RIGHT(SUBSTITUTE(Tablica1[[#This Row],[Kod]]," ",REPT(" ",30)),30)))</f>
        <v>014508</v>
      </c>
    </row>
    <row r="1935" spans="1:10" ht="15">
      <c r="A1935" s="1" t="s">
        <v>1880</v>
      </c>
      <c r="B1935" s="1" t="s">
        <v>9425</v>
      </c>
      <c r="C1935">
        <v>219</v>
      </c>
      <c r="D1935">
        <v>213</v>
      </c>
      <c r="E1935">
        <f>LEN(Tablica1[[#This Row],[Kod]])-LEN(SUBSTITUTE(Tablica1[[#This Row],[Kod]]," ",""))</f>
        <v>2</v>
      </c>
      <c r="F1935">
        <v>1934</v>
      </c>
      <c r="G1935" t="str">
        <f>IF(IF(LEN(Tablica1[[#This Row],[Kod]])-LEN(SUBSTITUTE(Tablica1[[#This Row],[Kod]]," ",""))=0,Tablica1[[#This Row],[Naziv]],"")="",G1934,IF(LEN(Tablica1[[#This Row],[Kod]])-LEN(SUBSTITUTE(Tablica1[[#This Row],[Kod]]," ",""))=0,Tablica1[[#This Row],[Naziv]],""))</f>
        <v xml:space="preserve"> Međimurska</v>
      </c>
      <c r="H1935" t="str">
        <f>IF(LEN(Tablica1[[#This Row],[Kod]])-LEN(SUBSTITUTE(Tablica1[[#This Row],[Kod]]," ",""))=1,UPPER(Tablica1[[#This Row],[Naziv]]),IF(LEN(Tablica1[[#This Row],[Kod]])-LEN(SUBSTITUTE(Tablica1[[#This Row],[Kod]]," ",""))=2,H1934,""))</f>
        <v xml:space="preserve"> GORNJI MIHALJEVEC</v>
      </c>
      <c r="I1935" s="3" t="str">
        <f>IF(LEN(Tablica1[[#This Row],[Kod]])-LEN(SUBSTITUTE(Tablica1[[#This Row],[Kod]]," ",""))=2,Tablica1[[#This Row],[Naziv]],"")</f>
        <v xml:space="preserve"> Dragoslavec Selo</v>
      </c>
      <c r="J1935" s="3" t="str">
        <f>IF(LEN(Tablica1[[#This Row],[Kod]])-LEN(SUBSTITUTE(Tablica1[[#This Row],[Kod]]," ",""))=0,Tablica1[[#This Row],[Kod]],TRIM(RIGHT(SUBSTITUTE(Tablica1[[#This Row],[Kod]]," ",REPT(" ",30)),30)))</f>
        <v>014516</v>
      </c>
    </row>
    <row r="1936" spans="1:10" ht="15">
      <c r="A1936" s="1" t="s">
        <v>1881</v>
      </c>
      <c r="B1936" s="1" t="s">
        <v>9426</v>
      </c>
      <c r="C1936">
        <v>227</v>
      </c>
      <c r="D1936">
        <v>227</v>
      </c>
      <c r="E1936">
        <f>LEN(Tablica1[[#This Row],[Kod]])-LEN(SUBSTITUTE(Tablica1[[#This Row],[Kod]]," ",""))</f>
        <v>2</v>
      </c>
      <c r="F1936">
        <v>1935</v>
      </c>
      <c r="G1936" t="str">
        <f>IF(IF(LEN(Tablica1[[#This Row],[Kod]])-LEN(SUBSTITUTE(Tablica1[[#This Row],[Kod]]," ",""))=0,Tablica1[[#This Row],[Naziv]],"")="",G1935,IF(LEN(Tablica1[[#This Row],[Kod]])-LEN(SUBSTITUTE(Tablica1[[#This Row],[Kod]]," ",""))=0,Tablica1[[#This Row],[Naziv]],""))</f>
        <v xml:space="preserve"> Međimurska</v>
      </c>
      <c r="H1936" t="str">
        <f>IF(LEN(Tablica1[[#This Row],[Kod]])-LEN(SUBSTITUTE(Tablica1[[#This Row],[Kod]]," ",""))=1,UPPER(Tablica1[[#This Row],[Naziv]]),IF(LEN(Tablica1[[#This Row],[Kod]])-LEN(SUBSTITUTE(Tablica1[[#This Row],[Kod]]," ",""))=2,H1935,""))</f>
        <v xml:space="preserve"> GORNJI MIHALJEVEC</v>
      </c>
      <c r="I1936" s="3" t="str">
        <f>IF(LEN(Tablica1[[#This Row],[Kod]])-LEN(SUBSTITUTE(Tablica1[[#This Row],[Kod]]," ",""))=2,Tablica1[[#This Row],[Naziv]],"")</f>
        <v xml:space="preserve"> Gornja Dubrava</v>
      </c>
      <c r="J1936" s="3" t="str">
        <f>IF(LEN(Tablica1[[#This Row],[Kod]])-LEN(SUBSTITUTE(Tablica1[[#This Row],[Kod]]," ",""))=0,Tablica1[[#This Row],[Kod]],TRIM(RIGHT(SUBSTITUTE(Tablica1[[#This Row],[Kod]]," ",REPT(" ",30)),30)))</f>
        <v>019020</v>
      </c>
    </row>
    <row r="1937" spans="1:10" ht="15">
      <c r="A1937" s="1" t="s">
        <v>1882</v>
      </c>
      <c r="B1937" s="1" t="s">
        <v>7395</v>
      </c>
      <c r="C1937">
        <v>300</v>
      </c>
      <c r="D1937">
        <v>279</v>
      </c>
      <c r="E1937">
        <f>LEN(Tablica1[[#This Row],[Kod]])-LEN(SUBSTITUTE(Tablica1[[#This Row],[Kod]]," ",""))</f>
        <v>2</v>
      </c>
      <c r="F1937">
        <v>1936</v>
      </c>
      <c r="G1937" t="str">
        <f>IF(IF(LEN(Tablica1[[#This Row],[Kod]])-LEN(SUBSTITUTE(Tablica1[[#This Row],[Kod]]," ",""))=0,Tablica1[[#This Row],[Naziv]],"")="",G1936,IF(LEN(Tablica1[[#This Row],[Kod]])-LEN(SUBSTITUTE(Tablica1[[#This Row],[Kod]]," ",""))=0,Tablica1[[#This Row],[Naziv]],""))</f>
        <v xml:space="preserve"> Međimurska</v>
      </c>
      <c r="H1937" t="str">
        <f>IF(LEN(Tablica1[[#This Row],[Kod]])-LEN(SUBSTITUTE(Tablica1[[#This Row],[Kod]]," ",""))=1,UPPER(Tablica1[[#This Row],[Naziv]]),IF(LEN(Tablica1[[#This Row],[Kod]])-LEN(SUBSTITUTE(Tablica1[[#This Row],[Kod]]," ",""))=2,H1936,""))</f>
        <v xml:space="preserve"> GORNJI MIHALJEVEC</v>
      </c>
      <c r="I1937" s="3" t="str">
        <f>IF(LEN(Tablica1[[#This Row],[Kod]])-LEN(SUBSTITUTE(Tablica1[[#This Row],[Kod]]," ",""))=2,Tablica1[[#This Row],[Naziv]],"")</f>
        <v xml:space="preserve"> Gornji Mihaljevec</v>
      </c>
      <c r="J1937" s="3" t="str">
        <f>IF(LEN(Tablica1[[#This Row],[Kod]])-LEN(SUBSTITUTE(Tablica1[[#This Row],[Kod]]," ",""))=0,Tablica1[[#This Row],[Kod]],TRIM(RIGHT(SUBSTITUTE(Tablica1[[#This Row],[Kod]]," ",REPT(" ",30)),30)))</f>
        <v>020893</v>
      </c>
    </row>
    <row r="1938" spans="1:10" ht="15">
      <c r="A1938" s="1" t="s">
        <v>1883</v>
      </c>
      <c r="B1938" s="1" t="s">
        <v>9427</v>
      </c>
      <c r="C1938">
        <v>128</v>
      </c>
      <c r="D1938">
        <v>126</v>
      </c>
      <c r="E1938">
        <f>LEN(Tablica1[[#This Row],[Kod]])-LEN(SUBSTITUTE(Tablica1[[#This Row],[Kod]]," ",""))</f>
        <v>2</v>
      </c>
      <c r="F1938">
        <v>1937</v>
      </c>
      <c r="G1938" t="str">
        <f>IF(IF(LEN(Tablica1[[#This Row],[Kod]])-LEN(SUBSTITUTE(Tablica1[[#This Row],[Kod]]," ",""))=0,Tablica1[[#This Row],[Naziv]],"")="",G1937,IF(LEN(Tablica1[[#This Row],[Kod]])-LEN(SUBSTITUTE(Tablica1[[#This Row],[Kod]]," ",""))=0,Tablica1[[#This Row],[Naziv]],""))</f>
        <v xml:space="preserve"> Međimurska</v>
      </c>
      <c r="H1938" t="str">
        <f>IF(LEN(Tablica1[[#This Row],[Kod]])-LEN(SUBSTITUTE(Tablica1[[#This Row],[Kod]]," ",""))=1,UPPER(Tablica1[[#This Row],[Naziv]]),IF(LEN(Tablica1[[#This Row],[Kod]])-LEN(SUBSTITUTE(Tablica1[[#This Row],[Kod]]," ",""))=2,H1937,""))</f>
        <v xml:space="preserve"> GORNJI MIHALJEVEC</v>
      </c>
      <c r="I1938" s="3" t="str">
        <f>IF(LEN(Tablica1[[#This Row],[Kod]])-LEN(SUBSTITUTE(Tablica1[[#This Row],[Kod]]," ",""))=2,Tablica1[[#This Row],[Naziv]],"")</f>
        <v xml:space="preserve"> Martinuševec</v>
      </c>
      <c r="J1938" s="3" t="str">
        <f>IF(LEN(Tablica1[[#This Row],[Kod]])-LEN(SUBSTITUTE(Tablica1[[#This Row],[Kod]]," ",""))=0,Tablica1[[#This Row],[Kod]],TRIM(RIGHT(SUBSTITUTE(Tablica1[[#This Row],[Kod]]," ",REPT(" ",30)),30)))</f>
        <v>075426</v>
      </c>
    </row>
    <row r="1939" spans="1:10" ht="15">
      <c r="A1939" s="1" t="s">
        <v>1884</v>
      </c>
      <c r="B1939" s="1" t="s">
        <v>7294</v>
      </c>
      <c r="C1939">
        <v>68</v>
      </c>
      <c r="D1939">
        <v>68</v>
      </c>
      <c r="E1939">
        <f>LEN(Tablica1[[#This Row],[Kod]])-LEN(SUBSTITUTE(Tablica1[[#This Row],[Kod]]," ",""))</f>
        <v>2</v>
      </c>
      <c r="F1939">
        <v>1938</v>
      </c>
      <c r="G1939" t="str">
        <f>IF(IF(LEN(Tablica1[[#This Row],[Kod]])-LEN(SUBSTITUTE(Tablica1[[#This Row],[Kod]]," ",""))=0,Tablica1[[#This Row],[Naziv]],"")="",G1938,IF(LEN(Tablica1[[#This Row],[Kod]])-LEN(SUBSTITUTE(Tablica1[[#This Row],[Kod]]," ",""))=0,Tablica1[[#This Row],[Naziv]],""))</f>
        <v xml:space="preserve"> Međimurska</v>
      </c>
      <c r="H1939" t="str">
        <f>IF(LEN(Tablica1[[#This Row],[Kod]])-LEN(SUBSTITUTE(Tablica1[[#This Row],[Kod]]," ",""))=1,UPPER(Tablica1[[#This Row],[Naziv]]),IF(LEN(Tablica1[[#This Row],[Kod]])-LEN(SUBSTITUTE(Tablica1[[#This Row],[Kod]]," ",""))=2,H1938,""))</f>
        <v xml:space="preserve"> GORNJI MIHALJEVEC</v>
      </c>
      <c r="I1939" s="3" t="str">
        <f>IF(LEN(Tablica1[[#This Row],[Kod]])-LEN(SUBSTITUTE(Tablica1[[#This Row],[Kod]]," ",""))=2,Tablica1[[#This Row],[Naziv]],"")</f>
        <v xml:space="preserve"> Preseka</v>
      </c>
      <c r="J1939" s="3" t="str">
        <f>IF(LEN(Tablica1[[#This Row],[Kod]])-LEN(SUBSTITUTE(Tablica1[[#This Row],[Kod]]," ",""))=0,Tablica1[[#This Row],[Kod]],TRIM(RIGHT(SUBSTITUTE(Tablica1[[#This Row],[Kod]]," ",REPT(" ",30)),30)))</f>
        <v>051675</v>
      </c>
    </row>
    <row r="1940" spans="1:10" ht="15">
      <c r="A1940" s="1" t="s">
        <v>1885</v>
      </c>
      <c r="B1940" s="1" t="s">
        <v>9428</v>
      </c>
      <c r="C1940">
        <v>143</v>
      </c>
      <c r="D1940">
        <v>138</v>
      </c>
      <c r="E1940">
        <f>LEN(Tablica1[[#This Row],[Kod]])-LEN(SUBSTITUTE(Tablica1[[#This Row],[Kod]]," ",""))</f>
        <v>2</v>
      </c>
      <c r="F1940">
        <v>1939</v>
      </c>
      <c r="G1940" t="str">
        <f>IF(IF(LEN(Tablica1[[#This Row],[Kod]])-LEN(SUBSTITUTE(Tablica1[[#This Row],[Kod]]," ",""))=0,Tablica1[[#This Row],[Naziv]],"")="",G1939,IF(LEN(Tablica1[[#This Row],[Kod]])-LEN(SUBSTITUTE(Tablica1[[#This Row],[Kod]]," ",""))=0,Tablica1[[#This Row],[Naziv]],""))</f>
        <v xml:space="preserve"> Međimurska</v>
      </c>
      <c r="H1940" t="str">
        <f>IF(LEN(Tablica1[[#This Row],[Kod]])-LEN(SUBSTITUTE(Tablica1[[#This Row],[Kod]]," ",""))=1,UPPER(Tablica1[[#This Row],[Naziv]]),IF(LEN(Tablica1[[#This Row],[Kod]])-LEN(SUBSTITUTE(Tablica1[[#This Row],[Kod]]," ",""))=2,H1939,""))</f>
        <v xml:space="preserve"> GORNJI MIHALJEVEC</v>
      </c>
      <c r="I1940" s="3" t="str">
        <f>IF(LEN(Tablica1[[#This Row],[Kod]])-LEN(SUBSTITUTE(Tablica1[[#This Row],[Kod]]," ",""))=2,Tablica1[[#This Row],[Naziv]],"")</f>
        <v xml:space="preserve"> Prhovec</v>
      </c>
      <c r="J1940" s="3" t="str">
        <f>IF(LEN(Tablica1[[#This Row],[Kod]])-LEN(SUBSTITUTE(Tablica1[[#This Row],[Kod]]," ",""))=0,Tablica1[[#This Row],[Kod]],TRIM(RIGHT(SUBSTITUTE(Tablica1[[#This Row],[Kod]]," ",REPT(" ",30)),30)))</f>
        <v>051918</v>
      </c>
    </row>
    <row r="1941" spans="1:10" ht="15">
      <c r="A1941" s="1" t="s">
        <v>1886</v>
      </c>
      <c r="B1941" s="1" t="s">
        <v>9429</v>
      </c>
      <c r="C1941">
        <v>94</v>
      </c>
      <c r="D1941">
        <v>89</v>
      </c>
      <c r="E1941">
        <f>LEN(Tablica1[[#This Row],[Kod]])-LEN(SUBSTITUTE(Tablica1[[#This Row],[Kod]]," ",""))</f>
        <v>2</v>
      </c>
      <c r="F1941">
        <v>1940</v>
      </c>
      <c r="G1941" t="str">
        <f>IF(IF(LEN(Tablica1[[#This Row],[Kod]])-LEN(SUBSTITUTE(Tablica1[[#This Row],[Kod]]," ",""))=0,Tablica1[[#This Row],[Naziv]],"")="",G1940,IF(LEN(Tablica1[[#This Row],[Kod]])-LEN(SUBSTITUTE(Tablica1[[#This Row],[Kod]]," ",""))=0,Tablica1[[#This Row],[Naziv]],""))</f>
        <v xml:space="preserve"> Međimurska</v>
      </c>
      <c r="H1941" t="str">
        <f>IF(LEN(Tablica1[[#This Row],[Kod]])-LEN(SUBSTITUTE(Tablica1[[#This Row],[Kod]]," ",""))=1,UPPER(Tablica1[[#This Row],[Naziv]]),IF(LEN(Tablica1[[#This Row],[Kod]])-LEN(SUBSTITUTE(Tablica1[[#This Row],[Kod]]," ",""))=2,H1940,""))</f>
        <v xml:space="preserve"> GORNJI MIHALJEVEC</v>
      </c>
      <c r="I1941" s="3" t="str">
        <f>IF(LEN(Tablica1[[#This Row],[Kod]])-LEN(SUBSTITUTE(Tablica1[[#This Row],[Kod]]," ",""))=2,Tablica1[[#This Row],[Naziv]],"")</f>
        <v xml:space="preserve"> Tupkovec</v>
      </c>
      <c r="J1941" s="3" t="str">
        <f>IF(LEN(Tablica1[[#This Row],[Kod]])-LEN(SUBSTITUTE(Tablica1[[#This Row],[Kod]]," ",""))=0,Tablica1[[#This Row],[Kod]],TRIM(RIGHT(SUBSTITUTE(Tablica1[[#This Row],[Kod]]," ",REPT(" ",30)),30)))</f>
        <v>066303</v>
      </c>
    </row>
    <row r="1942" spans="1:10" ht="15">
      <c r="A1942" s="1" t="s">
        <v>1887</v>
      </c>
      <c r="B1942" s="1" t="s">
        <v>9430</v>
      </c>
      <c r="C1942">
        <v>165</v>
      </c>
      <c r="D1942">
        <v>165</v>
      </c>
      <c r="E1942">
        <f>LEN(Tablica1[[#This Row],[Kod]])-LEN(SUBSTITUTE(Tablica1[[#This Row],[Kod]]," ",""))</f>
        <v>2</v>
      </c>
      <c r="F1942">
        <v>1941</v>
      </c>
      <c r="G1942" t="str">
        <f>IF(IF(LEN(Tablica1[[#This Row],[Kod]])-LEN(SUBSTITUTE(Tablica1[[#This Row],[Kod]]," ",""))=0,Tablica1[[#This Row],[Naziv]],"")="",G1941,IF(LEN(Tablica1[[#This Row],[Kod]])-LEN(SUBSTITUTE(Tablica1[[#This Row],[Kod]]," ",""))=0,Tablica1[[#This Row],[Naziv]],""))</f>
        <v xml:space="preserve"> Međimurska</v>
      </c>
      <c r="H1942" t="str">
        <f>IF(LEN(Tablica1[[#This Row],[Kod]])-LEN(SUBSTITUTE(Tablica1[[#This Row],[Kod]]," ",""))=1,UPPER(Tablica1[[#This Row],[Naziv]]),IF(LEN(Tablica1[[#This Row],[Kod]])-LEN(SUBSTITUTE(Tablica1[[#This Row],[Kod]]," ",""))=2,H1941,""))</f>
        <v xml:space="preserve"> GORNJI MIHALJEVEC</v>
      </c>
      <c r="I1942" s="3" t="str">
        <f>IF(LEN(Tablica1[[#This Row],[Kod]])-LEN(SUBSTITUTE(Tablica1[[#This Row],[Kod]]," ",""))=2,Tablica1[[#This Row],[Naziv]],"")</f>
        <v xml:space="preserve"> Vugrišinec</v>
      </c>
      <c r="J1942" s="3" t="str">
        <f>IF(LEN(Tablica1[[#This Row],[Kod]])-LEN(SUBSTITUTE(Tablica1[[#This Row],[Kod]]," ",""))=0,Tablica1[[#This Row],[Kod]],TRIM(RIGHT(SUBSTITUTE(Tablica1[[#This Row],[Kod]]," ",REPT(" ",30)),30)))</f>
        <v>071480</v>
      </c>
    </row>
    <row r="1943" spans="1:10" ht="15">
      <c r="A1943" s="1" t="s">
        <v>1888</v>
      </c>
      <c r="B1943" s="1" t="s">
        <v>9431</v>
      </c>
      <c r="C1943">
        <v>249</v>
      </c>
      <c r="D1943">
        <v>248</v>
      </c>
      <c r="E1943">
        <f>LEN(Tablica1[[#This Row],[Kod]])-LEN(SUBSTITUTE(Tablica1[[#This Row],[Kod]]," ",""))</f>
        <v>2</v>
      </c>
      <c r="F1943">
        <v>1942</v>
      </c>
      <c r="G1943" t="str">
        <f>IF(IF(LEN(Tablica1[[#This Row],[Kod]])-LEN(SUBSTITUTE(Tablica1[[#This Row],[Kod]]," ",""))=0,Tablica1[[#This Row],[Naziv]],"")="",G1942,IF(LEN(Tablica1[[#This Row],[Kod]])-LEN(SUBSTITUTE(Tablica1[[#This Row],[Kod]]," ",""))=0,Tablica1[[#This Row],[Naziv]],""))</f>
        <v xml:space="preserve"> Međimurska</v>
      </c>
      <c r="H1943" t="str">
        <f>IF(LEN(Tablica1[[#This Row],[Kod]])-LEN(SUBSTITUTE(Tablica1[[#This Row],[Kod]]," ",""))=1,UPPER(Tablica1[[#This Row],[Naziv]]),IF(LEN(Tablica1[[#This Row],[Kod]])-LEN(SUBSTITUTE(Tablica1[[#This Row],[Kod]]," ",""))=2,H1942,""))</f>
        <v xml:space="preserve"> GORNJI MIHALJEVEC</v>
      </c>
      <c r="I1943" s="3" t="str">
        <f>IF(LEN(Tablica1[[#This Row],[Kod]])-LEN(SUBSTITUTE(Tablica1[[#This Row],[Kod]]," ",""))=2,Tablica1[[#This Row],[Naziv]],"")</f>
        <v xml:space="preserve"> Vukanovec</v>
      </c>
      <c r="J1943" s="3" t="str">
        <f>IF(LEN(Tablica1[[#This Row],[Kod]])-LEN(SUBSTITUTE(Tablica1[[#This Row],[Kod]]," ",""))=0,Tablica1[[#This Row],[Kod]],TRIM(RIGHT(SUBSTITUTE(Tablica1[[#This Row],[Kod]]," ",REPT(" ",30)),30)))</f>
        <v>071552</v>
      </c>
    </row>
    <row r="1944" spans="1:10" ht="15">
      <c r="A1944" s="1" t="s">
        <v>1889</v>
      </c>
      <c r="B1944" s="1" t="s">
        <v>7396</v>
      </c>
      <c r="C1944">
        <v>3316</v>
      </c>
      <c r="D1944">
        <v>3232</v>
      </c>
      <c r="E1944">
        <f>LEN(Tablica1[[#This Row],[Kod]])-LEN(SUBSTITUTE(Tablica1[[#This Row],[Kod]]," ",""))</f>
        <v>1</v>
      </c>
      <c r="F1944">
        <v>1943</v>
      </c>
      <c r="G1944" t="str">
        <f>IF(IF(LEN(Tablica1[[#This Row],[Kod]])-LEN(SUBSTITUTE(Tablica1[[#This Row],[Kod]]," ",""))=0,Tablica1[[#This Row],[Naziv]],"")="",G1943,IF(LEN(Tablica1[[#This Row],[Kod]])-LEN(SUBSTITUTE(Tablica1[[#This Row],[Kod]]," ",""))=0,Tablica1[[#This Row],[Naziv]],""))</f>
        <v xml:space="preserve"> Međimurska</v>
      </c>
      <c r="H1944" t="str">
        <f>IF(LEN(Tablica1[[#This Row],[Kod]])-LEN(SUBSTITUTE(Tablica1[[#This Row],[Kod]]," ",""))=1,UPPER(Tablica1[[#This Row],[Naziv]]),IF(LEN(Tablica1[[#This Row],[Kod]])-LEN(SUBSTITUTE(Tablica1[[#This Row],[Kod]]," ",""))=2,H1943,""))</f>
        <v xml:space="preserve"> KOTORIBA</v>
      </c>
      <c r="I1944" s="3" t="str">
        <f>IF(LEN(Tablica1[[#This Row],[Kod]])-LEN(SUBSTITUTE(Tablica1[[#This Row],[Kod]]," ",""))=2,Tablica1[[#This Row],[Naziv]],"")</f>
        <v/>
      </c>
      <c r="J1944" s="3" t="str">
        <f>IF(LEN(Tablica1[[#This Row],[Kod]])-LEN(SUBSTITUTE(Tablica1[[#This Row],[Kod]]," ",""))=0,Tablica1[[#This Row],[Kod]],TRIM(RIGHT(SUBSTITUTE(Tablica1[[#This Row],[Kod]]," ",REPT(" ",30)),30)))</f>
        <v>02062</v>
      </c>
    </row>
    <row r="1945" spans="1:10" ht="15">
      <c r="A1945" s="1" t="s">
        <v>1890</v>
      </c>
      <c r="B1945" s="1" t="s">
        <v>7396</v>
      </c>
      <c r="C1945">
        <v>3312</v>
      </c>
      <c r="D1945">
        <v>3228</v>
      </c>
      <c r="E1945">
        <f>LEN(Tablica1[[#This Row],[Kod]])-LEN(SUBSTITUTE(Tablica1[[#This Row],[Kod]]," ",""))</f>
        <v>2</v>
      </c>
      <c r="F1945">
        <v>1944</v>
      </c>
      <c r="G1945" t="str">
        <f>IF(IF(LEN(Tablica1[[#This Row],[Kod]])-LEN(SUBSTITUTE(Tablica1[[#This Row],[Kod]]," ",""))=0,Tablica1[[#This Row],[Naziv]],"")="",G1944,IF(LEN(Tablica1[[#This Row],[Kod]])-LEN(SUBSTITUTE(Tablica1[[#This Row],[Kod]]," ",""))=0,Tablica1[[#This Row],[Naziv]],""))</f>
        <v xml:space="preserve"> Međimurska</v>
      </c>
      <c r="H1945" t="str">
        <f>IF(LEN(Tablica1[[#This Row],[Kod]])-LEN(SUBSTITUTE(Tablica1[[#This Row],[Kod]]," ",""))=1,UPPER(Tablica1[[#This Row],[Naziv]]),IF(LEN(Tablica1[[#This Row],[Kod]])-LEN(SUBSTITUTE(Tablica1[[#This Row],[Kod]]," ",""))=2,H1944,""))</f>
        <v xml:space="preserve"> KOTORIBA</v>
      </c>
      <c r="I1945" s="3" t="str">
        <f>IF(LEN(Tablica1[[#This Row],[Kod]])-LEN(SUBSTITUTE(Tablica1[[#This Row],[Kod]]," ",""))=2,Tablica1[[#This Row],[Naziv]],"")</f>
        <v xml:space="preserve"> Kotoriba</v>
      </c>
      <c r="J1945" s="3" t="str">
        <f>IF(LEN(Tablica1[[#This Row],[Kod]])-LEN(SUBSTITUTE(Tablica1[[#This Row],[Kod]]," ",""))=0,Tablica1[[#This Row],[Kod]],TRIM(RIGHT(SUBSTITUTE(Tablica1[[#This Row],[Kod]]," ",REPT(" ",30)),30)))</f>
        <v>031062</v>
      </c>
    </row>
    <row r="1946" spans="1:10" ht="15">
      <c r="A1946" s="1" t="s">
        <v>1891</v>
      </c>
      <c r="B1946" s="1" t="s">
        <v>7397</v>
      </c>
      <c r="C1946">
        <v>5683</v>
      </c>
      <c r="D1946">
        <v>5463</v>
      </c>
      <c r="E1946">
        <f>LEN(Tablica1[[#This Row],[Kod]])-LEN(SUBSTITUTE(Tablica1[[#This Row],[Kod]]," ",""))</f>
        <v>1</v>
      </c>
      <c r="F1946">
        <v>1945</v>
      </c>
      <c r="G1946" t="str">
        <f>IF(IF(LEN(Tablica1[[#This Row],[Kod]])-LEN(SUBSTITUTE(Tablica1[[#This Row],[Kod]]," ",""))=0,Tablica1[[#This Row],[Naziv]],"")="",G1945,IF(LEN(Tablica1[[#This Row],[Kod]])-LEN(SUBSTITUTE(Tablica1[[#This Row],[Kod]]," ",""))=0,Tablica1[[#This Row],[Naziv]],""))</f>
        <v xml:space="preserve"> Međimurska</v>
      </c>
      <c r="H194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MALA SUBOTICA</v>
      </c>
      <c r="I1946" s="3" t="str">
        <f>IF(LEN(Tablica1[[#This Row],[Kod]])-LEN(SUBSTITUTE(Tablica1[[#This Row],[Kod]]," ",""))=2,Tablica1[[#This Row],[Naziv]],"")</f>
        <v/>
      </c>
      <c r="J1946" s="3" t="str">
        <f>IF(LEN(Tablica1[[#This Row],[Kod]])-LEN(SUBSTITUTE(Tablica1[[#This Row],[Kod]]," ",""))=0,Tablica1[[#This Row],[Kod]],TRIM(RIGHT(SUBSTITUTE(Tablica1[[#This Row],[Kod]]," ",REPT(" ",30)),30)))</f>
        <v>02500</v>
      </c>
    </row>
    <row r="1947" spans="1:10" ht="15">
      <c r="A1947" s="1" t="s">
        <v>1892</v>
      </c>
      <c r="B1947" s="1" t="s">
        <v>9432</v>
      </c>
      <c r="C1947">
        <v>412</v>
      </c>
      <c r="D1947">
        <v>385</v>
      </c>
      <c r="E1947">
        <f>LEN(Tablica1[[#This Row],[Kod]])-LEN(SUBSTITUTE(Tablica1[[#This Row],[Kod]]," ",""))</f>
        <v>2</v>
      </c>
      <c r="F1947">
        <v>1946</v>
      </c>
      <c r="G1947" t="str">
        <f>IF(IF(LEN(Tablica1[[#This Row],[Kod]])-LEN(SUBSTITUTE(Tablica1[[#This Row],[Kod]]," ",""))=0,Tablica1[[#This Row],[Naziv]],"")="",G1946,IF(LEN(Tablica1[[#This Row],[Kod]])-LEN(SUBSTITUTE(Tablica1[[#This Row],[Kod]]," ",""))=0,Tablica1[[#This Row],[Naziv]],""))</f>
        <v xml:space="preserve"> Međimurska</v>
      </c>
      <c r="H1947" t="str">
        <f>IF(LEN(Tablica1[[#This Row],[Kod]])-LEN(SUBSTITUTE(Tablica1[[#This Row],[Kod]]," ",""))=1,UPPER(Tablica1[[#This Row],[Naziv]]),IF(LEN(Tablica1[[#This Row],[Kod]])-LEN(SUBSTITUTE(Tablica1[[#This Row],[Kod]]," ",""))=2,H1946,""))</f>
        <v xml:space="preserve"> MALA SUBOTICA</v>
      </c>
      <c r="I1947" s="3" t="str">
        <f>IF(LEN(Tablica1[[#This Row],[Kod]])-LEN(SUBSTITUTE(Tablica1[[#This Row],[Kod]]," ",""))=2,Tablica1[[#This Row],[Naziv]],"")</f>
        <v xml:space="preserve"> Držimurec</v>
      </c>
      <c r="J1947" s="3" t="str">
        <f>IF(LEN(Tablica1[[#This Row],[Kod]])-LEN(SUBSTITUTE(Tablica1[[#This Row],[Kod]]," ",""))=0,Tablica1[[#This Row],[Kod]],TRIM(RIGHT(SUBSTITUTE(Tablica1[[#This Row],[Kod]]," ",REPT(" ",30)),30)))</f>
        <v>015288</v>
      </c>
    </row>
    <row r="1948" spans="1:10" ht="15">
      <c r="A1948" s="1" t="s">
        <v>1893</v>
      </c>
      <c r="B1948" s="1" t="s">
        <v>7397</v>
      </c>
      <c r="C1948">
        <v>2057</v>
      </c>
      <c r="D1948">
        <v>1992</v>
      </c>
      <c r="E1948">
        <f>LEN(Tablica1[[#This Row],[Kod]])-LEN(SUBSTITUTE(Tablica1[[#This Row],[Kod]]," ",""))</f>
        <v>2</v>
      </c>
      <c r="F1948">
        <v>1947</v>
      </c>
      <c r="G1948" t="str">
        <f>IF(IF(LEN(Tablica1[[#This Row],[Kod]])-LEN(SUBSTITUTE(Tablica1[[#This Row],[Kod]]," ",""))=0,Tablica1[[#This Row],[Naziv]],"")="",G1947,IF(LEN(Tablica1[[#This Row],[Kod]])-LEN(SUBSTITUTE(Tablica1[[#This Row],[Kod]]," ",""))=0,Tablica1[[#This Row],[Naziv]],""))</f>
        <v xml:space="preserve"> Međimurska</v>
      </c>
      <c r="H1948" t="str">
        <f>IF(LEN(Tablica1[[#This Row],[Kod]])-LEN(SUBSTITUTE(Tablica1[[#This Row],[Kod]]," ",""))=1,UPPER(Tablica1[[#This Row],[Naziv]]),IF(LEN(Tablica1[[#This Row],[Kod]])-LEN(SUBSTITUTE(Tablica1[[#This Row],[Kod]]," ",""))=2,H1947,""))</f>
        <v xml:space="preserve"> MALA SUBOTICA</v>
      </c>
      <c r="I1948" s="3" t="str">
        <f>IF(LEN(Tablica1[[#This Row],[Kod]])-LEN(SUBSTITUTE(Tablica1[[#This Row],[Kod]]," ",""))=2,Tablica1[[#This Row],[Naziv]],"")</f>
        <v xml:space="preserve"> Mala Subotica</v>
      </c>
      <c r="J1948" s="3" t="str">
        <f>IF(LEN(Tablica1[[#This Row],[Kod]])-LEN(SUBSTITUTE(Tablica1[[#This Row],[Kod]]," ",""))=0,Tablica1[[#This Row],[Kod]],TRIM(RIGHT(SUBSTITUTE(Tablica1[[#This Row],[Kod]]," ",REPT(" ",30)),30)))</f>
        <v>038105</v>
      </c>
    </row>
    <row r="1949" spans="1:10" ht="15">
      <c r="A1949" s="1" t="s">
        <v>1894</v>
      </c>
      <c r="B1949" s="1" t="s">
        <v>9433</v>
      </c>
      <c r="C1949">
        <v>1043</v>
      </c>
      <c r="D1949">
        <v>982</v>
      </c>
      <c r="E1949">
        <f>LEN(Tablica1[[#This Row],[Kod]])-LEN(SUBSTITUTE(Tablica1[[#This Row],[Kod]]," ",""))</f>
        <v>2</v>
      </c>
      <c r="F1949">
        <v>1948</v>
      </c>
      <c r="G1949" t="str">
        <f>IF(IF(LEN(Tablica1[[#This Row],[Kod]])-LEN(SUBSTITUTE(Tablica1[[#This Row],[Kod]]," ",""))=0,Tablica1[[#This Row],[Naziv]],"")="",G1948,IF(LEN(Tablica1[[#This Row],[Kod]])-LEN(SUBSTITUTE(Tablica1[[#This Row],[Kod]]," ",""))=0,Tablica1[[#This Row],[Naziv]],""))</f>
        <v xml:space="preserve"> Međimurska</v>
      </c>
      <c r="H1949" t="str">
        <f>IF(LEN(Tablica1[[#This Row],[Kod]])-LEN(SUBSTITUTE(Tablica1[[#This Row],[Kod]]," ",""))=1,UPPER(Tablica1[[#This Row],[Naziv]]),IF(LEN(Tablica1[[#This Row],[Kod]])-LEN(SUBSTITUTE(Tablica1[[#This Row],[Kod]]," ",""))=2,H1948,""))</f>
        <v xml:space="preserve"> MALA SUBOTICA</v>
      </c>
      <c r="I1949" s="3" t="str">
        <f>IF(LEN(Tablica1[[#This Row],[Kod]])-LEN(SUBSTITUTE(Tablica1[[#This Row],[Kod]]," ",""))=2,Tablica1[[#This Row],[Naziv]],"")</f>
        <v xml:space="preserve"> Palovec</v>
      </c>
      <c r="J1949" s="3" t="str">
        <f>IF(LEN(Tablica1[[#This Row],[Kod]])-LEN(SUBSTITUTE(Tablica1[[#This Row],[Kod]]," ",""))=0,Tablica1[[#This Row],[Kod]],TRIM(RIGHT(SUBSTITUTE(Tablica1[[#This Row],[Kod]]," ",REPT(" ",30)),30)))</f>
        <v>046639</v>
      </c>
    </row>
    <row r="1950" spans="1:10" ht="15">
      <c r="A1950" s="1" t="s">
        <v>1895</v>
      </c>
      <c r="B1950" s="1" t="s">
        <v>9434</v>
      </c>
      <c r="C1950">
        <v>681</v>
      </c>
      <c r="D1950">
        <v>681</v>
      </c>
      <c r="E1950">
        <f>LEN(Tablica1[[#This Row],[Kod]])-LEN(SUBSTITUTE(Tablica1[[#This Row],[Kod]]," ",""))</f>
        <v>2</v>
      </c>
      <c r="F1950">
        <v>1949</v>
      </c>
      <c r="G1950" t="str">
        <f>IF(IF(LEN(Tablica1[[#This Row],[Kod]])-LEN(SUBSTITUTE(Tablica1[[#This Row],[Kod]]," ",""))=0,Tablica1[[#This Row],[Naziv]],"")="",G1949,IF(LEN(Tablica1[[#This Row],[Kod]])-LEN(SUBSTITUTE(Tablica1[[#This Row],[Kod]]," ",""))=0,Tablica1[[#This Row],[Naziv]],""))</f>
        <v xml:space="preserve"> Međimurska</v>
      </c>
      <c r="H1950" t="str">
        <f>IF(LEN(Tablica1[[#This Row],[Kod]])-LEN(SUBSTITUTE(Tablica1[[#This Row],[Kod]]," ",""))=1,UPPER(Tablica1[[#This Row],[Naziv]]),IF(LEN(Tablica1[[#This Row],[Kod]])-LEN(SUBSTITUTE(Tablica1[[#This Row],[Kod]]," ",""))=2,H1949,""))</f>
        <v xml:space="preserve"> MALA SUBOTICA</v>
      </c>
      <c r="I1950" s="3" t="str">
        <f>IF(LEN(Tablica1[[#This Row],[Kod]])-LEN(SUBSTITUTE(Tablica1[[#This Row],[Kod]]," ",""))=2,Tablica1[[#This Row],[Naziv]],"")</f>
        <v xml:space="preserve"> Piškorovec</v>
      </c>
      <c r="J1950" s="3" t="str">
        <f>IF(LEN(Tablica1[[#This Row],[Kod]])-LEN(SUBSTITUTE(Tablica1[[#This Row],[Kod]]," ",""))=0,Tablica1[[#This Row],[Kod]],TRIM(RIGHT(SUBSTITUTE(Tablica1[[#This Row],[Kod]]," ",REPT(" ",30)),30)))</f>
        <v>076244</v>
      </c>
    </row>
    <row r="1951" spans="1:10" ht="15">
      <c r="A1951" s="1" t="s">
        <v>1896</v>
      </c>
      <c r="B1951" s="1" t="s">
        <v>9435</v>
      </c>
      <c r="C1951">
        <v>326</v>
      </c>
      <c r="D1951">
        <v>294</v>
      </c>
      <c r="E1951">
        <f>LEN(Tablica1[[#This Row],[Kod]])-LEN(SUBSTITUTE(Tablica1[[#This Row],[Kod]]," ",""))</f>
        <v>2</v>
      </c>
      <c r="F1951">
        <v>1950</v>
      </c>
      <c r="G1951" t="str">
        <f>IF(IF(LEN(Tablica1[[#This Row],[Kod]])-LEN(SUBSTITUTE(Tablica1[[#This Row],[Kod]]," ",""))=0,Tablica1[[#This Row],[Naziv]],"")="",G1950,IF(LEN(Tablica1[[#This Row],[Kod]])-LEN(SUBSTITUTE(Tablica1[[#This Row],[Kod]]," ",""))=0,Tablica1[[#This Row],[Naziv]],""))</f>
        <v xml:space="preserve"> Međimurska</v>
      </c>
      <c r="H1951" t="str">
        <f>IF(LEN(Tablica1[[#This Row],[Kod]])-LEN(SUBSTITUTE(Tablica1[[#This Row],[Kod]]," ",""))=1,UPPER(Tablica1[[#This Row],[Naziv]]),IF(LEN(Tablica1[[#This Row],[Kod]])-LEN(SUBSTITUTE(Tablica1[[#This Row],[Kod]]," ",""))=2,H1950,""))</f>
        <v xml:space="preserve"> MALA SUBOTICA</v>
      </c>
      <c r="I1951" s="3" t="str">
        <f>IF(LEN(Tablica1[[#This Row],[Kod]])-LEN(SUBSTITUTE(Tablica1[[#This Row],[Kod]]," ",""))=2,Tablica1[[#This Row],[Naziv]],"")</f>
        <v xml:space="preserve"> Strelec</v>
      </c>
      <c r="J1951" s="3" t="str">
        <f>IF(LEN(Tablica1[[#This Row],[Kod]])-LEN(SUBSTITUTE(Tablica1[[#This Row],[Kod]]," ",""))=0,Tablica1[[#This Row],[Kod]],TRIM(RIGHT(SUBSTITUTE(Tablica1[[#This Row],[Kod]]," ",REPT(" ",30)),30)))</f>
        <v>060828</v>
      </c>
    </row>
    <row r="1952" spans="1:10" ht="15">
      <c r="A1952" s="1" t="s">
        <v>1897</v>
      </c>
      <c r="B1952" s="1" t="s">
        <v>8408</v>
      </c>
      <c r="C1952">
        <v>416</v>
      </c>
      <c r="D1952">
        <v>412</v>
      </c>
      <c r="E1952">
        <f>LEN(Tablica1[[#This Row],[Kod]])-LEN(SUBSTITUTE(Tablica1[[#This Row],[Kod]]," ",""))</f>
        <v>2</v>
      </c>
      <c r="F1952">
        <v>1951</v>
      </c>
      <c r="G1952" t="str">
        <f>IF(IF(LEN(Tablica1[[#This Row],[Kod]])-LEN(SUBSTITUTE(Tablica1[[#This Row],[Kod]]," ",""))=0,Tablica1[[#This Row],[Naziv]],"")="",G1951,IF(LEN(Tablica1[[#This Row],[Kod]])-LEN(SUBSTITUTE(Tablica1[[#This Row],[Kod]]," ",""))=0,Tablica1[[#This Row],[Naziv]],""))</f>
        <v xml:space="preserve"> Međimurska</v>
      </c>
      <c r="H1952" t="str">
        <f>IF(LEN(Tablica1[[#This Row],[Kod]])-LEN(SUBSTITUTE(Tablica1[[#This Row],[Kod]]," ",""))=1,UPPER(Tablica1[[#This Row],[Naziv]]),IF(LEN(Tablica1[[#This Row],[Kod]])-LEN(SUBSTITUTE(Tablica1[[#This Row],[Kod]]," ",""))=2,H1951,""))</f>
        <v xml:space="preserve"> MALA SUBOTICA</v>
      </c>
      <c r="I1952" s="3" t="str">
        <f>IF(LEN(Tablica1[[#This Row],[Kod]])-LEN(SUBSTITUTE(Tablica1[[#This Row],[Kod]]," ",""))=2,Tablica1[[#This Row],[Naziv]],"")</f>
        <v xml:space="preserve"> Sveti Križ</v>
      </c>
      <c r="J1952" s="3" t="str">
        <f>IF(LEN(Tablica1[[#This Row],[Kod]])-LEN(SUBSTITUTE(Tablica1[[#This Row],[Kod]]," ",""))=0,Tablica1[[#This Row],[Kod]],TRIM(RIGHT(SUBSTITUTE(Tablica1[[#This Row],[Kod]]," ",REPT(" ",30)),30)))</f>
        <v>062103</v>
      </c>
    </row>
    <row r="1953" spans="1:10" ht="15">
      <c r="A1953" s="1" t="s">
        <v>1898</v>
      </c>
      <c r="B1953" s="1" t="s">
        <v>9138</v>
      </c>
      <c r="C1953">
        <v>748</v>
      </c>
      <c r="D1953">
        <v>717</v>
      </c>
      <c r="E1953">
        <f>LEN(Tablica1[[#This Row],[Kod]])-LEN(SUBSTITUTE(Tablica1[[#This Row],[Kod]]," ",""))</f>
        <v>2</v>
      </c>
      <c r="F1953">
        <v>1952</v>
      </c>
      <c r="G1953" t="str">
        <f>IF(IF(LEN(Tablica1[[#This Row],[Kod]])-LEN(SUBSTITUTE(Tablica1[[#This Row],[Kod]]," ",""))=0,Tablica1[[#This Row],[Naziv]],"")="",G1952,IF(LEN(Tablica1[[#This Row],[Kod]])-LEN(SUBSTITUTE(Tablica1[[#This Row],[Kod]]," ",""))=0,Tablica1[[#This Row],[Naziv]],""))</f>
        <v xml:space="preserve"> Međimurska</v>
      </c>
      <c r="H1953" t="str">
        <f>IF(LEN(Tablica1[[#This Row],[Kod]])-LEN(SUBSTITUTE(Tablica1[[#This Row],[Kod]]," ",""))=1,UPPER(Tablica1[[#This Row],[Naziv]]),IF(LEN(Tablica1[[#This Row],[Kod]])-LEN(SUBSTITUTE(Tablica1[[#This Row],[Kod]]," ",""))=2,H1952,""))</f>
        <v xml:space="preserve"> MALA SUBOTICA</v>
      </c>
      <c r="I1953" s="3" t="str">
        <f>IF(LEN(Tablica1[[#This Row],[Kod]])-LEN(SUBSTITUTE(Tablica1[[#This Row],[Kod]]," ",""))=2,Tablica1[[#This Row],[Naziv]],"")</f>
        <v xml:space="preserve"> Štefanec</v>
      </c>
      <c r="J1953" s="3" t="str">
        <f>IF(LEN(Tablica1[[#This Row],[Kod]])-LEN(SUBSTITUTE(Tablica1[[#This Row],[Kod]]," ",""))=0,Tablica1[[#This Row],[Kod]],TRIM(RIGHT(SUBSTITUTE(Tablica1[[#This Row],[Kod]]," ",REPT(" ",30)),30)))</f>
        <v>064017</v>
      </c>
    </row>
    <row r="1954" spans="1:10" ht="15">
      <c r="A1954" s="1" t="s">
        <v>1899</v>
      </c>
      <c r="B1954" s="1" t="s">
        <v>7398</v>
      </c>
      <c r="C1954">
        <v>12186</v>
      </c>
      <c r="D1954">
        <v>12028</v>
      </c>
      <c r="E1954">
        <f>LEN(Tablica1[[#This Row],[Kod]])-LEN(SUBSTITUTE(Tablica1[[#This Row],[Kod]]," ",""))</f>
        <v>1</v>
      </c>
      <c r="F1954">
        <v>1953</v>
      </c>
      <c r="G1954" t="str">
        <f>IF(IF(LEN(Tablica1[[#This Row],[Kod]])-LEN(SUBSTITUTE(Tablica1[[#This Row],[Kod]]," ",""))=0,Tablica1[[#This Row],[Naziv]],"")="",G1953,IF(LEN(Tablica1[[#This Row],[Kod]])-LEN(SUBSTITUTE(Tablica1[[#This Row],[Kod]]," ",""))=0,Tablica1[[#This Row],[Naziv]],""))</f>
        <v xml:space="preserve"> Međimurska</v>
      </c>
      <c r="H1954" t="str">
        <f>IF(LEN(Tablica1[[#This Row],[Kod]])-LEN(SUBSTITUTE(Tablica1[[#This Row],[Kod]]," ",""))=1,UPPER(Tablica1[[#This Row],[Naziv]]),IF(LEN(Tablica1[[#This Row],[Kod]])-LEN(SUBSTITUTE(Tablica1[[#This Row],[Kod]]," ",""))=2,H1953,""))</f>
        <v xml:space="preserve"> NEDELIŠĆE</v>
      </c>
      <c r="I1954" s="3" t="str">
        <f>IF(LEN(Tablica1[[#This Row],[Kod]])-LEN(SUBSTITUTE(Tablica1[[#This Row],[Kod]]," ",""))=2,Tablica1[[#This Row],[Naziv]],"")</f>
        <v/>
      </c>
      <c r="J1954" s="3" t="str">
        <f>IF(LEN(Tablica1[[#This Row],[Kod]])-LEN(SUBSTITUTE(Tablica1[[#This Row],[Kod]]," ",""))=0,Tablica1[[#This Row],[Kod]],TRIM(RIGHT(SUBSTITUTE(Tablica1[[#This Row],[Kod]]," ",REPT(" ",30)),30)))</f>
        <v>02798</v>
      </c>
    </row>
    <row r="1955" spans="1:10" ht="15">
      <c r="A1955" s="1" t="s">
        <v>1900</v>
      </c>
      <c r="B1955" s="1" t="s">
        <v>8073</v>
      </c>
      <c r="C1955">
        <v>440</v>
      </c>
      <c r="D1955">
        <v>439</v>
      </c>
      <c r="E1955">
        <f>LEN(Tablica1[[#This Row],[Kod]])-LEN(SUBSTITUTE(Tablica1[[#This Row],[Kod]]," ",""))</f>
        <v>2</v>
      </c>
      <c r="F1955">
        <v>1954</v>
      </c>
      <c r="G1955" t="str">
        <f>IF(IF(LEN(Tablica1[[#This Row],[Kod]])-LEN(SUBSTITUTE(Tablica1[[#This Row],[Kod]]," ",""))=0,Tablica1[[#This Row],[Naziv]],"")="",G1954,IF(LEN(Tablica1[[#This Row],[Kod]])-LEN(SUBSTITUTE(Tablica1[[#This Row],[Kod]]," ",""))=0,Tablica1[[#This Row],[Naziv]],""))</f>
        <v xml:space="preserve"> Međimurska</v>
      </c>
      <c r="H1955" t="str">
        <f>IF(LEN(Tablica1[[#This Row],[Kod]])-LEN(SUBSTITUTE(Tablica1[[#This Row],[Kod]]," ",""))=1,UPPER(Tablica1[[#This Row],[Naziv]]),IF(LEN(Tablica1[[#This Row],[Kod]])-LEN(SUBSTITUTE(Tablica1[[#This Row],[Kod]]," ",""))=2,H1954,""))</f>
        <v xml:space="preserve"> NEDELIŠĆE</v>
      </c>
      <c r="I1955" s="3" t="str">
        <f>IF(LEN(Tablica1[[#This Row],[Kod]])-LEN(SUBSTITUTE(Tablica1[[#This Row],[Kod]]," ",""))=2,Tablica1[[#This Row],[Naziv]],"")</f>
        <v xml:space="preserve"> Črečan</v>
      </c>
      <c r="J1955" s="3" t="str">
        <f>IF(LEN(Tablica1[[#This Row],[Kod]])-LEN(SUBSTITUTE(Tablica1[[#This Row],[Kod]]," ",""))=0,Tablica1[[#This Row],[Kod]],TRIM(RIGHT(SUBSTITUTE(Tablica1[[#This Row],[Kod]]," ",REPT(" ",30)),30)))</f>
        <v>009725</v>
      </c>
    </row>
    <row r="1956" spans="1:10" ht="15">
      <c r="A1956" s="1" t="s">
        <v>1901</v>
      </c>
      <c r="B1956" s="1" t="s">
        <v>9436</v>
      </c>
      <c r="C1956">
        <v>974</v>
      </c>
      <c r="D1956">
        <v>973</v>
      </c>
      <c r="E1956">
        <f>LEN(Tablica1[[#This Row],[Kod]])-LEN(SUBSTITUTE(Tablica1[[#This Row],[Kod]]," ",""))</f>
        <v>2</v>
      </c>
      <c r="F1956">
        <v>1955</v>
      </c>
      <c r="G1956" t="str">
        <f>IF(IF(LEN(Tablica1[[#This Row],[Kod]])-LEN(SUBSTITUTE(Tablica1[[#This Row],[Kod]]," ",""))=0,Tablica1[[#This Row],[Naziv]],"")="",G1955,IF(LEN(Tablica1[[#This Row],[Kod]])-LEN(SUBSTITUTE(Tablica1[[#This Row],[Kod]]," ",""))=0,Tablica1[[#This Row],[Naziv]],""))</f>
        <v xml:space="preserve"> Međimurska</v>
      </c>
      <c r="H1956" t="str">
        <f>IF(LEN(Tablica1[[#This Row],[Kod]])-LEN(SUBSTITUTE(Tablica1[[#This Row],[Kod]]," ",""))=1,UPPER(Tablica1[[#This Row],[Naziv]]),IF(LEN(Tablica1[[#This Row],[Kod]])-LEN(SUBSTITUTE(Tablica1[[#This Row],[Kod]]," ",""))=2,H1955,""))</f>
        <v xml:space="preserve"> NEDELIŠĆE</v>
      </c>
      <c r="I1956" s="3" t="str">
        <f>IF(LEN(Tablica1[[#This Row],[Kod]])-LEN(SUBSTITUTE(Tablica1[[#This Row],[Kod]]," ",""))=2,Tablica1[[#This Row],[Naziv]],"")</f>
        <v xml:space="preserve"> Dunjkovec</v>
      </c>
      <c r="J1956" s="3" t="str">
        <f>IF(LEN(Tablica1[[#This Row],[Kod]])-LEN(SUBSTITUTE(Tablica1[[#This Row],[Kod]]," ",""))=0,Tablica1[[#This Row],[Kod]],TRIM(RIGHT(SUBSTITUTE(Tablica1[[#This Row],[Kod]]," ",REPT(" ",30)),30)))</f>
        <v>015997</v>
      </c>
    </row>
    <row r="1957" spans="1:10" ht="15">
      <c r="A1957" s="1" t="s">
        <v>1902</v>
      </c>
      <c r="B1957" s="1" t="s">
        <v>9437</v>
      </c>
      <c r="C1957">
        <v>915</v>
      </c>
      <c r="D1957">
        <v>901</v>
      </c>
      <c r="E1957">
        <f>LEN(Tablica1[[#This Row],[Kod]])-LEN(SUBSTITUTE(Tablica1[[#This Row],[Kod]]," ",""))</f>
        <v>2</v>
      </c>
      <c r="F1957">
        <v>1956</v>
      </c>
      <c r="G1957" t="str">
        <f>IF(IF(LEN(Tablica1[[#This Row],[Kod]])-LEN(SUBSTITUTE(Tablica1[[#This Row],[Kod]]," ",""))=0,Tablica1[[#This Row],[Naziv]],"")="",G1956,IF(LEN(Tablica1[[#This Row],[Kod]])-LEN(SUBSTITUTE(Tablica1[[#This Row],[Kod]]," ",""))=0,Tablica1[[#This Row],[Naziv]],""))</f>
        <v xml:space="preserve"> Međimurska</v>
      </c>
      <c r="H1957" t="str">
        <f>IF(LEN(Tablica1[[#This Row],[Kod]])-LEN(SUBSTITUTE(Tablica1[[#This Row],[Kod]]," ",""))=1,UPPER(Tablica1[[#This Row],[Naziv]]),IF(LEN(Tablica1[[#This Row],[Kod]])-LEN(SUBSTITUTE(Tablica1[[#This Row],[Kod]]," ",""))=2,H1956,""))</f>
        <v xml:space="preserve"> NEDELIŠĆE</v>
      </c>
      <c r="I1957" s="3" t="str">
        <f>IF(LEN(Tablica1[[#This Row],[Kod]])-LEN(SUBSTITUTE(Tablica1[[#This Row],[Kod]]," ",""))=2,Tablica1[[#This Row],[Naziv]],"")</f>
        <v xml:space="preserve"> Gornji Hrašćan</v>
      </c>
      <c r="J1957" s="3" t="str">
        <f>IF(LEN(Tablica1[[#This Row],[Kod]])-LEN(SUBSTITUTE(Tablica1[[#This Row],[Kod]]," ",""))=0,Tablica1[[#This Row],[Kod]],TRIM(RIGHT(SUBSTITUTE(Tablica1[[#This Row],[Kod]]," ",REPT(" ",30)),30)))</f>
        <v>020567</v>
      </c>
    </row>
    <row r="1958" spans="1:10" ht="15">
      <c r="A1958" s="1" t="s">
        <v>1903</v>
      </c>
      <c r="B1958" s="1" t="s">
        <v>9438</v>
      </c>
      <c r="C1958">
        <v>826</v>
      </c>
      <c r="D1958">
        <v>782</v>
      </c>
      <c r="E1958">
        <f>LEN(Tablica1[[#This Row],[Kod]])-LEN(SUBSTITUTE(Tablica1[[#This Row],[Kod]]," ",""))</f>
        <v>2</v>
      </c>
      <c r="F1958">
        <v>1957</v>
      </c>
      <c r="G1958" t="str">
        <f>IF(IF(LEN(Tablica1[[#This Row],[Kod]])-LEN(SUBSTITUTE(Tablica1[[#This Row],[Kod]]," ",""))=0,Tablica1[[#This Row],[Naziv]],"")="",G1957,IF(LEN(Tablica1[[#This Row],[Kod]])-LEN(SUBSTITUTE(Tablica1[[#This Row],[Kod]]," ",""))=0,Tablica1[[#This Row],[Naziv]],""))</f>
        <v xml:space="preserve"> Međimurska</v>
      </c>
      <c r="H1958" t="str">
        <f>IF(LEN(Tablica1[[#This Row],[Kod]])-LEN(SUBSTITUTE(Tablica1[[#This Row],[Kod]]," ",""))=1,UPPER(Tablica1[[#This Row],[Naziv]]),IF(LEN(Tablica1[[#This Row],[Kod]])-LEN(SUBSTITUTE(Tablica1[[#This Row],[Kod]]," ",""))=2,H1957,""))</f>
        <v xml:space="preserve"> NEDELIŠĆE</v>
      </c>
      <c r="I1958" s="3" t="str">
        <f>IF(LEN(Tablica1[[#This Row],[Kod]])-LEN(SUBSTITUTE(Tablica1[[#This Row],[Kod]]," ",""))=2,Tablica1[[#This Row],[Naziv]],"")</f>
        <v xml:space="preserve"> Gornji Kuršanec</v>
      </c>
      <c r="J1958" s="3" t="str">
        <f>IF(LEN(Tablica1[[#This Row],[Kod]])-LEN(SUBSTITUTE(Tablica1[[#This Row],[Kod]]," ",""))=0,Tablica1[[#This Row],[Kod]],TRIM(RIGHT(SUBSTITUTE(Tablica1[[#This Row],[Kod]]," ",REPT(" ",30)),30)))</f>
        <v>020745</v>
      </c>
    </row>
    <row r="1959" spans="1:10" ht="15">
      <c r="A1959" s="1" t="s">
        <v>1904</v>
      </c>
      <c r="B1959" s="1" t="s">
        <v>9439</v>
      </c>
      <c r="C1959">
        <v>590</v>
      </c>
      <c r="D1959">
        <v>590</v>
      </c>
      <c r="E1959">
        <f>LEN(Tablica1[[#This Row],[Kod]])-LEN(SUBSTITUTE(Tablica1[[#This Row],[Kod]]," ",""))</f>
        <v>2</v>
      </c>
      <c r="F1959">
        <v>1958</v>
      </c>
      <c r="G1959" t="str">
        <f>IF(IF(LEN(Tablica1[[#This Row],[Kod]])-LEN(SUBSTITUTE(Tablica1[[#This Row],[Kod]]," ",""))=0,Tablica1[[#This Row],[Naziv]],"")="",G1958,IF(LEN(Tablica1[[#This Row],[Kod]])-LEN(SUBSTITUTE(Tablica1[[#This Row],[Kod]]," ",""))=0,Tablica1[[#This Row],[Naziv]],""))</f>
        <v xml:space="preserve"> Međimurska</v>
      </c>
      <c r="H1959" t="str">
        <f>IF(LEN(Tablica1[[#This Row],[Kod]])-LEN(SUBSTITUTE(Tablica1[[#This Row],[Kod]]," ",""))=1,UPPER(Tablica1[[#This Row],[Naziv]]),IF(LEN(Tablica1[[#This Row],[Kod]])-LEN(SUBSTITUTE(Tablica1[[#This Row],[Kod]]," ",""))=2,H1958,""))</f>
        <v xml:space="preserve"> NEDELIŠĆE</v>
      </c>
      <c r="I1959" s="3" t="str">
        <f>IF(LEN(Tablica1[[#This Row],[Kod]])-LEN(SUBSTITUTE(Tablica1[[#This Row],[Kod]]," ",""))=2,Tablica1[[#This Row],[Naziv]],"")</f>
        <v xml:space="preserve"> Macinec</v>
      </c>
      <c r="J1959" s="3" t="str">
        <f>IF(LEN(Tablica1[[#This Row],[Kod]])-LEN(SUBSTITUTE(Tablica1[[#This Row],[Kod]]," ",""))=0,Tablica1[[#This Row],[Kod]],TRIM(RIGHT(SUBSTITUTE(Tablica1[[#This Row],[Kod]]," ",REPT(" ",30)),30)))</f>
        <v>037265</v>
      </c>
    </row>
    <row r="1960" spans="1:10" ht="15">
      <c r="A1960" s="1" t="s">
        <v>1905</v>
      </c>
      <c r="B1960" s="1" t="s">
        <v>7398</v>
      </c>
      <c r="C1960">
        <v>4417</v>
      </c>
      <c r="D1960">
        <v>4368</v>
      </c>
      <c r="E1960">
        <f>LEN(Tablica1[[#This Row],[Kod]])-LEN(SUBSTITUTE(Tablica1[[#This Row],[Kod]]," ",""))</f>
        <v>2</v>
      </c>
      <c r="F1960">
        <v>1959</v>
      </c>
      <c r="G1960" t="str">
        <f>IF(IF(LEN(Tablica1[[#This Row],[Kod]])-LEN(SUBSTITUTE(Tablica1[[#This Row],[Kod]]," ",""))=0,Tablica1[[#This Row],[Naziv]],"")="",G1959,IF(LEN(Tablica1[[#This Row],[Kod]])-LEN(SUBSTITUTE(Tablica1[[#This Row],[Kod]]," ",""))=0,Tablica1[[#This Row],[Naziv]],""))</f>
        <v xml:space="preserve"> Međimurska</v>
      </c>
      <c r="H1960" t="str">
        <f>IF(LEN(Tablica1[[#This Row],[Kod]])-LEN(SUBSTITUTE(Tablica1[[#This Row],[Kod]]," ",""))=1,UPPER(Tablica1[[#This Row],[Naziv]]),IF(LEN(Tablica1[[#This Row],[Kod]])-LEN(SUBSTITUTE(Tablica1[[#This Row],[Kod]]," ",""))=2,H1959,""))</f>
        <v xml:space="preserve"> NEDELIŠĆE</v>
      </c>
      <c r="I1960" s="3" t="str">
        <f>IF(LEN(Tablica1[[#This Row],[Kod]])-LEN(SUBSTITUTE(Tablica1[[#This Row],[Kod]]," ",""))=2,Tablica1[[#This Row],[Naziv]],"")</f>
        <v xml:space="preserve"> Nedelišće</v>
      </c>
      <c r="J1960" s="3" t="str">
        <f>IF(LEN(Tablica1[[#This Row],[Kod]])-LEN(SUBSTITUTE(Tablica1[[#This Row],[Kod]]," ",""))=0,Tablica1[[#This Row],[Kod]],TRIM(RIGHT(SUBSTITUTE(Tablica1[[#This Row],[Kod]]," ",REPT(" ",30)),30)))</f>
        <v>042846</v>
      </c>
    </row>
    <row r="1961" spans="1:10" ht="15">
      <c r="A1961" s="1" t="s">
        <v>1906</v>
      </c>
      <c r="B1961" s="1" t="s">
        <v>9440</v>
      </c>
      <c r="C1961">
        <v>1208</v>
      </c>
      <c r="D1961">
        <v>1208</v>
      </c>
      <c r="E1961">
        <f>LEN(Tablica1[[#This Row],[Kod]])-LEN(SUBSTITUTE(Tablica1[[#This Row],[Kod]]," ",""))</f>
        <v>2</v>
      </c>
      <c r="F1961">
        <v>1960</v>
      </c>
      <c r="G1961" t="str">
        <f>IF(IF(LEN(Tablica1[[#This Row],[Kod]])-LEN(SUBSTITUTE(Tablica1[[#This Row],[Kod]]," ",""))=0,Tablica1[[#This Row],[Naziv]],"")="",G1960,IF(LEN(Tablica1[[#This Row],[Kod]])-LEN(SUBSTITUTE(Tablica1[[#This Row],[Kod]]," ",""))=0,Tablica1[[#This Row],[Naziv]],""))</f>
        <v xml:space="preserve"> Međimurska</v>
      </c>
      <c r="H1961" t="str">
        <f>IF(LEN(Tablica1[[#This Row],[Kod]])-LEN(SUBSTITUTE(Tablica1[[#This Row],[Kod]]," ",""))=1,UPPER(Tablica1[[#This Row],[Naziv]]),IF(LEN(Tablica1[[#This Row],[Kod]])-LEN(SUBSTITUTE(Tablica1[[#This Row],[Kod]]," ",""))=2,H1960,""))</f>
        <v xml:space="preserve"> NEDELIŠĆE</v>
      </c>
      <c r="I1961" s="3" t="str">
        <f>IF(LEN(Tablica1[[#This Row],[Kod]])-LEN(SUBSTITUTE(Tablica1[[#This Row],[Kod]]," ",""))=2,Tablica1[[#This Row],[Naziv]],"")</f>
        <v xml:space="preserve"> Parag</v>
      </c>
      <c r="J1961" s="3" t="str">
        <f>IF(LEN(Tablica1[[#This Row],[Kod]])-LEN(SUBSTITUTE(Tablica1[[#This Row],[Kod]]," ",""))=0,Tablica1[[#This Row],[Kod]],TRIM(RIGHT(SUBSTITUTE(Tablica1[[#This Row],[Kod]]," ",REPT(" ",30)),30)))</f>
        <v>076406</v>
      </c>
    </row>
    <row r="1962" spans="1:10" ht="15">
      <c r="A1962" s="1" t="s">
        <v>1907</v>
      </c>
      <c r="B1962" s="1" t="s">
        <v>9441</v>
      </c>
      <c r="C1962">
        <v>542</v>
      </c>
      <c r="D1962">
        <v>535</v>
      </c>
      <c r="E1962">
        <f>LEN(Tablica1[[#This Row],[Kod]])-LEN(SUBSTITUTE(Tablica1[[#This Row],[Kod]]," ",""))</f>
        <v>2</v>
      </c>
      <c r="F1962">
        <v>1961</v>
      </c>
      <c r="G1962" t="str">
        <f>IF(IF(LEN(Tablica1[[#This Row],[Kod]])-LEN(SUBSTITUTE(Tablica1[[#This Row],[Kod]]," ",""))=0,Tablica1[[#This Row],[Naziv]],"")="",G1961,IF(LEN(Tablica1[[#This Row],[Kod]])-LEN(SUBSTITUTE(Tablica1[[#This Row],[Kod]]," ",""))=0,Tablica1[[#This Row],[Naziv]],""))</f>
        <v xml:space="preserve"> Međimurska</v>
      </c>
      <c r="H1962" t="str">
        <f>IF(LEN(Tablica1[[#This Row],[Kod]])-LEN(SUBSTITUTE(Tablica1[[#This Row],[Kod]]," ",""))=1,UPPER(Tablica1[[#This Row],[Naziv]]),IF(LEN(Tablica1[[#This Row],[Kod]])-LEN(SUBSTITUTE(Tablica1[[#This Row],[Kod]]," ",""))=2,H1961,""))</f>
        <v xml:space="preserve"> NEDELIŠĆE</v>
      </c>
      <c r="I1962" s="3" t="str">
        <f>IF(LEN(Tablica1[[#This Row],[Kod]])-LEN(SUBSTITUTE(Tablica1[[#This Row],[Kod]]," ",""))=2,Tablica1[[#This Row],[Naziv]],"")</f>
        <v xml:space="preserve"> Pretetinec</v>
      </c>
      <c r="J1962" s="3" t="str">
        <f>IF(LEN(Tablica1[[#This Row],[Kod]])-LEN(SUBSTITUTE(Tablica1[[#This Row],[Kod]]," ",""))=0,Tablica1[[#This Row],[Kod]],TRIM(RIGHT(SUBSTITUTE(Tablica1[[#This Row],[Kod]]," ",REPT(" ",30)),30)))</f>
        <v>051756</v>
      </c>
    </row>
    <row r="1963" spans="1:10" ht="15">
      <c r="A1963" s="1" t="s">
        <v>1908</v>
      </c>
      <c r="B1963" s="1" t="s">
        <v>9442</v>
      </c>
      <c r="C1963">
        <v>1319</v>
      </c>
      <c r="D1963">
        <v>1286</v>
      </c>
      <c r="E1963">
        <f>LEN(Tablica1[[#This Row],[Kod]])-LEN(SUBSTITUTE(Tablica1[[#This Row],[Kod]]," ",""))</f>
        <v>2</v>
      </c>
      <c r="F1963">
        <v>1962</v>
      </c>
      <c r="G1963" t="str">
        <f>IF(IF(LEN(Tablica1[[#This Row],[Kod]])-LEN(SUBSTITUTE(Tablica1[[#This Row],[Kod]]," ",""))=0,Tablica1[[#This Row],[Naziv]],"")="",G1962,IF(LEN(Tablica1[[#This Row],[Kod]])-LEN(SUBSTITUTE(Tablica1[[#This Row],[Kod]]," ",""))=0,Tablica1[[#This Row],[Naziv]],""))</f>
        <v xml:space="preserve"> Međimurska</v>
      </c>
      <c r="H1963" t="str">
        <f>IF(LEN(Tablica1[[#This Row],[Kod]])-LEN(SUBSTITUTE(Tablica1[[#This Row],[Kod]]," ",""))=1,UPPER(Tablica1[[#This Row],[Naziv]]),IF(LEN(Tablica1[[#This Row],[Kod]])-LEN(SUBSTITUTE(Tablica1[[#This Row],[Kod]]," ",""))=2,H1962,""))</f>
        <v xml:space="preserve"> NEDELIŠĆE</v>
      </c>
      <c r="I1963" s="3" t="str">
        <f>IF(LEN(Tablica1[[#This Row],[Kod]])-LEN(SUBSTITUTE(Tablica1[[#This Row],[Kod]]," ",""))=2,Tablica1[[#This Row],[Naziv]],"")</f>
        <v xml:space="preserve"> Pušćine</v>
      </c>
      <c r="J1963" s="3" t="str">
        <f>IF(LEN(Tablica1[[#This Row],[Kod]])-LEN(SUBSTITUTE(Tablica1[[#This Row],[Kod]]," ",""))=0,Tablica1[[#This Row],[Kod]],TRIM(RIGHT(SUBSTITUTE(Tablica1[[#This Row],[Kod]]," ",REPT(" ",30)),30)))</f>
        <v>053040</v>
      </c>
    </row>
    <row r="1964" spans="1:10" ht="15">
      <c r="A1964" s="1" t="s">
        <v>1909</v>
      </c>
      <c r="B1964" s="1" t="s">
        <v>9443</v>
      </c>
      <c r="C1964">
        <v>566</v>
      </c>
      <c r="D1964">
        <v>562</v>
      </c>
      <c r="E1964">
        <f>LEN(Tablica1[[#This Row],[Kod]])-LEN(SUBSTITUTE(Tablica1[[#This Row],[Kod]]," ",""))</f>
        <v>2</v>
      </c>
      <c r="F1964">
        <v>1963</v>
      </c>
      <c r="G1964" t="str">
        <f>IF(IF(LEN(Tablica1[[#This Row],[Kod]])-LEN(SUBSTITUTE(Tablica1[[#This Row],[Kod]]," ",""))=0,Tablica1[[#This Row],[Naziv]],"")="",G1963,IF(LEN(Tablica1[[#This Row],[Kod]])-LEN(SUBSTITUTE(Tablica1[[#This Row],[Kod]]," ",""))=0,Tablica1[[#This Row],[Naziv]],""))</f>
        <v xml:space="preserve"> Međimurska</v>
      </c>
      <c r="H1964" t="str">
        <f>IF(LEN(Tablica1[[#This Row],[Kod]])-LEN(SUBSTITUTE(Tablica1[[#This Row],[Kod]]," ",""))=1,UPPER(Tablica1[[#This Row],[Naziv]]),IF(LEN(Tablica1[[#This Row],[Kod]])-LEN(SUBSTITUTE(Tablica1[[#This Row],[Kod]]," ",""))=2,H1963,""))</f>
        <v xml:space="preserve"> NEDELIŠĆE</v>
      </c>
      <c r="I1964" s="3" t="str">
        <f>IF(LEN(Tablica1[[#This Row],[Kod]])-LEN(SUBSTITUTE(Tablica1[[#This Row],[Kod]]," ",""))=2,Tablica1[[#This Row],[Naziv]],"")</f>
        <v xml:space="preserve"> Slakovec</v>
      </c>
      <c r="J1964" s="3" t="str">
        <f>IF(LEN(Tablica1[[#This Row],[Kod]])-LEN(SUBSTITUTE(Tablica1[[#This Row],[Kod]]," ",""))=0,Tablica1[[#This Row],[Kod]],TRIM(RIGHT(SUBSTITUTE(Tablica1[[#This Row],[Kod]]," ",REPT(" ",30)),30)))</f>
        <v>058017</v>
      </c>
    </row>
    <row r="1965" spans="1:10" ht="15">
      <c r="A1965" s="1" t="s">
        <v>1910</v>
      </c>
      <c r="B1965" s="1" t="s">
        <v>9139</v>
      </c>
      <c r="C1965">
        <v>389</v>
      </c>
      <c r="D1965">
        <v>384</v>
      </c>
      <c r="E1965">
        <f>LEN(Tablica1[[#This Row],[Kod]])-LEN(SUBSTITUTE(Tablica1[[#This Row],[Kod]]," ",""))</f>
        <v>2</v>
      </c>
      <c r="F1965">
        <v>1964</v>
      </c>
      <c r="G1965" t="str">
        <f>IF(IF(LEN(Tablica1[[#This Row],[Kod]])-LEN(SUBSTITUTE(Tablica1[[#This Row],[Kod]]," ",""))=0,Tablica1[[#This Row],[Naziv]],"")="",G1964,IF(LEN(Tablica1[[#This Row],[Kod]])-LEN(SUBSTITUTE(Tablica1[[#This Row],[Kod]]," ",""))=0,Tablica1[[#This Row],[Naziv]],""))</f>
        <v xml:space="preserve"> Međimurska</v>
      </c>
      <c r="H1965" t="str">
        <f>IF(LEN(Tablica1[[#This Row],[Kod]])-LEN(SUBSTITUTE(Tablica1[[#This Row],[Kod]]," ",""))=1,UPPER(Tablica1[[#This Row],[Naziv]]),IF(LEN(Tablica1[[#This Row],[Kod]])-LEN(SUBSTITUTE(Tablica1[[#This Row],[Kod]]," ",""))=2,H1964,""))</f>
        <v xml:space="preserve"> NEDELIŠĆE</v>
      </c>
      <c r="I1965" s="3" t="str">
        <f>IF(LEN(Tablica1[[#This Row],[Kod]])-LEN(SUBSTITUTE(Tablica1[[#This Row],[Kod]]," ",""))=2,Tablica1[[#This Row],[Naziv]],"")</f>
        <v xml:space="preserve"> Trnovec</v>
      </c>
      <c r="J1965" s="3" t="str">
        <f>IF(LEN(Tablica1[[#This Row],[Kod]])-LEN(SUBSTITUTE(Tablica1[[#This Row],[Kod]]," ",""))=0,Tablica1[[#This Row],[Kod]],TRIM(RIGHT(SUBSTITUTE(Tablica1[[#This Row],[Kod]]," ",REPT(" ",30)),30)))</f>
        <v>065757</v>
      </c>
    </row>
    <row r="1966" spans="1:10" ht="15">
      <c r="A1966" s="1" t="s">
        <v>1911</v>
      </c>
      <c r="B1966" s="1" t="s">
        <v>7399</v>
      </c>
      <c r="C1966">
        <v>2899</v>
      </c>
      <c r="D1966">
        <v>2723</v>
      </c>
      <c r="E1966">
        <f>LEN(Tablica1[[#This Row],[Kod]])-LEN(SUBSTITUTE(Tablica1[[#This Row],[Kod]]," ",""))</f>
        <v>1</v>
      </c>
      <c r="F1966">
        <v>1965</v>
      </c>
      <c r="G1966" t="str">
        <f>IF(IF(LEN(Tablica1[[#This Row],[Kod]])-LEN(SUBSTITUTE(Tablica1[[#This Row],[Kod]]," ",""))=0,Tablica1[[#This Row],[Naziv]],"")="",G1965,IF(LEN(Tablica1[[#This Row],[Kod]])-LEN(SUBSTITUTE(Tablica1[[#This Row],[Kod]]," ",""))=0,Tablica1[[#This Row],[Naziv]],""))</f>
        <v xml:space="preserve"> Međimurska</v>
      </c>
      <c r="H1966" t="str">
        <f>IF(LEN(Tablica1[[#This Row],[Kod]])-LEN(SUBSTITUTE(Tablica1[[#This Row],[Kod]]," ",""))=1,UPPER(Tablica1[[#This Row],[Naziv]]),IF(LEN(Tablica1[[#This Row],[Kod]])-LEN(SUBSTITUTE(Tablica1[[#This Row],[Kod]]," ",""))=2,H1965,""))</f>
        <v xml:space="preserve"> OREHOVICA</v>
      </c>
      <c r="I1966" s="3" t="str">
        <f>IF(LEN(Tablica1[[#This Row],[Kod]])-LEN(SUBSTITUTE(Tablica1[[#This Row],[Kod]]," ",""))=2,Tablica1[[#This Row],[Naziv]],"")</f>
        <v/>
      </c>
      <c r="J1966" s="3" t="str">
        <f>IF(LEN(Tablica1[[#This Row],[Kod]])-LEN(SUBSTITUTE(Tablica1[[#This Row],[Kod]]," ",""))=0,Tablica1[[#This Row],[Kod]],TRIM(RIGHT(SUBSTITUTE(Tablica1[[#This Row],[Kod]]," ",REPT(" ",30)),30)))</f>
        <v>06050</v>
      </c>
    </row>
    <row r="1967" spans="1:10" ht="15">
      <c r="A1967" s="1" t="s">
        <v>1912</v>
      </c>
      <c r="B1967" s="1" t="s">
        <v>7399</v>
      </c>
      <c r="C1967">
        <v>1800</v>
      </c>
      <c r="D1967">
        <v>1690</v>
      </c>
      <c r="E1967">
        <f>LEN(Tablica1[[#This Row],[Kod]])-LEN(SUBSTITUTE(Tablica1[[#This Row],[Kod]]," ",""))</f>
        <v>2</v>
      </c>
      <c r="F1967">
        <v>1966</v>
      </c>
      <c r="G1967" t="str">
        <f>IF(IF(LEN(Tablica1[[#This Row],[Kod]])-LEN(SUBSTITUTE(Tablica1[[#This Row],[Kod]]," ",""))=0,Tablica1[[#This Row],[Naziv]],"")="",G1966,IF(LEN(Tablica1[[#This Row],[Kod]])-LEN(SUBSTITUTE(Tablica1[[#This Row],[Kod]]," ",""))=0,Tablica1[[#This Row],[Naziv]],""))</f>
        <v xml:space="preserve"> Međimurska</v>
      </c>
      <c r="H1967" t="str">
        <f>IF(LEN(Tablica1[[#This Row],[Kod]])-LEN(SUBSTITUTE(Tablica1[[#This Row],[Kod]]," ",""))=1,UPPER(Tablica1[[#This Row],[Naziv]]),IF(LEN(Tablica1[[#This Row],[Kod]])-LEN(SUBSTITUTE(Tablica1[[#This Row],[Kod]]," ",""))=2,H1966,""))</f>
        <v xml:space="preserve"> OREHOVICA</v>
      </c>
      <c r="I1967" s="3" t="str">
        <f>IF(LEN(Tablica1[[#This Row],[Kod]])-LEN(SUBSTITUTE(Tablica1[[#This Row],[Kod]]," ",""))=2,Tablica1[[#This Row],[Naziv]],"")</f>
        <v xml:space="preserve"> Orehovica</v>
      </c>
      <c r="J1967" s="3" t="str">
        <f>IF(LEN(Tablica1[[#This Row],[Kod]])-LEN(SUBSTITUTE(Tablica1[[#This Row],[Kod]]," ",""))=0,Tablica1[[#This Row],[Kod]],TRIM(RIGHT(SUBSTITUTE(Tablica1[[#This Row],[Kod]]," ",REPT(" ",30)),30)))</f>
        <v>045411</v>
      </c>
    </row>
    <row r="1968" spans="1:10" ht="15">
      <c r="A1968" s="1" t="s">
        <v>1913</v>
      </c>
      <c r="B1968" s="1" t="s">
        <v>9444</v>
      </c>
      <c r="C1968">
        <v>677</v>
      </c>
      <c r="D1968">
        <v>619</v>
      </c>
      <c r="E1968">
        <f>LEN(Tablica1[[#This Row],[Kod]])-LEN(SUBSTITUTE(Tablica1[[#This Row],[Kod]]," ",""))</f>
        <v>2</v>
      </c>
      <c r="F1968">
        <v>1967</v>
      </c>
      <c r="G1968" t="str">
        <f>IF(IF(LEN(Tablica1[[#This Row],[Kod]])-LEN(SUBSTITUTE(Tablica1[[#This Row],[Kod]]," ",""))=0,Tablica1[[#This Row],[Naziv]],"")="",G1967,IF(LEN(Tablica1[[#This Row],[Kod]])-LEN(SUBSTITUTE(Tablica1[[#This Row],[Kod]]," ",""))=0,Tablica1[[#This Row],[Naziv]],""))</f>
        <v xml:space="preserve"> Međimurska</v>
      </c>
      <c r="H1968" t="str">
        <f>IF(LEN(Tablica1[[#This Row],[Kod]])-LEN(SUBSTITUTE(Tablica1[[#This Row],[Kod]]," ",""))=1,UPPER(Tablica1[[#This Row],[Naziv]]),IF(LEN(Tablica1[[#This Row],[Kod]])-LEN(SUBSTITUTE(Tablica1[[#This Row],[Kod]]," ",""))=2,H1967,""))</f>
        <v xml:space="preserve"> OREHOVICA</v>
      </c>
      <c r="I1968" s="3" t="str">
        <f>IF(LEN(Tablica1[[#This Row],[Kod]])-LEN(SUBSTITUTE(Tablica1[[#This Row],[Kod]]," ",""))=2,Tablica1[[#This Row],[Naziv]],"")</f>
        <v xml:space="preserve"> Podbrest</v>
      </c>
      <c r="J1968" s="3" t="str">
        <f>IF(LEN(Tablica1[[#This Row],[Kod]])-LEN(SUBSTITUTE(Tablica1[[#This Row],[Kod]]," ",""))=0,Tablica1[[#This Row],[Kod]],TRIM(RIGHT(SUBSTITUTE(Tablica1[[#This Row],[Kod]]," ",REPT(" ",30)),30)))</f>
        <v>048879</v>
      </c>
    </row>
    <row r="1969" spans="1:10" ht="15">
      <c r="A1969" s="1" t="s">
        <v>1914</v>
      </c>
      <c r="B1969" s="1" t="s">
        <v>9445</v>
      </c>
      <c r="C1969">
        <v>420</v>
      </c>
      <c r="D1969">
        <v>414</v>
      </c>
      <c r="E1969">
        <f>LEN(Tablica1[[#This Row],[Kod]])-LEN(SUBSTITUTE(Tablica1[[#This Row],[Kod]]," ",""))</f>
        <v>2</v>
      </c>
      <c r="F1969">
        <v>1968</v>
      </c>
      <c r="G1969" t="str">
        <f>IF(IF(LEN(Tablica1[[#This Row],[Kod]])-LEN(SUBSTITUTE(Tablica1[[#This Row],[Kod]]," ",""))=0,Tablica1[[#This Row],[Naziv]],"")="",G1968,IF(LEN(Tablica1[[#This Row],[Kod]])-LEN(SUBSTITUTE(Tablica1[[#This Row],[Kod]]," ",""))=0,Tablica1[[#This Row],[Naziv]],""))</f>
        <v xml:space="preserve"> Međimurska</v>
      </c>
      <c r="H1969" t="str">
        <f>IF(LEN(Tablica1[[#This Row],[Kod]])-LEN(SUBSTITUTE(Tablica1[[#This Row],[Kod]]," ",""))=1,UPPER(Tablica1[[#This Row],[Naziv]]),IF(LEN(Tablica1[[#This Row],[Kod]])-LEN(SUBSTITUTE(Tablica1[[#This Row],[Kod]]," ",""))=2,H1968,""))</f>
        <v xml:space="preserve"> OREHOVICA</v>
      </c>
      <c r="I1969" s="3" t="str">
        <f>IF(LEN(Tablica1[[#This Row],[Kod]])-LEN(SUBSTITUTE(Tablica1[[#This Row],[Kod]]," ",""))=2,Tablica1[[#This Row],[Naziv]],"")</f>
        <v xml:space="preserve"> Vularija</v>
      </c>
      <c r="J1969" s="3" t="str">
        <f>IF(LEN(Tablica1[[#This Row],[Kod]])-LEN(SUBSTITUTE(Tablica1[[#This Row],[Kod]]," ",""))=0,Tablica1[[#This Row],[Kod]],TRIM(RIGHT(SUBSTITUTE(Tablica1[[#This Row],[Kod]]," ",REPT(" ",30)),30)))</f>
        <v>071811</v>
      </c>
    </row>
    <row r="1970" spans="1:10" ht="15">
      <c r="A1970" s="1" t="s">
        <v>1915</v>
      </c>
      <c r="B1970" s="1" t="s">
        <v>7400</v>
      </c>
      <c r="C1970">
        <v>4204</v>
      </c>
      <c r="D1970">
        <v>3937</v>
      </c>
      <c r="E1970">
        <f>LEN(Tablica1[[#This Row],[Kod]])-LEN(SUBSTITUTE(Tablica1[[#This Row],[Kod]]," ",""))</f>
        <v>1</v>
      </c>
      <c r="F1970">
        <v>1969</v>
      </c>
      <c r="G1970" t="str">
        <f>IF(IF(LEN(Tablica1[[#This Row],[Kod]])-LEN(SUBSTITUTE(Tablica1[[#This Row],[Kod]]," ",""))=0,Tablica1[[#This Row],[Naziv]],"")="",G1969,IF(LEN(Tablica1[[#This Row],[Kod]])-LEN(SUBSTITUTE(Tablica1[[#This Row],[Kod]]," ",""))=0,Tablica1[[#This Row],[Naziv]],""))</f>
        <v xml:space="preserve"> Međimurska</v>
      </c>
      <c r="H197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PODTUREN</v>
      </c>
      <c r="I1970" s="3" t="str">
        <f>IF(LEN(Tablica1[[#This Row],[Kod]])-LEN(SUBSTITUTE(Tablica1[[#This Row],[Kod]]," ",""))=2,Tablica1[[#This Row],[Naziv]],"")</f>
        <v/>
      </c>
      <c r="J1970" s="3" t="str">
        <f>IF(LEN(Tablica1[[#This Row],[Kod]])-LEN(SUBSTITUTE(Tablica1[[#This Row],[Kod]]," ",""))=0,Tablica1[[#This Row],[Kod]],TRIM(RIGHT(SUBSTITUTE(Tablica1[[#This Row],[Kod]]," ",REPT(" ",30)),30)))</f>
        <v>03425</v>
      </c>
    </row>
    <row r="1971" spans="1:10" ht="15">
      <c r="A1971" s="1" t="s">
        <v>1916</v>
      </c>
      <c r="B1971" s="1" t="s">
        <v>7921</v>
      </c>
      <c r="C1971">
        <v>402</v>
      </c>
      <c r="D1971">
        <v>358</v>
      </c>
      <c r="E1971">
        <f>LEN(Tablica1[[#This Row],[Kod]])-LEN(SUBSTITUTE(Tablica1[[#This Row],[Kod]]," ",""))</f>
        <v>2</v>
      </c>
      <c r="F1971">
        <v>1970</v>
      </c>
      <c r="G1971" t="str">
        <f>IF(IF(LEN(Tablica1[[#This Row],[Kod]])-LEN(SUBSTITUTE(Tablica1[[#This Row],[Kod]]," ",""))=0,Tablica1[[#This Row],[Naziv]],"")="",G1970,IF(LEN(Tablica1[[#This Row],[Kod]])-LEN(SUBSTITUTE(Tablica1[[#This Row],[Kod]]," ",""))=0,Tablica1[[#This Row],[Naziv]],""))</f>
        <v xml:space="preserve"> Međimurska</v>
      </c>
      <c r="H1971" t="str">
        <f>IF(LEN(Tablica1[[#This Row],[Kod]])-LEN(SUBSTITUTE(Tablica1[[#This Row],[Kod]]," ",""))=1,UPPER(Tablica1[[#This Row],[Naziv]]),IF(LEN(Tablica1[[#This Row],[Kod]])-LEN(SUBSTITUTE(Tablica1[[#This Row],[Kod]]," ",""))=2,H1970,""))</f>
        <v xml:space="preserve"> PODTUREN</v>
      </c>
      <c r="I1971" s="3" t="str">
        <f>IF(LEN(Tablica1[[#This Row],[Kod]])-LEN(SUBSTITUTE(Tablica1[[#This Row],[Kod]]," ",""))=2,Tablica1[[#This Row],[Naziv]],"")</f>
        <v xml:space="preserve"> Celine</v>
      </c>
      <c r="J1971" s="3" t="str">
        <f>IF(LEN(Tablica1[[#This Row],[Kod]])-LEN(SUBSTITUTE(Tablica1[[#This Row],[Kod]]," ",""))=0,Tablica1[[#This Row],[Kod]],TRIM(RIGHT(SUBSTITUTE(Tablica1[[#This Row],[Kod]]," ",REPT(" ",30)),30)))</f>
        <v>074837</v>
      </c>
    </row>
    <row r="1972" spans="1:10" ht="15">
      <c r="A1972" s="1" t="s">
        <v>1917</v>
      </c>
      <c r="B1972" s="1" t="s">
        <v>9446</v>
      </c>
      <c r="C1972">
        <v>212</v>
      </c>
      <c r="D1972">
        <v>212</v>
      </c>
      <c r="E1972">
        <f>LEN(Tablica1[[#This Row],[Kod]])-LEN(SUBSTITUTE(Tablica1[[#This Row],[Kod]]," ",""))</f>
        <v>2</v>
      </c>
      <c r="F1972">
        <v>1971</v>
      </c>
      <c r="G1972" t="str">
        <f>IF(IF(LEN(Tablica1[[#This Row],[Kod]])-LEN(SUBSTITUTE(Tablica1[[#This Row],[Kod]]," ",""))=0,Tablica1[[#This Row],[Naziv]],"")="",G1971,IF(LEN(Tablica1[[#This Row],[Kod]])-LEN(SUBSTITUTE(Tablica1[[#This Row],[Kod]]," ",""))=0,Tablica1[[#This Row],[Naziv]],""))</f>
        <v xml:space="preserve"> Međimurska</v>
      </c>
      <c r="H1972" t="str">
        <f>IF(LEN(Tablica1[[#This Row],[Kod]])-LEN(SUBSTITUTE(Tablica1[[#This Row],[Kod]]," ",""))=1,UPPER(Tablica1[[#This Row],[Naziv]]),IF(LEN(Tablica1[[#This Row],[Kod]])-LEN(SUBSTITUTE(Tablica1[[#This Row],[Kod]]," ",""))=2,H1971,""))</f>
        <v xml:space="preserve"> PODTUREN</v>
      </c>
      <c r="I1972" s="3" t="str">
        <f>IF(LEN(Tablica1[[#This Row],[Kod]])-LEN(SUBSTITUTE(Tablica1[[#This Row],[Kod]]," ",""))=2,Tablica1[[#This Row],[Naziv]],"")</f>
        <v xml:space="preserve"> Ferketinec</v>
      </c>
      <c r="J1972" s="3" t="str">
        <f>IF(LEN(Tablica1[[#This Row],[Kod]])-LEN(SUBSTITUTE(Tablica1[[#This Row],[Kod]]," ",""))=0,Tablica1[[#This Row],[Kod]],TRIM(RIGHT(SUBSTITUTE(Tablica1[[#This Row],[Kod]]," ",REPT(" ",30)),30)))</f>
        <v>016691</v>
      </c>
    </row>
    <row r="1973" spans="1:10" ht="15">
      <c r="A1973" s="1" t="s">
        <v>1918</v>
      </c>
      <c r="B1973" s="1" t="s">
        <v>9447</v>
      </c>
      <c r="C1973">
        <v>509</v>
      </c>
      <c r="D1973">
        <v>482</v>
      </c>
      <c r="E1973">
        <f>LEN(Tablica1[[#This Row],[Kod]])-LEN(SUBSTITUTE(Tablica1[[#This Row],[Kod]]," ",""))</f>
        <v>2</v>
      </c>
      <c r="F1973">
        <v>1972</v>
      </c>
      <c r="G1973" t="str">
        <f>IF(IF(LEN(Tablica1[[#This Row],[Kod]])-LEN(SUBSTITUTE(Tablica1[[#This Row],[Kod]]," ",""))=0,Tablica1[[#This Row],[Naziv]],"")="",G1972,IF(LEN(Tablica1[[#This Row],[Kod]])-LEN(SUBSTITUTE(Tablica1[[#This Row],[Kod]]," ",""))=0,Tablica1[[#This Row],[Naziv]],""))</f>
        <v xml:space="preserve"> Međimurska</v>
      </c>
      <c r="H1973" t="str">
        <f>IF(LEN(Tablica1[[#This Row],[Kod]])-LEN(SUBSTITUTE(Tablica1[[#This Row],[Kod]]," ",""))=1,UPPER(Tablica1[[#This Row],[Naziv]]),IF(LEN(Tablica1[[#This Row],[Kod]])-LEN(SUBSTITUTE(Tablica1[[#This Row],[Kod]]," ",""))=2,H1972,""))</f>
        <v xml:space="preserve"> PODTUREN</v>
      </c>
      <c r="I1973" s="3" t="str">
        <f>IF(LEN(Tablica1[[#This Row],[Kod]])-LEN(SUBSTITUTE(Tablica1[[#This Row],[Kod]]," ",""))=2,Tablica1[[#This Row],[Naziv]],"")</f>
        <v xml:space="preserve"> Miklavec</v>
      </c>
      <c r="J1973" s="3" t="str">
        <f>IF(LEN(Tablica1[[#This Row],[Kod]])-LEN(SUBSTITUTE(Tablica1[[#This Row],[Kod]]," ",""))=0,Tablica1[[#This Row],[Kod]],TRIM(RIGHT(SUBSTITUTE(Tablica1[[#This Row],[Kod]]," ",REPT(" ",30)),30)))</f>
        <v>040886</v>
      </c>
    </row>
    <row r="1974" spans="1:10" ht="15">
      <c r="A1974" s="1" t="s">
        <v>1919</v>
      </c>
      <c r="B1974" s="1" t="s">
        <v>9079</v>
      </c>
      <c r="C1974">
        <v>887</v>
      </c>
      <c r="D1974">
        <v>826</v>
      </c>
      <c r="E1974">
        <f>LEN(Tablica1[[#This Row],[Kod]])-LEN(SUBSTITUTE(Tablica1[[#This Row],[Kod]]," ",""))</f>
        <v>2</v>
      </c>
      <c r="F1974">
        <v>1973</v>
      </c>
      <c r="G1974" t="str">
        <f>IF(IF(LEN(Tablica1[[#This Row],[Kod]])-LEN(SUBSTITUTE(Tablica1[[#This Row],[Kod]]," ",""))=0,Tablica1[[#This Row],[Naziv]],"")="",G1973,IF(LEN(Tablica1[[#This Row],[Kod]])-LEN(SUBSTITUTE(Tablica1[[#This Row],[Kod]]," ",""))=0,Tablica1[[#This Row],[Naziv]],""))</f>
        <v xml:space="preserve"> Međimurska</v>
      </c>
      <c r="H1974" t="str">
        <f>IF(LEN(Tablica1[[#This Row],[Kod]])-LEN(SUBSTITUTE(Tablica1[[#This Row],[Kod]]," ",""))=1,UPPER(Tablica1[[#This Row],[Naziv]]),IF(LEN(Tablica1[[#This Row],[Kod]])-LEN(SUBSTITUTE(Tablica1[[#This Row],[Kod]]," ",""))=2,H1973,""))</f>
        <v xml:space="preserve"> PODTUREN</v>
      </c>
      <c r="I1974" s="3" t="str">
        <f>IF(LEN(Tablica1[[#This Row],[Kod]])-LEN(SUBSTITUTE(Tablica1[[#This Row],[Kod]]," ",""))=2,Tablica1[[#This Row],[Naziv]],"")</f>
        <v xml:space="preserve"> Novakovec</v>
      </c>
      <c r="J1974" s="3" t="str">
        <f>IF(LEN(Tablica1[[#This Row],[Kod]])-LEN(SUBSTITUTE(Tablica1[[#This Row],[Kod]]," ",""))=0,Tablica1[[#This Row],[Kod]],TRIM(RIGHT(SUBSTITUTE(Tablica1[[#This Row],[Kod]]," ",REPT(" ",30)),30)))</f>
        <v>043621</v>
      </c>
    </row>
    <row r="1975" spans="1:10" ht="15">
      <c r="A1975" s="1" t="s">
        <v>1920</v>
      </c>
      <c r="B1975" s="1" t="s">
        <v>7400</v>
      </c>
      <c r="C1975">
        <v>1459</v>
      </c>
      <c r="D1975">
        <v>1377</v>
      </c>
      <c r="E1975">
        <f>LEN(Tablica1[[#This Row],[Kod]])-LEN(SUBSTITUTE(Tablica1[[#This Row],[Kod]]," ",""))</f>
        <v>2</v>
      </c>
      <c r="F1975">
        <v>1974</v>
      </c>
      <c r="G1975" t="str">
        <f>IF(IF(LEN(Tablica1[[#This Row],[Kod]])-LEN(SUBSTITUTE(Tablica1[[#This Row],[Kod]]," ",""))=0,Tablica1[[#This Row],[Naziv]],"")="",G1974,IF(LEN(Tablica1[[#This Row],[Kod]])-LEN(SUBSTITUTE(Tablica1[[#This Row],[Kod]]," ",""))=0,Tablica1[[#This Row],[Naziv]],""))</f>
        <v xml:space="preserve"> Međimurska</v>
      </c>
      <c r="H1975" t="str">
        <f>IF(LEN(Tablica1[[#This Row],[Kod]])-LEN(SUBSTITUTE(Tablica1[[#This Row],[Kod]]," ",""))=1,UPPER(Tablica1[[#This Row],[Naziv]]),IF(LEN(Tablica1[[#This Row],[Kod]])-LEN(SUBSTITUTE(Tablica1[[#This Row],[Kod]]," ",""))=2,H1974,""))</f>
        <v xml:space="preserve"> PODTUREN</v>
      </c>
      <c r="I1975" s="3" t="str">
        <f>IF(LEN(Tablica1[[#This Row],[Kod]])-LEN(SUBSTITUTE(Tablica1[[#This Row],[Kod]]," ",""))=2,Tablica1[[#This Row],[Naziv]],"")</f>
        <v xml:space="preserve"> Podturen</v>
      </c>
      <c r="J1975" s="3" t="str">
        <f>IF(LEN(Tablica1[[#This Row],[Kod]])-LEN(SUBSTITUTE(Tablica1[[#This Row],[Kod]]," ",""))=0,Tablica1[[#This Row],[Kod]],TRIM(RIGHT(SUBSTITUTE(Tablica1[[#This Row],[Kod]]," ",REPT(" ",30)),30)))</f>
        <v>049743</v>
      </c>
    </row>
    <row r="1976" spans="1:10" ht="15">
      <c r="A1976" s="1" t="s">
        <v>1921</v>
      </c>
      <c r="B1976" s="1" t="s">
        <v>9448</v>
      </c>
      <c r="C1976">
        <v>735</v>
      </c>
      <c r="D1976">
        <v>682</v>
      </c>
      <c r="E1976">
        <f>LEN(Tablica1[[#This Row],[Kod]])-LEN(SUBSTITUTE(Tablica1[[#This Row],[Kod]]," ",""))</f>
        <v>2</v>
      </c>
      <c r="F1976">
        <v>1975</v>
      </c>
      <c r="G1976" t="str">
        <f>IF(IF(LEN(Tablica1[[#This Row],[Kod]])-LEN(SUBSTITUTE(Tablica1[[#This Row],[Kod]]," ",""))=0,Tablica1[[#This Row],[Naziv]],"")="",G1975,IF(LEN(Tablica1[[#This Row],[Kod]])-LEN(SUBSTITUTE(Tablica1[[#This Row],[Kod]]," ",""))=0,Tablica1[[#This Row],[Naziv]],""))</f>
        <v xml:space="preserve"> Međimurska</v>
      </c>
      <c r="H1976" t="str">
        <f>IF(LEN(Tablica1[[#This Row],[Kod]])-LEN(SUBSTITUTE(Tablica1[[#This Row],[Kod]]," ",""))=1,UPPER(Tablica1[[#This Row],[Naziv]]),IF(LEN(Tablica1[[#This Row],[Kod]])-LEN(SUBSTITUTE(Tablica1[[#This Row],[Kod]]," ",""))=2,H1975,""))</f>
        <v xml:space="preserve"> PODTUREN</v>
      </c>
      <c r="I1976" s="3" t="str">
        <f>IF(LEN(Tablica1[[#This Row],[Kod]])-LEN(SUBSTITUTE(Tablica1[[#This Row],[Kod]]," ",""))=2,Tablica1[[#This Row],[Naziv]],"")</f>
        <v xml:space="preserve"> Sivica</v>
      </c>
      <c r="J1976" s="3" t="str">
        <f>IF(LEN(Tablica1[[#This Row],[Kod]])-LEN(SUBSTITUTE(Tablica1[[#This Row],[Kod]]," ",""))=0,Tablica1[[#This Row],[Kod]],TRIM(RIGHT(SUBSTITUTE(Tablica1[[#This Row],[Kod]]," ",REPT(" ",30)),30)))</f>
        <v>057746</v>
      </c>
    </row>
    <row r="1977" spans="1:10" ht="15">
      <c r="A1977" s="1" t="s">
        <v>1922</v>
      </c>
      <c r="B1977" s="1" t="s">
        <v>7401</v>
      </c>
      <c r="C1977">
        <v>3167</v>
      </c>
      <c r="D1977">
        <v>3130</v>
      </c>
      <c r="E1977">
        <f>LEN(Tablica1[[#This Row],[Kod]])-LEN(SUBSTITUTE(Tablica1[[#This Row],[Kod]]," ",""))</f>
        <v>1</v>
      </c>
      <c r="F1977">
        <v>1976</v>
      </c>
      <c r="G1977" t="str">
        <f>IF(IF(LEN(Tablica1[[#This Row],[Kod]])-LEN(SUBSTITUTE(Tablica1[[#This Row],[Kod]]," ",""))=0,Tablica1[[#This Row],[Naziv]],"")="",G1976,IF(LEN(Tablica1[[#This Row],[Kod]])-LEN(SUBSTITUTE(Tablica1[[#This Row],[Kod]]," ",""))=0,Tablica1[[#This Row],[Naziv]],""))</f>
        <v xml:space="preserve"> Međimurska</v>
      </c>
      <c r="H1977" t="str">
        <f>IF(LEN(Tablica1[[#This Row],[Kod]])-LEN(SUBSTITUTE(Tablica1[[#This Row],[Kod]]," ",""))=1,UPPER(Tablica1[[#This Row],[Naziv]]),IF(LEN(Tablica1[[#This Row],[Kod]])-LEN(SUBSTITUTE(Tablica1[[#This Row],[Kod]]," ",""))=2,H1976,""))</f>
        <v xml:space="preserve"> PRIBISLAVEC</v>
      </c>
      <c r="I1977" s="3" t="str">
        <f>IF(LEN(Tablica1[[#This Row],[Kod]])-LEN(SUBSTITUTE(Tablica1[[#This Row],[Kod]]," ",""))=2,Tablica1[[#This Row],[Naziv]],"")</f>
        <v/>
      </c>
      <c r="J1977" s="3" t="str">
        <f>IF(LEN(Tablica1[[#This Row],[Kod]])-LEN(SUBSTITUTE(Tablica1[[#This Row],[Kod]]," ",""))=0,Tablica1[[#This Row],[Kod]],TRIM(RIGHT(SUBSTITUTE(Tablica1[[#This Row],[Kod]]," ",REPT(" ",30)),30)))</f>
        <v>06203</v>
      </c>
    </row>
    <row r="1978" spans="1:10" ht="15">
      <c r="A1978" s="1" t="s">
        <v>1923</v>
      </c>
      <c r="B1978" s="1" t="s">
        <v>7401</v>
      </c>
      <c r="C1978">
        <v>3151</v>
      </c>
      <c r="D1978">
        <v>3118</v>
      </c>
      <c r="E1978">
        <f>LEN(Tablica1[[#This Row],[Kod]])-LEN(SUBSTITUTE(Tablica1[[#This Row],[Kod]]," ",""))</f>
        <v>2</v>
      </c>
      <c r="F1978">
        <v>1977</v>
      </c>
      <c r="G1978" t="str">
        <f>IF(IF(LEN(Tablica1[[#This Row],[Kod]])-LEN(SUBSTITUTE(Tablica1[[#This Row],[Kod]]," ",""))=0,Tablica1[[#This Row],[Naziv]],"")="",G1977,IF(LEN(Tablica1[[#This Row],[Kod]])-LEN(SUBSTITUTE(Tablica1[[#This Row],[Kod]]," ",""))=0,Tablica1[[#This Row],[Naziv]],""))</f>
        <v xml:space="preserve"> Međimurska</v>
      </c>
      <c r="H1978" t="str">
        <f>IF(LEN(Tablica1[[#This Row],[Kod]])-LEN(SUBSTITUTE(Tablica1[[#This Row],[Kod]]," ",""))=1,UPPER(Tablica1[[#This Row],[Naziv]]),IF(LEN(Tablica1[[#This Row],[Kod]])-LEN(SUBSTITUTE(Tablica1[[#This Row],[Kod]]," ",""))=2,H1977,""))</f>
        <v xml:space="preserve"> PRIBISLAVEC</v>
      </c>
      <c r="I1978" s="3" t="str">
        <f>IF(LEN(Tablica1[[#This Row],[Kod]])-LEN(SUBSTITUTE(Tablica1[[#This Row],[Kod]]," ",""))=2,Tablica1[[#This Row],[Naziv]],"")</f>
        <v xml:space="preserve"> Pribislavec</v>
      </c>
      <c r="J1978" s="3" t="str">
        <f>IF(LEN(Tablica1[[#This Row],[Kod]])-LEN(SUBSTITUTE(Tablica1[[#This Row],[Kod]]," ",""))=0,Tablica1[[#This Row],[Kod]],TRIM(RIGHT(SUBSTITUTE(Tablica1[[#This Row],[Kod]]," ",REPT(" ",30)),30)))</f>
        <v>051977</v>
      </c>
    </row>
    <row r="1979" spans="1:10" ht="15">
      <c r="A1979" s="1" t="s">
        <v>1924</v>
      </c>
      <c r="B1979" s="1" t="s">
        <v>7402</v>
      </c>
      <c r="C1979">
        <v>3266</v>
      </c>
      <c r="D1979">
        <v>2992</v>
      </c>
      <c r="E1979">
        <f>LEN(Tablica1[[#This Row],[Kod]])-LEN(SUBSTITUTE(Tablica1[[#This Row],[Kod]]," ",""))</f>
        <v>1</v>
      </c>
      <c r="F1979">
        <v>1978</v>
      </c>
      <c r="G1979" t="str">
        <f>IF(IF(LEN(Tablica1[[#This Row],[Kod]])-LEN(SUBSTITUTE(Tablica1[[#This Row],[Kod]]," ",""))=0,Tablica1[[#This Row],[Naziv]],"")="",G1978,IF(LEN(Tablica1[[#This Row],[Kod]])-LEN(SUBSTITUTE(Tablica1[[#This Row],[Kod]]," ",""))=0,Tablica1[[#This Row],[Naziv]],""))</f>
        <v xml:space="preserve"> Međimurska</v>
      </c>
      <c r="H197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SELNICA</v>
      </c>
      <c r="I1979" s="3" t="str">
        <f>IF(LEN(Tablica1[[#This Row],[Kod]])-LEN(SUBSTITUTE(Tablica1[[#This Row],[Kod]]," ",""))=2,Tablica1[[#This Row],[Naziv]],"")</f>
        <v/>
      </c>
      <c r="J1979" s="3" t="str">
        <f>IF(LEN(Tablica1[[#This Row],[Kod]])-LEN(SUBSTITUTE(Tablica1[[#This Row],[Kod]]," ",""))=0,Tablica1[[#This Row],[Kod]],TRIM(RIGHT(SUBSTITUTE(Tablica1[[#This Row],[Kod]]," ",REPT(" ",30)),30)))</f>
        <v>03859</v>
      </c>
    </row>
    <row r="1980" spans="1:10" ht="15">
      <c r="A1980" s="1" t="s">
        <v>1925</v>
      </c>
      <c r="B1980" s="1" t="s">
        <v>9449</v>
      </c>
      <c r="C1980">
        <v>189</v>
      </c>
      <c r="D1980">
        <v>176</v>
      </c>
      <c r="E1980">
        <f>LEN(Tablica1[[#This Row],[Kod]])-LEN(SUBSTITUTE(Tablica1[[#This Row],[Kod]]," ",""))</f>
        <v>2</v>
      </c>
      <c r="F1980">
        <v>1979</v>
      </c>
      <c r="G1980" t="str">
        <f>IF(IF(LEN(Tablica1[[#This Row],[Kod]])-LEN(SUBSTITUTE(Tablica1[[#This Row],[Kod]]," ",""))=0,Tablica1[[#This Row],[Naziv]],"")="",G1979,IF(LEN(Tablica1[[#This Row],[Kod]])-LEN(SUBSTITUTE(Tablica1[[#This Row],[Kod]]," ",""))=0,Tablica1[[#This Row],[Naziv]],""))</f>
        <v xml:space="preserve"> Međimurska</v>
      </c>
      <c r="H1980" t="str">
        <f>IF(LEN(Tablica1[[#This Row],[Kod]])-LEN(SUBSTITUTE(Tablica1[[#This Row],[Kod]]," ",""))=1,UPPER(Tablica1[[#This Row],[Naziv]]),IF(LEN(Tablica1[[#This Row],[Kod]])-LEN(SUBSTITUTE(Tablica1[[#This Row],[Kod]]," ",""))=2,H1979,""))</f>
        <v xml:space="preserve"> SELNICA</v>
      </c>
      <c r="I1980" s="3" t="str">
        <f>IF(LEN(Tablica1[[#This Row],[Kod]])-LEN(SUBSTITUTE(Tablica1[[#This Row],[Kod]]," ",""))=2,Tablica1[[#This Row],[Naziv]],"")</f>
        <v xml:space="preserve"> Bukovec</v>
      </c>
      <c r="J1980" s="3" t="str">
        <f>IF(LEN(Tablica1[[#This Row],[Kod]])-LEN(SUBSTITUTE(Tablica1[[#This Row],[Kod]]," ",""))=0,Tablica1[[#This Row],[Kod]],TRIM(RIGHT(SUBSTITUTE(Tablica1[[#This Row],[Kod]]," ",REPT(" ",30)),30)))</f>
        <v>007072</v>
      </c>
    </row>
    <row r="1981" spans="1:10" ht="15">
      <c r="A1981" s="1" t="s">
        <v>1926</v>
      </c>
      <c r="B1981" s="1" t="s">
        <v>9450</v>
      </c>
      <c r="C1981">
        <v>333</v>
      </c>
      <c r="D1981">
        <v>303</v>
      </c>
      <c r="E1981">
        <f>LEN(Tablica1[[#This Row],[Kod]])-LEN(SUBSTITUTE(Tablica1[[#This Row],[Kod]]," ",""))</f>
        <v>2</v>
      </c>
      <c r="F1981">
        <v>1980</v>
      </c>
      <c r="G1981" t="str">
        <f>IF(IF(LEN(Tablica1[[#This Row],[Kod]])-LEN(SUBSTITUTE(Tablica1[[#This Row],[Kod]]," ",""))=0,Tablica1[[#This Row],[Naziv]],"")="",G1980,IF(LEN(Tablica1[[#This Row],[Kod]])-LEN(SUBSTITUTE(Tablica1[[#This Row],[Kod]]," ",""))=0,Tablica1[[#This Row],[Naziv]],""))</f>
        <v xml:space="preserve"> Međimurska</v>
      </c>
      <c r="H1981" t="str">
        <f>IF(LEN(Tablica1[[#This Row],[Kod]])-LEN(SUBSTITUTE(Tablica1[[#This Row],[Kod]]," ",""))=1,UPPER(Tablica1[[#This Row],[Naziv]]),IF(LEN(Tablica1[[#This Row],[Kod]])-LEN(SUBSTITUTE(Tablica1[[#This Row],[Kod]]," ",""))=2,H1980,""))</f>
        <v xml:space="preserve"> SELNICA</v>
      </c>
      <c r="I1981" s="3" t="str">
        <f>IF(LEN(Tablica1[[#This Row],[Kod]])-LEN(SUBSTITUTE(Tablica1[[#This Row],[Kod]]," ",""))=2,Tablica1[[#This Row],[Naziv]],"")</f>
        <v xml:space="preserve"> Donji Koncovčak</v>
      </c>
      <c r="J1981" s="3" t="str">
        <f>IF(LEN(Tablica1[[#This Row],[Kod]])-LEN(SUBSTITUTE(Tablica1[[#This Row],[Kod]]," ",""))=0,Tablica1[[#This Row],[Kod]],TRIM(RIGHT(SUBSTITUTE(Tablica1[[#This Row],[Kod]]," ",REPT(" ",30)),30)))</f>
        <v>013471</v>
      </c>
    </row>
    <row r="1982" spans="1:10" ht="15">
      <c r="A1982" s="1" t="s">
        <v>1927</v>
      </c>
      <c r="B1982" s="1" t="s">
        <v>9451</v>
      </c>
      <c r="C1982">
        <v>201</v>
      </c>
      <c r="D1982">
        <v>172</v>
      </c>
      <c r="E1982">
        <f>LEN(Tablica1[[#This Row],[Kod]])-LEN(SUBSTITUTE(Tablica1[[#This Row],[Kod]]," ",""))</f>
        <v>2</v>
      </c>
      <c r="F1982">
        <v>1981</v>
      </c>
      <c r="G1982" t="str">
        <f>IF(IF(LEN(Tablica1[[#This Row],[Kod]])-LEN(SUBSTITUTE(Tablica1[[#This Row],[Kod]]," ",""))=0,Tablica1[[#This Row],[Naziv]],"")="",G1981,IF(LEN(Tablica1[[#This Row],[Kod]])-LEN(SUBSTITUTE(Tablica1[[#This Row],[Kod]]," ",""))=0,Tablica1[[#This Row],[Naziv]],""))</f>
        <v xml:space="preserve"> Međimurska</v>
      </c>
      <c r="H1982" t="str">
        <f>IF(LEN(Tablica1[[#This Row],[Kod]])-LEN(SUBSTITUTE(Tablica1[[#This Row],[Kod]]," ",""))=1,UPPER(Tablica1[[#This Row],[Naziv]]),IF(LEN(Tablica1[[#This Row],[Kod]])-LEN(SUBSTITUTE(Tablica1[[#This Row],[Kod]]," ",""))=2,H1981,""))</f>
        <v xml:space="preserve"> SELNICA</v>
      </c>
      <c r="I1982" s="3" t="str">
        <f>IF(LEN(Tablica1[[#This Row],[Kod]])-LEN(SUBSTITUTE(Tablica1[[#This Row],[Kod]]," ",""))=2,Tablica1[[#This Row],[Naziv]],"")</f>
        <v xml:space="preserve"> Donji Zebanec</v>
      </c>
      <c r="J1982" s="3" t="str">
        <f>IF(LEN(Tablica1[[#This Row],[Kod]])-LEN(SUBSTITUTE(Tablica1[[#This Row],[Kod]]," ",""))=0,Tablica1[[#This Row],[Kod]],TRIM(RIGHT(SUBSTITUTE(Tablica1[[#This Row],[Kod]]," ",REPT(" ",30)),30)))</f>
        <v>014192</v>
      </c>
    </row>
    <row r="1983" spans="1:10" ht="15">
      <c r="A1983" s="1" t="s">
        <v>1928</v>
      </c>
      <c r="B1983" s="1" t="s">
        <v>9452</v>
      </c>
      <c r="C1983">
        <v>206</v>
      </c>
      <c r="D1983">
        <v>190</v>
      </c>
      <c r="E1983">
        <f>LEN(Tablica1[[#This Row],[Kod]])-LEN(SUBSTITUTE(Tablica1[[#This Row],[Kod]]," ",""))</f>
        <v>2</v>
      </c>
      <c r="F1983">
        <v>1982</v>
      </c>
      <c r="G1983" t="str">
        <f>IF(IF(LEN(Tablica1[[#This Row],[Kod]])-LEN(SUBSTITUTE(Tablica1[[#This Row],[Kod]]," ",""))=0,Tablica1[[#This Row],[Naziv]],"")="",G1982,IF(LEN(Tablica1[[#This Row],[Kod]])-LEN(SUBSTITUTE(Tablica1[[#This Row],[Kod]]," ",""))=0,Tablica1[[#This Row],[Naziv]],""))</f>
        <v xml:space="preserve"> Međimurska</v>
      </c>
      <c r="H1983" t="str">
        <f>IF(LEN(Tablica1[[#This Row],[Kod]])-LEN(SUBSTITUTE(Tablica1[[#This Row],[Kod]]," ",""))=1,UPPER(Tablica1[[#This Row],[Naziv]]),IF(LEN(Tablica1[[#This Row],[Kod]])-LEN(SUBSTITUTE(Tablica1[[#This Row],[Kod]]," ",""))=2,H1982,""))</f>
        <v xml:space="preserve"> SELNICA</v>
      </c>
      <c r="I1983" s="3" t="str">
        <f>IF(LEN(Tablica1[[#This Row],[Kod]])-LEN(SUBSTITUTE(Tablica1[[#This Row],[Kod]]," ",""))=2,Tablica1[[#This Row],[Naziv]],"")</f>
        <v xml:space="preserve"> Gornji Zebanec</v>
      </c>
      <c r="J1983" s="3" t="str">
        <f>IF(LEN(Tablica1[[#This Row],[Kod]])-LEN(SUBSTITUTE(Tablica1[[#This Row],[Kod]]," ",""))=0,Tablica1[[#This Row],[Kod]],TRIM(RIGHT(SUBSTITUTE(Tablica1[[#This Row],[Kod]]," ",REPT(" ",30)),30)))</f>
        <v>021393</v>
      </c>
    </row>
    <row r="1984" spans="1:10" ht="15">
      <c r="A1984" s="1" t="s">
        <v>1929</v>
      </c>
      <c r="B1984" s="1" t="s">
        <v>9453</v>
      </c>
      <c r="C1984">
        <v>164</v>
      </c>
      <c r="D1984">
        <v>154</v>
      </c>
      <c r="E1984">
        <f>LEN(Tablica1[[#This Row],[Kod]])-LEN(SUBSTITUTE(Tablica1[[#This Row],[Kod]]," ",""))</f>
        <v>2</v>
      </c>
      <c r="F1984">
        <v>1983</v>
      </c>
      <c r="G1984" t="str">
        <f>IF(IF(LEN(Tablica1[[#This Row],[Kod]])-LEN(SUBSTITUTE(Tablica1[[#This Row],[Kod]]," ",""))=0,Tablica1[[#This Row],[Naziv]],"")="",G1983,IF(LEN(Tablica1[[#This Row],[Kod]])-LEN(SUBSTITUTE(Tablica1[[#This Row],[Kod]]," ",""))=0,Tablica1[[#This Row],[Naziv]],""))</f>
        <v xml:space="preserve"> Međimurska</v>
      </c>
      <c r="H1984" t="str">
        <f>IF(LEN(Tablica1[[#This Row],[Kod]])-LEN(SUBSTITUTE(Tablica1[[#This Row],[Kod]]," ",""))=1,UPPER(Tablica1[[#This Row],[Naziv]]),IF(LEN(Tablica1[[#This Row],[Kod]])-LEN(SUBSTITUTE(Tablica1[[#This Row],[Kod]]," ",""))=2,H1983,""))</f>
        <v xml:space="preserve"> SELNICA</v>
      </c>
      <c r="I1984" s="3" t="str">
        <f>IF(LEN(Tablica1[[#This Row],[Kod]])-LEN(SUBSTITUTE(Tablica1[[#This Row],[Kod]]," ",""))=2,Tablica1[[#This Row],[Naziv]],"")</f>
        <v xml:space="preserve"> Merhatovec</v>
      </c>
      <c r="J1984" s="3" t="str">
        <f>IF(LEN(Tablica1[[#This Row],[Kod]])-LEN(SUBSTITUTE(Tablica1[[#This Row],[Kod]]," ",""))=0,Tablica1[[#This Row],[Kod]],TRIM(RIGHT(SUBSTITUTE(Tablica1[[#This Row],[Kod]]," ",REPT(" ",30)),30)))</f>
        <v>040517</v>
      </c>
    </row>
    <row r="1985" spans="1:10" ht="15">
      <c r="A1985" s="1" t="s">
        <v>1930</v>
      </c>
      <c r="B1985" s="1" t="s">
        <v>7956</v>
      </c>
      <c r="C1985">
        <v>116</v>
      </c>
      <c r="D1985">
        <v>115</v>
      </c>
      <c r="E1985">
        <f>LEN(Tablica1[[#This Row],[Kod]])-LEN(SUBSTITUTE(Tablica1[[#This Row],[Kod]]," ",""))</f>
        <v>2</v>
      </c>
      <c r="F1985">
        <v>1984</v>
      </c>
      <c r="G1985" t="str">
        <f>IF(IF(LEN(Tablica1[[#This Row],[Kod]])-LEN(SUBSTITUTE(Tablica1[[#This Row],[Kod]]," ",""))=0,Tablica1[[#This Row],[Naziv]],"")="",G1984,IF(LEN(Tablica1[[#This Row],[Kod]])-LEN(SUBSTITUTE(Tablica1[[#This Row],[Kod]]," ",""))=0,Tablica1[[#This Row],[Naziv]],""))</f>
        <v xml:space="preserve"> Međimurska</v>
      </c>
      <c r="H1985" t="str">
        <f>IF(LEN(Tablica1[[#This Row],[Kod]])-LEN(SUBSTITUTE(Tablica1[[#This Row],[Kod]]," ",""))=1,UPPER(Tablica1[[#This Row],[Naziv]]),IF(LEN(Tablica1[[#This Row],[Kod]])-LEN(SUBSTITUTE(Tablica1[[#This Row],[Kod]]," ",""))=2,H1984,""))</f>
        <v xml:space="preserve"> SELNICA</v>
      </c>
      <c r="I1985" s="3" t="str">
        <f>IF(LEN(Tablica1[[#This Row],[Kod]])-LEN(SUBSTITUTE(Tablica1[[#This Row],[Kod]]," ",""))=2,Tablica1[[#This Row],[Naziv]],"")</f>
        <v xml:space="preserve"> Plešivica</v>
      </c>
      <c r="J1985" s="3" t="str">
        <f>IF(LEN(Tablica1[[#This Row],[Kod]])-LEN(SUBSTITUTE(Tablica1[[#This Row],[Kod]]," ",""))=0,Tablica1[[#This Row],[Kod]],TRIM(RIGHT(SUBSTITUTE(Tablica1[[#This Row],[Kod]]," ",REPT(" ",30)),30)))</f>
        <v>048518</v>
      </c>
    </row>
    <row r="1986" spans="1:10" ht="15">
      <c r="A1986" s="1" t="s">
        <v>1931</v>
      </c>
      <c r="B1986" s="1" t="s">
        <v>9454</v>
      </c>
      <c r="C1986">
        <v>190</v>
      </c>
      <c r="D1986">
        <v>182</v>
      </c>
      <c r="E1986">
        <f>LEN(Tablica1[[#This Row],[Kod]])-LEN(SUBSTITUTE(Tablica1[[#This Row],[Kod]]," ",""))</f>
        <v>2</v>
      </c>
      <c r="F1986">
        <v>1985</v>
      </c>
      <c r="G1986" t="str">
        <f>IF(IF(LEN(Tablica1[[#This Row],[Kod]])-LEN(SUBSTITUTE(Tablica1[[#This Row],[Kod]]," ",""))=0,Tablica1[[#This Row],[Naziv]],"")="",G1985,IF(LEN(Tablica1[[#This Row],[Kod]])-LEN(SUBSTITUTE(Tablica1[[#This Row],[Kod]]," ",""))=0,Tablica1[[#This Row],[Naziv]],""))</f>
        <v xml:space="preserve"> Međimurska</v>
      </c>
      <c r="H1986" t="str">
        <f>IF(LEN(Tablica1[[#This Row],[Kod]])-LEN(SUBSTITUTE(Tablica1[[#This Row],[Kod]]," ",""))=1,UPPER(Tablica1[[#This Row],[Naziv]]),IF(LEN(Tablica1[[#This Row],[Kod]])-LEN(SUBSTITUTE(Tablica1[[#This Row],[Kod]]," ",""))=2,H1985,""))</f>
        <v xml:space="preserve"> SELNICA</v>
      </c>
      <c r="I1986" s="3" t="str">
        <f>IF(LEN(Tablica1[[#This Row],[Kod]])-LEN(SUBSTITUTE(Tablica1[[#This Row],[Kod]]," ",""))=2,Tablica1[[#This Row],[Naziv]],"")</f>
        <v xml:space="preserve"> Praporčan</v>
      </c>
      <c r="J1986" s="3" t="str">
        <f>IF(LEN(Tablica1[[#This Row],[Kod]])-LEN(SUBSTITUTE(Tablica1[[#This Row],[Kod]]," ",""))=0,Tablica1[[#This Row],[Kod]],TRIM(RIGHT(SUBSTITUTE(Tablica1[[#This Row],[Kod]]," ",REPT(" ",30)),30)))</f>
        <v>051292</v>
      </c>
    </row>
    <row r="1987" spans="1:10" ht="15">
      <c r="A1987" s="1" t="s">
        <v>1932</v>
      </c>
      <c r="B1987" s="1" t="s">
        <v>7402</v>
      </c>
      <c r="C1987">
        <v>1192</v>
      </c>
      <c r="D1987">
        <v>1080</v>
      </c>
      <c r="E1987">
        <f>LEN(Tablica1[[#This Row],[Kod]])-LEN(SUBSTITUTE(Tablica1[[#This Row],[Kod]]," ",""))</f>
        <v>2</v>
      </c>
      <c r="F1987">
        <v>1986</v>
      </c>
      <c r="G1987" t="str">
        <f>IF(IF(LEN(Tablica1[[#This Row],[Kod]])-LEN(SUBSTITUTE(Tablica1[[#This Row],[Kod]]," ",""))=0,Tablica1[[#This Row],[Naziv]],"")="",G1986,IF(LEN(Tablica1[[#This Row],[Kod]])-LEN(SUBSTITUTE(Tablica1[[#This Row],[Kod]]," ",""))=0,Tablica1[[#This Row],[Naziv]],""))</f>
        <v xml:space="preserve"> Međimurska</v>
      </c>
      <c r="H1987" t="str">
        <f>IF(LEN(Tablica1[[#This Row],[Kod]])-LEN(SUBSTITUTE(Tablica1[[#This Row],[Kod]]," ",""))=1,UPPER(Tablica1[[#This Row],[Naziv]]),IF(LEN(Tablica1[[#This Row],[Kod]])-LEN(SUBSTITUTE(Tablica1[[#This Row],[Kod]]," ",""))=2,H1986,""))</f>
        <v xml:space="preserve"> SELNICA</v>
      </c>
      <c r="I1987" s="3" t="str">
        <f>IF(LEN(Tablica1[[#This Row],[Kod]])-LEN(SUBSTITUTE(Tablica1[[#This Row],[Kod]]," ",""))=2,Tablica1[[#This Row],[Naziv]],"")</f>
        <v xml:space="preserve"> Selnica</v>
      </c>
      <c r="J1987" s="3" t="str">
        <f>IF(LEN(Tablica1[[#This Row],[Kod]])-LEN(SUBSTITUTE(Tablica1[[#This Row],[Kod]]," ",""))=0,Tablica1[[#This Row],[Kod]],TRIM(RIGHT(SUBSTITUTE(Tablica1[[#This Row],[Kod]]," ",REPT(" ",30)),30)))</f>
        <v>057088</v>
      </c>
    </row>
    <row r="1988" spans="1:10" ht="15">
      <c r="A1988" s="1" t="s">
        <v>1933</v>
      </c>
      <c r="B1988" s="1" t="s">
        <v>9455</v>
      </c>
      <c r="C1988">
        <v>253</v>
      </c>
      <c r="D1988">
        <v>243</v>
      </c>
      <c r="E1988">
        <f>LEN(Tablica1[[#This Row],[Kod]])-LEN(SUBSTITUTE(Tablica1[[#This Row],[Kod]]," ",""))</f>
        <v>2</v>
      </c>
      <c r="F1988">
        <v>1987</v>
      </c>
      <c r="G1988" t="str">
        <f>IF(IF(LEN(Tablica1[[#This Row],[Kod]])-LEN(SUBSTITUTE(Tablica1[[#This Row],[Kod]]," ",""))=0,Tablica1[[#This Row],[Naziv]],"")="",G1987,IF(LEN(Tablica1[[#This Row],[Kod]])-LEN(SUBSTITUTE(Tablica1[[#This Row],[Kod]]," ",""))=0,Tablica1[[#This Row],[Naziv]],""))</f>
        <v xml:space="preserve"> Međimurska</v>
      </c>
      <c r="H1988" t="str">
        <f>IF(LEN(Tablica1[[#This Row],[Kod]])-LEN(SUBSTITUTE(Tablica1[[#This Row],[Kod]]," ",""))=1,UPPER(Tablica1[[#This Row],[Naziv]]),IF(LEN(Tablica1[[#This Row],[Kod]])-LEN(SUBSTITUTE(Tablica1[[#This Row],[Kod]]," ",""))=2,H1987,""))</f>
        <v xml:space="preserve"> SELNICA</v>
      </c>
      <c r="I1988" s="3" t="str">
        <f>IF(LEN(Tablica1[[#This Row],[Kod]])-LEN(SUBSTITUTE(Tablica1[[#This Row],[Kod]]," ",""))=2,Tablica1[[#This Row],[Naziv]],"")</f>
        <v xml:space="preserve"> Zaveščak</v>
      </c>
      <c r="J1988" s="3" t="str">
        <f>IF(LEN(Tablica1[[#This Row],[Kod]])-LEN(SUBSTITUTE(Tablica1[[#This Row],[Kod]]," ",""))=0,Tablica1[[#This Row],[Kod]],TRIM(RIGHT(SUBSTITUTE(Tablica1[[#This Row],[Kod]]," ",REPT(" ",30)),30)))</f>
        <v>072818</v>
      </c>
    </row>
    <row r="1989" spans="1:10" ht="15">
      <c r="A1989" s="1" t="s">
        <v>1934</v>
      </c>
      <c r="B1989" s="1" t="s">
        <v>9456</v>
      </c>
      <c r="C1989">
        <v>422</v>
      </c>
      <c r="D1989">
        <v>377</v>
      </c>
      <c r="E1989">
        <f>LEN(Tablica1[[#This Row],[Kod]])-LEN(SUBSTITUTE(Tablica1[[#This Row],[Kod]]," ",""))</f>
        <v>2</v>
      </c>
      <c r="F1989">
        <v>1988</v>
      </c>
      <c r="G1989" t="str">
        <f>IF(IF(LEN(Tablica1[[#This Row],[Kod]])-LEN(SUBSTITUTE(Tablica1[[#This Row],[Kod]]," ",""))=0,Tablica1[[#This Row],[Naziv]],"")="",G1988,IF(LEN(Tablica1[[#This Row],[Kod]])-LEN(SUBSTITUTE(Tablica1[[#This Row],[Kod]]," ",""))=0,Tablica1[[#This Row],[Naziv]],""))</f>
        <v xml:space="preserve"> Međimurska</v>
      </c>
      <c r="H1989" t="str">
        <f>IF(LEN(Tablica1[[#This Row],[Kod]])-LEN(SUBSTITUTE(Tablica1[[#This Row],[Kod]]," ",""))=1,UPPER(Tablica1[[#This Row],[Naziv]]),IF(LEN(Tablica1[[#This Row],[Kod]])-LEN(SUBSTITUTE(Tablica1[[#This Row],[Kod]]," ",""))=2,H1988,""))</f>
        <v xml:space="preserve"> SELNICA</v>
      </c>
      <c r="I1989" s="3" t="str">
        <f>IF(LEN(Tablica1[[#This Row],[Kod]])-LEN(SUBSTITUTE(Tablica1[[#This Row],[Kod]]," ",""))=2,Tablica1[[#This Row],[Naziv]],"")</f>
        <v xml:space="preserve"> Zebanec Selo</v>
      </c>
      <c r="J1989" s="3" t="str">
        <f>IF(LEN(Tablica1[[#This Row],[Kod]])-LEN(SUBSTITUTE(Tablica1[[#This Row],[Kod]]," ",""))=0,Tablica1[[#This Row],[Kod]],TRIM(RIGHT(SUBSTITUTE(Tablica1[[#This Row],[Kod]]," ",REPT(" ",30)),30)))</f>
        <v>073091</v>
      </c>
    </row>
    <row r="1990" spans="1:10" ht="15">
      <c r="A1990" s="1" t="s">
        <v>1935</v>
      </c>
      <c r="B1990" s="1" t="s">
        <v>7403</v>
      </c>
      <c r="C1990">
        <v>2747</v>
      </c>
      <c r="D1990">
        <v>2696</v>
      </c>
      <c r="E1990">
        <f>LEN(Tablica1[[#This Row],[Kod]])-LEN(SUBSTITUTE(Tablica1[[#This Row],[Kod]]," ",""))</f>
        <v>1</v>
      </c>
      <c r="F1990">
        <v>1989</v>
      </c>
      <c r="G1990" t="str">
        <f>IF(IF(LEN(Tablica1[[#This Row],[Kod]])-LEN(SUBSTITUTE(Tablica1[[#This Row],[Kod]]," ",""))=0,Tablica1[[#This Row],[Naziv]],"")="",G1989,IF(LEN(Tablica1[[#This Row],[Kod]])-LEN(SUBSTITUTE(Tablica1[[#This Row],[Kod]]," ",""))=0,Tablica1[[#This Row],[Naziv]],""))</f>
        <v xml:space="preserve"> Međimurska</v>
      </c>
      <c r="H1990" t="str">
        <f>IF(LEN(Tablica1[[#This Row],[Kod]])-LEN(SUBSTITUTE(Tablica1[[#This Row],[Kod]]," ",""))=1,UPPER(Tablica1[[#This Row],[Naziv]]),IF(LEN(Tablica1[[#This Row],[Kod]])-LEN(SUBSTITUTE(Tablica1[[#This Row],[Kod]]," ",""))=2,H1989,""))</f>
        <v xml:space="preserve"> STRAHONINEC</v>
      </c>
      <c r="I1990" s="3" t="str">
        <f>IF(LEN(Tablica1[[#This Row],[Kod]])-LEN(SUBSTITUTE(Tablica1[[#This Row],[Kod]]," ",""))=2,Tablica1[[#This Row],[Naziv]],"")</f>
        <v/>
      </c>
      <c r="J1990" s="3" t="str">
        <f>IF(LEN(Tablica1[[#This Row],[Kod]])-LEN(SUBSTITUTE(Tablica1[[#This Row],[Kod]]," ",""))=0,Tablica1[[#This Row],[Kod]],TRIM(RIGHT(SUBSTITUTE(Tablica1[[#This Row],[Kod]]," ",REPT(" ",30)),30)))</f>
        <v>06068</v>
      </c>
    </row>
    <row r="1991" spans="1:10" ht="15">
      <c r="A1991" s="1" t="s">
        <v>1936</v>
      </c>
      <c r="B1991" s="1" t="s">
        <v>7403</v>
      </c>
      <c r="C1991">
        <v>2747</v>
      </c>
      <c r="D1991">
        <v>2696</v>
      </c>
      <c r="E1991">
        <f>LEN(Tablica1[[#This Row],[Kod]])-LEN(SUBSTITUTE(Tablica1[[#This Row],[Kod]]," ",""))</f>
        <v>2</v>
      </c>
      <c r="F1991">
        <v>1990</v>
      </c>
      <c r="G1991" t="str">
        <f>IF(IF(LEN(Tablica1[[#This Row],[Kod]])-LEN(SUBSTITUTE(Tablica1[[#This Row],[Kod]]," ",""))=0,Tablica1[[#This Row],[Naziv]],"")="",G1990,IF(LEN(Tablica1[[#This Row],[Kod]])-LEN(SUBSTITUTE(Tablica1[[#This Row],[Kod]]," ",""))=0,Tablica1[[#This Row],[Naziv]],""))</f>
        <v xml:space="preserve"> Međimurska</v>
      </c>
      <c r="H1991" t="str">
        <f>IF(LEN(Tablica1[[#This Row],[Kod]])-LEN(SUBSTITUTE(Tablica1[[#This Row],[Kod]]," ",""))=1,UPPER(Tablica1[[#This Row],[Naziv]]),IF(LEN(Tablica1[[#This Row],[Kod]])-LEN(SUBSTITUTE(Tablica1[[#This Row],[Kod]]," ",""))=2,H1990,""))</f>
        <v xml:space="preserve"> STRAHONINEC</v>
      </c>
      <c r="I1991" s="3" t="str">
        <f>IF(LEN(Tablica1[[#This Row],[Kod]])-LEN(SUBSTITUTE(Tablica1[[#This Row],[Kod]]," ",""))=2,Tablica1[[#This Row],[Naziv]],"")</f>
        <v xml:space="preserve"> Strahoninec</v>
      </c>
      <c r="J1991" s="3" t="str">
        <f>IF(LEN(Tablica1[[#This Row],[Kod]])-LEN(SUBSTITUTE(Tablica1[[#This Row],[Kod]]," ",""))=0,Tablica1[[#This Row],[Kod]],TRIM(RIGHT(SUBSTITUTE(Tablica1[[#This Row],[Kod]]," ",REPT(" ",30)),30)))</f>
        <v>060704</v>
      </c>
    </row>
    <row r="1992" spans="1:10" ht="15">
      <c r="A1992" s="1" t="s">
        <v>1937</v>
      </c>
      <c r="B1992" s="1" t="s">
        <v>7404</v>
      </c>
      <c r="C1992">
        <v>2425</v>
      </c>
      <c r="D1992">
        <v>2337</v>
      </c>
      <c r="E1992">
        <f>LEN(Tablica1[[#This Row],[Kod]])-LEN(SUBSTITUTE(Tablica1[[#This Row],[Kod]]," ",""))</f>
        <v>1</v>
      </c>
      <c r="F1992">
        <v>1991</v>
      </c>
      <c r="G1992" t="str">
        <f>IF(IF(LEN(Tablica1[[#This Row],[Kod]])-LEN(SUBSTITUTE(Tablica1[[#This Row],[Kod]]," ",""))=0,Tablica1[[#This Row],[Naziv]],"")="",G1991,IF(LEN(Tablica1[[#This Row],[Kod]])-LEN(SUBSTITUTE(Tablica1[[#This Row],[Kod]]," ",""))=0,Tablica1[[#This Row],[Naziv]],""))</f>
        <v xml:space="preserve"> Međimurska</v>
      </c>
      <c r="H1992" t="str">
        <f>IF(LEN(Tablica1[[#This Row],[Kod]])-LEN(SUBSTITUTE(Tablica1[[#This Row],[Kod]]," ",""))=1,UPPER(Tablica1[[#This Row],[Naziv]]),IF(LEN(Tablica1[[#This Row],[Kod]])-LEN(SUBSTITUTE(Tablica1[[#This Row],[Kod]]," ",""))=2,H1991,""))</f>
        <v xml:space="preserve"> SVETA MARIJA</v>
      </c>
      <c r="I1992" s="3" t="str">
        <f>IF(LEN(Tablica1[[#This Row],[Kod]])-LEN(SUBSTITUTE(Tablica1[[#This Row],[Kod]]," ",""))=2,Tablica1[[#This Row],[Naziv]],"")</f>
        <v/>
      </c>
      <c r="J1992" s="3" t="str">
        <f>IF(LEN(Tablica1[[#This Row],[Kod]])-LEN(SUBSTITUTE(Tablica1[[#This Row],[Kod]]," ",""))=0,Tablica1[[#This Row],[Kod]],TRIM(RIGHT(SUBSTITUTE(Tablica1[[#This Row],[Kod]]," ",REPT(" ",30)),30)))</f>
        <v>06076</v>
      </c>
    </row>
    <row r="1993" spans="1:10" ht="15">
      <c r="A1993" s="1" t="s">
        <v>1938</v>
      </c>
      <c r="B1993" s="1" t="s">
        <v>9457</v>
      </c>
      <c r="C1993">
        <v>763</v>
      </c>
      <c r="D1993">
        <v>716</v>
      </c>
      <c r="E1993">
        <f>LEN(Tablica1[[#This Row],[Kod]])-LEN(SUBSTITUTE(Tablica1[[#This Row],[Kod]]," ",""))</f>
        <v>2</v>
      </c>
      <c r="F1993">
        <v>1992</v>
      </c>
      <c r="G1993" t="str">
        <f>IF(IF(LEN(Tablica1[[#This Row],[Kod]])-LEN(SUBSTITUTE(Tablica1[[#This Row],[Kod]]," ",""))=0,Tablica1[[#This Row],[Naziv]],"")="",G1992,IF(LEN(Tablica1[[#This Row],[Kod]])-LEN(SUBSTITUTE(Tablica1[[#This Row],[Kod]]," ",""))=0,Tablica1[[#This Row],[Naziv]],""))</f>
        <v xml:space="preserve"> Međimurska</v>
      </c>
      <c r="H1993" t="str">
        <f>IF(LEN(Tablica1[[#This Row],[Kod]])-LEN(SUBSTITUTE(Tablica1[[#This Row],[Kod]]," ",""))=1,UPPER(Tablica1[[#This Row],[Naziv]]),IF(LEN(Tablica1[[#This Row],[Kod]])-LEN(SUBSTITUTE(Tablica1[[#This Row],[Kod]]," ",""))=2,H1992,""))</f>
        <v xml:space="preserve"> SVETA MARIJA</v>
      </c>
      <c r="I1993" s="3" t="str">
        <f>IF(LEN(Tablica1[[#This Row],[Kod]])-LEN(SUBSTITUTE(Tablica1[[#This Row],[Kod]]," ",""))=2,Tablica1[[#This Row],[Naziv]],"")</f>
        <v xml:space="preserve"> Donji Mihaljevec</v>
      </c>
      <c r="J1993" s="3" t="str">
        <f>IF(LEN(Tablica1[[#This Row],[Kod]])-LEN(SUBSTITUTE(Tablica1[[#This Row],[Kod]]," ",""))=0,Tablica1[[#This Row],[Kod]],TRIM(RIGHT(SUBSTITUTE(Tablica1[[#This Row],[Kod]]," ",REPT(" ",30)),30)))</f>
        <v>013714</v>
      </c>
    </row>
    <row r="1994" spans="1:10" ht="15">
      <c r="A1994" s="1" t="s">
        <v>1939</v>
      </c>
      <c r="B1994" s="1" t="s">
        <v>7404</v>
      </c>
      <c r="C1994">
        <v>1641</v>
      </c>
      <c r="D1994">
        <v>1608</v>
      </c>
      <c r="E1994">
        <f>LEN(Tablica1[[#This Row],[Kod]])-LEN(SUBSTITUTE(Tablica1[[#This Row],[Kod]]," ",""))</f>
        <v>2</v>
      </c>
      <c r="F1994">
        <v>1993</v>
      </c>
      <c r="G1994" t="str">
        <f>IF(IF(LEN(Tablica1[[#This Row],[Kod]])-LEN(SUBSTITUTE(Tablica1[[#This Row],[Kod]]," ",""))=0,Tablica1[[#This Row],[Naziv]],"")="",G1993,IF(LEN(Tablica1[[#This Row],[Kod]])-LEN(SUBSTITUTE(Tablica1[[#This Row],[Kod]]," ",""))=0,Tablica1[[#This Row],[Naziv]],""))</f>
        <v xml:space="preserve"> Međimurska</v>
      </c>
      <c r="H1994" t="str">
        <f>IF(LEN(Tablica1[[#This Row],[Kod]])-LEN(SUBSTITUTE(Tablica1[[#This Row],[Kod]]," ",""))=1,UPPER(Tablica1[[#This Row],[Naziv]]),IF(LEN(Tablica1[[#This Row],[Kod]])-LEN(SUBSTITUTE(Tablica1[[#This Row],[Kod]]," ",""))=2,H1993,""))</f>
        <v xml:space="preserve"> SVETA MARIJA</v>
      </c>
      <c r="I1994" s="3" t="str">
        <f>IF(LEN(Tablica1[[#This Row],[Kod]])-LEN(SUBSTITUTE(Tablica1[[#This Row],[Kod]]," ",""))=2,Tablica1[[#This Row],[Naziv]],"")</f>
        <v xml:space="preserve"> Sveta Marija</v>
      </c>
      <c r="J1994" s="3" t="str">
        <f>IF(LEN(Tablica1[[#This Row],[Kod]])-LEN(SUBSTITUTE(Tablica1[[#This Row],[Kod]]," ",""))=0,Tablica1[[#This Row],[Kod]],TRIM(RIGHT(SUBSTITUTE(Tablica1[[#This Row],[Kod]]," ",REPT(" ",30)),30)))</f>
        <v>061867</v>
      </c>
    </row>
    <row r="1995" spans="1:10" ht="15">
      <c r="A1995" s="1" t="s">
        <v>1940</v>
      </c>
      <c r="B1995" s="1" t="s">
        <v>7405</v>
      </c>
      <c r="C1995">
        <v>5366</v>
      </c>
      <c r="D1995">
        <v>5112</v>
      </c>
      <c r="E1995">
        <f>LEN(Tablica1[[#This Row],[Kod]])-LEN(SUBSTITUTE(Tablica1[[#This Row],[Kod]]," ",""))</f>
        <v>1</v>
      </c>
      <c r="F1995">
        <v>1994</v>
      </c>
      <c r="G1995" t="str">
        <f>IF(IF(LEN(Tablica1[[#This Row],[Kod]])-LEN(SUBSTITUTE(Tablica1[[#This Row],[Kod]]," ",""))=0,Tablica1[[#This Row],[Naziv]],"")="",G1994,IF(LEN(Tablica1[[#This Row],[Kod]])-LEN(SUBSTITUTE(Tablica1[[#This Row],[Kod]]," ",""))=0,Tablica1[[#This Row],[Naziv]],""))</f>
        <v xml:space="preserve"> Međimurska</v>
      </c>
      <c r="H199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SVETI JURAJ NA BREGU</v>
      </c>
      <c r="I1995" s="3" t="str">
        <f>IF(LEN(Tablica1[[#This Row],[Kod]])-LEN(SUBSTITUTE(Tablica1[[#This Row],[Kod]]," ",""))=2,Tablica1[[#This Row],[Naziv]],"")</f>
        <v/>
      </c>
      <c r="J1995" s="3" t="str">
        <f>IF(LEN(Tablica1[[#This Row],[Kod]])-LEN(SUBSTITUTE(Tablica1[[#This Row],[Kod]]," ",""))=0,Tablica1[[#This Row],[Kod]],TRIM(RIGHT(SUBSTITUTE(Tablica1[[#This Row],[Kod]]," ",REPT(" ",30)),30)))</f>
        <v>04405</v>
      </c>
    </row>
    <row r="1996" spans="1:10" ht="15">
      <c r="A1996" s="1" t="s">
        <v>1941</v>
      </c>
      <c r="B1996" s="1" t="s">
        <v>8051</v>
      </c>
      <c r="C1996">
        <v>797</v>
      </c>
      <c r="D1996">
        <v>758</v>
      </c>
      <c r="E1996">
        <f>LEN(Tablica1[[#This Row],[Kod]])-LEN(SUBSTITUTE(Tablica1[[#This Row],[Kod]]," ",""))</f>
        <v>2</v>
      </c>
      <c r="F1996">
        <v>1995</v>
      </c>
      <c r="G1996" t="str">
        <f>IF(IF(LEN(Tablica1[[#This Row],[Kod]])-LEN(SUBSTITUTE(Tablica1[[#This Row],[Kod]]," ",""))=0,Tablica1[[#This Row],[Naziv]],"")="",G1995,IF(LEN(Tablica1[[#This Row],[Kod]])-LEN(SUBSTITUTE(Tablica1[[#This Row],[Kod]]," ",""))=0,Tablica1[[#This Row],[Naziv]],""))</f>
        <v xml:space="preserve"> Međimurska</v>
      </c>
      <c r="H1996" t="str">
        <f>IF(LEN(Tablica1[[#This Row],[Kod]])-LEN(SUBSTITUTE(Tablica1[[#This Row],[Kod]]," ",""))=1,UPPER(Tablica1[[#This Row],[Naziv]]),IF(LEN(Tablica1[[#This Row],[Kod]])-LEN(SUBSTITUTE(Tablica1[[#This Row],[Kod]]," ",""))=2,H1995,""))</f>
        <v xml:space="preserve"> SVETI JURAJ NA BREGU</v>
      </c>
      <c r="I1996" s="3" t="str">
        <f>IF(LEN(Tablica1[[#This Row],[Kod]])-LEN(SUBSTITUTE(Tablica1[[#This Row],[Kod]]," ",""))=2,Tablica1[[#This Row],[Naziv]],"")</f>
        <v xml:space="preserve"> Brezje</v>
      </c>
      <c r="J1996" s="3" t="str">
        <f>IF(LEN(Tablica1[[#This Row],[Kod]])-LEN(SUBSTITUTE(Tablica1[[#This Row],[Kod]]," ",""))=0,Tablica1[[#This Row],[Kod]],TRIM(RIGHT(SUBSTITUTE(Tablica1[[#This Row],[Kod]]," ",REPT(" ",30)),30)))</f>
        <v>005495</v>
      </c>
    </row>
    <row r="1997" spans="1:10" ht="15">
      <c r="A1997" s="1" t="s">
        <v>1942</v>
      </c>
      <c r="B1997" s="1" t="s">
        <v>9458</v>
      </c>
      <c r="C1997">
        <v>442</v>
      </c>
      <c r="D1997">
        <v>406</v>
      </c>
      <c r="E1997">
        <f>LEN(Tablica1[[#This Row],[Kod]])-LEN(SUBSTITUTE(Tablica1[[#This Row],[Kod]]," ",""))</f>
        <v>2</v>
      </c>
      <c r="F1997">
        <v>1996</v>
      </c>
      <c r="G1997" t="str">
        <f>IF(IF(LEN(Tablica1[[#This Row],[Kod]])-LEN(SUBSTITUTE(Tablica1[[#This Row],[Kod]]," ",""))=0,Tablica1[[#This Row],[Naziv]],"")="",G1996,IF(LEN(Tablica1[[#This Row],[Kod]])-LEN(SUBSTITUTE(Tablica1[[#This Row],[Kod]]," ",""))=0,Tablica1[[#This Row],[Naziv]],""))</f>
        <v xml:space="preserve"> Međimurska</v>
      </c>
      <c r="H1997" t="str">
        <f>IF(LEN(Tablica1[[#This Row],[Kod]])-LEN(SUBSTITUTE(Tablica1[[#This Row],[Kod]]," ",""))=1,UPPER(Tablica1[[#This Row],[Naziv]]),IF(LEN(Tablica1[[#This Row],[Kod]])-LEN(SUBSTITUTE(Tablica1[[#This Row],[Kod]]," ",""))=2,H1996,""))</f>
        <v xml:space="preserve"> SVETI JURAJ NA BREGU</v>
      </c>
      <c r="I1997" s="3" t="str">
        <f>IF(LEN(Tablica1[[#This Row],[Kod]])-LEN(SUBSTITUTE(Tablica1[[#This Row],[Kod]]," ",""))=2,Tablica1[[#This Row],[Naziv]],"")</f>
        <v xml:space="preserve"> Dragoslavec</v>
      </c>
      <c r="J1997" s="3" t="str">
        <f>IF(LEN(Tablica1[[#This Row],[Kod]])-LEN(SUBSTITUTE(Tablica1[[#This Row],[Kod]]," ",""))=0,Tablica1[[#This Row],[Kod]],TRIM(RIGHT(SUBSTITUTE(Tablica1[[#This Row],[Kod]]," ",REPT(" ",30)),30)))</f>
        <v>014494</v>
      </c>
    </row>
    <row r="1998" spans="1:10" ht="15">
      <c r="A1998" s="1" t="s">
        <v>1943</v>
      </c>
      <c r="B1998" s="1" t="s">
        <v>9459</v>
      </c>
      <c r="C1998">
        <v>333</v>
      </c>
      <c r="D1998">
        <v>320</v>
      </c>
      <c r="E1998">
        <f>LEN(Tablica1[[#This Row],[Kod]])-LEN(SUBSTITUTE(Tablica1[[#This Row],[Kod]]," ",""))</f>
        <v>2</v>
      </c>
      <c r="F1998">
        <v>1997</v>
      </c>
      <c r="G1998" t="str">
        <f>IF(IF(LEN(Tablica1[[#This Row],[Kod]])-LEN(SUBSTITUTE(Tablica1[[#This Row],[Kod]]," ",""))=0,Tablica1[[#This Row],[Naziv]],"")="",G1997,IF(LEN(Tablica1[[#This Row],[Kod]])-LEN(SUBSTITUTE(Tablica1[[#This Row],[Kod]]," ",""))=0,Tablica1[[#This Row],[Naziv]],""))</f>
        <v xml:space="preserve"> Međimurska</v>
      </c>
      <c r="H1998" t="str">
        <f>IF(LEN(Tablica1[[#This Row],[Kod]])-LEN(SUBSTITUTE(Tablica1[[#This Row],[Kod]]," ",""))=1,UPPER(Tablica1[[#This Row],[Naziv]]),IF(LEN(Tablica1[[#This Row],[Kod]])-LEN(SUBSTITUTE(Tablica1[[#This Row],[Kod]]," ",""))=2,H1997,""))</f>
        <v xml:space="preserve"> SVETI JURAJ NA BREGU</v>
      </c>
      <c r="I1998" s="3" t="str">
        <f>IF(LEN(Tablica1[[#This Row],[Kod]])-LEN(SUBSTITUTE(Tablica1[[#This Row],[Kod]]," ",""))=2,Tablica1[[#This Row],[Naziv]],"")</f>
        <v xml:space="preserve"> Frkanovec</v>
      </c>
      <c r="J1998" s="3" t="str">
        <f>IF(LEN(Tablica1[[#This Row],[Kod]])-LEN(SUBSTITUTE(Tablica1[[#This Row],[Kod]]," ",""))=0,Tablica1[[#This Row],[Kod]],TRIM(RIGHT(SUBSTITUTE(Tablica1[[#This Row],[Kod]]," ",REPT(" ",30)),30)))</f>
        <v>016993</v>
      </c>
    </row>
    <row r="1999" spans="1:10" ht="15">
      <c r="A1999" s="1" t="s">
        <v>1944</v>
      </c>
      <c r="B1999" s="1" t="s">
        <v>9460</v>
      </c>
      <c r="C1999">
        <v>966</v>
      </c>
      <c r="D1999">
        <v>922</v>
      </c>
      <c r="E1999">
        <f>LEN(Tablica1[[#This Row],[Kod]])-LEN(SUBSTITUTE(Tablica1[[#This Row],[Kod]]," ",""))</f>
        <v>2</v>
      </c>
      <c r="F1999">
        <v>1998</v>
      </c>
      <c r="G1999" t="str">
        <f>IF(IF(LEN(Tablica1[[#This Row],[Kod]])-LEN(SUBSTITUTE(Tablica1[[#This Row],[Kod]]," ",""))=0,Tablica1[[#This Row],[Naziv]],"")="",G1998,IF(LEN(Tablica1[[#This Row],[Kod]])-LEN(SUBSTITUTE(Tablica1[[#This Row],[Kod]]," ",""))=0,Tablica1[[#This Row],[Naziv]],""))</f>
        <v xml:space="preserve"> Međimurska</v>
      </c>
      <c r="H1999" t="str">
        <f>IF(LEN(Tablica1[[#This Row],[Kod]])-LEN(SUBSTITUTE(Tablica1[[#This Row],[Kod]]," ",""))=1,UPPER(Tablica1[[#This Row],[Naziv]]),IF(LEN(Tablica1[[#This Row],[Kod]])-LEN(SUBSTITUTE(Tablica1[[#This Row],[Kod]]," ",""))=2,H1998,""))</f>
        <v xml:space="preserve"> SVETI JURAJ NA BREGU</v>
      </c>
      <c r="I1999" s="3" t="str">
        <f>IF(LEN(Tablica1[[#This Row],[Kod]])-LEN(SUBSTITUTE(Tablica1[[#This Row],[Kod]]," ",""))=2,Tablica1[[#This Row],[Naziv]],"")</f>
        <v xml:space="preserve"> Lopatinec</v>
      </c>
      <c r="J1999" s="3" t="str">
        <f>IF(LEN(Tablica1[[#This Row],[Kod]])-LEN(SUBSTITUTE(Tablica1[[#This Row],[Kod]]," ",""))=0,Tablica1[[#This Row],[Kod]],TRIM(RIGHT(SUBSTITUTE(Tablica1[[#This Row],[Kod]]," ",REPT(" ",30)),30)))</f>
        <v>035963</v>
      </c>
    </row>
    <row r="2000" spans="1:10" ht="15">
      <c r="A2000" s="1" t="s">
        <v>1945</v>
      </c>
      <c r="B2000" s="1" t="s">
        <v>9461</v>
      </c>
      <c r="C2000">
        <v>424</v>
      </c>
      <c r="D2000">
        <v>411</v>
      </c>
      <c r="E2000">
        <f>LEN(Tablica1[[#This Row],[Kod]])-LEN(SUBSTITUTE(Tablica1[[#This Row],[Kod]]," ",""))</f>
        <v>2</v>
      </c>
      <c r="F2000">
        <v>1999</v>
      </c>
      <c r="G2000" t="str">
        <f>IF(IF(LEN(Tablica1[[#This Row],[Kod]])-LEN(SUBSTITUTE(Tablica1[[#This Row],[Kod]]," ",""))=0,Tablica1[[#This Row],[Naziv]],"")="",G1999,IF(LEN(Tablica1[[#This Row],[Kod]])-LEN(SUBSTITUTE(Tablica1[[#This Row],[Kod]]," ",""))=0,Tablica1[[#This Row],[Naziv]],""))</f>
        <v xml:space="preserve"> Međimurska</v>
      </c>
      <c r="H2000" t="str">
        <f>IF(LEN(Tablica1[[#This Row],[Kod]])-LEN(SUBSTITUTE(Tablica1[[#This Row],[Kod]]," ",""))=1,UPPER(Tablica1[[#This Row],[Naziv]]),IF(LEN(Tablica1[[#This Row],[Kod]])-LEN(SUBSTITUTE(Tablica1[[#This Row],[Kod]]," ",""))=2,H1999,""))</f>
        <v xml:space="preserve"> SVETI JURAJ NA BREGU</v>
      </c>
      <c r="I2000" s="3" t="str">
        <f>IF(LEN(Tablica1[[#This Row],[Kod]])-LEN(SUBSTITUTE(Tablica1[[#This Row],[Kod]]," ",""))=2,Tablica1[[#This Row],[Naziv]],"")</f>
        <v xml:space="preserve"> Mali Mihaljevec</v>
      </c>
      <c r="J2000" s="3" t="str">
        <f>IF(LEN(Tablica1[[#This Row],[Kod]])-LEN(SUBSTITUTE(Tablica1[[#This Row],[Kod]]," ",""))=0,Tablica1[[#This Row],[Kod]],TRIM(RIGHT(SUBSTITUTE(Tablica1[[#This Row],[Kod]]," ",REPT(" ",30)),30)))</f>
        <v>038512</v>
      </c>
    </row>
    <row r="2001" spans="1:10" ht="15">
      <c r="A2001" s="1" t="s">
        <v>1946</v>
      </c>
      <c r="B2001" s="1" t="s">
        <v>9462</v>
      </c>
      <c r="C2001">
        <v>377</v>
      </c>
      <c r="D2001">
        <v>372</v>
      </c>
      <c r="E2001">
        <f>LEN(Tablica1[[#This Row],[Kod]])-LEN(SUBSTITUTE(Tablica1[[#This Row],[Kod]]," ",""))</f>
        <v>2</v>
      </c>
      <c r="F2001">
        <v>2000</v>
      </c>
      <c r="G2001" t="str">
        <f>IF(IF(LEN(Tablica1[[#This Row],[Kod]])-LEN(SUBSTITUTE(Tablica1[[#This Row],[Kod]]," ",""))=0,Tablica1[[#This Row],[Naziv]],"")="",G2000,IF(LEN(Tablica1[[#This Row],[Kod]])-LEN(SUBSTITUTE(Tablica1[[#This Row],[Kod]]," ",""))=0,Tablica1[[#This Row],[Naziv]],""))</f>
        <v xml:space="preserve"> Međimurska</v>
      </c>
      <c r="H2001" t="str">
        <f>IF(LEN(Tablica1[[#This Row],[Kod]])-LEN(SUBSTITUTE(Tablica1[[#This Row],[Kod]]," ",""))=1,UPPER(Tablica1[[#This Row],[Naziv]]),IF(LEN(Tablica1[[#This Row],[Kod]])-LEN(SUBSTITUTE(Tablica1[[#This Row],[Kod]]," ",""))=2,H2000,""))</f>
        <v xml:space="preserve"> SVETI JURAJ NA BREGU</v>
      </c>
      <c r="I2001" s="3" t="str">
        <f>IF(LEN(Tablica1[[#This Row],[Kod]])-LEN(SUBSTITUTE(Tablica1[[#This Row],[Kod]]," ",""))=2,Tablica1[[#This Row],[Naziv]],"")</f>
        <v xml:space="preserve"> Okrugli Vrh</v>
      </c>
      <c r="J2001" s="3" t="str">
        <f>IF(LEN(Tablica1[[#This Row],[Kod]])-LEN(SUBSTITUTE(Tablica1[[#This Row],[Kod]]," ",""))=0,Tablica1[[#This Row],[Kod]],TRIM(RIGHT(SUBSTITUTE(Tablica1[[#This Row],[Kod]]," ",REPT(" ",30)),30)))</f>
        <v>044911</v>
      </c>
    </row>
    <row r="2002" spans="1:10" ht="15">
      <c r="A2002" s="1" t="s">
        <v>1947</v>
      </c>
      <c r="B2002" s="1" t="s">
        <v>9463</v>
      </c>
      <c r="C2002">
        <v>495</v>
      </c>
      <c r="D2002">
        <v>468</v>
      </c>
      <c r="E2002">
        <f>LEN(Tablica1[[#This Row],[Kod]])-LEN(SUBSTITUTE(Tablica1[[#This Row],[Kod]]," ",""))</f>
        <v>2</v>
      </c>
      <c r="F2002">
        <v>2001</v>
      </c>
      <c r="G2002" t="str">
        <f>IF(IF(LEN(Tablica1[[#This Row],[Kod]])-LEN(SUBSTITUTE(Tablica1[[#This Row],[Kod]]," ",""))=0,Tablica1[[#This Row],[Naziv]],"")="",G2001,IF(LEN(Tablica1[[#This Row],[Kod]])-LEN(SUBSTITUTE(Tablica1[[#This Row],[Kod]]," ",""))=0,Tablica1[[#This Row],[Naziv]],""))</f>
        <v xml:space="preserve"> Međimurska</v>
      </c>
      <c r="H2002" t="str">
        <f>IF(LEN(Tablica1[[#This Row],[Kod]])-LEN(SUBSTITUTE(Tablica1[[#This Row],[Kod]]," ",""))=1,UPPER(Tablica1[[#This Row],[Naziv]]),IF(LEN(Tablica1[[#This Row],[Kod]])-LEN(SUBSTITUTE(Tablica1[[#This Row],[Kod]]," ",""))=2,H2001,""))</f>
        <v xml:space="preserve"> SVETI JURAJ NA BREGU</v>
      </c>
      <c r="I2002" s="3" t="str">
        <f>IF(LEN(Tablica1[[#This Row],[Kod]])-LEN(SUBSTITUTE(Tablica1[[#This Row],[Kod]]," ",""))=2,Tablica1[[#This Row],[Naziv]],"")</f>
        <v xml:space="preserve"> Pleškovec</v>
      </c>
      <c r="J2002" s="3" t="str">
        <f>IF(LEN(Tablica1[[#This Row],[Kod]])-LEN(SUBSTITUTE(Tablica1[[#This Row],[Kod]]," ",""))=0,Tablica1[[#This Row],[Kod]],TRIM(RIGHT(SUBSTITUTE(Tablica1[[#This Row],[Kod]]," ",REPT(" ",30)),30)))</f>
        <v>048534</v>
      </c>
    </row>
    <row r="2003" spans="1:10" ht="15">
      <c r="A2003" s="1" t="s">
        <v>1948</v>
      </c>
      <c r="B2003" s="1" t="s">
        <v>9464</v>
      </c>
      <c r="C2003">
        <v>651</v>
      </c>
      <c r="D2003">
        <v>607</v>
      </c>
      <c r="E2003">
        <f>LEN(Tablica1[[#This Row],[Kod]])-LEN(SUBSTITUTE(Tablica1[[#This Row],[Kod]]," ",""))</f>
        <v>2</v>
      </c>
      <c r="F2003">
        <v>2002</v>
      </c>
      <c r="G2003" t="str">
        <f>IF(IF(LEN(Tablica1[[#This Row],[Kod]])-LEN(SUBSTITUTE(Tablica1[[#This Row],[Kod]]," ",""))=0,Tablica1[[#This Row],[Naziv]],"")="",G2002,IF(LEN(Tablica1[[#This Row],[Kod]])-LEN(SUBSTITUTE(Tablica1[[#This Row],[Kod]]," ",""))=0,Tablica1[[#This Row],[Naziv]],""))</f>
        <v xml:space="preserve"> Međimurska</v>
      </c>
      <c r="H2003" t="str">
        <f>IF(LEN(Tablica1[[#This Row],[Kod]])-LEN(SUBSTITUTE(Tablica1[[#This Row],[Kod]]," ",""))=1,UPPER(Tablica1[[#This Row],[Naziv]]),IF(LEN(Tablica1[[#This Row],[Kod]])-LEN(SUBSTITUTE(Tablica1[[#This Row],[Kod]]," ",""))=2,H2002,""))</f>
        <v xml:space="preserve"> SVETI JURAJ NA BREGU</v>
      </c>
      <c r="I2003" s="3" t="str">
        <f>IF(LEN(Tablica1[[#This Row],[Kod]])-LEN(SUBSTITUTE(Tablica1[[#This Row],[Kod]]," ",""))=2,Tablica1[[#This Row],[Naziv]],"")</f>
        <v xml:space="preserve"> Vučetinec</v>
      </c>
      <c r="J2003" s="3" t="str">
        <f>IF(LEN(Tablica1[[#This Row],[Kod]])-LEN(SUBSTITUTE(Tablica1[[#This Row],[Kod]]," ",""))=0,Tablica1[[#This Row],[Kod]],TRIM(RIGHT(SUBSTITUTE(Tablica1[[#This Row],[Kod]]," ",REPT(" ",30)),30)))</f>
        <v>071340</v>
      </c>
    </row>
    <row r="2004" spans="1:10" ht="15">
      <c r="A2004" s="1" t="s">
        <v>1949</v>
      </c>
      <c r="B2004" s="1" t="s">
        <v>9465</v>
      </c>
      <c r="C2004">
        <v>872</v>
      </c>
      <c r="D2004">
        <v>839</v>
      </c>
      <c r="E2004">
        <f>LEN(Tablica1[[#This Row],[Kod]])-LEN(SUBSTITUTE(Tablica1[[#This Row],[Kod]]," ",""))</f>
        <v>2</v>
      </c>
      <c r="F2004">
        <v>2003</v>
      </c>
      <c r="G2004" t="str">
        <f>IF(IF(LEN(Tablica1[[#This Row],[Kod]])-LEN(SUBSTITUTE(Tablica1[[#This Row],[Kod]]," ",""))=0,Tablica1[[#This Row],[Naziv]],"")="",G2003,IF(LEN(Tablica1[[#This Row],[Kod]])-LEN(SUBSTITUTE(Tablica1[[#This Row],[Kod]]," ",""))=0,Tablica1[[#This Row],[Naziv]],""))</f>
        <v xml:space="preserve"> Međimurska</v>
      </c>
      <c r="H2004" t="str">
        <f>IF(LEN(Tablica1[[#This Row],[Kod]])-LEN(SUBSTITUTE(Tablica1[[#This Row],[Kod]]," ",""))=1,UPPER(Tablica1[[#This Row],[Naziv]]),IF(LEN(Tablica1[[#This Row],[Kod]])-LEN(SUBSTITUTE(Tablica1[[#This Row],[Kod]]," ",""))=2,H2003,""))</f>
        <v xml:space="preserve"> SVETI JURAJ NA BREGU</v>
      </c>
      <c r="I2004" s="3" t="str">
        <f>IF(LEN(Tablica1[[#This Row],[Kod]])-LEN(SUBSTITUTE(Tablica1[[#This Row],[Kod]]," ",""))=2,Tablica1[[#This Row],[Naziv]],"")</f>
        <v xml:space="preserve"> Zasadbreg</v>
      </c>
      <c r="J2004" s="3" t="str">
        <f>IF(LEN(Tablica1[[#This Row],[Kod]])-LEN(SUBSTITUTE(Tablica1[[#This Row],[Kod]]," ",""))=0,Tablica1[[#This Row],[Kod]],TRIM(RIGHT(SUBSTITUTE(Tablica1[[#This Row],[Kod]]," ",REPT(" ",30)),30)))</f>
        <v>072664</v>
      </c>
    </row>
    <row r="2005" spans="1:10" ht="15">
      <c r="A2005" s="1" t="s">
        <v>1950</v>
      </c>
      <c r="B2005" s="1" t="s">
        <v>7406</v>
      </c>
      <c r="C2005">
        <v>2737</v>
      </c>
      <c r="D2005">
        <v>2629</v>
      </c>
      <c r="E2005">
        <f>LEN(Tablica1[[#This Row],[Kod]])-LEN(SUBSTITUTE(Tablica1[[#This Row],[Kod]]," ",""))</f>
        <v>1</v>
      </c>
      <c r="F2005">
        <v>2004</v>
      </c>
      <c r="G2005" t="str">
        <f>IF(IF(LEN(Tablica1[[#This Row],[Kod]])-LEN(SUBSTITUTE(Tablica1[[#This Row],[Kod]]," ",""))=0,Tablica1[[#This Row],[Naziv]],"")="",G2004,IF(LEN(Tablica1[[#This Row],[Kod]])-LEN(SUBSTITUTE(Tablica1[[#This Row],[Kod]]," ",""))=0,Tablica1[[#This Row],[Naziv]],""))</f>
        <v xml:space="preserve"> Međimurska</v>
      </c>
      <c r="H200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SVETI MARTIN NA MURI</v>
      </c>
      <c r="I2005" s="3" t="str">
        <f>IF(LEN(Tablica1[[#This Row],[Kod]])-LEN(SUBSTITUTE(Tablica1[[#This Row],[Kod]]," ",""))=2,Tablica1[[#This Row],[Naziv]],"")</f>
        <v/>
      </c>
      <c r="J2005" s="3" t="str">
        <f>IF(LEN(Tablica1[[#This Row],[Kod]])-LEN(SUBSTITUTE(Tablica1[[#This Row],[Kod]]," ",""))=0,Tablica1[[#This Row],[Kod]],TRIM(RIGHT(SUBSTITUTE(Tablica1[[#This Row],[Kod]]," ",REPT(" ",30)),30)))</f>
        <v>04413</v>
      </c>
    </row>
    <row r="2006" spans="1:10" ht="15">
      <c r="A2006" s="1" t="s">
        <v>1951</v>
      </c>
      <c r="B2006" s="1" t="s">
        <v>9466</v>
      </c>
      <c r="C2006">
        <v>200</v>
      </c>
      <c r="D2006">
        <v>197</v>
      </c>
      <c r="E2006">
        <f>LEN(Tablica1[[#This Row],[Kod]])-LEN(SUBSTITUTE(Tablica1[[#This Row],[Kod]]," ",""))</f>
        <v>2</v>
      </c>
      <c r="F2006">
        <v>2005</v>
      </c>
      <c r="G2006" t="str">
        <f>IF(IF(LEN(Tablica1[[#This Row],[Kod]])-LEN(SUBSTITUTE(Tablica1[[#This Row],[Kod]]," ",""))=0,Tablica1[[#This Row],[Naziv]],"")="",G2005,IF(LEN(Tablica1[[#This Row],[Kod]])-LEN(SUBSTITUTE(Tablica1[[#This Row],[Kod]]," ",""))=0,Tablica1[[#This Row],[Naziv]],""))</f>
        <v xml:space="preserve"> Međimurska</v>
      </c>
      <c r="H2006" t="str">
        <f>IF(LEN(Tablica1[[#This Row],[Kod]])-LEN(SUBSTITUTE(Tablica1[[#This Row],[Kod]]," ",""))=1,UPPER(Tablica1[[#This Row],[Naziv]]),IF(LEN(Tablica1[[#This Row],[Kod]])-LEN(SUBSTITUTE(Tablica1[[#This Row],[Kod]]," ",""))=2,H2005,""))</f>
        <v xml:space="preserve"> SVETI MARTIN NA MURI</v>
      </c>
      <c r="I2006" s="3" t="str">
        <f>IF(LEN(Tablica1[[#This Row],[Kod]])-LEN(SUBSTITUTE(Tablica1[[#This Row],[Kod]]," ",""))=2,Tablica1[[#This Row],[Naziv]],"")</f>
        <v xml:space="preserve"> Brezovec</v>
      </c>
      <c r="J2006" s="3" t="str">
        <f>IF(LEN(Tablica1[[#This Row],[Kod]])-LEN(SUBSTITUTE(Tablica1[[#This Row],[Kod]]," ",""))=0,Tablica1[[#This Row],[Kod]],TRIM(RIGHT(SUBSTITUTE(Tablica1[[#This Row],[Kod]]," ",REPT(" ",30)),30)))</f>
        <v>005711</v>
      </c>
    </row>
    <row r="2007" spans="1:10" ht="15">
      <c r="A2007" s="1" t="s">
        <v>1952</v>
      </c>
      <c r="B2007" s="1" t="s">
        <v>9467</v>
      </c>
      <c r="C2007">
        <v>119</v>
      </c>
      <c r="D2007">
        <v>113</v>
      </c>
      <c r="E2007">
        <f>LEN(Tablica1[[#This Row],[Kod]])-LEN(SUBSTITUTE(Tablica1[[#This Row],[Kod]]," ",""))</f>
        <v>2</v>
      </c>
      <c r="F2007">
        <v>2006</v>
      </c>
      <c r="G2007" t="str">
        <f>IF(IF(LEN(Tablica1[[#This Row],[Kod]])-LEN(SUBSTITUTE(Tablica1[[#This Row],[Kod]]," ",""))=0,Tablica1[[#This Row],[Naziv]],"")="",G2006,IF(LEN(Tablica1[[#This Row],[Kod]])-LEN(SUBSTITUTE(Tablica1[[#This Row],[Kod]]," ",""))=0,Tablica1[[#This Row],[Naziv]],""))</f>
        <v xml:space="preserve"> Međimurska</v>
      </c>
      <c r="H2007" t="str">
        <f>IF(LEN(Tablica1[[#This Row],[Kod]])-LEN(SUBSTITUTE(Tablica1[[#This Row],[Kod]]," ",""))=1,UPPER(Tablica1[[#This Row],[Naziv]]),IF(LEN(Tablica1[[#This Row],[Kod]])-LEN(SUBSTITUTE(Tablica1[[#This Row],[Kod]]," ",""))=2,H2006,""))</f>
        <v xml:space="preserve"> SVETI MARTIN NA MURI</v>
      </c>
      <c r="I2007" s="3" t="str">
        <f>IF(LEN(Tablica1[[#This Row],[Kod]])-LEN(SUBSTITUTE(Tablica1[[#This Row],[Kod]]," ",""))=2,Tablica1[[#This Row],[Naziv]],"")</f>
        <v xml:space="preserve"> Čestijanec</v>
      </c>
      <c r="J2007" s="3" t="str">
        <f>IF(LEN(Tablica1[[#This Row],[Kod]])-LEN(SUBSTITUTE(Tablica1[[#This Row],[Kod]]," ",""))=0,Tablica1[[#This Row],[Kod]],TRIM(RIGHT(SUBSTITUTE(Tablica1[[#This Row],[Kod]]," ",REPT(" ",30)),30)))</f>
        <v>009466</v>
      </c>
    </row>
    <row r="2008" spans="1:10" ht="15">
      <c r="A2008" s="1" t="s">
        <v>1953</v>
      </c>
      <c r="B2008" s="1" t="s">
        <v>9468</v>
      </c>
      <c r="C2008">
        <v>97</v>
      </c>
      <c r="D2008">
        <v>95</v>
      </c>
      <c r="E2008">
        <f>LEN(Tablica1[[#This Row],[Kod]])-LEN(SUBSTITUTE(Tablica1[[#This Row],[Kod]]," ",""))</f>
        <v>2</v>
      </c>
      <c r="F2008">
        <v>2007</v>
      </c>
      <c r="G2008" t="str">
        <f>IF(IF(LEN(Tablica1[[#This Row],[Kod]])-LEN(SUBSTITUTE(Tablica1[[#This Row],[Kod]]," ",""))=0,Tablica1[[#This Row],[Naziv]],"")="",G2007,IF(LEN(Tablica1[[#This Row],[Kod]])-LEN(SUBSTITUTE(Tablica1[[#This Row],[Kod]]," ",""))=0,Tablica1[[#This Row],[Naziv]],""))</f>
        <v xml:space="preserve"> Međimurska</v>
      </c>
      <c r="H2008" t="str">
        <f>IF(LEN(Tablica1[[#This Row],[Kod]])-LEN(SUBSTITUTE(Tablica1[[#This Row],[Kod]]," ",""))=1,UPPER(Tablica1[[#This Row],[Naziv]]),IF(LEN(Tablica1[[#This Row],[Kod]])-LEN(SUBSTITUTE(Tablica1[[#This Row],[Kod]]," ",""))=2,H2007,""))</f>
        <v xml:space="preserve"> SVETI MARTIN NA MURI</v>
      </c>
      <c r="I2008" s="3" t="str">
        <f>IF(LEN(Tablica1[[#This Row],[Kod]])-LEN(SUBSTITUTE(Tablica1[[#This Row],[Kod]]," ",""))=2,Tablica1[[#This Row],[Naziv]],"")</f>
        <v xml:space="preserve"> Gornji Koncovčak</v>
      </c>
      <c r="J2008" s="3" t="str">
        <f>IF(LEN(Tablica1[[#This Row],[Kod]])-LEN(SUBSTITUTE(Tablica1[[#This Row],[Kod]]," ",""))=0,Tablica1[[#This Row],[Kod]],TRIM(RIGHT(SUBSTITUTE(Tablica1[[#This Row],[Kod]]," ",REPT(" ",30)),30)))</f>
        <v>020656</v>
      </c>
    </row>
    <row r="2009" spans="1:10" ht="15">
      <c r="A2009" s="1" t="s">
        <v>1954</v>
      </c>
      <c r="B2009" s="1" t="s">
        <v>9469</v>
      </c>
      <c r="C2009">
        <v>200</v>
      </c>
      <c r="D2009">
        <v>184</v>
      </c>
      <c r="E2009">
        <f>LEN(Tablica1[[#This Row],[Kod]])-LEN(SUBSTITUTE(Tablica1[[#This Row],[Kod]]," ",""))</f>
        <v>2</v>
      </c>
      <c r="F2009">
        <v>2008</v>
      </c>
      <c r="G2009" t="str">
        <f>IF(IF(LEN(Tablica1[[#This Row],[Kod]])-LEN(SUBSTITUTE(Tablica1[[#This Row],[Kod]]," ",""))=0,Tablica1[[#This Row],[Naziv]],"")="",G2008,IF(LEN(Tablica1[[#This Row],[Kod]])-LEN(SUBSTITUTE(Tablica1[[#This Row],[Kod]]," ",""))=0,Tablica1[[#This Row],[Naziv]],""))</f>
        <v xml:space="preserve"> Međimurska</v>
      </c>
      <c r="H2009" t="str">
        <f>IF(LEN(Tablica1[[#This Row],[Kod]])-LEN(SUBSTITUTE(Tablica1[[#This Row],[Kod]]," ",""))=1,UPPER(Tablica1[[#This Row],[Naziv]]),IF(LEN(Tablica1[[#This Row],[Kod]])-LEN(SUBSTITUTE(Tablica1[[#This Row],[Kod]]," ",""))=2,H2008,""))</f>
        <v xml:space="preserve"> SVETI MARTIN NA MURI</v>
      </c>
      <c r="I2009" s="3" t="str">
        <f>IF(LEN(Tablica1[[#This Row],[Kod]])-LEN(SUBSTITUTE(Tablica1[[#This Row],[Kod]]," ",""))=2,Tablica1[[#This Row],[Naziv]],"")</f>
        <v xml:space="preserve"> Gradiščak</v>
      </c>
      <c r="J2009" s="3" t="str">
        <f>IF(LEN(Tablica1[[#This Row],[Kod]])-LEN(SUBSTITUTE(Tablica1[[#This Row],[Kod]]," ",""))=0,Tablica1[[#This Row],[Kod]],TRIM(RIGHT(SUBSTITUTE(Tablica1[[#This Row],[Kod]]," ",REPT(" ",30)),30)))</f>
        <v>022209</v>
      </c>
    </row>
    <row r="2010" spans="1:10" ht="15">
      <c r="A2010" s="1" t="s">
        <v>1955</v>
      </c>
      <c r="B2010" s="1" t="s">
        <v>9470</v>
      </c>
      <c r="C2010">
        <v>84</v>
      </c>
      <c r="D2010">
        <v>79</v>
      </c>
      <c r="E2010">
        <f>LEN(Tablica1[[#This Row],[Kod]])-LEN(SUBSTITUTE(Tablica1[[#This Row],[Kod]]," ",""))</f>
        <v>2</v>
      </c>
      <c r="F2010">
        <v>2009</v>
      </c>
      <c r="G2010" t="str">
        <f>IF(IF(LEN(Tablica1[[#This Row],[Kod]])-LEN(SUBSTITUTE(Tablica1[[#This Row],[Kod]]," ",""))=0,Tablica1[[#This Row],[Naziv]],"")="",G2009,IF(LEN(Tablica1[[#This Row],[Kod]])-LEN(SUBSTITUTE(Tablica1[[#This Row],[Kod]]," ",""))=0,Tablica1[[#This Row],[Naziv]],""))</f>
        <v xml:space="preserve"> Međimurska</v>
      </c>
      <c r="H2010" t="str">
        <f>IF(LEN(Tablica1[[#This Row],[Kod]])-LEN(SUBSTITUTE(Tablica1[[#This Row],[Kod]]," ",""))=1,UPPER(Tablica1[[#This Row],[Naziv]]),IF(LEN(Tablica1[[#This Row],[Kod]])-LEN(SUBSTITUTE(Tablica1[[#This Row],[Kod]]," ",""))=2,H2009,""))</f>
        <v xml:space="preserve"> SVETI MARTIN NA MURI</v>
      </c>
      <c r="I2010" s="3" t="str">
        <f>IF(LEN(Tablica1[[#This Row],[Kod]])-LEN(SUBSTITUTE(Tablica1[[#This Row],[Kod]]," ",""))=2,Tablica1[[#This Row],[Naziv]],"")</f>
        <v xml:space="preserve"> Grkaveščak</v>
      </c>
      <c r="J2010" s="3" t="str">
        <f>IF(LEN(Tablica1[[#This Row],[Kod]])-LEN(SUBSTITUTE(Tablica1[[#This Row],[Kod]]," ",""))=0,Tablica1[[#This Row],[Kod]],TRIM(RIGHT(SUBSTITUTE(Tablica1[[#This Row],[Kod]]," ",REPT(" ",30)),30)))</f>
        <v>022713</v>
      </c>
    </row>
    <row r="2011" spans="1:10" ht="15">
      <c r="A2011" s="1" t="s">
        <v>1956</v>
      </c>
      <c r="B2011" s="1" t="s">
        <v>9471</v>
      </c>
      <c r="C2011">
        <v>172</v>
      </c>
      <c r="D2011">
        <v>164</v>
      </c>
      <c r="E2011">
        <f>LEN(Tablica1[[#This Row],[Kod]])-LEN(SUBSTITUTE(Tablica1[[#This Row],[Kod]]," ",""))</f>
        <v>2</v>
      </c>
      <c r="F2011">
        <v>2010</v>
      </c>
      <c r="G2011" t="str">
        <f>IF(IF(LEN(Tablica1[[#This Row],[Kod]])-LEN(SUBSTITUTE(Tablica1[[#This Row],[Kod]]," ",""))=0,Tablica1[[#This Row],[Naziv]],"")="",G2010,IF(LEN(Tablica1[[#This Row],[Kod]])-LEN(SUBSTITUTE(Tablica1[[#This Row],[Kod]]," ",""))=0,Tablica1[[#This Row],[Naziv]],""))</f>
        <v xml:space="preserve"> Međimurska</v>
      </c>
      <c r="H2011" t="str">
        <f>IF(LEN(Tablica1[[#This Row],[Kod]])-LEN(SUBSTITUTE(Tablica1[[#This Row],[Kod]]," ",""))=1,UPPER(Tablica1[[#This Row],[Naziv]]),IF(LEN(Tablica1[[#This Row],[Kod]])-LEN(SUBSTITUTE(Tablica1[[#This Row],[Kod]]," ",""))=2,H2010,""))</f>
        <v xml:space="preserve"> SVETI MARTIN NA MURI</v>
      </c>
      <c r="I2011" s="3" t="str">
        <f>IF(LEN(Tablica1[[#This Row],[Kod]])-LEN(SUBSTITUTE(Tablica1[[#This Row],[Kod]]," ",""))=2,Tablica1[[#This Row],[Naziv]],"")</f>
        <v xml:space="preserve"> Jurovčak</v>
      </c>
      <c r="J2011" s="3" t="str">
        <f>IF(LEN(Tablica1[[#This Row],[Kod]])-LEN(SUBSTITUTE(Tablica1[[#This Row],[Kod]]," ",""))=0,Tablica1[[#This Row],[Kod]],TRIM(RIGHT(SUBSTITUTE(Tablica1[[#This Row],[Kod]]," ",REPT(" ",30)),30)))</f>
        <v>026832</v>
      </c>
    </row>
    <row r="2012" spans="1:10" ht="15">
      <c r="A2012" s="1" t="s">
        <v>1957</v>
      </c>
      <c r="B2012" s="1" t="s">
        <v>9472</v>
      </c>
      <c r="C2012">
        <v>244</v>
      </c>
      <c r="D2012">
        <v>237</v>
      </c>
      <c r="E2012">
        <f>LEN(Tablica1[[#This Row],[Kod]])-LEN(SUBSTITUTE(Tablica1[[#This Row],[Kod]]," ",""))</f>
        <v>2</v>
      </c>
      <c r="F2012">
        <v>2011</v>
      </c>
      <c r="G2012" t="str">
        <f>IF(IF(LEN(Tablica1[[#This Row],[Kod]])-LEN(SUBSTITUTE(Tablica1[[#This Row],[Kod]]," ",""))=0,Tablica1[[#This Row],[Naziv]],"")="",G2011,IF(LEN(Tablica1[[#This Row],[Kod]])-LEN(SUBSTITUTE(Tablica1[[#This Row],[Kod]]," ",""))=0,Tablica1[[#This Row],[Naziv]],""))</f>
        <v xml:space="preserve"> Međimurska</v>
      </c>
      <c r="H2012" t="str">
        <f>IF(LEN(Tablica1[[#This Row],[Kod]])-LEN(SUBSTITUTE(Tablica1[[#This Row],[Kod]]," ",""))=1,UPPER(Tablica1[[#This Row],[Naziv]]),IF(LEN(Tablica1[[#This Row],[Kod]])-LEN(SUBSTITUTE(Tablica1[[#This Row],[Kod]]," ",""))=2,H2011,""))</f>
        <v xml:space="preserve"> SVETI MARTIN NA MURI</v>
      </c>
      <c r="I2012" s="3" t="str">
        <f>IF(LEN(Tablica1[[#This Row],[Kod]])-LEN(SUBSTITUTE(Tablica1[[#This Row],[Kod]]," ",""))=2,Tablica1[[#This Row],[Naziv]],"")</f>
        <v xml:space="preserve"> Jurovec</v>
      </c>
      <c r="J2012" s="3" t="str">
        <f>IF(LEN(Tablica1[[#This Row],[Kod]])-LEN(SUBSTITUTE(Tablica1[[#This Row],[Kod]]," ",""))=0,Tablica1[[#This Row],[Kod]],TRIM(RIGHT(SUBSTITUTE(Tablica1[[#This Row],[Kod]]," ",REPT(" ",30)),30)))</f>
        <v>026859</v>
      </c>
    </row>
    <row r="2013" spans="1:10" ht="15">
      <c r="A2013" s="1" t="s">
        <v>1958</v>
      </c>
      <c r="B2013" s="1" t="s">
        <v>9473</v>
      </c>
      <c r="C2013">
        <v>146</v>
      </c>
      <c r="D2013">
        <v>146</v>
      </c>
      <c r="E2013">
        <f>LEN(Tablica1[[#This Row],[Kod]])-LEN(SUBSTITUTE(Tablica1[[#This Row],[Kod]]," ",""))</f>
        <v>2</v>
      </c>
      <c r="F2013">
        <v>2012</v>
      </c>
      <c r="G2013" t="str">
        <f>IF(IF(LEN(Tablica1[[#This Row],[Kod]])-LEN(SUBSTITUTE(Tablica1[[#This Row],[Kod]]," ",""))=0,Tablica1[[#This Row],[Naziv]],"")="",G2012,IF(LEN(Tablica1[[#This Row],[Kod]])-LEN(SUBSTITUTE(Tablica1[[#This Row],[Kod]]," ",""))=0,Tablica1[[#This Row],[Naziv]],""))</f>
        <v xml:space="preserve"> Međimurska</v>
      </c>
      <c r="H2013" t="str">
        <f>IF(LEN(Tablica1[[#This Row],[Kod]])-LEN(SUBSTITUTE(Tablica1[[#This Row],[Kod]]," ",""))=1,UPPER(Tablica1[[#This Row],[Naziv]]),IF(LEN(Tablica1[[#This Row],[Kod]])-LEN(SUBSTITUTE(Tablica1[[#This Row],[Kod]]," ",""))=2,H2012,""))</f>
        <v xml:space="preserve"> SVETI MARTIN NA MURI</v>
      </c>
      <c r="I2013" s="3" t="str">
        <f>IF(LEN(Tablica1[[#This Row],[Kod]])-LEN(SUBSTITUTE(Tablica1[[#This Row],[Kod]]," ",""))=2,Tablica1[[#This Row],[Naziv]],"")</f>
        <v xml:space="preserve"> Kapelščak</v>
      </c>
      <c r="J2013" s="3" t="str">
        <f>IF(LEN(Tablica1[[#This Row],[Kod]])-LEN(SUBSTITUTE(Tablica1[[#This Row],[Kod]]," ",""))=0,Tablica1[[#This Row],[Kod]],TRIM(RIGHT(SUBSTITUTE(Tablica1[[#This Row],[Kod]]," ",REPT(" ",30)),30)))</f>
        <v>027642</v>
      </c>
    </row>
    <row r="2014" spans="1:10" ht="15">
      <c r="A2014" s="1" t="s">
        <v>1959</v>
      </c>
      <c r="B2014" s="1" t="s">
        <v>9474</v>
      </c>
      <c r="C2014">
        <v>170</v>
      </c>
      <c r="D2014">
        <v>155</v>
      </c>
      <c r="E2014">
        <f>LEN(Tablica1[[#This Row],[Kod]])-LEN(SUBSTITUTE(Tablica1[[#This Row],[Kod]]," ",""))</f>
        <v>2</v>
      </c>
      <c r="F2014">
        <v>2013</v>
      </c>
      <c r="G2014" t="str">
        <f>IF(IF(LEN(Tablica1[[#This Row],[Kod]])-LEN(SUBSTITUTE(Tablica1[[#This Row],[Kod]]," ",""))=0,Tablica1[[#This Row],[Naziv]],"")="",G2013,IF(LEN(Tablica1[[#This Row],[Kod]])-LEN(SUBSTITUTE(Tablica1[[#This Row],[Kod]]," ",""))=0,Tablica1[[#This Row],[Naziv]],""))</f>
        <v xml:space="preserve"> Međimurska</v>
      </c>
      <c r="H2014" t="str">
        <f>IF(LEN(Tablica1[[#This Row],[Kod]])-LEN(SUBSTITUTE(Tablica1[[#This Row],[Kod]]," ",""))=1,UPPER(Tablica1[[#This Row],[Naziv]]),IF(LEN(Tablica1[[#This Row],[Kod]])-LEN(SUBSTITUTE(Tablica1[[#This Row],[Kod]]," ",""))=2,H2013,""))</f>
        <v xml:space="preserve"> SVETI MARTIN NA MURI</v>
      </c>
      <c r="I2014" s="3" t="str">
        <f>IF(LEN(Tablica1[[#This Row],[Kod]])-LEN(SUBSTITUTE(Tablica1[[#This Row],[Kod]]," ",""))=2,Tablica1[[#This Row],[Naziv]],"")</f>
        <v xml:space="preserve"> Lapšina</v>
      </c>
      <c r="J2014" s="3" t="str">
        <f>IF(LEN(Tablica1[[#This Row],[Kod]])-LEN(SUBSTITUTE(Tablica1[[#This Row],[Kod]]," ",""))=0,Tablica1[[#This Row],[Kod]],TRIM(RIGHT(SUBSTITUTE(Tablica1[[#This Row],[Kod]]," ",REPT(" ",30)),30)))</f>
        <v>034355</v>
      </c>
    </row>
    <row r="2015" spans="1:10" ht="15">
      <c r="A2015" s="1" t="s">
        <v>1960</v>
      </c>
      <c r="B2015" s="1" t="s">
        <v>9475</v>
      </c>
      <c r="C2015">
        <v>114</v>
      </c>
      <c r="D2015">
        <v>110</v>
      </c>
      <c r="E2015">
        <f>LEN(Tablica1[[#This Row],[Kod]])-LEN(SUBSTITUTE(Tablica1[[#This Row],[Kod]]," ",""))</f>
        <v>2</v>
      </c>
      <c r="F2015">
        <v>2014</v>
      </c>
      <c r="G2015" t="str">
        <f>IF(IF(LEN(Tablica1[[#This Row],[Kod]])-LEN(SUBSTITUTE(Tablica1[[#This Row],[Kod]]," ",""))=0,Tablica1[[#This Row],[Naziv]],"")="",G2014,IF(LEN(Tablica1[[#This Row],[Kod]])-LEN(SUBSTITUTE(Tablica1[[#This Row],[Kod]]," ",""))=0,Tablica1[[#This Row],[Naziv]],""))</f>
        <v xml:space="preserve"> Međimurska</v>
      </c>
      <c r="H2015" t="str">
        <f>IF(LEN(Tablica1[[#This Row],[Kod]])-LEN(SUBSTITUTE(Tablica1[[#This Row],[Kod]]," ",""))=1,UPPER(Tablica1[[#This Row],[Naziv]]),IF(LEN(Tablica1[[#This Row],[Kod]])-LEN(SUBSTITUTE(Tablica1[[#This Row],[Kod]]," ",""))=2,H2014,""))</f>
        <v xml:space="preserve"> SVETI MARTIN NA MURI</v>
      </c>
      <c r="I2015" s="3" t="str">
        <f>IF(LEN(Tablica1[[#This Row],[Kod]])-LEN(SUBSTITUTE(Tablica1[[#This Row],[Kod]]," ",""))=2,Tablica1[[#This Row],[Naziv]],"")</f>
        <v xml:space="preserve"> Marof</v>
      </c>
      <c r="J2015" s="3" t="str">
        <f>IF(LEN(Tablica1[[#This Row],[Kod]])-LEN(SUBSTITUTE(Tablica1[[#This Row],[Kod]]," ",""))=0,Tablica1[[#This Row],[Kod]],TRIM(RIGHT(SUBSTITUTE(Tablica1[[#This Row],[Kod]]," ",REPT(" ",30)),30)))</f>
        <v>039594</v>
      </c>
    </row>
    <row r="2016" spans="1:10" ht="15">
      <c r="A2016" s="1" t="s">
        <v>1961</v>
      </c>
      <c r="B2016" s="1" t="s">
        <v>7406</v>
      </c>
      <c r="C2016">
        <v>454</v>
      </c>
      <c r="D2016">
        <v>439</v>
      </c>
      <c r="E2016">
        <f>LEN(Tablica1[[#This Row],[Kod]])-LEN(SUBSTITUTE(Tablica1[[#This Row],[Kod]]," ",""))</f>
        <v>2</v>
      </c>
      <c r="F2016">
        <v>2015</v>
      </c>
      <c r="G2016" t="str">
        <f>IF(IF(LEN(Tablica1[[#This Row],[Kod]])-LEN(SUBSTITUTE(Tablica1[[#This Row],[Kod]]," ",""))=0,Tablica1[[#This Row],[Naziv]],"")="",G2015,IF(LEN(Tablica1[[#This Row],[Kod]])-LEN(SUBSTITUTE(Tablica1[[#This Row],[Kod]]," ",""))=0,Tablica1[[#This Row],[Naziv]],""))</f>
        <v xml:space="preserve"> Međimurska</v>
      </c>
      <c r="H2016" t="str">
        <f>IF(LEN(Tablica1[[#This Row],[Kod]])-LEN(SUBSTITUTE(Tablica1[[#This Row],[Kod]]," ",""))=1,UPPER(Tablica1[[#This Row],[Naziv]]),IF(LEN(Tablica1[[#This Row],[Kod]])-LEN(SUBSTITUTE(Tablica1[[#This Row],[Kod]]," ",""))=2,H2015,""))</f>
        <v xml:space="preserve"> SVETI MARTIN NA MURI</v>
      </c>
      <c r="I2016" s="3" t="str">
        <f>IF(LEN(Tablica1[[#This Row],[Kod]])-LEN(SUBSTITUTE(Tablica1[[#This Row],[Kod]]," ",""))=2,Tablica1[[#This Row],[Naziv]],"")</f>
        <v xml:space="preserve"> Sveti Martin na Muri</v>
      </c>
      <c r="J2016" s="3" t="str">
        <f>IF(LEN(Tablica1[[#This Row],[Kod]])-LEN(SUBSTITUTE(Tablica1[[#This Row],[Kod]]," ",""))=0,Tablica1[[#This Row],[Kod]],TRIM(RIGHT(SUBSTITUTE(Tablica1[[#This Row],[Kod]]," ",REPT(" ",30)),30)))</f>
        <v>062162</v>
      </c>
    </row>
    <row r="2017" spans="1:10" ht="15">
      <c r="A2017" s="1" t="s">
        <v>1962</v>
      </c>
      <c r="B2017" s="1" t="s">
        <v>9476</v>
      </c>
      <c r="C2017">
        <v>58</v>
      </c>
      <c r="D2017">
        <v>52</v>
      </c>
      <c r="E2017">
        <f>LEN(Tablica1[[#This Row],[Kod]])-LEN(SUBSTITUTE(Tablica1[[#This Row],[Kod]]," ",""))</f>
        <v>2</v>
      </c>
      <c r="F2017">
        <v>2016</v>
      </c>
      <c r="G2017" t="str">
        <f>IF(IF(LEN(Tablica1[[#This Row],[Kod]])-LEN(SUBSTITUTE(Tablica1[[#This Row],[Kod]]," ",""))=0,Tablica1[[#This Row],[Naziv]],"")="",G2016,IF(LEN(Tablica1[[#This Row],[Kod]])-LEN(SUBSTITUTE(Tablica1[[#This Row],[Kod]]," ",""))=0,Tablica1[[#This Row],[Naziv]],""))</f>
        <v xml:space="preserve"> Međimurska</v>
      </c>
      <c r="H2017" t="str">
        <f>IF(LEN(Tablica1[[#This Row],[Kod]])-LEN(SUBSTITUTE(Tablica1[[#This Row],[Kod]]," ",""))=1,UPPER(Tablica1[[#This Row],[Naziv]]),IF(LEN(Tablica1[[#This Row],[Kod]])-LEN(SUBSTITUTE(Tablica1[[#This Row],[Kod]]," ",""))=2,H2016,""))</f>
        <v xml:space="preserve"> SVETI MARTIN NA MURI</v>
      </c>
      <c r="I2017" s="3" t="str">
        <f>IF(LEN(Tablica1[[#This Row],[Kod]])-LEN(SUBSTITUTE(Tablica1[[#This Row],[Kod]]," ",""))=2,Tablica1[[#This Row],[Naziv]],"")</f>
        <v xml:space="preserve"> Toplice Sveti Martin</v>
      </c>
      <c r="J2017" s="3" t="str">
        <f>IF(LEN(Tablica1[[#This Row],[Kod]])-LEN(SUBSTITUTE(Tablica1[[#This Row],[Kod]]," ",""))=0,Tablica1[[#This Row],[Kod]],TRIM(RIGHT(SUBSTITUTE(Tablica1[[#This Row],[Kod]]," ",REPT(" ",30)),30)))</f>
        <v>076589</v>
      </c>
    </row>
    <row r="2018" spans="1:10" ht="15">
      <c r="A2018" s="1" t="s">
        <v>1963</v>
      </c>
      <c r="B2018" s="1" t="s">
        <v>9477</v>
      </c>
      <c r="C2018">
        <v>298</v>
      </c>
      <c r="D2018">
        <v>283</v>
      </c>
      <c r="E2018">
        <f>LEN(Tablica1[[#This Row],[Kod]])-LEN(SUBSTITUTE(Tablica1[[#This Row],[Kod]]," ",""))</f>
        <v>2</v>
      </c>
      <c r="F2018">
        <v>2017</v>
      </c>
      <c r="G2018" t="str">
        <f>IF(IF(LEN(Tablica1[[#This Row],[Kod]])-LEN(SUBSTITUTE(Tablica1[[#This Row],[Kod]]," ",""))=0,Tablica1[[#This Row],[Naziv]],"")="",G2017,IF(LEN(Tablica1[[#This Row],[Kod]])-LEN(SUBSTITUTE(Tablica1[[#This Row],[Kod]]," ",""))=0,Tablica1[[#This Row],[Naziv]],""))</f>
        <v xml:space="preserve"> Međimurska</v>
      </c>
      <c r="H2018" t="str">
        <f>IF(LEN(Tablica1[[#This Row],[Kod]])-LEN(SUBSTITUTE(Tablica1[[#This Row],[Kod]]," ",""))=1,UPPER(Tablica1[[#This Row],[Naziv]]),IF(LEN(Tablica1[[#This Row],[Kod]])-LEN(SUBSTITUTE(Tablica1[[#This Row],[Kod]]," ",""))=2,H2017,""))</f>
        <v xml:space="preserve"> SVETI MARTIN NA MURI</v>
      </c>
      <c r="I2018" s="3" t="str">
        <f>IF(LEN(Tablica1[[#This Row],[Kod]])-LEN(SUBSTITUTE(Tablica1[[#This Row],[Kod]]," ",""))=2,Tablica1[[#This Row],[Naziv]],"")</f>
        <v xml:space="preserve"> Vrhovljan</v>
      </c>
      <c r="J2018" s="3" t="str">
        <f>IF(LEN(Tablica1[[#This Row],[Kod]])-LEN(SUBSTITUTE(Tablica1[[#This Row],[Kod]]," ",""))=0,Tablica1[[#This Row],[Kod]],TRIM(RIGHT(SUBSTITUTE(Tablica1[[#This Row],[Kod]]," ",REPT(" ",30)),30)))</f>
        <v>071064</v>
      </c>
    </row>
    <row r="2019" spans="1:10" ht="15">
      <c r="A2019" s="1" t="s">
        <v>1964</v>
      </c>
      <c r="B2019" s="1" t="s">
        <v>9141</v>
      </c>
      <c r="C2019">
        <v>381</v>
      </c>
      <c r="D2019">
        <v>375</v>
      </c>
      <c r="E2019">
        <f>LEN(Tablica1[[#This Row],[Kod]])-LEN(SUBSTITUTE(Tablica1[[#This Row],[Kod]]," ",""))</f>
        <v>2</v>
      </c>
      <c r="F2019">
        <v>2018</v>
      </c>
      <c r="G2019" t="str">
        <f>IF(IF(LEN(Tablica1[[#This Row],[Kod]])-LEN(SUBSTITUTE(Tablica1[[#This Row],[Kod]]," ",""))=0,Tablica1[[#This Row],[Naziv]],"")="",G2018,IF(LEN(Tablica1[[#This Row],[Kod]])-LEN(SUBSTITUTE(Tablica1[[#This Row],[Kod]]," ",""))=0,Tablica1[[#This Row],[Naziv]],""))</f>
        <v xml:space="preserve"> Međimurska</v>
      </c>
      <c r="H2019" t="str">
        <f>IF(LEN(Tablica1[[#This Row],[Kod]])-LEN(SUBSTITUTE(Tablica1[[#This Row],[Kod]]," ",""))=1,UPPER(Tablica1[[#This Row],[Naziv]]),IF(LEN(Tablica1[[#This Row],[Kod]])-LEN(SUBSTITUTE(Tablica1[[#This Row],[Kod]]," ",""))=2,H2018,""))</f>
        <v xml:space="preserve"> SVETI MARTIN NA MURI</v>
      </c>
      <c r="I2019" s="3" t="str">
        <f>IF(LEN(Tablica1[[#This Row],[Kod]])-LEN(SUBSTITUTE(Tablica1[[#This Row],[Kod]]," ",""))=2,Tablica1[[#This Row],[Naziv]],"")</f>
        <v xml:space="preserve"> Žabnik</v>
      </c>
      <c r="J2019" s="3" t="str">
        <f>IF(LEN(Tablica1[[#This Row],[Kod]])-LEN(SUBSTITUTE(Tablica1[[#This Row],[Kod]]," ",""))=0,Tablica1[[#This Row],[Kod]],TRIM(RIGHT(SUBSTITUTE(Tablica1[[#This Row],[Kod]]," ",REPT(" ",30)),30)))</f>
        <v>073857</v>
      </c>
    </row>
    <row r="2020" spans="1:10" ht="15">
      <c r="A2020" s="1" t="s">
        <v>1965</v>
      </c>
      <c r="B2020" s="1" t="s">
        <v>7407</v>
      </c>
      <c r="C2020">
        <v>3010</v>
      </c>
      <c r="D2020">
        <v>2898</v>
      </c>
      <c r="E2020">
        <f>LEN(Tablica1[[#This Row],[Kod]])-LEN(SUBSTITUTE(Tablica1[[#This Row],[Kod]]," ",""))</f>
        <v>1</v>
      </c>
      <c r="F2020">
        <v>2019</v>
      </c>
      <c r="G2020" t="str">
        <f>IF(IF(LEN(Tablica1[[#This Row],[Kod]])-LEN(SUBSTITUTE(Tablica1[[#This Row],[Kod]]," ",""))=0,Tablica1[[#This Row],[Naziv]],"")="",G2019,IF(LEN(Tablica1[[#This Row],[Kod]])-LEN(SUBSTITUTE(Tablica1[[#This Row],[Kod]]," ",""))=0,Tablica1[[#This Row],[Naziv]],""))</f>
        <v xml:space="preserve"> Međimurska</v>
      </c>
      <c r="H2020" t="str">
        <f>IF(LEN(Tablica1[[#This Row],[Kod]])-LEN(SUBSTITUTE(Tablica1[[#This Row],[Kod]]," ",""))=1,UPPER(Tablica1[[#This Row],[Naziv]]),IF(LEN(Tablica1[[#This Row],[Kod]])-LEN(SUBSTITUTE(Tablica1[[#This Row],[Kod]]," ",""))=2,H2019,""))</f>
        <v xml:space="preserve"> ŠENKOVEC</v>
      </c>
      <c r="I2020" s="3" t="str">
        <f>IF(LEN(Tablica1[[#This Row],[Kod]])-LEN(SUBSTITUTE(Tablica1[[#This Row],[Kod]]," ",""))=2,Tablica1[[#This Row],[Naziv]],"")</f>
        <v/>
      </c>
      <c r="J2020" s="3" t="str">
        <f>IF(LEN(Tablica1[[#This Row],[Kod]])-LEN(SUBSTITUTE(Tablica1[[#This Row],[Kod]]," ",""))=0,Tablica1[[#This Row],[Kod]],TRIM(RIGHT(SUBSTITUTE(Tablica1[[#This Row],[Kod]]," ",REPT(" ",30)),30)))</f>
        <v>06084</v>
      </c>
    </row>
    <row r="2021" spans="1:10" ht="15">
      <c r="A2021" s="1" t="s">
        <v>1966</v>
      </c>
      <c r="B2021" s="1" t="s">
        <v>9478</v>
      </c>
      <c r="C2021">
        <v>452</v>
      </c>
      <c r="D2021">
        <v>416</v>
      </c>
      <c r="E2021">
        <f>LEN(Tablica1[[#This Row],[Kod]])-LEN(SUBSTITUTE(Tablica1[[#This Row],[Kod]]," ",""))</f>
        <v>2</v>
      </c>
      <c r="F2021">
        <v>2020</v>
      </c>
      <c r="G2021" t="str">
        <f>IF(IF(LEN(Tablica1[[#This Row],[Kod]])-LEN(SUBSTITUTE(Tablica1[[#This Row],[Kod]]," ",""))=0,Tablica1[[#This Row],[Naziv]],"")="",G2020,IF(LEN(Tablica1[[#This Row],[Kod]])-LEN(SUBSTITUTE(Tablica1[[#This Row],[Kod]]," ",""))=0,Tablica1[[#This Row],[Naziv]],""))</f>
        <v xml:space="preserve"> Međimurska</v>
      </c>
      <c r="H2021" t="str">
        <f>IF(LEN(Tablica1[[#This Row],[Kod]])-LEN(SUBSTITUTE(Tablica1[[#This Row],[Kod]]," ",""))=1,UPPER(Tablica1[[#This Row],[Naziv]]),IF(LEN(Tablica1[[#This Row],[Kod]])-LEN(SUBSTITUTE(Tablica1[[#This Row],[Kod]]," ",""))=2,H2020,""))</f>
        <v xml:space="preserve"> ŠENKOVEC</v>
      </c>
      <c r="I2021" s="3" t="str">
        <f>IF(LEN(Tablica1[[#This Row],[Kod]])-LEN(SUBSTITUTE(Tablica1[[#This Row],[Kod]]," ",""))=2,Tablica1[[#This Row],[Naziv]],"")</f>
        <v xml:space="preserve"> Knezovec</v>
      </c>
      <c r="J2021" s="3" t="str">
        <f>IF(LEN(Tablica1[[#This Row],[Kod]])-LEN(SUBSTITUTE(Tablica1[[#This Row],[Kod]]," ",""))=0,Tablica1[[#This Row],[Kod]],TRIM(RIGHT(SUBSTITUTE(Tablica1[[#This Row],[Kod]]," ",REPT(" ",30)),30)))</f>
        <v>029246</v>
      </c>
    </row>
    <row r="2022" spans="1:10" ht="15">
      <c r="A2022" s="1" t="s">
        <v>1967</v>
      </c>
      <c r="B2022" s="1" t="s">
        <v>7407</v>
      </c>
      <c r="C2022">
        <v>2558</v>
      </c>
      <c r="D2022">
        <v>2482</v>
      </c>
      <c r="E2022">
        <f>LEN(Tablica1[[#This Row],[Kod]])-LEN(SUBSTITUTE(Tablica1[[#This Row],[Kod]]," ",""))</f>
        <v>2</v>
      </c>
      <c r="F2022">
        <v>2021</v>
      </c>
      <c r="G2022" t="str">
        <f>IF(IF(LEN(Tablica1[[#This Row],[Kod]])-LEN(SUBSTITUTE(Tablica1[[#This Row],[Kod]]," ",""))=0,Tablica1[[#This Row],[Naziv]],"")="",G2021,IF(LEN(Tablica1[[#This Row],[Kod]])-LEN(SUBSTITUTE(Tablica1[[#This Row],[Kod]]," ",""))=0,Tablica1[[#This Row],[Naziv]],""))</f>
        <v xml:space="preserve"> Međimurska</v>
      </c>
      <c r="H2022" t="str">
        <f>IF(LEN(Tablica1[[#This Row],[Kod]])-LEN(SUBSTITUTE(Tablica1[[#This Row],[Kod]]," ",""))=1,UPPER(Tablica1[[#This Row],[Naziv]]),IF(LEN(Tablica1[[#This Row],[Kod]])-LEN(SUBSTITUTE(Tablica1[[#This Row],[Kod]]," ",""))=2,H2021,""))</f>
        <v xml:space="preserve"> ŠENKOVEC</v>
      </c>
      <c r="I2022" s="3" t="str">
        <f>IF(LEN(Tablica1[[#This Row],[Kod]])-LEN(SUBSTITUTE(Tablica1[[#This Row],[Kod]]," ",""))=2,Tablica1[[#This Row],[Naziv]],"")</f>
        <v xml:space="preserve"> Šenkovec</v>
      </c>
      <c r="J2022" s="3" t="str">
        <f>IF(LEN(Tablica1[[#This Row],[Kod]])-LEN(SUBSTITUTE(Tablica1[[#This Row],[Kod]]," ",""))=0,Tablica1[[#This Row],[Kod]],TRIM(RIGHT(SUBSTITUTE(Tablica1[[#This Row],[Kod]]," ",REPT(" ",30)),30)))</f>
        <v>063037</v>
      </c>
    </row>
    <row r="2023" spans="1:10" ht="15">
      <c r="A2023" s="1" t="s">
        <v>1968</v>
      </c>
      <c r="B2023" s="1" t="s">
        <v>7408</v>
      </c>
      <c r="C2023">
        <v>2911</v>
      </c>
      <c r="D2023">
        <v>2769</v>
      </c>
      <c r="E2023">
        <f>LEN(Tablica1[[#This Row],[Kod]])-LEN(SUBSTITUTE(Tablica1[[#This Row],[Kod]]," ",""))</f>
        <v>1</v>
      </c>
      <c r="F2023">
        <v>2022</v>
      </c>
      <c r="G2023" t="str">
        <f>IF(IF(LEN(Tablica1[[#This Row],[Kod]])-LEN(SUBSTITUTE(Tablica1[[#This Row],[Kod]]," ",""))=0,Tablica1[[#This Row],[Naziv]],"")="",G2022,IF(LEN(Tablica1[[#This Row],[Kod]])-LEN(SUBSTITUTE(Tablica1[[#This Row],[Kod]]," ",""))=0,Tablica1[[#This Row],[Naziv]],""))</f>
        <v xml:space="preserve"> Međimurska</v>
      </c>
      <c r="H2023" t="str">
        <f>IF(LEN(Tablica1[[#This Row],[Kod]])-LEN(SUBSTITUTE(Tablica1[[#This Row],[Kod]]," ",""))=1,UPPER(Tablica1[[#This Row],[Naziv]]),IF(LEN(Tablica1[[#This Row],[Kod]])-LEN(SUBSTITUTE(Tablica1[[#This Row],[Kod]]," ",""))=2,H2022,""))</f>
        <v xml:space="preserve"> ŠTRIGOVA</v>
      </c>
      <c r="I2023" s="3" t="str">
        <f>IF(LEN(Tablica1[[#This Row],[Kod]])-LEN(SUBSTITUTE(Tablica1[[#This Row],[Kod]]," ",""))=2,Tablica1[[#This Row],[Naziv]],"")</f>
        <v/>
      </c>
      <c r="J2023" s="3" t="str">
        <f>IF(LEN(Tablica1[[#This Row],[Kod]])-LEN(SUBSTITUTE(Tablica1[[#This Row],[Kod]]," ",""))=0,Tablica1[[#This Row],[Kod]],TRIM(RIGHT(SUBSTITUTE(Tablica1[[#This Row],[Kod]]," ",REPT(" ",30)),30)))</f>
        <v>04529</v>
      </c>
    </row>
    <row r="2024" spans="1:10" ht="15">
      <c r="A2024" s="1" t="s">
        <v>1969</v>
      </c>
      <c r="B2024" s="1" t="s">
        <v>9479</v>
      </c>
      <c r="C2024">
        <v>281</v>
      </c>
      <c r="D2024">
        <v>263</v>
      </c>
      <c r="E2024">
        <f>LEN(Tablica1[[#This Row],[Kod]])-LEN(SUBSTITUTE(Tablica1[[#This Row],[Kod]]," ",""))</f>
        <v>2</v>
      </c>
      <c r="F2024">
        <v>2023</v>
      </c>
      <c r="G2024" t="str">
        <f>IF(IF(LEN(Tablica1[[#This Row],[Kod]])-LEN(SUBSTITUTE(Tablica1[[#This Row],[Kod]]," ",""))=0,Tablica1[[#This Row],[Naziv]],"")="",G2023,IF(LEN(Tablica1[[#This Row],[Kod]])-LEN(SUBSTITUTE(Tablica1[[#This Row],[Kod]]," ",""))=0,Tablica1[[#This Row],[Naziv]],""))</f>
        <v xml:space="preserve"> Međimurska</v>
      </c>
      <c r="H2024" t="str">
        <f>IF(LEN(Tablica1[[#This Row],[Kod]])-LEN(SUBSTITUTE(Tablica1[[#This Row],[Kod]]," ",""))=1,UPPER(Tablica1[[#This Row],[Naziv]]),IF(LEN(Tablica1[[#This Row],[Kod]])-LEN(SUBSTITUTE(Tablica1[[#This Row],[Kod]]," ",""))=2,H2023,""))</f>
        <v xml:space="preserve"> ŠTRIGOVA</v>
      </c>
      <c r="I2024" s="3" t="str">
        <f>IF(LEN(Tablica1[[#This Row],[Kod]])-LEN(SUBSTITUTE(Tablica1[[#This Row],[Kod]]," ",""))=2,Tablica1[[#This Row],[Naziv]],"")</f>
        <v xml:space="preserve"> Banfi</v>
      </c>
      <c r="J2024" s="3" t="str">
        <f>IF(LEN(Tablica1[[#This Row],[Kod]])-LEN(SUBSTITUTE(Tablica1[[#This Row],[Kod]]," ",""))=0,Tablica1[[#This Row],[Kod]],TRIM(RIGHT(SUBSTITUTE(Tablica1[[#This Row],[Kod]]," ",REPT(" ",30)),30)))</f>
        <v>000850</v>
      </c>
    </row>
    <row r="2025" spans="1:10" ht="15">
      <c r="A2025" s="1" t="s">
        <v>1970</v>
      </c>
      <c r="B2025" s="1" t="s">
        <v>9480</v>
      </c>
      <c r="C2025">
        <v>281</v>
      </c>
      <c r="D2025">
        <v>274</v>
      </c>
      <c r="E2025">
        <f>LEN(Tablica1[[#This Row],[Kod]])-LEN(SUBSTITUTE(Tablica1[[#This Row],[Kod]]," ",""))</f>
        <v>2</v>
      </c>
      <c r="F2025">
        <v>2024</v>
      </c>
      <c r="G2025" t="str">
        <f>IF(IF(LEN(Tablica1[[#This Row],[Kod]])-LEN(SUBSTITUTE(Tablica1[[#This Row],[Kod]]," ",""))=0,Tablica1[[#This Row],[Naziv]],"")="",G2024,IF(LEN(Tablica1[[#This Row],[Kod]])-LEN(SUBSTITUTE(Tablica1[[#This Row],[Kod]]," ",""))=0,Tablica1[[#This Row],[Naziv]],""))</f>
        <v xml:space="preserve"> Međimurska</v>
      </c>
      <c r="H2025" t="str">
        <f>IF(LEN(Tablica1[[#This Row],[Kod]])-LEN(SUBSTITUTE(Tablica1[[#This Row],[Kod]]," ",""))=1,UPPER(Tablica1[[#This Row],[Naziv]]),IF(LEN(Tablica1[[#This Row],[Kod]])-LEN(SUBSTITUTE(Tablica1[[#This Row],[Kod]]," ",""))=2,H2024,""))</f>
        <v xml:space="preserve"> ŠTRIGOVA</v>
      </c>
      <c r="I2025" s="3" t="str">
        <f>IF(LEN(Tablica1[[#This Row],[Kod]])-LEN(SUBSTITUTE(Tablica1[[#This Row],[Kod]]," ",""))=2,Tablica1[[#This Row],[Naziv]],"")</f>
        <v xml:space="preserve"> Grabrovnik</v>
      </c>
      <c r="J2025" s="3" t="str">
        <f>IF(LEN(Tablica1[[#This Row],[Kod]])-LEN(SUBSTITUTE(Tablica1[[#This Row],[Kod]]," ",""))=0,Tablica1[[#This Row],[Kod]],TRIM(RIGHT(SUBSTITUTE(Tablica1[[#This Row],[Kod]]," ",REPT(" ",30)),30)))</f>
        <v>021938</v>
      </c>
    </row>
    <row r="2026" spans="1:10" ht="15">
      <c r="A2026" s="1" t="s">
        <v>1971</v>
      </c>
      <c r="B2026" s="1" t="s">
        <v>9481</v>
      </c>
      <c r="C2026">
        <v>153</v>
      </c>
      <c r="D2026">
        <v>140</v>
      </c>
      <c r="E2026">
        <f>LEN(Tablica1[[#This Row],[Kod]])-LEN(SUBSTITUTE(Tablica1[[#This Row],[Kod]]," ",""))</f>
        <v>2</v>
      </c>
      <c r="F2026">
        <v>2025</v>
      </c>
      <c r="G2026" t="str">
        <f>IF(IF(LEN(Tablica1[[#This Row],[Kod]])-LEN(SUBSTITUTE(Tablica1[[#This Row],[Kod]]," ",""))=0,Tablica1[[#This Row],[Naziv]],"")="",G2025,IF(LEN(Tablica1[[#This Row],[Kod]])-LEN(SUBSTITUTE(Tablica1[[#This Row],[Kod]]," ",""))=0,Tablica1[[#This Row],[Naziv]],""))</f>
        <v xml:space="preserve"> Međimurska</v>
      </c>
      <c r="H2026" t="str">
        <f>IF(LEN(Tablica1[[#This Row],[Kod]])-LEN(SUBSTITUTE(Tablica1[[#This Row],[Kod]]," ",""))=1,UPPER(Tablica1[[#This Row],[Naziv]]),IF(LEN(Tablica1[[#This Row],[Kod]])-LEN(SUBSTITUTE(Tablica1[[#This Row],[Kod]]," ",""))=2,H2025,""))</f>
        <v xml:space="preserve"> ŠTRIGOVA</v>
      </c>
      <c r="I2026" s="3" t="str">
        <f>IF(LEN(Tablica1[[#This Row],[Kod]])-LEN(SUBSTITUTE(Tablica1[[#This Row],[Kod]]," ",""))=2,Tablica1[[#This Row],[Naziv]],"")</f>
        <v xml:space="preserve"> Jalšovec</v>
      </c>
      <c r="J2026" s="3" t="str">
        <f>IF(LEN(Tablica1[[#This Row],[Kod]])-LEN(SUBSTITUTE(Tablica1[[#This Row],[Kod]]," ",""))=0,Tablica1[[#This Row],[Kod]],TRIM(RIGHT(SUBSTITUTE(Tablica1[[#This Row],[Kod]]," ",REPT(" ",30)),30)))</f>
        <v>025453</v>
      </c>
    </row>
    <row r="2027" spans="1:10" ht="15">
      <c r="A2027" s="1" t="s">
        <v>1972</v>
      </c>
      <c r="B2027" s="1" t="s">
        <v>9482</v>
      </c>
      <c r="C2027">
        <v>113</v>
      </c>
      <c r="D2027">
        <v>110</v>
      </c>
      <c r="E2027">
        <f>LEN(Tablica1[[#This Row],[Kod]])-LEN(SUBSTITUTE(Tablica1[[#This Row],[Kod]]," ",""))</f>
        <v>2</v>
      </c>
      <c r="F2027">
        <v>2026</v>
      </c>
      <c r="G2027" t="str">
        <f>IF(IF(LEN(Tablica1[[#This Row],[Kod]])-LEN(SUBSTITUTE(Tablica1[[#This Row],[Kod]]," ",""))=0,Tablica1[[#This Row],[Naziv]],"")="",G2026,IF(LEN(Tablica1[[#This Row],[Kod]])-LEN(SUBSTITUTE(Tablica1[[#This Row],[Kod]]," ",""))=0,Tablica1[[#This Row],[Naziv]],""))</f>
        <v xml:space="preserve"> Međimurska</v>
      </c>
      <c r="H2027" t="str">
        <f>IF(LEN(Tablica1[[#This Row],[Kod]])-LEN(SUBSTITUTE(Tablica1[[#This Row],[Kod]]," ",""))=1,UPPER(Tablica1[[#This Row],[Naziv]]),IF(LEN(Tablica1[[#This Row],[Kod]])-LEN(SUBSTITUTE(Tablica1[[#This Row],[Kod]]," ",""))=2,H2026,""))</f>
        <v xml:space="preserve"> ŠTRIGOVA</v>
      </c>
      <c r="I2027" s="3" t="str">
        <f>IF(LEN(Tablica1[[#This Row],[Kod]])-LEN(SUBSTITUTE(Tablica1[[#This Row],[Kod]]," ",""))=2,Tablica1[[#This Row],[Naziv]],"")</f>
        <v xml:space="preserve"> Leskovec</v>
      </c>
      <c r="J2027" s="3" t="str">
        <f>IF(LEN(Tablica1[[#This Row],[Kod]])-LEN(SUBSTITUTE(Tablica1[[#This Row],[Kod]]," ",""))=0,Tablica1[[#This Row],[Kod]],TRIM(RIGHT(SUBSTITUTE(Tablica1[[#This Row],[Kod]]," ",REPT(" ",30)),30)))</f>
        <v>074934</v>
      </c>
    </row>
    <row r="2028" spans="1:10" ht="15">
      <c r="A2028" s="1" t="s">
        <v>1973</v>
      </c>
      <c r="B2028" s="1" t="s">
        <v>9483</v>
      </c>
      <c r="C2028">
        <v>233</v>
      </c>
      <c r="D2028">
        <v>217</v>
      </c>
      <c r="E2028">
        <f>LEN(Tablica1[[#This Row],[Kod]])-LEN(SUBSTITUTE(Tablica1[[#This Row],[Kod]]," ",""))</f>
        <v>2</v>
      </c>
      <c r="F2028">
        <v>2027</v>
      </c>
      <c r="G2028" t="str">
        <f>IF(IF(LEN(Tablica1[[#This Row],[Kod]])-LEN(SUBSTITUTE(Tablica1[[#This Row],[Kod]]," ",""))=0,Tablica1[[#This Row],[Naziv]],"")="",G2027,IF(LEN(Tablica1[[#This Row],[Kod]])-LEN(SUBSTITUTE(Tablica1[[#This Row],[Kod]]," ",""))=0,Tablica1[[#This Row],[Naziv]],""))</f>
        <v xml:space="preserve"> Međimurska</v>
      </c>
      <c r="H2028" t="str">
        <f>IF(LEN(Tablica1[[#This Row],[Kod]])-LEN(SUBSTITUTE(Tablica1[[#This Row],[Kod]]," ",""))=1,UPPER(Tablica1[[#This Row],[Naziv]]),IF(LEN(Tablica1[[#This Row],[Kod]])-LEN(SUBSTITUTE(Tablica1[[#This Row],[Kod]]," ",""))=2,H2027,""))</f>
        <v xml:space="preserve"> ŠTRIGOVA</v>
      </c>
      <c r="I2028" s="3" t="str">
        <f>IF(LEN(Tablica1[[#This Row],[Kod]])-LEN(SUBSTITUTE(Tablica1[[#This Row],[Kod]]," ",""))=2,Tablica1[[#This Row],[Naziv]],"")</f>
        <v xml:space="preserve"> Prekopa</v>
      </c>
      <c r="J2028" s="3" t="str">
        <f>IF(LEN(Tablica1[[#This Row],[Kod]])-LEN(SUBSTITUTE(Tablica1[[#This Row],[Kod]]," ",""))=0,Tablica1[[#This Row],[Kod]],TRIM(RIGHT(SUBSTITUTE(Tablica1[[#This Row],[Kod]]," ",REPT(" ",30)),30)))</f>
        <v>051497</v>
      </c>
    </row>
    <row r="2029" spans="1:10" ht="15">
      <c r="A2029" s="1" t="s">
        <v>1974</v>
      </c>
      <c r="B2029" s="1" t="s">
        <v>9484</v>
      </c>
      <c r="C2029">
        <v>172</v>
      </c>
      <c r="D2029">
        <v>160</v>
      </c>
      <c r="E2029">
        <f>LEN(Tablica1[[#This Row],[Kod]])-LEN(SUBSTITUTE(Tablica1[[#This Row],[Kod]]," ",""))</f>
        <v>2</v>
      </c>
      <c r="F2029">
        <v>2028</v>
      </c>
      <c r="G2029" t="str">
        <f>IF(IF(LEN(Tablica1[[#This Row],[Kod]])-LEN(SUBSTITUTE(Tablica1[[#This Row],[Kod]]," ",""))=0,Tablica1[[#This Row],[Naziv]],"")="",G2028,IF(LEN(Tablica1[[#This Row],[Kod]])-LEN(SUBSTITUTE(Tablica1[[#This Row],[Kod]]," ",""))=0,Tablica1[[#This Row],[Naziv]],""))</f>
        <v xml:space="preserve"> Međimurska</v>
      </c>
      <c r="H2029" t="str">
        <f>IF(LEN(Tablica1[[#This Row],[Kod]])-LEN(SUBSTITUTE(Tablica1[[#This Row],[Kod]]," ",""))=1,UPPER(Tablica1[[#This Row],[Naziv]]),IF(LEN(Tablica1[[#This Row],[Kod]])-LEN(SUBSTITUTE(Tablica1[[#This Row],[Kod]]," ",""))=2,H2028,""))</f>
        <v xml:space="preserve"> ŠTRIGOVA</v>
      </c>
      <c r="I2029" s="3" t="str">
        <f>IF(LEN(Tablica1[[#This Row],[Kod]])-LEN(SUBSTITUTE(Tablica1[[#This Row],[Kod]]," ",""))=2,Tablica1[[#This Row],[Naziv]],"")</f>
        <v xml:space="preserve"> Robadje</v>
      </c>
      <c r="J2029" s="3" t="str">
        <f>IF(LEN(Tablica1[[#This Row],[Kod]])-LEN(SUBSTITUTE(Tablica1[[#This Row],[Kod]]," ",""))=0,Tablica1[[#This Row],[Kod]],TRIM(RIGHT(SUBSTITUTE(Tablica1[[#This Row],[Kod]]," ",REPT(" ",30)),30)))</f>
        <v>055379</v>
      </c>
    </row>
    <row r="2030" spans="1:10" ht="15">
      <c r="A2030" s="1" t="s">
        <v>1975</v>
      </c>
      <c r="B2030" s="1" t="s">
        <v>9485</v>
      </c>
      <c r="C2030">
        <v>206</v>
      </c>
      <c r="D2030">
        <v>198</v>
      </c>
      <c r="E2030">
        <f>LEN(Tablica1[[#This Row],[Kod]])-LEN(SUBSTITUTE(Tablica1[[#This Row],[Kod]]," ",""))</f>
        <v>2</v>
      </c>
      <c r="F2030">
        <v>2029</v>
      </c>
      <c r="G2030" t="str">
        <f>IF(IF(LEN(Tablica1[[#This Row],[Kod]])-LEN(SUBSTITUTE(Tablica1[[#This Row],[Kod]]," ",""))=0,Tablica1[[#This Row],[Naziv]],"")="",G2029,IF(LEN(Tablica1[[#This Row],[Kod]])-LEN(SUBSTITUTE(Tablica1[[#This Row],[Kod]]," ",""))=0,Tablica1[[#This Row],[Naziv]],""))</f>
        <v xml:space="preserve"> Međimurska</v>
      </c>
      <c r="H2030" t="str">
        <f>IF(LEN(Tablica1[[#This Row],[Kod]])-LEN(SUBSTITUTE(Tablica1[[#This Row],[Kod]]," ",""))=1,UPPER(Tablica1[[#This Row],[Naziv]]),IF(LEN(Tablica1[[#This Row],[Kod]])-LEN(SUBSTITUTE(Tablica1[[#This Row],[Kod]]," ",""))=2,H2029,""))</f>
        <v xml:space="preserve"> ŠTRIGOVA</v>
      </c>
      <c r="I2030" s="3" t="str">
        <f>IF(LEN(Tablica1[[#This Row],[Kod]])-LEN(SUBSTITUTE(Tablica1[[#This Row],[Kod]]," ",""))=2,Tablica1[[#This Row],[Naziv]],"")</f>
        <v xml:space="preserve"> Stanetinec</v>
      </c>
      <c r="J2030" s="3" t="str">
        <f>IF(LEN(Tablica1[[#This Row],[Kod]])-LEN(SUBSTITUTE(Tablica1[[#This Row],[Kod]]," ",""))=0,Tablica1[[#This Row],[Kod]],TRIM(RIGHT(SUBSTITUTE(Tablica1[[#This Row],[Kod]]," ",REPT(" ",30)),30)))</f>
        <v>059676</v>
      </c>
    </row>
    <row r="2031" spans="1:10" ht="15">
      <c r="A2031" s="1" t="s">
        <v>1976</v>
      </c>
      <c r="B2031" s="1" t="s">
        <v>9486</v>
      </c>
      <c r="C2031">
        <v>514</v>
      </c>
      <c r="D2031">
        <v>491</v>
      </c>
      <c r="E2031">
        <f>LEN(Tablica1[[#This Row],[Kod]])-LEN(SUBSTITUTE(Tablica1[[#This Row],[Kod]]," ",""))</f>
        <v>2</v>
      </c>
      <c r="F2031">
        <v>2030</v>
      </c>
      <c r="G2031" t="str">
        <f>IF(IF(LEN(Tablica1[[#This Row],[Kod]])-LEN(SUBSTITUTE(Tablica1[[#This Row],[Kod]]," ",""))=0,Tablica1[[#This Row],[Naziv]],"")="",G2030,IF(LEN(Tablica1[[#This Row],[Kod]])-LEN(SUBSTITUTE(Tablica1[[#This Row],[Kod]]," ",""))=0,Tablica1[[#This Row],[Naziv]],""))</f>
        <v xml:space="preserve"> Međimurska</v>
      </c>
      <c r="H2031" t="str">
        <f>IF(LEN(Tablica1[[#This Row],[Kod]])-LEN(SUBSTITUTE(Tablica1[[#This Row],[Kod]]," ",""))=1,UPPER(Tablica1[[#This Row],[Naziv]]),IF(LEN(Tablica1[[#This Row],[Kod]])-LEN(SUBSTITUTE(Tablica1[[#This Row],[Kod]]," ",""))=2,H2030,""))</f>
        <v xml:space="preserve"> ŠTRIGOVA</v>
      </c>
      <c r="I2031" s="3" t="str">
        <f>IF(LEN(Tablica1[[#This Row],[Kod]])-LEN(SUBSTITUTE(Tablica1[[#This Row],[Kod]]," ",""))=2,Tablica1[[#This Row],[Naziv]],"")</f>
        <v xml:space="preserve"> Sveti Urban</v>
      </c>
      <c r="J2031" s="3" t="str">
        <f>IF(LEN(Tablica1[[#This Row],[Kod]])-LEN(SUBSTITUTE(Tablica1[[#This Row],[Kod]]," ",""))=0,Tablica1[[#This Row],[Kod]],TRIM(RIGHT(SUBSTITUTE(Tablica1[[#This Row],[Kod]]," ",REPT(" ",30)),30)))</f>
        <v>062260</v>
      </c>
    </row>
    <row r="2032" spans="1:10" ht="15">
      <c r="A2032" s="1" t="s">
        <v>1977</v>
      </c>
      <c r="B2032" s="1" t="s">
        <v>7408</v>
      </c>
      <c r="C2032">
        <v>479</v>
      </c>
      <c r="D2032">
        <v>447</v>
      </c>
      <c r="E2032">
        <f>LEN(Tablica1[[#This Row],[Kod]])-LEN(SUBSTITUTE(Tablica1[[#This Row],[Kod]]," ",""))</f>
        <v>2</v>
      </c>
      <c r="F2032">
        <v>2031</v>
      </c>
      <c r="G2032" t="str">
        <f>IF(IF(LEN(Tablica1[[#This Row],[Kod]])-LEN(SUBSTITUTE(Tablica1[[#This Row],[Kod]]," ",""))=0,Tablica1[[#This Row],[Naziv]],"")="",G2031,IF(LEN(Tablica1[[#This Row],[Kod]])-LEN(SUBSTITUTE(Tablica1[[#This Row],[Kod]]," ",""))=0,Tablica1[[#This Row],[Naziv]],""))</f>
        <v xml:space="preserve"> Međimurska</v>
      </c>
      <c r="H2032" t="str">
        <f>IF(LEN(Tablica1[[#This Row],[Kod]])-LEN(SUBSTITUTE(Tablica1[[#This Row],[Kod]]," ",""))=1,UPPER(Tablica1[[#This Row],[Naziv]]),IF(LEN(Tablica1[[#This Row],[Kod]])-LEN(SUBSTITUTE(Tablica1[[#This Row],[Kod]]," ",""))=2,H2031,""))</f>
        <v xml:space="preserve"> ŠTRIGOVA</v>
      </c>
      <c r="I2032" s="3" t="str">
        <f>IF(LEN(Tablica1[[#This Row],[Kod]])-LEN(SUBSTITUTE(Tablica1[[#This Row],[Kod]]," ",""))=2,Tablica1[[#This Row],[Naziv]],"")</f>
        <v xml:space="preserve"> Štrigova</v>
      </c>
      <c r="J2032" s="3" t="str">
        <f>IF(LEN(Tablica1[[#This Row],[Kod]])-LEN(SUBSTITUTE(Tablica1[[#This Row],[Kod]]," ",""))=0,Tablica1[[#This Row],[Kod]],TRIM(RIGHT(SUBSTITUTE(Tablica1[[#This Row],[Kod]]," ",REPT(" ",30)),30)))</f>
        <v>064157</v>
      </c>
    </row>
    <row r="2033" spans="1:10" ht="15">
      <c r="A2033" s="1" t="s">
        <v>1978</v>
      </c>
      <c r="B2033" s="1" t="s">
        <v>9487</v>
      </c>
      <c r="C2033">
        <v>479</v>
      </c>
      <c r="D2033">
        <v>469</v>
      </c>
      <c r="E2033">
        <f>LEN(Tablica1[[#This Row],[Kod]])-LEN(SUBSTITUTE(Tablica1[[#This Row],[Kod]]," ",""))</f>
        <v>2</v>
      </c>
      <c r="F2033">
        <v>2032</v>
      </c>
      <c r="G2033" t="str">
        <f>IF(IF(LEN(Tablica1[[#This Row],[Kod]])-LEN(SUBSTITUTE(Tablica1[[#This Row],[Kod]]," ",""))=0,Tablica1[[#This Row],[Naziv]],"")="",G2032,IF(LEN(Tablica1[[#This Row],[Kod]])-LEN(SUBSTITUTE(Tablica1[[#This Row],[Kod]]," ",""))=0,Tablica1[[#This Row],[Naziv]],""))</f>
        <v xml:space="preserve"> Međimurska</v>
      </c>
      <c r="H2033" t="str">
        <f>IF(LEN(Tablica1[[#This Row],[Kod]])-LEN(SUBSTITUTE(Tablica1[[#This Row],[Kod]]," ",""))=1,UPPER(Tablica1[[#This Row],[Naziv]]),IF(LEN(Tablica1[[#This Row],[Kod]])-LEN(SUBSTITUTE(Tablica1[[#This Row],[Kod]]," ",""))=2,H2032,""))</f>
        <v xml:space="preserve"> ŠTRIGOVA</v>
      </c>
      <c r="I2033" s="3" t="str">
        <f>IF(LEN(Tablica1[[#This Row],[Kod]])-LEN(SUBSTITUTE(Tablica1[[#This Row],[Kod]]," ",""))=2,Tablica1[[#This Row],[Naziv]],"")</f>
        <v xml:space="preserve"> Železna Gora</v>
      </c>
      <c r="J2033" s="3" t="str">
        <f>IF(LEN(Tablica1[[#This Row],[Kod]])-LEN(SUBSTITUTE(Tablica1[[#This Row],[Kod]]," ",""))=0,Tablica1[[#This Row],[Kod]],TRIM(RIGHT(SUBSTITUTE(Tablica1[[#This Row],[Kod]]," ",REPT(" ",30)),30)))</f>
        <v>074080</v>
      </c>
    </row>
    <row r="2034" spans="1:10" ht="15">
      <c r="A2034" s="1" t="s">
        <v>1979</v>
      </c>
      <c r="B2034" s="1" t="s">
        <v>7409</v>
      </c>
      <c r="C2034">
        <v>2095</v>
      </c>
      <c r="D2034">
        <v>1996</v>
      </c>
      <c r="E2034">
        <f>LEN(Tablica1[[#This Row],[Kod]])-LEN(SUBSTITUTE(Tablica1[[#This Row],[Kod]]," ",""))</f>
        <v>1</v>
      </c>
      <c r="F2034">
        <v>2033</v>
      </c>
      <c r="G2034" t="str">
        <f>IF(IF(LEN(Tablica1[[#This Row],[Kod]])-LEN(SUBSTITUTE(Tablica1[[#This Row],[Kod]]," ",""))=0,Tablica1[[#This Row],[Naziv]],"")="",G2033,IF(LEN(Tablica1[[#This Row],[Kod]])-LEN(SUBSTITUTE(Tablica1[[#This Row],[Kod]]," ",""))=0,Tablica1[[#This Row],[Naziv]],""))</f>
        <v xml:space="preserve"> Međimurska</v>
      </c>
      <c r="H2034" t="str">
        <f>IF(LEN(Tablica1[[#This Row],[Kod]])-LEN(SUBSTITUTE(Tablica1[[#This Row],[Kod]]," ",""))=1,UPPER(Tablica1[[#This Row],[Naziv]]),IF(LEN(Tablica1[[#This Row],[Kod]])-LEN(SUBSTITUTE(Tablica1[[#This Row],[Kod]]," ",""))=2,H2033,""))</f>
        <v xml:space="preserve"> VRATIŠINEC</v>
      </c>
      <c r="I2034" s="3" t="str">
        <f>IF(LEN(Tablica1[[#This Row],[Kod]])-LEN(SUBSTITUTE(Tablica1[[#This Row],[Kod]]," ",""))=2,Tablica1[[#This Row],[Naziv]],"")</f>
        <v/>
      </c>
      <c r="J2034" s="3" t="str">
        <f>IF(LEN(Tablica1[[#This Row],[Kod]])-LEN(SUBSTITUTE(Tablica1[[#This Row],[Kod]]," ",""))=0,Tablica1[[#This Row],[Kod]],TRIM(RIGHT(SUBSTITUTE(Tablica1[[#This Row],[Kod]]," ",REPT(" ",30)),30)))</f>
        <v>05045</v>
      </c>
    </row>
    <row r="2035" spans="1:10" ht="15">
      <c r="A2035" s="1" t="s">
        <v>1980</v>
      </c>
      <c r="B2035" s="1" t="s">
        <v>8722</v>
      </c>
      <c r="C2035">
        <v>641</v>
      </c>
      <c r="D2035">
        <v>595</v>
      </c>
      <c r="E2035">
        <f>LEN(Tablica1[[#This Row],[Kod]])-LEN(SUBSTITUTE(Tablica1[[#This Row],[Kod]]," ",""))</f>
        <v>2</v>
      </c>
      <c r="F2035">
        <v>2034</v>
      </c>
      <c r="G2035" t="str">
        <f>IF(IF(LEN(Tablica1[[#This Row],[Kod]])-LEN(SUBSTITUTE(Tablica1[[#This Row],[Kod]]," ",""))=0,Tablica1[[#This Row],[Naziv]],"")="",G2034,IF(LEN(Tablica1[[#This Row],[Kod]])-LEN(SUBSTITUTE(Tablica1[[#This Row],[Kod]]," ",""))=0,Tablica1[[#This Row],[Naziv]],""))</f>
        <v xml:space="preserve"> Međimurska</v>
      </c>
      <c r="H2035" t="str">
        <f>IF(LEN(Tablica1[[#This Row],[Kod]])-LEN(SUBSTITUTE(Tablica1[[#This Row],[Kod]]," ",""))=1,UPPER(Tablica1[[#This Row],[Naziv]]),IF(LEN(Tablica1[[#This Row],[Kod]])-LEN(SUBSTITUTE(Tablica1[[#This Row],[Kod]]," ",""))=2,H2034,""))</f>
        <v xml:space="preserve"> VRATIŠINEC</v>
      </c>
      <c r="I2035" s="3" t="str">
        <f>IF(LEN(Tablica1[[#This Row],[Kod]])-LEN(SUBSTITUTE(Tablica1[[#This Row],[Kod]]," ",""))=2,Tablica1[[#This Row],[Naziv]],"")</f>
        <v xml:space="preserve"> Gornji Kraljevec</v>
      </c>
      <c r="J2035" s="3" t="str">
        <f>IF(LEN(Tablica1[[#This Row],[Kod]])-LEN(SUBSTITUTE(Tablica1[[#This Row],[Kod]]," ",""))=0,Tablica1[[#This Row],[Kod]],TRIM(RIGHT(SUBSTITUTE(Tablica1[[#This Row],[Kod]]," ",REPT(" ",30)),30)))</f>
        <v>020699</v>
      </c>
    </row>
    <row r="2036" spans="1:10" ht="15">
      <c r="A2036" s="1" t="s">
        <v>1981</v>
      </c>
      <c r="B2036" s="1" t="s">
        <v>7409</v>
      </c>
      <c r="C2036">
        <v>1454</v>
      </c>
      <c r="D2036">
        <v>1401</v>
      </c>
      <c r="E2036">
        <f>LEN(Tablica1[[#This Row],[Kod]])-LEN(SUBSTITUTE(Tablica1[[#This Row],[Kod]]," ",""))</f>
        <v>2</v>
      </c>
      <c r="F2036">
        <v>2035</v>
      </c>
      <c r="G2036" t="str">
        <f>IF(IF(LEN(Tablica1[[#This Row],[Kod]])-LEN(SUBSTITUTE(Tablica1[[#This Row],[Kod]]," ",""))=0,Tablica1[[#This Row],[Naziv]],"")="",G2035,IF(LEN(Tablica1[[#This Row],[Kod]])-LEN(SUBSTITUTE(Tablica1[[#This Row],[Kod]]," ",""))=0,Tablica1[[#This Row],[Naziv]],""))</f>
        <v xml:space="preserve"> Međimurska</v>
      </c>
      <c r="H2036" t="str">
        <f>IF(LEN(Tablica1[[#This Row],[Kod]])-LEN(SUBSTITUTE(Tablica1[[#This Row],[Kod]]," ",""))=1,UPPER(Tablica1[[#This Row],[Naziv]]),IF(LEN(Tablica1[[#This Row],[Kod]])-LEN(SUBSTITUTE(Tablica1[[#This Row],[Kod]]," ",""))=2,H2035,""))</f>
        <v xml:space="preserve"> VRATIŠINEC</v>
      </c>
      <c r="I2036" s="3" t="str">
        <f>IF(LEN(Tablica1[[#This Row],[Kod]])-LEN(SUBSTITUTE(Tablica1[[#This Row],[Kod]]," ",""))=2,Tablica1[[#This Row],[Naziv]],"")</f>
        <v xml:space="preserve"> Vratišinec</v>
      </c>
      <c r="J2036" s="3" t="str">
        <f>IF(LEN(Tablica1[[#This Row],[Kod]])-LEN(SUBSTITUTE(Tablica1[[#This Row],[Kod]]," ",""))=0,Tablica1[[#This Row],[Kod]],TRIM(RIGHT(SUBSTITUTE(Tablica1[[#This Row],[Kod]]," ",REPT(" ",30)),30)))</f>
        <v>070467</v>
      </c>
    </row>
    <row r="2037" spans="1:10" ht="15">
      <c r="A2037" s="1" t="s">
        <v>7</v>
      </c>
      <c r="B2037" s="1" t="s">
        <v>13722</v>
      </c>
      <c r="C2037">
        <v>123390</v>
      </c>
      <c r="D2037">
        <v>119743</v>
      </c>
      <c r="E2037">
        <f>LEN(Tablica1[[#This Row],[Kod]])-LEN(SUBSTITUTE(Tablica1[[#This Row],[Kod]]," ",""))</f>
        <v>0</v>
      </c>
      <c r="F2037">
        <v>2036</v>
      </c>
      <c r="G2037" t="str">
        <f>IF(IF(LEN(Tablica1[[#This Row],[Kod]])-LEN(SUBSTITUTE(Tablica1[[#This Row],[Kod]]," ",""))=0,Tablica1[[#This Row],[Naziv]],"")="",G2036,IF(LEN(Tablica1[[#This Row],[Kod]])-LEN(SUBSTITUTE(Tablica1[[#This Row],[Kod]]," ",""))=0,Tablica1[[#This Row],[Naziv]],""))</f>
        <v xml:space="preserve"> Bjelovarsko-bilogorska</v>
      </c>
      <c r="H2037" t="str">
        <f>IF(LEN(Tablica1[[#This Row],[Kod]])-LEN(SUBSTITUTE(Tablica1[[#This Row],[Kod]]," ",""))=1,UPPER(Tablica1[[#This Row],[Naziv]]),IF(LEN(Tablica1[[#This Row],[Kod]])-LEN(SUBSTITUTE(Tablica1[[#This Row],[Kod]]," ",""))=2,H2036,""))</f>
        <v/>
      </c>
      <c r="I2037" s="3" t="str">
        <f>IF(LEN(Tablica1[[#This Row],[Kod]])-LEN(SUBSTITUTE(Tablica1[[#This Row],[Kod]]," ",""))=2,Tablica1[[#This Row],[Naziv]],"")</f>
        <v/>
      </c>
      <c r="J2037" s="3" t="str">
        <f>IF(LEN(Tablica1[[#This Row],[Kod]])-LEN(SUBSTITUTE(Tablica1[[#This Row],[Kod]]," ",""))=0,Tablica1[[#This Row],[Kod]],TRIM(RIGHT(SUBSTITUTE(Tablica1[[#This Row],[Kod]]," ",REPT(" ",30)),30)))</f>
        <v>21</v>
      </c>
    </row>
    <row r="2038" spans="1:10" ht="15">
      <c r="A2038" s="1" t="s">
        <v>1982</v>
      </c>
      <c r="B2038" s="1" t="s">
        <v>7410</v>
      </c>
      <c r="C2038">
        <v>41518</v>
      </c>
      <c r="D2038">
        <v>40443</v>
      </c>
      <c r="E2038">
        <f>LEN(Tablica1[[#This Row],[Kod]])-LEN(SUBSTITUTE(Tablica1[[#This Row],[Kod]]," ",""))</f>
        <v>1</v>
      </c>
      <c r="F2038">
        <v>2037</v>
      </c>
      <c r="G2038" t="str">
        <f>IF(IF(LEN(Tablica1[[#This Row],[Kod]])-LEN(SUBSTITUTE(Tablica1[[#This Row],[Kod]]," ",""))=0,Tablica1[[#This Row],[Naziv]],"")="",G2037,IF(LEN(Tablica1[[#This Row],[Kod]])-LEN(SUBSTITUTE(Tablica1[[#This Row],[Kod]]," ",""))=0,Tablica1[[#This Row],[Naziv]],""))</f>
        <v xml:space="preserve"> Bjelovarsko-bilogorska</v>
      </c>
      <c r="H2038" t="str">
        <f>IF(LEN(Tablica1[[#This Row],[Kod]])-LEN(SUBSTITUTE(Tablica1[[#This Row],[Kod]]," ",""))=1,UPPER(Tablica1[[#This Row],[Naziv]]),IF(LEN(Tablica1[[#This Row],[Kod]])-LEN(SUBSTITUTE(Tablica1[[#This Row],[Kod]]," ",""))=2,H2037,""))</f>
        <v xml:space="preserve"> BJELOVAR</v>
      </c>
      <c r="I2038" s="3" t="str">
        <f>IF(LEN(Tablica1[[#This Row],[Kod]])-LEN(SUBSTITUTE(Tablica1[[#This Row],[Kod]]," ",""))=2,Tablica1[[#This Row],[Naziv]],"")</f>
        <v/>
      </c>
      <c r="J2038" s="3" t="str">
        <f>IF(LEN(Tablica1[[#This Row],[Kod]])-LEN(SUBSTITUTE(Tablica1[[#This Row],[Kod]]," ",""))=0,Tablica1[[#This Row],[Kod]],TRIM(RIGHT(SUBSTITUTE(Tablica1[[#This Row],[Kod]]," ",REPT(" ",30)),30)))</f>
        <v>00248</v>
      </c>
    </row>
    <row r="2039" spans="1:10" ht="15">
      <c r="A2039" s="1" t="s">
        <v>1983</v>
      </c>
      <c r="B2039" s="1" t="s">
        <v>7410</v>
      </c>
      <c r="C2039">
        <v>27883</v>
      </c>
      <c r="D2039">
        <v>27099</v>
      </c>
      <c r="E2039">
        <f>LEN(Tablica1[[#This Row],[Kod]])-LEN(SUBSTITUTE(Tablica1[[#This Row],[Kod]]," ",""))</f>
        <v>2</v>
      </c>
      <c r="F2039">
        <v>2038</v>
      </c>
      <c r="G2039" t="str">
        <f>IF(IF(LEN(Tablica1[[#This Row],[Kod]])-LEN(SUBSTITUTE(Tablica1[[#This Row],[Kod]]," ",""))=0,Tablica1[[#This Row],[Naziv]],"")="",G2038,IF(LEN(Tablica1[[#This Row],[Kod]])-LEN(SUBSTITUTE(Tablica1[[#This Row],[Kod]]," ",""))=0,Tablica1[[#This Row],[Naziv]],""))</f>
        <v xml:space="preserve"> Bjelovarsko-bilogorska</v>
      </c>
      <c r="H2039" t="str">
        <f>IF(LEN(Tablica1[[#This Row],[Kod]])-LEN(SUBSTITUTE(Tablica1[[#This Row],[Kod]]," ",""))=1,UPPER(Tablica1[[#This Row],[Naziv]]),IF(LEN(Tablica1[[#This Row],[Kod]])-LEN(SUBSTITUTE(Tablica1[[#This Row],[Kod]]," ",""))=2,H2038,""))</f>
        <v xml:space="preserve"> BJELOVAR</v>
      </c>
      <c r="I2039" s="3" t="str">
        <f>IF(LEN(Tablica1[[#This Row],[Kod]])-LEN(SUBSTITUTE(Tablica1[[#This Row],[Kod]]," ",""))=2,Tablica1[[#This Row],[Naziv]],"")</f>
        <v xml:space="preserve"> Bjelovar</v>
      </c>
      <c r="J2039" s="3" t="str">
        <f>IF(LEN(Tablica1[[#This Row],[Kod]])-LEN(SUBSTITUTE(Tablica1[[#This Row],[Kod]]," ",""))=0,Tablica1[[#This Row],[Kod]],TRIM(RIGHT(SUBSTITUTE(Tablica1[[#This Row],[Kod]]," ",REPT(" ",30)),30)))</f>
        <v>003239</v>
      </c>
    </row>
    <row r="2040" spans="1:10" ht="15">
      <c r="A2040" s="1" t="s">
        <v>1984</v>
      </c>
      <c r="B2040" s="1" t="s">
        <v>9488</v>
      </c>
      <c r="C2040">
        <v>103</v>
      </c>
      <c r="D2040">
        <v>103</v>
      </c>
      <c r="E2040">
        <f>LEN(Tablica1[[#This Row],[Kod]])-LEN(SUBSTITUTE(Tablica1[[#This Row],[Kod]]," ",""))</f>
        <v>2</v>
      </c>
      <c r="F2040">
        <v>2039</v>
      </c>
      <c r="G2040" t="str">
        <f>IF(IF(LEN(Tablica1[[#This Row],[Kod]])-LEN(SUBSTITUTE(Tablica1[[#This Row],[Kod]]," ",""))=0,Tablica1[[#This Row],[Naziv]],"")="",G2039,IF(LEN(Tablica1[[#This Row],[Kod]])-LEN(SUBSTITUTE(Tablica1[[#This Row],[Kod]]," ",""))=0,Tablica1[[#This Row],[Naziv]],""))</f>
        <v xml:space="preserve"> Bjelovarsko-bilogorska</v>
      </c>
      <c r="H2040" t="str">
        <f>IF(LEN(Tablica1[[#This Row],[Kod]])-LEN(SUBSTITUTE(Tablica1[[#This Row],[Kod]]," ",""))=1,UPPER(Tablica1[[#This Row],[Naziv]]),IF(LEN(Tablica1[[#This Row],[Kod]])-LEN(SUBSTITUTE(Tablica1[[#This Row],[Kod]]," ",""))=2,H2039,""))</f>
        <v xml:space="preserve"> BJELOVAR</v>
      </c>
      <c r="I2040" s="3" t="str">
        <f>IF(LEN(Tablica1[[#This Row],[Kod]])-LEN(SUBSTITUTE(Tablica1[[#This Row],[Kod]]," ",""))=2,Tablica1[[#This Row],[Naziv]],"")</f>
        <v xml:space="preserve"> Breza</v>
      </c>
      <c r="J2040" s="3" t="str">
        <f>IF(LEN(Tablica1[[#This Row],[Kod]])-LEN(SUBSTITUTE(Tablica1[[#This Row],[Kod]]," ",""))=0,Tablica1[[#This Row],[Kod]],TRIM(RIGHT(SUBSTITUTE(Tablica1[[#This Row],[Kod]]," ",REPT(" ",30)),30)))</f>
        <v>005339</v>
      </c>
    </row>
    <row r="2041" spans="1:10" ht="15">
      <c r="A2041" s="1" t="s">
        <v>1985</v>
      </c>
      <c r="B2041" s="1" t="s">
        <v>9489</v>
      </c>
      <c r="C2041">
        <v>1101</v>
      </c>
      <c r="D2041">
        <v>1085</v>
      </c>
      <c r="E2041">
        <f>LEN(Tablica1[[#This Row],[Kod]])-LEN(SUBSTITUTE(Tablica1[[#This Row],[Kod]]," ",""))</f>
        <v>2</v>
      </c>
      <c r="F2041">
        <v>2040</v>
      </c>
      <c r="G2041" t="str">
        <f>IF(IF(LEN(Tablica1[[#This Row],[Kod]])-LEN(SUBSTITUTE(Tablica1[[#This Row],[Kod]]," ",""))=0,Tablica1[[#This Row],[Naziv]],"")="",G2040,IF(LEN(Tablica1[[#This Row],[Kod]])-LEN(SUBSTITUTE(Tablica1[[#This Row],[Kod]]," ",""))=0,Tablica1[[#This Row],[Naziv]],""))</f>
        <v xml:space="preserve"> Bjelovarsko-bilogorska</v>
      </c>
      <c r="H2041" t="str">
        <f>IF(LEN(Tablica1[[#This Row],[Kod]])-LEN(SUBSTITUTE(Tablica1[[#This Row],[Kod]]," ",""))=1,UPPER(Tablica1[[#This Row],[Naziv]]),IF(LEN(Tablica1[[#This Row],[Kod]])-LEN(SUBSTITUTE(Tablica1[[#This Row],[Kod]]," ",""))=2,H2040,""))</f>
        <v xml:space="preserve"> BJELOVAR</v>
      </c>
      <c r="I2041" s="3" t="str">
        <f>IF(LEN(Tablica1[[#This Row],[Kod]])-LEN(SUBSTITUTE(Tablica1[[#This Row],[Kod]]," ",""))=2,Tablica1[[#This Row],[Naziv]],"")</f>
        <v xml:space="preserve"> Brezovac</v>
      </c>
      <c r="J2041" s="3" t="str">
        <f>IF(LEN(Tablica1[[#This Row],[Kod]])-LEN(SUBSTITUTE(Tablica1[[#This Row],[Kod]]," ",""))=0,Tablica1[[#This Row],[Kod]],TRIM(RIGHT(SUBSTITUTE(Tablica1[[#This Row],[Kod]]," ",REPT(" ",30)),30)))</f>
        <v>005665</v>
      </c>
    </row>
    <row r="2042" spans="1:10" ht="15">
      <c r="A2042" s="1" t="s">
        <v>1986</v>
      </c>
      <c r="B2042" s="1" t="s">
        <v>9490</v>
      </c>
      <c r="C2042">
        <v>341</v>
      </c>
      <c r="D2042">
        <v>341</v>
      </c>
      <c r="E2042">
        <f>LEN(Tablica1[[#This Row],[Kod]])-LEN(SUBSTITUTE(Tablica1[[#This Row],[Kod]]," ",""))</f>
        <v>2</v>
      </c>
      <c r="F2042">
        <v>2041</v>
      </c>
      <c r="G2042" t="str">
        <f>IF(IF(LEN(Tablica1[[#This Row],[Kod]])-LEN(SUBSTITUTE(Tablica1[[#This Row],[Kod]]," ",""))=0,Tablica1[[#This Row],[Naziv]],"")="",G2041,IF(LEN(Tablica1[[#This Row],[Kod]])-LEN(SUBSTITUTE(Tablica1[[#This Row],[Kod]]," ",""))=0,Tablica1[[#This Row],[Naziv]],""))</f>
        <v xml:space="preserve"> Bjelovarsko-bilogorska</v>
      </c>
      <c r="H2042" t="str">
        <f>IF(LEN(Tablica1[[#This Row],[Kod]])-LEN(SUBSTITUTE(Tablica1[[#This Row],[Kod]]," ",""))=1,UPPER(Tablica1[[#This Row],[Naziv]]),IF(LEN(Tablica1[[#This Row],[Kod]])-LEN(SUBSTITUTE(Tablica1[[#This Row],[Kod]]," ",""))=2,H2041,""))</f>
        <v xml:space="preserve"> BJELOVAR</v>
      </c>
      <c r="I2042" s="3" t="str">
        <f>IF(LEN(Tablica1[[#This Row],[Kod]])-LEN(SUBSTITUTE(Tablica1[[#This Row],[Kod]]," ",""))=2,Tablica1[[#This Row],[Naziv]],"")</f>
        <v xml:space="preserve"> Ciglena</v>
      </c>
      <c r="J2042" s="3" t="str">
        <f>IF(LEN(Tablica1[[#This Row],[Kod]])-LEN(SUBSTITUTE(Tablica1[[#This Row],[Kod]]," ",""))=0,Tablica1[[#This Row],[Kod]],TRIM(RIGHT(SUBSTITUTE(Tablica1[[#This Row],[Kod]]," ",REPT(" ",30)),30)))</f>
        <v>008184</v>
      </c>
    </row>
    <row r="2043" spans="1:10" ht="15">
      <c r="A2043" s="1" t="s">
        <v>1987</v>
      </c>
      <c r="B2043" s="1" t="s">
        <v>7656</v>
      </c>
      <c r="C2043">
        <v>459</v>
      </c>
      <c r="D2043">
        <v>449</v>
      </c>
      <c r="E2043">
        <f>LEN(Tablica1[[#This Row],[Kod]])-LEN(SUBSTITUTE(Tablica1[[#This Row],[Kod]]," ",""))</f>
        <v>2</v>
      </c>
      <c r="F2043">
        <v>2042</v>
      </c>
      <c r="G2043" t="str">
        <f>IF(IF(LEN(Tablica1[[#This Row],[Kod]])-LEN(SUBSTITUTE(Tablica1[[#This Row],[Kod]]," ",""))=0,Tablica1[[#This Row],[Naziv]],"")="",G2042,IF(LEN(Tablica1[[#This Row],[Kod]])-LEN(SUBSTITUTE(Tablica1[[#This Row],[Kod]]," ",""))=0,Tablica1[[#This Row],[Naziv]],""))</f>
        <v xml:space="preserve"> Bjelovarsko-bilogorska</v>
      </c>
      <c r="H2043" t="str">
        <f>IF(LEN(Tablica1[[#This Row],[Kod]])-LEN(SUBSTITUTE(Tablica1[[#This Row],[Kod]]," ",""))=1,UPPER(Tablica1[[#This Row],[Naziv]]),IF(LEN(Tablica1[[#This Row],[Kod]])-LEN(SUBSTITUTE(Tablica1[[#This Row],[Kod]]," ",""))=2,H2042,""))</f>
        <v xml:space="preserve"> BJELOVAR</v>
      </c>
      <c r="I2043" s="3" t="str">
        <f>IF(LEN(Tablica1[[#This Row],[Kod]])-LEN(SUBSTITUTE(Tablica1[[#This Row],[Kod]]," ",""))=2,Tablica1[[#This Row],[Naziv]],"")</f>
        <v xml:space="preserve"> Galovac</v>
      </c>
      <c r="J2043" s="3" t="str">
        <f>IF(LEN(Tablica1[[#This Row],[Kod]])-LEN(SUBSTITUTE(Tablica1[[#This Row],[Kod]]," ",""))=0,Tablica1[[#This Row],[Kod]],TRIM(RIGHT(SUBSTITUTE(Tablica1[[#This Row],[Kod]]," ",REPT(" ",30)),30)))</f>
        <v>017418</v>
      </c>
    </row>
    <row r="2044" spans="1:10" ht="15">
      <c r="A2044" s="1" t="s">
        <v>1988</v>
      </c>
      <c r="B2044" s="1" t="s">
        <v>9491</v>
      </c>
      <c r="C2044">
        <v>694</v>
      </c>
      <c r="D2044">
        <v>683</v>
      </c>
      <c r="E2044">
        <f>LEN(Tablica1[[#This Row],[Kod]])-LEN(SUBSTITUTE(Tablica1[[#This Row],[Kod]]," ",""))</f>
        <v>2</v>
      </c>
      <c r="F2044">
        <v>2043</v>
      </c>
      <c r="G2044" t="str">
        <f>IF(IF(LEN(Tablica1[[#This Row],[Kod]])-LEN(SUBSTITUTE(Tablica1[[#This Row],[Kod]]," ",""))=0,Tablica1[[#This Row],[Naziv]],"")="",G2043,IF(LEN(Tablica1[[#This Row],[Kod]])-LEN(SUBSTITUTE(Tablica1[[#This Row],[Kod]]," ",""))=0,Tablica1[[#This Row],[Naziv]],""))</f>
        <v xml:space="preserve"> Bjelovarsko-bilogorska</v>
      </c>
      <c r="H2044" t="str">
        <f>IF(LEN(Tablica1[[#This Row],[Kod]])-LEN(SUBSTITUTE(Tablica1[[#This Row],[Kod]]," ",""))=1,UPPER(Tablica1[[#This Row],[Naziv]]),IF(LEN(Tablica1[[#This Row],[Kod]])-LEN(SUBSTITUTE(Tablica1[[#This Row],[Kod]]," ",""))=2,H2043,""))</f>
        <v xml:space="preserve"> BJELOVAR</v>
      </c>
      <c r="I2044" s="3" t="str">
        <f>IF(LEN(Tablica1[[#This Row],[Kod]])-LEN(SUBSTITUTE(Tablica1[[#This Row],[Kod]]," ",""))=2,Tablica1[[#This Row],[Naziv]],"")</f>
        <v xml:space="preserve"> Gornje Plavnice</v>
      </c>
      <c r="J2044" s="3" t="str">
        <f>IF(LEN(Tablica1[[#This Row],[Kod]])-LEN(SUBSTITUTE(Tablica1[[#This Row],[Kod]]," ",""))=0,Tablica1[[#This Row],[Kod]],TRIM(RIGHT(SUBSTITUTE(Tablica1[[#This Row],[Kod]]," ",REPT(" ",30)),30)))</f>
        <v>048402</v>
      </c>
    </row>
    <row r="2045" spans="1:10" ht="15">
      <c r="A2045" s="1" t="s">
        <v>1989</v>
      </c>
      <c r="B2045" s="1" t="s">
        <v>9492</v>
      </c>
      <c r="C2045">
        <v>94</v>
      </c>
      <c r="D2045">
        <v>94</v>
      </c>
      <c r="E2045">
        <f>LEN(Tablica1[[#This Row],[Kod]])-LEN(SUBSTITUTE(Tablica1[[#This Row],[Kod]]," ",""))</f>
        <v>2</v>
      </c>
      <c r="F2045">
        <v>2044</v>
      </c>
      <c r="G2045" t="str">
        <f>IF(IF(LEN(Tablica1[[#This Row],[Kod]])-LEN(SUBSTITUTE(Tablica1[[#This Row],[Kod]]," ",""))=0,Tablica1[[#This Row],[Naziv]],"")="",G2044,IF(LEN(Tablica1[[#This Row],[Kod]])-LEN(SUBSTITUTE(Tablica1[[#This Row],[Kod]]," ",""))=0,Tablica1[[#This Row],[Naziv]],""))</f>
        <v xml:space="preserve"> Bjelovarsko-bilogorska</v>
      </c>
      <c r="H2045" t="str">
        <f>IF(LEN(Tablica1[[#This Row],[Kod]])-LEN(SUBSTITUTE(Tablica1[[#This Row],[Kod]]," ",""))=1,UPPER(Tablica1[[#This Row],[Naziv]]),IF(LEN(Tablica1[[#This Row],[Kod]])-LEN(SUBSTITUTE(Tablica1[[#This Row],[Kod]]," ",""))=2,H2044,""))</f>
        <v xml:space="preserve"> BJELOVAR</v>
      </c>
      <c r="I2045" s="3" t="str">
        <f>IF(LEN(Tablica1[[#This Row],[Kod]])-LEN(SUBSTITUTE(Tablica1[[#This Row],[Kod]]," ",""))=2,Tablica1[[#This Row],[Naziv]],"")</f>
        <v xml:space="preserve"> Gornji Tomaš</v>
      </c>
      <c r="J2045" s="3" t="str">
        <f>IF(LEN(Tablica1[[#This Row],[Kod]])-LEN(SUBSTITUTE(Tablica1[[#This Row],[Kod]]," ",""))=0,Tablica1[[#This Row],[Kod]],TRIM(RIGHT(SUBSTITUTE(Tablica1[[#This Row],[Kod]]," ",REPT(" ",30)),30)))</f>
        <v>021199</v>
      </c>
    </row>
    <row r="2046" spans="1:10" ht="15">
      <c r="A2046" s="1" t="s">
        <v>1990</v>
      </c>
      <c r="B2046" s="1" t="s">
        <v>9493</v>
      </c>
      <c r="C2046">
        <v>1102</v>
      </c>
      <c r="D2046">
        <v>1095</v>
      </c>
      <c r="E2046">
        <f>LEN(Tablica1[[#This Row],[Kod]])-LEN(SUBSTITUTE(Tablica1[[#This Row],[Kod]]," ",""))</f>
        <v>2</v>
      </c>
      <c r="F2046">
        <v>2045</v>
      </c>
      <c r="G2046" t="str">
        <f>IF(IF(LEN(Tablica1[[#This Row],[Kod]])-LEN(SUBSTITUTE(Tablica1[[#This Row],[Kod]]," ",""))=0,Tablica1[[#This Row],[Naziv]],"")="",G2045,IF(LEN(Tablica1[[#This Row],[Kod]])-LEN(SUBSTITUTE(Tablica1[[#This Row],[Kod]]," ",""))=0,Tablica1[[#This Row],[Naziv]],""))</f>
        <v xml:space="preserve"> Bjelovarsko-bilogorska</v>
      </c>
      <c r="H2046" t="str">
        <f>IF(LEN(Tablica1[[#This Row],[Kod]])-LEN(SUBSTITUTE(Tablica1[[#This Row],[Kod]]," ",""))=1,UPPER(Tablica1[[#This Row],[Naziv]]),IF(LEN(Tablica1[[#This Row],[Kod]])-LEN(SUBSTITUTE(Tablica1[[#This Row],[Kod]]," ",""))=2,H2045,""))</f>
        <v xml:space="preserve"> BJELOVAR</v>
      </c>
      <c r="I2046" s="3" t="str">
        <f>IF(LEN(Tablica1[[#This Row],[Kod]])-LEN(SUBSTITUTE(Tablica1[[#This Row],[Kod]]," ",""))=2,Tablica1[[#This Row],[Naziv]],"")</f>
        <v xml:space="preserve"> Gudovac</v>
      </c>
      <c r="J2046" s="3" t="str">
        <f>IF(LEN(Tablica1[[#This Row],[Kod]])-LEN(SUBSTITUTE(Tablica1[[#This Row],[Kod]]," ",""))=0,Tablica1[[#This Row],[Kod]],TRIM(RIGHT(SUBSTITUTE(Tablica1[[#This Row],[Kod]]," ",REPT(" ",30)),30)))</f>
        <v>023035</v>
      </c>
    </row>
    <row r="2047" spans="1:10" ht="15">
      <c r="A2047" s="1" t="s">
        <v>1991</v>
      </c>
      <c r="B2047" s="1" t="s">
        <v>9494</v>
      </c>
      <c r="C2047">
        <v>861</v>
      </c>
      <c r="D2047">
        <v>830</v>
      </c>
      <c r="E2047">
        <f>LEN(Tablica1[[#This Row],[Kod]])-LEN(SUBSTITUTE(Tablica1[[#This Row],[Kod]]," ",""))</f>
        <v>2</v>
      </c>
      <c r="F2047">
        <v>2046</v>
      </c>
      <c r="G2047" t="str">
        <f>IF(IF(LEN(Tablica1[[#This Row],[Kod]])-LEN(SUBSTITUTE(Tablica1[[#This Row],[Kod]]," ",""))=0,Tablica1[[#This Row],[Naziv]],"")="",G2046,IF(LEN(Tablica1[[#This Row],[Kod]])-LEN(SUBSTITUTE(Tablica1[[#This Row],[Kod]]," ",""))=0,Tablica1[[#This Row],[Naziv]],""))</f>
        <v xml:space="preserve"> Bjelovarsko-bilogorska</v>
      </c>
      <c r="H2047" t="str">
        <f>IF(LEN(Tablica1[[#This Row],[Kod]])-LEN(SUBSTITUTE(Tablica1[[#This Row],[Kod]]," ",""))=1,UPPER(Tablica1[[#This Row],[Naziv]]),IF(LEN(Tablica1[[#This Row],[Kod]])-LEN(SUBSTITUTE(Tablica1[[#This Row],[Kod]]," ",""))=2,H2046,""))</f>
        <v xml:space="preserve"> BJELOVAR</v>
      </c>
      <c r="I2047" s="3" t="str">
        <f>IF(LEN(Tablica1[[#This Row],[Kod]])-LEN(SUBSTITUTE(Tablica1[[#This Row],[Kod]]," ",""))=2,Tablica1[[#This Row],[Naziv]],"")</f>
        <v xml:space="preserve"> Klokočevac</v>
      </c>
      <c r="J2047" s="3" t="str">
        <f>IF(LEN(Tablica1[[#This Row],[Kod]])-LEN(SUBSTITUTE(Tablica1[[#This Row],[Kod]]," ",""))=0,Tablica1[[#This Row],[Kod]],TRIM(RIGHT(SUBSTITUTE(Tablica1[[#This Row],[Kod]]," ",REPT(" ",30)),30)))</f>
        <v>028983</v>
      </c>
    </row>
    <row r="2048" spans="1:10" ht="15">
      <c r="A2048" s="1" t="s">
        <v>1992</v>
      </c>
      <c r="B2048" s="1" t="s">
        <v>9495</v>
      </c>
      <c r="C2048">
        <v>198</v>
      </c>
      <c r="D2048">
        <v>193</v>
      </c>
      <c r="E2048">
        <f>LEN(Tablica1[[#This Row],[Kod]])-LEN(SUBSTITUTE(Tablica1[[#This Row],[Kod]]," ",""))</f>
        <v>2</v>
      </c>
      <c r="F2048">
        <v>2047</v>
      </c>
      <c r="G2048" t="str">
        <f>IF(IF(LEN(Tablica1[[#This Row],[Kod]])-LEN(SUBSTITUTE(Tablica1[[#This Row],[Kod]]," ",""))=0,Tablica1[[#This Row],[Naziv]],"")="",G2047,IF(LEN(Tablica1[[#This Row],[Kod]])-LEN(SUBSTITUTE(Tablica1[[#This Row],[Kod]]," ",""))=0,Tablica1[[#This Row],[Naziv]],""))</f>
        <v xml:space="preserve"> Bjelovarsko-bilogorska</v>
      </c>
      <c r="H2048" t="str">
        <f>IF(LEN(Tablica1[[#This Row],[Kod]])-LEN(SUBSTITUTE(Tablica1[[#This Row],[Kod]]," ",""))=1,UPPER(Tablica1[[#This Row],[Naziv]]),IF(LEN(Tablica1[[#This Row],[Kod]])-LEN(SUBSTITUTE(Tablica1[[#This Row],[Kod]]," ",""))=2,H2047,""))</f>
        <v xml:space="preserve"> BJELOVAR</v>
      </c>
      <c r="I2048" s="3" t="str">
        <f>IF(LEN(Tablica1[[#This Row],[Kod]])-LEN(SUBSTITUTE(Tablica1[[#This Row],[Kod]]," ",""))=2,Tablica1[[#This Row],[Naziv]],"")</f>
        <v xml:space="preserve"> Kokinac</v>
      </c>
      <c r="J2048" s="3" t="str">
        <f>IF(LEN(Tablica1[[#This Row],[Kod]])-LEN(SUBSTITUTE(Tablica1[[#This Row],[Kod]]," ",""))=0,Tablica1[[#This Row],[Kod]],TRIM(RIGHT(SUBSTITUTE(Tablica1[[#This Row],[Kod]]," ",REPT(" ",30)),30)))</f>
        <v>029467</v>
      </c>
    </row>
    <row r="2049" spans="1:10" ht="15">
      <c r="A2049" s="1" t="s">
        <v>1993</v>
      </c>
      <c r="B2049" s="1" t="s">
        <v>9496</v>
      </c>
      <c r="C2049">
        <v>139</v>
      </c>
      <c r="D2049">
        <v>139</v>
      </c>
      <c r="E2049">
        <f>LEN(Tablica1[[#This Row],[Kod]])-LEN(SUBSTITUTE(Tablica1[[#This Row],[Kod]]," ",""))</f>
        <v>2</v>
      </c>
      <c r="F2049">
        <v>2048</v>
      </c>
      <c r="G2049" t="str">
        <f>IF(IF(LEN(Tablica1[[#This Row],[Kod]])-LEN(SUBSTITUTE(Tablica1[[#This Row],[Kod]]," ",""))=0,Tablica1[[#This Row],[Naziv]],"")="",G2048,IF(LEN(Tablica1[[#This Row],[Kod]])-LEN(SUBSTITUTE(Tablica1[[#This Row],[Kod]]," ",""))=0,Tablica1[[#This Row],[Naziv]],""))</f>
        <v xml:space="preserve"> Bjelovarsko-bilogorska</v>
      </c>
      <c r="H2049" t="str">
        <f>IF(LEN(Tablica1[[#This Row],[Kod]])-LEN(SUBSTITUTE(Tablica1[[#This Row],[Kod]]," ",""))=1,UPPER(Tablica1[[#This Row],[Naziv]]),IF(LEN(Tablica1[[#This Row],[Kod]])-LEN(SUBSTITUTE(Tablica1[[#This Row],[Kod]]," ",""))=2,H2048,""))</f>
        <v xml:space="preserve"> BJELOVAR</v>
      </c>
      <c r="I2049" s="3" t="str">
        <f>IF(LEN(Tablica1[[#This Row],[Kod]])-LEN(SUBSTITUTE(Tablica1[[#This Row],[Kod]]," ",""))=2,Tablica1[[#This Row],[Naziv]],"")</f>
        <v xml:space="preserve"> Kupinovac</v>
      </c>
      <c r="J2049" s="3" t="str">
        <f>IF(LEN(Tablica1[[#This Row],[Kod]])-LEN(SUBSTITUTE(Tablica1[[#This Row],[Kod]]," ",""))=0,Tablica1[[#This Row],[Kod]],TRIM(RIGHT(SUBSTITUTE(Tablica1[[#This Row],[Kod]]," ",REPT(" ",30)),30)))</f>
        <v>033600</v>
      </c>
    </row>
    <row r="2050" spans="1:10" ht="15">
      <c r="A2050" s="1" t="s">
        <v>1994</v>
      </c>
      <c r="B2050" s="1" t="s">
        <v>9497</v>
      </c>
      <c r="C2050">
        <v>354</v>
      </c>
      <c r="D2050">
        <v>349</v>
      </c>
      <c r="E2050">
        <f>LEN(Tablica1[[#This Row],[Kod]])-LEN(SUBSTITUTE(Tablica1[[#This Row],[Kod]]," ",""))</f>
        <v>2</v>
      </c>
      <c r="F2050">
        <v>2049</v>
      </c>
      <c r="G2050" t="str">
        <f>IF(IF(LEN(Tablica1[[#This Row],[Kod]])-LEN(SUBSTITUTE(Tablica1[[#This Row],[Kod]]," ",""))=0,Tablica1[[#This Row],[Naziv]],"")="",G2049,IF(LEN(Tablica1[[#This Row],[Kod]])-LEN(SUBSTITUTE(Tablica1[[#This Row],[Kod]]," ",""))=0,Tablica1[[#This Row],[Naziv]],""))</f>
        <v xml:space="preserve"> Bjelovarsko-bilogorska</v>
      </c>
      <c r="H2050" t="str">
        <f>IF(LEN(Tablica1[[#This Row],[Kod]])-LEN(SUBSTITUTE(Tablica1[[#This Row],[Kod]]," ",""))=1,UPPER(Tablica1[[#This Row],[Naziv]]),IF(LEN(Tablica1[[#This Row],[Kod]])-LEN(SUBSTITUTE(Tablica1[[#This Row],[Kod]]," ",""))=2,H2049,""))</f>
        <v xml:space="preserve"> BJELOVAR</v>
      </c>
      <c r="I2050" s="3" t="str">
        <f>IF(LEN(Tablica1[[#This Row],[Kod]])-LEN(SUBSTITUTE(Tablica1[[#This Row],[Kod]]," ",""))=2,Tablica1[[#This Row],[Naziv]],"")</f>
        <v xml:space="preserve"> Letičani</v>
      </c>
      <c r="J2050" s="3" t="str">
        <f>IF(LEN(Tablica1[[#This Row],[Kod]])-LEN(SUBSTITUTE(Tablica1[[#This Row],[Kod]]," ",""))=0,Tablica1[[#This Row],[Kod]],TRIM(RIGHT(SUBSTITUTE(Tablica1[[#This Row],[Kod]]," ",REPT(" ",30)),30)))</f>
        <v>034932</v>
      </c>
    </row>
    <row r="2051" spans="1:10" ht="15">
      <c r="A2051" s="1" t="s">
        <v>1995</v>
      </c>
      <c r="B2051" s="1" t="s">
        <v>9498</v>
      </c>
      <c r="C2051">
        <v>17</v>
      </c>
      <c r="D2051">
        <v>17</v>
      </c>
      <c r="E2051">
        <f>LEN(Tablica1[[#This Row],[Kod]])-LEN(SUBSTITUTE(Tablica1[[#This Row],[Kod]]," ",""))</f>
        <v>2</v>
      </c>
      <c r="F2051">
        <v>2050</v>
      </c>
      <c r="G2051" t="str">
        <f>IF(IF(LEN(Tablica1[[#This Row],[Kod]])-LEN(SUBSTITUTE(Tablica1[[#This Row],[Kod]]," ",""))=0,Tablica1[[#This Row],[Naziv]],"")="",G2050,IF(LEN(Tablica1[[#This Row],[Kod]])-LEN(SUBSTITUTE(Tablica1[[#This Row],[Kod]]," ",""))=0,Tablica1[[#This Row],[Naziv]],""))</f>
        <v xml:space="preserve"> Bjelovarsko-bilogorska</v>
      </c>
      <c r="H2051" t="str">
        <f>IF(LEN(Tablica1[[#This Row],[Kod]])-LEN(SUBSTITUTE(Tablica1[[#This Row],[Kod]]," ",""))=1,UPPER(Tablica1[[#This Row],[Naziv]]),IF(LEN(Tablica1[[#This Row],[Kod]])-LEN(SUBSTITUTE(Tablica1[[#This Row],[Kod]]," ",""))=2,H2050,""))</f>
        <v xml:space="preserve"> BJELOVAR</v>
      </c>
      <c r="I2051" s="3" t="str">
        <f>IF(LEN(Tablica1[[#This Row],[Kod]])-LEN(SUBSTITUTE(Tablica1[[#This Row],[Kod]]," ",""))=2,Tablica1[[#This Row],[Naziv]],"")</f>
        <v xml:space="preserve"> Mala Ciglena</v>
      </c>
      <c r="J2051" s="3" t="str">
        <f>IF(LEN(Tablica1[[#This Row],[Kod]])-LEN(SUBSTITUTE(Tablica1[[#This Row],[Kod]]," ",""))=0,Tablica1[[#This Row],[Kod]],TRIM(RIGHT(SUBSTITUTE(Tablica1[[#This Row],[Kod]]," ",REPT(" ",30)),30)))</f>
        <v>037702</v>
      </c>
    </row>
    <row r="2052" spans="1:10" ht="15">
      <c r="A2052" s="1" t="s">
        <v>1996</v>
      </c>
      <c r="B2052" s="1" t="s">
        <v>9499</v>
      </c>
      <c r="C2052">
        <v>198</v>
      </c>
      <c r="D2052">
        <v>196</v>
      </c>
      <c r="E2052">
        <f>LEN(Tablica1[[#This Row],[Kod]])-LEN(SUBSTITUTE(Tablica1[[#This Row],[Kod]]," ",""))</f>
        <v>2</v>
      </c>
      <c r="F2052">
        <v>2051</v>
      </c>
      <c r="G2052" t="str">
        <f>IF(IF(LEN(Tablica1[[#This Row],[Kod]])-LEN(SUBSTITUTE(Tablica1[[#This Row],[Kod]]," ",""))=0,Tablica1[[#This Row],[Naziv]],"")="",G2051,IF(LEN(Tablica1[[#This Row],[Kod]])-LEN(SUBSTITUTE(Tablica1[[#This Row],[Kod]]," ",""))=0,Tablica1[[#This Row],[Naziv]],""))</f>
        <v xml:space="preserve"> Bjelovarsko-bilogorska</v>
      </c>
      <c r="H2052" t="str">
        <f>IF(LEN(Tablica1[[#This Row],[Kod]])-LEN(SUBSTITUTE(Tablica1[[#This Row],[Kod]]," ",""))=1,UPPER(Tablica1[[#This Row],[Naziv]]),IF(LEN(Tablica1[[#This Row],[Kod]])-LEN(SUBSTITUTE(Tablica1[[#This Row],[Kod]]," ",""))=2,H2051,""))</f>
        <v xml:space="preserve"> BJELOVAR</v>
      </c>
      <c r="I2052" s="3" t="str">
        <f>IF(LEN(Tablica1[[#This Row],[Kod]])-LEN(SUBSTITUTE(Tablica1[[#This Row],[Kod]]," ",""))=2,Tablica1[[#This Row],[Naziv]],"")</f>
        <v xml:space="preserve"> Malo Korenovo</v>
      </c>
      <c r="J2052" s="3" t="str">
        <f>IF(LEN(Tablica1[[#This Row],[Kod]])-LEN(SUBSTITUTE(Tablica1[[#This Row],[Kod]]," ",""))=0,Tablica1[[#This Row],[Kod]],TRIM(RIGHT(SUBSTITUTE(Tablica1[[#This Row],[Kod]]," ",REPT(" ",30)),30)))</f>
        <v>038814</v>
      </c>
    </row>
    <row r="2053" spans="1:10" ht="15">
      <c r="A2053" s="1" t="s">
        <v>1997</v>
      </c>
      <c r="B2053" s="1" t="s">
        <v>9500</v>
      </c>
      <c r="C2053">
        <v>151</v>
      </c>
      <c r="D2053">
        <v>151</v>
      </c>
      <c r="E2053">
        <f>LEN(Tablica1[[#This Row],[Kod]])-LEN(SUBSTITUTE(Tablica1[[#This Row],[Kod]]," ",""))</f>
        <v>2</v>
      </c>
      <c r="F2053">
        <v>2052</v>
      </c>
      <c r="G2053" t="str">
        <f>IF(IF(LEN(Tablica1[[#This Row],[Kod]])-LEN(SUBSTITUTE(Tablica1[[#This Row],[Kod]]," ",""))=0,Tablica1[[#This Row],[Naziv]],"")="",G2052,IF(LEN(Tablica1[[#This Row],[Kod]])-LEN(SUBSTITUTE(Tablica1[[#This Row],[Kod]]," ",""))=0,Tablica1[[#This Row],[Naziv]],""))</f>
        <v xml:space="preserve"> Bjelovarsko-bilogorska</v>
      </c>
      <c r="H2053" t="str">
        <f>IF(LEN(Tablica1[[#This Row],[Kod]])-LEN(SUBSTITUTE(Tablica1[[#This Row],[Kod]]," ",""))=1,UPPER(Tablica1[[#This Row],[Naziv]]),IF(LEN(Tablica1[[#This Row],[Kod]])-LEN(SUBSTITUTE(Tablica1[[#This Row],[Kod]]," ",""))=2,H2052,""))</f>
        <v xml:space="preserve"> BJELOVAR</v>
      </c>
      <c r="I2053" s="3" t="str">
        <f>IF(LEN(Tablica1[[#This Row],[Kod]])-LEN(SUBSTITUTE(Tablica1[[#This Row],[Kod]]," ",""))=2,Tablica1[[#This Row],[Naziv]],"")</f>
        <v xml:space="preserve"> Novi Pavljani</v>
      </c>
      <c r="J2053" s="3" t="str">
        <f>IF(LEN(Tablica1[[#This Row],[Kod]])-LEN(SUBSTITUTE(Tablica1[[#This Row],[Kod]]," ",""))=0,Tablica1[[#This Row],[Kod]],TRIM(RIGHT(SUBSTITUTE(Tablica1[[#This Row],[Kod]]," ",REPT(" ",30)),30)))</f>
        <v>043907</v>
      </c>
    </row>
    <row r="2054" spans="1:10" ht="15">
      <c r="A2054" s="1" t="s">
        <v>1998</v>
      </c>
      <c r="B2054" s="1" t="s">
        <v>9501</v>
      </c>
      <c r="C2054">
        <v>718</v>
      </c>
      <c r="D2054">
        <v>697</v>
      </c>
      <c r="E2054">
        <f>LEN(Tablica1[[#This Row],[Kod]])-LEN(SUBSTITUTE(Tablica1[[#This Row],[Kod]]," ",""))</f>
        <v>2</v>
      </c>
      <c r="F2054">
        <v>2053</v>
      </c>
      <c r="G2054" t="str">
        <f>IF(IF(LEN(Tablica1[[#This Row],[Kod]])-LEN(SUBSTITUTE(Tablica1[[#This Row],[Kod]]," ",""))=0,Tablica1[[#This Row],[Naziv]],"")="",G2053,IF(LEN(Tablica1[[#This Row],[Kod]])-LEN(SUBSTITUTE(Tablica1[[#This Row],[Kod]]," ",""))=0,Tablica1[[#This Row],[Naziv]],""))</f>
        <v xml:space="preserve"> Bjelovarsko-bilogorska</v>
      </c>
      <c r="H2054" t="str">
        <f>IF(LEN(Tablica1[[#This Row],[Kod]])-LEN(SUBSTITUTE(Tablica1[[#This Row],[Kod]]," ",""))=1,UPPER(Tablica1[[#This Row],[Naziv]]),IF(LEN(Tablica1[[#This Row],[Kod]])-LEN(SUBSTITUTE(Tablica1[[#This Row],[Kod]]," ",""))=2,H2053,""))</f>
        <v xml:space="preserve"> BJELOVAR</v>
      </c>
      <c r="I2054" s="3" t="str">
        <f>IF(LEN(Tablica1[[#This Row],[Kod]])-LEN(SUBSTITUTE(Tablica1[[#This Row],[Kod]]," ",""))=2,Tablica1[[#This Row],[Naziv]],"")</f>
        <v xml:space="preserve"> Novoseljani</v>
      </c>
      <c r="J2054" s="3" t="str">
        <f>IF(LEN(Tablica1[[#This Row],[Kod]])-LEN(SUBSTITUTE(Tablica1[[#This Row],[Kod]]," ",""))=0,Tablica1[[#This Row],[Kod]],TRIM(RIGHT(SUBSTITUTE(Tablica1[[#This Row],[Kod]]," ",REPT(" ",30)),30)))</f>
        <v>044431</v>
      </c>
    </row>
    <row r="2055" spans="1:10" ht="15">
      <c r="A2055" s="1" t="s">
        <v>1999</v>
      </c>
      <c r="B2055" s="1" t="s">
        <v>9502</v>
      </c>
      <c r="C2055">
        <v>190</v>
      </c>
      <c r="D2055">
        <v>183</v>
      </c>
      <c r="E2055">
        <f>LEN(Tablica1[[#This Row],[Kod]])-LEN(SUBSTITUTE(Tablica1[[#This Row],[Kod]]," ",""))</f>
        <v>2</v>
      </c>
      <c r="F2055">
        <v>2054</v>
      </c>
      <c r="G2055" t="str">
        <f>IF(IF(LEN(Tablica1[[#This Row],[Kod]])-LEN(SUBSTITUTE(Tablica1[[#This Row],[Kod]]," ",""))=0,Tablica1[[#This Row],[Naziv]],"")="",G2054,IF(LEN(Tablica1[[#This Row],[Kod]])-LEN(SUBSTITUTE(Tablica1[[#This Row],[Kod]]," ",""))=0,Tablica1[[#This Row],[Naziv]],""))</f>
        <v xml:space="preserve"> Bjelovarsko-bilogorska</v>
      </c>
      <c r="H2055" t="str">
        <f>IF(LEN(Tablica1[[#This Row],[Kod]])-LEN(SUBSTITUTE(Tablica1[[#This Row],[Kod]]," ",""))=1,UPPER(Tablica1[[#This Row],[Naziv]]),IF(LEN(Tablica1[[#This Row],[Kod]])-LEN(SUBSTITUTE(Tablica1[[#This Row],[Kod]]," ",""))=2,H2054,""))</f>
        <v xml:space="preserve"> BJELOVAR</v>
      </c>
      <c r="I2055" s="3" t="str">
        <f>IF(LEN(Tablica1[[#This Row],[Kod]])-LEN(SUBSTITUTE(Tablica1[[#This Row],[Kod]]," ",""))=2,Tablica1[[#This Row],[Naziv]],"")</f>
        <v xml:space="preserve"> Obrovnica</v>
      </c>
      <c r="J2055" s="3" t="str">
        <f>IF(LEN(Tablica1[[#This Row],[Kod]])-LEN(SUBSTITUTE(Tablica1[[#This Row],[Kod]]," ",""))=0,Tablica1[[#This Row],[Kod]],TRIM(RIGHT(SUBSTITUTE(Tablica1[[#This Row],[Kod]]," ",REPT(" ",30)),30)))</f>
        <v>044687</v>
      </c>
    </row>
    <row r="2056" spans="1:10" ht="15">
      <c r="A2056" s="1" t="s">
        <v>2000</v>
      </c>
      <c r="B2056" s="1" t="s">
        <v>9503</v>
      </c>
      <c r="C2056">
        <v>265</v>
      </c>
      <c r="D2056">
        <v>262</v>
      </c>
      <c r="E2056">
        <f>LEN(Tablica1[[#This Row],[Kod]])-LEN(SUBSTITUTE(Tablica1[[#This Row],[Kod]]," ",""))</f>
        <v>2</v>
      </c>
      <c r="F2056">
        <v>2055</v>
      </c>
      <c r="G2056" t="str">
        <f>IF(IF(LEN(Tablica1[[#This Row],[Kod]])-LEN(SUBSTITUTE(Tablica1[[#This Row],[Kod]]," ",""))=0,Tablica1[[#This Row],[Naziv]],"")="",G2055,IF(LEN(Tablica1[[#This Row],[Kod]])-LEN(SUBSTITUTE(Tablica1[[#This Row],[Kod]]," ",""))=0,Tablica1[[#This Row],[Naziv]],""))</f>
        <v xml:space="preserve"> Bjelovarsko-bilogorska</v>
      </c>
      <c r="H2056" t="str">
        <f>IF(LEN(Tablica1[[#This Row],[Kod]])-LEN(SUBSTITUTE(Tablica1[[#This Row],[Kod]]," ",""))=1,UPPER(Tablica1[[#This Row],[Naziv]]),IF(LEN(Tablica1[[#This Row],[Kod]])-LEN(SUBSTITUTE(Tablica1[[#This Row],[Kod]]," ",""))=2,H2055,""))</f>
        <v xml:space="preserve"> BJELOVAR</v>
      </c>
      <c r="I2056" s="3" t="str">
        <f>IF(LEN(Tablica1[[#This Row],[Kod]])-LEN(SUBSTITUTE(Tablica1[[#This Row],[Kod]]," ",""))=2,Tablica1[[#This Row],[Naziv]],"")</f>
        <v xml:space="preserve"> Patkovac</v>
      </c>
      <c r="J2056" s="3" t="str">
        <f>IF(LEN(Tablica1[[#This Row],[Kod]])-LEN(SUBSTITUTE(Tablica1[[#This Row],[Kod]]," ",""))=0,Tablica1[[#This Row],[Kod]],TRIM(RIGHT(SUBSTITUTE(Tablica1[[#This Row],[Kod]]," ",REPT(" ",30)),30)))</f>
        <v>046884</v>
      </c>
    </row>
    <row r="2057" spans="1:10" ht="15">
      <c r="A2057" s="1" t="s">
        <v>2001</v>
      </c>
      <c r="B2057" s="1" t="s">
        <v>9504</v>
      </c>
      <c r="C2057">
        <v>518</v>
      </c>
      <c r="D2057">
        <v>509</v>
      </c>
      <c r="E2057">
        <f>LEN(Tablica1[[#This Row],[Kod]])-LEN(SUBSTITUTE(Tablica1[[#This Row],[Kod]]," ",""))</f>
        <v>2</v>
      </c>
      <c r="F2057">
        <v>2056</v>
      </c>
      <c r="G2057" t="str">
        <f>IF(IF(LEN(Tablica1[[#This Row],[Kod]])-LEN(SUBSTITUTE(Tablica1[[#This Row],[Kod]]," ",""))=0,Tablica1[[#This Row],[Naziv]],"")="",G2056,IF(LEN(Tablica1[[#This Row],[Kod]])-LEN(SUBSTITUTE(Tablica1[[#This Row],[Kod]]," ",""))=0,Tablica1[[#This Row],[Naziv]],""))</f>
        <v xml:space="preserve"> Bjelovarsko-bilogorska</v>
      </c>
      <c r="H2057" t="str">
        <f>IF(LEN(Tablica1[[#This Row],[Kod]])-LEN(SUBSTITUTE(Tablica1[[#This Row],[Kod]]," ",""))=1,UPPER(Tablica1[[#This Row],[Naziv]]),IF(LEN(Tablica1[[#This Row],[Kod]])-LEN(SUBSTITUTE(Tablica1[[#This Row],[Kod]]," ",""))=2,H2056,""))</f>
        <v xml:space="preserve"> BJELOVAR</v>
      </c>
      <c r="I2057" s="3" t="str">
        <f>IF(LEN(Tablica1[[#This Row],[Kod]])-LEN(SUBSTITUTE(Tablica1[[#This Row],[Kod]]," ",""))=2,Tablica1[[#This Row],[Naziv]],"")</f>
        <v xml:space="preserve"> Prespa</v>
      </c>
      <c r="J2057" s="3" t="str">
        <f>IF(LEN(Tablica1[[#This Row],[Kod]])-LEN(SUBSTITUTE(Tablica1[[#This Row],[Kod]]," ",""))=0,Tablica1[[#This Row],[Kod]],TRIM(RIGHT(SUBSTITUTE(Tablica1[[#This Row],[Kod]]," ",REPT(" ",30)),30)))</f>
        <v>051748</v>
      </c>
    </row>
    <row r="2058" spans="1:10" ht="15">
      <c r="A2058" s="1" t="s">
        <v>2002</v>
      </c>
      <c r="B2058" s="1" t="s">
        <v>9505</v>
      </c>
      <c r="C2058">
        <v>707</v>
      </c>
      <c r="D2058">
        <v>699</v>
      </c>
      <c r="E2058">
        <f>LEN(Tablica1[[#This Row],[Kod]])-LEN(SUBSTITUTE(Tablica1[[#This Row],[Kod]]," ",""))</f>
        <v>2</v>
      </c>
      <c r="F2058">
        <v>2057</v>
      </c>
      <c r="G2058" t="str">
        <f>IF(IF(LEN(Tablica1[[#This Row],[Kod]])-LEN(SUBSTITUTE(Tablica1[[#This Row],[Kod]]," ",""))=0,Tablica1[[#This Row],[Naziv]],"")="",G2057,IF(LEN(Tablica1[[#This Row],[Kod]])-LEN(SUBSTITUTE(Tablica1[[#This Row],[Kod]]," ",""))=0,Tablica1[[#This Row],[Naziv]],""))</f>
        <v xml:space="preserve"> Bjelovarsko-bilogorska</v>
      </c>
      <c r="H2058" t="str">
        <f>IF(LEN(Tablica1[[#This Row],[Kod]])-LEN(SUBSTITUTE(Tablica1[[#This Row],[Kod]]," ",""))=1,UPPER(Tablica1[[#This Row],[Naziv]]),IF(LEN(Tablica1[[#This Row],[Kod]])-LEN(SUBSTITUTE(Tablica1[[#This Row],[Kod]]," ",""))=2,H2057,""))</f>
        <v xml:space="preserve"> BJELOVAR</v>
      </c>
      <c r="I2058" s="3" t="str">
        <f>IF(LEN(Tablica1[[#This Row],[Kod]])-LEN(SUBSTITUTE(Tablica1[[#This Row],[Kod]]," ",""))=2,Tablica1[[#This Row],[Naziv]],"")</f>
        <v xml:space="preserve"> Prgomelje</v>
      </c>
      <c r="J2058" s="3" t="str">
        <f>IF(LEN(Tablica1[[#This Row],[Kod]])-LEN(SUBSTITUTE(Tablica1[[#This Row],[Kod]]," ",""))=0,Tablica1[[#This Row],[Kod]],TRIM(RIGHT(SUBSTITUTE(Tablica1[[#This Row],[Kod]]," ",REPT(" ",30)),30)))</f>
        <v>051845</v>
      </c>
    </row>
    <row r="2059" spans="1:10" ht="15">
      <c r="A2059" s="1" t="s">
        <v>2003</v>
      </c>
      <c r="B2059" s="1" t="s">
        <v>9506</v>
      </c>
      <c r="C2059">
        <v>261</v>
      </c>
      <c r="D2059">
        <v>261</v>
      </c>
      <c r="E2059">
        <f>LEN(Tablica1[[#This Row],[Kod]])-LEN(SUBSTITUTE(Tablica1[[#This Row],[Kod]]," ",""))</f>
        <v>2</v>
      </c>
      <c r="F2059">
        <v>2058</v>
      </c>
      <c r="G2059" t="str">
        <f>IF(IF(LEN(Tablica1[[#This Row],[Kod]])-LEN(SUBSTITUTE(Tablica1[[#This Row],[Kod]]," ",""))=0,Tablica1[[#This Row],[Naziv]],"")="",G2058,IF(LEN(Tablica1[[#This Row],[Kod]])-LEN(SUBSTITUTE(Tablica1[[#This Row],[Kod]]," ",""))=0,Tablica1[[#This Row],[Naziv]],""))</f>
        <v xml:space="preserve"> Bjelovarsko-bilogorska</v>
      </c>
      <c r="H2059" t="str">
        <f>IF(LEN(Tablica1[[#This Row],[Kod]])-LEN(SUBSTITUTE(Tablica1[[#This Row],[Kod]]," ",""))=1,UPPER(Tablica1[[#This Row],[Naziv]]),IF(LEN(Tablica1[[#This Row],[Kod]])-LEN(SUBSTITUTE(Tablica1[[#This Row],[Kod]]," ",""))=2,H2058,""))</f>
        <v xml:space="preserve"> BJELOVAR</v>
      </c>
      <c r="I2059" s="3" t="str">
        <f>IF(LEN(Tablica1[[#This Row],[Kod]])-LEN(SUBSTITUTE(Tablica1[[#This Row],[Kod]]," ",""))=2,Tablica1[[#This Row],[Naziv]],"")</f>
        <v xml:space="preserve"> Prokljuvani</v>
      </c>
      <c r="J2059" s="3" t="str">
        <f>IF(LEN(Tablica1[[#This Row],[Kod]])-LEN(SUBSTITUTE(Tablica1[[#This Row],[Kod]]," ",""))=0,Tablica1[[#This Row],[Kod]],TRIM(RIGHT(SUBSTITUTE(Tablica1[[#This Row],[Kod]]," ",REPT(" ",30)),30)))</f>
        <v>052493</v>
      </c>
    </row>
    <row r="2060" spans="1:10" ht="15">
      <c r="A2060" s="1" t="s">
        <v>2004</v>
      </c>
      <c r="B2060" s="1" t="s">
        <v>9507</v>
      </c>
      <c r="C2060">
        <v>138</v>
      </c>
      <c r="D2060">
        <v>132</v>
      </c>
      <c r="E2060">
        <f>LEN(Tablica1[[#This Row],[Kod]])-LEN(SUBSTITUTE(Tablica1[[#This Row],[Kod]]," ",""))</f>
        <v>2</v>
      </c>
      <c r="F2060">
        <v>2059</v>
      </c>
      <c r="G2060" t="str">
        <f>IF(IF(LEN(Tablica1[[#This Row],[Kod]])-LEN(SUBSTITUTE(Tablica1[[#This Row],[Kod]]," ",""))=0,Tablica1[[#This Row],[Naziv]],"")="",G2059,IF(LEN(Tablica1[[#This Row],[Kod]])-LEN(SUBSTITUTE(Tablica1[[#This Row],[Kod]]," ",""))=0,Tablica1[[#This Row],[Naziv]],""))</f>
        <v xml:space="preserve"> Bjelovarsko-bilogorska</v>
      </c>
      <c r="H2060" t="str">
        <f>IF(LEN(Tablica1[[#This Row],[Kod]])-LEN(SUBSTITUTE(Tablica1[[#This Row],[Kod]]," ",""))=1,UPPER(Tablica1[[#This Row],[Naziv]]),IF(LEN(Tablica1[[#This Row],[Kod]])-LEN(SUBSTITUTE(Tablica1[[#This Row],[Kod]]," ",""))=2,H2059,""))</f>
        <v xml:space="preserve"> BJELOVAR</v>
      </c>
      <c r="I2060" s="3" t="str">
        <f>IF(LEN(Tablica1[[#This Row],[Kod]])-LEN(SUBSTITUTE(Tablica1[[#This Row],[Kod]]," ",""))=2,Tablica1[[#This Row],[Naziv]],"")</f>
        <v xml:space="preserve"> Puričani</v>
      </c>
      <c r="J2060" s="3" t="str">
        <f>IF(LEN(Tablica1[[#This Row],[Kod]])-LEN(SUBSTITUTE(Tablica1[[#This Row],[Kod]]," ",""))=0,Tablica1[[#This Row],[Kod]],TRIM(RIGHT(SUBSTITUTE(Tablica1[[#This Row],[Kod]]," ",REPT(" ",30)),30)))</f>
        <v>052949</v>
      </c>
    </row>
    <row r="2061" spans="1:10" ht="15">
      <c r="A2061" s="1" t="s">
        <v>2005</v>
      </c>
      <c r="B2061" s="1" t="s">
        <v>9508</v>
      </c>
      <c r="C2061">
        <v>210</v>
      </c>
      <c r="D2061">
        <v>206</v>
      </c>
      <c r="E2061">
        <f>LEN(Tablica1[[#This Row],[Kod]])-LEN(SUBSTITUTE(Tablica1[[#This Row],[Kod]]," ",""))</f>
        <v>2</v>
      </c>
      <c r="F2061">
        <v>2060</v>
      </c>
      <c r="G2061" t="str">
        <f>IF(IF(LEN(Tablica1[[#This Row],[Kod]])-LEN(SUBSTITUTE(Tablica1[[#This Row],[Kod]]," ",""))=0,Tablica1[[#This Row],[Naziv]],"")="",G2060,IF(LEN(Tablica1[[#This Row],[Kod]])-LEN(SUBSTITUTE(Tablica1[[#This Row],[Kod]]," ",""))=0,Tablica1[[#This Row],[Naziv]],""))</f>
        <v xml:space="preserve"> Bjelovarsko-bilogorska</v>
      </c>
      <c r="H2061" t="str">
        <f>IF(LEN(Tablica1[[#This Row],[Kod]])-LEN(SUBSTITUTE(Tablica1[[#This Row],[Kod]]," ",""))=1,UPPER(Tablica1[[#This Row],[Naziv]]),IF(LEN(Tablica1[[#This Row],[Kod]])-LEN(SUBSTITUTE(Tablica1[[#This Row],[Kod]]," ",""))=2,H2060,""))</f>
        <v xml:space="preserve"> BJELOVAR</v>
      </c>
      <c r="I2061" s="3" t="str">
        <f>IF(LEN(Tablica1[[#This Row],[Kod]])-LEN(SUBSTITUTE(Tablica1[[#This Row],[Kod]]," ",""))=2,Tablica1[[#This Row],[Naziv]],"")</f>
        <v xml:space="preserve"> Rajić</v>
      </c>
      <c r="J2061" s="3" t="str">
        <f>IF(LEN(Tablica1[[#This Row],[Kod]])-LEN(SUBSTITUTE(Tablica1[[#This Row],[Kod]]," ",""))=0,Tablica1[[#This Row],[Kod]],TRIM(RIGHT(SUBSTITUTE(Tablica1[[#This Row],[Kod]]," ",REPT(" ",30)),30)))</f>
        <v>053791</v>
      </c>
    </row>
    <row r="2062" spans="1:10" ht="15">
      <c r="A2062" s="1" t="s">
        <v>2006</v>
      </c>
      <c r="B2062" s="1" t="s">
        <v>9509</v>
      </c>
      <c r="C2062">
        <v>90</v>
      </c>
      <c r="D2062">
        <v>90</v>
      </c>
      <c r="E2062">
        <f>LEN(Tablica1[[#This Row],[Kod]])-LEN(SUBSTITUTE(Tablica1[[#This Row],[Kod]]," ",""))</f>
        <v>2</v>
      </c>
      <c r="F2062">
        <v>2061</v>
      </c>
      <c r="G2062" t="str">
        <f>IF(IF(LEN(Tablica1[[#This Row],[Kod]])-LEN(SUBSTITUTE(Tablica1[[#This Row],[Kod]]," ",""))=0,Tablica1[[#This Row],[Naziv]],"")="",G2061,IF(LEN(Tablica1[[#This Row],[Kod]])-LEN(SUBSTITUTE(Tablica1[[#This Row],[Kod]]," ",""))=0,Tablica1[[#This Row],[Naziv]],""))</f>
        <v xml:space="preserve"> Bjelovarsko-bilogorska</v>
      </c>
      <c r="H2062" t="str">
        <f>IF(LEN(Tablica1[[#This Row],[Kod]])-LEN(SUBSTITUTE(Tablica1[[#This Row],[Kod]]," ",""))=1,UPPER(Tablica1[[#This Row],[Naziv]]),IF(LEN(Tablica1[[#This Row],[Kod]])-LEN(SUBSTITUTE(Tablica1[[#This Row],[Kod]]," ",""))=2,H2061,""))</f>
        <v xml:space="preserve"> BJELOVAR</v>
      </c>
      <c r="I2062" s="3" t="str">
        <f>IF(LEN(Tablica1[[#This Row],[Kod]])-LEN(SUBSTITUTE(Tablica1[[#This Row],[Kod]]," ",""))=2,Tablica1[[#This Row],[Naziv]],"")</f>
        <v xml:space="preserve"> Stančići</v>
      </c>
      <c r="J2062" s="3" t="str">
        <f>IF(LEN(Tablica1[[#This Row],[Kod]])-LEN(SUBSTITUTE(Tablica1[[#This Row],[Kod]]," ",""))=0,Tablica1[[#This Row],[Kod]],TRIM(RIGHT(SUBSTITUTE(Tablica1[[#This Row],[Kod]]," ",REPT(" ",30)),30)))</f>
        <v>059668</v>
      </c>
    </row>
    <row r="2063" spans="1:10" ht="15">
      <c r="A2063" s="1" t="s">
        <v>2007</v>
      </c>
      <c r="B2063" s="1" t="s">
        <v>9510</v>
      </c>
      <c r="C2063">
        <v>687</v>
      </c>
      <c r="D2063">
        <v>670</v>
      </c>
      <c r="E2063">
        <f>LEN(Tablica1[[#This Row],[Kod]])-LEN(SUBSTITUTE(Tablica1[[#This Row],[Kod]]," ",""))</f>
        <v>2</v>
      </c>
      <c r="F2063">
        <v>2062</v>
      </c>
      <c r="G2063" t="str">
        <f>IF(IF(LEN(Tablica1[[#This Row],[Kod]])-LEN(SUBSTITUTE(Tablica1[[#This Row],[Kod]]," ",""))=0,Tablica1[[#This Row],[Naziv]],"")="",G2062,IF(LEN(Tablica1[[#This Row],[Kod]])-LEN(SUBSTITUTE(Tablica1[[#This Row],[Kod]]," ",""))=0,Tablica1[[#This Row],[Naziv]],""))</f>
        <v xml:space="preserve"> Bjelovarsko-bilogorska</v>
      </c>
      <c r="H2063" t="str">
        <f>IF(LEN(Tablica1[[#This Row],[Kod]])-LEN(SUBSTITUTE(Tablica1[[#This Row],[Kod]]," ",""))=1,UPPER(Tablica1[[#This Row],[Naziv]]),IF(LEN(Tablica1[[#This Row],[Kod]])-LEN(SUBSTITUTE(Tablica1[[#This Row],[Kod]]," ",""))=2,H2062,""))</f>
        <v xml:space="preserve"> BJELOVAR</v>
      </c>
      <c r="I2063" s="3" t="str">
        <f>IF(LEN(Tablica1[[#This Row],[Kod]])-LEN(SUBSTITUTE(Tablica1[[#This Row],[Kod]]," ",""))=2,Tablica1[[#This Row],[Naziv]],"")</f>
        <v xml:space="preserve"> Stare Plavnice</v>
      </c>
      <c r="J2063" s="3" t="str">
        <f>IF(LEN(Tablica1[[#This Row],[Kod]])-LEN(SUBSTITUTE(Tablica1[[#This Row],[Kod]]," ",""))=0,Tablica1[[#This Row],[Kod]],TRIM(RIGHT(SUBSTITUTE(Tablica1[[#This Row],[Kod]]," ",REPT(" ",30)),30)))</f>
        <v>048429</v>
      </c>
    </row>
    <row r="2064" spans="1:10" ht="15">
      <c r="A2064" s="1" t="s">
        <v>2008</v>
      </c>
      <c r="B2064" s="1" t="s">
        <v>9511</v>
      </c>
      <c r="C2064">
        <v>242</v>
      </c>
      <c r="D2064">
        <v>242</v>
      </c>
      <c r="E2064">
        <f>LEN(Tablica1[[#This Row],[Kod]])-LEN(SUBSTITUTE(Tablica1[[#This Row],[Kod]]," ",""))</f>
        <v>2</v>
      </c>
      <c r="F2064">
        <v>2063</v>
      </c>
      <c r="G2064" t="str">
        <f>IF(IF(LEN(Tablica1[[#This Row],[Kod]])-LEN(SUBSTITUTE(Tablica1[[#This Row],[Kod]]," ",""))=0,Tablica1[[#This Row],[Naziv]],"")="",G2063,IF(LEN(Tablica1[[#This Row],[Kod]])-LEN(SUBSTITUTE(Tablica1[[#This Row],[Kod]]," ",""))=0,Tablica1[[#This Row],[Naziv]],""))</f>
        <v xml:space="preserve"> Bjelovarsko-bilogorska</v>
      </c>
      <c r="H2064" t="str">
        <f>IF(LEN(Tablica1[[#This Row],[Kod]])-LEN(SUBSTITUTE(Tablica1[[#This Row],[Kod]]," ",""))=1,UPPER(Tablica1[[#This Row],[Naziv]]),IF(LEN(Tablica1[[#This Row],[Kod]])-LEN(SUBSTITUTE(Tablica1[[#This Row],[Kod]]," ",""))=2,H2063,""))</f>
        <v xml:space="preserve"> BJELOVAR</v>
      </c>
      <c r="I2064" s="3" t="str">
        <f>IF(LEN(Tablica1[[#This Row],[Kod]])-LEN(SUBSTITUTE(Tablica1[[#This Row],[Kod]]," ",""))=2,Tablica1[[#This Row],[Naziv]],"")</f>
        <v xml:space="preserve"> Stari Pavljani</v>
      </c>
      <c r="J2064" s="3" t="str">
        <f>IF(LEN(Tablica1[[#This Row],[Kod]])-LEN(SUBSTITUTE(Tablica1[[#This Row],[Kod]]," ",""))=0,Tablica1[[#This Row],[Kod]],TRIM(RIGHT(SUBSTITUTE(Tablica1[[#This Row],[Kod]]," ",REPT(" ",30)),30)))</f>
        <v>060259</v>
      </c>
    </row>
    <row r="2065" spans="1:10" ht="15">
      <c r="A2065" s="1" t="s">
        <v>2009</v>
      </c>
      <c r="B2065" s="1" t="s">
        <v>9512</v>
      </c>
      <c r="C2065">
        <v>249</v>
      </c>
      <c r="D2065">
        <v>237</v>
      </c>
      <c r="E2065">
        <f>LEN(Tablica1[[#This Row],[Kod]])-LEN(SUBSTITUTE(Tablica1[[#This Row],[Kod]]," ",""))</f>
        <v>2</v>
      </c>
      <c r="F2065">
        <v>2064</v>
      </c>
      <c r="G2065" t="str">
        <f>IF(IF(LEN(Tablica1[[#This Row],[Kod]])-LEN(SUBSTITUTE(Tablica1[[#This Row],[Kod]]," ",""))=0,Tablica1[[#This Row],[Naziv]],"")="",G2064,IF(LEN(Tablica1[[#This Row],[Kod]])-LEN(SUBSTITUTE(Tablica1[[#This Row],[Kod]]," ",""))=0,Tablica1[[#This Row],[Naziv]],""))</f>
        <v xml:space="preserve"> Bjelovarsko-bilogorska</v>
      </c>
      <c r="H2065" t="str">
        <f>IF(LEN(Tablica1[[#This Row],[Kod]])-LEN(SUBSTITUTE(Tablica1[[#This Row],[Kod]]," ",""))=1,UPPER(Tablica1[[#This Row],[Naziv]]),IF(LEN(Tablica1[[#This Row],[Kod]])-LEN(SUBSTITUTE(Tablica1[[#This Row],[Kod]]," ",""))=2,H2064,""))</f>
        <v xml:space="preserve"> BJELOVAR</v>
      </c>
      <c r="I2065" s="3" t="str">
        <f>IF(LEN(Tablica1[[#This Row],[Kod]])-LEN(SUBSTITUTE(Tablica1[[#This Row],[Kod]]," ",""))=2,Tablica1[[#This Row],[Naziv]],"")</f>
        <v xml:space="preserve"> Tomaš</v>
      </c>
      <c r="J2065" s="3" t="str">
        <f>IF(LEN(Tablica1[[#This Row],[Kod]])-LEN(SUBSTITUTE(Tablica1[[#This Row],[Kod]]," ",""))=0,Tablica1[[#This Row],[Kod]],TRIM(RIGHT(SUBSTITUTE(Tablica1[[#This Row],[Kod]]," ",REPT(" ",30)),30)))</f>
        <v>064874</v>
      </c>
    </row>
    <row r="2066" spans="1:10" ht="15">
      <c r="A2066" s="1" t="s">
        <v>2010</v>
      </c>
      <c r="B2066" s="1" t="s">
        <v>9513</v>
      </c>
      <c r="C2066">
        <v>1330</v>
      </c>
      <c r="D2066">
        <v>1300</v>
      </c>
      <c r="E2066">
        <f>LEN(Tablica1[[#This Row],[Kod]])-LEN(SUBSTITUTE(Tablica1[[#This Row],[Kod]]," ",""))</f>
        <v>2</v>
      </c>
      <c r="F2066">
        <v>2065</v>
      </c>
      <c r="G2066" t="str">
        <f>IF(IF(LEN(Tablica1[[#This Row],[Kod]])-LEN(SUBSTITUTE(Tablica1[[#This Row],[Kod]]," ",""))=0,Tablica1[[#This Row],[Naziv]],"")="",G2065,IF(LEN(Tablica1[[#This Row],[Kod]])-LEN(SUBSTITUTE(Tablica1[[#This Row],[Kod]]," ",""))=0,Tablica1[[#This Row],[Naziv]],""))</f>
        <v xml:space="preserve"> Bjelovarsko-bilogorska</v>
      </c>
      <c r="H2066" t="str">
        <f>IF(LEN(Tablica1[[#This Row],[Kod]])-LEN(SUBSTITUTE(Tablica1[[#This Row],[Kod]]," ",""))=1,UPPER(Tablica1[[#This Row],[Naziv]]),IF(LEN(Tablica1[[#This Row],[Kod]])-LEN(SUBSTITUTE(Tablica1[[#This Row],[Kod]]," ",""))=2,H2065,""))</f>
        <v xml:space="preserve"> BJELOVAR</v>
      </c>
      <c r="I2066" s="3" t="str">
        <f>IF(LEN(Tablica1[[#This Row],[Kod]])-LEN(SUBSTITUTE(Tablica1[[#This Row],[Kod]]," ",""))=2,Tablica1[[#This Row],[Naziv]],"")</f>
        <v xml:space="preserve"> Trojstveni Markovac</v>
      </c>
      <c r="J2066" s="3" t="str">
        <f>IF(LEN(Tablica1[[#This Row],[Kod]])-LEN(SUBSTITUTE(Tablica1[[#This Row],[Kod]]," ",""))=0,Tablica1[[#This Row],[Kod]],TRIM(RIGHT(SUBSTITUTE(Tablica1[[#This Row],[Kod]]," ",REPT(" ",30)),30)))</f>
        <v>065897</v>
      </c>
    </row>
    <row r="2067" spans="1:10" ht="15">
      <c r="A2067" s="1" t="s">
        <v>2011</v>
      </c>
      <c r="B2067" s="1" t="s">
        <v>9514</v>
      </c>
      <c r="C2067">
        <v>544</v>
      </c>
      <c r="D2067">
        <v>534</v>
      </c>
      <c r="E2067">
        <f>LEN(Tablica1[[#This Row],[Kod]])-LEN(SUBSTITUTE(Tablica1[[#This Row],[Kod]]," ",""))</f>
        <v>2</v>
      </c>
      <c r="F2067">
        <v>2066</v>
      </c>
      <c r="G2067" t="str">
        <f>IF(IF(LEN(Tablica1[[#This Row],[Kod]])-LEN(SUBSTITUTE(Tablica1[[#This Row],[Kod]]," ",""))=0,Tablica1[[#This Row],[Naziv]],"")="",G2066,IF(LEN(Tablica1[[#This Row],[Kod]])-LEN(SUBSTITUTE(Tablica1[[#This Row],[Kod]]," ",""))=0,Tablica1[[#This Row],[Naziv]],""))</f>
        <v xml:space="preserve"> Bjelovarsko-bilogorska</v>
      </c>
      <c r="H2067" t="str">
        <f>IF(LEN(Tablica1[[#This Row],[Kod]])-LEN(SUBSTITUTE(Tablica1[[#This Row],[Kod]]," ",""))=1,UPPER(Tablica1[[#This Row],[Naziv]]),IF(LEN(Tablica1[[#This Row],[Kod]])-LEN(SUBSTITUTE(Tablica1[[#This Row],[Kod]]," ",""))=2,H2066,""))</f>
        <v xml:space="preserve"> BJELOVAR</v>
      </c>
      <c r="I2067" s="3" t="str">
        <f>IF(LEN(Tablica1[[#This Row],[Kod]])-LEN(SUBSTITUTE(Tablica1[[#This Row],[Kod]]," ",""))=2,Tablica1[[#This Row],[Naziv]],"")</f>
        <v xml:space="preserve"> Veliko Korenovo</v>
      </c>
      <c r="J2067" s="3" t="str">
        <f>IF(LEN(Tablica1[[#This Row],[Kod]])-LEN(SUBSTITUTE(Tablica1[[#This Row],[Kod]]," ",""))=0,Tablica1[[#This Row],[Kod]],TRIM(RIGHT(SUBSTITUTE(Tablica1[[#This Row],[Kod]]," ",REPT(" ",30)),30)))</f>
        <v>068543</v>
      </c>
    </row>
    <row r="2068" spans="1:10" ht="15">
      <c r="A2068" s="1" t="s">
        <v>2012</v>
      </c>
      <c r="B2068" s="1" t="s">
        <v>9515</v>
      </c>
      <c r="C2068">
        <v>56</v>
      </c>
      <c r="D2068">
        <v>53</v>
      </c>
      <c r="E2068">
        <f>LEN(Tablica1[[#This Row],[Kod]])-LEN(SUBSTITUTE(Tablica1[[#This Row],[Kod]]," ",""))</f>
        <v>2</v>
      </c>
      <c r="F2068">
        <v>2067</v>
      </c>
      <c r="G2068" t="str">
        <f>IF(IF(LEN(Tablica1[[#This Row],[Kod]])-LEN(SUBSTITUTE(Tablica1[[#This Row],[Kod]]," ",""))=0,Tablica1[[#This Row],[Naziv]],"")="",G2067,IF(LEN(Tablica1[[#This Row],[Kod]])-LEN(SUBSTITUTE(Tablica1[[#This Row],[Kod]]," ",""))=0,Tablica1[[#This Row],[Naziv]],""))</f>
        <v xml:space="preserve"> Bjelovarsko-bilogorska</v>
      </c>
      <c r="H2068" t="str">
        <f>IF(LEN(Tablica1[[#This Row],[Kod]])-LEN(SUBSTITUTE(Tablica1[[#This Row],[Kod]]," ",""))=1,UPPER(Tablica1[[#This Row],[Naziv]]),IF(LEN(Tablica1[[#This Row],[Kod]])-LEN(SUBSTITUTE(Tablica1[[#This Row],[Kod]]," ",""))=2,H2067,""))</f>
        <v xml:space="preserve"> BJELOVAR</v>
      </c>
      <c r="I2068" s="3" t="str">
        <f>IF(LEN(Tablica1[[#This Row],[Kod]])-LEN(SUBSTITUTE(Tablica1[[#This Row],[Kod]]," ",""))=2,Tablica1[[#This Row],[Naziv]],"")</f>
        <v xml:space="preserve"> Zvijerci</v>
      </c>
      <c r="J2068" s="3" t="str">
        <f>IF(LEN(Tablica1[[#This Row],[Kod]])-LEN(SUBSTITUTE(Tablica1[[#This Row],[Kod]]," ",""))=0,Tablica1[[#This Row],[Kod]],TRIM(RIGHT(SUBSTITUTE(Tablica1[[#This Row],[Kod]]," ",REPT(" ",30)),30)))</f>
        <v>073741</v>
      </c>
    </row>
    <row r="2069" spans="1:10" ht="15">
      <c r="A2069" s="1" t="s">
        <v>2013</v>
      </c>
      <c r="B2069" s="1" t="s">
        <v>9516</v>
      </c>
      <c r="C2069">
        <v>1463</v>
      </c>
      <c r="D2069">
        <v>1426</v>
      </c>
      <c r="E2069">
        <f>LEN(Tablica1[[#This Row],[Kod]])-LEN(SUBSTITUTE(Tablica1[[#This Row],[Kod]]," ",""))</f>
        <v>2</v>
      </c>
      <c r="F2069">
        <v>2068</v>
      </c>
      <c r="G2069" t="str">
        <f>IF(IF(LEN(Tablica1[[#This Row],[Kod]])-LEN(SUBSTITUTE(Tablica1[[#This Row],[Kod]]," ",""))=0,Tablica1[[#This Row],[Naziv]],"")="",G2068,IF(LEN(Tablica1[[#This Row],[Kod]])-LEN(SUBSTITUTE(Tablica1[[#This Row],[Kod]]," ",""))=0,Tablica1[[#This Row],[Naziv]],""))</f>
        <v xml:space="preserve"> Bjelovarsko-bilogorska</v>
      </c>
      <c r="H2069" t="str">
        <f>IF(LEN(Tablica1[[#This Row],[Kod]])-LEN(SUBSTITUTE(Tablica1[[#This Row],[Kod]]," ",""))=1,UPPER(Tablica1[[#This Row],[Naziv]]),IF(LEN(Tablica1[[#This Row],[Kod]])-LEN(SUBSTITUTE(Tablica1[[#This Row],[Kod]]," ",""))=2,H2068,""))</f>
        <v xml:space="preserve"> BJELOVAR</v>
      </c>
      <c r="I2069" s="3" t="str">
        <f>IF(LEN(Tablica1[[#This Row],[Kod]])-LEN(SUBSTITUTE(Tablica1[[#This Row],[Kod]]," ",""))=2,Tablica1[[#This Row],[Naziv]],"")</f>
        <v xml:space="preserve"> Ždralovi</v>
      </c>
      <c r="J2069" s="3" t="str">
        <f>IF(LEN(Tablica1[[#This Row],[Kod]])-LEN(SUBSTITUTE(Tablica1[[#This Row],[Kod]]," ",""))=0,Tablica1[[#This Row],[Kod]],TRIM(RIGHT(SUBSTITUTE(Tablica1[[#This Row],[Kod]]," ",REPT(" ",30)),30)))</f>
        <v>074012</v>
      </c>
    </row>
    <row r="2070" spans="1:10" ht="15">
      <c r="A2070" s="1" t="s">
        <v>2014</v>
      </c>
      <c r="B2070" s="1" t="s">
        <v>7411</v>
      </c>
      <c r="C2070">
        <v>8306</v>
      </c>
      <c r="D2070">
        <v>8095</v>
      </c>
      <c r="E2070">
        <f>LEN(Tablica1[[#This Row],[Kod]])-LEN(SUBSTITUTE(Tablica1[[#This Row],[Kod]]," ",""))</f>
        <v>1</v>
      </c>
      <c r="F2070">
        <v>2069</v>
      </c>
      <c r="G2070" t="str">
        <f>IF(IF(LEN(Tablica1[[#This Row],[Kod]])-LEN(SUBSTITUTE(Tablica1[[#This Row],[Kod]]," ",""))=0,Tablica1[[#This Row],[Naziv]],"")="",G2069,IF(LEN(Tablica1[[#This Row],[Kod]])-LEN(SUBSTITUTE(Tablica1[[#This Row],[Kod]]," ",""))=0,Tablica1[[#This Row],[Naziv]],""))</f>
        <v xml:space="preserve"> Bjelovarsko-bilogorska</v>
      </c>
      <c r="H207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ČAZMA</v>
      </c>
      <c r="I2070" s="3" t="str">
        <f>IF(LEN(Tablica1[[#This Row],[Kod]])-LEN(SUBSTITUTE(Tablica1[[#This Row],[Kod]]," ",""))=2,Tablica1[[#This Row],[Naziv]],"")</f>
        <v/>
      </c>
      <c r="J2070" s="3" t="str">
        <f>IF(LEN(Tablica1[[#This Row],[Kod]])-LEN(SUBSTITUTE(Tablica1[[#This Row],[Kod]]," ",""))=0,Tablica1[[#This Row],[Kod]],TRIM(RIGHT(SUBSTITUTE(Tablica1[[#This Row],[Kod]]," ",REPT(" ",30)),30)))</f>
        <v>00639</v>
      </c>
    </row>
    <row r="2071" spans="1:10" ht="15">
      <c r="A2071" s="1" t="s">
        <v>2015</v>
      </c>
      <c r="B2071" s="1" t="s">
        <v>9517</v>
      </c>
      <c r="C2071">
        <v>15</v>
      </c>
      <c r="D2071">
        <v>15</v>
      </c>
      <c r="E2071">
        <f>LEN(Tablica1[[#This Row],[Kod]])-LEN(SUBSTITUTE(Tablica1[[#This Row],[Kod]]," ",""))</f>
        <v>2</v>
      </c>
      <c r="F2071">
        <v>2070</v>
      </c>
      <c r="G2071" t="str">
        <f>IF(IF(LEN(Tablica1[[#This Row],[Kod]])-LEN(SUBSTITUTE(Tablica1[[#This Row],[Kod]]," ",""))=0,Tablica1[[#This Row],[Naziv]],"")="",G2070,IF(LEN(Tablica1[[#This Row],[Kod]])-LEN(SUBSTITUTE(Tablica1[[#This Row],[Kod]]," ",""))=0,Tablica1[[#This Row],[Naziv]],""))</f>
        <v xml:space="preserve"> Bjelovarsko-bilogorska</v>
      </c>
      <c r="H2071" t="str">
        <f>IF(LEN(Tablica1[[#This Row],[Kod]])-LEN(SUBSTITUTE(Tablica1[[#This Row],[Kod]]," ",""))=1,UPPER(Tablica1[[#This Row],[Naziv]]),IF(LEN(Tablica1[[#This Row],[Kod]])-LEN(SUBSTITUTE(Tablica1[[#This Row],[Kod]]," ",""))=2,H2070,""))</f>
        <v xml:space="preserve"> ČAZMA</v>
      </c>
      <c r="I2071" s="3" t="str">
        <f>IF(LEN(Tablica1[[#This Row],[Kod]])-LEN(SUBSTITUTE(Tablica1[[#This Row],[Kod]]," ",""))=2,Tablica1[[#This Row],[Naziv]],"")</f>
        <v xml:space="preserve"> Andigola</v>
      </c>
      <c r="J2071" s="3" t="str">
        <f>IF(LEN(Tablica1[[#This Row],[Kod]])-LEN(SUBSTITUTE(Tablica1[[#This Row],[Kod]]," ",""))=0,Tablica1[[#This Row],[Kod]],TRIM(RIGHT(SUBSTITUTE(Tablica1[[#This Row],[Kod]]," ",REPT(" ",30)),30)))</f>
        <v>000124</v>
      </c>
    </row>
    <row r="2072" spans="1:10" ht="15">
      <c r="A2072" s="1" t="s">
        <v>2016</v>
      </c>
      <c r="B2072" s="1" t="s">
        <v>9518</v>
      </c>
      <c r="C2072">
        <v>161</v>
      </c>
      <c r="D2072">
        <v>156</v>
      </c>
      <c r="E2072">
        <f>LEN(Tablica1[[#This Row],[Kod]])-LEN(SUBSTITUTE(Tablica1[[#This Row],[Kod]]," ",""))</f>
        <v>2</v>
      </c>
      <c r="F2072">
        <v>2071</v>
      </c>
      <c r="G2072" t="str">
        <f>IF(IF(LEN(Tablica1[[#This Row],[Kod]])-LEN(SUBSTITUTE(Tablica1[[#This Row],[Kod]]," ",""))=0,Tablica1[[#This Row],[Naziv]],"")="",G2071,IF(LEN(Tablica1[[#This Row],[Kod]])-LEN(SUBSTITUTE(Tablica1[[#This Row],[Kod]]," ",""))=0,Tablica1[[#This Row],[Naziv]],""))</f>
        <v xml:space="preserve"> Bjelovarsko-bilogorska</v>
      </c>
      <c r="H2072" t="str">
        <f>IF(LEN(Tablica1[[#This Row],[Kod]])-LEN(SUBSTITUTE(Tablica1[[#This Row],[Kod]]," ",""))=1,UPPER(Tablica1[[#This Row],[Naziv]]),IF(LEN(Tablica1[[#This Row],[Kod]])-LEN(SUBSTITUTE(Tablica1[[#This Row],[Kod]]," ",""))=2,H2071,""))</f>
        <v xml:space="preserve"> ČAZMA</v>
      </c>
      <c r="I2072" s="3" t="str">
        <f>IF(LEN(Tablica1[[#This Row],[Kod]])-LEN(SUBSTITUTE(Tablica1[[#This Row],[Kod]]," ",""))=2,Tablica1[[#This Row],[Naziv]],"")</f>
        <v xml:space="preserve"> Bojana</v>
      </c>
      <c r="J2072" s="3" t="str">
        <f>IF(LEN(Tablica1[[#This Row],[Kod]])-LEN(SUBSTITUTE(Tablica1[[#This Row],[Kod]]," ",""))=0,Tablica1[[#This Row],[Kod]],TRIM(RIGHT(SUBSTITUTE(Tablica1[[#This Row],[Kod]]," ",REPT(" ",30)),30)))</f>
        <v>003867</v>
      </c>
    </row>
    <row r="2073" spans="1:10" ht="15">
      <c r="A2073" s="1" t="s">
        <v>2017</v>
      </c>
      <c r="B2073" s="1" t="s">
        <v>7566</v>
      </c>
      <c r="C2073">
        <v>300</v>
      </c>
      <c r="D2073">
        <v>283</v>
      </c>
      <c r="E2073">
        <f>LEN(Tablica1[[#This Row],[Kod]])-LEN(SUBSTITUTE(Tablica1[[#This Row],[Kod]]," ",""))</f>
        <v>2</v>
      </c>
      <c r="F2073">
        <v>2072</v>
      </c>
      <c r="G2073" t="str">
        <f>IF(IF(LEN(Tablica1[[#This Row],[Kod]])-LEN(SUBSTITUTE(Tablica1[[#This Row],[Kod]]," ",""))=0,Tablica1[[#This Row],[Naziv]],"")="",G2072,IF(LEN(Tablica1[[#This Row],[Kod]])-LEN(SUBSTITUTE(Tablica1[[#This Row],[Kod]]," ",""))=0,Tablica1[[#This Row],[Naziv]],""))</f>
        <v xml:space="preserve"> Bjelovarsko-bilogorska</v>
      </c>
      <c r="H2073" t="str">
        <f>IF(LEN(Tablica1[[#This Row],[Kod]])-LEN(SUBSTITUTE(Tablica1[[#This Row],[Kod]]," ",""))=1,UPPER(Tablica1[[#This Row],[Naziv]]),IF(LEN(Tablica1[[#This Row],[Kod]])-LEN(SUBSTITUTE(Tablica1[[#This Row],[Kod]]," ",""))=2,H2072,""))</f>
        <v xml:space="preserve"> ČAZMA</v>
      </c>
      <c r="I2073" s="3" t="str">
        <f>IF(LEN(Tablica1[[#This Row],[Kod]])-LEN(SUBSTITUTE(Tablica1[[#This Row],[Kod]]," ",""))=2,Tablica1[[#This Row],[Naziv]],"")</f>
        <v xml:space="preserve"> Bosiljevo</v>
      </c>
      <c r="J2073" s="3" t="str">
        <f>IF(LEN(Tablica1[[#This Row],[Kod]])-LEN(SUBSTITUTE(Tablica1[[#This Row],[Kod]]," ",""))=0,Tablica1[[#This Row],[Kod]],TRIM(RIGHT(SUBSTITUTE(Tablica1[[#This Row],[Kod]]," ",REPT(" ",30)),30)))</f>
        <v>004324</v>
      </c>
    </row>
    <row r="2074" spans="1:10" ht="15">
      <c r="A2074" s="1" t="s">
        <v>2018</v>
      </c>
      <c r="B2074" s="1" t="s">
        <v>9519</v>
      </c>
      <c r="C2074">
        <v>101</v>
      </c>
      <c r="D2074">
        <v>100</v>
      </c>
      <c r="E2074">
        <f>LEN(Tablica1[[#This Row],[Kod]])-LEN(SUBSTITUTE(Tablica1[[#This Row],[Kod]]," ",""))</f>
        <v>2</v>
      </c>
      <c r="F2074">
        <v>2073</v>
      </c>
      <c r="G2074" t="str">
        <f>IF(IF(LEN(Tablica1[[#This Row],[Kod]])-LEN(SUBSTITUTE(Tablica1[[#This Row],[Kod]]," ",""))=0,Tablica1[[#This Row],[Naziv]],"")="",G2073,IF(LEN(Tablica1[[#This Row],[Kod]])-LEN(SUBSTITUTE(Tablica1[[#This Row],[Kod]]," ",""))=0,Tablica1[[#This Row],[Naziv]],""))</f>
        <v xml:space="preserve"> Bjelovarsko-bilogorska</v>
      </c>
      <c r="H2074" t="str">
        <f>IF(LEN(Tablica1[[#This Row],[Kod]])-LEN(SUBSTITUTE(Tablica1[[#This Row],[Kod]]," ",""))=1,UPPER(Tablica1[[#This Row],[Naziv]]),IF(LEN(Tablica1[[#This Row],[Kod]])-LEN(SUBSTITUTE(Tablica1[[#This Row],[Kod]]," ",""))=2,H2073,""))</f>
        <v xml:space="preserve"> ČAZMA</v>
      </c>
      <c r="I2074" s="3" t="str">
        <f>IF(LEN(Tablica1[[#This Row],[Kod]])-LEN(SUBSTITUTE(Tablica1[[#This Row],[Kod]]," ",""))=2,Tablica1[[#This Row],[Naziv]],"")</f>
        <v xml:space="preserve"> Cerina</v>
      </c>
      <c r="J2074" s="3" t="str">
        <f>IF(LEN(Tablica1[[#This Row],[Kod]])-LEN(SUBSTITUTE(Tablica1[[#This Row],[Kod]]," ",""))=0,Tablica1[[#This Row],[Kod]],TRIM(RIGHT(SUBSTITUTE(Tablica1[[#This Row],[Kod]]," ",REPT(" ",30)),30)))</f>
        <v>007781</v>
      </c>
    </row>
    <row r="2075" spans="1:10" ht="15">
      <c r="A2075" s="1" t="s">
        <v>2019</v>
      </c>
      <c r="B2075" s="1" t="s">
        <v>7411</v>
      </c>
      <c r="C2075">
        <v>2859</v>
      </c>
      <c r="D2075">
        <v>2804</v>
      </c>
      <c r="E2075">
        <f>LEN(Tablica1[[#This Row],[Kod]])-LEN(SUBSTITUTE(Tablica1[[#This Row],[Kod]]," ",""))</f>
        <v>2</v>
      </c>
      <c r="F2075">
        <v>2074</v>
      </c>
      <c r="G2075" t="str">
        <f>IF(IF(LEN(Tablica1[[#This Row],[Kod]])-LEN(SUBSTITUTE(Tablica1[[#This Row],[Kod]]," ",""))=0,Tablica1[[#This Row],[Naziv]],"")="",G2074,IF(LEN(Tablica1[[#This Row],[Kod]])-LEN(SUBSTITUTE(Tablica1[[#This Row],[Kod]]," ",""))=0,Tablica1[[#This Row],[Naziv]],""))</f>
        <v xml:space="preserve"> Bjelovarsko-bilogorska</v>
      </c>
      <c r="H2075" t="str">
        <f>IF(LEN(Tablica1[[#This Row],[Kod]])-LEN(SUBSTITUTE(Tablica1[[#This Row],[Kod]]," ",""))=1,UPPER(Tablica1[[#This Row],[Naziv]]),IF(LEN(Tablica1[[#This Row],[Kod]])-LEN(SUBSTITUTE(Tablica1[[#This Row],[Kod]]," ",""))=2,H2074,""))</f>
        <v xml:space="preserve"> ČAZMA</v>
      </c>
      <c r="I2075" s="3" t="str">
        <f>IF(LEN(Tablica1[[#This Row],[Kod]])-LEN(SUBSTITUTE(Tablica1[[#This Row],[Kod]]," ",""))=2,Tablica1[[#This Row],[Naziv]],"")</f>
        <v xml:space="preserve"> Čazma</v>
      </c>
      <c r="J2075" s="3" t="str">
        <f>IF(LEN(Tablica1[[#This Row],[Kod]])-LEN(SUBSTITUTE(Tablica1[[#This Row],[Kod]]," ",""))=0,Tablica1[[#This Row],[Kod]],TRIM(RIGHT(SUBSTITUTE(Tablica1[[#This Row],[Kod]]," ",REPT(" ",30)),30)))</f>
        <v>009237</v>
      </c>
    </row>
    <row r="2076" spans="1:10" ht="15">
      <c r="A2076" s="1" t="s">
        <v>2020</v>
      </c>
      <c r="B2076" s="1" t="s">
        <v>9520</v>
      </c>
      <c r="C2076">
        <v>200</v>
      </c>
      <c r="D2076">
        <v>190</v>
      </c>
      <c r="E2076">
        <f>LEN(Tablica1[[#This Row],[Kod]])-LEN(SUBSTITUTE(Tablica1[[#This Row],[Kod]]," ",""))</f>
        <v>2</v>
      </c>
      <c r="F2076">
        <v>2075</v>
      </c>
      <c r="G2076" t="str">
        <f>IF(IF(LEN(Tablica1[[#This Row],[Kod]])-LEN(SUBSTITUTE(Tablica1[[#This Row],[Kod]]," ",""))=0,Tablica1[[#This Row],[Naziv]],"")="",G2075,IF(LEN(Tablica1[[#This Row],[Kod]])-LEN(SUBSTITUTE(Tablica1[[#This Row],[Kod]]," ",""))=0,Tablica1[[#This Row],[Naziv]],""))</f>
        <v xml:space="preserve"> Bjelovarsko-bilogorska</v>
      </c>
      <c r="H2076" t="str">
        <f>IF(LEN(Tablica1[[#This Row],[Kod]])-LEN(SUBSTITUTE(Tablica1[[#This Row],[Kod]]," ",""))=1,UPPER(Tablica1[[#This Row],[Naziv]]),IF(LEN(Tablica1[[#This Row],[Kod]])-LEN(SUBSTITUTE(Tablica1[[#This Row],[Kod]]," ",""))=2,H2075,""))</f>
        <v xml:space="preserve"> ČAZMA</v>
      </c>
      <c r="I2076" s="3" t="str">
        <f>IF(LEN(Tablica1[[#This Row],[Kod]])-LEN(SUBSTITUTE(Tablica1[[#This Row],[Kod]]," ",""))=2,Tablica1[[#This Row],[Naziv]],"")</f>
        <v xml:space="preserve"> Dapci</v>
      </c>
      <c r="J2076" s="3" t="str">
        <f>IF(LEN(Tablica1[[#This Row],[Kod]])-LEN(SUBSTITUTE(Tablica1[[#This Row],[Kod]]," ",""))=0,Tablica1[[#This Row],[Kod]],TRIM(RIGHT(SUBSTITUTE(Tablica1[[#This Row],[Kod]]," ",REPT(" ",30)),30)))</f>
        <v>010316</v>
      </c>
    </row>
    <row r="2077" spans="1:10" ht="15">
      <c r="A2077" s="1" t="s">
        <v>2021</v>
      </c>
      <c r="B2077" s="1" t="s">
        <v>9521</v>
      </c>
      <c r="C2077">
        <v>223</v>
      </c>
      <c r="D2077">
        <v>218</v>
      </c>
      <c r="E2077">
        <f>LEN(Tablica1[[#This Row],[Kod]])-LEN(SUBSTITUTE(Tablica1[[#This Row],[Kod]]," ",""))</f>
        <v>2</v>
      </c>
      <c r="F2077">
        <v>2076</v>
      </c>
      <c r="G2077" t="str">
        <f>IF(IF(LEN(Tablica1[[#This Row],[Kod]])-LEN(SUBSTITUTE(Tablica1[[#This Row],[Kod]]," ",""))=0,Tablica1[[#This Row],[Naziv]],"")="",G2076,IF(LEN(Tablica1[[#This Row],[Kod]])-LEN(SUBSTITUTE(Tablica1[[#This Row],[Kod]]," ",""))=0,Tablica1[[#This Row],[Naziv]],""))</f>
        <v xml:space="preserve"> Bjelovarsko-bilogorska</v>
      </c>
      <c r="H2077" t="str">
        <f>IF(LEN(Tablica1[[#This Row],[Kod]])-LEN(SUBSTITUTE(Tablica1[[#This Row],[Kod]]," ",""))=1,UPPER(Tablica1[[#This Row],[Naziv]]),IF(LEN(Tablica1[[#This Row],[Kod]])-LEN(SUBSTITUTE(Tablica1[[#This Row],[Kod]]," ",""))=2,H2076,""))</f>
        <v xml:space="preserve"> ČAZMA</v>
      </c>
      <c r="I2077" s="3" t="str">
        <f>IF(LEN(Tablica1[[#This Row],[Kod]])-LEN(SUBSTITUTE(Tablica1[[#This Row],[Kod]]," ",""))=2,Tablica1[[#This Row],[Naziv]],"")</f>
        <v xml:space="preserve"> Dereza</v>
      </c>
      <c r="J2077" s="3" t="str">
        <f>IF(LEN(Tablica1[[#This Row],[Kod]])-LEN(SUBSTITUTE(Tablica1[[#This Row],[Kod]]," ",""))=0,Tablica1[[#This Row],[Kod]],TRIM(RIGHT(SUBSTITUTE(Tablica1[[#This Row],[Kod]]," ",REPT(" ",30)),30)))</f>
        <v>010677</v>
      </c>
    </row>
    <row r="2078" spans="1:10" ht="15">
      <c r="A2078" s="1" t="s">
        <v>2022</v>
      </c>
      <c r="B2078" s="1" t="s">
        <v>9522</v>
      </c>
      <c r="C2078">
        <v>153</v>
      </c>
      <c r="D2078">
        <v>138</v>
      </c>
      <c r="E2078">
        <f>LEN(Tablica1[[#This Row],[Kod]])-LEN(SUBSTITUTE(Tablica1[[#This Row],[Kod]]," ",""))</f>
        <v>2</v>
      </c>
      <c r="F2078">
        <v>2077</v>
      </c>
      <c r="G2078" t="str">
        <f>IF(IF(LEN(Tablica1[[#This Row],[Kod]])-LEN(SUBSTITUTE(Tablica1[[#This Row],[Kod]]," ",""))=0,Tablica1[[#This Row],[Naziv]],"")="",G2077,IF(LEN(Tablica1[[#This Row],[Kod]])-LEN(SUBSTITUTE(Tablica1[[#This Row],[Kod]]," ",""))=0,Tablica1[[#This Row],[Naziv]],""))</f>
        <v xml:space="preserve"> Bjelovarsko-bilogorska</v>
      </c>
      <c r="H2078" t="str">
        <f>IF(LEN(Tablica1[[#This Row],[Kod]])-LEN(SUBSTITUTE(Tablica1[[#This Row],[Kod]]," ",""))=1,UPPER(Tablica1[[#This Row],[Naziv]]),IF(LEN(Tablica1[[#This Row],[Kod]])-LEN(SUBSTITUTE(Tablica1[[#This Row],[Kod]]," ",""))=2,H2077,""))</f>
        <v xml:space="preserve"> ČAZMA</v>
      </c>
      <c r="I2078" s="3" t="str">
        <f>IF(LEN(Tablica1[[#This Row],[Kod]])-LEN(SUBSTITUTE(Tablica1[[#This Row],[Kod]]," ",""))=2,Tablica1[[#This Row],[Naziv]],"")</f>
        <v xml:space="preserve"> Donji Draganec</v>
      </c>
      <c r="J2078" s="3" t="str">
        <f>IF(LEN(Tablica1[[#This Row],[Kod]])-LEN(SUBSTITUTE(Tablica1[[#This Row],[Kod]]," ",""))=0,Tablica1[[#This Row],[Kod]],TRIM(RIGHT(SUBSTITUTE(Tablica1[[#This Row],[Kod]]," ",REPT(" ",30)),30)))</f>
        <v>013269</v>
      </c>
    </row>
    <row r="2079" spans="1:10" ht="15">
      <c r="A2079" s="1" t="s">
        <v>2023</v>
      </c>
      <c r="B2079" s="1" t="s">
        <v>9523</v>
      </c>
      <c r="C2079">
        <v>44</v>
      </c>
      <c r="D2079">
        <v>44</v>
      </c>
      <c r="E2079">
        <f>LEN(Tablica1[[#This Row],[Kod]])-LEN(SUBSTITUTE(Tablica1[[#This Row],[Kod]]," ",""))</f>
        <v>2</v>
      </c>
      <c r="F2079">
        <v>2078</v>
      </c>
      <c r="G2079" t="str">
        <f>IF(IF(LEN(Tablica1[[#This Row],[Kod]])-LEN(SUBSTITUTE(Tablica1[[#This Row],[Kod]]," ",""))=0,Tablica1[[#This Row],[Naziv]],"")="",G2078,IF(LEN(Tablica1[[#This Row],[Kod]])-LEN(SUBSTITUTE(Tablica1[[#This Row],[Kod]]," ",""))=0,Tablica1[[#This Row],[Naziv]],""))</f>
        <v xml:space="preserve"> Bjelovarsko-bilogorska</v>
      </c>
      <c r="H2079" t="str">
        <f>IF(LEN(Tablica1[[#This Row],[Kod]])-LEN(SUBSTITUTE(Tablica1[[#This Row],[Kod]]," ",""))=1,UPPER(Tablica1[[#This Row],[Naziv]]),IF(LEN(Tablica1[[#This Row],[Kod]])-LEN(SUBSTITUTE(Tablica1[[#This Row],[Kod]]," ",""))=2,H2078,""))</f>
        <v xml:space="preserve"> ČAZMA</v>
      </c>
      <c r="I2079" s="3" t="str">
        <f>IF(LEN(Tablica1[[#This Row],[Kod]])-LEN(SUBSTITUTE(Tablica1[[#This Row],[Kod]]," ",""))=2,Tablica1[[#This Row],[Naziv]],"")</f>
        <v xml:space="preserve"> Donji Dragičevci</v>
      </c>
      <c r="J2079" s="3" t="str">
        <f>IF(LEN(Tablica1[[#This Row],[Kod]])-LEN(SUBSTITUTE(Tablica1[[#This Row],[Kod]]," ",""))=0,Tablica1[[#This Row],[Kod]],TRIM(RIGHT(SUBSTITUTE(Tablica1[[#This Row],[Kod]]," ",REPT(" ",30)),30)))</f>
        <v>013277</v>
      </c>
    </row>
    <row r="2080" spans="1:10" ht="15">
      <c r="A2080" s="1" t="s">
        <v>2024</v>
      </c>
      <c r="B2080" s="1" t="s">
        <v>9524</v>
      </c>
      <c r="C2080">
        <v>83</v>
      </c>
      <c r="D2080">
        <v>82</v>
      </c>
      <c r="E2080">
        <f>LEN(Tablica1[[#This Row],[Kod]])-LEN(SUBSTITUTE(Tablica1[[#This Row],[Kod]]," ",""))</f>
        <v>2</v>
      </c>
      <c r="F2080">
        <v>2079</v>
      </c>
      <c r="G2080" t="str">
        <f>IF(IF(LEN(Tablica1[[#This Row],[Kod]])-LEN(SUBSTITUTE(Tablica1[[#This Row],[Kod]]," ",""))=0,Tablica1[[#This Row],[Naziv]],"")="",G2079,IF(LEN(Tablica1[[#This Row],[Kod]])-LEN(SUBSTITUTE(Tablica1[[#This Row],[Kod]]," ",""))=0,Tablica1[[#This Row],[Naziv]],""))</f>
        <v xml:space="preserve"> Bjelovarsko-bilogorska</v>
      </c>
      <c r="H2080" t="str">
        <f>IF(LEN(Tablica1[[#This Row],[Kod]])-LEN(SUBSTITUTE(Tablica1[[#This Row],[Kod]]," ",""))=1,UPPER(Tablica1[[#This Row],[Naziv]]),IF(LEN(Tablica1[[#This Row],[Kod]])-LEN(SUBSTITUTE(Tablica1[[#This Row],[Kod]]," ",""))=2,H2079,""))</f>
        <v xml:space="preserve"> ČAZMA</v>
      </c>
      <c r="I2080" s="3" t="str">
        <f>IF(LEN(Tablica1[[#This Row],[Kod]])-LEN(SUBSTITUTE(Tablica1[[#This Row],[Kod]]," ",""))=2,Tablica1[[#This Row],[Naziv]],"")</f>
        <v xml:space="preserve"> Donji Lipovčani</v>
      </c>
      <c r="J2080" s="3" t="str">
        <f>IF(LEN(Tablica1[[#This Row],[Kod]])-LEN(SUBSTITUTE(Tablica1[[#This Row],[Kod]]," ",""))=0,Tablica1[[#This Row],[Kod]],TRIM(RIGHT(SUBSTITUTE(Tablica1[[#This Row],[Kod]]," ",REPT(" ",30)),30)))</f>
        <v>013617</v>
      </c>
    </row>
    <row r="2081" spans="1:10" ht="15">
      <c r="A2081" s="1" t="s">
        <v>2025</v>
      </c>
      <c r="B2081" s="1" t="s">
        <v>9525</v>
      </c>
      <c r="C2081">
        <v>203</v>
      </c>
      <c r="D2081">
        <v>200</v>
      </c>
      <c r="E2081">
        <f>LEN(Tablica1[[#This Row],[Kod]])-LEN(SUBSTITUTE(Tablica1[[#This Row],[Kod]]," ",""))</f>
        <v>2</v>
      </c>
      <c r="F2081">
        <v>2080</v>
      </c>
      <c r="G2081" t="str">
        <f>IF(IF(LEN(Tablica1[[#This Row],[Kod]])-LEN(SUBSTITUTE(Tablica1[[#This Row],[Kod]]," ",""))=0,Tablica1[[#This Row],[Naziv]],"")="",G2080,IF(LEN(Tablica1[[#This Row],[Kod]])-LEN(SUBSTITUTE(Tablica1[[#This Row],[Kod]]," ",""))=0,Tablica1[[#This Row],[Naziv]],""))</f>
        <v xml:space="preserve"> Bjelovarsko-bilogorska</v>
      </c>
      <c r="H2081" t="str">
        <f>IF(LEN(Tablica1[[#This Row],[Kod]])-LEN(SUBSTITUTE(Tablica1[[#This Row],[Kod]]," ",""))=1,UPPER(Tablica1[[#This Row],[Naziv]]),IF(LEN(Tablica1[[#This Row],[Kod]])-LEN(SUBSTITUTE(Tablica1[[#This Row],[Kod]]," ",""))=2,H2080,""))</f>
        <v xml:space="preserve"> ČAZMA</v>
      </c>
      <c r="I2081" s="3" t="str">
        <f>IF(LEN(Tablica1[[#This Row],[Kod]])-LEN(SUBSTITUTE(Tablica1[[#This Row],[Kod]]," ",""))=2,Tablica1[[#This Row],[Naziv]],"")</f>
        <v xml:space="preserve"> Donji Miklouš</v>
      </c>
      <c r="J2081" s="3" t="str">
        <f>IF(LEN(Tablica1[[#This Row],[Kod]])-LEN(SUBSTITUTE(Tablica1[[#This Row],[Kod]]," ",""))=0,Tablica1[[#This Row],[Kod]],TRIM(RIGHT(SUBSTITUTE(Tablica1[[#This Row],[Kod]]," ",REPT(" ",30)),30)))</f>
        <v>013749</v>
      </c>
    </row>
    <row r="2082" spans="1:10" ht="15">
      <c r="A2082" s="1" t="s">
        <v>2026</v>
      </c>
      <c r="B2082" s="1" t="s">
        <v>9526</v>
      </c>
      <c r="C2082">
        <v>358</v>
      </c>
      <c r="D2082">
        <v>355</v>
      </c>
      <c r="E2082">
        <f>LEN(Tablica1[[#This Row],[Kod]])-LEN(SUBSTITUTE(Tablica1[[#This Row],[Kod]]," ",""))</f>
        <v>2</v>
      </c>
      <c r="F2082">
        <v>2081</v>
      </c>
      <c r="G2082" t="str">
        <f>IF(IF(LEN(Tablica1[[#This Row],[Kod]])-LEN(SUBSTITUTE(Tablica1[[#This Row],[Kod]]," ",""))=0,Tablica1[[#This Row],[Naziv]],"")="",G2081,IF(LEN(Tablica1[[#This Row],[Kod]])-LEN(SUBSTITUTE(Tablica1[[#This Row],[Kod]]," ",""))=0,Tablica1[[#This Row],[Naziv]],""))</f>
        <v xml:space="preserve"> Bjelovarsko-bilogorska</v>
      </c>
      <c r="H2082" t="str">
        <f>IF(LEN(Tablica1[[#This Row],[Kod]])-LEN(SUBSTITUTE(Tablica1[[#This Row],[Kod]]," ",""))=1,UPPER(Tablica1[[#This Row],[Naziv]]),IF(LEN(Tablica1[[#This Row],[Kod]])-LEN(SUBSTITUTE(Tablica1[[#This Row],[Kod]]," ",""))=2,H2081,""))</f>
        <v xml:space="preserve"> ČAZMA</v>
      </c>
      <c r="I2082" s="3" t="str">
        <f>IF(LEN(Tablica1[[#This Row],[Kod]])-LEN(SUBSTITUTE(Tablica1[[#This Row],[Kod]]," ",""))=2,Tablica1[[#This Row],[Naziv]],"")</f>
        <v xml:space="preserve"> Gornji Draganec</v>
      </c>
      <c r="J2082" s="3" t="str">
        <f>IF(LEN(Tablica1[[#This Row],[Kod]])-LEN(SUBSTITUTE(Tablica1[[#This Row],[Kod]]," ",""))=0,Tablica1[[#This Row],[Kod]],TRIM(RIGHT(SUBSTITUTE(Tablica1[[#This Row],[Kod]]," ",REPT(" ",30)),30)))</f>
        <v>020443</v>
      </c>
    </row>
    <row r="2083" spans="1:10" ht="15">
      <c r="A2083" s="1" t="s">
        <v>2027</v>
      </c>
      <c r="B2083" s="1" t="s">
        <v>9527</v>
      </c>
      <c r="C2083">
        <v>121</v>
      </c>
      <c r="D2083">
        <v>121</v>
      </c>
      <c r="E2083">
        <f>LEN(Tablica1[[#This Row],[Kod]])-LEN(SUBSTITUTE(Tablica1[[#This Row],[Kod]]," ",""))</f>
        <v>2</v>
      </c>
      <c r="F2083">
        <v>2082</v>
      </c>
      <c r="G2083" t="str">
        <f>IF(IF(LEN(Tablica1[[#This Row],[Kod]])-LEN(SUBSTITUTE(Tablica1[[#This Row],[Kod]]," ",""))=0,Tablica1[[#This Row],[Naziv]],"")="",G2082,IF(LEN(Tablica1[[#This Row],[Kod]])-LEN(SUBSTITUTE(Tablica1[[#This Row],[Kod]]," ",""))=0,Tablica1[[#This Row],[Naziv]],""))</f>
        <v xml:space="preserve"> Bjelovarsko-bilogorska</v>
      </c>
      <c r="H2083" t="str">
        <f>IF(LEN(Tablica1[[#This Row],[Kod]])-LEN(SUBSTITUTE(Tablica1[[#This Row],[Kod]]," ",""))=1,UPPER(Tablica1[[#This Row],[Naziv]]),IF(LEN(Tablica1[[#This Row],[Kod]])-LEN(SUBSTITUTE(Tablica1[[#This Row],[Kod]]," ",""))=2,H2082,""))</f>
        <v xml:space="preserve"> ČAZMA</v>
      </c>
      <c r="I2083" s="3" t="str">
        <f>IF(LEN(Tablica1[[#This Row],[Kod]])-LEN(SUBSTITUTE(Tablica1[[#This Row],[Kod]]," ",""))=2,Tablica1[[#This Row],[Naziv]],"")</f>
        <v xml:space="preserve"> Gornji Dragičevci</v>
      </c>
      <c r="J2083" s="3" t="str">
        <f>IF(LEN(Tablica1[[#This Row],[Kod]])-LEN(SUBSTITUTE(Tablica1[[#This Row],[Kod]]," ",""))=0,Tablica1[[#This Row],[Kod]],TRIM(RIGHT(SUBSTITUTE(Tablica1[[#This Row],[Kod]]," ",REPT(" ",30)),30)))</f>
        <v>020451</v>
      </c>
    </row>
    <row r="2084" spans="1:10" ht="15">
      <c r="A2084" s="1" t="s">
        <v>2028</v>
      </c>
      <c r="B2084" s="1" t="s">
        <v>9528</v>
      </c>
      <c r="C2084">
        <v>105</v>
      </c>
      <c r="D2084">
        <v>103</v>
      </c>
      <c r="E2084">
        <f>LEN(Tablica1[[#This Row],[Kod]])-LEN(SUBSTITUTE(Tablica1[[#This Row],[Kod]]," ",""))</f>
        <v>2</v>
      </c>
      <c r="F2084">
        <v>2083</v>
      </c>
      <c r="G2084" t="str">
        <f>IF(IF(LEN(Tablica1[[#This Row],[Kod]])-LEN(SUBSTITUTE(Tablica1[[#This Row],[Kod]]," ",""))=0,Tablica1[[#This Row],[Naziv]],"")="",G2083,IF(LEN(Tablica1[[#This Row],[Kod]])-LEN(SUBSTITUTE(Tablica1[[#This Row],[Kod]]," ",""))=0,Tablica1[[#This Row],[Naziv]],""))</f>
        <v xml:space="preserve"> Bjelovarsko-bilogorska</v>
      </c>
      <c r="H2084" t="str">
        <f>IF(LEN(Tablica1[[#This Row],[Kod]])-LEN(SUBSTITUTE(Tablica1[[#This Row],[Kod]]," ",""))=1,UPPER(Tablica1[[#This Row],[Naziv]]),IF(LEN(Tablica1[[#This Row],[Kod]])-LEN(SUBSTITUTE(Tablica1[[#This Row],[Kod]]," ",""))=2,H2083,""))</f>
        <v xml:space="preserve"> ČAZMA</v>
      </c>
      <c r="I2084" s="3" t="str">
        <f>IF(LEN(Tablica1[[#This Row],[Kod]])-LEN(SUBSTITUTE(Tablica1[[#This Row],[Kod]]," ",""))=2,Tablica1[[#This Row],[Naziv]],"")</f>
        <v xml:space="preserve"> Gornji Lipovčani</v>
      </c>
      <c r="J2084" s="3" t="str">
        <f>IF(LEN(Tablica1[[#This Row],[Kod]])-LEN(SUBSTITUTE(Tablica1[[#This Row],[Kod]]," ",""))=0,Tablica1[[#This Row],[Kod]],TRIM(RIGHT(SUBSTITUTE(Tablica1[[#This Row],[Kod]]," ",REPT(" ",30)),30)))</f>
        <v>020800</v>
      </c>
    </row>
    <row r="2085" spans="1:10" ht="15">
      <c r="A2085" s="1" t="s">
        <v>2029</v>
      </c>
      <c r="B2085" s="1" t="s">
        <v>9529</v>
      </c>
      <c r="C2085">
        <v>97</v>
      </c>
      <c r="D2085">
        <v>96</v>
      </c>
      <c r="E2085">
        <f>LEN(Tablica1[[#This Row],[Kod]])-LEN(SUBSTITUTE(Tablica1[[#This Row],[Kod]]," ",""))</f>
        <v>2</v>
      </c>
      <c r="F2085">
        <v>2084</v>
      </c>
      <c r="G2085" t="str">
        <f>IF(IF(LEN(Tablica1[[#This Row],[Kod]])-LEN(SUBSTITUTE(Tablica1[[#This Row],[Kod]]," ",""))=0,Tablica1[[#This Row],[Naziv]],"")="",G2084,IF(LEN(Tablica1[[#This Row],[Kod]])-LEN(SUBSTITUTE(Tablica1[[#This Row],[Kod]]," ",""))=0,Tablica1[[#This Row],[Naziv]],""))</f>
        <v xml:space="preserve"> Bjelovarsko-bilogorska</v>
      </c>
      <c r="H2085" t="str">
        <f>IF(LEN(Tablica1[[#This Row],[Kod]])-LEN(SUBSTITUTE(Tablica1[[#This Row],[Kod]]," ",""))=1,UPPER(Tablica1[[#This Row],[Naziv]]),IF(LEN(Tablica1[[#This Row],[Kod]])-LEN(SUBSTITUTE(Tablica1[[#This Row],[Kod]]," ",""))=2,H2084,""))</f>
        <v xml:space="preserve"> ČAZMA</v>
      </c>
      <c r="I2085" s="3" t="str">
        <f>IF(LEN(Tablica1[[#This Row],[Kod]])-LEN(SUBSTITUTE(Tablica1[[#This Row],[Kod]]," ",""))=2,Tablica1[[#This Row],[Naziv]],"")</f>
        <v xml:space="preserve"> Gornji Miklouš</v>
      </c>
      <c r="J2085" s="3" t="str">
        <f>IF(LEN(Tablica1[[#This Row],[Kod]])-LEN(SUBSTITUTE(Tablica1[[#This Row],[Kod]]," ",""))=0,Tablica1[[#This Row],[Kod]],TRIM(RIGHT(SUBSTITUTE(Tablica1[[#This Row],[Kod]]," ",REPT(" ",30)),30)))</f>
        <v>020915</v>
      </c>
    </row>
    <row r="2086" spans="1:10" ht="15">
      <c r="A2086" s="1" t="s">
        <v>2030</v>
      </c>
      <c r="B2086" s="1" t="s">
        <v>9530</v>
      </c>
      <c r="C2086">
        <v>57</v>
      </c>
      <c r="D2086">
        <v>57</v>
      </c>
      <c r="E2086">
        <f>LEN(Tablica1[[#This Row],[Kod]])-LEN(SUBSTITUTE(Tablica1[[#This Row],[Kod]]," ",""))</f>
        <v>2</v>
      </c>
      <c r="F2086">
        <v>2085</v>
      </c>
      <c r="G2086" t="str">
        <f>IF(IF(LEN(Tablica1[[#This Row],[Kod]])-LEN(SUBSTITUTE(Tablica1[[#This Row],[Kod]]," ",""))=0,Tablica1[[#This Row],[Naziv]],"")="",G2085,IF(LEN(Tablica1[[#This Row],[Kod]])-LEN(SUBSTITUTE(Tablica1[[#This Row],[Kod]]," ",""))=0,Tablica1[[#This Row],[Naziv]],""))</f>
        <v xml:space="preserve"> Bjelovarsko-bilogorska</v>
      </c>
      <c r="H2086" t="str">
        <f>IF(LEN(Tablica1[[#This Row],[Kod]])-LEN(SUBSTITUTE(Tablica1[[#This Row],[Kod]]," ",""))=1,UPPER(Tablica1[[#This Row],[Naziv]]),IF(LEN(Tablica1[[#This Row],[Kod]])-LEN(SUBSTITUTE(Tablica1[[#This Row],[Kod]]," ",""))=2,H2085,""))</f>
        <v xml:space="preserve"> ČAZMA</v>
      </c>
      <c r="I2086" s="3" t="str">
        <f>IF(LEN(Tablica1[[#This Row],[Kod]])-LEN(SUBSTITUTE(Tablica1[[#This Row],[Kod]]," ",""))=2,Tablica1[[#This Row],[Naziv]],"")</f>
        <v xml:space="preserve"> Grabik</v>
      </c>
      <c r="J2086" s="3" t="str">
        <f>IF(LEN(Tablica1[[#This Row],[Kod]])-LEN(SUBSTITUTE(Tablica1[[#This Row],[Kod]]," ",""))=0,Tablica1[[#This Row],[Kod]],TRIM(RIGHT(SUBSTITUTE(Tablica1[[#This Row],[Kod]]," ",REPT(" ",30)),30)))</f>
        <v>021725</v>
      </c>
    </row>
    <row r="2087" spans="1:10" ht="15">
      <c r="A2087" s="1" t="s">
        <v>2031</v>
      </c>
      <c r="B2087" s="1" t="s">
        <v>9531</v>
      </c>
      <c r="C2087">
        <v>391</v>
      </c>
      <c r="D2087">
        <v>378</v>
      </c>
      <c r="E2087">
        <f>LEN(Tablica1[[#This Row],[Kod]])-LEN(SUBSTITUTE(Tablica1[[#This Row],[Kod]]," ",""))</f>
        <v>2</v>
      </c>
      <c r="F2087">
        <v>2086</v>
      </c>
      <c r="G2087" t="str">
        <f>IF(IF(LEN(Tablica1[[#This Row],[Kod]])-LEN(SUBSTITUTE(Tablica1[[#This Row],[Kod]]," ",""))=0,Tablica1[[#This Row],[Naziv]],"")="",G2086,IF(LEN(Tablica1[[#This Row],[Kod]])-LEN(SUBSTITUTE(Tablica1[[#This Row],[Kod]]," ",""))=0,Tablica1[[#This Row],[Naziv]],""))</f>
        <v xml:space="preserve"> Bjelovarsko-bilogorska</v>
      </c>
      <c r="H2087" t="str">
        <f>IF(LEN(Tablica1[[#This Row],[Kod]])-LEN(SUBSTITUTE(Tablica1[[#This Row],[Kod]]," ",""))=1,UPPER(Tablica1[[#This Row],[Naziv]]),IF(LEN(Tablica1[[#This Row],[Kod]])-LEN(SUBSTITUTE(Tablica1[[#This Row],[Kod]]," ",""))=2,H2086,""))</f>
        <v xml:space="preserve"> ČAZMA</v>
      </c>
      <c r="I2087" s="3" t="str">
        <f>IF(LEN(Tablica1[[#This Row],[Kod]])-LEN(SUBSTITUTE(Tablica1[[#This Row],[Kod]]," ",""))=2,Tablica1[[#This Row],[Naziv]],"")</f>
        <v xml:space="preserve"> Grabovnica</v>
      </c>
      <c r="J2087" s="3" t="str">
        <f>IF(LEN(Tablica1[[#This Row],[Kod]])-LEN(SUBSTITUTE(Tablica1[[#This Row],[Kod]]," ",""))=0,Tablica1[[#This Row],[Kod]],TRIM(RIGHT(SUBSTITUTE(Tablica1[[#This Row],[Kod]]," ",REPT(" ",30)),30)))</f>
        <v>021849</v>
      </c>
    </row>
    <row r="2088" spans="1:10" ht="15">
      <c r="A2088" s="1" t="s">
        <v>2032</v>
      </c>
      <c r="B2088" s="1" t="s">
        <v>9532</v>
      </c>
      <c r="C2088">
        <v>176</v>
      </c>
      <c r="D2088">
        <v>174</v>
      </c>
      <c r="E2088">
        <f>LEN(Tablica1[[#This Row],[Kod]])-LEN(SUBSTITUTE(Tablica1[[#This Row],[Kod]]," ",""))</f>
        <v>2</v>
      </c>
      <c r="F2088">
        <v>2087</v>
      </c>
      <c r="G2088" t="str">
        <f>IF(IF(LEN(Tablica1[[#This Row],[Kod]])-LEN(SUBSTITUTE(Tablica1[[#This Row],[Kod]]," ",""))=0,Tablica1[[#This Row],[Naziv]],"")="",G2087,IF(LEN(Tablica1[[#This Row],[Kod]])-LEN(SUBSTITUTE(Tablica1[[#This Row],[Kod]]," ",""))=0,Tablica1[[#This Row],[Naziv]],""))</f>
        <v xml:space="preserve"> Bjelovarsko-bilogorska</v>
      </c>
      <c r="H2088" t="str">
        <f>IF(LEN(Tablica1[[#This Row],[Kod]])-LEN(SUBSTITUTE(Tablica1[[#This Row],[Kod]]," ",""))=1,UPPER(Tablica1[[#This Row],[Naziv]]),IF(LEN(Tablica1[[#This Row],[Kod]])-LEN(SUBSTITUTE(Tablica1[[#This Row],[Kod]]," ",""))=2,H2087,""))</f>
        <v xml:space="preserve"> ČAZMA</v>
      </c>
      <c r="I2088" s="3" t="str">
        <f>IF(LEN(Tablica1[[#This Row],[Kod]])-LEN(SUBSTITUTE(Tablica1[[#This Row],[Kod]]," ",""))=2,Tablica1[[#This Row],[Naziv]],"")</f>
        <v xml:space="preserve"> Komuševac</v>
      </c>
      <c r="J2088" s="3" t="str">
        <f>IF(LEN(Tablica1[[#This Row],[Kod]])-LEN(SUBSTITUTE(Tablica1[[#This Row],[Kod]]," ",""))=0,Tablica1[[#This Row],[Kod]],TRIM(RIGHT(SUBSTITUTE(Tablica1[[#This Row],[Kod]]," ",REPT(" ",30)),30)))</f>
        <v>029939</v>
      </c>
    </row>
    <row r="2089" spans="1:10" ht="15">
      <c r="A2089" s="1" t="s">
        <v>2033</v>
      </c>
      <c r="B2089" s="1" t="s">
        <v>9533</v>
      </c>
      <c r="C2089">
        <v>107</v>
      </c>
      <c r="D2089">
        <v>103</v>
      </c>
      <c r="E2089">
        <f>LEN(Tablica1[[#This Row],[Kod]])-LEN(SUBSTITUTE(Tablica1[[#This Row],[Kod]]," ",""))</f>
        <v>2</v>
      </c>
      <c r="F2089">
        <v>2088</v>
      </c>
      <c r="G2089" t="str">
        <f>IF(IF(LEN(Tablica1[[#This Row],[Kod]])-LEN(SUBSTITUTE(Tablica1[[#This Row],[Kod]]," ",""))=0,Tablica1[[#This Row],[Naziv]],"")="",G2088,IF(LEN(Tablica1[[#This Row],[Kod]])-LEN(SUBSTITUTE(Tablica1[[#This Row],[Kod]]," ",""))=0,Tablica1[[#This Row],[Naziv]],""))</f>
        <v xml:space="preserve"> Bjelovarsko-bilogorska</v>
      </c>
      <c r="H2089" t="str">
        <f>IF(LEN(Tablica1[[#This Row],[Kod]])-LEN(SUBSTITUTE(Tablica1[[#This Row],[Kod]]," ",""))=1,UPPER(Tablica1[[#This Row],[Naziv]]),IF(LEN(Tablica1[[#This Row],[Kod]])-LEN(SUBSTITUTE(Tablica1[[#This Row],[Kod]]," ",""))=2,H2088,""))</f>
        <v xml:space="preserve"> ČAZMA</v>
      </c>
      <c r="I2089" s="3" t="str">
        <f>IF(LEN(Tablica1[[#This Row],[Kod]])-LEN(SUBSTITUTE(Tablica1[[#This Row],[Kod]]," ",""))=2,Tablica1[[#This Row],[Naziv]],"")</f>
        <v xml:space="preserve"> Marčani</v>
      </c>
      <c r="J2089" s="3" t="str">
        <f>IF(LEN(Tablica1[[#This Row],[Kod]])-LEN(SUBSTITUTE(Tablica1[[#This Row],[Kod]]," ",""))=0,Tablica1[[#This Row],[Kod]],TRIM(RIGHT(SUBSTITUTE(Tablica1[[#This Row],[Kod]]," ",REPT(" ",30)),30)))</f>
        <v>039101</v>
      </c>
    </row>
    <row r="2090" spans="1:10" ht="15">
      <c r="A2090" s="1" t="s">
        <v>2034</v>
      </c>
      <c r="B2090" s="1" t="s">
        <v>9534</v>
      </c>
      <c r="C2090">
        <v>73</v>
      </c>
      <c r="D2090">
        <v>72</v>
      </c>
      <c r="E2090">
        <f>LEN(Tablica1[[#This Row],[Kod]])-LEN(SUBSTITUTE(Tablica1[[#This Row],[Kod]]," ",""))</f>
        <v>2</v>
      </c>
      <c r="F2090">
        <v>2089</v>
      </c>
      <c r="G2090" t="str">
        <f>IF(IF(LEN(Tablica1[[#This Row],[Kod]])-LEN(SUBSTITUTE(Tablica1[[#This Row],[Kod]]," ",""))=0,Tablica1[[#This Row],[Naziv]],"")="",G2089,IF(LEN(Tablica1[[#This Row],[Kod]])-LEN(SUBSTITUTE(Tablica1[[#This Row],[Kod]]," ",""))=0,Tablica1[[#This Row],[Naziv]],""))</f>
        <v xml:space="preserve"> Bjelovarsko-bilogorska</v>
      </c>
      <c r="H2090" t="str">
        <f>IF(LEN(Tablica1[[#This Row],[Kod]])-LEN(SUBSTITUTE(Tablica1[[#This Row],[Kod]]," ",""))=1,UPPER(Tablica1[[#This Row],[Naziv]]),IF(LEN(Tablica1[[#This Row],[Kod]])-LEN(SUBSTITUTE(Tablica1[[#This Row],[Kod]]," ",""))=2,H2089,""))</f>
        <v xml:space="preserve"> ČAZMA</v>
      </c>
      <c r="I2090" s="3" t="str">
        <f>IF(LEN(Tablica1[[#This Row],[Kod]])-LEN(SUBSTITUTE(Tablica1[[#This Row],[Kod]]," ",""))=2,Tablica1[[#This Row],[Naziv]],"")</f>
        <v xml:space="preserve"> Martinac</v>
      </c>
      <c r="J2090" s="3" t="str">
        <f>IF(LEN(Tablica1[[#This Row],[Kod]])-LEN(SUBSTITUTE(Tablica1[[#This Row],[Kod]]," ",""))=0,Tablica1[[#This Row],[Kod]],TRIM(RIGHT(SUBSTITUTE(Tablica1[[#This Row],[Kod]]," ",REPT(" ",30)),30)))</f>
        <v>039632</v>
      </c>
    </row>
    <row r="2091" spans="1:10" ht="15">
      <c r="A2091" s="1" t="s">
        <v>2035</v>
      </c>
      <c r="B2091" s="1" t="s">
        <v>9535</v>
      </c>
      <c r="C2091">
        <v>185</v>
      </c>
      <c r="D2091">
        <v>178</v>
      </c>
      <c r="E2091">
        <f>LEN(Tablica1[[#This Row],[Kod]])-LEN(SUBSTITUTE(Tablica1[[#This Row],[Kod]]," ",""))</f>
        <v>2</v>
      </c>
      <c r="F2091">
        <v>2090</v>
      </c>
      <c r="G2091" t="str">
        <f>IF(IF(LEN(Tablica1[[#This Row],[Kod]])-LEN(SUBSTITUTE(Tablica1[[#This Row],[Kod]]," ",""))=0,Tablica1[[#This Row],[Naziv]],"")="",G2090,IF(LEN(Tablica1[[#This Row],[Kod]])-LEN(SUBSTITUTE(Tablica1[[#This Row],[Kod]]," ",""))=0,Tablica1[[#This Row],[Naziv]],""))</f>
        <v xml:space="preserve"> Bjelovarsko-bilogorska</v>
      </c>
      <c r="H2091" t="str">
        <f>IF(LEN(Tablica1[[#This Row],[Kod]])-LEN(SUBSTITUTE(Tablica1[[#This Row],[Kod]]," ",""))=1,UPPER(Tablica1[[#This Row],[Naziv]]),IF(LEN(Tablica1[[#This Row],[Kod]])-LEN(SUBSTITUTE(Tablica1[[#This Row],[Kod]]," ",""))=2,H2090,""))</f>
        <v xml:space="preserve"> ČAZMA</v>
      </c>
      <c r="I2091" s="3" t="str">
        <f>IF(LEN(Tablica1[[#This Row],[Kod]])-LEN(SUBSTITUTE(Tablica1[[#This Row],[Kod]]," ",""))=2,Tablica1[[#This Row],[Naziv]],"")</f>
        <v xml:space="preserve"> Milaševac</v>
      </c>
      <c r="J2091" s="3" t="str">
        <f>IF(LEN(Tablica1[[#This Row],[Kod]])-LEN(SUBSTITUTE(Tablica1[[#This Row],[Kod]]," ",""))=0,Tablica1[[#This Row],[Kod]],TRIM(RIGHT(SUBSTITUTE(Tablica1[[#This Row],[Kod]]," ",REPT(" ",30)),30)))</f>
        <v>041025</v>
      </c>
    </row>
    <row r="2092" spans="1:10" ht="15">
      <c r="A2092" s="1" t="s">
        <v>2036</v>
      </c>
      <c r="B2092" s="1" t="s">
        <v>8204</v>
      </c>
      <c r="C2092">
        <v>49</v>
      </c>
      <c r="D2092">
        <v>48</v>
      </c>
      <c r="E2092">
        <f>LEN(Tablica1[[#This Row],[Kod]])-LEN(SUBSTITUTE(Tablica1[[#This Row],[Kod]]," ",""))</f>
        <v>2</v>
      </c>
      <c r="F2092">
        <v>2091</v>
      </c>
      <c r="G2092" t="str">
        <f>IF(IF(LEN(Tablica1[[#This Row],[Kod]])-LEN(SUBSTITUTE(Tablica1[[#This Row],[Kod]]," ",""))=0,Tablica1[[#This Row],[Naziv]],"")="",G2091,IF(LEN(Tablica1[[#This Row],[Kod]])-LEN(SUBSTITUTE(Tablica1[[#This Row],[Kod]]," ",""))=0,Tablica1[[#This Row],[Naziv]],""))</f>
        <v xml:space="preserve"> Bjelovarsko-bilogorska</v>
      </c>
      <c r="H2092" t="str">
        <f>IF(LEN(Tablica1[[#This Row],[Kod]])-LEN(SUBSTITUTE(Tablica1[[#This Row],[Kod]]," ",""))=1,UPPER(Tablica1[[#This Row],[Naziv]]),IF(LEN(Tablica1[[#This Row],[Kod]])-LEN(SUBSTITUTE(Tablica1[[#This Row],[Kod]]," ",""))=2,H2091,""))</f>
        <v xml:space="preserve"> ČAZMA</v>
      </c>
      <c r="I2092" s="3" t="str">
        <f>IF(LEN(Tablica1[[#This Row],[Kod]])-LEN(SUBSTITUTE(Tablica1[[#This Row],[Kod]]," ",""))=2,Tablica1[[#This Row],[Naziv]],"")</f>
        <v xml:space="preserve"> Novo Selo</v>
      </c>
      <c r="J2092" s="3" t="str">
        <f>IF(LEN(Tablica1[[#This Row],[Kod]])-LEN(SUBSTITUTE(Tablica1[[#This Row],[Kod]]," ",""))=0,Tablica1[[#This Row],[Kod]],TRIM(RIGHT(SUBSTITUTE(Tablica1[[#This Row],[Kod]]," ",REPT(" ",30)),30)))</f>
        <v>044130</v>
      </c>
    </row>
    <row r="2093" spans="1:10" ht="15">
      <c r="A2093" s="1" t="s">
        <v>2037</v>
      </c>
      <c r="B2093" s="1" t="s">
        <v>9536</v>
      </c>
      <c r="C2093">
        <v>118</v>
      </c>
      <c r="D2093">
        <v>114</v>
      </c>
      <c r="E2093">
        <f>LEN(Tablica1[[#This Row],[Kod]])-LEN(SUBSTITUTE(Tablica1[[#This Row],[Kod]]," ",""))</f>
        <v>2</v>
      </c>
      <c r="F2093">
        <v>2092</v>
      </c>
      <c r="G2093" t="str">
        <f>IF(IF(LEN(Tablica1[[#This Row],[Kod]])-LEN(SUBSTITUTE(Tablica1[[#This Row],[Kod]]," ",""))=0,Tablica1[[#This Row],[Naziv]],"")="",G2092,IF(LEN(Tablica1[[#This Row],[Kod]])-LEN(SUBSTITUTE(Tablica1[[#This Row],[Kod]]," ",""))=0,Tablica1[[#This Row],[Naziv]],""))</f>
        <v xml:space="preserve"> Bjelovarsko-bilogorska</v>
      </c>
      <c r="H2093" t="str">
        <f>IF(LEN(Tablica1[[#This Row],[Kod]])-LEN(SUBSTITUTE(Tablica1[[#This Row],[Kod]]," ",""))=1,UPPER(Tablica1[[#This Row],[Naziv]]),IF(LEN(Tablica1[[#This Row],[Kod]])-LEN(SUBSTITUTE(Tablica1[[#This Row],[Kod]]," ",""))=2,H2092,""))</f>
        <v xml:space="preserve"> ČAZMA</v>
      </c>
      <c r="I2093" s="3" t="str">
        <f>IF(LEN(Tablica1[[#This Row],[Kod]])-LEN(SUBSTITUTE(Tablica1[[#This Row],[Kod]]," ",""))=2,Tablica1[[#This Row],[Naziv]],"")</f>
        <v xml:space="preserve"> Općevac</v>
      </c>
      <c r="J2093" s="3" t="str">
        <f>IF(LEN(Tablica1[[#This Row],[Kod]])-LEN(SUBSTITUTE(Tablica1[[#This Row],[Kod]]," ",""))=0,Tablica1[[#This Row],[Kod]],TRIM(RIGHT(SUBSTITUTE(Tablica1[[#This Row],[Kod]]," ",REPT(" ",30)),30)))</f>
        <v>045152</v>
      </c>
    </row>
    <row r="2094" spans="1:10" ht="15">
      <c r="A2094" s="1" t="s">
        <v>2038</v>
      </c>
      <c r="B2094" s="1" t="s">
        <v>9537</v>
      </c>
      <c r="C2094">
        <v>221</v>
      </c>
      <c r="D2094">
        <v>216</v>
      </c>
      <c r="E2094">
        <f>LEN(Tablica1[[#This Row],[Kod]])-LEN(SUBSTITUTE(Tablica1[[#This Row],[Kod]]," ",""))</f>
        <v>2</v>
      </c>
      <c r="F2094">
        <v>2093</v>
      </c>
      <c r="G2094" t="str">
        <f>IF(IF(LEN(Tablica1[[#This Row],[Kod]])-LEN(SUBSTITUTE(Tablica1[[#This Row],[Kod]]," ",""))=0,Tablica1[[#This Row],[Naziv]],"")="",G2093,IF(LEN(Tablica1[[#This Row],[Kod]])-LEN(SUBSTITUTE(Tablica1[[#This Row],[Kod]]," ",""))=0,Tablica1[[#This Row],[Naziv]],""))</f>
        <v xml:space="preserve"> Bjelovarsko-bilogorska</v>
      </c>
      <c r="H2094" t="str">
        <f>IF(LEN(Tablica1[[#This Row],[Kod]])-LEN(SUBSTITUTE(Tablica1[[#This Row],[Kod]]," ",""))=1,UPPER(Tablica1[[#This Row],[Naziv]]),IF(LEN(Tablica1[[#This Row],[Kod]])-LEN(SUBSTITUTE(Tablica1[[#This Row],[Kod]]," ",""))=2,H2093,""))</f>
        <v xml:space="preserve"> ČAZMA</v>
      </c>
      <c r="I2094" s="3" t="str">
        <f>IF(LEN(Tablica1[[#This Row],[Kod]])-LEN(SUBSTITUTE(Tablica1[[#This Row],[Kod]]," ",""))=2,Tablica1[[#This Row],[Naziv]],"")</f>
        <v xml:space="preserve"> Palančani</v>
      </c>
      <c r="J2094" s="3" t="str">
        <f>IF(LEN(Tablica1[[#This Row],[Kod]])-LEN(SUBSTITUTE(Tablica1[[#This Row],[Kod]]," ",""))=0,Tablica1[[#This Row],[Kod]],TRIM(RIGHT(SUBSTITUTE(Tablica1[[#This Row],[Kod]]," ",REPT(" ",30)),30)))</f>
        <v>046540</v>
      </c>
    </row>
    <row r="2095" spans="1:10" ht="15">
      <c r="A2095" s="1" t="s">
        <v>2039</v>
      </c>
      <c r="B2095" s="1" t="s">
        <v>9538</v>
      </c>
      <c r="C2095">
        <v>63</v>
      </c>
      <c r="D2095">
        <v>63</v>
      </c>
      <c r="E2095">
        <f>LEN(Tablica1[[#This Row],[Kod]])-LEN(SUBSTITUTE(Tablica1[[#This Row],[Kod]]," ",""))</f>
        <v>2</v>
      </c>
      <c r="F2095">
        <v>2094</v>
      </c>
      <c r="G2095" t="str">
        <f>IF(IF(LEN(Tablica1[[#This Row],[Kod]])-LEN(SUBSTITUTE(Tablica1[[#This Row],[Kod]]," ",""))=0,Tablica1[[#This Row],[Naziv]],"")="",G2094,IF(LEN(Tablica1[[#This Row],[Kod]])-LEN(SUBSTITUTE(Tablica1[[#This Row],[Kod]]," ",""))=0,Tablica1[[#This Row],[Naziv]],""))</f>
        <v xml:space="preserve"> Bjelovarsko-bilogorska</v>
      </c>
      <c r="H2095" t="str">
        <f>IF(LEN(Tablica1[[#This Row],[Kod]])-LEN(SUBSTITUTE(Tablica1[[#This Row],[Kod]]," ",""))=1,UPPER(Tablica1[[#This Row],[Naziv]]),IF(LEN(Tablica1[[#This Row],[Kod]])-LEN(SUBSTITUTE(Tablica1[[#This Row],[Kod]]," ",""))=2,H2094,""))</f>
        <v xml:space="preserve"> ČAZMA</v>
      </c>
      <c r="I2095" s="3" t="str">
        <f>IF(LEN(Tablica1[[#This Row],[Kod]])-LEN(SUBSTITUTE(Tablica1[[#This Row],[Kod]]," ",""))=2,Tablica1[[#This Row],[Naziv]],"")</f>
        <v xml:space="preserve"> Pavličani</v>
      </c>
      <c r="J2095" s="3" t="str">
        <f>IF(LEN(Tablica1[[#This Row],[Kod]])-LEN(SUBSTITUTE(Tablica1[[#This Row],[Kod]]," ",""))=0,Tablica1[[#This Row],[Kod]],TRIM(RIGHT(SUBSTITUTE(Tablica1[[#This Row],[Kod]]," ",REPT(" ",30)),30)))</f>
        <v>047015</v>
      </c>
    </row>
    <row r="2096" spans="1:10" ht="15">
      <c r="A2096" s="1" t="s">
        <v>2040</v>
      </c>
      <c r="B2096" s="1" t="s">
        <v>9539</v>
      </c>
      <c r="C2096">
        <v>234</v>
      </c>
      <c r="D2096">
        <v>216</v>
      </c>
      <c r="E2096">
        <f>LEN(Tablica1[[#This Row],[Kod]])-LEN(SUBSTITUTE(Tablica1[[#This Row],[Kod]]," ",""))</f>
        <v>2</v>
      </c>
      <c r="F2096">
        <v>2095</v>
      </c>
      <c r="G2096" t="str">
        <f>IF(IF(LEN(Tablica1[[#This Row],[Kod]])-LEN(SUBSTITUTE(Tablica1[[#This Row],[Kod]]," ",""))=0,Tablica1[[#This Row],[Naziv]],"")="",G2095,IF(LEN(Tablica1[[#This Row],[Kod]])-LEN(SUBSTITUTE(Tablica1[[#This Row],[Kod]]," ",""))=0,Tablica1[[#This Row],[Naziv]],""))</f>
        <v xml:space="preserve"> Bjelovarsko-bilogorska</v>
      </c>
      <c r="H2096" t="str">
        <f>IF(LEN(Tablica1[[#This Row],[Kod]])-LEN(SUBSTITUTE(Tablica1[[#This Row],[Kod]]," ",""))=1,UPPER(Tablica1[[#This Row],[Naziv]]),IF(LEN(Tablica1[[#This Row],[Kod]])-LEN(SUBSTITUTE(Tablica1[[#This Row],[Kod]]," ",""))=2,H2095,""))</f>
        <v xml:space="preserve"> ČAZMA</v>
      </c>
      <c r="I2096" s="3" t="str">
        <f>IF(LEN(Tablica1[[#This Row],[Kod]])-LEN(SUBSTITUTE(Tablica1[[#This Row],[Kod]]," ",""))=2,Tablica1[[#This Row],[Naziv]],"")</f>
        <v xml:space="preserve"> Pobjenik</v>
      </c>
      <c r="J2096" s="3" t="str">
        <f>IF(LEN(Tablica1[[#This Row],[Kod]])-LEN(SUBSTITUTE(Tablica1[[#This Row],[Kod]]," ",""))=0,Tablica1[[#This Row],[Kod]],TRIM(RIGHT(SUBSTITUTE(Tablica1[[#This Row],[Kod]]," ",REPT(" ",30)),30)))</f>
        <v>048739</v>
      </c>
    </row>
    <row r="2097" spans="1:10" ht="15">
      <c r="A2097" s="1" t="s">
        <v>2041</v>
      </c>
      <c r="B2097" s="1" t="s">
        <v>9540</v>
      </c>
      <c r="C2097">
        <v>30</v>
      </c>
      <c r="D2097">
        <v>29</v>
      </c>
      <c r="E2097">
        <f>LEN(Tablica1[[#This Row],[Kod]])-LEN(SUBSTITUTE(Tablica1[[#This Row],[Kod]]," ",""))</f>
        <v>2</v>
      </c>
      <c r="F2097">
        <v>2096</v>
      </c>
      <c r="G2097" t="str">
        <f>IF(IF(LEN(Tablica1[[#This Row],[Kod]])-LEN(SUBSTITUTE(Tablica1[[#This Row],[Kod]]," ",""))=0,Tablica1[[#This Row],[Naziv]],"")="",G2096,IF(LEN(Tablica1[[#This Row],[Kod]])-LEN(SUBSTITUTE(Tablica1[[#This Row],[Kod]]," ",""))=0,Tablica1[[#This Row],[Naziv]],""))</f>
        <v xml:space="preserve"> Bjelovarsko-bilogorska</v>
      </c>
      <c r="H2097" t="str">
        <f>IF(LEN(Tablica1[[#This Row],[Kod]])-LEN(SUBSTITUTE(Tablica1[[#This Row],[Kod]]," ",""))=1,UPPER(Tablica1[[#This Row],[Naziv]]),IF(LEN(Tablica1[[#This Row],[Kod]])-LEN(SUBSTITUTE(Tablica1[[#This Row],[Kod]]," ",""))=2,H2096,""))</f>
        <v xml:space="preserve"> ČAZMA</v>
      </c>
      <c r="I2097" s="3" t="str">
        <f>IF(LEN(Tablica1[[#This Row],[Kod]])-LEN(SUBSTITUTE(Tablica1[[#This Row],[Kod]]," ",""))=2,Tablica1[[#This Row],[Naziv]],"")</f>
        <v xml:space="preserve"> Pobrđani</v>
      </c>
      <c r="J2097" s="3" t="str">
        <f>IF(LEN(Tablica1[[#This Row],[Kod]])-LEN(SUBSTITUTE(Tablica1[[#This Row],[Kod]]," ",""))=0,Tablica1[[#This Row],[Kod]],TRIM(RIGHT(SUBSTITUTE(Tablica1[[#This Row],[Kod]]," ",REPT(" ",30)),30)))</f>
        <v>048747</v>
      </c>
    </row>
    <row r="2098" spans="1:10" ht="15">
      <c r="A2098" s="1" t="s">
        <v>2042</v>
      </c>
      <c r="B2098" s="1" t="s">
        <v>9541</v>
      </c>
      <c r="C2098">
        <v>151</v>
      </c>
      <c r="D2098">
        <v>150</v>
      </c>
      <c r="E2098">
        <f>LEN(Tablica1[[#This Row],[Kod]])-LEN(SUBSTITUTE(Tablica1[[#This Row],[Kod]]," ",""))</f>
        <v>2</v>
      </c>
      <c r="F2098">
        <v>2097</v>
      </c>
      <c r="G2098" t="str">
        <f>IF(IF(LEN(Tablica1[[#This Row],[Kod]])-LEN(SUBSTITUTE(Tablica1[[#This Row],[Kod]]," ",""))=0,Tablica1[[#This Row],[Naziv]],"")="",G2097,IF(LEN(Tablica1[[#This Row],[Kod]])-LEN(SUBSTITUTE(Tablica1[[#This Row],[Kod]]," ",""))=0,Tablica1[[#This Row],[Naziv]],""))</f>
        <v xml:space="preserve"> Bjelovarsko-bilogorska</v>
      </c>
      <c r="H2098" t="str">
        <f>IF(LEN(Tablica1[[#This Row],[Kod]])-LEN(SUBSTITUTE(Tablica1[[#This Row],[Kod]]," ",""))=1,UPPER(Tablica1[[#This Row],[Naziv]]),IF(LEN(Tablica1[[#This Row],[Kod]])-LEN(SUBSTITUTE(Tablica1[[#This Row],[Kod]]," ",""))=2,H2097,""))</f>
        <v xml:space="preserve"> ČAZMA</v>
      </c>
      <c r="I2098" s="3" t="str">
        <f>IF(LEN(Tablica1[[#This Row],[Kod]])-LEN(SUBSTITUTE(Tablica1[[#This Row],[Kod]]," ",""))=2,Tablica1[[#This Row],[Naziv]],"")</f>
        <v xml:space="preserve"> Prnjarovac</v>
      </c>
      <c r="J2098" s="3" t="str">
        <f>IF(LEN(Tablica1[[#This Row],[Kod]])-LEN(SUBSTITUTE(Tablica1[[#This Row],[Kod]]," ",""))=0,Tablica1[[#This Row],[Kod]],TRIM(RIGHT(SUBSTITUTE(Tablica1[[#This Row],[Kod]]," ",REPT(" ",30)),30)))</f>
        <v>052396</v>
      </c>
    </row>
    <row r="2099" spans="1:10" ht="15">
      <c r="A2099" s="1" t="s">
        <v>2043</v>
      </c>
      <c r="B2099" s="1" t="s">
        <v>9506</v>
      </c>
      <c r="C2099">
        <v>54</v>
      </c>
      <c r="D2099">
        <v>49</v>
      </c>
      <c r="E2099">
        <f>LEN(Tablica1[[#This Row],[Kod]])-LEN(SUBSTITUTE(Tablica1[[#This Row],[Kod]]," ",""))</f>
        <v>2</v>
      </c>
      <c r="F2099">
        <v>2098</v>
      </c>
      <c r="G2099" t="str">
        <f>IF(IF(LEN(Tablica1[[#This Row],[Kod]])-LEN(SUBSTITUTE(Tablica1[[#This Row],[Kod]]," ",""))=0,Tablica1[[#This Row],[Naziv]],"")="",G2098,IF(LEN(Tablica1[[#This Row],[Kod]])-LEN(SUBSTITUTE(Tablica1[[#This Row],[Kod]]," ",""))=0,Tablica1[[#This Row],[Naziv]],""))</f>
        <v xml:space="preserve"> Bjelovarsko-bilogorska</v>
      </c>
      <c r="H2099" t="str">
        <f>IF(LEN(Tablica1[[#This Row],[Kod]])-LEN(SUBSTITUTE(Tablica1[[#This Row],[Kod]]," ",""))=1,UPPER(Tablica1[[#This Row],[Naziv]]),IF(LEN(Tablica1[[#This Row],[Kod]])-LEN(SUBSTITUTE(Tablica1[[#This Row],[Kod]]," ",""))=2,H2098,""))</f>
        <v xml:space="preserve"> ČAZMA</v>
      </c>
      <c r="I2099" s="3" t="str">
        <f>IF(LEN(Tablica1[[#This Row],[Kod]])-LEN(SUBSTITUTE(Tablica1[[#This Row],[Kod]]," ",""))=2,Tablica1[[#This Row],[Naziv]],"")</f>
        <v xml:space="preserve"> Prokljuvani</v>
      </c>
      <c r="J2099" s="3" t="str">
        <f>IF(LEN(Tablica1[[#This Row],[Kod]])-LEN(SUBSTITUTE(Tablica1[[#This Row],[Kod]]," ",""))=0,Tablica1[[#This Row],[Kod]],TRIM(RIGHT(SUBSTITUTE(Tablica1[[#This Row],[Kod]]," ",REPT(" ",30)),30)))</f>
        <v>052507</v>
      </c>
    </row>
    <row r="2100" spans="1:10" ht="15">
      <c r="A2100" s="1" t="s">
        <v>2044</v>
      </c>
      <c r="B2100" s="1" t="s">
        <v>9542</v>
      </c>
      <c r="C2100">
        <v>313</v>
      </c>
      <c r="D2100">
        <v>309</v>
      </c>
      <c r="E2100">
        <f>LEN(Tablica1[[#This Row],[Kod]])-LEN(SUBSTITUTE(Tablica1[[#This Row],[Kod]]," ",""))</f>
        <v>2</v>
      </c>
      <c r="F2100">
        <v>2099</v>
      </c>
      <c r="G2100" t="str">
        <f>IF(IF(LEN(Tablica1[[#This Row],[Kod]])-LEN(SUBSTITUTE(Tablica1[[#This Row],[Kod]]," ",""))=0,Tablica1[[#This Row],[Naziv]],"")="",G2099,IF(LEN(Tablica1[[#This Row],[Kod]])-LEN(SUBSTITUTE(Tablica1[[#This Row],[Kod]]," ",""))=0,Tablica1[[#This Row],[Naziv]],""))</f>
        <v xml:space="preserve"> Bjelovarsko-bilogorska</v>
      </c>
      <c r="H2100" t="str">
        <f>IF(LEN(Tablica1[[#This Row],[Kod]])-LEN(SUBSTITUTE(Tablica1[[#This Row],[Kod]]," ",""))=1,UPPER(Tablica1[[#This Row],[Naziv]]),IF(LEN(Tablica1[[#This Row],[Kod]])-LEN(SUBSTITUTE(Tablica1[[#This Row],[Kod]]," ",""))=2,H2099,""))</f>
        <v xml:space="preserve"> ČAZMA</v>
      </c>
      <c r="I2100" s="3" t="str">
        <f>IF(LEN(Tablica1[[#This Row],[Kod]])-LEN(SUBSTITUTE(Tablica1[[#This Row],[Kod]]," ",""))=2,Tablica1[[#This Row],[Naziv]],"")</f>
        <v xml:space="preserve"> Sišćani</v>
      </c>
      <c r="J2100" s="3" t="str">
        <f>IF(LEN(Tablica1[[#This Row],[Kod]])-LEN(SUBSTITUTE(Tablica1[[#This Row],[Kod]]," ",""))=0,Tablica1[[#This Row],[Kod]],TRIM(RIGHT(SUBSTITUTE(Tablica1[[#This Row],[Kod]]," ",REPT(" ",30)),30)))</f>
        <v>057703</v>
      </c>
    </row>
    <row r="2101" spans="1:10" ht="15">
      <c r="A2101" s="1" t="s">
        <v>2045</v>
      </c>
      <c r="B2101" s="1" t="s">
        <v>9543</v>
      </c>
      <c r="C2101">
        <v>97</v>
      </c>
      <c r="D2101">
        <v>97</v>
      </c>
      <c r="E2101">
        <f>LEN(Tablica1[[#This Row],[Kod]])-LEN(SUBSTITUTE(Tablica1[[#This Row],[Kod]]," ",""))</f>
        <v>2</v>
      </c>
      <c r="F2101">
        <v>2100</v>
      </c>
      <c r="G2101" t="str">
        <f>IF(IF(LEN(Tablica1[[#This Row],[Kod]])-LEN(SUBSTITUTE(Tablica1[[#This Row],[Kod]]," ",""))=0,Tablica1[[#This Row],[Naziv]],"")="",G2100,IF(LEN(Tablica1[[#This Row],[Kod]])-LEN(SUBSTITUTE(Tablica1[[#This Row],[Kod]]," ",""))=0,Tablica1[[#This Row],[Naziv]],""))</f>
        <v xml:space="preserve"> Bjelovarsko-bilogorska</v>
      </c>
      <c r="H2101" t="str">
        <f>IF(LEN(Tablica1[[#This Row],[Kod]])-LEN(SUBSTITUTE(Tablica1[[#This Row],[Kod]]," ",""))=1,UPPER(Tablica1[[#This Row],[Naziv]]),IF(LEN(Tablica1[[#This Row],[Kod]])-LEN(SUBSTITUTE(Tablica1[[#This Row],[Kod]]," ",""))=2,H2100,""))</f>
        <v xml:space="preserve"> ČAZMA</v>
      </c>
      <c r="I2101" s="3" t="str">
        <f>IF(LEN(Tablica1[[#This Row],[Kod]])-LEN(SUBSTITUTE(Tablica1[[#This Row],[Kod]]," ",""))=2,Tablica1[[#This Row],[Naziv]],"")</f>
        <v xml:space="preserve"> Sovari</v>
      </c>
      <c r="J2101" s="3" t="str">
        <f>IF(LEN(Tablica1[[#This Row],[Kod]])-LEN(SUBSTITUTE(Tablica1[[#This Row],[Kod]]," ",""))=0,Tablica1[[#This Row],[Kod]],TRIM(RIGHT(SUBSTITUTE(Tablica1[[#This Row],[Kod]]," ",REPT(" ",30)),30)))</f>
        <v>059099</v>
      </c>
    </row>
    <row r="2102" spans="1:10" ht="15">
      <c r="A2102" s="1" t="s">
        <v>2046</v>
      </c>
      <c r="B2102" s="1" t="s">
        <v>9544</v>
      </c>
      <c r="C2102">
        <v>210</v>
      </c>
      <c r="D2102">
        <v>204</v>
      </c>
      <c r="E2102">
        <f>LEN(Tablica1[[#This Row],[Kod]])-LEN(SUBSTITUTE(Tablica1[[#This Row],[Kod]]," ",""))</f>
        <v>2</v>
      </c>
      <c r="F2102">
        <v>2101</v>
      </c>
      <c r="G2102" t="str">
        <f>IF(IF(LEN(Tablica1[[#This Row],[Kod]])-LEN(SUBSTITUTE(Tablica1[[#This Row],[Kod]]," ",""))=0,Tablica1[[#This Row],[Naziv]],"")="",G2101,IF(LEN(Tablica1[[#This Row],[Kod]])-LEN(SUBSTITUTE(Tablica1[[#This Row],[Kod]]," ",""))=0,Tablica1[[#This Row],[Naziv]],""))</f>
        <v xml:space="preserve"> Bjelovarsko-bilogorska</v>
      </c>
      <c r="H2102" t="str">
        <f>IF(LEN(Tablica1[[#This Row],[Kod]])-LEN(SUBSTITUTE(Tablica1[[#This Row],[Kod]]," ",""))=1,UPPER(Tablica1[[#This Row],[Naziv]]),IF(LEN(Tablica1[[#This Row],[Kod]])-LEN(SUBSTITUTE(Tablica1[[#This Row],[Kod]]," ",""))=2,H2101,""))</f>
        <v xml:space="preserve"> ČAZMA</v>
      </c>
      <c r="I2102" s="3" t="str">
        <f>IF(LEN(Tablica1[[#This Row],[Kod]])-LEN(SUBSTITUTE(Tablica1[[#This Row],[Kod]]," ",""))=2,Tablica1[[#This Row],[Naziv]],"")</f>
        <v xml:space="preserve"> Suhaja</v>
      </c>
      <c r="J2102" s="3" t="str">
        <f>IF(LEN(Tablica1[[#This Row],[Kod]])-LEN(SUBSTITUTE(Tablica1[[#This Row],[Kod]]," ",""))=0,Tablica1[[#This Row],[Kod]],TRIM(RIGHT(SUBSTITUTE(Tablica1[[#This Row],[Kod]]," ",REPT(" ",30)),30)))</f>
        <v>061441</v>
      </c>
    </row>
    <row r="2103" spans="1:10" ht="15">
      <c r="A2103" s="1" t="s">
        <v>2047</v>
      </c>
      <c r="B2103" s="1" t="s">
        <v>9545</v>
      </c>
      <c r="C2103">
        <v>392</v>
      </c>
      <c r="D2103">
        <v>378</v>
      </c>
      <c r="E2103">
        <f>LEN(Tablica1[[#This Row],[Kod]])-LEN(SUBSTITUTE(Tablica1[[#This Row],[Kod]]," ",""))</f>
        <v>2</v>
      </c>
      <c r="F2103">
        <v>2102</v>
      </c>
      <c r="G2103" t="str">
        <f>IF(IF(LEN(Tablica1[[#This Row],[Kod]])-LEN(SUBSTITUTE(Tablica1[[#This Row],[Kod]]," ",""))=0,Tablica1[[#This Row],[Naziv]],"")="",G2102,IF(LEN(Tablica1[[#This Row],[Kod]])-LEN(SUBSTITUTE(Tablica1[[#This Row],[Kod]]," ",""))=0,Tablica1[[#This Row],[Naziv]],""))</f>
        <v xml:space="preserve"> Bjelovarsko-bilogorska</v>
      </c>
      <c r="H2103" t="str">
        <f>IF(LEN(Tablica1[[#This Row],[Kod]])-LEN(SUBSTITUTE(Tablica1[[#This Row],[Kod]]," ",""))=1,UPPER(Tablica1[[#This Row],[Naziv]]),IF(LEN(Tablica1[[#This Row],[Kod]])-LEN(SUBSTITUTE(Tablica1[[#This Row],[Kod]]," ",""))=2,H2102,""))</f>
        <v xml:space="preserve"> ČAZMA</v>
      </c>
      <c r="I2103" s="3" t="str">
        <f>IF(LEN(Tablica1[[#This Row],[Kod]])-LEN(SUBSTITUTE(Tablica1[[#This Row],[Kod]]," ",""))=2,Tablica1[[#This Row],[Naziv]],"")</f>
        <v xml:space="preserve"> Vagovina</v>
      </c>
      <c r="J2103" s="3" t="str">
        <f>IF(LEN(Tablica1[[#This Row],[Kod]])-LEN(SUBSTITUTE(Tablica1[[#This Row],[Kod]]," ",""))=0,Tablica1[[#This Row],[Kod]],TRIM(RIGHT(SUBSTITUTE(Tablica1[[#This Row],[Kod]]," ",REPT(" ",30)),30)))</f>
        <v>067024</v>
      </c>
    </row>
    <row r="2104" spans="1:10" ht="15">
      <c r="A2104" s="1" t="s">
        <v>2048</v>
      </c>
      <c r="B2104" s="1" t="s">
        <v>9546</v>
      </c>
      <c r="C2104">
        <v>164</v>
      </c>
      <c r="D2104">
        <v>164</v>
      </c>
      <c r="E2104">
        <f>LEN(Tablica1[[#This Row],[Kod]])-LEN(SUBSTITUTE(Tablica1[[#This Row],[Kod]]," ",""))</f>
        <v>2</v>
      </c>
      <c r="F2104">
        <v>2103</v>
      </c>
      <c r="G2104" t="str">
        <f>IF(IF(LEN(Tablica1[[#This Row],[Kod]])-LEN(SUBSTITUTE(Tablica1[[#This Row],[Kod]]," ",""))=0,Tablica1[[#This Row],[Naziv]],"")="",G2103,IF(LEN(Tablica1[[#This Row],[Kod]])-LEN(SUBSTITUTE(Tablica1[[#This Row],[Kod]]," ",""))=0,Tablica1[[#This Row],[Naziv]],""))</f>
        <v xml:space="preserve"> Bjelovarsko-bilogorska</v>
      </c>
      <c r="H2104" t="str">
        <f>IF(LEN(Tablica1[[#This Row],[Kod]])-LEN(SUBSTITUTE(Tablica1[[#This Row],[Kod]]," ",""))=1,UPPER(Tablica1[[#This Row],[Naziv]]),IF(LEN(Tablica1[[#This Row],[Kod]])-LEN(SUBSTITUTE(Tablica1[[#This Row],[Kod]]," ",""))=2,H2103,""))</f>
        <v xml:space="preserve"> ČAZMA</v>
      </c>
      <c r="I2104" s="3" t="str">
        <f>IF(LEN(Tablica1[[#This Row],[Kod]])-LEN(SUBSTITUTE(Tablica1[[#This Row],[Kod]]," ",""))=2,Tablica1[[#This Row],[Naziv]],"")</f>
        <v xml:space="preserve"> Vrtlinska</v>
      </c>
      <c r="J2104" s="3" t="str">
        <f>IF(LEN(Tablica1[[#This Row],[Kod]])-LEN(SUBSTITUTE(Tablica1[[#This Row],[Kod]]," ",""))=0,Tablica1[[#This Row],[Kod]],TRIM(RIGHT(SUBSTITUTE(Tablica1[[#This Row],[Kod]]," ",REPT(" ",30)),30)))</f>
        <v>071242</v>
      </c>
    </row>
    <row r="2105" spans="1:10" ht="15">
      <c r="A2105" s="1" t="s">
        <v>2049</v>
      </c>
      <c r="B2105" s="1" t="s">
        <v>9547</v>
      </c>
      <c r="C2105">
        <v>86</v>
      </c>
      <c r="D2105">
        <v>83</v>
      </c>
      <c r="E2105">
        <f>LEN(Tablica1[[#This Row],[Kod]])-LEN(SUBSTITUTE(Tablica1[[#This Row],[Kod]]," ",""))</f>
        <v>2</v>
      </c>
      <c r="F2105">
        <v>2104</v>
      </c>
      <c r="G2105" t="str">
        <f>IF(IF(LEN(Tablica1[[#This Row],[Kod]])-LEN(SUBSTITUTE(Tablica1[[#This Row],[Kod]]," ",""))=0,Tablica1[[#This Row],[Naziv]],"")="",G2104,IF(LEN(Tablica1[[#This Row],[Kod]])-LEN(SUBSTITUTE(Tablica1[[#This Row],[Kod]]," ",""))=0,Tablica1[[#This Row],[Naziv]],""))</f>
        <v xml:space="preserve"> Bjelovarsko-bilogorska</v>
      </c>
      <c r="H2105" t="str">
        <f>IF(LEN(Tablica1[[#This Row],[Kod]])-LEN(SUBSTITUTE(Tablica1[[#This Row],[Kod]]," ",""))=1,UPPER(Tablica1[[#This Row],[Naziv]]),IF(LEN(Tablica1[[#This Row],[Kod]])-LEN(SUBSTITUTE(Tablica1[[#This Row],[Kod]]," ",""))=2,H2104,""))</f>
        <v xml:space="preserve"> ČAZMA</v>
      </c>
      <c r="I2105" s="3" t="str">
        <f>IF(LEN(Tablica1[[#This Row],[Kod]])-LEN(SUBSTITUTE(Tablica1[[#This Row],[Kod]]," ",""))=2,Tablica1[[#This Row],[Naziv]],"")</f>
        <v xml:space="preserve"> Vučani</v>
      </c>
      <c r="J2105" s="3" t="str">
        <f>IF(LEN(Tablica1[[#This Row],[Kod]])-LEN(SUBSTITUTE(Tablica1[[#This Row],[Kod]]," ",""))=0,Tablica1[[#This Row],[Kod]],TRIM(RIGHT(SUBSTITUTE(Tablica1[[#This Row],[Kod]]," ",REPT(" ",30)),30)))</f>
        <v>071331</v>
      </c>
    </row>
    <row r="2106" spans="1:10" ht="15">
      <c r="A2106" s="1" t="s">
        <v>2050</v>
      </c>
      <c r="B2106" s="1" t="s">
        <v>9548</v>
      </c>
      <c r="C2106">
        <v>103</v>
      </c>
      <c r="D2106">
        <v>103</v>
      </c>
      <c r="E2106">
        <f>LEN(Tablica1[[#This Row],[Kod]])-LEN(SUBSTITUTE(Tablica1[[#This Row],[Kod]]," ",""))</f>
        <v>2</v>
      </c>
      <c r="F2106">
        <v>2105</v>
      </c>
      <c r="G2106" t="str">
        <f>IF(IF(LEN(Tablica1[[#This Row],[Kod]])-LEN(SUBSTITUTE(Tablica1[[#This Row],[Kod]]," ",""))=0,Tablica1[[#This Row],[Naziv]],"")="",G2105,IF(LEN(Tablica1[[#This Row],[Kod]])-LEN(SUBSTITUTE(Tablica1[[#This Row],[Kod]]," ",""))=0,Tablica1[[#This Row],[Naziv]],""))</f>
        <v xml:space="preserve"> Bjelovarsko-bilogorska</v>
      </c>
      <c r="H2106" t="str">
        <f>IF(LEN(Tablica1[[#This Row],[Kod]])-LEN(SUBSTITUTE(Tablica1[[#This Row],[Kod]]," ",""))=1,UPPER(Tablica1[[#This Row],[Naziv]]),IF(LEN(Tablica1[[#This Row],[Kod]])-LEN(SUBSTITUTE(Tablica1[[#This Row],[Kod]]," ",""))=2,H2105,""))</f>
        <v xml:space="preserve"> ČAZMA</v>
      </c>
      <c r="I2106" s="3" t="str">
        <f>IF(LEN(Tablica1[[#This Row],[Kod]])-LEN(SUBSTITUTE(Tablica1[[#This Row],[Kod]]," ",""))=2,Tablica1[[#This Row],[Naziv]],"")</f>
        <v xml:space="preserve"> Zdenčec</v>
      </c>
      <c r="J2106" s="3" t="str">
        <f>IF(LEN(Tablica1[[#This Row],[Kod]])-LEN(SUBSTITUTE(Tablica1[[#This Row],[Kod]]," ",""))=0,Tablica1[[#This Row],[Kod]],TRIM(RIGHT(SUBSTITUTE(Tablica1[[#This Row],[Kod]]," ",REPT(" ",30)),30)))</f>
        <v>073067</v>
      </c>
    </row>
    <row r="2107" spans="1:10" ht="15">
      <c r="A2107" s="1" t="s">
        <v>2051</v>
      </c>
      <c r="B2107" s="1" t="s">
        <v>7412</v>
      </c>
      <c r="C2107">
        <v>12077</v>
      </c>
      <c r="D2107">
        <v>11612</v>
      </c>
      <c r="E2107">
        <f>LEN(Tablica1[[#This Row],[Kod]])-LEN(SUBSTITUTE(Tablica1[[#This Row],[Kod]]," ",""))</f>
        <v>1</v>
      </c>
      <c r="F2107">
        <v>2106</v>
      </c>
      <c r="G2107" t="str">
        <f>IF(IF(LEN(Tablica1[[#This Row],[Kod]])-LEN(SUBSTITUTE(Tablica1[[#This Row],[Kod]]," ",""))=0,Tablica1[[#This Row],[Naziv]],"")="",G2106,IF(LEN(Tablica1[[#This Row],[Kod]])-LEN(SUBSTITUTE(Tablica1[[#This Row],[Kod]]," ",""))=0,Tablica1[[#This Row],[Naziv]],""))</f>
        <v xml:space="preserve"> Bjelovarsko-bilogorska</v>
      </c>
      <c r="H210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DARUVAR</v>
      </c>
      <c r="I2107" s="3" t="str">
        <f>IF(LEN(Tablica1[[#This Row],[Kod]])-LEN(SUBSTITUTE(Tablica1[[#This Row],[Kod]]," ",""))=2,Tablica1[[#This Row],[Naziv]],"")</f>
        <v/>
      </c>
      <c r="J2107" s="3" t="str">
        <f>IF(LEN(Tablica1[[#This Row],[Kod]])-LEN(SUBSTITUTE(Tablica1[[#This Row],[Kod]]," ",""))=0,Tablica1[[#This Row],[Kod]],TRIM(RIGHT(SUBSTITUTE(Tablica1[[#This Row],[Kod]]," ",REPT(" ",30)),30)))</f>
        <v>00671</v>
      </c>
    </row>
    <row r="2108" spans="1:10" ht="15">
      <c r="A2108" s="1" t="s">
        <v>2052</v>
      </c>
      <c r="B2108" s="1" t="s">
        <v>7412</v>
      </c>
      <c r="C2108">
        <v>8872</v>
      </c>
      <c r="D2108">
        <v>8507</v>
      </c>
      <c r="E2108">
        <f>LEN(Tablica1[[#This Row],[Kod]])-LEN(SUBSTITUTE(Tablica1[[#This Row],[Kod]]," ",""))</f>
        <v>2</v>
      </c>
      <c r="F2108">
        <v>2107</v>
      </c>
      <c r="G2108" t="str">
        <f>IF(IF(LEN(Tablica1[[#This Row],[Kod]])-LEN(SUBSTITUTE(Tablica1[[#This Row],[Kod]]," ",""))=0,Tablica1[[#This Row],[Naziv]],"")="",G2107,IF(LEN(Tablica1[[#This Row],[Kod]])-LEN(SUBSTITUTE(Tablica1[[#This Row],[Kod]]," ",""))=0,Tablica1[[#This Row],[Naziv]],""))</f>
        <v xml:space="preserve"> Bjelovarsko-bilogorska</v>
      </c>
      <c r="H2108" t="str">
        <f>IF(LEN(Tablica1[[#This Row],[Kod]])-LEN(SUBSTITUTE(Tablica1[[#This Row],[Kod]]," ",""))=1,UPPER(Tablica1[[#This Row],[Naziv]]),IF(LEN(Tablica1[[#This Row],[Kod]])-LEN(SUBSTITUTE(Tablica1[[#This Row],[Kod]]," ",""))=2,H2107,""))</f>
        <v xml:space="preserve"> DARUVAR</v>
      </c>
      <c r="I2108" s="3" t="str">
        <f>IF(LEN(Tablica1[[#This Row],[Kod]])-LEN(SUBSTITUTE(Tablica1[[#This Row],[Kod]]," ",""))=2,Tablica1[[#This Row],[Naziv]],"")</f>
        <v xml:space="preserve"> Daruvar</v>
      </c>
      <c r="J2108" s="3" t="str">
        <f>IF(LEN(Tablica1[[#This Row],[Kod]])-LEN(SUBSTITUTE(Tablica1[[#This Row],[Kod]]," ",""))=0,Tablica1[[#This Row],[Kod]],TRIM(RIGHT(SUBSTITUTE(Tablica1[[#This Row],[Kod]]," ",REPT(" ",30)),30)))</f>
        <v>010375</v>
      </c>
    </row>
    <row r="2109" spans="1:10" ht="15">
      <c r="A2109" s="1" t="s">
        <v>2053</v>
      </c>
      <c r="B2109" s="1" t="s">
        <v>9549</v>
      </c>
      <c r="C2109">
        <v>177</v>
      </c>
      <c r="D2109">
        <v>167</v>
      </c>
      <c r="E2109">
        <f>LEN(Tablica1[[#This Row],[Kod]])-LEN(SUBSTITUTE(Tablica1[[#This Row],[Kod]]," ",""))</f>
        <v>2</v>
      </c>
      <c r="F2109">
        <v>2108</v>
      </c>
      <c r="G2109" t="str">
        <f>IF(IF(LEN(Tablica1[[#This Row],[Kod]])-LEN(SUBSTITUTE(Tablica1[[#This Row],[Kod]]," ",""))=0,Tablica1[[#This Row],[Naziv]],"")="",G2108,IF(LEN(Tablica1[[#This Row],[Kod]])-LEN(SUBSTITUTE(Tablica1[[#This Row],[Kod]]," ",""))=0,Tablica1[[#This Row],[Naziv]],""))</f>
        <v xml:space="preserve"> Bjelovarsko-bilogorska</v>
      </c>
      <c r="H2109" t="str">
        <f>IF(LEN(Tablica1[[#This Row],[Kod]])-LEN(SUBSTITUTE(Tablica1[[#This Row],[Kod]]," ",""))=1,UPPER(Tablica1[[#This Row],[Naziv]]),IF(LEN(Tablica1[[#This Row],[Kod]])-LEN(SUBSTITUTE(Tablica1[[#This Row],[Kod]]," ",""))=2,H2108,""))</f>
        <v xml:space="preserve"> DARUVAR</v>
      </c>
      <c r="I2109" s="3" t="str">
        <f>IF(LEN(Tablica1[[#This Row],[Kod]])-LEN(SUBSTITUTE(Tablica1[[#This Row],[Kod]]," ",""))=2,Tablica1[[#This Row],[Naziv]],"")</f>
        <v xml:space="preserve"> Daruvarski Vinogradi</v>
      </c>
      <c r="J2109" s="3" t="str">
        <f>IF(LEN(Tablica1[[#This Row],[Kod]])-LEN(SUBSTITUTE(Tablica1[[#This Row],[Kod]]," ",""))=0,Tablica1[[#This Row],[Kod]],TRIM(RIGHT(SUBSTITUTE(Tablica1[[#This Row],[Kod]]," ",REPT(" ",30)),30)))</f>
        <v>010383</v>
      </c>
    </row>
    <row r="2110" spans="1:10" ht="15">
      <c r="A2110" s="1" t="s">
        <v>2054</v>
      </c>
      <c r="B2110" s="1" t="s">
        <v>9550</v>
      </c>
      <c r="C2110">
        <v>787</v>
      </c>
      <c r="D2110">
        <v>762</v>
      </c>
      <c r="E2110">
        <f>LEN(Tablica1[[#This Row],[Kod]])-LEN(SUBSTITUTE(Tablica1[[#This Row],[Kod]]," ",""))</f>
        <v>2</v>
      </c>
      <c r="F2110">
        <v>2109</v>
      </c>
      <c r="G2110" t="str">
        <f>IF(IF(LEN(Tablica1[[#This Row],[Kod]])-LEN(SUBSTITUTE(Tablica1[[#This Row],[Kod]]," ",""))=0,Tablica1[[#This Row],[Naziv]],"")="",G2109,IF(LEN(Tablica1[[#This Row],[Kod]])-LEN(SUBSTITUTE(Tablica1[[#This Row],[Kod]]," ",""))=0,Tablica1[[#This Row],[Naziv]],""))</f>
        <v xml:space="preserve"> Bjelovarsko-bilogorska</v>
      </c>
      <c r="H2110" t="str">
        <f>IF(LEN(Tablica1[[#This Row],[Kod]])-LEN(SUBSTITUTE(Tablica1[[#This Row],[Kod]]," ",""))=1,UPPER(Tablica1[[#This Row],[Naziv]]),IF(LEN(Tablica1[[#This Row],[Kod]])-LEN(SUBSTITUTE(Tablica1[[#This Row],[Kod]]," ",""))=2,H2109,""))</f>
        <v xml:space="preserve"> DARUVAR</v>
      </c>
      <c r="I2110" s="3" t="str">
        <f>IF(LEN(Tablica1[[#This Row],[Kod]])-LEN(SUBSTITUTE(Tablica1[[#This Row],[Kod]]," ",""))=2,Tablica1[[#This Row],[Naziv]],"")</f>
        <v xml:space="preserve"> Doljani</v>
      </c>
      <c r="J2110" s="3" t="str">
        <f>IF(LEN(Tablica1[[#This Row],[Kod]])-LEN(SUBSTITUTE(Tablica1[[#This Row],[Kod]]," ",""))=0,Tablica1[[#This Row],[Kod]],TRIM(RIGHT(SUBSTITUTE(Tablica1[[#This Row],[Kod]]," ",REPT(" ",30)),30)))</f>
        <v>011592</v>
      </c>
    </row>
    <row r="2111" spans="1:10" ht="15">
      <c r="A2111" s="1" t="s">
        <v>2055</v>
      </c>
      <c r="B2111" s="1" t="s">
        <v>9551</v>
      </c>
      <c r="C2111">
        <v>745</v>
      </c>
      <c r="D2111">
        <v>738</v>
      </c>
      <c r="E2111">
        <f>LEN(Tablica1[[#This Row],[Kod]])-LEN(SUBSTITUTE(Tablica1[[#This Row],[Kod]]," ",""))</f>
        <v>2</v>
      </c>
      <c r="F2111">
        <v>2110</v>
      </c>
      <c r="G2111" t="str">
        <f>IF(IF(LEN(Tablica1[[#This Row],[Kod]])-LEN(SUBSTITUTE(Tablica1[[#This Row],[Kod]]," ",""))=0,Tablica1[[#This Row],[Naziv]],"")="",G2110,IF(LEN(Tablica1[[#This Row],[Kod]])-LEN(SUBSTITUTE(Tablica1[[#This Row],[Kod]]," ",""))=0,Tablica1[[#This Row],[Naziv]],""))</f>
        <v xml:space="preserve"> Bjelovarsko-bilogorska</v>
      </c>
      <c r="H2111" t="str">
        <f>IF(LEN(Tablica1[[#This Row],[Kod]])-LEN(SUBSTITUTE(Tablica1[[#This Row],[Kod]]," ",""))=1,UPPER(Tablica1[[#This Row],[Naziv]]),IF(LEN(Tablica1[[#This Row],[Kod]])-LEN(SUBSTITUTE(Tablica1[[#This Row],[Kod]]," ",""))=2,H2110,""))</f>
        <v xml:space="preserve"> DARUVAR</v>
      </c>
      <c r="I2111" s="3" t="str">
        <f>IF(LEN(Tablica1[[#This Row],[Kod]])-LEN(SUBSTITUTE(Tablica1[[#This Row],[Kod]]," ",""))=2,Tablica1[[#This Row],[Naziv]],"")</f>
        <v xml:space="preserve"> Donji Daruvar</v>
      </c>
      <c r="J2111" s="3" t="str">
        <f>IF(LEN(Tablica1[[#This Row],[Kod]])-LEN(SUBSTITUTE(Tablica1[[#This Row],[Kod]]," ",""))=0,Tablica1[[#This Row],[Kod]],TRIM(RIGHT(SUBSTITUTE(Tablica1[[#This Row],[Kod]]," ",REPT(" ",30)),30)))</f>
        <v>013218</v>
      </c>
    </row>
    <row r="2112" spans="1:10" ht="15">
      <c r="A2112" s="1" t="s">
        <v>2056</v>
      </c>
      <c r="B2112" s="1" t="s">
        <v>9552</v>
      </c>
      <c r="C2112">
        <v>436</v>
      </c>
      <c r="D2112">
        <v>431</v>
      </c>
      <c r="E2112">
        <f>LEN(Tablica1[[#This Row],[Kod]])-LEN(SUBSTITUTE(Tablica1[[#This Row],[Kod]]," ",""))</f>
        <v>2</v>
      </c>
      <c r="F2112">
        <v>2111</v>
      </c>
      <c r="G2112" t="str">
        <f>IF(IF(LEN(Tablica1[[#This Row],[Kod]])-LEN(SUBSTITUTE(Tablica1[[#This Row],[Kod]]," ",""))=0,Tablica1[[#This Row],[Naziv]],"")="",G2111,IF(LEN(Tablica1[[#This Row],[Kod]])-LEN(SUBSTITUTE(Tablica1[[#This Row],[Kod]]," ",""))=0,Tablica1[[#This Row],[Naziv]],""))</f>
        <v xml:space="preserve"> Bjelovarsko-bilogorska</v>
      </c>
      <c r="H2112" t="str">
        <f>IF(LEN(Tablica1[[#This Row],[Kod]])-LEN(SUBSTITUTE(Tablica1[[#This Row],[Kod]]," ",""))=1,UPPER(Tablica1[[#This Row],[Naziv]]),IF(LEN(Tablica1[[#This Row],[Kod]])-LEN(SUBSTITUTE(Tablica1[[#This Row],[Kod]]," ",""))=2,H2111,""))</f>
        <v xml:space="preserve"> DARUVAR</v>
      </c>
      <c r="I2112" s="3" t="str">
        <f>IF(LEN(Tablica1[[#This Row],[Kod]])-LEN(SUBSTITUTE(Tablica1[[#This Row],[Kod]]," ",""))=2,Tablica1[[#This Row],[Naziv]],"")</f>
        <v xml:space="preserve"> Gornji Daruvar</v>
      </c>
      <c r="J2112" s="3" t="str">
        <f>IF(LEN(Tablica1[[#This Row],[Kod]])-LEN(SUBSTITUTE(Tablica1[[#This Row],[Kod]]," ",""))=0,Tablica1[[#This Row],[Kod]],TRIM(RIGHT(SUBSTITUTE(Tablica1[[#This Row],[Kod]]," ",REPT(" ",30)),30)))</f>
        <v>020397</v>
      </c>
    </row>
    <row r="2113" spans="1:10" ht="15">
      <c r="A2113" s="1" t="s">
        <v>2057</v>
      </c>
      <c r="B2113" s="1" t="s">
        <v>9553</v>
      </c>
      <c r="C2113">
        <v>87</v>
      </c>
      <c r="D2113">
        <v>81</v>
      </c>
      <c r="E2113">
        <f>LEN(Tablica1[[#This Row],[Kod]])-LEN(SUBSTITUTE(Tablica1[[#This Row],[Kod]]," ",""))</f>
        <v>2</v>
      </c>
      <c r="F2113">
        <v>2112</v>
      </c>
      <c r="G2113" t="str">
        <f>IF(IF(LEN(Tablica1[[#This Row],[Kod]])-LEN(SUBSTITUTE(Tablica1[[#This Row],[Kod]]," ",""))=0,Tablica1[[#This Row],[Naziv]],"")="",G2112,IF(LEN(Tablica1[[#This Row],[Kod]])-LEN(SUBSTITUTE(Tablica1[[#This Row],[Kod]]," ",""))=0,Tablica1[[#This Row],[Naziv]],""))</f>
        <v xml:space="preserve"> Bjelovarsko-bilogorska</v>
      </c>
      <c r="H2113" t="str">
        <f>IF(LEN(Tablica1[[#This Row],[Kod]])-LEN(SUBSTITUTE(Tablica1[[#This Row],[Kod]]," ",""))=1,UPPER(Tablica1[[#This Row],[Naziv]]),IF(LEN(Tablica1[[#This Row],[Kod]])-LEN(SUBSTITUTE(Tablica1[[#This Row],[Kod]]," ",""))=2,H2112,""))</f>
        <v xml:space="preserve"> DARUVAR</v>
      </c>
      <c r="I2113" s="3" t="str">
        <f>IF(LEN(Tablica1[[#This Row],[Kod]])-LEN(SUBSTITUTE(Tablica1[[#This Row],[Kod]]," ",""))=2,Tablica1[[#This Row],[Naziv]],"")</f>
        <v xml:space="preserve"> Lipovac Majur</v>
      </c>
      <c r="J2113" s="3" t="str">
        <f>IF(LEN(Tablica1[[#This Row],[Kod]])-LEN(SUBSTITUTE(Tablica1[[#This Row],[Kod]]," ",""))=0,Tablica1[[#This Row],[Kod]],TRIM(RIGHT(SUBSTITUTE(Tablica1[[#This Row],[Kod]]," ",REPT(" ",30)),30)))</f>
        <v>035491</v>
      </c>
    </row>
    <row r="2114" spans="1:10" ht="15">
      <c r="A2114" s="1" t="s">
        <v>2058</v>
      </c>
      <c r="B2114" s="1" t="s">
        <v>9554</v>
      </c>
      <c r="C2114">
        <v>254</v>
      </c>
      <c r="D2114">
        <v>252</v>
      </c>
      <c r="E2114">
        <f>LEN(Tablica1[[#This Row],[Kod]])-LEN(SUBSTITUTE(Tablica1[[#This Row],[Kod]]," ",""))</f>
        <v>2</v>
      </c>
      <c r="F2114">
        <v>2113</v>
      </c>
      <c r="G2114" t="str">
        <f>IF(IF(LEN(Tablica1[[#This Row],[Kod]])-LEN(SUBSTITUTE(Tablica1[[#This Row],[Kod]]," ",""))=0,Tablica1[[#This Row],[Naziv]],"")="",G2113,IF(LEN(Tablica1[[#This Row],[Kod]])-LEN(SUBSTITUTE(Tablica1[[#This Row],[Kod]]," ",""))=0,Tablica1[[#This Row],[Naziv]],""))</f>
        <v xml:space="preserve"> Bjelovarsko-bilogorska</v>
      </c>
      <c r="H2114" t="str">
        <f>IF(LEN(Tablica1[[#This Row],[Kod]])-LEN(SUBSTITUTE(Tablica1[[#This Row],[Kod]]," ",""))=1,UPPER(Tablica1[[#This Row],[Naziv]]),IF(LEN(Tablica1[[#This Row],[Kod]])-LEN(SUBSTITUTE(Tablica1[[#This Row],[Kod]]," ",""))=2,H2113,""))</f>
        <v xml:space="preserve"> DARUVAR</v>
      </c>
      <c r="I2114" s="3" t="str">
        <f>IF(LEN(Tablica1[[#This Row],[Kod]])-LEN(SUBSTITUTE(Tablica1[[#This Row],[Kod]]," ",""))=2,Tablica1[[#This Row],[Naziv]],"")</f>
        <v xml:space="preserve"> Ljudevit Selo</v>
      </c>
      <c r="J2114" s="3" t="str">
        <f>IF(LEN(Tablica1[[#This Row],[Kod]])-LEN(SUBSTITUTE(Tablica1[[#This Row],[Kod]]," ",""))=0,Tablica1[[#This Row],[Kod]],TRIM(RIGHT(SUBSTITUTE(Tablica1[[#This Row],[Kod]]," ",REPT(" ",30)),30)))</f>
        <v>037206</v>
      </c>
    </row>
    <row r="2115" spans="1:10" ht="15">
      <c r="A2115" s="1" t="s">
        <v>2059</v>
      </c>
      <c r="B2115" s="1" t="s">
        <v>9555</v>
      </c>
      <c r="C2115">
        <v>95</v>
      </c>
      <c r="D2115">
        <v>81</v>
      </c>
      <c r="E2115">
        <f>LEN(Tablica1[[#This Row],[Kod]])-LEN(SUBSTITUTE(Tablica1[[#This Row],[Kod]]," ",""))</f>
        <v>2</v>
      </c>
      <c r="F2115">
        <v>2114</v>
      </c>
      <c r="G2115" t="str">
        <f>IF(IF(LEN(Tablica1[[#This Row],[Kod]])-LEN(SUBSTITUTE(Tablica1[[#This Row],[Kod]]," ",""))=0,Tablica1[[#This Row],[Naziv]],"")="",G2114,IF(LEN(Tablica1[[#This Row],[Kod]])-LEN(SUBSTITUTE(Tablica1[[#This Row],[Kod]]," ",""))=0,Tablica1[[#This Row],[Naziv]],""))</f>
        <v xml:space="preserve"> Bjelovarsko-bilogorska</v>
      </c>
      <c r="H2115" t="str">
        <f>IF(LEN(Tablica1[[#This Row],[Kod]])-LEN(SUBSTITUTE(Tablica1[[#This Row],[Kod]]," ",""))=1,UPPER(Tablica1[[#This Row],[Naziv]]),IF(LEN(Tablica1[[#This Row],[Kod]])-LEN(SUBSTITUTE(Tablica1[[#This Row],[Kod]]," ",""))=2,H2114,""))</f>
        <v xml:space="preserve"> DARUVAR</v>
      </c>
      <c r="I2115" s="3" t="str">
        <f>IF(LEN(Tablica1[[#This Row],[Kod]])-LEN(SUBSTITUTE(Tablica1[[#This Row],[Kod]]," ",""))=2,Tablica1[[#This Row],[Naziv]],"")</f>
        <v xml:space="preserve"> Markovac</v>
      </c>
      <c r="J2115" s="3" t="str">
        <f>IF(LEN(Tablica1[[#This Row],[Kod]])-LEN(SUBSTITUTE(Tablica1[[#This Row],[Kod]]," ",""))=0,Tablica1[[#This Row],[Kod]],TRIM(RIGHT(SUBSTITUTE(Tablica1[[#This Row],[Kod]]," ",REPT(" ",30)),30)))</f>
        <v>039420</v>
      </c>
    </row>
    <row r="2116" spans="1:10" ht="15">
      <c r="A2116" s="1" t="s">
        <v>2060</v>
      </c>
      <c r="B2116" s="1" t="s">
        <v>9556</v>
      </c>
      <c r="C2116">
        <v>574</v>
      </c>
      <c r="D2116">
        <v>555</v>
      </c>
      <c r="E2116">
        <f>LEN(Tablica1[[#This Row],[Kod]])-LEN(SUBSTITUTE(Tablica1[[#This Row],[Kod]]," ",""))</f>
        <v>2</v>
      </c>
      <c r="F2116">
        <v>2115</v>
      </c>
      <c r="G2116" t="str">
        <f>IF(IF(LEN(Tablica1[[#This Row],[Kod]])-LEN(SUBSTITUTE(Tablica1[[#This Row],[Kod]]," ",""))=0,Tablica1[[#This Row],[Naziv]],"")="",G2115,IF(LEN(Tablica1[[#This Row],[Kod]])-LEN(SUBSTITUTE(Tablica1[[#This Row],[Kod]]," ",""))=0,Tablica1[[#This Row],[Naziv]],""))</f>
        <v xml:space="preserve"> Bjelovarsko-bilogorska</v>
      </c>
      <c r="H2116" t="str">
        <f>IF(LEN(Tablica1[[#This Row],[Kod]])-LEN(SUBSTITUTE(Tablica1[[#This Row],[Kod]]," ",""))=1,UPPER(Tablica1[[#This Row],[Naziv]]),IF(LEN(Tablica1[[#This Row],[Kod]])-LEN(SUBSTITUTE(Tablica1[[#This Row],[Kod]]," ",""))=2,H2115,""))</f>
        <v xml:space="preserve"> DARUVAR</v>
      </c>
      <c r="I2116" s="3" t="str">
        <f>IF(LEN(Tablica1[[#This Row],[Kod]])-LEN(SUBSTITUTE(Tablica1[[#This Row],[Kod]]," ",""))=2,Tablica1[[#This Row],[Naziv]],"")</f>
        <v xml:space="preserve"> Vrbovac</v>
      </c>
      <c r="J2116" s="3" t="str">
        <f>IF(LEN(Tablica1[[#This Row],[Kod]])-LEN(SUBSTITUTE(Tablica1[[#This Row],[Kod]]," ",""))=0,Tablica1[[#This Row],[Kod]],TRIM(RIGHT(SUBSTITUTE(Tablica1[[#This Row],[Kod]]," ",REPT(" ",30)),30)))</f>
        <v>070670</v>
      </c>
    </row>
    <row r="2117" spans="1:10" ht="15">
      <c r="A2117" s="1" t="s">
        <v>2061</v>
      </c>
      <c r="B2117" s="1" t="s">
        <v>7413</v>
      </c>
      <c r="C2117">
        <v>10831</v>
      </c>
      <c r="D2117">
        <v>10466</v>
      </c>
      <c r="E2117">
        <f>LEN(Tablica1[[#This Row],[Kod]])-LEN(SUBSTITUTE(Tablica1[[#This Row],[Kod]]," ",""))</f>
        <v>1</v>
      </c>
      <c r="F2117">
        <v>2116</v>
      </c>
      <c r="G2117" t="str">
        <f>IF(IF(LEN(Tablica1[[#This Row],[Kod]])-LEN(SUBSTITUTE(Tablica1[[#This Row],[Kod]]," ",""))=0,Tablica1[[#This Row],[Naziv]],"")="",G2116,IF(LEN(Tablica1[[#This Row],[Kod]])-LEN(SUBSTITUTE(Tablica1[[#This Row],[Kod]]," ",""))=0,Tablica1[[#This Row],[Naziv]],""))</f>
        <v xml:space="preserve"> Bjelovarsko-bilogorska</v>
      </c>
      <c r="H211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GAREŠNICA</v>
      </c>
      <c r="I2117" s="3" t="str">
        <f>IF(LEN(Tablica1[[#This Row],[Kod]])-LEN(SUBSTITUTE(Tablica1[[#This Row],[Kod]]," ",""))=2,Tablica1[[#This Row],[Naziv]],"")</f>
        <v/>
      </c>
      <c r="J2117" s="3" t="str">
        <f>IF(LEN(Tablica1[[#This Row],[Kod]])-LEN(SUBSTITUTE(Tablica1[[#This Row],[Kod]]," ",""))=0,Tablica1[[#This Row],[Kod]],TRIM(RIGHT(SUBSTITUTE(Tablica1[[#This Row],[Kod]]," ",REPT(" ",30)),30)))</f>
        <v>01198</v>
      </c>
    </row>
    <row r="2118" spans="1:10" ht="15">
      <c r="A2118" s="1" t="s">
        <v>2062</v>
      </c>
      <c r="B2118" s="1" t="s">
        <v>9557</v>
      </c>
      <c r="C2118">
        <v>367</v>
      </c>
      <c r="D2118">
        <v>366</v>
      </c>
      <c r="E2118">
        <f>LEN(Tablica1[[#This Row],[Kod]])-LEN(SUBSTITUTE(Tablica1[[#This Row],[Kod]]," ",""))</f>
        <v>2</v>
      </c>
      <c r="F2118">
        <v>2117</v>
      </c>
      <c r="G2118" t="str">
        <f>IF(IF(LEN(Tablica1[[#This Row],[Kod]])-LEN(SUBSTITUTE(Tablica1[[#This Row],[Kod]]," ",""))=0,Tablica1[[#This Row],[Naziv]],"")="",G2117,IF(LEN(Tablica1[[#This Row],[Kod]])-LEN(SUBSTITUTE(Tablica1[[#This Row],[Kod]]," ",""))=0,Tablica1[[#This Row],[Naziv]],""))</f>
        <v xml:space="preserve"> Bjelovarsko-bilogorska</v>
      </c>
      <c r="H2118" t="str">
        <f>IF(LEN(Tablica1[[#This Row],[Kod]])-LEN(SUBSTITUTE(Tablica1[[#This Row],[Kod]]," ",""))=1,UPPER(Tablica1[[#This Row],[Naziv]]),IF(LEN(Tablica1[[#This Row],[Kod]])-LEN(SUBSTITUTE(Tablica1[[#This Row],[Kod]]," ",""))=2,H2117,""))</f>
        <v xml:space="preserve"> GAREŠNICA</v>
      </c>
      <c r="I2118" s="3" t="str">
        <f>IF(LEN(Tablica1[[#This Row],[Kod]])-LEN(SUBSTITUTE(Tablica1[[#This Row],[Kod]]," ",""))=2,Tablica1[[#This Row],[Naziv]],"")</f>
        <v xml:space="preserve"> Ciglenica</v>
      </c>
      <c r="J2118" s="3" t="str">
        <f>IF(LEN(Tablica1[[#This Row],[Kod]])-LEN(SUBSTITUTE(Tablica1[[#This Row],[Kod]]," ",""))=0,Tablica1[[#This Row],[Kod]],TRIM(RIGHT(SUBSTITUTE(Tablica1[[#This Row],[Kod]]," ",REPT(" ",30)),30)))</f>
        <v>008192</v>
      </c>
    </row>
    <row r="2119" spans="1:10" ht="15">
      <c r="A2119" s="1" t="s">
        <v>2063</v>
      </c>
      <c r="B2119" s="1" t="s">
        <v>9558</v>
      </c>
      <c r="C2119">
        <v>348</v>
      </c>
      <c r="D2119">
        <v>345</v>
      </c>
      <c r="E2119">
        <f>LEN(Tablica1[[#This Row],[Kod]])-LEN(SUBSTITUTE(Tablica1[[#This Row],[Kod]]," ",""))</f>
        <v>2</v>
      </c>
      <c r="F2119">
        <v>2118</v>
      </c>
      <c r="G2119" t="str">
        <f>IF(IF(LEN(Tablica1[[#This Row],[Kod]])-LEN(SUBSTITUTE(Tablica1[[#This Row],[Kod]]," ",""))=0,Tablica1[[#This Row],[Naziv]],"")="",G2118,IF(LEN(Tablica1[[#This Row],[Kod]])-LEN(SUBSTITUTE(Tablica1[[#This Row],[Kod]]," ",""))=0,Tablica1[[#This Row],[Naziv]],""))</f>
        <v xml:space="preserve"> Bjelovarsko-bilogorska</v>
      </c>
      <c r="H2119" t="str">
        <f>IF(LEN(Tablica1[[#This Row],[Kod]])-LEN(SUBSTITUTE(Tablica1[[#This Row],[Kod]]," ",""))=1,UPPER(Tablica1[[#This Row],[Naziv]]),IF(LEN(Tablica1[[#This Row],[Kod]])-LEN(SUBSTITUTE(Tablica1[[#This Row],[Kod]]," ",""))=2,H2118,""))</f>
        <v xml:space="preserve"> GAREŠNICA</v>
      </c>
      <c r="I2119" s="3" t="str">
        <f>IF(LEN(Tablica1[[#This Row],[Kod]])-LEN(SUBSTITUTE(Tablica1[[#This Row],[Kod]]," ",""))=2,Tablica1[[#This Row],[Naziv]],"")</f>
        <v xml:space="preserve"> Dišnik</v>
      </c>
      <c r="J2119" s="3" t="str">
        <f>IF(LEN(Tablica1[[#This Row],[Kod]])-LEN(SUBSTITUTE(Tablica1[[#This Row],[Kod]]," ",""))=0,Tablica1[[#This Row],[Kod]],TRIM(RIGHT(SUBSTITUTE(Tablica1[[#This Row],[Kod]]," ",REPT(" ",30)),30)))</f>
        <v>010995</v>
      </c>
    </row>
    <row r="2120" spans="1:10" ht="15">
      <c r="A2120" s="1" t="s">
        <v>2064</v>
      </c>
      <c r="B2120" s="1" t="s">
        <v>9559</v>
      </c>
      <c r="C2120">
        <v>106</v>
      </c>
      <c r="D2120">
        <v>100</v>
      </c>
      <c r="E2120">
        <f>LEN(Tablica1[[#This Row],[Kod]])-LEN(SUBSTITUTE(Tablica1[[#This Row],[Kod]]," ",""))</f>
        <v>2</v>
      </c>
      <c r="F2120">
        <v>2119</v>
      </c>
      <c r="G2120" t="str">
        <f>IF(IF(LEN(Tablica1[[#This Row],[Kod]])-LEN(SUBSTITUTE(Tablica1[[#This Row],[Kod]]," ",""))=0,Tablica1[[#This Row],[Naziv]],"")="",G2119,IF(LEN(Tablica1[[#This Row],[Kod]])-LEN(SUBSTITUTE(Tablica1[[#This Row],[Kod]]," ",""))=0,Tablica1[[#This Row],[Naziv]],""))</f>
        <v xml:space="preserve"> Bjelovarsko-bilogorska</v>
      </c>
      <c r="H2120" t="str">
        <f>IF(LEN(Tablica1[[#This Row],[Kod]])-LEN(SUBSTITUTE(Tablica1[[#This Row],[Kod]]," ",""))=1,UPPER(Tablica1[[#This Row],[Naziv]]),IF(LEN(Tablica1[[#This Row],[Kod]])-LEN(SUBSTITUTE(Tablica1[[#This Row],[Kod]]," ",""))=2,H2119,""))</f>
        <v xml:space="preserve"> GAREŠNICA</v>
      </c>
      <c r="I2120" s="3" t="str">
        <f>IF(LEN(Tablica1[[#This Row],[Kod]])-LEN(SUBSTITUTE(Tablica1[[#This Row],[Kod]]," ",""))=2,Tablica1[[#This Row],[Naziv]],"")</f>
        <v xml:space="preserve"> Duhovi</v>
      </c>
      <c r="J2120" s="3" t="str">
        <f>IF(LEN(Tablica1[[#This Row],[Kod]])-LEN(SUBSTITUTE(Tablica1[[#This Row],[Kod]]," ",""))=0,Tablica1[[#This Row],[Kod]],TRIM(RIGHT(SUBSTITUTE(Tablica1[[#This Row],[Kod]]," ",REPT(" ",30)),30)))</f>
        <v>015903</v>
      </c>
    </row>
    <row r="2121" spans="1:10" ht="15">
      <c r="A2121" s="1" t="s">
        <v>2065</v>
      </c>
      <c r="B2121" s="1" t="s">
        <v>7413</v>
      </c>
      <c r="C2121">
        <v>4086</v>
      </c>
      <c r="D2121">
        <v>3873</v>
      </c>
      <c r="E2121">
        <f>LEN(Tablica1[[#This Row],[Kod]])-LEN(SUBSTITUTE(Tablica1[[#This Row],[Kod]]," ",""))</f>
        <v>2</v>
      </c>
      <c r="F2121">
        <v>2120</v>
      </c>
      <c r="G2121" t="str">
        <f>IF(IF(LEN(Tablica1[[#This Row],[Kod]])-LEN(SUBSTITUTE(Tablica1[[#This Row],[Kod]]," ",""))=0,Tablica1[[#This Row],[Naziv]],"")="",G2120,IF(LEN(Tablica1[[#This Row],[Kod]])-LEN(SUBSTITUTE(Tablica1[[#This Row],[Kod]]," ",""))=0,Tablica1[[#This Row],[Naziv]],""))</f>
        <v xml:space="preserve"> Bjelovarsko-bilogorska</v>
      </c>
      <c r="H2121" t="str">
        <f>IF(LEN(Tablica1[[#This Row],[Kod]])-LEN(SUBSTITUTE(Tablica1[[#This Row],[Kod]]," ",""))=1,UPPER(Tablica1[[#This Row],[Naziv]]),IF(LEN(Tablica1[[#This Row],[Kod]])-LEN(SUBSTITUTE(Tablica1[[#This Row],[Kod]]," ",""))=2,H2120,""))</f>
        <v xml:space="preserve"> GAREŠNICA</v>
      </c>
      <c r="I2121" s="3" t="str">
        <f>IF(LEN(Tablica1[[#This Row],[Kod]])-LEN(SUBSTITUTE(Tablica1[[#This Row],[Kod]]," ",""))=2,Tablica1[[#This Row],[Naziv]],"")</f>
        <v xml:space="preserve"> Garešnica</v>
      </c>
      <c r="J2121" s="3" t="str">
        <f>IF(LEN(Tablica1[[#This Row],[Kod]])-LEN(SUBSTITUTE(Tablica1[[#This Row],[Kod]]," ",""))=0,Tablica1[[#This Row],[Kod]],TRIM(RIGHT(SUBSTITUTE(Tablica1[[#This Row],[Kod]]," ",REPT(" ",30)),30)))</f>
        <v>017531</v>
      </c>
    </row>
    <row r="2122" spans="1:10" ht="15">
      <c r="A2122" s="1" t="s">
        <v>2066</v>
      </c>
      <c r="B2122" s="1" t="s">
        <v>9560</v>
      </c>
      <c r="C2122">
        <v>934</v>
      </c>
      <c r="D2122">
        <v>907</v>
      </c>
      <c r="E2122">
        <f>LEN(Tablica1[[#This Row],[Kod]])-LEN(SUBSTITUTE(Tablica1[[#This Row],[Kod]]," ",""))</f>
        <v>2</v>
      </c>
      <c r="F2122">
        <v>2121</v>
      </c>
      <c r="G2122" t="str">
        <f>IF(IF(LEN(Tablica1[[#This Row],[Kod]])-LEN(SUBSTITUTE(Tablica1[[#This Row],[Kod]]," ",""))=0,Tablica1[[#This Row],[Naziv]],"")="",G2121,IF(LEN(Tablica1[[#This Row],[Kod]])-LEN(SUBSTITUTE(Tablica1[[#This Row],[Kod]]," ",""))=0,Tablica1[[#This Row],[Naziv]],""))</f>
        <v xml:space="preserve"> Bjelovarsko-bilogorska</v>
      </c>
      <c r="H2122" t="str">
        <f>IF(LEN(Tablica1[[#This Row],[Kod]])-LEN(SUBSTITUTE(Tablica1[[#This Row],[Kod]]," ",""))=1,UPPER(Tablica1[[#This Row],[Naziv]]),IF(LEN(Tablica1[[#This Row],[Kod]])-LEN(SUBSTITUTE(Tablica1[[#This Row],[Kod]]," ",""))=2,H2121,""))</f>
        <v xml:space="preserve"> GAREŠNICA</v>
      </c>
      <c r="I2122" s="3" t="str">
        <f>IF(LEN(Tablica1[[#This Row],[Kod]])-LEN(SUBSTITUTE(Tablica1[[#This Row],[Kod]]," ",""))=2,Tablica1[[#This Row],[Naziv]],"")</f>
        <v xml:space="preserve"> Garešnički Brestovac</v>
      </c>
      <c r="J2122" s="3" t="str">
        <f>IF(LEN(Tablica1[[#This Row],[Kod]])-LEN(SUBSTITUTE(Tablica1[[#This Row],[Kod]]," ",""))=0,Tablica1[[#This Row],[Kod]],TRIM(RIGHT(SUBSTITUTE(Tablica1[[#This Row],[Kod]]," ",REPT(" ",30)),30)))</f>
        <v>017540</v>
      </c>
    </row>
    <row r="2123" spans="1:10" ht="15">
      <c r="A2123" s="1" t="s">
        <v>2067</v>
      </c>
      <c r="B2123" s="1" t="s">
        <v>9561</v>
      </c>
      <c r="C2123">
        <v>117</v>
      </c>
      <c r="D2123">
        <v>117</v>
      </c>
      <c r="E2123">
        <f>LEN(Tablica1[[#This Row],[Kod]])-LEN(SUBSTITUTE(Tablica1[[#This Row],[Kod]]," ",""))</f>
        <v>2</v>
      </c>
      <c r="F2123">
        <v>2122</v>
      </c>
      <c r="G2123" t="str">
        <f>IF(IF(LEN(Tablica1[[#This Row],[Kod]])-LEN(SUBSTITUTE(Tablica1[[#This Row],[Kod]]," ",""))=0,Tablica1[[#This Row],[Naziv]],"")="",G2122,IF(LEN(Tablica1[[#This Row],[Kod]])-LEN(SUBSTITUTE(Tablica1[[#This Row],[Kod]]," ",""))=0,Tablica1[[#This Row],[Naziv]],""))</f>
        <v xml:space="preserve"> Bjelovarsko-bilogorska</v>
      </c>
      <c r="H2123" t="str">
        <f>IF(LEN(Tablica1[[#This Row],[Kod]])-LEN(SUBSTITUTE(Tablica1[[#This Row],[Kod]]," ",""))=1,UPPER(Tablica1[[#This Row],[Naziv]]),IF(LEN(Tablica1[[#This Row],[Kod]])-LEN(SUBSTITUTE(Tablica1[[#This Row],[Kod]]," ",""))=2,H2122,""))</f>
        <v xml:space="preserve"> GAREŠNICA</v>
      </c>
      <c r="I2123" s="3" t="str">
        <f>IF(LEN(Tablica1[[#This Row],[Kod]])-LEN(SUBSTITUTE(Tablica1[[#This Row],[Kod]]," ",""))=2,Tablica1[[#This Row],[Naziv]],"")</f>
        <v xml:space="preserve"> Gornji Uljanik</v>
      </c>
      <c r="J2123" s="3" t="str">
        <f>IF(LEN(Tablica1[[#This Row],[Kod]])-LEN(SUBSTITUTE(Tablica1[[#This Row],[Kod]]," ",""))=0,Tablica1[[#This Row],[Kod]],TRIM(RIGHT(SUBSTITUTE(Tablica1[[#This Row],[Kod]]," ",REPT(" ",30)),30)))</f>
        <v>021237</v>
      </c>
    </row>
    <row r="2124" spans="1:10" ht="15">
      <c r="A2124" s="1" t="s">
        <v>2068</v>
      </c>
      <c r="B2124" s="1" t="s">
        <v>9562</v>
      </c>
      <c r="C2124">
        <v>490</v>
      </c>
      <c r="D2124">
        <v>482</v>
      </c>
      <c r="E2124">
        <f>LEN(Tablica1[[#This Row],[Kod]])-LEN(SUBSTITUTE(Tablica1[[#This Row],[Kod]]," ",""))</f>
        <v>2</v>
      </c>
      <c r="F2124">
        <v>2123</v>
      </c>
      <c r="G2124" t="str">
        <f>IF(IF(LEN(Tablica1[[#This Row],[Kod]])-LEN(SUBSTITUTE(Tablica1[[#This Row],[Kod]]," ",""))=0,Tablica1[[#This Row],[Naziv]],"")="",G2123,IF(LEN(Tablica1[[#This Row],[Kod]])-LEN(SUBSTITUTE(Tablica1[[#This Row],[Kod]]," ",""))=0,Tablica1[[#This Row],[Naziv]],""))</f>
        <v xml:space="preserve"> Bjelovarsko-bilogorska</v>
      </c>
      <c r="H2124" t="str">
        <f>IF(LEN(Tablica1[[#This Row],[Kod]])-LEN(SUBSTITUTE(Tablica1[[#This Row],[Kod]]," ",""))=1,UPPER(Tablica1[[#This Row],[Naziv]]),IF(LEN(Tablica1[[#This Row],[Kod]])-LEN(SUBSTITUTE(Tablica1[[#This Row],[Kod]]," ",""))=2,H2123,""))</f>
        <v xml:space="preserve"> GAREŠNICA</v>
      </c>
      <c r="I2124" s="3" t="str">
        <f>IF(LEN(Tablica1[[#This Row],[Kod]])-LEN(SUBSTITUTE(Tablica1[[#This Row],[Kod]]," ",""))=2,Tablica1[[#This Row],[Naziv]],"")</f>
        <v xml:space="preserve"> Hrastovac</v>
      </c>
      <c r="J2124" s="3" t="str">
        <f>IF(LEN(Tablica1[[#This Row],[Kod]])-LEN(SUBSTITUTE(Tablica1[[#This Row],[Kod]]," ",""))=0,Tablica1[[#This Row],[Kod]],TRIM(RIGHT(SUBSTITUTE(Tablica1[[#This Row],[Kod]]," ",REPT(" ",30)),30)))</f>
        <v>023612</v>
      </c>
    </row>
    <row r="2125" spans="1:10" ht="15">
      <c r="A2125" s="1" t="s">
        <v>2069</v>
      </c>
      <c r="B2125" s="1" t="s">
        <v>9563</v>
      </c>
      <c r="C2125">
        <v>274</v>
      </c>
      <c r="D2125">
        <v>271</v>
      </c>
      <c r="E2125">
        <f>LEN(Tablica1[[#This Row],[Kod]])-LEN(SUBSTITUTE(Tablica1[[#This Row],[Kod]]," ",""))</f>
        <v>2</v>
      </c>
      <c r="F2125">
        <v>2124</v>
      </c>
      <c r="G2125" t="str">
        <f>IF(IF(LEN(Tablica1[[#This Row],[Kod]])-LEN(SUBSTITUTE(Tablica1[[#This Row],[Kod]]," ",""))=0,Tablica1[[#This Row],[Naziv]],"")="",G2124,IF(LEN(Tablica1[[#This Row],[Kod]])-LEN(SUBSTITUTE(Tablica1[[#This Row],[Kod]]," ",""))=0,Tablica1[[#This Row],[Naziv]],""))</f>
        <v xml:space="preserve"> Bjelovarsko-bilogorska</v>
      </c>
      <c r="H2125" t="str">
        <f>IF(LEN(Tablica1[[#This Row],[Kod]])-LEN(SUBSTITUTE(Tablica1[[#This Row],[Kod]]," ",""))=1,UPPER(Tablica1[[#This Row],[Naziv]]),IF(LEN(Tablica1[[#This Row],[Kod]])-LEN(SUBSTITUTE(Tablica1[[#This Row],[Kod]]," ",""))=2,H2124,""))</f>
        <v xml:space="preserve"> GAREŠNICA</v>
      </c>
      <c r="I2125" s="3" t="str">
        <f>IF(LEN(Tablica1[[#This Row],[Kod]])-LEN(SUBSTITUTE(Tablica1[[#This Row],[Kod]]," ",""))=2,Tablica1[[#This Row],[Naziv]],"")</f>
        <v xml:space="preserve"> Kajgana</v>
      </c>
      <c r="J2125" s="3" t="str">
        <f>IF(LEN(Tablica1[[#This Row],[Kod]])-LEN(SUBSTITUTE(Tablica1[[#This Row],[Kod]]," ",""))=0,Tablica1[[#This Row],[Kod]],TRIM(RIGHT(SUBSTITUTE(Tablica1[[#This Row],[Kod]]," ",REPT(" ",30)),30)))</f>
        <v>026964</v>
      </c>
    </row>
    <row r="2126" spans="1:10" ht="15">
      <c r="A2126" s="1" t="s">
        <v>2070</v>
      </c>
      <c r="B2126" s="1" t="s">
        <v>9564</v>
      </c>
      <c r="C2126">
        <v>478</v>
      </c>
      <c r="D2126">
        <v>462</v>
      </c>
      <c r="E2126">
        <f>LEN(Tablica1[[#This Row],[Kod]])-LEN(SUBSTITUTE(Tablica1[[#This Row],[Kod]]," ",""))</f>
        <v>2</v>
      </c>
      <c r="F2126">
        <v>2125</v>
      </c>
      <c r="G2126" t="str">
        <f>IF(IF(LEN(Tablica1[[#This Row],[Kod]])-LEN(SUBSTITUTE(Tablica1[[#This Row],[Kod]]," ",""))=0,Tablica1[[#This Row],[Naziv]],"")="",G2125,IF(LEN(Tablica1[[#This Row],[Kod]])-LEN(SUBSTITUTE(Tablica1[[#This Row],[Kod]]," ",""))=0,Tablica1[[#This Row],[Naziv]],""))</f>
        <v xml:space="preserve"> Bjelovarsko-bilogorska</v>
      </c>
      <c r="H2126" t="str">
        <f>IF(LEN(Tablica1[[#This Row],[Kod]])-LEN(SUBSTITUTE(Tablica1[[#This Row],[Kod]]," ",""))=1,UPPER(Tablica1[[#This Row],[Naziv]]),IF(LEN(Tablica1[[#This Row],[Kod]])-LEN(SUBSTITUTE(Tablica1[[#This Row],[Kod]]," ",""))=2,H2125,""))</f>
        <v xml:space="preserve"> GAREŠNICA</v>
      </c>
      <c r="I2126" s="3" t="str">
        <f>IF(LEN(Tablica1[[#This Row],[Kod]])-LEN(SUBSTITUTE(Tablica1[[#This Row],[Kod]]," ",""))=2,Tablica1[[#This Row],[Naziv]],"")</f>
        <v xml:space="preserve"> Kaniška Iva</v>
      </c>
      <c r="J2126" s="3" t="str">
        <f>IF(LEN(Tablica1[[#This Row],[Kod]])-LEN(SUBSTITUTE(Tablica1[[#This Row],[Kod]]," ",""))=0,Tablica1[[#This Row],[Kod]],TRIM(RIGHT(SUBSTITUTE(Tablica1[[#This Row],[Kod]]," ",REPT(" ",30)),30)))</f>
        <v>027448</v>
      </c>
    </row>
    <row r="2127" spans="1:10" ht="15">
      <c r="A2127" s="1" t="s">
        <v>2071</v>
      </c>
      <c r="B2127" s="1" t="s">
        <v>9565</v>
      </c>
      <c r="C2127">
        <v>554</v>
      </c>
      <c r="D2127">
        <v>543</v>
      </c>
      <c r="E2127">
        <f>LEN(Tablica1[[#This Row],[Kod]])-LEN(SUBSTITUTE(Tablica1[[#This Row],[Kod]]," ",""))</f>
        <v>2</v>
      </c>
      <c r="F2127">
        <v>2126</v>
      </c>
      <c r="G2127" t="str">
        <f>IF(IF(LEN(Tablica1[[#This Row],[Kod]])-LEN(SUBSTITUTE(Tablica1[[#This Row],[Kod]]," ",""))=0,Tablica1[[#This Row],[Naziv]],"")="",G2126,IF(LEN(Tablica1[[#This Row],[Kod]])-LEN(SUBSTITUTE(Tablica1[[#This Row],[Kod]]," ",""))=0,Tablica1[[#This Row],[Naziv]],""))</f>
        <v xml:space="preserve"> Bjelovarsko-bilogorska</v>
      </c>
      <c r="H2127" t="str">
        <f>IF(LEN(Tablica1[[#This Row],[Kod]])-LEN(SUBSTITUTE(Tablica1[[#This Row],[Kod]]," ",""))=1,UPPER(Tablica1[[#This Row],[Naziv]]),IF(LEN(Tablica1[[#This Row],[Kod]])-LEN(SUBSTITUTE(Tablica1[[#This Row],[Kod]]," ",""))=2,H2126,""))</f>
        <v xml:space="preserve"> GAREŠNICA</v>
      </c>
      <c r="I2127" s="3" t="str">
        <f>IF(LEN(Tablica1[[#This Row],[Kod]])-LEN(SUBSTITUTE(Tablica1[[#This Row],[Kod]]," ",""))=2,Tablica1[[#This Row],[Naziv]],"")</f>
        <v xml:space="preserve"> Kapelica</v>
      </c>
      <c r="J2127" s="3" t="str">
        <f>IF(LEN(Tablica1[[#This Row],[Kod]])-LEN(SUBSTITUTE(Tablica1[[#This Row],[Kod]]," ",""))=0,Tablica1[[#This Row],[Kod]],TRIM(RIGHT(SUBSTITUTE(Tablica1[[#This Row],[Kod]]," ",REPT(" ",30)),30)))</f>
        <v>027600</v>
      </c>
    </row>
    <row r="2128" spans="1:10" ht="15">
      <c r="A2128" s="1" t="s">
        <v>2072</v>
      </c>
      <c r="B2128" s="1" t="s">
        <v>9566</v>
      </c>
      <c r="C2128">
        <v>50</v>
      </c>
      <c r="D2128">
        <v>49</v>
      </c>
      <c r="E2128">
        <f>LEN(Tablica1[[#This Row],[Kod]])-LEN(SUBSTITUTE(Tablica1[[#This Row],[Kod]]," ",""))</f>
        <v>2</v>
      </c>
      <c r="F2128">
        <v>2127</v>
      </c>
      <c r="G2128" t="str">
        <f>IF(IF(LEN(Tablica1[[#This Row],[Kod]])-LEN(SUBSTITUTE(Tablica1[[#This Row],[Kod]]," ",""))=0,Tablica1[[#This Row],[Naziv]],"")="",G2127,IF(LEN(Tablica1[[#This Row],[Kod]])-LEN(SUBSTITUTE(Tablica1[[#This Row],[Kod]]," ",""))=0,Tablica1[[#This Row],[Naziv]],""))</f>
        <v xml:space="preserve"> Bjelovarsko-bilogorska</v>
      </c>
      <c r="H2128" t="str">
        <f>IF(LEN(Tablica1[[#This Row],[Kod]])-LEN(SUBSTITUTE(Tablica1[[#This Row],[Kod]]," ",""))=1,UPPER(Tablica1[[#This Row],[Naziv]]),IF(LEN(Tablica1[[#This Row],[Kod]])-LEN(SUBSTITUTE(Tablica1[[#This Row],[Kod]]," ",""))=2,H2127,""))</f>
        <v xml:space="preserve"> GAREŠNICA</v>
      </c>
      <c r="I2128" s="3" t="str">
        <f>IF(LEN(Tablica1[[#This Row],[Kod]])-LEN(SUBSTITUTE(Tablica1[[#This Row],[Kod]]," ",""))=2,Tablica1[[#This Row],[Naziv]],"")</f>
        <v xml:space="preserve"> Mala Bršljanica</v>
      </c>
      <c r="J2128" s="3" t="str">
        <f>IF(LEN(Tablica1[[#This Row],[Kod]])-LEN(SUBSTITUTE(Tablica1[[#This Row],[Kod]]," ",""))=0,Tablica1[[#This Row],[Kod]],TRIM(RIGHT(SUBSTITUTE(Tablica1[[#This Row],[Kod]]," ",REPT(" ",30)),30)))</f>
        <v>037672</v>
      </c>
    </row>
    <row r="2129" spans="1:10" ht="15">
      <c r="A2129" s="1" t="s">
        <v>2073</v>
      </c>
      <c r="B2129" s="1" t="s">
        <v>9567</v>
      </c>
      <c r="C2129">
        <v>195</v>
      </c>
      <c r="D2129">
        <v>193</v>
      </c>
      <c r="E2129">
        <f>LEN(Tablica1[[#This Row],[Kod]])-LEN(SUBSTITUTE(Tablica1[[#This Row],[Kod]]," ",""))</f>
        <v>2</v>
      </c>
      <c r="F2129">
        <v>2128</v>
      </c>
      <c r="G2129" t="str">
        <f>IF(IF(LEN(Tablica1[[#This Row],[Kod]])-LEN(SUBSTITUTE(Tablica1[[#This Row],[Kod]]," ",""))=0,Tablica1[[#This Row],[Naziv]],"")="",G2128,IF(LEN(Tablica1[[#This Row],[Kod]])-LEN(SUBSTITUTE(Tablica1[[#This Row],[Kod]]," ",""))=0,Tablica1[[#This Row],[Naziv]],""))</f>
        <v xml:space="preserve"> Bjelovarsko-bilogorska</v>
      </c>
      <c r="H2129" t="str">
        <f>IF(LEN(Tablica1[[#This Row],[Kod]])-LEN(SUBSTITUTE(Tablica1[[#This Row],[Kod]]," ",""))=1,UPPER(Tablica1[[#This Row],[Naziv]]),IF(LEN(Tablica1[[#This Row],[Kod]])-LEN(SUBSTITUTE(Tablica1[[#This Row],[Kod]]," ",""))=2,H2128,""))</f>
        <v xml:space="preserve"> GAREŠNICA</v>
      </c>
      <c r="I2129" s="3" t="str">
        <f>IF(LEN(Tablica1[[#This Row],[Kod]])-LEN(SUBSTITUTE(Tablica1[[#This Row],[Kod]]," ",""))=2,Tablica1[[#This Row],[Naziv]],"")</f>
        <v xml:space="preserve"> Mali Pašijan</v>
      </c>
      <c r="J2129" s="3" t="str">
        <f>IF(LEN(Tablica1[[#This Row],[Kod]])-LEN(SUBSTITUTE(Tablica1[[#This Row],[Kod]]," ",""))=0,Tablica1[[#This Row],[Kod]],TRIM(RIGHT(SUBSTITUTE(Tablica1[[#This Row],[Kod]]," ",REPT(" ",30)),30)))</f>
        <v>038580</v>
      </c>
    </row>
    <row r="2130" spans="1:10" ht="15">
      <c r="A2130" s="1" t="s">
        <v>2074</v>
      </c>
      <c r="B2130" s="1" t="s">
        <v>9568</v>
      </c>
      <c r="C2130">
        <v>122</v>
      </c>
      <c r="D2130">
        <v>122</v>
      </c>
      <c r="E2130">
        <f>LEN(Tablica1[[#This Row],[Kod]])-LEN(SUBSTITUTE(Tablica1[[#This Row],[Kod]]," ",""))</f>
        <v>2</v>
      </c>
      <c r="F2130">
        <v>2129</v>
      </c>
      <c r="G2130" t="str">
        <f>IF(IF(LEN(Tablica1[[#This Row],[Kod]])-LEN(SUBSTITUTE(Tablica1[[#This Row],[Kod]]," ",""))=0,Tablica1[[#This Row],[Naziv]],"")="",G2129,IF(LEN(Tablica1[[#This Row],[Kod]])-LEN(SUBSTITUTE(Tablica1[[#This Row],[Kod]]," ",""))=0,Tablica1[[#This Row],[Naziv]],""))</f>
        <v xml:space="preserve"> Bjelovarsko-bilogorska</v>
      </c>
      <c r="H2130" t="str">
        <f>IF(LEN(Tablica1[[#This Row],[Kod]])-LEN(SUBSTITUTE(Tablica1[[#This Row],[Kod]]," ",""))=1,UPPER(Tablica1[[#This Row],[Naziv]]),IF(LEN(Tablica1[[#This Row],[Kod]])-LEN(SUBSTITUTE(Tablica1[[#This Row],[Kod]]," ",""))=2,H2129,""))</f>
        <v xml:space="preserve"> GAREŠNICA</v>
      </c>
      <c r="I2130" s="3" t="str">
        <f>IF(LEN(Tablica1[[#This Row],[Kod]])-LEN(SUBSTITUTE(Tablica1[[#This Row],[Kod]]," ",""))=2,Tablica1[[#This Row],[Naziv]],"")</f>
        <v xml:space="preserve"> Malo Vukovje</v>
      </c>
      <c r="J2130" s="3" t="str">
        <f>IF(LEN(Tablica1[[#This Row],[Kod]])-LEN(SUBSTITUTE(Tablica1[[#This Row],[Kod]]," ",""))=0,Tablica1[[#This Row],[Kod]],TRIM(RIGHT(SUBSTITUTE(Tablica1[[#This Row],[Kod]]," ",REPT(" ",30)),30)))</f>
        <v>038881</v>
      </c>
    </row>
    <row r="2131" spans="1:10" ht="15">
      <c r="A2131" s="1" t="s">
        <v>2075</v>
      </c>
      <c r="B2131" s="1" t="s">
        <v>9569</v>
      </c>
      <c r="C2131">
        <v>249</v>
      </c>
      <c r="D2131">
        <v>249</v>
      </c>
      <c r="E2131">
        <f>LEN(Tablica1[[#This Row],[Kod]])-LEN(SUBSTITUTE(Tablica1[[#This Row],[Kod]]," ",""))</f>
        <v>2</v>
      </c>
      <c r="F2131">
        <v>2130</v>
      </c>
      <c r="G2131" t="str">
        <f>IF(IF(LEN(Tablica1[[#This Row],[Kod]])-LEN(SUBSTITUTE(Tablica1[[#This Row],[Kod]]," ",""))=0,Tablica1[[#This Row],[Naziv]],"")="",G2130,IF(LEN(Tablica1[[#This Row],[Kod]])-LEN(SUBSTITUTE(Tablica1[[#This Row],[Kod]]," ",""))=0,Tablica1[[#This Row],[Naziv]],""))</f>
        <v xml:space="preserve"> Bjelovarsko-bilogorska</v>
      </c>
      <c r="H2131" t="str">
        <f>IF(LEN(Tablica1[[#This Row],[Kod]])-LEN(SUBSTITUTE(Tablica1[[#This Row],[Kod]]," ",""))=1,UPPER(Tablica1[[#This Row],[Naziv]]),IF(LEN(Tablica1[[#This Row],[Kod]])-LEN(SUBSTITUTE(Tablica1[[#This Row],[Kod]]," ",""))=2,H2130,""))</f>
        <v xml:space="preserve"> GAREŠNICA</v>
      </c>
      <c r="I2131" s="3" t="str">
        <f>IF(LEN(Tablica1[[#This Row],[Kod]])-LEN(SUBSTITUTE(Tablica1[[#This Row],[Kod]]," ",""))=2,Tablica1[[#This Row],[Naziv]],"")</f>
        <v xml:space="preserve"> Rogoža</v>
      </c>
      <c r="J2131" s="3" t="str">
        <f>IF(LEN(Tablica1[[#This Row],[Kod]])-LEN(SUBSTITUTE(Tablica1[[#This Row],[Kod]]," ",""))=0,Tablica1[[#This Row],[Kod]],TRIM(RIGHT(SUBSTITUTE(Tablica1[[#This Row],[Kod]]," ",REPT(" ",30)),30)))</f>
        <v>055484</v>
      </c>
    </row>
    <row r="2132" spans="1:10" ht="15">
      <c r="A2132" s="1" t="s">
        <v>2076</v>
      </c>
      <c r="B2132" s="1" t="s">
        <v>9570</v>
      </c>
      <c r="C2132">
        <v>364</v>
      </c>
      <c r="D2132">
        <v>356</v>
      </c>
      <c r="E2132">
        <f>LEN(Tablica1[[#This Row],[Kod]])-LEN(SUBSTITUTE(Tablica1[[#This Row],[Kod]]," ",""))</f>
        <v>2</v>
      </c>
      <c r="F2132">
        <v>2131</v>
      </c>
      <c r="G2132" t="str">
        <f>IF(IF(LEN(Tablica1[[#This Row],[Kod]])-LEN(SUBSTITUTE(Tablica1[[#This Row],[Kod]]," ",""))=0,Tablica1[[#This Row],[Naziv]],"")="",G2131,IF(LEN(Tablica1[[#This Row],[Kod]])-LEN(SUBSTITUTE(Tablica1[[#This Row],[Kod]]," ",""))=0,Tablica1[[#This Row],[Naziv]],""))</f>
        <v xml:space="preserve"> Bjelovarsko-bilogorska</v>
      </c>
      <c r="H2132" t="str">
        <f>IF(LEN(Tablica1[[#This Row],[Kod]])-LEN(SUBSTITUTE(Tablica1[[#This Row],[Kod]]," ",""))=1,UPPER(Tablica1[[#This Row],[Naziv]]),IF(LEN(Tablica1[[#This Row],[Kod]])-LEN(SUBSTITUTE(Tablica1[[#This Row],[Kod]]," ",""))=2,H2131,""))</f>
        <v xml:space="preserve"> GAREŠNICA</v>
      </c>
      <c r="I2132" s="3" t="str">
        <f>IF(LEN(Tablica1[[#This Row],[Kod]])-LEN(SUBSTITUTE(Tablica1[[#This Row],[Kod]]," ",""))=2,Tablica1[[#This Row],[Naziv]],"")</f>
        <v xml:space="preserve"> Tomašica</v>
      </c>
      <c r="J2132" s="3" t="str">
        <f>IF(LEN(Tablica1[[#This Row],[Kod]])-LEN(SUBSTITUTE(Tablica1[[#This Row],[Kod]]," ",""))=0,Tablica1[[#This Row],[Kod]],TRIM(RIGHT(SUBSTITUTE(Tablica1[[#This Row],[Kod]]," ",REPT(" ",30)),30)))</f>
        <v>064955</v>
      </c>
    </row>
    <row r="2133" spans="1:10" ht="15">
      <c r="A2133" s="1" t="s">
        <v>2077</v>
      </c>
      <c r="B2133" s="1" t="s">
        <v>9571</v>
      </c>
      <c r="C2133">
        <v>391</v>
      </c>
      <c r="D2133">
        <v>389</v>
      </c>
      <c r="E2133">
        <f>LEN(Tablica1[[#This Row],[Kod]])-LEN(SUBSTITUTE(Tablica1[[#This Row],[Kod]]," ",""))</f>
        <v>2</v>
      </c>
      <c r="F2133">
        <v>2132</v>
      </c>
      <c r="G2133" t="str">
        <f>IF(IF(LEN(Tablica1[[#This Row],[Kod]])-LEN(SUBSTITUTE(Tablica1[[#This Row],[Kod]]," ",""))=0,Tablica1[[#This Row],[Naziv]],"")="",G2132,IF(LEN(Tablica1[[#This Row],[Kod]])-LEN(SUBSTITUTE(Tablica1[[#This Row],[Kod]]," ",""))=0,Tablica1[[#This Row],[Naziv]],""))</f>
        <v xml:space="preserve"> Bjelovarsko-bilogorska</v>
      </c>
      <c r="H2133" t="str">
        <f>IF(LEN(Tablica1[[#This Row],[Kod]])-LEN(SUBSTITUTE(Tablica1[[#This Row],[Kod]]," ",""))=1,UPPER(Tablica1[[#This Row],[Naziv]]),IF(LEN(Tablica1[[#This Row],[Kod]])-LEN(SUBSTITUTE(Tablica1[[#This Row],[Kod]]," ",""))=2,H2132,""))</f>
        <v xml:space="preserve"> GAREŠNICA</v>
      </c>
      <c r="I2133" s="3" t="str">
        <f>IF(LEN(Tablica1[[#This Row],[Kod]])-LEN(SUBSTITUTE(Tablica1[[#This Row],[Kod]]," ",""))=2,Tablica1[[#This Row],[Naziv]],"")</f>
        <v xml:space="preserve"> Trnovitički Popovac</v>
      </c>
      <c r="J2133" s="3" t="str">
        <f>IF(LEN(Tablica1[[#This Row],[Kod]])-LEN(SUBSTITUTE(Tablica1[[#This Row],[Kod]]," ",""))=0,Tablica1[[#This Row],[Kod]],TRIM(RIGHT(SUBSTITUTE(Tablica1[[#This Row],[Kod]]," ",REPT(" ",30)),30)))</f>
        <v>065811</v>
      </c>
    </row>
    <row r="2134" spans="1:10" ht="15">
      <c r="A2134" s="1" t="s">
        <v>2078</v>
      </c>
      <c r="B2134" s="1" t="s">
        <v>9572</v>
      </c>
      <c r="C2134">
        <v>26</v>
      </c>
      <c r="D2134">
        <v>26</v>
      </c>
      <c r="E2134">
        <f>LEN(Tablica1[[#This Row],[Kod]])-LEN(SUBSTITUTE(Tablica1[[#This Row],[Kod]]," ",""))</f>
        <v>2</v>
      </c>
      <c r="F2134">
        <v>2133</v>
      </c>
      <c r="G2134" t="str">
        <f>IF(IF(LEN(Tablica1[[#This Row],[Kod]])-LEN(SUBSTITUTE(Tablica1[[#This Row],[Kod]]," ",""))=0,Tablica1[[#This Row],[Naziv]],"")="",G2133,IF(LEN(Tablica1[[#This Row],[Kod]])-LEN(SUBSTITUTE(Tablica1[[#This Row],[Kod]]," ",""))=0,Tablica1[[#This Row],[Naziv]],""))</f>
        <v xml:space="preserve"> Bjelovarsko-bilogorska</v>
      </c>
      <c r="H2134" t="str">
        <f>IF(LEN(Tablica1[[#This Row],[Kod]])-LEN(SUBSTITUTE(Tablica1[[#This Row],[Kod]]," ",""))=1,UPPER(Tablica1[[#This Row],[Naziv]]),IF(LEN(Tablica1[[#This Row],[Kod]])-LEN(SUBSTITUTE(Tablica1[[#This Row],[Kod]]," ",""))=2,H2133,""))</f>
        <v xml:space="preserve"> GAREŠNICA</v>
      </c>
      <c r="I2134" s="3" t="str">
        <f>IF(LEN(Tablica1[[#This Row],[Kod]])-LEN(SUBSTITUTE(Tablica1[[#This Row],[Kod]]," ",""))=2,Tablica1[[#This Row],[Naziv]],"")</f>
        <v xml:space="preserve"> Uljanički Brijeg</v>
      </c>
      <c r="J2134" s="3" t="str">
        <f>IF(LEN(Tablica1[[#This Row],[Kod]])-LEN(SUBSTITUTE(Tablica1[[#This Row],[Kod]]," ",""))=0,Tablica1[[#This Row],[Kod]],TRIM(RIGHT(SUBSTITUTE(Tablica1[[#This Row],[Kod]]," ",REPT(" ",30)),30)))</f>
        <v>066745</v>
      </c>
    </row>
    <row r="2135" spans="1:10" ht="15">
      <c r="A2135" s="1" t="s">
        <v>2079</v>
      </c>
      <c r="B2135" s="1" t="s">
        <v>9573</v>
      </c>
      <c r="C2135">
        <v>296</v>
      </c>
      <c r="D2135">
        <v>274</v>
      </c>
      <c r="E2135">
        <f>LEN(Tablica1[[#This Row],[Kod]])-LEN(SUBSTITUTE(Tablica1[[#This Row],[Kod]]," ",""))</f>
        <v>2</v>
      </c>
      <c r="F2135">
        <v>2134</v>
      </c>
      <c r="G2135" t="str">
        <f>IF(IF(LEN(Tablica1[[#This Row],[Kod]])-LEN(SUBSTITUTE(Tablica1[[#This Row],[Kod]]," ",""))=0,Tablica1[[#This Row],[Naziv]],"")="",G2134,IF(LEN(Tablica1[[#This Row],[Kod]])-LEN(SUBSTITUTE(Tablica1[[#This Row],[Kod]]," ",""))=0,Tablica1[[#This Row],[Naziv]],""))</f>
        <v xml:space="preserve"> Bjelovarsko-bilogorska</v>
      </c>
      <c r="H2135" t="str">
        <f>IF(LEN(Tablica1[[#This Row],[Kod]])-LEN(SUBSTITUTE(Tablica1[[#This Row],[Kod]]," ",""))=1,UPPER(Tablica1[[#This Row],[Naziv]]),IF(LEN(Tablica1[[#This Row],[Kod]])-LEN(SUBSTITUTE(Tablica1[[#This Row],[Kod]]," ",""))=2,H2134,""))</f>
        <v xml:space="preserve"> GAREŠNICA</v>
      </c>
      <c r="I2135" s="3" t="str">
        <f>IF(LEN(Tablica1[[#This Row],[Kod]])-LEN(SUBSTITUTE(Tablica1[[#This Row],[Kod]]," ",""))=2,Tablica1[[#This Row],[Naziv]],"")</f>
        <v xml:space="preserve"> Uljanik</v>
      </c>
      <c r="J2135" s="3" t="str">
        <f>IF(LEN(Tablica1[[#This Row],[Kod]])-LEN(SUBSTITUTE(Tablica1[[#This Row],[Kod]]," ",""))=0,Tablica1[[#This Row],[Kod]],TRIM(RIGHT(SUBSTITUTE(Tablica1[[#This Row],[Kod]]," ",REPT(" ",30)),30)))</f>
        <v>066753</v>
      </c>
    </row>
    <row r="2136" spans="1:10" ht="15">
      <c r="A2136" s="1" t="s">
        <v>2080</v>
      </c>
      <c r="B2136" s="1" t="s">
        <v>9574</v>
      </c>
      <c r="C2136">
        <v>234</v>
      </c>
      <c r="D2136">
        <v>230</v>
      </c>
      <c r="E2136">
        <f>LEN(Tablica1[[#This Row],[Kod]])-LEN(SUBSTITUTE(Tablica1[[#This Row],[Kod]]," ",""))</f>
        <v>2</v>
      </c>
      <c r="F2136">
        <v>2135</v>
      </c>
      <c r="G2136" t="str">
        <f>IF(IF(LEN(Tablica1[[#This Row],[Kod]])-LEN(SUBSTITUTE(Tablica1[[#This Row],[Kod]]," ",""))=0,Tablica1[[#This Row],[Naziv]],"")="",G2135,IF(LEN(Tablica1[[#This Row],[Kod]])-LEN(SUBSTITUTE(Tablica1[[#This Row],[Kod]]," ",""))=0,Tablica1[[#This Row],[Naziv]],""))</f>
        <v xml:space="preserve"> Bjelovarsko-bilogorska</v>
      </c>
      <c r="H2136" t="str">
        <f>IF(LEN(Tablica1[[#This Row],[Kod]])-LEN(SUBSTITUTE(Tablica1[[#This Row],[Kod]]," ",""))=1,UPPER(Tablica1[[#This Row],[Naziv]]),IF(LEN(Tablica1[[#This Row],[Kod]])-LEN(SUBSTITUTE(Tablica1[[#This Row],[Kod]]," ",""))=2,H2135,""))</f>
        <v xml:space="preserve"> GAREŠNICA</v>
      </c>
      <c r="I2136" s="3" t="str">
        <f>IF(LEN(Tablica1[[#This Row],[Kod]])-LEN(SUBSTITUTE(Tablica1[[#This Row],[Kod]]," ",""))=2,Tablica1[[#This Row],[Naziv]],"")</f>
        <v xml:space="preserve"> Velika Bršljanica</v>
      </c>
      <c r="J2136" s="3" t="str">
        <f>IF(LEN(Tablica1[[#This Row],[Kod]])-LEN(SUBSTITUTE(Tablica1[[#This Row],[Kod]]," ",""))=0,Tablica1[[#This Row],[Kod]],TRIM(RIGHT(SUBSTITUTE(Tablica1[[#This Row],[Kod]]," ",REPT(" ",30)),30)))</f>
        <v>067644</v>
      </c>
    </row>
    <row r="2137" spans="1:10" ht="15">
      <c r="A2137" s="1" t="s">
        <v>2081</v>
      </c>
      <c r="B2137" s="1" t="s">
        <v>9575</v>
      </c>
      <c r="C2137">
        <v>351</v>
      </c>
      <c r="D2137">
        <v>346</v>
      </c>
      <c r="E2137">
        <f>LEN(Tablica1[[#This Row],[Kod]])-LEN(SUBSTITUTE(Tablica1[[#This Row],[Kod]]," ",""))</f>
        <v>2</v>
      </c>
      <c r="F2137">
        <v>2136</v>
      </c>
      <c r="G2137" t="str">
        <f>IF(IF(LEN(Tablica1[[#This Row],[Kod]])-LEN(SUBSTITUTE(Tablica1[[#This Row],[Kod]]," ",""))=0,Tablica1[[#This Row],[Naziv]],"")="",G2136,IF(LEN(Tablica1[[#This Row],[Kod]])-LEN(SUBSTITUTE(Tablica1[[#This Row],[Kod]]," ",""))=0,Tablica1[[#This Row],[Naziv]],""))</f>
        <v xml:space="preserve"> Bjelovarsko-bilogorska</v>
      </c>
      <c r="H2137" t="str">
        <f>IF(LEN(Tablica1[[#This Row],[Kod]])-LEN(SUBSTITUTE(Tablica1[[#This Row],[Kod]]," ",""))=1,UPPER(Tablica1[[#This Row],[Naziv]]),IF(LEN(Tablica1[[#This Row],[Kod]])-LEN(SUBSTITUTE(Tablica1[[#This Row],[Kod]]," ",""))=2,H2136,""))</f>
        <v xml:space="preserve"> GAREŠNICA</v>
      </c>
      <c r="I2137" s="3" t="str">
        <f>IF(LEN(Tablica1[[#This Row],[Kod]])-LEN(SUBSTITUTE(Tablica1[[#This Row],[Kod]]," ",""))=2,Tablica1[[#This Row],[Naziv]],"")</f>
        <v xml:space="preserve"> Veliki Pašijan</v>
      </c>
      <c r="J2137" s="3" t="str">
        <f>IF(LEN(Tablica1[[#This Row],[Kod]])-LEN(SUBSTITUTE(Tablica1[[#This Row],[Kod]]," ",""))=0,Tablica1[[#This Row],[Kod]],TRIM(RIGHT(SUBSTITUTE(Tablica1[[#This Row],[Kod]]," ",REPT(" ",30)),30)))</f>
        <v>068381</v>
      </c>
    </row>
    <row r="2138" spans="1:10" ht="15">
      <c r="A2138" s="1" t="s">
        <v>2082</v>
      </c>
      <c r="B2138" s="1" t="s">
        <v>9576</v>
      </c>
      <c r="C2138">
        <v>45</v>
      </c>
      <c r="D2138">
        <v>45</v>
      </c>
      <c r="E2138">
        <f>LEN(Tablica1[[#This Row],[Kod]])-LEN(SUBSTITUTE(Tablica1[[#This Row],[Kod]]," ",""))</f>
        <v>2</v>
      </c>
      <c r="F2138">
        <v>2137</v>
      </c>
      <c r="G2138" t="str">
        <f>IF(IF(LEN(Tablica1[[#This Row],[Kod]])-LEN(SUBSTITUTE(Tablica1[[#This Row],[Kod]]," ",""))=0,Tablica1[[#This Row],[Naziv]],"")="",G2137,IF(LEN(Tablica1[[#This Row],[Kod]])-LEN(SUBSTITUTE(Tablica1[[#This Row],[Kod]]," ",""))=0,Tablica1[[#This Row],[Naziv]],""))</f>
        <v xml:space="preserve"> Bjelovarsko-bilogorska</v>
      </c>
      <c r="H2138" t="str">
        <f>IF(LEN(Tablica1[[#This Row],[Kod]])-LEN(SUBSTITUTE(Tablica1[[#This Row],[Kod]]," ",""))=1,UPPER(Tablica1[[#This Row],[Naziv]]),IF(LEN(Tablica1[[#This Row],[Kod]])-LEN(SUBSTITUTE(Tablica1[[#This Row],[Kod]]," ",""))=2,H2137,""))</f>
        <v xml:space="preserve"> GAREŠNICA</v>
      </c>
      <c r="I2138" s="3" t="str">
        <f>IF(LEN(Tablica1[[#This Row],[Kod]])-LEN(SUBSTITUTE(Tablica1[[#This Row],[Kod]]," ",""))=2,Tablica1[[#This Row],[Naziv]],"")</f>
        <v xml:space="preserve"> Veliki Prokop</v>
      </c>
      <c r="J2138" s="3" t="str">
        <f>IF(LEN(Tablica1[[#This Row],[Kod]])-LEN(SUBSTITUTE(Tablica1[[#This Row],[Kod]]," ",""))=0,Tablica1[[#This Row],[Kod]],TRIM(RIGHT(SUBSTITUTE(Tablica1[[#This Row],[Kod]]," ",REPT(" ",30)),30)))</f>
        <v>068411</v>
      </c>
    </row>
    <row r="2139" spans="1:10" ht="15">
      <c r="A2139" s="1" t="s">
        <v>2083</v>
      </c>
      <c r="B2139" s="1" t="s">
        <v>9577</v>
      </c>
      <c r="C2139">
        <v>261</v>
      </c>
      <c r="D2139">
        <v>250</v>
      </c>
      <c r="E2139">
        <f>LEN(Tablica1[[#This Row],[Kod]])-LEN(SUBSTITUTE(Tablica1[[#This Row],[Kod]]," ",""))</f>
        <v>2</v>
      </c>
      <c r="F2139">
        <v>2138</v>
      </c>
      <c r="G2139" t="str">
        <f>IF(IF(LEN(Tablica1[[#This Row],[Kod]])-LEN(SUBSTITUTE(Tablica1[[#This Row],[Kod]]," ",""))=0,Tablica1[[#This Row],[Naziv]],"")="",G2138,IF(LEN(Tablica1[[#This Row],[Kod]])-LEN(SUBSTITUTE(Tablica1[[#This Row],[Kod]]," ",""))=0,Tablica1[[#This Row],[Naziv]],""))</f>
        <v xml:space="preserve"> Bjelovarsko-bilogorska</v>
      </c>
      <c r="H2139" t="str">
        <f>IF(LEN(Tablica1[[#This Row],[Kod]])-LEN(SUBSTITUTE(Tablica1[[#This Row],[Kod]]," ",""))=1,UPPER(Tablica1[[#This Row],[Naziv]]),IF(LEN(Tablica1[[#This Row],[Kod]])-LEN(SUBSTITUTE(Tablica1[[#This Row],[Kod]]," ",""))=2,H2138,""))</f>
        <v xml:space="preserve"> GAREŠNICA</v>
      </c>
      <c r="I2139" s="3" t="str">
        <f>IF(LEN(Tablica1[[#This Row],[Kod]])-LEN(SUBSTITUTE(Tablica1[[#This Row],[Kod]]," ",""))=2,Tablica1[[#This Row],[Naziv]],"")</f>
        <v xml:space="preserve"> Veliko Vukovje</v>
      </c>
      <c r="J2139" s="3" t="str">
        <f>IF(LEN(Tablica1[[#This Row],[Kod]])-LEN(SUBSTITUTE(Tablica1[[#This Row],[Kod]]," ",""))=0,Tablica1[[#This Row],[Kod]],TRIM(RIGHT(SUBSTITUTE(Tablica1[[#This Row],[Kod]]," ",REPT(" ",30)),30)))</f>
        <v>068624</v>
      </c>
    </row>
    <row r="2140" spans="1:10" ht="15">
      <c r="A2140" s="1" t="s">
        <v>2084</v>
      </c>
      <c r="B2140" s="1" t="s">
        <v>9578</v>
      </c>
      <c r="C2140">
        <v>458</v>
      </c>
      <c r="D2140">
        <v>443</v>
      </c>
      <c r="E2140">
        <f>LEN(Tablica1[[#This Row],[Kod]])-LEN(SUBSTITUTE(Tablica1[[#This Row],[Kod]]," ",""))</f>
        <v>2</v>
      </c>
      <c r="F2140">
        <v>2139</v>
      </c>
      <c r="G2140" t="str">
        <f>IF(IF(LEN(Tablica1[[#This Row],[Kod]])-LEN(SUBSTITUTE(Tablica1[[#This Row],[Kod]]," ",""))=0,Tablica1[[#This Row],[Naziv]],"")="",G2139,IF(LEN(Tablica1[[#This Row],[Kod]])-LEN(SUBSTITUTE(Tablica1[[#This Row],[Kod]]," ",""))=0,Tablica1[[#This Row],[Naziv]],""))</f>
        <v xml:space="preserve"> Bjelovarsko-bilogorska</v>
      </c>
      <c r="H2140" t="str">
        <f>IF(LEN(Tablica1[[#This Row],[Kod]])-LEN(SUBSTITUTE(Tablica1[[#This Row],[Kod]]," ",""))=1,UPPER(Tablica1[[#This Row],[Naziv]]),IF(LEN(Tablica1[[#This Row],[Kod]])-LEN(SUBSTITUTE(Tablica1[[#This Row],[Kod]]," ",""))=2,H2139,""))</f>
        <v xml:space="preserve"> GAREŠNICA</v>
      </c>
      <c r="I2140" s="3" t="str">
        <f>IF(LEN(Tablica1[[#This Row],[Kod]])-LEN(SUBSTITUTE(Tablica1[[#This Row],[Kod]]," ",""))=2,Tablica1[[#This Row],[Naziv]],"")</f>
        <v xml:space="preserve"> Zdenčac</v>
      </c>
      <c r="J2140" s="3" t="str">
        <f>IF(LEN(Tablica1[[#This Row],[Kod]])-LEN(SUBSTITUTE(Tablica1[[#This Row],[Kod]]," ",""))=0,Tablica1[[#This Row],[Kod]],TRIM(RIGHT(SUBSTITUTE(Tablica1[[#This Row],[Kod]]," ",REPT(" ",30)),30)))</f>
        <v>073059</v>
      </c>
    </row>
    <row r="2141" spans="1:10" ht="15">
      <c r="A2141" s="1" t="s">
        <v>2085</v>
      </c>
      <c r="B2141" s="1" t="s">
        <v>7414</v>
      </c>
      <c r="C2141">
        <v>6632</v>
      </c>
      <c r="D2141">
        <v>6431</v>
      </c>
      <c r="E2141">
        <f>LEN(Tablica1[[#This Row],[Kod]])-LEN(SUBSTITUTE(Tablica1[[#This Row],[Kod]]," ",""))</f>
        <v>1</v>
      </c>
      <c r="F2141">
        <v>2140</v>
      </c>
      <c r="G2141" t="str">
        <f>IF(IF(LEN(Tablica1[[#This Row],[Kod]])-LEN(SUBSTITUTE(Tablica1[[#This Row],[Kod]]," ",""))=0,Tablica1[[#This Row],[Naziv]],"")="",G2140,IF(LEN(Tablica1[[#This Row],[Kod]])-LEN(SUBSTITUTE(Tablica1[[#This Row],[Kod]]," ",""))=0,Tablica1[[#This Row],[Naziv]],""))</f>
        <v xml:space="preserve"> Bjelovarsko-bilogorska</v>
      </c>
      <c r="H214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GRUBIŠNO POLJE</v>
      </c>
      <c r="I2141" s="3" t="str">
        <f>IF(LEN(Tablica1[[#This Row],[Kod]])-LEN(SUBSTITUTE(Tablica1[[#This Row],[Kod]]," ",""))=2,Tablica1[[#This Row],[Naziv]],"")</f>
        <v/>
      </c>
      <c r="J2141" s="3" t="str">
        <f>IF(LEN(Tablica1[[#This Row],[Kod]])-LEN(SUBSTITUTE(Tablica1[[#This Row],[Kod]]," ",""))=0,Tablica1[[#This Row],[Kod]],TRIM(RIGHT(SUBSTITUTE(Tablica1[[#This Row],[Kod]]," ",REPT(" ",30)),30)))</f>
        <v>01392</v>
      </c>
    </row>
    <row r="2142" spans="1:10" ht="15">
      <c r="A2142" s="1" t="s">
        <v>2086</v>
      </c>
      <c r="B2142" s="1" t="s">
        <v>9579</v>
      </c>
      <c r="C2142">
        <v>57</v>
      </c>
      <c r="D2142">
        <v>48</v>
      </c>
      <c r="E2142">
        <f>LEN(Tablica1[[#This Row],[Kod]])-LEN(SUBSTITUTE(Tablica1[[#This Row],[Kod]]," ",""))</f>
        <v>2</v>
      </c>
      <c r="F2142">
        <v>2141</v>
      </c>
      <c r="G2142" t="str">
        <f>IF(IF(LEN(Tablica1[[#This Row],[Kod]])-LEN(SUBSTITUTE(Tablica1[[#This Row],[Kod]]," ",""))=0,Tablica1[[#This Row],[Naziv]],"")="",G2141,IF(LEN(Tablica1[[#This Row],[Kod]])-LEN(SUBSTITUTE(Tablica1[[#This Row],[Kod]]," ",""))=0,Tablica1[[#This Row],[Naziv]],""))</f>
        <v xml:space="preserve"> Bjelovarsko-bilogorska</v>
      </c>
      <c r="H2142" t="str">
        <f>IF(LEN(Tablica1[[#This Row],[Kod]])-LEN(SUBSTITUTE(Tablica1[[#This Row],[Kod]]," ",""))=1,UPPER(Tablica1[[#This Row],[Naziv]]),IF(LEN(Tablica1[[#This Row],[Kod]])-LEN(SUBSTITUTE(Tablica1[[#This Row],[Kod]]," ",""))=2,H2141,""))</f>
        <v xml:space="preserve"> GRUBIŠNO POLJE</v>
      </c>
      <c r="I2142" s="3" t="str">
        <f>IF(LEN(Tablica1[[#This Row],[Kod]])-LEN(SUBSTITUTE(Tablica1[[#This Row],[Kod]]," ",""))=2,Tablica1[[#This Row],[Naziv]],"")</f>
        <v xml:space="preserve"> Dapčevački Brđani</v>
      </c>
      <c r="J2142" s="3" t="str">
        <f>IF(LEN(Tablica1[[#This Row],[Kod]])-LEN(SUBSTITUTE(Tablica1[[#This Row],[Kod]]," ",""))=0,Tablica1[[#This Row],[Kod]],TRIM(RIGHT(SUBSTITUTE(Tablica1[[#This Row],[Kod]]," ",REPT(" ",30)),30)))</f>
        <v>004928</v>
      </c>
    </row>
    <row r="2143" spans="1:10" ht="15">
      <c r="A2143" s="1" t="s">
        <v>2087</v>
      </c>
      <c r="B2143" s="1" t="s">
        <v>9580</v>
      </c>
      <c r="C2143">
        <v>32</v>
      </c>
      <c r="D2143">
        <v>32</v>
      </c>
      <c r="E2143">
        <f>LEN(Tablica1[[#This Row],[Kod]])-LEN(SUBSTITUTE(Tablica1[[#This Row],[Kod]]," ",""))</f>
        <v>2</v>
      </c>
      <c r="F2143">
        <v>2142</v>
      </c>
      <c r="G2143" t="str">
        <f>IF(IF(LEN(Tablica1[[#This Row],[Kod]])-LEN(SUBSTITUTE(Tablica1[[#This Row],[Kod]]," ",""))=0,Tablica1[[#This Row],[Naziv]],"")="",G2142,IF(LEN(Tablica1[[#This Row],[Kod]])-LEN(SUBSTITUTE(Tablica1[[#This Row],[Kod]]," ",""))=0,Tablica1[[#This Row],[Naziv]],""))</f>
        <v xml:space="preserve"> Bjelovarsko-bilogorska</v>
      </c>
      <c r="H2143" t="str">
        <f>IF(LEN(Tablica1[[#This Row],[Kod]])-LEN(SUBSTITUTE(Tablica1[[#This Row],[Kod]]," ",""))=1,UPPER(Tablica1[[#This Row],[Naziv]]),IF(LEN(Tablica1[[#This Row],[Kod]])-LEN(SUBSTITUTE(Tablica1[[#This Row],[Kod]]," ",""))=2,H2142,""))</f>
        <v xml:space="preserve"> GRUBIŠNO POLJE</v>
      </c>
      <c r="I2143" s="3" t="str">
        <f>IF(LEN(Tablica1[[#This Row],[Kod]])-LEN(SUBSTITUTE(Tablica1[[#This Row],[Kod]]," ",""))=2,Tablica1[[#This Row],[Naziv]],"")</f>
        <v xml:space="preserve"> Dijakovac</v>
      </c>
      <c r="J2143" s="3" t="str">
        <f>IF(LEN(Tablica1[[#This Row],[Kod]])-LEN(SUBSTITUTE(Tablica1[[#This Row],[Kod]]," ",""))=0,Tablica1[[#This Row],[Kod]],TRIM(RIGHT(SUBSTITUTE(Tablica1[[#This Row],[Kod]]," ",REPT(" ",30)),30)))</f>
        <v>010898</v>
      </c>
    </row>
    <row r="2144" spans="1:10" ht="15">
      <c r="A2144" s="1" t="s">
        <v>2088</v>
      </c>
      <c r="B2144" s="1" t="s">
        <v>9581</v>
      </c>
      <c r="C2144">
        <v>166</v>
      </c>
      <c r="D2144">
        <v>164</v>
      </c>
      <c r="E2144">
        <f>LEN(Tablica1[[#This Row],[Kod]])-LEN(SUBSTITUTE(Tablica1[[#This Row],[Kod]]," ",""))</f>
        <v>2</v>
      </c>
      <c r="F2144">
        <v>2143</v>
      </c>
      <c r="G2144" t="str">
        <f>IF(IF(LEN(Tablica1[[#This Row],[Kod]])-LEN(SUBSTITUTE(Tablica1[[#This Row],[Kod]]," ",""))=0,Tablica1[[#This Row],[Naziv]],"")="",G2143,IF(LEN(Tablica1[[#This Row],[Kod]])-LEN(SUBSTITUTE(Tablica1[[#This Row],[Kod]]," ",""))=0,Tablica1[[#This Row],[Naziv]],""))</f>
        <v xml:space="preserve"> Bjelovarsko-bilogorska</v>
      </c>
      <c r="H2144" t="str">
        <f>IF(LEN(Tablica1[[#This Row],[Kod]])-LEN(SUBSTITUTE(Tablica1[[#This Row],[Kod]]," ",""))=1,UPPER(Tablica1[[#This Row],[Naziv]]),IF(LEN(Tablica1[[#This Row],[Kod]])-LEN(SUBSTITUTE(Tablica1[[#This Row],[Kod]]," ",""))=2,H2143,""))</f>
        <v xml:space="preserve"> GRUBIŠNO POLJE</v>
      </c>
      <c r="I2144" s="3" t="str">
        <f>IF(LEN(Tablica1[[#This Row],[Kod]])-LEN(SUBSTITUTE(Tablica1[[#This Row],[Kod]]," ",""))=2,Tablica1[[#This Row],[Naziv]],"")</f>
        <v xml:space="preserve"> Donja Rašenica</v>
      </c>
      <c r="J2144" s="3" t="str">
        <f>IF(LEN(Tablica1[[#This Row],[Kod]])-LEN(SUBSTITUTE(Tablica1[[#This Row],[Kod]]," ",""))=0,Tablica1[[#This Row],[Kod]],TRIM(RIGHT(SUBSTITUTE(Tablica1[[#This Row],[Kod]]," ",REPT(" ",30)),30)))</f>
        <v>012220</v>
      </c>
    </row>
    <row r="2145" spans="1:10" ht="15">
      <c r="A2145" s="1" t="s">
        <v>2089</v>
      </c>
      <c r="B2145" s="1" t="s">
        <v>9582</v>
      </c>
      <c r="C2145">
        <v>90</v>
      </c>
      <c r="D2145">
        <v>89</v>
      </c>
      <c r="E2145">
        <f>LEN(Tablica1[[#This Row],[Kod]])-LEN(SUBSTITUTE(Tablica1[[#This Row],[Kod]]," ",""))</f>
        <v>2</v>
      </c>
      <c r="F2145">
        <v>2144</v>
      </c>
      <c r="G2145" t="str">
        <f>IF(IF(LEN(Tablica1[[#This Row],[Kod]])-LEN(SUBSTITUTE(Tablica1[[#This Row],[Kod]]," ",""))=0,Tablica1[[#This Row],[Naziv]],"")="",G2144,IF(LEN(Tablica1[[#This Row],[Kod]])-LEN(SUBSTITUTE(Tablica1[[#This Row],[Kod]]," ",""))=0,Tablica1[[#This Row],[Naziv]],""))</f>
        <v xml:space="preserve"> Bjelovarsko-bilogorska</v>
      </c>
      <c r="H2145" t="str">
        <f>IF(LEN(Tablica1[[#This Row],[Kod]])-LEN(SUBSTITUTE(Tablica1[[#This Row],[Kod]]," ",""))=1,UPPER(Tablica1[[#This Row],[Naziv]]),IF(LEN(Tablica1[[#This Row],[Kod]])-LEN(SUBSTITUTE(Tablica1[[#This Row],[Kod]]," ",""))=2,H2144,""))</f>
        <v xml:space="preserve"> GRUBIŠNO POLJE</v>
      </c>
      <c r="I2145" s="3" t="str">
        <f>IF(LEN(Tablica1[[#This Row],[Kod]])-LEN(SUBSTITUTE(Tablica1[[#This Row],[Kod]]," ",""))=2,Tablica1[[#This Row],[Naziv]],"")</f>
        <v xml:space="preserve"> Gornja Rašenica</v>
      </c>
      <c r="J2145" s="3" t="str">
        <f>IF(LEN(Tablica1[[#This Row],[Kod]])-LEN(SUBSTITUTE(Tablica1[[#This Row],[Kod]]," ",""))=0,Tablica1[[#This Row],[Kod]],TRIM(RIGHT(SUBSTITUTE(Tablica1[[#This Row],[Kod]]," ",REPT(" ",30)),30)))</f>
        <v>019402</v>
      </c>
    </row>
    <row r="2146" spans="1:10" ht="15">
      <c r="A2146" s="1" t="s">
        <v>2090</v>
      </c>
      <c r="B2146" s="1" t="s">
        <v>9583</v>
      </c>
      <c r="C2146">
        <v>212</v>
      </c>
      <c r="D2146">
        <v>211</v>
      </c>
      <c r="E2146">
        <f>LEN(Tablica1[[#This Row],[Kod]])-LEN(SUBSTITUTE(Tablica1[[#This Row],[Kod]]," ",""))</f>
        <v>2</v>
      </c>
      <c r="F2146">
        <v>2145</v>
      </c>
      <c r="G2146" t="str">
        <f>IF(IF(LEN(Tablica1[[#This Row],[Kod]])-LEN(SUBSTITUTE(Tablica1[[#This Row],[Kod]]," ",""))=0,Tablica1[[#This Row],[Naziv]],"")="",G2145,IF(LEN(Tablica1[[#This Row],[Kod]])-LEN(SUBSTITUTE(Tablica1[[#This Row],[Kod]]," ",""))=0,Tablica1[[#This Row],[Naziv]],""))</f>
        <v xml:space="preserve"> Bjelovarsko-bilogorska</v>
      </c>
      <c r="H2146" t="str">
        <f>IF(LEN(Tablica1[[#This Row],[Kod]])-LEN(SUBSTITUTE(Tablica1[[#This Row],[Kod]]," ",""))=1,UPPER(Tablica1[[#This Row],[Naziv]]),IF(LEN(Tablica1[[#This Row],[Kod]])-LEN(SUBSTITUTE(Tablica1[[#This Row],[Kod]]," ",""))=2,H2145,""))</f>
        <v xml:space="preserve"> GRUBIŠNO POLJE</v>
      </c>
      <c r="I2146" s="3" t="str">
        <f>IF(LEN(Tablica1[[#This Row],[Kod]])-LEN(SUBSTITUTE(Tablica1[[#This Row],[Kod]]," ",""))=2,Tablica1[[#This Row],[Naziv]],"")</f>
        <v xml:space="preserve"> Grbavac</v>
      </c>
      <c r="J2146" s="3" t="str">
        <f>IF(LEN(Tablica1[[#This Row],[Kod]])-LEN(SUBSTITUTE(Tablica1[[#This Row],[Kod]]," ",""))=0,Tablica1[[#This Row],[Kod]],TRIM(RIGHT(SUBSTITUTE(Tablica1[[#This Row],[Kod]]," ",REPT(" ",30)),30)))</f>
        <v>022381</v>
      </c>
    </row>
    <row r="2147" spans="1:10" ht="15">
      <c r="A2147" s="1" t="s">
        <v>2091</v>
      </c>
      <c r="B2147" s="1" t="s">
        <v>7414</v>
      </c>
      <c r="C2147">
        <v>2994</v>
      </c>
      <c r="D2147">
        <v>2890</v>
      </c>
      <c r="E2147">
        <f>LEN(Tablica1[[#This Row],[Kod]])-LEN(SUBSTITUTE(Tablica1[[#This Row],[Kod]]," ",""))</f>
        <v>2</v>
      </c>
      <c r="F2147">
        <v>2146</v>
      </c>
      <c r="G2147" t="str">
        <f>IF(IF(LEN(Tablica1[[#This Row],[Kod]])-LEN(SUBSTITUTE(Tablica1[[#This Row],[Kod]]," ",""))=0,Tablica1[[#This Row],[Naziv]],"")="",G2146,IF(LEN(Tablica1[[#This Row],[Kod]])-LEN(SUBSTITUTE(Tablica1[[#This Row],[Kod]]," ",""))=0,Tablica1[[#This Row],[Naziv]],""))</f>
        <v xml:space="preserve"> Bjelovarsko-bilogorska</v>
      </c>
      <c r="H2147" t="str">
        <f>IF(LEN(Tablica1[[#This Row],[Kod]])-LEN(SUBSTITUTE(Tablica1[[#This Row],[Kod]]," ",""))=1,UPPER(Tablica1[[#This Row],[Naziv]]),IF(LEN(Tablica1[[#This Row],[Kod]])-LEN(SUBSTITUTE(Tablica1[[#This Row],[Kod]]," ",""))=2,H2146,""))</f>
        <v xml:space="preserve"> GRUBIŠNO POLJE</v>
      </c>
      <c r="I2147" s="3" t="str">
        <f>IF(LEN(Tablica1[[#This Row],[Kod]])-LEN(SUBSTITUTE(Tablica1[[#This Row],[Kod]]," ",""))=2,Tablica1[[#This Row],[Naziv]],"")</f>
        <v xml:space="preserve"> Grubišno Polje</v>
      </c>
      <c r="J2147" s="3" t="str">
        <f>IF(LEN(Tablica1[[#This Row],[Kod]])-LEN(SUBSTITUTE(Tablica1[[#This Row],[Kod]]," ",""))=0,Tablica1[[#This Row],[Kod]],TRIM(RIGHT(SUBSTITUTE(Tablica1[[#This Row],[Kod]]," ",REPT(" ",30)),30)))</f>
        <v>022918</v>
      </c>
    </row>
    <row r="2148" spans="1:10" ht="15">
      <c r="A2148" s="1" t="s">
        <v>2092</v>
      </c>
      <c r="B2148" s="1" t="s">
        <v>9584</v>
      </c>
      <c r="C2148">
        <v>264</v>
      </c>
      <c r="D2148">
        <v>263</v>
      </c>
      <c r="E2148">
        <f>LEN(Tablica1[[#This Row],[Kod]])-LEN(SUBSTITUTE(Tablica1[[#This Row],[Kod]]," ",""))</f>
        <v>2</v>
      </c>
      <c r="F2148">
        <v>2147</v>
      </c>
      <c r="G2148" t="str">
        <f>IF(IF(LEN(Tablica1[[#This Row],[Kod]])-LEN(SUBSTITUTE(Tablica1[[#This Row],[Kod]]," ",""))=0,Tablica1[[#This Row],[Naziv]],"")="",G2147,IF(LEN(Tablica1[[#This Row],[Kod]])-LEN(SUBSTITUTE(Tablica1[[#This Row],[Kod]]," ",""))=0,Tablica1[[#This Row],[Naziv]],""))</f>
        <v xml:space="preserve"> Bjelovarsko-bilogorska</v>
      </c>
      <c r="H2148" t="str">
        <f>IF(LEN(Tablica1[[#This Row],[Kod]])-LEN(SUBSTITUTE(Tablica1[[#This Row],[Kod]]," ",""))=1,UPPER(Tablica1[[#This Row],[Naziv]]),IF(LEN(Tablica1[[#This Row],[Kod]])-LEN(SUBSTITUTE(Tablica1[[#This Row],[Kod]]," ",""))=2,H2147,""))</f>
        <v xml:space="preserve"> GRUBIŠNO POLJE</v>
      </c>
      <c r="I2148" s="3" t="str">
        <f>IF(LEN(Tablica1[[#This Row],[Kod]])-LEN(SUBSTITUTE(Tablica1[[#This Row],[Kod]]," ",""))=2,Tablica1[[#This Row],[Naziv]],"")</f>
        <v xml:space="preserve"> Ivanovo Selo</v>
      </c>
      <c r="J2148" s="3" t="str">
        <f>IF(LEN(Tablica1[[#This Row],[Kod]])-LEN(SUBSTITUTE(Tablica1[[#This Row],[Kod]]," ",""))=0,Tablica1[[#This Row],[Kod]],TRIM(RIGHT(SUBSTITUTE(Tablica1[[#This Row],[Kod]]," ",REPT(" ",30)),30)))</f>
        <v>024899</v>
      </c>
    </row>
    <row r="2149" spans="1:10" ht="15">
      <c r="A2149" s="1" t="s">
        <v>2093</v>
      </c>
      <c r="B2149" s="1" t="s">
        <v>9585</v>
      </c>
      <c r="C2149">
        <v>81</v>
      </c>
      <c r="D2149">
        <v>77</v>
      </c>
      <c r="E2149">
        <f>LEN(Tablica1[[#This Row],[Kod]])-LEN(SUBSTITUTE(Tablica1[[#This Row],[Kod]]," ",""))</f>
        <v>2</v>
      </c>
      <c r="F2149">
        <v>2148</v>
      </c>
      <c r="G2149" t="str">
        <f>IF(IF(LEN(Tablica1[[#This Row],[Kod]])-LEN(SUBSTITUTE(Tablica1[[#This Row],[Kod]]," ",""))=0,Tablica1[[#This Row],[Naziv]],"")="",G2148,IF(LEN(Tablica1[[#This Row],[Kod]])-LEN(SUBSTITUTE(Tablica1[[#This Row],[Kod]]," ",""))=0,Tablica1[[#This Row],[Naziv]],""))</f>
        <v xml:space="preserve"> Bjelovarsko-bilogorska</v>
      </c>
      <c r="H2149" t="str">
        <f>IF(LEN(Tablica1[[#This Row],[Kod]])-LEN(SUBSTITUTE(Tablica1[[#This Row],[Kod]]," ",""))=1,UPPER(Tablica1[[#This Row],[Naziv]]),IF(LEN(Tablica1[[#This Row],[Kod]])-LEN(SUBSTITUTE(Tablica1[[#This Row],[Kod]]," ",""))=2,H2148,""))</f>
        <v xml:space="preserve"> GRUBIŠNO POLJE</v>
      </c>
      <c r="I2149" s="3" t="str">
        <f>IF(LEN(Tablica1[[#This Row],[Kod]])-LEN(SUBSTITUTE(Tablica1[[#This Row],[Kod]]," ",""))=2,Tablica1[[#This Row],[Naziv]],"")</f>
        <v xml:space="preserve"> Lončarica</v>
      </c>
      <c r="J2149" s="3" t="str">
        <f>IF(LEN(Tablica1[[#This Row],[Kod]])-LEN(SUBSTITUTE(Tablica1[[#This Row],[Kod]]," ",""))=0,Tablica1[[#This Row],[Kod]],TRIM(RIGHT(SUBSTITUTE(Tablica1[[#This Row],[Kod]]," ",REPT(" ",30)),30)))</f>
        <v>035874</v>
      </c>
    </row>
    <row r="2150" spans="1:10" ht="15">
      <c r="A2150" s="1" t="s">
        <v>2094</v>
      </c>
      <c r="B2150" s="1" t="s">
        <v>9586</v>
      </c>
      <c r="C2150">
        <v>30</v>
      </c>
      <c r="D2150">
        <v>30</v>
      </c>
      <c r="E2150">
        <f>LEN(Tablica1[[#This Row],[Kod]])-LEN(SUBSTITUTE(Tablica1[[#This Row],[Kod]]," ",""))</f>
        <v>2</v>
      </c>
      <c r="F2150">
        <v>2149</v>
      </c>
      <c r="G2150" t="str">
        <f>IF(IF(LEN(Tablica1[[#This Row],[Kod]])-LEN(SUBSTITUTE(Tablica1[[#This Row],[Kod]]," ",""))=0,Tablica1[[#This Row],[Naziv]],"")="",G2149,IF(LEN(Tablica1[[#This Row],[Kod]])-LEN(SUBSTITUTE(Tablica1[[#This Row],[Kod]]," ",""))=0,Tablica1[[#This Row],[Naziv]],""))</f>
        <v xml:space="preserve"> Bjelovarsko-bilogorska</v>
      </c>
      <c r="H2150" t="str">
        <f>IF(LEN(Tablica1[[#This Row],[Kod]])-LEN(SUBSTITUTE(Tablica1[[#This Row],[Kod]]," ",""))=1,UPPER(Tablica1[[#This Row],[Naziv]]),IF(LEN(Tablica1[[#This Row],[Kod]])-LEN(SUBSTITUTE(Tablica1[[#This Row],[Kod]]," ",""))=2,H2149,""))</f>
        <v xml:space="preserve"> GRUBIŠNO POLJE</v>
      </c>
      <c r="I2150" s="3" t="str">
        <f>IF(LEN(Tablica1[[#This Row],[Kod]])-LEN(SUBSTITUTE(Tablica1[[#This Row],[Kod]]," ",""))=2,Tablica1[[#This Row],[Naziv]],"")</f>
        <v xml:space="preserve"> Mala Barna</v>
      </c>
      <c r="J2150" s="3" t="str">
        <f>IF(LEN(Tablica1[[#This Row],[Kod]])-LEN(SUBSTITUTE(Tablica1[[#This Row],[Kod]]," ",""))=0,Tablica1[[#This Row],[Kod]],TRIM(RIGHT(SUBSTITUTE(Tablica1[[#This Row],[Kod]]," ",REPT(" ",30)),30)))</f>
        <v>037656</v>
      </c>
    </row>
    <row r="2151" spans="1:10" ht="15">
      <c r="A2151" s="1" t="s">
        <v>2095</v>
      </c>
      <c r="B2151" s="1" t="s">
        <v>9587</v>
      </c>
      <c r="C2151">
        <v>3</v>
      </c>
      <c r="D2151">
        <v>3</v>
      </c>
      <c r="E2151">
        <f>LEN(Tablica1[[#This Row],[Kod]])-LEN(SUBSTITUTE(Tablica1[[#This Row],[Kod]]," ",""))</f>
        <v>2</v>
      </c>
      <c r="F2151">
        <v>2150</v>
      </c>
      <c r="G2151" t="str">
        <f>IF(IF(LEN(Tablica1[[#This Row],[Kod]])-LEN(SUBSTITUTE(Tablica1[[#This Row],[Kod]]," ",""))=0,Tablica1[[#This Row],[Naziv]],"")="",G2150,IF(LEN(Tablica1[[#This Row],[Kod]])-LEN(SUBSTITUTE(Tablica1[[#This Row],[Kod]]," ",""))=0,Tablica1[[#This Row],[Naziv]],""))</f>
        <v xml:space="preserve"> Bjelovarsko-bilogorska</v>
      </c>
      <c r="H2151" t="str">
        <f>IF(LEN(Tablica1[[#This Row],[Kod]])-LEN(SUBSTITUTE(Tablica1[[#This Row],[Kod]]," ",""))=1,UPPER(Tablica1[[#This Row],[Naziv]]),IF(LEN(Tablica1[[#This Row],[Kod]])-LEN(SUBSTITUTE(Tablica1[[#This Row],[Kod]]," ",""))=2,H2150,""))</f>
        <v xml:space="preserve"> GRUBIŠNO POLJE</v>
      </c>
      <c r="I2151" s="3" t="str">
        <f>IF(LEN(Tablica1[[#This Row],[Kod]])-LEN(SUBSTITUTE(Tablica1[[#This Row],[Kod]]," ",""))=2,Tablica1[[#This Row],[Naziv]],"")</f>
        <v xml:space="preserve"> Mala Dapčevica</v>
      </c>
      <c r="J2151" s="3" t="str">
        <f>IF(LEN(Tablica1[[#This Row],[Kod]])-LEN(SUBSTITUTE(Tablica1[[#This Row],[Kod]]," ",""))=0,Tablica1[[#This Row],[Kod]],TRIM(RIGHT(SUBSTITUTE(Tablica1[[#This Row],[Kod]]," ",REPT(" ",30)),30)))</f>
        <v>037745</v>
      </c>
    </row>
    <row r="2152" spans="1:10" ht="15">
      <c r="A2152" s="1" t="s">
        <v>2096</v>
      </c>
      <c r="B2152" s="1" t="s">
        <v>9588</v>
      </c>
      <c r="C2152">
        <v>5</v>
      </c>
      <c r="D2152">
        <v>5</v>
      </c>
      <c r="E2152">
        <f>LEN(Tablica1[[#This Row],[Kod]])-LEN(SUBSTITUTE(Tablica1[[#This Row],[Kod]]," ",""))</f>
        <v>2</v>
      </c>
      <c r="F2152">
        <v>2151</v>
      </c>
      <c r="G2152" t="str">
        <f>IF(IF(LEN(Tablica1[[#This Row],[Kod]])-LEN(SUBSTITUTE(Tablica1[[#This Row],[Kod]]," ",""))=0,Tablica1[[#This Row],[Naziv]],"")="",G2151,IF(LEN(Tablica1[[#This Row],[Kod]])-LEN(SUBSTITUTE(Tablica1[[#This Row],[Kod]]," ",""))=0,Tablica1[[#This Row],[Naziv]],""))</f>
        <v xml:space="preserve"> Bjelovarsko-bilogorska</v>
      </c>
      <c r="H2152" t="str">
        <f>IF(LEN(Tablica1[[#This Row],[Kod]])-LEN(SUBSTITUTE(Tablica1[[#This Row],[Kod]]," ",""))=1,UPPER(Tablica1[[#This Row],[Naziv]]),IF(LEN(Tablica1[[#This Row],[Kod]])-LEN(SUBSTITUTE(Tablica1[[#This Row],[Kod]]," ",""))=2,H2151,""))</f>
        <v xml:space="preserve"> GRUBIŠNO POLJE</v>
      </c>
      <c r="I2152" s="3" t="str">
        <f>IF(LEN(Tablica1[[#This Row],[Kod]])-LEN(SUBSTITUTE(Tablica1[[#This Row],[Kod]]," ",""))=2,Tablica1[[#This Row],[Naziv]],"")</f>
        <v xml:space="preserve"> Mala Jasenovača</v>
      </c>
      <c r="J2152" s="3" t="str">
        <f>IF(LEN(Tablica1[[#This Row],[Kod]])-LEN(SUBSTITUTE(Tablica1[[#This Row],[Kod]]," ",""))=0,Tablica1[[#This Row],[Kod]],TRIM(RIGHT(SUBSTITUTE(Tablica1[[#This Row],[Kod]]," ",REPT(" ",30)),30)))</f>
        <v>037834</v>
      </c>
    </row>
    <row r="2153" spans="1:10" ht="15">
      <c r="A2153" s="1" t="s">
        <v>2097</v>
      </c>
      <c r="B2153" s="1" t="s">
        <v>9589</v>
      </c>
      <c r="C2153">
        <v>70</v>
      </c>
      <c r="D2153">
        <v>64</v>
      </c>
      <c r="E2153">
        <f>LEN(Tablica1[[#This Row],[Kod]])-LEN(SUBSTITUTE(Tablica1[[#This Row],[Kod]]," ",""))</f>
        <v>2</v>
      </c>
      <c r="F2153">
        <v>2152</v>
      </c>
      <c r="G2153" t="str">
        <f>IF(IF(LEN(Tablica1[[#This Row],[Kod]])-LEN(SUBSTITUTE(Tablica1[[#This Row],[Kod]]," ",""))=0,Tablica1[[#This Row],[Naziv]],"")="",G2152,IF(LEN(Tablica1[[#This Row],[Kod]])-LEN(SUBSTITUTE(Tablica1[[#This Row],[Kod]]," ",""))=0,Tablica1[[#This Row],[Naziv]],""))</f>
        <v xml:space="preserve"> Bjelovarsko-bilogorska</v>
      </c>
      <c r="H2153" t="str">
        <f>IF(LEN(Tablica1[[#This Row],[Kod]])-LEN(SUBSTITUTE(Tablica1[[#This Row],[Kod]]," ",""))=1,UPPER(Tablica1[[#This Row],[Naziv]]),IF(LEN(Tablica1[[#This Row],[Kod]])-LEN(SUBSTITUTE(Tablica1[[#This Row],[Kod]]," ",""))=2,H2152,""))</f>
        <v xml:space="preserve"> GRUBIŠNO POLJE</v>
      </c>
      <c r="I2153" s="3" t="str">
        <f>IF(LEN(Tablica1[[#This Row],[Kod]])-LEN(SUBSTITUTE(Tablica1[[#This Row],[Kod]]," ",""))=2,Tablica1[[#This Row],[Naziv]],"")</f>
        <v xml:space="preserve"> Mala Peratovica</v>
      </c>
      <c r="J2153" s="3" t="str">
        <f>IF(LEN(Tablica1[[#This Row],[Kod]])-LEN(SUBSTITUTE(Tablica1[[#This Row],[Kod]]," ",""))=0,Tablica1[[#This Row],[Kod]],TRIM(RIGHT(SUBSTITUTE(Tablica1[[#This Row],[Kod]]," ",REPT(" ",30)),30)))</f>
        <v>038024</v>
      </c>
    </row>
    <row r="2154" spans="1:10" ht="15">
      <c r="A2154" s="1" t="s">
        <v>2098</v>
      </c>
      <c r="B2154" s="1" t="s">
        <v>9590</v>
      </c>
      <c r="C2154">
        <v>440</v>
      </c>
      <c r="D2154">
        <v>434</v>
      </c>
      <c r="E2154">
        <f>LEN(Tablica1[[#This Row],[Kod]])-LEN(SUBSTITUTE(Tablica1[[#This Row],[Kod]]," ",""))</f>
        <v>2</v>
      </c>
      <c r="F2154">
        <v>2153</v>
      </c>
      <c r="G2154" t="str">
        <f>IF(IF(LEN(Tablica1[[#This Row],[Kod]])-LEN(SUBSTITUTE(Tablica1[[#This Row],[Kod]]," ",""))=0,Tablica1[[#This Row],[Naziv]],"")="",G2153,IF(LEN(Tablica1[[#This Row],[Kod]])-LEN(SUBSTITUTE(Tablica1[[#This Row],[Kod]]," ",""))=0,Tablica1[[#This Row],[Naziv]],""))</f>
        <v xml:space="preserve"> Bjelovarsko-bilogorska</v>
      </c>
      <c r="H2154" t="str">
        <f>IF(LEN(Tablica1[[#This Row],[Kod]])-LEN(SUBSTITUTE(Tablica1[[#This Row],[Kod]]," ",""))=1,UPPER(Tablica1[[#This Row],[Naziv]]),IF(LEN(Tablica1[[#This Row],[Kod]])-LEN(SUBSTITUTE(Tablica1[[#This Row],[Kod]]," ",""))=2,H2153,""))</f>
        <v xml:space="preserve"> GRUBIŠNO POLJE</v>
      </c>
      <c r="I2154" s="3" t="str">
        <f>IF(LEN(Tablica1[[#This Row],[Kod]])-LEN(SUBSTITUTE(Tablica1[[#This Row],[Kod]]," ",""))=2,Tablica1[[#This Row],[Naziv]],"")</f>
        <v xml:space="preserve"> Mali Zdenci</v>
      </c>
      <c r="J2154" s="3" t="str">
        <f>IF(LEN(Tablica1[[#This Row],[Kod]])-LEN(SUBSTITUTE(Tablica1[[#This Row],[Kod]]," ",""))=0,Tablica1[[#This Row],[Kod]],TRIM(RIGHT(SUBSTITUTE(Tablica1[[#This Row],[Kod]]," ",REPT(" ",30)),30)))</f>
        <v>038725</v>
      </c>
    </row>
    <row r="2155" spans="1:10" ht="15">
      <c r="A2155" s="1" t="s">
        <v>2099</v>
      </c>
      <c r="B2155" s="1" t="s">
        <v>9591</v>
      </c>
      <c r="C2155">
        <v>39</v>
      </c>
      <c r="D2155">
        <v>35</v>
      </c>
      <c r="E2155">
        <f>LEN(Tablica1[[#This Row],[Kod]])-LEN(SUBSTITUTE(Tablica1[[#This Row],[Kod]]," ",""))</f>
        <v>2</v>
      </c>
      <c r="F2155">
        <v>2154</v>
      </c>
      <c r="G2155" t="str">
        <f>IF(IF(LEN(Tablica1[[#This Row],[Kod]])-LEN(SUBSTITUTE(Tablica1[[#This Row],[Kod]]," ",""))=0,Tablica1[[#This Row],[Naziv]],"")="",G2154,IF(LEN(Tablica1[[#This Row],[Kod]])-LEN(SUBSTITUTE(Tablica1[[#This Row],[Kod]]," ",""))=0,Tablica1[[#This Row],[Naziv]],""))</f>
        <v xml:space="preserve"> Bjelovarsko-bilogorska</v>
      </c>
      <c r="H2155" t="str">
        <f>IF(LEN(Tablica1[[#This Row],[Kod]])-LEN(SUBSTITUTE(Tablica1[[#This Row],[Kod]]," ",""))=1,UPPER(Tablica1[[#This Row],[Naziv]]),IF(LEN(Tablica1[[#This Row],[Kod]])-LEN(SUBSTITUTE(Tablica1[[#This Row],[Kod]]," ",""))=2,H2154,""))</f>
        <v xml:space="preserve"> GRUBIŠNO POLJE</v>
      </c>
      <c r="I2155" s="3" t="str">
        <f>IF(LEN(Tablica1[[#This Row],[Kod]])-LEN(SUBSTITUTE(Tablica1[[#This Row],[Kod]]," ",""))=2,Tablica1[[#This Row],[Naziv]],"")</f>
        <v xml:space="preserve"> Munije</v>
      </c>
      <c r="J2155" s="3" t="str">
        <f>IF(LEN(Tablica1[[#This Row],[Kod]])-LEN(SUBSTITUTE(Tablica1[[#This Row],[Kod]]," ",""))=0,Tablica1[[#This Row],[Kod]],TRIM(RIGHT(SUBSTITUTE(Tablica1[[#This Row],[Kod]]," ",REPT(" ",30)),30)))</f>
        <v>042382</v>
      </c>
    </row>
    <row r="2156" spans="1:10" ht="15">
      <c r="A2156" s="1" t="s">
        <v>2100</v>
      </c>
      <c r="B2156" s="1" t="s">
        <v>9592</v>
      </c>
      <c r="C2156">
        <v>304</v>
      </c>
      <c r="D2156">
        <v>283</v>
      </c>
      <c r="E2156">
        <f>LEN(Tablica1[[#This Row],[Kod]])-LEN(SUBSTITUTE(Tablica1[[#This Row],[Kod]]," ",""))</f>
        <v>2</v>
      </c>
      <c r="F2156">
        <v>2155</v>
      </c>
      <c r="G2156" t="str">
        <f>IF(IF(LEN(Tablica1[[#This Row],[Kod]])-LEN(SUBSTITUTE(Tablica1[[#This Row],[Kod]]," ",""))=0,Tablica1[[#This Row],[Naziv]],"")="",G2155,IF(LEN(Tablica1[[#This Row],[Kod]])-LEN(SUBSTITUTE(Tablica1[[#This Row],[Kod]]," ",""))=0,Tablica1[[#This Row],[Naziv]],""))</f>
        <v xml:space="preserve"> Bjelovarsko-bilogorska</v>
      </c>
      <c r="H2156" t="str">
        <f>IF(LEN(Tablica1[[#This Row],[Kod]])-LEN(SUBSTITUTE(Tablica1[[#This Row],[Kod]]," ",""))=1,UPPER(Tablica1[[#This Row],[Naziv]]),IF(LEN(Tablica1[[#This Row],[Kod]])-LEN(SUBSTITUTE(Tablica1[[#This Row],[Kod]]," ",""))=2,H2155,""))</f>
        <v xml:space="preserve"> GRUBIŠNO POLJE</v>
      </c>
      <c r="I2156" s="3" t="str">
        <f>IF(LEN(Tablica1[[#This Row],[Kod]])-LEN(SUBSTITUTE(Tablica1[[#This Row],[Kod]]," ",""))=2,Tablica1[[#This Row],[Naziv]],"")</f>
        <v xml:space="preserve"> Orlovac Zdenački</v>
      </c>
      <c r="J2156" s="3" t="str">
        <f>IF(LEN(Tablica1[[#This Row],[Kod]])-LEN(SUBSTITUTE(Tablica1[[#This Row],[Kod]]," ",""))=0,Tablica1[[#This Row],[Kod]],TRIM(RIGHT(SUBSTITUTE(Tablica1[[#This Row],[Kod]]," ",REPT(" ",30)),30)))</f>
        <v>045594</v>
      </c>
    </row>
    <row r="2157" spans="1:10" ht="15">
      <c r="A2157" s="1" t="s">
        <v>2101</v>
      </c>
      <c r="B2157" s="1" t="s">
        <v>9593</v>
      </c>
      <c r="C2157">
        <v>264</v>
      </c>
      <c r="D2157">
        <v>259</v>
      </c>
      <c r="E2157">
        <f>LEN(Tablica1[[#This Row],[Kod]])-LEN(SUBSTITUTE(Tablica1[[#This Row],[Kod]]," ",""))</f>
        <v>2</v>
      </c>
      <c r="F2157">
        <v>2156</v>
      </c>
      <c r="G2157" t="str">
        <f>IF(IF(LEN(Tablica1[[#This Row],[Kod]])-LEN(SUBSTITUTE(Tablica1[[#This Row],[Kod]]," ",""))=0,Tablica1[[#This Row],[Naziv]],"")="",G2156,IF(LEN(Tablica1[[#This Row],[Kod]])-LEN(SUBSTITUTE(Tablica1[[#This Row],[Kod]]," ",""))=0,Tablica1[[#This Row],[Naziv]],""))</f>
        <v xml:space="preserve"> Bjelovarsko-bilogorska</v>
      </c>
      <c r="H2157" t="str">
        <f>IF(LEN(Tablica1[[#This Row],[Kod]])-LEN(SUBSTITUTE(Tablica1[[#This Row],[Kod]]," ",""))=1,UPPER(Tablica1[[#This Row],[Naziv]]),IF(LEN(Tablica1[[#This Row],[Kod]])-LEN(SUBSTITUTE(Tablica1[[#This Row],[Kod]]," ",""))=2,H2156,""))</f>
        <v xml:space="preserve"> GRUBIŠNO POLJE</v>
      </c>
      <c r="I2157" s="3" t="str">
        <f>IF(LEN(Tablica1[[#This Row],[Kod]])-LEN(SUBSTITUTE(Tablica1[[#This Row],[Kod]]," ",""))=2,Tablica1[[#This Row],[Naziv]],"")</f>
        <v xml:space="preserve"> Poljani</v>
      </c>
      <c r="J2157" s="3" t="str">
        <f>IF(LEN(Tablica1[[#This Row],[Kod]])-LEN(SUBSTITUTE(Tablica1[[#This Row],[Kod]]," ",""))=0,Tablica1[[#This Row],[Kod]],TRIM(RIGHT(SUBSTITUTE(Tablica1[[#This Row],[Kod]]," ",REPT(" ",30)),30)))</f>
        <v>050326</v>
      </c>
    </row>
    <row r="2158" spans="1:10" ht="15">
      <c r="A2158" s="1" t="s">
        <v>2102</v>
      </c>
      <c r="B2158" s="1" t="s">
        <v>9594</v>
      </c>
      <c r="C2158">
        <v>40</v>
      </c>
      <c r="D2158">
        <v>40</v>
      </c>
      <c r="E2158">
        <f>LEN(Tablica1[[#This Row],[Kod]])-LEN(SUBSTITUTE(Tablica1[[#This Row],[Kod]]," ",""))</f>
        <v>2</v>
      </c>
      <c r="F2158">
        <v>2157</v>
      </c>
      <c r="G2158" t="str">
        <f>IF(IF(LEN(Tablica1[[#This Row],[Kod]])-LEN(SUBSTITUTE(Tablica1[[#This Row],[Kod]]," ",""))=0,Tablica1[[#This Row],[Naziv]],"")="",G2157,IF(LEN(Tablica1[[#This Row],[Kod]])-LEN(SUBSTITUTE(Tablica1[[#This Row],[Kod]]," ",""))=0,Tablica1[[#This Row],[Naziv]],""))</f>
        <v xml:space="preserve"> Bjelovarsko-bilogorska</v>
      </c>
      <c r="H2158" t="str">
        <f>IF(LEN(Tablica1[[#This Row],[Kod]])-LEN(SUBSTITUTE(Tablica1[[#This Row],[Kod]]," ",""))=1,UPPER(Tablica1[[#This Row],[Naziv]]),IF(LEN(Tablica1[[#This Row],[Kod]])-LEN(SUBSTITUTE(Tablica1[[#This Row],[Kod]]," ",""))=2,H2157,""))</f>
        <v xml:space="preserve"> GRUBIŠNO POLJE</v>
      </c>
      <c r="I2158" s="3" t="str">
        <f>IF(LEN(Tablica1[[#This Row],[Kod]])-LEN(SUBSTITUTE(Tablica1[[#This Row],[Kod]]," ",""))=2,Tablica1[[#This Row],[Naziv]],"")</f>
        <v xml:space="preserve"> Rastovac</v>
      </c>
      <c r="J2158" s="3" t="str">
        <f>IF(LEN(Tablica1[[#This Row],[Kod]])-LEN(SUBSTITUTE(Tablica1[[#This Row],[Kod]]," ",""))=0,Tablica1[[#This Row],[Kod]],TRIM(RIGHT(SUBSTITUTE(Tablica1[[#This Row],[Kod]]," ",REPT(" ",30)),30)))</f>
        <v>054216</v>
      </c>
    </row>
    <row r="2159" spans="1:10" ht="15">
      <c r="A2159" s="1" t="s">
        <v>2103</v>
      </c>
      <c r="B2159" s="1" t="s">
        <v>9595</v>
      </c>
      <c r="C2159">
        <v>103</v>
      </c>
      <c r="D2159">
        <v>103</v>
      </c>
      <c r="E2159">
        <f>LEN(Tablica1[[#This Row],[Kod]])-LEN(SUBSTITUTE(Tablica1[[#This Row],[Kod]]," ",""))</f>
        <v>2</v>
      </c>
      <c r="F2159">
        <v>2158</v>
      </c>
      <c r="G2159" t="str">
        <f>IF(IF(LEN(Tablica1[[#This Row],[Kod]])-LEN(SUBSTITUTE(Tablica1[[#This Row],[Kod]]," ",""))=0,Tablica1[[#This Row],[Naziv]],"")="",G2158,IF(LEN(Tablica1[[#This Row],[Kod]])-LEN(SUBSTITUTE(Tablica1[[#This Row],[Kod]]," ",""))=0,Tablica1[[#This Row],[Naziv]],""))</f>
        <v xml:space="preserve"> Bjelovarsko-bilogorska</v>
      </c>
      <c r="H2159" t="str">
        <f>IF(LEN(Tablica1[[#This Row],[Kod]])-LEN(SUBSTITUTE(Tablica1[[#This Row],[Kod]]," ",""))=1,UPPER(Tablica1[[#This Row],[Naziv]]),IF(LEN(Tablica1[[#This Row],[Kod]])-LEN(SUBSTITUTE(Tablica1[[#This Row],[Kod]]," ",""))=2,H2158,""))</f>
        <v xml:space="preserve"> GRUBIŠNO POLJE</v>
      </c>
      <c r="I2159" s="3" t="str">
        <f>IF(LEN(Tablica1[[#This Row],[Kod]])-LEN(SUBSTITUTE(Tablica1[[#This Row],[Kod]]," ",""))=2,Tablica1[[#This Row],[Naziv]],"")</f>
        <v xml:space="preserve"> Treglava</v>
      </c>
      <c r="J2159" s="3" t="str">
        <f>IF(LEN(Tablica1[[#This Row],[Kod]])-LEN(SUBSTITUTE(Tablica1[[#This Row],[Kod]]," ",""))=0,Tablica1[[#This Row],[Kod]],TRIM(RIGHT(SUBSTITUTE(Tablica1[[#This Row],[Kod]]," ",REPT(" ",30)),30)))</f>
        <v>065404</v>
      </c>
    </row>
    <row r="2160" spans="1:10" ht="15">
      <c r="A2160" s="1" t="s">
        <v>2104</v>
      </c>
      <c r="B2160" s="1" t="s">
        <v>9596</v>
      </c>
      <c r="C2160">
        <v>44</v>
      </c>
      <c r="D2160">
        <v>44</v>
      </c>
      <c r="E2160">
        <f>LEN(Tablica1[[#This Row],[Kod]])-LEN(SUBSTITUTE(Tablica1[[#This Row],[Kod]]," ",""))</f>
        <v>2</v>
      </c>
      <c r="F2160">
        <v>2159</v>
      </c>
      <c r="G2160" t="str">
        <f>IF(IF(LEN(Tablica1[[#This Row],[Kod]])-LEN(SUBSTITUTE(Tablica1[[#This Row],[Kod]]," ",""))=0,Tablica1[[#This Row],[Naziv]],"")="",G2159,IF(LEN(Tablica1[[#This Row],[Kod]])-LEN(SUBSTITUTE(Tablica1[[#This Row],[Kod]]," ",""))=0,Tablica1[[#This Row],[Naziv]],""))</f>
        <v xml:space="preserve"> Bjelovarsko-bilogorska</v>
      </c>
      <c r="H2160" t="str">
        <f>IF(LEN(Tablica1[[#This Row],[Kod]])-LEN(SUBSTITUTE(Tablica1[[#This Row],[Kod]]," ",""))=1,UPPER(Tablica1[[#This Row],[Naziv]]),IF(LEN(Tablica1[[#This Row],[Kod]])-LEN(SUBSTITUTE(Tablica1[[#This Row],[Kod]]," ",""))=2,H2159,""))</f>
        <v xml:space="preserve"> GRUBIŠNO POLJE</v>
      </c>
      <c r="I2160" s="3" t="str">
        <f>IF(LEN(Tablica1[[#This Row],[Kod]])-LEN(SUBSTITUTE(Tablica1[[#This Row],[Kod]]," ",""))=2,Tablica1[[#This Row],[Naziv]],"")</f>
        <v xml:space="preserve"> Turčević Polje</v>
      </c>
      <c r="J2160" s="3" t="str">
        <f>IF(LEN(Tablica1[[#This Row],[Kod]])-LEN(SUBSTITUTE(Tablica1[[#This Row],[Kod]]," ",""))=0,Tablica1[[#This Row],[Kod]],TRIM(RIGHT(SUBSTITUTE(Tablica1[[#This Row],[Kod]]," ",REPT(" ",30)),30)))</f>
        <v>066354</v>
      </c>
    </row>
    <row r="2161" spans="1:10" ht="15">
      <c r="A2161" s="1" t="s">
        <v>2105</v>
      </c>
      <c r="B2161" s="1" t="s">
        <v>9597</v>
      </c>
      <c r="C2161">
        <v>339</v>
      </c>
      <c r="D2161">
        <v>333</v>
      </c>
      <c r="E2161">
        <f>LEN(Tablica1[[#This Row],[Kod]])-LEN(SUBSTITUTE(Tablica1[[#This Row],[Kod]]," ",""))</f>
        <v>2</v>
      </c>
      <c r="F2161">
        <v>2160</v>
      </c>
      <c r="G2161" t="str">
        <f>IF(IF(LEN(Tablica1[[#This Row],[Kod]])-LEN(SUBSTITUTE(Tablica1[[#This Row],[Kod]]," ",""))=0,Tablica1[[#This Row],[Naziv]],"")="",G2160,IF(LEN(Tablica1[[#This Row],[Kod]])-LEN(SUBSTITUTE(Tablica1[[#This Row],[Kod]]," ",""))=0,Tablica1[[#This Row],[Naziv]],""))</f>
        <v xml:space="preserve"> Bjelovarsko-bilogorska</v>
      </c>
      <c r="H2161" t="str">
        <f>IF(LEN(Tablica1[[#This Row],[Kod]])-LEN(SUBSTITUTE(Tablica1[[#This Row],[Kod]]," ",""))=1,UPPER(Tablica1[[#This Row],[Naziv]]),IF(LEN(Tablica1[[#This Row],[Kod]])-LEN(SUBSTITUTE(Tablica1[[#This Row],[Kod]]," ",""))=2,H2160,""))</f>
        <v xml:space="preserve"> GRUBIŠNO POLJE</v>
      </c>
      <c r="I2161" s="3" t="str">
        <f>IF(LEN(Tablica1[[#This Row],[Kod]])-LEN(SUBSTITUTE(Tablica1[[#This Row],[Kod]]," ",""))=2,Tablica1[[#This Row],[Naziv]],"")</f>
        <v xml:space="preserve"> Velika Barna</v>
      </c>
      <c r="J2161" s="3" t="str">
        <f>IF(LEN(Tablica1[[#This Row],[Kod]])-LEN(SUBSTITUTE(Tablica1[[#This Row],[Kod]]," ",""))=0,Tablica1[[#This Row],[Kod]],TRIM(RIGHT(SUBSTITUTE(Tablica1[[#This Row],[Kod]]," ",REPT(" ",30)),30)))</f>
        <v>067628</v>
      </c>
    </row>
    <row r="2162" spans="1:10" ht="15">
      <c r="A2162" s="1" t="s">
        <v>2106</v>
      </c>
      <c r="B2162" s="1" t="s">
        <v>9598</v>
      </c>
      <c r="C2162">
        <v>34</v>
      </c>
      <c r="D2162">
        <v>31</v>
      </c>
      <c r="E2162">
        <f>LEN(Tablica1[[#This Row],[Kod]])-LEN(SUBSTITUTE(Tablica1[[#This Row],[Kod]]," ",""))</f>
        <v>2</v>
      </c>
      <c r="F2162">
        <v>2161</v>
      </c>
      <c r="G2162" t="str">
        <f>IF(IF(LEN(Tablica1[[#This Row],[Kod]])-LEN(SUBSTITUTE(Tablica1[[#This Row],[Kod]]," ",""))=0,Tablica1[[#This Row],[Naziv]],"")="",G2161,IF(LEN(Tablica1[[#This Row],[Kod]])-LEN(SUBSTITUTE(Tablica1[[#This Row],[Kod]]," ",""))=0,Tablica1[[#This Row],[Naziv]],""))</f>
        <v xml:space="preserve"> Bjelovarsko-bilogorska</v>
      </c>
      <c r="H2162" t="str">
        <f>IF(LEN(Tablica1[[#This Row],[Kod]])-LEN(SUBSTITUTE(Tablica1[[#This Row],[Kod]]," ",""))=1,UPPER(Tablica1[[#This Row],[Naziv]]),IF(LEN(Tablica1[[#This Row],[Kod]])-LEN(SUBSTITUTE(Tablica1[[#This Row],[Kod]]," ",""))=2,H2161,""))</f>
        <v xml:space="preserve"> GRUBIŠNO POLJE</v>
      </c>
      <c r="I2162" s="3" t="str">
        <f>IF(LEN(Tablica1[[#This Row],[Kod]])-LEN(SUBSTITUTE(Tablica1[[#This Row],[Kod]]," ",""))=2,Tablica1[[#This Row],[Naziv]],"")</f>
        <v xml:space="preserve"> Velika Dapčevica</v>
      </c>
      <c r="J2162" s="3" t="str">
        <f>IF(LEN(Tablica1[[#This Row],[Kod]])-LEN(SUBSTITUTE(Tablica1[[#This Row],[Kod]]," ",""))=0,Tablica1[[#This Row],[Kod]],TRIM(RIGHT(SUBSTITUTE(Tablica1[[#This Row],[Kod]]," ",REPT(" ",30)),30)))</f>
        <v>067709</v>
      </c>
    </row>
    <row r="2163" spans="1:10" ht="15">
      <c r="A2163" s="1" t="s">
        <v>2107</v>
      </c>
      <c r="B2163" s="1" t="s">
        <v>9599</v>
      </c>
      <c r="C2163">
        <v>59</v>
      </c>
      <c r="D2163">
        <v>59</v>
      </c>
      <c r="E2163">
        <f>LEN(Tablica1[[#This Row],[Kod]])-LEN(SUBSTITUTE(Tablica1[[#This Row],[Kod]]," ",""))</f>
        <v>2</v>
      </c>
      <c r="F2163">
        <v>2162</v>
      </c>
      <c r="G2163" t="str">
        <f>IF(IF(LEN(Tablica1[[#This Row],[Kod]])-LEN(SUBSTITUTE(Tablica1[[#This Row],[Kod]]," ",""))=0,Tablica1[[#This Row],[Naziv]],"")="",G2162,IF(LEN(Tablica1[[#This Row],[Kod]])-LEN(SUBSTITUTE(Tablica1[[#This Row],[Kod]]," ",""))=0,Tablica1[[#This Row],[Naziv]],""))</f>
        <v xml:space="preserve"> Bjelovarsko-bilogorska</v>
      </c>
      <c r="H2163" t="str">
        <f>IF(LEN(Tablica1[[#This Row],[Kod]])-LEN(SUBSTITUTE(Tablica1[[#This Row],[Kod]]," ",""))=1,UPPER(Tablica1[[#This Row],[Naziv]]),IF(LEN(Tablica1[[#This Row],[Kod]])-LEN(SUBSTITUTE(Tablica1[[#This Row],[Kod]]," ",""))=2,H2162,""))</f>
        <v xml:space="preserve"> GRUBIŠNO POLJE</v>
      </c>
      <c r="I2163" s="3" t="str">
        <f>IF(LEN(Tablica1[[#This Row],[Kod]])-LEN(SUBSTITUTE(Tablica1[[#This Row],[Kod]]," ",""))=2,Tablica1[[#This Row],[Naziv]],"")</f>
        <v xml:space="preserve"> Velika Jasenovača</v>
      </c>
      <c r="J2163" s="3" t="str">
        <f>IF(LEN(Tablica1[[#This Row],[Kod]])-LEN(SUBSTITUTE(Tablica1[[#This Row],[Kod]]," ",""))=0,Tablica1[[#This Row],[Kod]],TRIM(RIGHT(SUBSTITUTE(Tablica1[[#This Row],[Kod]]," ",REPT(" ",30)),30)))</f>
        <v>067806</v>
      </c>
    </row>
    <row r="2164" spans="1:10" ht="15">
      <c r="A2164" s="1" t="s">
        <v>2108</v>
      </c>
      <c r="B2164" s="1" t="s">
        <v>9600</v>
      </c>
      <c r="C2164">
        <v>26</v>
      </c>
      <c r="D2164">
        <v>25</v>
      </c>
      <c r="E2164">
        <f>LEN(Tablica1[[#This Row],[Kod]])-LEN(SUBSTITUTE(Tablica1[[#This Row],[Kod]]," ",""))</f>
        <v>2</v>
      </c>
      <c r="F2164">
        <v>2163</v>
      </c>
      <c r="G2164" t="str">
        <f>IF(IF(LEN(Tablica1[[#This Row],[Kod]])-LEN(SUBSTITUTE(Tablica1[[#This Row],[Kod]]," ",""))=0,Tablica1[[#This Row],[Naziv]],"")="",G2163,IF(LEN(Tablica1[[#This Row],[Kod]])-LEN(SUBSTITUTE(Tablica1[[#This Row],[Kod]]," ",""))=0,Tablica1[[#This Row],[Naziv]],""))</f>
        <v xml:space="preserve"> Bjelovarsko-bilogorska</v>
      </c>
      <c r="H2164" t="str">
        <f>IF(LEN(Tablica1[[#This Row],[Kod]])-LEN(SUBSTITUTE(Tablica1[[#This Row],[Kod]]," ",""))=1,UPPER(Tablica1[[#This Row],[Naziv]]),IF(LEN(Tablica1[[#This Row],[Kod]])-LEN(SUBSTITUTE(Tablica1[[#This Row],[Kod]]," ",""))=2,H2163,""))</f>
        <v xml:space="preserve"> GRUBIŠNO POLJE</v>
      </c>
      <c r="I2164" s="3" t="str">
        <f>IF(LEN(Tablica1[[#This Row],[Kod]])-LEN(SUBSTITUTE(Tablica1[[#This Row],[Kod]]," ",""))=2,Tablica1[[#This Row],[Naziv]],"")</f>
        <v xml:space="preserve"> Velika Peratovica</v>
      </c>
      <c r="J2164" s="3" t="str">
        <f>IF(LEN(Tablica1[[#This Row],[Kod]])-LEN(SUBSTITUTE(Tablica1[[#This Row],[Kod]]," ",""))=0,Tablica1[[#This Row],[Kod]],TRIM(RIGHT(SUBSTITUTE(Tablica1[[#This Row],[Kod]]," ",REPT(" ",30)),30)))</f>
        <v>067954</v>
      </c>
    </row>
    <row r="2165" spans="1:10" ht="15">
      <c r="A2165" s="1" t="s">
        <v>2109</v>
      </c>
      <c r="B2165" s="1" t="s">
        <v>9601</v>
      </c>
      <c r="C2165">
        <v>936</v>
      </c>
      <c r="D2165">
        <v>909</v>
      </c>
      <c r="E2165">
        <f>LEN(Tablica1[[#This Row],[Kod]])-LEN(SUBSTITUTE(Tablica1[[#This Row],[Kod]]," ",""))</f>
        <v>2</v>
      </c>
      <c r="F2165">
        <v>2164</v>
      </c>
      <c r="G2165" t="str">
        <f>IF(IF(LEN(Tablica1[[#This Row],[Kod]])-LEN(SUBSTITUTE(Tablica1[[#This Row],[Kod]]," ",""))=0,Tablica1[[#This Row],[Naziv]],"")="",G2164,IF(LEN(Tablica1[[#This Row],[Kod]])-LEN(SUBSTITUTE(Tablica1[[#This Row],[Kod]]," ",""))=0,Tablica1[[#This Row],[Naziv]],""))</f>
        <v xml:space="preserve"> Bjelovarsko-bilogorska</v>
      </c>
      <c r="H2165" t="str">
        <f>IF(LEN(Tablica1[[#This Row],[Kod]])-LEN(SUBSTITUTE(Tablica1[[#This Row],[Kod]]," ",""))=1,UPPER(Tablica1[[#This Row],[Naziv]]),IF(LEN(Tablica1[[#This Row],[Kod]])-LEN(SUBSTITUTE(Tablica1[[#This Row],[Kod]]," ",""))=2,H2164,""))</f>
        <v xml:space="preserve"> GRUBIŠNO POLJE</v>
      </c>
      <c r="I2165" s="3" t="str">
        <f>IF(LEN(Tablica1[[#This Row],[Kod]])-LEN(SUBSTITUTE(Tablica1[[#This Row],[Kod]]," ",""))=2,Tablica1[[#This Row],[Naziv]],"")</f>
        <v xml:space="preserve"> Veliki Zdenci</v>
      </c>
      <c r="J2165" s="3" t="str">
        <f>IF(LEN(Tablica1[[#This Row],[Kod]])-LEN(SUBSTITUTE(Tablica1[[#This Row],[Kod]]," ",""))=0,Tablica1[[#This Row],[Kod]],TRIM(RIGHT(SUBSTITUTE(Tablica1[[#This Row],[Kod]]," ",REPT(" ",30)),30)))</f>
        <v>068519</v>
      </c>
    </row>
    <row r="2166" spans="1:10" ht="15">
      <c r="A2166" s="1" t="s">
        <v>2110</v>
      </c>
      <c r="B2166" s="1" t="s">
        <v>7415</v>
      </c>
      <c r="C2166">
        <v>1464</v>
      </c>
      <c r="D2166">
        <v>1448</v>
      </c>
      <c r="E2166">
        <f>LEN(Tablica1[[#This Row],[Kod]])-LEN(SUBSTITUTE(Tablica1[[#This Row],[Kod]]," ",""))</f>
        <v>1</v>
      </c>
      <c r="F2166">
        <v>2165</v>
      </c>
      <c r="G2166" t="str">
        <f>IF(IF(LEN(Tablica1[[#This Row],[Kod]])-LEN(SUBSTITUTE(Tablica1[[#This Row],[Kod]]," ",""))=0,Tablica1[[#This Row],[Naziv]],"")="",G2165,IF(LEN(Tablica1[[#This Row],[Kod]])-LEN(SUBSTITUTE(Tablica1[[#This Row],[Kod]]," ",""))=0,Tablica1[[#This Row],[Naziv]],""))</f>
        <v xml:space="preserve"> Bjelovarsko-bilogorska</v>
      </c>
      <c r="H2166" t="str">
        <f>IF(LEN(Tablica1[[#This Row],[Kod]])-LEN(SUBSTITUTE(Tablica1[[#This Row],[Kod]]," ",""))=1,UPPER(Tablica1[[#This Row],[Naziv]]),IF(LEN(Tablica1[[#This Row],[Kod]])-LEN(SUBSTITUTE(Tablica1[[#This Row],[Kod]]," ",""))=2,H2165,""))</f>
        <v xml:space="preserve"> BEREK</v>
      </c>
      <c r="I2166" s="3" t="str">
        <f>IF(LEN(Tablica1[[#This Row],[Kod]])-LEN(SUBSTITUTE(Tablica1[[#This Row],[Kod]]," ",""))=2,Tablica1[[#This Row],[Naziv]],"")</f>
        <v/>
      </c>
      <c r="J2166" s="3" t="str">
        <f>IF(LEN(Tablica1[[#This Row],[Kod]])-LEN(SUBSTITUTE(Tablica1[[#This Row],[Kod]]," ",""))=0,Tablica1[[#This Row],[Kod]],TRIM(RIGHT(SUBSTITUTE(Tablica1[[#This Row],[Kod]]," ",REPT(" ",30)),30)))</f>
        <v>00183</v>
      </c>
    </row>
    <row r="2167" spans="1:10" ht="15">
      <c r="A2167" s="1" t="s">
        <v>2111</v>
      </c>
      <c r="B2167" s="1" t="s">
        <v>9602</v>
      </c>
      <c r="C2167">
        <v>36</v>
      </c>
      <c r="D2167">
        <v>35</v>
      </c>
      <c r="E2167">
        <f>LEN(Tablica1[[#This Row],[Kod]])-LEN(SUBSTITUTE(Tablica1[[#This Row],[Kod]]," ",""))</f>
        <v>2</v>
      </c>
      <c r="F2167">
        <v>2166</v>
      </c>
      <c r="G2167" t="str">
        <f>IF(IF(LEN(Tablica1[[#This Row],[Kod]])-LEN(SUBSTITUTE(Tablica1[[#This Row],[Kod]]," ",""))=0,Tablica1[[#This Row],[Naziv]],"")="",G2166,IF(LEN(Tablica1[[#This Row],[Kod]])-LEN(SUBSTITUTE(Tablica1[[#This Row],[Kod]]," ",""))=0,Tablica1[[#This Row],[Naziv]],""))</f>
        <v xml:space="preserve"> Bjelovarsko-bilogorska</v>
      </c>
      <c r="H2167" t="str">
        <f>IF(LEN(Tablica1[[#This Row],[Kod]])-LEN(SUBSTITUTE(Tablica1[[#This Row],[Kod]]," ",""))=1,UPPER(Tablica1[[#This Row],[Naziv]]),IF(LEN(Tablica1[[#This Row],[Kod]])-LEN(SUBSTITUTE(Tablica1[[#This Row],[Kod]]," ",""))=2,H2166,""))</f>
        <v xml:space="preserve"> BEREK</v>
      </c>
      <c r="I2167" s="3" t="str">
        <f>IF(LEN(Tablica1[[#This Row],[Kod]])-LEN(SUBSTITUTE(Tablica1[[#This Row],[Kod]]," ",""))=2,Tablica1[[#This Row],[Naziv]],"")</f>
        <v xml:space="preserve"> Begovača</v>
      </c>
      <c r="J2167" s="3" t="str">
        <f>IF(LEN(Tablica1[[#This Row],[Kod]])-LEN(SUBSTITUTE(Tablica1[[#This Row],[Kod]]," ",""))=0,Tablica1[[#This Row],[Kod]],TRIM(RIGHT(SUBSTITUTE(Tablica1[[#This Row],[Kod]]," ",REPT(" ",30)),30)))</f>
        <v>001872</v>
      </c>
    </row>
    <row r="2168" spans="1:10" ht="15">
      <c r="A2168" s="1" t="s">
        <v>2112</v>
      </c>
      <c r="B2168" s="1" t="s">
        <v>7415</v>
      </c>
      <c r="C2168">
        <v>455</v>
      </c>
      <c r="D2168">
        <v>450</v>
      </c>
      <c r="E2168">
        <f>LEN(Tablica1[[#This Row],[Kod]])-LEN(SUBSTITUTE(Tablica1[[#This Row],[Kod]]," ",""))</f>
        <v>2</v>
      </c>
      <c r="F2168">
        <v>2167</v>
      </c>
      <c r="G2168" t="str">
        <f>IF(IF(LEN(Tablica1[[#This Row],[Kod]])-LEN(SUBSTITUTE(Tablica1[[#This Row],[Kod]]," ",""))=0,Tablica1[[#This Row],[Naziv]],"")="",G2167,IF(LEN(Tablica1[[#This Row],[Kod]])-LEN(SUBSTITUTE(Tablica1[[#This Row],[Kod]]," ",""))=0,Tablica1[[#This Row],[Naziv]],""))</f>
        <v xml:space="preserve"> Bjelovarsko-bilogorska</v>
      </c>
      <c r="H2168" t="str">
        <f>IF(LEN(Tablica1[[#This Row],[Kod]])-LEN(SUBSTITUTE(Tablica1[[#This Row],[Kod]]," ",""))=1,UPPER(Tablica1[[#This Row],[Naziv]]),IF(LEN(Tablica1[[#This Row],[Kod]])-LEN(SUBSTITUTE(Tablica1[[#This Row],[Kod]]," ",""))=2,H2167,""))</f>
        <v xml:space="preserve"> BEREK</v>
      </c>
      <c r="I2168" s="3" t="str">
        <f>IF(LEN(Tablica1[[#This Row],[Kod]])-LEN(SUBSTITUTE(Tablica1[[#This Row],[Kod]]," ",""))=2,Tablica1[[#This Row],[Naziv]],"")</f>
        <v xml:space="preserve"> Berek</v>
      </c>
      <c r="J2168" s="3" t="str">
        <f>IF(LEN(Tablica1[[#This Row],[Kod]])-LEN(SUBSTITUTE(Tablica1[[#This Row],[Kod]]," ",""))=0,Tablica1[[#This Row],[Kod]],TRIM(RIGHT(SUBSTITUTE(Tablica1[[#This Row],[Kod]]," ",REPT(" ",30)),30)))</f>
        <v>002526</v>
      </c>
    </row>
    <row r="2169" spans="1:10" ht="15">
      <c r="A2169" s="1" t="s">
        <v>2113</v>
      </c>
      <c r="B2169" s="1" t="s">
        <v>9603</v>
      </c>
      <c r="C2169">
        <v>158</v>
      </c>
      <c r="D2169">
        <v>158</v>
      </c>
      <c r="E2169">
        <f>LEN(Tablica1[[#This Row],[Kod]])-LEN(SUBSTITUTE(Tablica1[[#This Row],[Kod]]," ",""))</f>
        <v>2</v>
      </c>
      <c r="F2169">
        <v>2168</v>
      </c>
      <c r="G2169" t="str">
        <f>IF(IF(LEN(Tablica1[[#This Row],[Kod]])-LEN(SUBSTITUTE(Tablica1[[#This Row],[Kod]]," ",""))=0,Tablica1[[#This Row],[Naziv]],"")="",G2168,IF(LEN(Tablica1[[#This Row],[Kod]])-LEN(SUBSTITUTE(Tablica1[[#This Row],[Kod]]," ",""))=0,Tablica1[[#This Row],[Naziv]],""))</f>
        <v xml:space="preserve"> Bjelovarsko-bilogorska</v>
      </c>
      <c r="H2169" t="str">
        <f>IF(LEN(Tablica1[[#This Row],[Kod]])-LEN(SUBSTITUTE(Tablica1[[#This Row],[Kod]]," ",""))=1,UPPER(Tablica1[[#This Row],[Naziv]]),IF(LEN(Tablica1[[#This Row],[Kod]])-LEN(SUBSTITUTE(Tablica1[[#This Row],[Kod]]," ",""))=2,H2168,""))</f>
        <v xml:space="preserve"> BEREK</v>
      </c>
      <c r="I2169" s="3" t="str">
        <f>IF(LEN(Tablica1[[#This Row],[Kod]])-LEN(SUBSTITUTE(Tablica1[[#This Row],[Kod]]," ",""))=2,Tablica1[[#This Row],[Naziv]],"")</f>
        <v xml:space="preserve"> Gornja Garešnica</v>
      </c>
      <c r="J2169" s="3" t="str">
        <f>IF(LEN(Tablica1[[#This Row],[Kod]])-LEN(SUBSTITUTE(Tablica1[[#This Row],[Kod]]," ",""))=0,Tablica1[[#This Row],[Kod]],TRIM(RIGHT(SUBSTITUTE(Tablica1[[#This Row],[Kod]]," ",REPT(" ",30)),30)))</f>
        <v>019038</v>
      </c>
    </row>
    <row r="2170" spans="1:10" ht="15">
      <c r="A2170" s="1" t="s">
        <v>2114</v>
      </c>
      <c r="B2170" s="1" t="s">
        <v>8509</v>
      </c>
      <c r="C2170">
        <v>143</v>
      </c>
      <c r="D2170">
        <v>142</v>
      </c>
      <c r="E2170">
        <f>LEN(Tablica1[[#This Row],[Kod]])-LEN(SUBSTITUTE(Tablica1[[#This Row],[Kod]]," ",""))</f>
        <v>2</v>
      </c>
      <c r="F2170">
        <v>2169</v>
      </c>
      <c r="G2170" t="str">
        <f>IF(IF(LEN(Tablica1[[#This Row],[Kod]])-LEN(SUBSTITUTE(Tablica1[[#This Row],[Kod]]," ",""))=0,Tablica1[[#This Row],[Naziv]],"")="",G2169,IF(LEN(Tablica1[[#This Row],[Kod]])-LEN(SUBSTITUTE(Tablica1[[#This Row],[Kod]]," ",""))=0,Tablica1[[#This Row],[Naziv]],""))</f>
        <v xml:space="preserve"> Bjelovarsko-bilogorska</v>
      </c>
      <c r="H2170" t="str">
        <f>IF(LEN(Tablica1[[#This Row],[Kod]])-LEN(SUBSTITUTE(Tablica1[[#This Row],[Kod]]," ",""))=1,UPPER(Tablica1[[#This Row],[Naziv]]),IF(LEN(Tablica1[[#This Row],[Kod]])-LEN(SUBSTITUTE(Tablica1[[#This Row],[Kod]]," ",""))=2,H2169,""))</f>
        <v xml:space="preserve"> BEREK</v>
      </c>
      <c r="I2170" s="3" t="str">
        <f>IF(LEN(Tablica1[[#This Row],[Kod]])-LEN(SUBSTITUTE(Tablica1[[#This Row],[Kod]]," ",""))=2,Tablica1[[#This Row],[Naziv]],"")</f>
        <v xml:space="preserve"> Kostanjevac</v>
      </c>
      <c r="J2170" s="3" t="str">
        <f>IF(LEN(Tablica1[[#This Row],[Kod]])-LEN(SUBSTITUTE(Tablica1[[#This Row],[Kod]]," ",""))=0,Tablica1[[#This Row],[Kod]],TRIM(RIGHT(SUBSTITUTE(Tablica1[[#This Row],[Kod]]," ",REPT(" ",30)),30)))</f>
        <v>030767</v>
      </c>
    </row>
    <row r="2171" spans="1:10" ht="15">
      <c r="A2171" s="1" t="s">
        <v>2115</v>
      </c>
      <c r="B2171" s="1" t="s">
        <v>9604</v>
      </c>
      <c r="C2171">
        <v>61</v>
      </c>
      <c r="D2171">
        <v>60</v>
      </c>
      <c r="E2171">
        <f>LEN(Tablica1[[#This Row],[Kod]])-LEN(SUBSTITUTE(Tablica1[[#This Row],[Kod]]," ",""))</f>
        <v>2</v>
      </c>
      <c r="F2171">
        <v>2170</v>
      </c>
      <c r="G2171" t="str">
        <f>IF(IF(LEN(Tablica1[[#This Row],[Kod]])-LEN(SUBSTITUTE(Tablica1[[#This Row],[Kod]]," ",""))=0,Tablica1[[#This Row],[Naziv]],"")="",G2170,IF(LEN(Tablica1[[#This Row],[Kod]])-LEN(SUBSTITUTE(Tablica1[[#This Row],[Kod]]," ",""))=0,Tablica1[[#This Row],[Naziv]],""))</f>
        <v xml:space="preserve"> Bjelovarsko-bilogorska</v>
      </c>
      <c r="H2171" t="str">
        <f>IF(LEN(Tablica1[[#This Row],[Kod]])-LEN(SUBSTITUTE(Tablica1[[#This Row],[Kod]]," ",""))=1,UPPER(Tablica1[[#This Row],[Naziv]]),IF(LEN(Tablica1[[#This Row],[Kod]])-LEN(SUBSTITUTE(Tablica1[[#This Row],[Kod]]," ",""))=2,H2170,""))</f>
        <v xml:space="preserve"> BEREK</v>
      </c>
      <c r="I2171" s="3" t="str">
        <f>IF(LEN(Tablica1[[#This Row],[Kod]])-LEN(SUBSTITUTE(Tablica1[[#This Row],[Kod]]," ",""))=2,Tablica1[[#This Row],[Naziv]],"")</f>
        <v xml:space="preserve"> Krivaja</v>
      </c>
      <c r="J2171" s="3" t="str">
        <f>IF(LEN(Tablica1[[#This Row],[Kod]])-LEN(SUBSTITUTE(Tablica1[[#This Row],[Kod]]," ",""))=0,Tablica1[[#This Row],[Kod]],TRIM(RIGHT(SUBSTITUTE(Tablica1[[#This Row],[Kod]]," ",REPT(" ",30)),30)))</f>
        <v>032166</v>
      </c>
    </row>
    <row r="2172" spans="1:10" ht="15">
      <c r="A2172" s="1" t="s">
        <v>2116</v>
      </c>
      <c r="B2172" s="1" t="s">
        <v>9605</v>
      </c>
      <c r="C2172">
        <v>49</v>
      </c>
      <c r="D2172">
        <v>46</v>
      </c>
      <c r="E2172">
        <f>LEN(Tablica1[[#This Row],[Kod]])-LEN(SUBSTITUTE(Tablica1[[#This Row],[Kod]]," ",""))</f>
        <v>2</v>
      </c>
      <c r="F2172">
        <v>2171</v>
      </c>
      <c r="G2172" t="str">
        <f>IF(IF(LEN(Tablica1[[#This Row],[Kod]])-LEN(SUBSTITUTE(Tablica1[[#This Row],[Kod]]," ",""))=0,Tablica1[[#This Row],[Naziv]],"")="",G2171,IF(LEN(Tablica1[[#This Row],[Kod]])-LEN(SUBSTITUTE(Tablica1[[#This Row],[Kod]]," ",""))=0,Tablica1[[#This Row],[Naziv]],""))</f>
        <v xml:space="preserve"> Bjelovarsko-bilogorska</v>
      </c>
      <c r="H2172" t="str">
        <f>IF(LEN(Tablica1[[#This Row],[Kod]])-LEN(SUBSTITUTE(Tablica1[[#This Row],[Kod]]," ",""))=1,UPPER(Tablica1[[#This Row],[Naziv]]),IF(LEN(Tablica1[[#This Row],[Kod]])-LEN(SUBSTITUTE(Tablica1[[#This Row],[Kod]]," ",""))=2,H2171,""))</f>
        <v xml:space="preserve"> BEREK</v>
      </c>
      <c r="I2172" s="3" t="str">
        <f>IF(LEN(Tablica1[[#This Row],[Kod]])-LEN(SUBSTITUTE(Tablica1[[#This Row],[Kod]]," ",""))=2,Tablica1[[#This Row],[Naziv]],"")</f>
        <v xml:space="preserve"> Novo Selo Garešničko</v>
      </c>
      <c r="J2172" s="3" t="str">
        <f>IF(LEN(Tablica1[[#This Row],[Kod]])-LEN(SUBSTITUTE(Tablica1[[#This Row],[Kod]]," ",""))=0,Tablica1[[#This Row],[Kod]],TRIM(RIGHT(SUBSTITUTE(Tablica1[[#This Row],[Kod]]," ",REPT(" ",30)),30)))</f>
        <v>044229</v>
      </c>
    </row>
    <row r="2173" spans="1:10" ht="15">
      <c r="A2173" s="1" t="s">
        <v>2117</v>
      </c>
      <c r="B2173" s="1" t="s">
        <v>9606</v>
      </c>
      <c r="C2173">
        <v>102</v>
      </c>
      <c r="D2173">
        <v>101</v>
      </c>
      <c r="E2173">
        <f>LEN(Tablica1[[#This Row],[Kod]])-LEN(SUBSTITUTE(Tablica1[[#This Row],[Kod]]," ",""))</f>
        <v>2</v>
      </c>
      <c r="F2173">
        <v>2172</v>
      </c>
      <c r="G2173" t="str">
        <f>IF(IF(LEN(Tablica1[[#This Row],[Kod]])-LEN(SUBSTITUTE(Tablica1[[#This Row],[Kod]]," ",""))=0,Tablica1[[#This Row],[Naziv]],"")="",G2172,IF(LEN(Tablica1[[#This Row],[Kod]])-LEN(SUBSTITUTE(Tablica1[[#This Row],[Kod]]," ",""))=0,Tablica1[[#This Row],[Naziv]],""))</f>
        <v xml:space="preserve"> Bjelovarsko-bilogorska</v>
      </c>
      <c r="H2173" t="str">
        <f>IF(LEN(Tablica1[[#This Row],[Kod]])-LEN(SUBSTITUTE(Tablica1[[#This Row],[Kod]]," ",""))=1,UPPER(Tablica1[[#This Row],[Naziv]]),IF(LEN(Tablica1[[#This Row],[Kod]])-LEN(SUBSTITUTE(Tablica1[[#This Row],[Kod]]," ",""))=2,H2172,""))</f>
        <v xml:space="preserve"> BEREK</v>
      </c>
      <c r="I2173" s="3" t="str">
        <f>IF(LEN(Tablica1[[#This Row],[Kod]])-LEN(SUBSTITUTE(Tablica1[[#This Row],[Kod]]," ",""))=2,Tablica1[[#This Row],[Naziv]],"")</f>
        <v xml:space="preserve"> Oštri Zid</v>
      </c>
      <c r="J2173" s="3" t="str">
        <f>IF(LEN(Tablica1[[#This Row],[Kod]])-LEN(SUBSTITUTE(Tablica1[[#This Row],[Kod]]," ",""))=0,Tablica1[[#This Row],[Kod]],TRIM(RIGHT(SUBSTITUTE(Tablica1[[#This Row],[Kod]]," ",REPT(" ",30)),30)))</f>
        <v>046027</v>
      </c>
    </row>
    <row r="2174" spans="1:10" ht="15">
      <c r="A2174" s="1" t="s">
        <v>2118</v>
      </c>
      <c r="B2174" s="1" t="s">
        <v>9607</v>
      </c>
      <c r="C2174">
        <v>47</v>
      </c>
      <c r="D2174">
        <v>47</v>
      </c>
      <c r="E2174">
        <f>LEN(Tablica1[[#This Row],[Kod]])-LEN(SUBSTITUTE(Tablica1[[#This Row],[Kod]]," ",""))</f>
        <v>2</v>
      </c>
      <c r="F2174">
        <v>2173</v>
      </c>
      <c r="G2174" t="str">
        <f>IF(IF(LEN(Tablica1[[#This Row],[Kod]])-LEN(SUBSTITUTE(Tablica1[[#This Row],[Kod]]," ",""))=0,Tablica1[[#This Row],[Naziv]],"")="",G2173,IF(LEN(Tablica1[[#This Row],[Kod]])-LEN(SUBSTITUTE(Tablica1[[#This Row],[Kod]]," ",""))=0,Tablica1[[#This Row],[Naziv]],""))</f>
        <v xml:space="preserve"> Bjelovarsko-bilogorska</v>
      </c>
      <c r="H2174" t="str">
        <f>IF(LEN(Tablica1[[#This Row],[Kod]])-LEN(SUBSTITUTE(Tablica1[[#This Row],[Kod]]," ",""))=1,UPPER(Tablica1[[#This Row],[Naziv]]),IF(LEN(Tablica1[[#This Row],[Kod]])-LEN(SUBSTITUTE(Tablica1[[#This Row],[Kod]]," ",""))=2,H2173,""))</f>
        <v xml:space="preserve"> BEREK</v>
      </c>
      <c r="I2174" s="3" t="str">
        <f>IF(LEN(Tablica1[[#This Row],[Kod]])-LEN(SUBSTITUTE(Tablica1[[#This Row],[Kod]]," ",""))=2,Tablica1[[#This Row],[Naziv]],"")</f>
        <v xml:space="preserve"> Podgarić</v>
      </c>
      <c r="J2174" s="3" t="str">
        <f>IF(LEN(Tablica1[[#This Row],[Kod]])-LEN(SUBSTITUTE(Tablica1[[#This Row],[Kod]]," ",""))=0,Tablica1[[#This Row],[Kod]],TRIM(RIGHT(SUBSTITUTE(Tablica1[[#This Row],[Kod]]," ",REPT(" ",30)),30)))</f>
        <v>048992</v>
      </c>
    </row>
    <row r="2175" spans="1:10" ht="15">
      <c r="A2175" s="1" t="s">
        <v>2119</v>
      </c>
      <c r="B2175" s="1" t="s">
        <v>9608</v>
      </c>
      <c r="C2175">
        <v>66</v>
      </c>
      <c r="D2175">
        <v>64</v>
      </c>
      <c r="E2175">
        <f>LEN(Tablica1[[#This Row],[Kod]])-LEN(SUBSTITUTE(Tablica1[[#This Row],[Kod]]," ",""))</f>
        <v>2</v>
      </c>
      <c r="F2175">
        <v>2174</v>
      </c>
      <c r="G2175" t="str">
        <f>IF(IF(LEN(Tablica1[[#This Row],[Kod]])-LEN(SUBSTITUTE(Tablica1[[#This Row],[Kod]]," ",""))=0,Tablica1[[#This Row],[Naziv]],"")="",G2174,IF(LEN(Tablica1[[#This Row],[Kod]])-LEN(SUBSTITUTE(Tablica1[[#This Row],[Kod]]," ",""))=0,Tablica1[[#This Row],[Naziv]],""))</f>
        <v xml:space="preserve"> Bjelovarsko-bilogorska</v>
      </c>
      <c r="H2175" t="str">
        <f>IF(LEN(Tablica1[[#This Row],[Kod]])-LEN(SUBSTITUTE(Tablica1[[#This Row],[Kod]]," ",""))=1,UPPER(Tablica1[[#This Row],[Naziv]]),IF(LEN(Tablica1[[#This Row],[Kod]])-LEN(SUBSTITUTE(Tablica1[[#This Row],[Kod]]," ",""))=2,H2174,""))</f>
        <v xml:space="preserve"> BEREK</v>
      </c>
      <c r="I2175" s="3" t="str">
        <f>IF(LEN(Tablica1[[#This Row],[Kod]])-LEN(SUBSTITUTE(Tablica1[[#This Row],[Kod]]," ",""))=2,Tablica1[[#This Row],[Naziv]],"")</f>
        <v xml:space="preserve"> Potok</v>
      </c>
      <c r="J2175" s="3" t="str">
        <f>IF(LEN(Tablica1[[#This Row],[Kod]])-LEN(SUBSTITUTE(Tablica1[[#This Row],[Kod]]," ",""))=0,Tablica1[[#This Row],[Kod]],TRIM(RIGHT(SUBSTITUTE(Tablica1[[#This Row],[Kod]]," ",REPT(" ",30)),30)))</f>
        <v>051004</v>
      </c>
    </row>
    <row r="2176" spans="1:10" ht="15">
      <c r="A2176" s="1" t="s">
        <v>2120</v>
      </c>
      <c r="B2176" s="1" t="s">
        <v>9609</v>
      </c>
      <c r="C2176">
        <v>86</v>
      </c>
      <c r="D2176">
        <v>86</v>
      </c>
      <c r="E2176">
        <f>LEN(Tablica1[[#This Row],[Kod]])-LEN(SUBSTITUTE(Tablica1[[#This Row],[Kod]]," ",""))</f>
        <v>2</v>
      </c>
      <c r="F2176">
        <v>2175</v>
      </c>
      <c r="G2176" t="str">
        <f>IF(IF(LEN(Tablica1[[#This Row],[Kod]])-LEN(SUBSTITUTE(Tablica1[[#This Row],[Kod]]," ",""))=0,Tablica1[[#This Row],[Naziv]],"")="",G2175,IF(LEN(Tablica1[[#This Row],[Kod]])-LEN(SUBSTITUTE(Tablica1[[#This Row],[Kod]]," ",""))=0,Tablica1[[#This Row],[Naziv]],""))</f>
        <v xml:space="preserve"> Bjelovarsko-bilogorska</v>
      </c>
      <c r="H2176" t="str">
        <f>IF(LEN(Tablica1[[#This Row],[Kod]])-LEN(SUBSTITUTE(Tablica1[[#This Row],[Kod]]," ",""))=1,UPPER(Tablica1[[#This Row],[Naziv]]),IF(LEN(Tablica1[[#This Row],[Kod]])-LEN(SUBSTITUTE(Tablica1[[#This Row],[Kod]]," ",""))=2,H2175,""))</f>
        <v xml:space="preserve"> BEREK</v>
      </c>
      <c r="I2176" s="3" t="str">
        <f>IF(LEN(Tablica1[[#This Row],[Kod]])-LEN(SUBSTITUTE(Tablica1[[#This Row],[Kod]]," ",""))=2,Tablica1[[#This Row],[Naziv]],"")</f>
        <v xml:space="preserve"> Ruškovac</v>
      </c>
      <c r="J2176" s="3" t="str">
        <f>IF(LEN(Tablica1[[#This Row],[Kod]])-LEN(SUBSTITUTE(Tablica1[[#This Row],[Kod]]," ",""))=0,Tablica1[[#This Row],[Kod]],TRIM(RIGHT(SUBSTITUTE(Tablica1[[#This Row],[Kod]]," ",REPT(" ",30)),30)))</f>
        <v>056138</v>
      </c>
    </row>
    <row r="2177" spans="1:10" ht="15">
      <c r="A2177" s="1" t="s">
        <v>2121</v>
      </c>
      <c r="B2177" s="1" t="s">
        <v>9610</v>
      </c>
      <c r="C2177">
        <v>104</v>
      </c>
      <c r="D2177">
        <v>104</v>
      </c>
      <c r="E2177">
        <f>LEN(Tablica1[[#This Row],[Kod]])-LEN(SUBSTITUTE(Tablica1[[#This Row],[Kod]]," ",""))</f>
        <v>2</v>
      </c>
      <c r="F2177">
        <v>2176</v>
      </c>
      <c r="G2177" t="str">
        <f>IF(IF(LEN(Tablica1[[#This Row],[Kod]])-LEN(SUBSTITUTE(Tablica1[[#This Row],[Kod]]," ",""))=0,Tablica1[[#This Row],[Naziv]],"")="",G2176,IF(LEN(Tablica1[[#This Row],[Kod]])-LEN(SUBSTITUTE(Tablica1[[#This Row],[Kod]]," ",""))=0,Tablica1[[#This Row],[Naziv]],""))</f>
        <v xml:space="preserve"> Bjelovarsko-bilogorska</v>
      </c>
      <c r="H2177" t="str">
        <f>IF(LEN(Tablica1[[#This Row],[Kod]])-LEN(SUBSTITUTE(Tablica1[[#This Row],[Kod]]," ",""))=1,UPPER(Tablica1[[#This Row],[Naziv]]),IF(LEN(Tablica1[[#This Row],[Kod]])-LEN(SUBSTITUTE(Tablica1[[#This Row],[Kod]]," ",""))=2,H2176,""))</f>
        <v xml:space="preserve"> BEREK</v>
      </c>
      <c r="I2177" s="3" t="str">
        <f>IF(LEN(Tablica1[[#This Row],[Kod]])-LEN(SUBSTITUTE(Tablica1[[#This Row],[Kod]]," ",""))=2,Tablica1[[#This Row],[Naziv]],"")</f>
        <v xml:space="preserve"> Šimljana</v>
      </c>
      <c r="J2177" s="3" t="str">
        <f>IF(LEN(Tablica1[[#This Row],[Kod]])-LEN(SUBSTITUTE(Tablica1[[#This Row],[Kod]]," ",""))=0,Tablica1[[#This Row],[Kod]],TRIM(RIGHT(SUBSTITUTE(Tablica1[[#This Row],[Kod]]," ",REPT(" ",30)),30)))</f>
        <v>063274</v>
      </c>
    </row>
    <row r="2178" spans="1:10" ht="15">
      <c r="A2178" s="1" t="s">
        <v>2122</v>
      </c>
      <c r="B2178" s="1" t="s">
        <v>9611</v>
      </c>
      <c r="C2178">
        <v>122</v>
      </c>
      <c r="D2178">
        <v>120</v>
      </c>
      <c r="E2178">
        <f>LEN(Tablica1[[#This Row],[Kod]])-LEN(SUBSTITUTE(Tablica1[[#This Row],[Kod]]," ",""))</f>
        <v>2</v>
      </c>
      <c r="F2178">
        <v>2177</v>
      </c>
      <c r="G2178" t="str">
        <f>IF(IF(LEN(Tablica1[[#This Row],[Kod]])-LEN(SUBSTITUTE(Tablica1[[#This Row],[Kod]]," ",""))=0,Tablica1[[#This Row],[Naziv]],"")="",G2177,IF(LEN(Tablica1[[#This Row],[Kod]])-LEN(SUBSTITUTE(Tablica1[[#This Row],[Kod]]," ",""))=0,Tablica1[[#This Row],[Naziv]],""))</f>
        <v xml:space="preserve"> Bjelovarsko-bilogorska</v>
      </c>
      <c r="H2178" t="str">
        <f>IF(LEN(Tablica1[[#This Row],[Kod]])-LEN(SUBSTITUTE(Tablica1[[#This Row],[Kod]]," ",""))=1,UPPER(Tablica1[[#This Row],[Naziv]]),IF(LEN(Tablica1[[#This Row],[Kod]])-LEN(SUBSTITUTE(Tablica1[[#This Row],[Kod]]," ",""))=2,H2177,""))</f>
        <v xml:space="preserve"> BEREK</v>
      </c>
      <c r="I2178" s="3" t="str">
        <f>IF(LEN(Tablica1[[#This Row],[Kod]])-LEN(SUBSTITUTE(Tablica1[[#This Row],[Kod]]," ",""))=2,Tablica1[[#This Row],[Naziv]],"")</f>
        <v xml:space="preserve"> Šimljanica</v>
      </c>
      <c r="J2178" s="3" t="str">
        <f>IF(LEN(Tablica1[[#This Row],[Kod]])-LEN(SUBSTITUTE(Tablica1[[#This Row],[Kod]]," ",""))=0,Tablica1[[#This Row],[Kod]],TRIM(RIGHT(SUBSTITUTE(Tablica1[[#This Row],[Kod]]," ",REPT(" ",30)),30)))</f>
        <v>063282</v>
      </c>
    </row>
    <row r="2179" spans="1:10" ht="15">
      <c r="A2179" s="1" t="s">
        <v>2123</v>
      </c>
      <c r="B2179" s="1" t="s">
        <v>9612</v>
      </c>
      <c r="C2179">
        <v>35</v>
      </c>
      <c r="D2179">
        <v>35</v>
      </c>
      <c r="E2179">
        <f>LEN(Tablica1[[#This Row],[Kod]])-LEN(SUBSTITUTE(Tablica1[[#This Row],[Kod]]," ",""))</f>
        <v>2</v>
      </c>
      <c r="F2179">
        <v>2178</v>
      </c>
      <c r="G2179" t="str">
        <f>IF(IF(LEN(Tablica1[[#This Row],[Kod]])-LEN(SUBSTITUTE(Tablica1[[#This Row],[Kod]]," ",""))=0,Tablica1[[#This Row],[Naziv]],"")="",G2178,IF(LEN(Tablica1[[#This Row],[Kod]])-LEN(SUBSTITUTE(Tablica1[[#This Row],[Kod]]," ",""))=0,Tablica1[[#This Row],[Naziv]],""))</f>
        <v xml:space="preserve"> Bjelovarsko-bilogorska</v>
      </c>
      <c r="H2179" t="str">
        <f>IF(LEN(Tablica1[[#This Row],[Kod]])-LEN(SUBSTITUTE(Tablica1[[#This Row],[Kod]]," ",""))=1,UPPER(Tablica1[[#This Row],[Naziv]]),IF(LEN(Tablica1[[#This Row],[Kod]])-LEN(SUBSTITUTE(Tablica1[[#This Row],[Kod]]," ",""))=2,H2178,""))</f>
        <v xml:space="preserve"> BEREK</v>
      </c>
      <c r="I2179" s="3" t="str">
        <f>IF(LEN(Tablica1[[#This Row],[Kod]])-LEN(SUBSTITUTE(Tablica1[[#This Row],[Kod]]," ",""))=2,Tablica1[[#This Row],[Naziv]],"")</f>
        <v xml:space="preserve"> Šimljanik</v>
      </c>
      <c r="J2179" s="3" t="str">
        <f>IF(LEN(Tablica1[[#This Row],[Kod]])-LEN(SUBSTITUTE(Tablica1[[#This Row],[Kod]]," ",""))=0,Tablica1[[#This Row],[Kod]],TRIM(RIGHT(SUBSTITUTE(Tablica1[[#This Row],[Kod]]," ",REPT(" ",30)),30)))</f>
        <v>063304</v>
      </c>
    </row>
    <row r="2180" spans="1:10" ht="15">
      <c r="A2180" s="1" t="s">
        <v>2124</v>
      </c>
      <c r="B2180" s="1" t="s">
        <v>7416</v>
      </c>
      <c r="C2180">
        <v>2767</v>
      </c>
      <c r="D2180">
        <v>2671</v>
      </c>
      <c r="E2180">
        <f>LEN(Tablica1[[#This Row],[Kod]])-LEN(SUBSTITUTE(Tablica1[[#This Row],[Kod]]," ",""))</f>
        <v>1</v>
      </c>
      <c r="F2180">
        <v>2179</v>
      </c>
      <c r="G2180" t="str">
        <f>IF(IF(LEN(Tablica1[[#This Row],[Kod]])-LEN(SUBSTITUTE(Tablica1[[#This Row],[Kod]]," ",""))=0,Tablica1[[#This Row],[Naziv]],"")="",G2179,IF(LEN(Tablica1[[#This Row],[Kod]])-LEN(SUBSTITUTE(Tablica1[[#This Row],[Kod]]," ",""))=0,Tablica1[[#This Row],[Naziv]],""))</f>
        <v xml:space="preserve"> Bjelovarsko-bilogorska</v>
      </c>
      <c r="H2180" t="str">
        <f>IF(LEN(Tablica1[[#This Row],[Kod]])-LEN(SUBSTITUTE(Tablica1[[#This Row],[Kod]]," ",""))=1,UPPER(Tablica1[[#This Row],[Naziv]]),IF(LEN(Tablica1[[#This Row],[Kod]])-LEN(SUBSTITUTE(Tablica1[[#This Row],[Kod]]," ",""))=2,H2179,""))</f>
        <v xml:space="preserve"> DEŽANOVAC</v>
      </c>
      <c r="I2180" s="3" t="str">
        <f>IF(LEN(Tablica1[[#This Row],[Kod]])-LEN(SUBSTITUTE(Tablica1[[#This Row],[Kod]]," ",""))=2,Tablica1[[#This Row],[Naziv]],"")</f>
        <v/>
      </c>
      <c r="J2180" s="3" t="str">
        <f>IF(LEN(Tablica1[[#This Row],[Kod]])-LEN(SUBSTITUTE(Tablica1[[#This Row],[Kod]]," ",""))=0,Tablica1[[#This Row],[Kod]],TRIM(RIGHT(SUBSTITUTE(Tablica1[[#This Row],[Kod]]," ",REPT(" ",30)),30)))</f>
        <v>00710</v>
      </c>
    </row>
    <row r="2181" spans="1:10" ht="15">
      <c r="A2181" s="1" t="s">
        <v>2125</v>
      </c>
      <c r="B2181" s="1" t="s">
        <v>9613</v>
      </c>
      <c r="C2181">
        <v>235</v>
      </c>
      <c r="D2181">
        <v>222</v>
      </c>
      <c r="E2181">
        <f>LEN(Tablica1[[#This Row],[Kod]])-LEN(SUBSTITUTE(Tablica1[[#This Row],[Kod]]," ",""))</f>
        <v>2</v>
      </c>
      <c r="F2181">
        <v>2180</v>
      </c>
      <c r="G2181" t="str">
        <f>IF(IF(LEN(Tablica1[[#This Row],[Kod]])-LEN(SUBSTITUTE(Tablica1[[#This Row],[Kod]]," ",""))=0,Tablica1[[#This Row],[Naziv]],"")="",G2180,IF(LEN(Tablica1[[#This Row],[Kod]])-LEN(SUBSTITUTE(Tablica1[[#This Row],[Kod]]," ",""))=0,Tablica1[[#This Row],[Naziv]],""))</f>
        <v xml:space="preserve"> Bjelovarsko-bilogorska</v>
      </c>
      <c r="H2181" t="str">
        <f>IF(LEN(Tablica1[[#This Row],[Kod]])-LEN(SUBSTITUTE(Tablica1[[#This Row],[Kod]]," ",""))=1,UPPER(Tablica1[[#This Row],[Naziv]]),IF(LEN(Tablica1[[#This Row],[Kod]])-LEN(SUBSTITUTE(Tablica1[[#This Row],[Kod]]," ",""))=2,H2180,""))</f>
        <v xml:space="preserve"> DEŽANOVAC</v>
      </c>
      <c r="I2181" s="3" t="str">
        <f>IF(LEN(Tablica1[[#This Row],[Kod]])-LEN(SUBSTITUTE(Tablica1[[#This Row],[Kod]]," ",""))=2,Tablica1[[#This Row],[Naziv]],"")</f>
        <v xml:space="preserve"> Blagorodovac</v>
      </c>
      <c r="J2181" s="3" t="str">
        <f>IF(LEN(Tablica1[[#This Row],[Kod]])-LEN(SUBSTITUTE(Tablica1[[#This Row],[Kod]]," ",""))=0,Tablica1[[#This Row],[Kod]],TRIM(RIGHT(SUBSTITUTE(Tablica1[[#This Row],[Kod]]," ",REPT(" ",30)),30)))</f>
        <v>003280</v>
      </c>
    </row>
    <row r="2182" spans="1:10" ht="15">
      <c r="A2182" s="1" t="s">
        <v>2126</v>
      </c>
      <c r="B2182" s="1" t="s">
        <v>7416</v>
      </c>
      <c r="C2182">
        <v>906</v>
      </c>
      <c r="D2182">
        <v>865</v>
      </c>
      <c r="E2182">
        <f>LEN(Tablica1[[#This Row],[Kod]])-LEN(SUBSTITUTE(Tablica1[[#This Row],[Kod]]," ",""))</f>
        <v>2</v>
      </c>
      <c r="F2182">
        <v>2181</v>
      </c>
      <c r="G2182" t="str">
        <f>IF(IF(LEN(Tablica1[[#This Row],[Kod]])-LEN(SUBSTITUTE(Tablica1[[#This Row],[Kod]]," ",""))=0,Tablica1[[#This Row],[Naziv]],"")="",G2181,IF(LEN(Tablica1[[#This Row],[Kod]])-LEN(SUBSTITUTE(Tablica1[[#This Row],[Kod]]," ",""))=0,Tablica1[[#This Row],[Naziv]],""))</f>
        <v xml:space="preserve"> Bjelovarsko-bilogorska</v>
      </c>
      <c r="H2182" t="str">
        <f>IF(LEN(Tablica1[[#This Row],[Kod]])-LEN(SUBSTITUTE(Tablica1[[#This Row],[Kod]]," ",""))=1,UPPER(Tablica1[[#This Row],[Naziv]]),IF(LEN(Tablica1[[#This Row],[Kod]])-LEN(SUBSTITUTE(Tablica1[[#This Row],[Kod]]," ",""))=2,H2181,""))</f>
        <v xml:space="preserve"> DEŽANOVAC</v>
      </c>
      <c r="I2182" s="3" t="str">
        <f>IF(LEN(Tablica1[[#This Row],[Kod]])-LEN(SUBSTITUTE(Tablica1[[#This Row],[Kod]]," ",""))=2,Tablica1[[#This Row],[Naziv]],"")</f>
        <v xml:space="preserve"> Dežanovac</v>
      </c>
      <c r="J2182" s="3" t="str">
        <f>IF(LEN(Tablica1[[#This Row],[Kod]])-LEN(SUBSTITUTE(Tablica1[[#This Row],[Kod]]," ",""))=0,Tablica1[[#This Row],[Kod]],TRIM(RIGHT(SUBSTITUTE(Tablica1[[#This Row],[Kod]]," ",REPT(" ",30)),30)))</f>
        <v>010871</v>
      </c>
    </row>
    <row r="2183" spans="1:10" ht="15">
      <c r="A2183" s="1" t="s">
        <v>2127</v>
      </c>
      <c r="B2183" s="1" t="s">
        <v>9614</v>
      </c>
      <c r="C2183">
        <v>187</v>
      </c>
      <c r="D2183">
        <v>174</v>
      </c>
      <c r="E2183">
        <f>LEN(Tablica1[[#This Row],[Kod]])-LEN(SUBSTITUTE(Tablica1[[#This Row],[Kod]]," ",""))</f>
        <v>2</v>
      </c>
      <c r="F2183">
        <v>2182</v>
      </c>
      <c r="G2183" t="str">
        <f>IF(IF(LEN(Tablica1[[#This Row],[Kod]])-LEN(SUBSTITUTE(Tablica1[[#This Row],[Kod]]," ",""))=0,Tablica1[[#This Row],[Naziv]],"")="",G2182,IF(LEN(Tablica1[[#This Row],[Kod]])-LEN(SUBSTITUTE(Tablica1[[#This Row],[Kod]]," ",""))=0,Tablica1[[#This Row],[Naziv]],""))</f>
        <v xml:space="preserve"> Bjelovarsko-bilogorska</v>
      </c>
      <c r="H2183" t="str">
        <f>IF(LEN(Tablica1[[#This Row],[Kod]])-LEN(SUBSTITUTE(Tablica1[[#This Row],[Kod]]," ",""))=1,UPPER(Tablica1[[#This Row],[Naziv]]),IF(LEN(Tablica1[[#This Row],[Kod]])-LEN(SUBSTITUTE(Tablica1[[#This Row],[Kod]]," ",""))=2,H2182,""))</f>
        <v xml:space="preserve"> DEŽANOVAC</v>
      </c>
      <c r="I2183" s="3" t="str">
        <f>IF(LEN(Tablica1[[#This Row],[Kod]])-LEN(SUBSTITUTE(Tablica1[[#This Row],[Kod]]," ",""))=2,Tablica1[[#This Row],[Naziv]],"")</f>
        <v xml:space="preserve"> Donji Sređani</v>
      </c>
      <c r="J2183" s="3" t="str">
        <f>IF(LEN(Tablica1[[#This Row],[Kod]])-LEN(SUBSTITUTE(Tablica1[[#This Row],[Kod]]," ",""))=0,Tablica1[[#This Row],[Kod]],TRIM(RIGHT(SUBSTITUTE(Tablica1[[#This Row],[Kod]]," ",REPT(" ",30)),30)))</f>
        <v>013943</v>
      </c>
    </row>
    <row r="2184" spans="1:10" ht="15">
      <c r="A2184" s="1" t="s">
        <v>2128</v>
      </c>
      <c r="B2184" s="1" t="s">
        <v>9615</v>
      </c>
      <c r="C2184">
        <v>17</v>
      </c>
      <c r="D2184">
        <v>17</v>
      </c>
      <c r="E2184">
        <f>LEN(Tablica1[[#This Row],[Kod]])-LEN(SUBSTITUTE(Tablica1[[#This Row],[Kod]]," ",""))</f>
        <v>2</v>
      </c>
      <c r="F2184">
        <v>2183</v>
      </c>
      <c r="G2184" t="str">
        <f>IF(IF(LEN(Tablica1[[#This Row],[Kod]])-LEN(SUBSTITUTE(Tablica1[[#This Row],[Kod]]," ",""))=0,Tablica1[[#This Row],[Naziv]],"")="",G2183,IF(LEN(Tablica1[[#This Row],[Kod]])-LEN(SUBSTITUTE(Tablica1[[#This Row],[Kod]]," ",""))=0,Tablica1[[#This Row],[Naziv]],""))</f>
        <v xml:space="preserve"> Bjelovarsko-bilogorska</v>
      </c>
      <c r="H2184" t="str">
        <f>IF(LEN(Tablica1[[#This Row],[Kod]])-LEN(SUBSTITUTE(Tablica1[[#This Row],[Kod]]," ",""))=1,UPPER(Tablica1[[#This Row],[Naziv]]),IF(LEN(Tablica1[[#This Row],[Kod]])-LEN(SUBSTITUTE(Tablica1[[#This Row],[Kod]]," ",""))=2,H2183,""))</f>
        <v xml:space="preserve"> DEŽANOVAC</v>
      </c>
      <c r="I2184" s="3" t="str">
        <f>IF(LEN(Tablica1[[#This Row],[Kod]])-LEN(SUBSTITUTE(Tablica1[[#This Row],[Kod]]," ",""))=2,Tablica1[[#This Row],[Naziv]],"")</f>
        <v xml:space="preserve"> Drlež</v>
      </c>
      <c r="J2184" s="3" t="str">
        <f>IF(LEN(Tablica1[[#This Row],[Kod]])-LEN(SUBSTITUTE(Tablica1[[#This Row],[Kod]]," ",""))=0,Tablica1[[#This Row],[Kod]],TRIM(RIGHT(SUBSTITUTE(Tablica1[[#This Row],[Kod]]," ",REPT(" ",30)),30)))</f>
        <v>015075</v>
      </c>
    </row>
    <row r="2185" spans="1:10" ht="15">
      <c r="A2185" s="1" t="s">
        <v>2129</v>
      </c>
      <c r="B2185" s="1" t="s">
        <v>9616</v>
      </c>
      <c r="C2185">
        <v>154</v>
      </c>
      <c r="D2185">
        <v>153</v>
      </c>
      <c r="E2185">
        <f>LEN(Tablica1[[#This Row],[Kod]])-LEN(SUBSTITUTE(Tablica1[[#This Row],[Kod]]," ",""))</f>
        <v>2</v>
      </c>
      <c r="F2185">
        <v>2184</v>
      </c>
      <c r="G2185" t="str">
        <f>IF(IF(LEN(Tablica1[[#This Row],[Kod]])-LEN(SUBSTITUTE(Tablica1[[#This Row],[Kod]]," ",""))=0,Tablica1[[#This Row],[Naziv]],"")="",G2184,IF(LEN(Tablica1[[#This Row],[Kod]])-LEN(SUBSTITUTE(Tablica1[[#This Row],[Kod]]," ",""))=0,Tablica1[[#This Row],[Naziv]],""))</f>
        <v xml:space="preserve"> Bjelovarsko-bilogorska</v>
      </c>
      <c r="H2185" t="str">
        <f>IF(LEN(Tablica1[[#This Row],[Kod]])-LEN(SUBSTITUTE(Tablica1[[#This Row],[Kod]]," ",""))=1,UPPER(Tablica1[[#This Row],[Naziv]]),IF(LEN(Tablica1[[#This Row],[Kod]])-LEN(SUBSTITUTE(Tablica1[[#This Row],[Kod]]," ",""))=2,H2184,""))</f>
        <v xml:space="preserve"> DEŽANOVAC</v>
      </c>
      <c r="I2185" s="3" t="str">
        <f>IF(LEN(Tablica1[[#This Row],[Kod]])-LEN(SUBSTITUTE(Tablica1[[#This Row],[Kod]]," ",""))=2,Tablica1[[#This Row],[Naziv]],"")</f>
        <v xml:space="preserve"> Golubinjak</v>
      </c>
      <c r="J2185" s="3" t="str">
        <f>IF(LEN(Tablica1[[#This Row],[Kod]])-LEN(SUBSTITUTE(Tablica1[[#This Row],[Kod]]," ",""))=0,Tablica1[[#This Row],[Kod]],TRIM(RIGHT(SUBSTITUTE(Tablica1[[#This Row],[Kod]]," ",REPT(" ",30)),30)))</f>
        <v>018392</v>
      </c>
    </row>
    <row r="2186" spans="1:10" ht="15">
      <c r="A2186" s="1" t="s">
        <v>2130</v>
      </c>
      <c r="B2186" s="1" t="s">
        <v>9617</v>
      </c>
      <c r="C2186">
        <v>271</v>
      </c>
      <c r="D2186">
        <v>263</v>
      </c>
      <c r="E2186">
        <f>LEN(Tablica1[[#This Row],[Kod]])-LEN(SUBSTITUTE(Tablica1[[#This Row],[Kod]]," ",""))</f>
        <v>2</v>
      </c>
      <c r="F2186">
        <v>2185</v>
      </c>
      <c r="G2186" t="str">
        <f>IF(IF(LEN(Tablica1[[#This Row],[Kod]])-LEN(SUBSTITUTE(Tablica1[[#This Row],[Kod]]," ",""))=0,Tablica1[[#This Row],[Naziv]],"")="",G2185,IF(LEN(Tablica1[[#This Row],[Kod]])-LEN(SUBSTITUTE(Tablica1[[#This Row],[Kod]]," ",""))=0,Tablica1[[#This Row],[Naziv]],""))</f>
        <v xml:space="preserve"> Bjelovarsko-bilogorska</v>
      </c>
      <c r="H2186" t="str">
        <f>IF(LEN(Tablica1[[#This Row],[Kod]])-LEN(SUBSTITUTE(Tablica1[[#This Row],[Kod]]," ",""))=1,UPPER(Tablica1[[#This Row],[Naziv]]),IF(LEN(Tablica1[[#This Row],[Kod]])-LEN(SUBSTITUTE(Tablica1[[#This Row],[Kod]]," ",""))=2,H2185,""))</f>
        <v xml:space="preserve"> DEŽANOVAC</v>
      </c>
      <c r="I2186" s="3" t="str">
        <f>IF(LEN(Tablica1[[#This Row],[Kod]])-LEN(SUBSTITUTE(Tablica1[[#This Row],[Kod]]," ",""))=2,Tablica1[[#This Row],[Naziv]],"")</f>
        <v xml:space="preserve"> Gornji Sređani</v>
      </c>
      <c r="J2186" s="3" t="str">
        <f>IF(LEN(Tablica1[[#This Row],[Kod]])-LEN(SUBSTITUTE(Tablica1[[#This Row],[Kod]]," ",""))=0,Tablica1[[#This Row],[Kod]],TRIM(RIGHT(SUBSTITUTE(Tablica1[[#This Row],[Kod]]," ",REPT(" ",30)),30)))</f>
        <v>021105</v>
      </c>
    </row>
    <row r="2187" spans="1:10" ht="15">
      <c r="A2187" s="1" t="s">
        <v>2131</v>
      </c>
      <c r="B2187" s="1" t="s">
        <v>9618</v>
      </c>
      <c r="C2187">
        <v>100</v>
      </c>
      <c r="D2187">
        <v>100</v>
      </c>
      <c r="E2187">
        <f>LEN(Tablica1[[#This Row],[Kod]])-LEN(SUBSTITUTE(Tablica1[[#This Row],[Kod]]," ",""))</f>
        <v>2</v>
      </c>
      <c r="F2187">
        <v>2186</v>
      </c>
      <c r="G2187" t="str">
        <f>IF(IF(LEN(Tablica1[[#This Row],[Kod]])-LEN(SUBSTITUTE(Tablica1[[#This Row],[Kod]]," ",""))=0,Tablica1[[#This Row],[Naziv]],"")="",G2186,IF(LEN(Tablica1[[#This Row],[Kod]])-LEN(SUBSTITUTE(Tablica1[[#This Row],[Kod]]," ",""))=0,Tablica1[[#This Row],[Naziv]],""))</f>
        <v xml:space="preserve"> Bjelovarsko-bilogorska</v>
      </c>
      <c r="H2187" t="str">
        <f>IF(LEN(Tablica1[[#This Row],[Kod]])-LEN(SUBSTITUTE(Tablica1[[#This Row],[Kod]]," ",""))=1,UPPER(Tablica1[[#This Row],[Naziv]]),IF(LEN(Tablica1[[#This Row],[Kod]])-LEN(SUBSTITUTE(Tablica1[[#This Row],[Kod]]," ",""))=2,H2186,""))</f>
        <v xml:space="preserve"> DEŽANOVAC</v>
      </c>
      <c r="I2187" s="3" t="str">
        <f>IF(LEN(Tablica1[[#This Row],[Kod]])-LEN(SUBSTITUTE(Tablica1[[#This Row],[Kod]]," ",""))=2,Tablica1[[#This Row],[Naziv]],"")</f>
        <v xml:space="preserve"> Goveđe Polje</v>
      </c>
      <c r="J2187" s="3" t="str">
        <f>IF(LEN(Tablica1[[#This Row],[Kod]])-LEN(SUBSTITUTE(Tablica1[[#This Row],[Kod]]," ",""))=0,Tablica1[[#This Row],[Kod]],TRIM(RIGHT(SUBSTITUTE(Tablica1[[#This Row],[Kod]]," ",REPT(" ",30)),30)))</f>
        <v>021571</v>
      </c>
    </row>
    <row r="2188" spans="1:10" ht="15">
      <c r="A2188" s="1" t="s">
        <v>2132</v>
      </c>
      <c r="B2188" s="1" t="s">
        <v>9619</v>
      </c>
      <c r="C2188">
        <v>236</v>
      </c>
      <c r="D2188">
        <v>234</v>
      </c>
      <c r="E2188">
        <f>LEN(Tablica1[[#This Row],[Kod]])-LEN(SUBSTITUTE(Tablica1[[#This Row],[Kod]]," ",""))</f>
        <v>2</v>
      </c>
      <c r="F2188">
        <v>2187</v>
      </c>
      <c r="G2188" t="str">
        <f>IF(IF(LEN(Tablica1[[#This Row],[Kod]])-LEN(SUBSTITUTE(Tablica1[[#This Row],[Kod]]," ",""))=0,Tablica1[[#This Row],[Naziv]],"")="",G2187,IF(LEN(Tablica1[[#This Row],[Kod]])-LEN(SUBSTITUTE(Tablica1[[#This Row],[Kod]]," ",""))=0,Tablica1[[#This Row],[Naziv]],""))</f>
        <v xml:space="preserve"> Bjelovarsko-bilogorska</v>
      </c>
      <c r="H2188" t="str">
        <f>IF(LEN(Tablica1[[#This Row],[Kod]])-LEN(SUBSTITUTE(Tablica1[[#This Row],[Kod]]," ",""))=1,UPPER(Tablica1[[#This Row],[Naziv]]),IF(LEN(Tablica1[[#This Row],[Kod]])-LEN(SUBSTITUTE(Tablica1[[#This Row],[Kod]]," ",""))=2,H2187,""))</f>
        <v xml:space="preserve"> DEŽANOVAC</v>
      </c>
      <c r="I2188" s="3" t="str">
        <f>IF(LEN(Tablica1[[#This Row],[Kod]])-LEN(SUBSTITUTE(Tablica1[[#This Row],[Kod]]," ",""))=2,Tablica1[[#This Row],[Naziv]],"")</f>
        <v xml:space="preserve"> Ivanovo Polje</v>
      </c>
      <c r="J2188" s="3" t="str">
        <f>IF(LEN(Tablica1[[#This Row],[Kod]])-LEN(SUBSTITUTE(Tablica1[[#This Row],[Kod]]," ",""))=0,Tablica1[[#This Row],[Kod]],TRIM(RIGHT(SUBSTITUTE(Tablica1[[#This Row],[Kod]]," ",REPT(" ",30)),30)))</f>
        <v>024872</v>
      </c>
    </row>
    <row r="2189" spans="1:10" ht="15">
      <c r="A2189" s="1" t="s">
        <v>2133</v>
      </c>
      <c r="B2189" s="1" t="s">
        <v>9620</v>
      </c>
      <c r="C2189">
        <v>45</v>
      </c>
      <c r="D2189">
        <v>45</v>
      </c>
      <c r="E2189">
        <f>LEN(Tablica1[[#This Row],[Kod]])-LEN(SUBSTITUTE(Tablica1[[#This Row],[Kod]]," ",""))</f>
        <v>2</v>
      </c>
      <c r="F2189">
        <v>2188</v>
      </c>
      <c r="G2189" t="str">
        <f>IF(IF(LEN(Tablica1[[#This Row],[Kod]])-LEN(SUBSTITUTE(Tablica1[[#This Row],[Kod]]," ",""))=0,Tablica1[[#This Row],[Naziv]],"")="",G2188,IF(LEN(Tablica1[[#This Row],[Kod]])-LEN(SUBSTITUTE(Tablica1[[#This Row],[Kod]]," ",""))=0,Tablica1[[#This Row],[Naziv]],""))</f>
        <v xml:space="preserve"> Bjelovarsko-bilogorska</v>
      </c>
      <c r="H2189" t="str">
        <f>IF(LEN(Tablica1[[#This Row],[Kod]])-LEN(SUBSTITUTE(Tablica1[[#This Row],[Kod]]," ",""))=1,UPPER(Tablica1[[#This Row],[Naziv]]),IF(LEN(Tablica1[[#This Row],[Kod]])-LEN(SUBSTITUTE(Tablica1[[#This Row],[Kod]]," ",""))=2,H2188,""))</f>
        <v xml:space="preserve"> DEŽANOVAC</v>
      </c>
      <c r="I2189" s="3" t="str">
        <f>IF(LEN(Tablica1[[#This Row],[Kod]])-LEN(SUBSTITUTE(Tablica1[[#This Row],[Kod]]," ",""))=2,Tablica1[[#This Row],[Naziv]],"")</f>
        <v xml:space="preserve"> Kaštel Dežanovački</v>
      </c>
      <c r="J2189" s="3" t="str">
        <f>IF(LEN(Tablica1[[#This Row],[Kod]])-LEN(SUBSTITUTE(Tablica1[[#This Row],[Kod]]," ",""))=0,Tablica1[[#This Row],[Kod]],TRIM(RIGHT(SUBSTITUTE(Tablica1[[#This Row],[Kod]]," ",REPT(" ",30)),30)))</f>
        <v>027995</v>
      </c>
    </row>
    <row r="2190" spans="1:10" ht="15">
      <c r="A2190" s="1" t="s">
        <v>2134</v>
      </c>
      <c r="B2190" s="1" t="s">
        <v>9621</v>
      </c>
      <c r="C2190">
        <v>130</v>
      </c>
      <c r="D2190">
        <v>124</v>
      </c>
      <c r="E2190">
        <f>LEN(Tablica1[[#This Row],[Kod]])-LEN(SUBSTITUTE(Tablica1[[#This Row],[Kod]]," ",""))</f>
        <v>2</v>
      </c>
      <c r="F2190">
        <v>2189</v>
      </c>
      <c r="G2190" t="str">
        <f>IF(IF(LEN(Tablica1[[#This Row],[Kod]])-LEN(SUBSTITUTE(Tablica1[[#This Row],[Kod]]," ",""))=0,Tablica1[[#This Row],[Naziv]],"")="",G2189,IF(LEN(Tablica1[[#This Row],[Kod]])-LEN(SUBSTITUTE(Tablica1[[#This Row],[Kod]]," ",""))=0,Tablica1[[#This Row],[Naziv]],""))</f>
        <v xml:space="preserve"> Bjelovarsko-bilogorska</v>
      </c>
      <c r="H2190" t="str">
        <f>IF(LEN(Tablica1[[#This Row],[Kod]])-LEN(SUBSTITUTE(Tablica1[[#This Row],[Kod]]," ",""))=1,UPPER(Tablica1[[#This Row],[Naziv]]),IF(LEN(Tablica1[[#This Row],[Kod]])-LEN(SUBSTITUTE(Tablica1[[#This Row],[Kod]]," ",""))=2,H2189,""))</f>
        <v xml:space="preserve"> DEŽANOVAC</v>
      </c>
      <c r="I2190" s="3" t="str">
        <f>IF(LEN(Tablica1[[#This Row],[Kod]])-LEN(SUBSTITUTE(Tablica1[[#This Row],[Kod]]," ",""))=2,Tablica1[[#This Row],[Naziv]],"")</f>
        <v xml:space="preserve"> Kreštelovac</v>
      </c>
      <c r="J2190" s="3" t="str">
        <f>IF(LEN(Tablica1[[#This Row],[Kod]])-LEN(SUBSTITUTE(Tablica1[[#This Row],[Kod]]," ",""))=0,Tablica1[[#This Row],[Kod]],TRIM(RIGHT(SUBSTITUTE(Tablica1[[#This Row],[Kod]]," ",REPT(" ",30)),30)))</f>
        <v>032042</v>
      </c>
    </row>
    <row r="2191" spans="1:10" ht="15">
      <c r="A2191" s="1" t="s">
        <v>2135</v>
      </c>
      <c r="B2191" s="1" t="s">
        <v>7381</v>
      </c>
      <c r="C2191">
        <v>223</v>
      </c>
      <c r="D2191">
        <v>221</v>
      </c>
      <c r="E2191">
        <f>LEN(Tablica1[[#This Row],[Kod]])-LEN(SUBSTITUTE(Tablica1[[#This Row],[Kod]]," ",""))</f>
        <v>2</v>
      </c>
      <c r="F2191">
        <v>2190</v>
      </c>
      <c r="G2191" t="str">
        <f>IF(IF(LEN(Tablica1[[#This Row],[Kod]])-LEN(SUBSTITUTE(Tablica1[[#This Row],[Kod]]," ",""))=0,Tablica1[[#This Row],[Naziv]],"")="",G2190,IF(LEN(Tablica1[[#This Row],[Kod]])-LEN(SUBSTITUTE(Tablica1[[#This Row],[Kod]]," ",""))=0,Tablica1[[#This Row],[Naziv]],""))</f>
        <v xml:space="preserve"> Bjelovarsko-bilogorska</v>
      </c>
      <c r="H2191" t="str">
        <f>IF(LEN(Tablica1[[#This Row],[Kod]])-LEN(SUBSTITUTE(Tablica1[[#This Row],[Kod]]," ",""))=1,UPPER(Tablica1[[#This Row],[Naziv]]),IF(LEN(Tablica1[[#This Row],[Kod]])-LEN(SUBSTITUTE(Tablica1[[#This Row],[Kod]]," ",""))=2,H2190,""))</f>
        <v xml:space="preserve"> DEŽANOVAC</v>
      </c>
      <c r="I2191" s="3" t="str">
        <f>IF(LEN(Tablica1[[#This Row],[Kod]])-LEN(SUBSTITUTE(Tablica1[[#This Row],[Kod]]," ",""))=2,Tablica1[[#This Row],[Naziv]],"")</f>
        <v xml:space="preserve"> Sokolovac</v>
      </c>
      <c r="J2191" s="3" t="str">
        <f>IF(LEN(Tablica1[[#This Row],[Kod]])-LEN(SUBSTITUTE(Tablica1[[#This Row],[Kod]]," ",""))=0,Tablica1[[#This Row],[Kod]],TRIM(RIGHT(SUBSTITUTE(Tablica1[[#This Row],[Kod]]," ",REPT(" ",30)),30)))</f>
        <v>058840</v>
      </c>
    </row>
    <row r="2192" spans="1:10" ht="15">
      <c r="A2192" s="1" t="s">
        <v>2136</v>
      </c>
      <c r="B2192" s="1" t="s">
        <v>9622</v>
      </c>
      <c r="C2192">
        <v>262</v>
      </c>
      <c r="D2192">
        <v>252</v>
      </c>
      <c r="E2192">
        <f>LEN(Tablica1[[#This Row],[Kod]])-LEN(SUBSTITUTE(Tablica1[[#This Row],[Kod]]," ",""))</f>
        <v>2</v>
      </c>
      <c r="F2192">
        <v>2191</v>
      </c>
      <c r="G2192" t="str">
        <f>IF(IF(LEN(Tablica1[[#This Row],[Kod]])-LEN(SUBSTITUTE(Tablica1[[#This Row],[Kod]]," ",""))=0,Tablica1[[#This Row],[Naziv]],"")="",G2191,IF(LEN(Tablica1[[#This Row],[Kod]])-LEN(SUBSTITUTE(Tablica1[[#This Row],[Kod]]," ",""))=0,Tablica1[[#This Row],[Naziv]],""))</f>
        <v xml:space="preserve"> Bjelovarsko-bilogorska</v>
      </c>
      <c r="H2192" t="str">
        <f>IF(LEN(Tablica1[[#This Row],[Kod]])-LEN(SUBSTITUTE(Tablica1[[#This Row],[Kod]]," ",""))=1,UPPER(Tablica1[[#This Row],[Naziv]]),IF(LEN(Tablica1[[#This Row],[Kod]])-LEN(SUBSTITUTE(Tablica1[[#This Row],[Kod]]," ",""))=2,H2191,""))</f>
        <v xml:space="preserve"> DEŽANOVAC</v>
      </c>
      <c r="I2192" s="3" t="str">
        <f>IF(LEN(Tablica1[[#This Row],[Kod]])-LEN(SUBSTITUTE(Tablica1[[#This Row],[Kod]]," ",""))=2,Tablica1[[#This Row],[Naziv]],"")</f>
        <v xml:space="preserve"> Trojeglava</v>
      </c>
      <c r="J2192" s="3" t="str">
        <f>IF(LEN(Tablica1[[#This Row],[Kod]])-LEN(SUBSTITUTE(Tablica1[[#This Row],[Kod]]," ",""))=0,Tablica1[[#This Row],[Kod]],TRIM(RIGHT(SUBSTITUTE(Tablica1[[#This Row],[Kod]]," ",REPT(" ",30)),30)))</f>
        <v>065889</v>
      </c>
    </row>
    <row r="2193" spans="1:10" ht="15">
      <c r="A2193" s="1" t="s">
        <v>2137</v>
      </c>
      <c r="B2193" s="1" t="s">
        <v>7417</v>
      </c>
      <c r="C2193">
        <v>3325</v>
      </c>
      <c r="D2193">
        <v>3199</v>
      </c>
      <c r="E2193">
        <f>LEN(Tablica1[[#This Row],[Kod]])-LEN(SUBSTITUTE(Tablica1[[#This Row],[Kod]]," ",""))</f>
        <v>1</v>
      </c>
      <c r="F2193">
        <v>2192</v>
      </c>
      <c r="G2193" t="str">
        <f>IF(IF(LEN(Tablica1[[#This Row],[Kod]])-LEN(SUBSTITUTE(Tablica1[[#This Row],[Kod]]," ",""))=0,Tablica1[[#This Row],[Naziv]],"")="",G2192,IF(LEN(Tablica1[[#This Row],[Kod]])-LEN(SUBSTITUTE(Tablica1[[#This Row],[Kod]]," ",""))=0,Tablica1[[#This Row],[Naziv]],""))</f>
        <v xml:space="preserve"> Bjelovarsko-bilogorska</v>
      </c>
      <c r="H219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ĐULOVAC</v>
      </c>
      <c r="I2193" s="3" t="str">
        <f>IF(LEN(Tablica1[[#This Row],[Kod]])-LEN(SUBSTITUTE(Tablica1[[#This Row],[Kod]]," ",""))=2,Tablica1[[#This Row],[Naziv]],"")</f>
        <v/>
      </c>
      <c r="J2193" s="3" t="str">
        <f>IF(LEN(Tablica1[[#This Row],[Kod]])-LEN(SUBSTITUTE(Tablica1[[#This Row],[Kod]]," ",""))=0,Tablica1[[#This Row],[Kod]],TRIM(RIGHT(SUBSTITUTE(Tablica1[[#This Row],[Kod]]," ",REPT(" ",30)),30)))</f>
        <v>01058</v>
      </c>
    </row>
    <row r="2194" spans="1:10" ht="15">
      <c r="A2194" s="1" t="s">
        <v>2138</v>
      </c>
      <c r="B2194" s="1" t="s">
        <v>9623</v>
      </c>
      <c r="C2194" s="2" t="s">
        <v>2</v>
      </c>
      <c r="D2194" s="2" t="s">
        <v>2</v>
      </c>
      <c r="E2194">
        <f>LEN(Tablica1[[#This Row],[Kod]])-LEN(SUBSTITUTE(Tablica1[[#This Row],[Kod]]," ",""))</f>
        <v>2</v>
      </c>
      <c r="F2194">
        <v>2193</v>
      </c>
      <c r="G2194" t="str">
        <f>IF(IF(LEN(Tablica1[[#This Row],[Kod]])-LEN(SUBSTITUTE(Tablica1[[#This Row],[Kod]]," ",""))=0,Tablica1[[#This Row],[Naziv]],"")="",G2193,IF(LEN(Tablica1[[#This Row],[Kod]])-LEN(SUBSTITUTE(Tablica1[[#This Row],[Kod]]," ",""))=0,Tablica1[[#This Row],[Naziv]],""))</f>
        <v xml:space="preserve"> Bjelovarsko-bilogorska</v>
      </c>
      <c r="H2194" t="str">
        <f>IF(LEN(Tablica1[[#This Row],[Kod]])-LEN(SUBSTITUTE(Tablica1[[#This Row],[Kod]]," ",""))=1,UPPER(Tablica1[[#This Row],[Naziv]]),IF(LEN(Tablica1[[#This Row],[Kod]])-LEN(SUBSTITUTE(Tablica1[[#This Row],[Kod]]," ",""))=2,H2193,""))</f>
        <v xml:space="preserve"> ĐULOVAC</v>
      </c>
      <c r="I2194" s="3" t="str">
        <f>IF(LEN(Tablica1[[#This Row],[Kod]])-LEN(SUBSTITUTE(Tablica1[[#This Row],[Kod]]," ",""))=2,Tablica1[[#This Row],[Naziv]],"")</f>
        <v xml:space="preserve"> Bastajski Brđani</v>
      </c>
      <c r="J2194" s="3" t="str">
        <f>IF(LEN(Tablica1[[#This Row],[Kod]])-LEN(SUBSTITUTE(Tablica1[[#This Row],[Kod]]," ",""))=0,Tablica1[[#This Row],[Kod]],TRIM(RIGHT(SUBSTITUTE(Tablica1[[#This Row],[Kod]]," ",REPT(" ",30)),30)))</f>
        <v>001465</v>
      </c>
    </row>
    <row r="2195" spans="1:10" ht="15">
      <c r="A2195" s="1" t="s">
        <v>2139</v>
      </c>
      <c r="B2195" s="1" t="s">
        <v>9624</v>
      </c>
      <c r="C2195">
        <v>271</v>
      </c>
      <c r="D2195">
        <v>244</v>
      </c>
      <c r="E2195">
        <f>LEN(Tablica1[[#This Row],[Kod]])-LEN(SUBSTITUTE(Tablica1[[#This Row],[Kod]]," ",""))</f>
        <v>2</v>
      </c>
      <c r="F2195">
        <v>2194</v>
      </c>
      <c r="G2195" t="str">
        <f>IF(IF(LEN(Tablica1[[#This Row],[Kod]])-LEN(SUBSTITUTE(Tablica1[[#This Row],[Kod]]," ",""))=0,Tablica1[[#This Row],[Naziv]],"")="",G2194,IF(LEN(Tablica1[[#This Row],[Kod]])-LEN(SUBSTITUTE(Tablica1[[#This Row],[Kod]]," ",""))=0,Tablica1[[#This Row],[Naziv]],""))</f>
        <v xml:space="preserve"> Bjelovarsko-bilogorska</v>
      </c>
      <c r="H2195" t="str">
        <f>IF(LEN(Tablica1[[#This Row],[Kod]])-LEN(SUBSTITUTE(Tablica1[[#This Row],[Kod]]," ",""))=1,UPPER(Tablica1[[#This Row],[Naziv]]),IF(LEN(Tablica1[[#This Row],[Kod]])-LEN(SUBSTITUTE(Tablica1[[#This Row],[Kod]]," ",""))=2,H2194,""))</f>
        <v xml:space="preserve"> ĐULOVAC</v>
      </c>
      <c r="I2195" s="3" t="str">
        <f>IF(LEN(Tablica1[[#This Row],[Kod]])-LEN(SUBSTITUTE(Tablica1[[#This Row],[Kod]]," ",""))=2,Tablica1[[#This Row],[Naziv]],"")</f>
        <v xml:space="preserve"> Batinjani</v>
      </c>
      <c r="J2195" s="3" t="str">
        <f>IF(LEN(Tablica1[[#This Row],[Kod]])-LEN(SUBSTITUTE(Tablica1[[#This Row],[Kod]]," ",""))=0,Tablica1[[#This Row],[Kod]],TRIM(RIGHT(SUBSTITUTE(Tablica1[[#This Row],[Kod]]," ",REPT(" ",30)),30)))</f>
        <v>001643</v>
      </c>
    </row>
    <row r="2196" spans="1:10" ht="15">
      <c r="A2196" s="1" t="s">
        <v>2140</v>
      </c>
      <c r="B2196" s="1" t="s">
        <v>9625</v>
      </c>
      <c r="C2196">
        <v>30</v>
      </c>
      <c r="D2196">
        <v>30</v>
      </c>
      <c r="E2196">
        <f>LEN(Tablica1[[#This Row],[Kod]])-LEN(SUBSTITUTE(Tablica1[[#This Row],[Kod]]," ",""))</f>
        <v>2</v>
      </c>
      <c r="F2196">
        <v>2195</v>
      </c>
      <c r="G2196" t="str">
        <f>IF(IF(LEN(Tablica1[[#This Row],[Kod]])-LEN(SUBSTITUTE(Tablica1[[#This Row],[Kod]]," ",""))=0,Tablica1[[#This Row],[Naziv]],"")="",G2195,IF(LEN(Tablica1[[#This Row],[Kod]])-LEN(SUBSTITUTE(Tablica1[[#This Row],[Kod]]," ",""))=0,Tablica1[[#This Row],[Naziv]],""))</f>
        <v xml:space="preserve"> Bjelovarsko-bilogorska</v>
      </c>
      <c r="H2196" t="str">
        <f>IF(LEN(Tablica1[[#This Row],[Kod]])-LEN(SUBSTITUTE(Tablica1[[#This Row],[Kod]]," ",""))=1,UPPER(Tablica1[[#This Row],[Naziv]]),IF(LEN(Tablica1[[#This Row],[Kod]])-LEN(SUBSTITUTE(Tablica1[[#This Row],[Kod]]," ",""))=2,H2195,""))</f>
        <v xml:space="preserve"> ĐULOVAC</v>
      </c>
      <c r="I2196" s="3" t="str">
        <f>IF(LEN(Tablica1[[#This Row],[Kod]])-LEN(SUBSTITUTE(Tablica1[[#This Row],[Kod]]," ",""))=2,Tablica1[[#This Row],[Naziv]],"")</f>
        <v xml:space="preserve"> Batinjska Rijeka</v>
      </c>
      <c r="J2196" s="3" t="str">
        <f>IF(LEN(Tablica1[[#This Row],[Kod]])-LEN(SUBSTITUTE(Tablica1[[#This Row],[Kod]]," ",""))=0,Tablica1[[#This Row],[Kod]],TRIM(RIGHT(SUBSTITUTE(Tablica1[[#This Row],[Kod]]," ",REPT(" ",30)),30)))</f>
        <v>001627</v>
      </c>
    </row>
    <row r="2197" spans="1:10" ht="15">
      <c r="A2197" s="1" t="s">
        <v>2141</v>
      </c>
      <c r="B2197" s="1" t="s">
        <v>9626</v>
      </c>
      <c r="C2197">
        <v>91</v>
      </c>
      <c r="D2197">
        <v>91</v>
      </c>
      <c r="E2197">
        <f>LEN(Tablica1[[#This Row],[Kod]])-LEN(SUBSTITUTE(Tablica1[[#This Row],[Kod]]," ",""))</f>
        <v>2</v>
      </c>
      <c r="F2197">
        <v>2196</v>
      </c>
      <c r="G2197" t="str">
        <f>IF(IF(LEN(Tablica1[[#This Row],[Kod]])-LEN(SUBSTITUTE(Tablica1[[#This Row],[Kod]]," ",""))=0,Tablica1[[#This Row],[Naziv]],"")="",G2196,IF(LEN(Tablica1[[#This Row],[Kod]])-LEN(SUBSTITUTE(Tablica1[[#This Row],[Kod]]," ",""))=0,Tablica1[[#This Row],[Naziv]],""))</f>
        <v xml:space="preserve"> Bjelovarsko-bilogorska</v>
      </c>
      <c r="H2197" t="str">
        <f>IF(LEN(Tablica1[[#This Row],[Kod]])-LEN(SUBSTITUTE(Tablica1[[#This Row],[Kod]]," ",""))=1,UPPER(Tablica1[[#This Row],[Naziv]]),IF(LEN(Tablica1[[#This Row],[Kod]])-LEN(SUBSTITUTE(Tablica1[[#This Row],[Kod]]," ",""))=2,H2196,""))</f>
        <v xml:space="preserve"> ĐULOVAC</v>
      </c>
      <c r="I2197" s="3" t="str">
        <f>IF(LEN(Tablica1[[#This Row],[Kod]])-LEN(SUBSTITUTE(Tablica1[[#This Row],[Kod]]," ",""))=2,Tablica1[[#This Row],[Naziv]],"")</f>
        <v xml:space="preserve"> Borova Kosa</v>
      </c>
      <c r="J2197" s="3" t="str">
        <f>IF(LEN(Tablica1[[#This Row],[Kod]])-LEN(SUBSTITUTE(Tablica1[[#This Row],[Kod]]," ",""))=0,Tablica1[[#This Row],[Kod]],TRIM(RIGHT(SUBSTITUTE(Tablica1[[#This Row],[Kod]]," ",REPT(" ",30)),30)))</f>
        <v>004219</v>
      </c>
    </row>
    <row r="2198" spans="1:10" ht="15">
      <c r="A2198" s="1" t="s">
        <v>2142</v>
      </c>
      <c r="B2198" s="1" t="s">
        <v>9627</v>
      </c>
      <c r="C2198">
        <v>15</v>
      </c>
      <c r="D2198">
        <v>15</v>
      </c>
      <c r="E2198">
        <f>LEN(Tablica1[[#This Row],[Kod]])-LEN(SUBSTITUTE(Tablica1[[#This Row],[Kod]]," ",""))</f>
        <v>2</v>
      </c>
      <c r="F2198">
        <v>2197</v>
      </c>
      <c r="G2198" t="str">
        <f>IF(IF(LEN(Tablica1[[#This Row],[Kod]])-LEN(SUBSTITUTE(Tablica1[[#This Row],[Kod]]," ",""))=0,Tablica1[[#This Row],[Naziv]],"")="",G2197,IF(LEN(Tablica1[[#This Row],[Kod]])-LEN(SUBSTITUTE(Tablica1[[#This Row],[Kod]]," ",""))=0,Tablica1[[#This Row],[Naziv]],""))</f>
        <v xml:space="preserve"> Bjelovarsko-bilogorska</v>
      </c>
      <c r="H2198" t="str">
        <f>IF(LEN(Tablica1[[#This Row],[Kod]])-LEN(SUBSTITUTE(Tablica1[[#This Row],[Kod]]," ",""))=1,UPPER(Tablica1[[#This Row],[Naziv]]),IF(LEN(Tablica1[[#This Row],[Kod]])-LEN(SUBSTITUTE(Tablica1[[#This Row],[Kod]]," ",""))=2,H2197,""))</f>
        <v xml:space="preserve"> ĐULOVAC</v>
      </c>
      <c r="I2198" s="3" t="str">
        <f>IF(LEN(Tablica1[[#This Row],[Kod]])-LEN(SUBSTITUTE(Tablica1[[#This Row],[Kod]]," ",""))=2,Tablica1[[#This Row],[Naziv]],"")</f>
        <v xml:space="preserve"> Dobra Kuća</v>
      </c>
      <c r="J2198" s="3" t="str">
        <f>IF(LEN(Tablica1[[#This Row],[Kod]])-LEN(SUBSTITUTE(Tablica1[[#This Row],[Kod]]," ",""))=0,Tablica1[[#This Row],[Kod]],TRIM(RIGHT(SUBSTITUTE(Tablica1[[#This Row],[Kod]]," ",REPT(" ",30)),30)))</f>
        <v>011118</v>
      </c>
    </row>
    <row r="2199" spans="1:10" ht="15">
      <c r="A2199" s="1" t="s">
        <v>2143</v>
      </c>
      <c r="B2199" s="1" t="s">
        <v>9628</v>
      </c>
      <c r="C2199">
        <v>81</v>
      </c>
      <c r="D2199">
        <v>72</v>
      </c>
      <c r="E2199">
        <f>LEN(Tablica1[[#This Row],[Kod]])-LEN(SUBSTITUTE(Tablica1[[#This Row],[Kod]]," ",""))</f>
        <v>2</v>
      </c>
      <c r="F2199">
        <v>2198</v>
      </c>
      <c r="G2199" t="str">
        <f>IF(IF(LEN(Tablica1[[#This Row],[Kod]])-LEN(SUBSTITUTE(Tablica1[[#This Row],[Kod]]," ",""))=0,Tablica1[[#This Row],[Naziv]],"")="",G2198,IF(LEN(Tablica1[[#This Row],[Kod]])-LEN(SUBSTITUTE(Tablica1[[#This Row],[Kod]]," ",""))=0,Tablica1[[#This Row],[Naziv]],""))</f>
        <v xml:space="preserve"> Bjelovarsko-bilogorska</v>
      </c>
      <c r="H2199" t="str">
        <f>IF(LEN(Tablica1[[#This Row],[Kod]])-LEN(SUBSTITUTE(Tablica1[[#This Row],[Kod]]," ",""))=1,UPPER(Tablica1[[#This Row],[Naziv]]),IF(LEN(Tablica1[[#This Row],[Kod]])-LEN(SUBSTITUTE(Tablica1[[#This Row],[Kod]]," ",""))=2,H2198,""))</f>
        <v xml:space="preserve"> ĐULOVAC</v>
      </c>
      <c r="I2199" s="3" t="str">
        <f>IF(LEN(Tablica1[[#This Row],[Kod]])-LEN(SUBSTITUTE(Tablica1[[#This Row],[Kod]]," ",""))=2,Tablica1[[#This Row],[Naziv]],"")</f>
        <v xml:space="preserve"> Donja Vrijeska</v>
      </c>
      <c r="J2199" s="3" t="str">
        <f>IF(LEN(Tablica1[[#This Row],[Kod]])-LEN(SUBSTITUTE(Tablica1[[#This Row],[Kod]]," ",""))=0,Tablica1[[#This Row],[Kod]],TRIM(RIGHT(SUBSTITUTE(Tablica1[[#This Row],[Kod]]," ",REPT(" ",30)),30)))</f>
        <v>012483</v>
      </c>
    </row>
    <row r="2200" spans="1:10" ht="15">
      <c r="A2200" s="1" t="s">
        <v>2144</v>
      </c>
      <c r="B2200" s="1" t="s">
        <v>9629</v>
      </c>
      <c r="C2200">
        <v>3</v>
      </c>
      <c r="D2200">
        <v>3</v>
      </c>
      <c r="E2200">
        <f>LEN(Tablica1[[#This Row],[Kod]])-LEN(SUBSTITUTE(Tablica1[[#This Row],[Kod]]," ",""))</f>
        <v>2</v>
      </c>
      <c r="F2200">
        <v>2199</v>
      </c>
      <c r="G2200" t="str">
        <f>IF(IF(LEN(Tablica1[[#This Row],[Kod]])-LEN(SUBSTITUTE(Tablica1[[#This Row],[Kod]]," ",""))=0,Tablica1[[#This Row],[Naziv]],"")="",G2199,IF(LEN(Tablica1[[#This Row],[Kod]])-LEN(SUBSTITUTE(Tablica1[[#This Row],[Kod]]," ",""))=0,Tablica1[[#This Row],[Naziv]],""))</f>
        <v xml:space="preserve"> Bjelovarsko-bilogorska</v>
      </c>
      <c r="H2200" t="str">
        <f>IF(LEN(Tablica1[[#This Row],[Kod]])-LEN(SUBSTITUTE(Tablica1[[#This Row],[Kod]]," ",""))=1,UPPER(Tablica1[[#This Row],[Naziv]]),IF(LEN(Tablica1[[#This Row],[Kod]])-LEN(SUBSTITUTE(Tablica1[[#This Row],[Kod]]," ",""))=2,H2199,""))</f>
        <v xml:space="preserve"> ĐULOVAC</v>
      </c>
      <c r="I2200" s="3" t="str">
        <f>IF(LEN(Tablica1[[#This Row],[Kod]])-LEN(SUBSTITUTE(Tablica1[[#This Row],[Kod]]," ",""))=2,Tablica1[[#This Row],[Naziv]],"")</f>
        <v xml:space="preserve"> Donje Cjepidlake</v>
      </c>
      <c r="J2200" s="3" t="str">
        <f>IF(LEN(Tablica1[[#This Row],[Kod]])-LEN(SUBSTITUTE(Tablica1[[#This Row],[Kod]]," ",""))=0,Tablica1[[#This Row],[Kod]],TRIM(RIGHT(SUBSTITUTE(Tablica1[[#This Row],[Kod]]," ",REPT(" ",30)),30)))</f>
        <v>012602</v>
      </c>
    </row>
    <row r="2201" spans="1:10" ht="15">
      <c r="A2201" s="1" t="s">
        <v>2145</v>
      </c>
      <c r="B2201" s="1" t="s">
        <v>7417</v>
      </c>
      <c r="C2201">
        <v>966</v>
      </c>
      <c r="D2201">
        <v>945</v>
      </c>
      <c r="E2201">
        <f>LEN(Tablica1[[#This Row],[Kod]])-LEN(SUBSTITUTE(Tablica1[[#This Row],[Kod]]," ",""))</f>
        <v>2</v>
      </c>
      <c r="F2201">
        <v>2200</v>
      </c>
      <c r="G2201" t="str">
        <f>IF(IF(LEN(Tablica1[[#This Row],[Kod]])-LEN(SUBSTITUTE(Tablica1[[#This Row],[Kod]]," ",""))=0,Tablica1[[#This Row],[Naziv]],"")="",G2200,IF(LEN(Tablica1[[#This Row],[Kod]])-LEN(SUBSTITUTE(Tablica1[[#This Row],[Kod]]," ",""))=0,Tablica1[[#This Row],[Naziv]],""))</f>
        <v xml:space="preserve"> Bjelovarsko-bilogorska</v>
      </c>
      <c r="H2201" t="str">
        <f>IF(LEN(Tablica1[[#This Row],[Kod]])-LEN(SUBSTITUTE(Tablica1[[#This Row],[Kod]]," ",""))=1,UPPER(Tablica1[[#This Row],[Naziv]]),IF(LEN(Tablica1[[#This Row],[Kod]])-LEN(SUBSTITUTE(Tablica1[[#This Row],[Kod]]," ",""))=2,H2200,""))</f>
        <v xml:space="preserve"> ĐULOVAC</v>
      </c>
      <c r="I2201" s="3" t="str">
        <f>IF(LEN(Tablica1[[#This Row],[Kod]])-LEN(SUBSTITUTE(Tablica1[[#This Row],[Kod]]," ",""))=2,Tablica1[[#This Row],[Naziv]],"")</f>
        <v xml:space="preserve"> Đulovac</v>
      </c>
      <c r="J2201" s="3" t="str">
        <f>IF(LEN(Tablica1[[#This Row],[Kod]])-LEN(SUBSTITUTE(Tablica1[[#This Row],[Kod]]," ",""))=0,Tablica1[[#This Row],[Kod]],TRIM(RIGHT(SUBSTITUTE(Tablica1[[#This Row],[Kod]]," ",REPT(" ",30)),30)))</f>
        <v>016241</v>
      </c>
    </row>
    <row r="2202" spans="1:10" ht="15">
      <c r="A2202" s="1" t="s">
        <v>2146</v>
      </c>
      <c r="B2202" s="1" t="s">
        <v>9630</v>
      </c>
      <c r="C2202">
        <v>48</v>
      </c>
      <c r="D2202">
        <v>40</v>
      </c>
      <c r="E2202">
        <f>LEN(Tablica1[[#This Row],[Kod]])-LEN(SUBSTITUTE(Tablica1[[#This Row],[Kod]]," ",""))</f>
        <v>2</v>
      </c>
      <c r="F2202">
        <v>2201</v>
      </c>
      <c r="G2202" t="str">
        <f>IF(IF(LEN(Tablica1[[#This Row],[Kod]])-LEN(SUBSTITUTE(Tablica1[[#This Row],[Kod]]," ",""))=0,Tablica1[[#This Row],[Naziv]],"")="",G2201,IF(LEN(Tablica1[[#This Row],[Kod]])-LEN(SUBSTITUTE(Tablica1[[#This Row],[Kod]]," ",""))=0,Tablica1[[#This Row],[Naziv]],""))</f>
        <v xml:space="preserve"> Bjelovarsko-bilogorska</v>
      </c>
      <c r="H2202" t="str">
        <f>IF(LEN(Tablica1[[#This Row],[Kod]])-LEN(SUBSTITUTE(Tablica1[[#This Row],[Kod]]," ",""))=1,UPPER(Tablica1[[#This Row],[Naziv]]),IF(LEN(Tablica1[[#This Row],[Kod]])-LEN(SUBSTITUTE(Tablica1[[#This Row],[Kod]]," ",""))=2,H2201,""))</f>
        <v xml:space="preserve"> ĐULOVAC</v>
      </c>
      <c r="I2202" s="3" t="str">
        <f>IF(LEN(Tablica1[[#This Row],[Kod]])-LEN(SUBSTITUTE(Tablica1[[#This Row],[Kod]]," ",""))=2,Tablica1[[#This Row],[Naziv]],"")</f>
        <v xml:space="preserve"> Gornja Vrijeska</v>
      </c>
      <c r="J2202" s="3" t="str">
        <f>IF(LEN(Tablica1[[#This Row],[Kod]])-LEN(SUBSTITUTE(Tablica1[[#This Row],[Kod]]," ",""))=0,Tablica1[[#This Row],[Kod]],TRIM(RIGHT(SUBSTITUTE(Tablica1[[#This Row],[Kod]]," ",REPT(" ",30)),30)))</f>
        <v>019674</v>
      </c>
    </row>
    <row r="2203" spans="1:10" ht="15">
      <c r="A2203" s="1" t="s">
        <v>2147</v>
      </c>
      <c r="B2203" s="1" t="s">
        <v>9631</v>
      </c>
      <c r="C2203">
        <v>46</v>
      </c>
      <c r="D2203">
        <v>46</v>
      </c>
      <c r="E2203">
        <f>LEN(Tablica1[[#This Row],[Kod]])-LEN(SUBSTITUTE(Tablica1[[#This Row],[Kod]]," ",""))</f>
        <v>2</v>
      </c>
      <c r="F2203">
        <v>2202</v>
      </c>
      <c r="G2203" t="str">
        <f>IF(IF(LEN(Tablica1[[#This Row],[Kod]])-LEN(SUBSTITUTE(Tablica1[[#This Row],[Kod]]," ",""))=0,Tablica1[[#This Row],[Naziv]],"")="",G2202,IF(LEN(Tablica1[[#This Row],[Kod]])-LEN(SUBSTITUTE(Tablica1[[#This Row],[Kod]]," ",""))=0,Tablica1[[#This Row],[Naziv]],""))</f>
        <v xml:space="preserve"> Bjelovarsko-bilogorska</v>
      </c>
      <c r="H2203" t="str">
        <f>IF(LEN(Tablica1[[#This Row],[Kod]])-LEN(SUBSTITUTE(Tablica1[[#This Row],[Kod]]," ",""))=1,UPPER(Tablica1[[#This Row],[Naziv]]),IF(LEN(Tablica1[[#This Row],[Kod]])-LEN(SUBSTITUTE(Tablica1[[#This Row],[Kod]]," ",""))=2,H2202,""))</f>
        <v xml:space="preserve"> ĐULOVAC</v>
      </c>
      <c r="I2203" s="3" t="str">
        <f>IF(LEN(Tablica1[[#This Row],[Kod]])-LEN(SUBSTITUTE(Tablica1[[#This Row],[Kod]]," ",""))=2,Tablica1[[#This Row],[Naziv]],"")</f>
        <v xml:space="preserve"> Gornje Cjepidlake</v>
      </c>
      <c r="J2203" s="3" t="str">
        <f>IF(LEN(Tablica1[[#This Row],[Kod]])-LEN(SUBSTITUTE(Tablica1[[#This Row],[Kod]]," ",""))=0,Tablica1[[#This Row],[Kod]],TRIM(RIGHT(SUBSTITUTE(Tablica1[[#This Row],[Kod]]," ",REPT(" ",30)),30)))</f>
        <v>019801</v>
      </c>
    </row>
    <row r="2204" spans="1:10" ht="15">
      <c r="A2204" s="1" t="s">
        <v>2148</v>
      </c>
      <c r="B2204" s="1" t="s">
        <v>9632</v>
      </c>
      <c r="C2204">
        <v>120</v>
      </c>
      <c r="D2204">
        <v>115</v>
      </c>
      <c r="E2204">
        <f>LEN(Tablica1[[#This Row],[Kod]])-LEN(SUBSTITUTE(Tablica1[[#This Row],[Kod]]," ",""))</f>
        <v>2</v>
      </c>
      <c r="F2204">
        <v>2203</v>
      </c>
      <c r="G2204" t="str">
        <f>IF(IF(LEN(Tablica1[[#This Row],[Kod]])-LEN(SUBSTITUTE(Tablica1[[#This Row],[Kod]]," ",""))=0,Tablica1[[#This Row],[Naziv]],"")="",G2203,IF(LEN(Tablica1[[#This Row],[Kod]])-LEN(SUBSTITUTE(Tablica1[[#This Row],[Kod]]," ",""))=0,Tablica1[[#This Row],[Naziv]],""))</f>
        <v xml:space="preserve"> Bjelovarsko-bilogorska</v>
      </c>
      <c r="H2204" t="str">
        <f>IF(LEN(Tablica1[[#This Row],[Kod]])-LEN(SUBSTITUTE(Tablica1[[#This Row],[Kod]]," ",""))=1,UPPER(Tablica1[[#This Row],[Naziv]]),IF(LEN(Tablica1[[#This Row],[Kod]])-LEN(SUBSTITUTE(Tablica1[[#This Row],[Kod]]," ",""))=2,H2203,""))</f>
        <v xml:space="preserve"> ĐULOVAC</v>
      </c>
      <c r="I2204" s="3" t="str">
        <f>IF(LEN(Tablica1[[#This Row],[Kod]])-LEN(SUBSTITUTE(Tablica1[[#This Row],[Kod]]," ",""))=2,Tablica1[[#This Row],[Naziv]],"")</f>
        <v xml:space="preserve"> Katinac</v>
      </c>
      <c r="J2204" s="3" t="str">
        <f>IF(LEN(Tablica1[[#This Row],[Kod]])-LEN(SUBSTITUTE(Tablica1[[#This Row],[Kod]]," ",""))=0,Tablica1[[#This Row],[Kod]],TRIM(RIGHT(SUBSTITUTE(Tablica1[[#This Row],[Kod]]," ",REPT(" ",30)),30)))</f>
        <v>028118</v>
      </c>
    </row>
    <row r="2205" spans="1:10" ht="15">
      <c r="A2205" s="1" t="s">
        <v>2149</v>
      </c>
      <c r="B2205" s="1" t="s">
        <v>9633</v>
      </c>
      <c r="C2205">
        <v>249</v>
      </c>
      <c r="D2205">
        <v>245</v>
      </c>
      <c r="E2205">
        <f>LEN(Tablica1[[#This Row],[Kod]])-LEN(SUBSTITUTE(Tablica1[[#This Row],[Kod]]," ",""))</f>
        <v>2</v>
      </c>
      <c r="F2205">
        <v>2204</v>
      </c>
      <c r="G2205" t="str">
        <f>IF(IF(LEN(Tablica1[[#This Row],[Kod]])-LEN(SUBSTITUTE(Tablica1[[#This Row],[Kod]]," ",""))=0,Tablica1[[#This Row],[Naziv]],"")="",G2204,IF(LEN(Tablica1[[#This Row],[Kod]])-LEN(SUBSTITUTE(Tablica1[[#This Row],[Kod]]," ",""))=0,Tablica1[[#This Row],[Naziv]],""))</f>
        <v xml:space="preserve"> Bjelovarsko-bilogorska</v>
      </c>
      <c r="H2205" t="str">
        <f>IF(LEN(Tablica1[[#This Row],[Kod]])-LEN(SUBSTITUTE(Tablica1[[#This Row],[Kod]]," ",""))=1,UPPER(Tablica1[[#This Row],[Naziv]]),IF(LEN(Tablica1[[#This Row],[Kod]])-LEN(SUBSTITUTE(Tablica1[[#This Row],[Kod]]," ",""))=2,H2204,""))</f>
        <v xml:space="preserve"> ĐULOVAC</v>
      </c>
      <c r="I2205" s="3" t="str">
        <f>IF(LEN(Tablica1[[#This Row],[Kod]])-LEN(SUBSTITUTE(Tablica1[[#This Row],[Kod]]," ",""))=2,Tablica1[[#This Row],[Naziv]],"")</f>
        <v xml:space="preserve"> Koreničani</v>
      </c>
      <c r="J2205" s="3" t="str">
        <f>IF(LEN(Tablica1[[#This Row],[Kod]])-LEN(SUBSTITUTE(Tablica1[[#This Row],[Kod]]," ",""))=0,Tablica1[[#This Row],[Kod]],TRIM(RIGHT(SUBSTITUTE(Tablica1[[#This Row],[Kod]]," ",REPT(" ",30)),30)))</f>
        <v>030341</v>
      </c>
    </row>
    <row r="2206" spans="1:10" ht="15">
      <c r="A2206" s="1" t="s">
        <v>2150</v>
      </c>
      <c r="B2206" s="1" t="s">
        <v>8009</v>
      </c>
      <c r="C2206">
        <v>22</v>
      </c>
      <c r="D2206">
        <v>22</v>
      </c>
      <c r="E2206">
        <f>LEN(Tablica1[[#This Row],[Kod]])-LEN(SUBSTITUTE(Tablica1[[#This Row],[Kod]]," ",""))</f>
        <v>2</v>
      </c>
      <c r="F2206">
        <v>2205</v>
      </c>
      <c r="G2206" t="str">
        <f>IF(IF(LEN(Tablica1[[#This Row],[Kod]])-LEN(SUBSTITUTE(Tablica1[[#This Row],[Kod]]," ",""))=0,Tablica1[[#This Row],[Naziv]],"")="",G2205,IF(LEN(Tablica1[[#This Row],[Kod]])-LEN(SUBSTITUTE(Tablica1[[#This Row],[Kod]]," ",""))=0,Tablica1[[#This Row],[Naziv]],""))</f>
        <v xml:space="preserve"> Bjelovarsko-bilogorska</v>
      </c>
      <c r="H2206" t="str">
        <f>IF(LEN(Tablica1[[#This Row],[Kod]])-LEN(SUBSTITUTE(Tablica1[[#This Row],[Kod]]," ",""))=1,UPPER(Tablica1[[#This Row],[Naziv]]),IF(LEN(Tablica1[[#This Row],[Kod]])-LEN(SUBSTITUTE(Tablica1[[#This Row],[Kod]]," ",""))=2,H2205,""))</f>
        <v xml:space="preserve"> ĐULOVAC</v>
      </c>
      <c r="I2206" s="3" t="str">
        <f>IF(LEN(Tablica1[[#This Row],[Kod]])-LEN(SUBSTITUTE(Tablica1[[#This Row],[Kod]]," ",""))=2,Tablica1[[#This Row],[Naziv]],"")</f>
        <v xml:space="preserve"> Kravljak</v>
      </c>
      <c r="J2206" s="3" t="str">
        <f>IF(LEN(Tablica1[[#This Row],[Kod]])-LEN(SUBSTITUTE(Tablica1[[#This Row],[Kod]]," ",""))=0,Tablica1[[#This Row],[Kod]],TRIM(RIGHT(SUBSTITUTE(Tablica1[[#This Row],[Kod]]," ",REPT(" ",30)),30)))</f>
        <v>031895</v>
      </c>
    </row>
    <row r="2207" spans="1:10" ht="15">
      <c r="A2207" s="1" t="s">
        <v>2151</v>
      </c>
      <c r="B2207" s="1" t="s">
        <v>9634</v>
      </c>
      <c r="C2207">
        <v>32</v>
      </c>
      <c r="D2207">
        <v>30</v>
      </c>
      <c r="E2207">
        <f>LEN(Tablica1[[#This Row],[Kod]])-LEN(SUBSTITUTE(Tablica1[[#This Row],[Kod]]," ",""))</f>
        <v>2</v>
      </c>
      <c r="F2207">
        <v>2206</v>
      </c>
      <c r="G2207" t="str">
        <f>IF(IF(LEN(Tablica1[[#This Row],[Kod]])-LEN(SUBSTITUTE(Tablica1[[#This Row],[Kod]]," ",""))=0,Tablica1[[#This Row],[Naziv]],"")="",G2206,IF(LEN(Tablica1[[#This Row],[Kod]])-LEN(SUBSTITUTE(Tablica1[[#This Row],[Kod]]," ",""))=0,Tablica1[[#This Row],[Naziv]],""))</f>
        <v xml:space="preserve"> Bjelovarsko-bilogorska</v>
      </c>
      <c r="H2207" t="str">
        <f>IF(LEN(Tablica1[[#This Row],[Kod]])-LEN(SUBSTITUTE(Tablica1[[#This Row],[Kod]]," ",""))=1,UPPER(Tablica1[[#This Row],[Naziv]]),IF(LEN(Tablica1[[#This Row],[Kod]])-LEN(SUBSTITUTE(Tablica1[[#This Row],[Kod]]," ",""))=2,H2206,""))</f>
        <v xml:space="preserve"> ĐULOVAC</v>
      </c>
      <c r="I2207" s="3" t="str">
        <f>IF(LEN(Tablica1[[#This Row],[Kod]])-LEN(SUBSTITUTE(Tablica1[[#This Row],[Kod]]," ",""))=2,Tablica1[[#This Row],[Naziv]],"")</f>
        <v xml:space="preserve"> Mala Babina Gora</v>
      </c>
      <c r="J2207" s="3" t="str">
        <f>IF(LEN(Tablica1[[#This Row],[Kod]])-LEN(SUBSTITUTE(Tablica1[[#This Row],[Kod]]," ",""))=0,Tablica1[[#This Row],[Kod]],TRIM(RIGHT(SUBSTITUTE(Tablica1[[#This Row],[Kod]]," ",REPT(" ",30)),30)))</f>
        <v>037648</v>
      </c>
    </row>
    <row r="2208" spans="1:10" ht="15">
      <c r="A2208" s="1" t="s">
        <v>2152</v>
      </c>
      <c r="B2208" s="1" t="s">
        <v>9635</v>
      </c>
      <c r="C2208">
        <v>2</v>
      </c>
      <c r="D2208">
        <v>2</v>
      </c>
      <c r="E2208">
        <f>LEN(Tablica1[[#This Row],[Kod]])-LEN(SUBSTITUTE(Tablica1[[#This Row],[Kod]]," ",""))</f>
        <v>2</v>
      </c>
      <c r="F2208">
        <v>2207</v>
      </c>
      <c r="G2208" t="str">
        <f>IF(IF(LEN(Tablica1[[#This Row],[Kod]])-LEN(SUBSTITUTE(Tablica1[[#This Row],[Kod]]," ",""))=0,Tablica1[[#This Row],[Naziv]],"")="",G2207,IF(LEN(Tablica1[[#This Row],[Kod]])-LEN(SUBSTITUTE(Tablica1[[#This Row],[Kod]]," ",""))=0,Tablica1[[#This Row],[Naziv]],""))</f>
        <v xml:space="preserve"> Bjelovarsko-bilogorska</v>
      </c>
      <c r="H2208" t="str">
        <f>IF(LEN(Tablica1[[#This Row],[Kod]])-LEN(SUBSTITUTE(Tablica1[[#This Row],[Kod]]," ",""))=1,UPPER(Tablica1[[#This Row],[Naziv]]),IF(LEN(Tablica1[[#This Row],[Kod]])-LEN(SUBSTITUTE(Tablica1[[#This Row],[Kod]]," ",""))=2,H2207,""))</f>
        <v xml:space="preserve"> ĐULOVAC</v>
      </c>
      <c r="I2208" s="3" t="str">
        <f>IF(LEN(Tablica1[[#This Row],[Kod]])-LEN(SUBSTITUTE(Tablica1[[#This Row],[Kod]]," ",""))=2,Tablica1[[#This Row],[Naziv]],"")</f>
        <v xml:space="preserve"> Mala Klisa</v>
      </c>
      <c r="J2208" s="3" t="str">
        <f>IF(LEN(Tablica1[[#This Row],[Kod]])-LEN(SUBSTITUTE(Tablica1[[#This Row],[Kod]]," ",""))=0,Tablica1[[#This Row],[Kod]],TRIM(RIGHT(SUBSTITUTE(Tablica1[[#This Row],[Kod]]," ",REPT(" ",30)),30)))</f>
        <v>037869</v>
      </c>
    </row>
    <row r="2209" spans="1:10" ht="15">
      <c r="A2209" s="1" t="s">
        <v>2153</v>
      </c>
      <c r="B2209" s="1" t="s">
        <v>9636</v>
      </c>
      <c r="C2209">
        <v>115</v>
      </c>
      <c r="D2209">
        <v>109</v>
      </c>
      <c r="E2209">
        <f>LEN(Tablica1[[#This Row],[Kod]])-LEN(SUBSTITUTE(Tablica1[[#This Row],[Kod]]," ",""))</f>
        <v>2</v>
      </c>
      <c r="F2209">
        <v>2208</v>
      </c>
      <c r="G2209" t="str">
        <f>IF(IF(LEN(Tablica1[[#This Row],[Kod]])-LEN(SUBSTITUTE(Tablica1[[#This Row],[Kod]]," ",""))=0,Tablica1[[#This Row],[Naziv]],"")="",G2208,IF(LEN(Tablica1[[#This Row],[Kod]])-LEN(SUBSTITUTE(Tablica1[[#This Row],[Kod]]," ",""))=0,Tablica1[[#This Row],[Naziv]],""))</f>
        <v xml:space="preserve"> Bjelovarsko-bilogorska</v>
      </c>
      <c r="H2209" t="str">
        <f>IF(LEN(Tablica1[[#This Row],[Kod]])-LEN(SUBSTITUTE(Tablica1[[#This Row],[Kod]]," ",""))=1,UPPER(Tablica1[[#This Row],[Naziv]]),IF(LEN(Tablica1[[#This Row],[Kod]])-LEN(SUBSTITUTE(Tablica1[[#This Row],[Kod]]," ",""))=2,H2208,""))</f>
        <v xml:space="preserve"> ĐULOVAC</v>
      </c>
      <c r="I2209" s="3" t="str">
        <f>IF(LEN(Tablica1[[#This Row],[Kod]])-LEN(SUBSTITUTE(Tablica1[[#This Row],[Kod]]," ",""))=2,Tablica1[[#This Row],[Naziv]],"")</f>
        <v xml:space="preserve"> Mali Bastaji</v>
      </c>
      <c r="J2209" s="3" t="str">
        <f>IF(LEN(Tablica1[[#This Row],[Kod]])-LEN(SUBSTITUTE(Tablica1[[#This Row],[Kod]]," ",""))=0,Tablica1[[#This Row],[Kod]],TRIM(RIGHT(SUBSTITUTE(Tablica1[[#This Row],[Kod]]," ",REPT(" ",30)),30)))</f>
        <v>038245</v>
      </c>
    </row>
    <row r="2210" spans="1:10" ht="15">
      <c r="A2210" s="1" t="s">
        <v>2154</v>
      </c>
      <c r="B2210" s="1" t="s">
        <v>9637</v>
      </c>
      <c r="C2210">
        <v>22</v>
      </c>
      <c r="D2210">
        <v>22</v>
      </c>
      <c r="E2210">
        <f>LEN(Tablica1[[#This Row],[Kod]])-LEN(SUBSTITUTE(Tablica1[[#This Row],[Kod]]," ",""))</f>
        <v>2</v>
      </c>
      <c r="F2210">
        <v>2209</v>
      </c>
      <c r="G2210" t="str">
        <f>IF(IF(LEN(Tablica1[[#This Row],[Kod]])-LEN(SUBSTITUTE(Tablica1[[#This Row],[Kod]]," ",""))=0,Tablica1[[#This Row],[Naziv]],"")="",G2209,IF(LEN(Tablica1[[#This Row],[Kod]])-LEN(SUBSTITUTE(Tablica1[[#This Row],[Kod]]," ",""))=0,Tablica1[[#This Row],[Naziv]],""))</f>
        <v xml:space="preserve"> Bjelovarsko-bilogorska</v>
      </c>
      <c r="H2210" t="str">
        <f>IF(LEN(Tablica1[[#This Row],[Kod]])-LEN(SUBSTITUTE(Tablica1[[#This Row],[Kod]]," ",""))=1,UPPER(Tablica1[[#This Row],[Naziv]]),IF(LEN(Tablica1[[#This Row],[Kod]])-LEN(SUBSTITUTE(Tablica1[[#This Row],[Kod]]," ",""))=2,H2209,""))</f>
        <v xml:space="preserve"> ĐULOVAC</v>
      </c>
      <c r="I2210" s="3" t="str">
        <f>IF(LEN(Tablica1[[#This Row],[Kod]])-LEN(SUBSTITUTE(Tablica1[[#This Row],[Kod]]," ",""))=2,Tablica1[[#This Row],[Naziv]],"")</f>
        <v xml:space="preserve"> Mali Miletinac</v>
      </c>
      <c r="J2210" s="3" t="str">
        <f>IF(LEN(Tablica1[[#This Row],[Kod]])-LEN(SUBSTITUTE(Tablica1[[#This Row],[Kod]]," ",""))=0,Tablica1[[#This Row],[Kod]],TRIM(RIGHT(SUBSTITUTE(Tablica1[[#This Row],[Kod]]," ",REPT(" ",30)),30)))</f>
        <v>038539</v>
      </c>
    </row>
    <row r="2211" spans="1:10" ht="15">
      <c r="A2211" s="1" t="s">
        <v>2155</v>
      </c>
      <c r="B2211" s="1" t="s">
        <v>9638</v>
      </c>
      <c r="C2211">
        <v>174</v>
      </c>
      <c r="D2211">
        <v>172</v>
      </c>
      <c r="E2211">
        <f>LEN(Tablica1[[#This Row],[Kod]])-LEN(SUBSTITUTE(Tablica1[[#This Row],[Kod]]," ",""))</f>
        <v>2</v>
      </c>
      <c r="F2211">
        <v>2210</v>
      </c>
      <c r="G2211" t="str">
        <f>IF(IF(LEN(Tablica1[[#This Row],[Kod]])-LEN(SUBSTITUTE(Tablica1[[#This Row],[Kod]]," ",""))=0,Tablica1[[#This Row],[Naziv]],"")="",G2210,IF(LEN(Tablica1[[#This Row],[Kod]])-LEN(SUBSTITUTE(Tablica1[[#This Row],[Kod]]," ",""))=0,Tablica1[[#This Row],[Naziv]],""))</f>
        <v xml:space="preserve"> Bjelovarsko-bilogorska</v>
      </c>
      <c r="H2211" t="str">
        <f>IF(LEN(Tablica1[[#This Row],[Kod]])-LEN(SUBSTITUTE(Tablica1[[#This Row],[Kod]]," ",""))=1,UPPER(Tablica1[[#This Row],[Naziv]]),IF(LEN(Tablica1[[#This Row],[Kod]])-LEN(SUBSTITUTE(Tablica1[[#This Row],[Kod]]," ",""))=2,H2210,""))</f>
        <v xml:space="preserve"> ĐULOVAC</v>
      </c>
      <c r="I2211" s="3" t="str">
        <f>IF(LEN(Tablica1[[#This Row],[Kod]])-LEN(SUBSTITUTE(Tablica1[[#This Row],[Kod]]," ",""))=2,Tablica1[[#This Row],[Naziv]],"")</f>
        <v xml:space="preserve"> Maslenjača</v>
      </c>
      <c r="J2211" s="3" t="str">
        <f>IF(LEN(Tablica1[[#This Row],[Kod]])-LEN(SUBSTITUTE(Tablica1[[#This Row],[Kod]]," ",""))=0,Tablica1[[#This Row],[Kod]],TRIM(RIGHT(SUBSTITUTE(Tablica1[[#This Row],[Kod]]," ",REPT(" ",30)),30)))</f>
        <v>074772</v>
      </c>
    </row>
    <row r="2212" spans="1:10" ht="15">
      <c r="A2212" s="1" t="s">
        <v>2156</v>
      </c>
      <c r="B2212" s="1" t="s">
        <v>9639</v>
      </c>
      <c r="C2212">
        <v>70</v>
      </c>
      <c r="D2212">
        <v>69</v>
      </c>
      <c r="E2212">
        <f>LEN(Tablica1[[#This Row],[Kod]])-LEN(SUBSTITUTE(Tablica1[[#This Row],[Kod]]," ",""))</f>
        <v>2</v>
      </c>
      <c r="F2212">
        <v>2211</v>
      </c>
      <c r="G2212" t="str">
        <f>IF(IF(LEN(Tablica1[[#This Row],[Kod]])-LEN(SUBSTITUTE(Tablica1[[#This Row],[Kod]]," ",""))=0,Tablica1[[#This Row],[Naziv]],"")="",G2211,IF(LEN(Tablica1[[#This Row],[Kod]])-LEN(SUBSTITUTE(Tablica1[[#This Row],[Kod]]," ",""))=0,Tablica1[[#This Row],[Naziv]],""))</f>
        <v xml:space="preserve"> Bjelovarsko-bilogorska</v>
      </c>
      <c r="H2212" t="str">
        <f>IF(LEN(Tablica1[[#This Row],[Kod]])-LEN(SUBSTITUTE(Tablica1[[#This Row],[Kod]]," ",""))=1,UPPER(Tablica1[[#This Row],[Naziv]]),IF(LEN(Tablica1[[#This Row],[Kod]])-LEN(SUBSTITUTE(Tablica1[[#This Row],[Kod]]," ",""))=2,H2211,""))</f>
        <v xml:space="preserve"> ĐULOVAC</v>
      </c>
      <c r="I2212" s="3" t="str">
        <f>IF(LEN(Tablica1[[#This Row],[Kod]])-LEN(SUBSTITUTE(Tablica1[[#This Row],[Kod]]," ",""))=2,Tablica1[[#This Row],[Naziv]],"")</f>
        <v xml:space="preserve"> Nova Krivaja</v>
      </c>
      <c r="J2212" s="3" t="str">
        <f>IF(LEN(Tablica1[[#This Row],[Kod]])-LEN(SUBSTITUTE(Tablica1[[#This Row],[Kod]]," ",""))=0,Tablica1[[#This Row],[Kod]],TRIM(RIGHT(SUBSTITUTE(Tablica1[[#This Row],[Kod]]," ",REPT(" ",30)),30)))</f>
        <v>043265</v>
      </c>
    </row>
    <row r="2213" spans="1:10" ht="15">
      <c r="A2213" s="1" t="s">
        <v>2157</v>
      </c>
      <c r="B2213" s="1" t="s">
        <v>9640</v>
      </c>
      <c r="C2213">
        <v>73</v>
      </c>
      <c r="D2213">
        <v>65</v>
      </c>
      <c r="E2213">
        <f>LEN(Tablica1[[#This Row],[Kod]])-LEN(SUBSTITUTE(Tablica1[[#This Row],[Kod]]," ",""))</f>
        <v>2</v>
      </c>
      <c r="F2213">
        <v>2212</v>
      </c>
      <c r="G2213" t="str">
        <f>IF(IF(LEN(Tablica1[[#This Row],[Kod]])-LEN(SUBSTITUTE(Tablica1[[#This Row],[Kod]]," ",""))=0,Tablica1[[#This Row],[Naziv]],"")="",G2212,IF(LEN(Tablica1[[#This Row],[Kod]])-LEN(SUBSTITUTE(Tablica1[[#This Row],[Kod]]," ",""))=0,Tablica1[[#This Row],[Naziv]],""))</f>
        <v xml:space="preserve"> Bjelovarsko-bilogorska</v>
      </c>
      <c r="H2213" t="str">
        <f>IF(LEN(Tablica1[[#This Row],[Kod]])-LEN(SUBSTITUTE(Tablica1[[#This Row],[Kod]]," ",""))=1,UPPER(Tablica1[[#This Row],[Naziv]]),IF(LEN(Tablica1[[#This Row],[Kod]])-LEN(SUBSTITUTE(Tablica1[[#This Row],[Kod]]," ",""))=2,H2212,""))</f>
        <v xml:space="preserve"> ĐULOVAC</v>
      </c>
      <c r="I2213" s="3" t="str">
        <f>IF(LEN(Tablica1[[#This Row],[Kod]])-LEN(SUBSTITUTE(Tablica1[[#This Row],[Kod]]," ",""))=2,Tablica1[[#This Row],[Naziv]],"")</f>
        <v xml:space="preserve"> Potočani</v>
      </c>
      <c r="J2213" s="3" t="str">
        <f>IF(LEN(Tablica1[[#This Row],[Kod]])-LEN(SUBSTITUTE(Tablica1[[#This Row],[Kod]]," ",""))=0,Tablica1[[#This Row],[Kod]],TRIM(RIGHT(SUBSTITUTE(Tablica1[[#This Row],[Kod]]," ",REPT(" ",30)),30)))</f>
        <v>050954</v>
      </c>
    </row>
    <row r="2214" spans="1:10" ht="15">
      <c r="A2214" s="1" t="s">
        <v>2158</v>
      </c>
      <c r="B2214" s="1" t="s">
        <v>9641</v>
      </c>
      <c r="C2214">
        <v>106</v>
      </c>
      <c r="D2214">
        <v>104</v>
      </c>
      <c r="E2214">
        <f>LEN(Tablica1[[#This Row],[Kod]])-LEN(SUBSTITUTE(Tablica1[[#This Row],[Kod]]," ",""))</f>
        <v>2</v>
      </c>
      <c r="F2214">
        <v>2213</v>
      </c>
      <c r="G2214" t="str">
        <f>IF(IF(LEN(Tablica1[[#This Row],[Kod]])-LEN(SUBSTITUTE(Tablica1[[#This Row],[Kod]]," ",""))=0,Tablica1[[#This Row],[Naziv]],"")="",G2213,IF(LEN(Tablica1[[#This Row],[Kod]])-LEN(SUBSTITUTE(Tablica1[[#This Row],[Kod]]," ",""))=0,Tablica1[[#This Row],[Naziv]],""))</f>
        <v xml:space="preserve"> Bjelovarsko-bilogorska</v>
      </c>
      <c r="H2214" t="str">
        <f>IF(LEN(Tablica1[[#This Row],[Kod]])-LEN(SUBSTITUTE(Tablica1[[#This Row],[Kod]]," ",""))=1,UPPER(Tablica1[[#This Row],[Naziv]]),IF(LEN(Tablica1[[#This Row],[Kod]])-LEN(SUBSTITUTE(Tablica1[[#This Row],[Kod]]," ",""))=2,H2213,""))</f>
        <v xml:space="preserve"> ĐULOVAC</v>
      </c>
      <c r="I2214" s="3" t="str">
        <f>IF(LEN(Tablica1[[#This Row],[Kod]])-LEN(SUBSTITUTE(Tablica1[[#This Row],[Kod]]," ",""))=2,Tablica1[[#This Row],[Naziv]],"")</f>
        <v xml:space="preserve"> Puklica</v>
      </c>
      <c r="J2214" s="3" t="str">
        <f>IF(LEN(Tablica1[[#This Row],[Kod]])-LEN(SUBSTITUTE(Tablica1[[#This Row],[Kod]]," ",""))=0,Tablica1[[#This Row],[Kod]],TRIM(RIGHT(SUBSTITUTE(Tablica1[[#This Row],[Kod]]," ",REPT(" ",30)),30)))</f>
        <v>052817</v>
      </c>
    </row>
    <row r="2215" spans="1:10" ht="15">
      <c r="A2215" s="1" t="s">
        <v>2159</v>
      </c>
      <c r="B2215" s="1" t="s">
        <v>9642</v>
      </c>
      <c r="C2215">
        <v>19</v>
      </c>
      <c r="D2215">
        <v>19</v>
      </c>
      <c r="E2215">
        <f>LEN(Tablica1[[#This Row],[Kod]])-LEN(SUBSTITUTE(Tablica1[[#This Row],[Kod]]," ",""))</f>
        <v>2</v>
      </c>
      <c r="F2215">
        <v>2214</v>
      </c>
      <c r="G2215" t="str">
        <f>IF(IF(LEN(Tablica1[[#This Row],[Kod]])-LEN(SUBSTITUTE(Tablica1[[#This Row],[Kod]]," ",""))=0,Tablica1[[#This Row],[Naziv]],"")="",G2214,IF(LEN(Tablica1[[#This Row],[Kod]])-LEN(SUBSTITUTE(Tablica1[[#This Row],[Kod]]," ",""))=0,Tablica1[[#This Row],[Naziv]],""))</f>
        <v xml:space="preserve"> Bjelovarsko-bilogorska</v>
      </c>
      <c r="H2215" t="str">
        <f>IF(LEN(Tablica1[[#This Row],[Kod]])-LEN(SUBSTITUTE(Tablica1[[#This Row],[Kod]]," ",""))=1,UPPER(Tablica1[[#This Row],[Naziv]]),IF(LEN(Tablica1[[#This Row],[Kod]])-LEN(SUBSTITUTE(Tablica1[[#This Row],[Kod]]," ",""))=2,H2214,""))</f>
        <v xml:space="preserve"> ĐULOVAC</v>
      </c>
      <c r="I2215" s="3" t="str">
        <f>IF(LEN(Tablica1[[#This Row],[Kod]])-LEN(SUBSTITUTE(Tablica1[[#This Row],[Kod]]," ",""))=2,Tablica1[[#This Row],[Naziv]],"")</f>
        <v xml:space="preserve"> Removac</v>
      </c>
      <c r="J2215" s="3" t="str">
        <f>IF(LEN(Tablica1[[#This Row],[Kod]])-LEN(SUBSTITUTE(Tablica1[[#This Row],[Kod]]," ",""))=0,Tablica1[[#This Row],[Kod]],TRIM(RIGHT(SUBSTITUTE(Tablica1[[#This Row],[Kod]]," ",REPT(" ",30)),30)))</f>
        <v>054798</v>
      </c>
    </row>
    <row r="2216" spans="1:10" ht="15">
      <c r="A2216" s="1" t="s">
        <v>2160</v>
      </c>
      <c r="B2216" s="1" t="s">
        <v>9643</v>
      </c>
      <c r="C2216" s="2" t="s">
        <v>2</v>
      </c>
      <c r="D2216" s="2" t="s">
        <v>2</v>
      </c>
      <c r="E2216">
        <f>LEN(Tablica1[[#This Row],[Kod]])-LEN(SUBSTITUTE(Tablica1[[#This Row],[Kod]]," ",""))</f>
        <v>2</v>
      </c>
      <c r="F2216">
        <v>2215</v>
      </c>
      <c r="G2216" t="str">
        <f>IF(IF(LEN(Tablica1[[#This Row],[Kod]])-LEN(SUBSTITUTE(Tablica1[[#This Row],[Kod]]," ",""))=0,Tablica1[[#This Row],[Naziv]],"")="",G2215,IF(LEN(Tablica1[[#This Row],[Kod]])-LEN(SUBSTITUTE(Tablica1[[#This Row],[Kod]]," ",""))=0,Tablica1[[#This Row],[Naziv]],""))</f>
        <v xml:space="preserve"> Bjelovarsko-bilogorska</v>
      </c>
      <c r="H2216" t="str">
        <f>IF(LEN(Tablica1[[#This Row],[Kod]])-LEN(SUBSTITUTE(Tablica1[[#This Row],[Kod]]," ",""))=1,UPPER(Tablica1[[#This Row],[Naziv]]),IF(LEN(Tablica1[[#This Row],[Kod]])-LEN(SUBSTITUTE(Tablica1[[#This Row],[Kod]]," ",""))=2,H2215,""))</f>
        <v xml:space="preserve"> ĐULOVAC</v>
      </c>
      <c r="I2216" s="3" t="str">
        <f>IF(LEN(Tablica1[[#This Row],[Kod]])-LEN(SUBSTITUTE(Tablica1[[#This Row],[Kod]]," ",""))=2,Tablica1[[#This Row],[Naziv]],"")</f>
        <v xml:space="preserve"> Stara Krivaja</v>
      </c>
      <c r="J2216" s="3" t="str">
        <f>IF(LEN(Tablica1[[#This Row],[Kod]])-LEN(SUBSTITUTE(Tablica1[[#This Row],[Kod]]," ",""))=0,Tablica1[[#This Row],[Kod]],TRIM(RIGHT(SUBSTITUTE(Tablica1[[#This Row],[Kod]]," ",REPT(" ",30)),30)))</f>
        <v>059927</v>
      </c>
    </row>
    <row r="2217" spans="1:10" ht="15">
      <c r="A2217" s="1" t="s">
        <v>2161</v>
      </c>
      <c r="B2217" s="1" t="s">
        <v>9644</v>
      </c>
      <c r="C2217">
        <v>35</v>
      </c>
      <c r="D2217">
        <v>35</v>
      </c>
      <c r="E2217">
        <f>LEN(Tablica1[[#This Row],[Kod]])-LEN(SUBSTITUTE(Tablica1[[#This Row],[Kod]]," ",""))</f>
        <v>2</v>
      </c>
      <c r="F2217">
        <v>2216</v>
      </c>
      <c r="G2217" t="str">
        <f>IF(IF(LEN(Tablica1[[#This Row],[Kod]])-LEN(SUBSTITUTE(Tablica1[[#This Row],[Kod]]," ",""))=0,Tablica1[[#This Row],[Naziv]],"")="",G2216,IF(LEN(Tablica1[[#This Row],[Kod]])-LEN(SUBSTITUTE(Tablica1[[#This Row],[Kod]]," ",""))=0,Tablica1[[#This Row],[Naziv]],""))</f>
        <v xml:space="preserve"> Bjelovarsko-bilogorska</v>
      </c>
      <c r="H2217" t="str">
        <f>IF(LEN(Tablica1[[#This Row],[Kod]])-LEN(SUBSTITUTE(Tablica1[[#This Row],[Kod]]," ",""))=1,UPPER(Tablica1[[#This Row],[Naziv]]),IF(LEN(Tablica1[[#This Row],[Kod]])-LEN(SUBSTITUTE(Tablica1[[#This Row],[Kod]]," ",""))=2,H2216,""))</f>
        <v xml:space="preserve"> ĐULOVAC</v>
      </c>
      <c r="I2217" s="3" t="str">
        <f>IF(LEN(Tablica1[[#This Row],[Kod]])-LEN(SUBSTITUTE(Tablica1[[#This Row],[Kod]]," ",""))=2,Tablica1[[#This Row],[Naziv]],"")</f>
        <v xml:space="preserve"> Škodinovac</v>
      </c>
      <c r="J2217" s="3" t="str">
        <f>IF(LEN(Tablica1[[#This Row],[Kod]])-LEN(SUBSTITUTE(Tablica1[[#This Row],[Kod]]," ",""))=0,Tablica1[[#This Row],[Kod]],TRIM(RIGHT(SUBSTITUTE(Tablica1[[#This Row],[Kod]]," ",REPT(" ",30)),30)))</f>
        <v>063657</v>
      </c>
    </row>
    <row r="2218" spans="1:10" ht="15">
      <c r="A2218" s="1" t="s">
        <v>2162</v>
      </c>
      <c r="B2218" s="1" t="s">
        <v>9645</v>
      </c>
      <c r="C2218">
        <v>55</v>
      </c>
      <c r="D2218">
        <v>54</v>
      </c>
      <c r="E2218">
        <f>LEN(Tablica1[[#This Row],[Kod]])-LEN(SUBSTITUTE(Tablica1[[#This Row],[Kod]]," ",""))</f>
        <v>2</v>
      </c>
      <c r="F2218">
        <v>2217</v>
      </c>
      <c r="G2218" t="str">
        <f>IF(IF(LEN(Tablica1[[#This Row],[Kod]])-LEN(SUBSTITUTE(Tablica1[[#This Row],[Kod]]," ",""))=0,Tablica1[[#This Row],[Naziv]],"")="",G2217,IF(LEN(Tablica1[[#This Row],[Kod]])-LEN(SUBSTITUTE(Tablica1[[#This Row],[Kod]]," ",""))=0,Tablica1[[#This Row],[Naziv]],""))</f>
        <v xml:space="preserve"> Bjelovarsko-bilogorska</v>
      </c>
      <c r="H2218" t="str">
        <f>IF(LEN(Tablica1[[#This Row],[Kod]])-LEN(SUBSTITUTE(Tablica1[[#This Row],[Kod]]," ",""))=1,UPPER(Tablica1[[#This Row],[Naziv]]),IF(LEN(Tablica1[[#This Row],[Kod]])-LEN(SUBSTITUTE(Tablica1[[#This Row],[Kod]]," ",""))=2,H2217,""))</f>
        <v xml:space="preserve"> ĐULOVAC</v>
      </c>
      <c r="I2218" s="3" t="str">
        <f>IF(LEN(Tablica1[[#This Row],[Kod]])-LEN(SUBSTITUTE(Tablica1[[#This Row],[Kod]]," ",""))=2,Tablica1[[#This Row],[Naziv]],"")</f>
        <v xml:space="preserve"> Velika Babina Gora</v>
      </c>
      <c r="J2218" s="3" t="str">
        <f>IF(LEN(Tablica1[[#This Row],[Kod]])-LEN(SUBSTITUTE(Tablica1[[#This Row],[Kod]]," ",""))=0,Tablica1[[#This Row],[Kod]],TRIM(RIGHT(SUBSTITUTE(Tablica1[[#This Row],[Kod]]," ",REPT(" ",30)),30)))</f>
        <v>067610</v>
      </c>
    </row>
    <row r="2219" spans="1:10" ht="15">
      <c r="A2219" s="1" t="s">
        <v>2163</v>
      </c>
      <c r="B2219" s="1" t="s">
        <v>9646</v>
      </c>
      <c r="C2219" s="2" t="s">
        <v>2</v>
      </c>
      <c r="D2219" s="2" t="s">
        <v>2</v>
      </c>
      <c r="E2219">
        <f>LEN(Tablica1[[#This Row],[Kod]])-LEN(SUBSTITUTE(Tablica1[[#This Row],[Kod]]," ",""))</f>
        <v>2</v>
      </c>
      <c r="F2219">
        <v>2218</v>
      </c>
      <c r="G2219" t="str">
        <f>IF(IF(LEN(Tablica1[[#This Row],[Kod]])-LEN(SUBSTITUTE(Tablica1[[#This Row],[Kod]]," ",""))=0,Tablica1[[#This Row],[Naziv]],"")="",G2218,IF(LEN(Tablica1[[#This Row],[Kod]])-LEN(SUBSTITUTE(Tablica1[[#This Row],[Kod]]," ",""))=0,Tablica1[[#This Row],[Naziv]],""))</f>
        <v xml:space="preserve"> Bjelovarsko-bilogorska</v>
      </c>
      <c r="H2219" t="str">
        <f>IF(LEN(Tablica1[[#This Row],[Kod]])-LEN(SUBSTITUTE(Tablica1[[#This Row],[Kod]]," ",""))=1,UPPER(Tablica1[[#This Row],[Naziv]]),IF(LEN(Tablica1[[#This Row],[Kod]])-LEN(SUBSTITUTE(Tablica1[[#This Row],[Kod]]," ",""))=2,H2218,""))</f>
        <v xml:space="preserve"> ĐULOVAC</v>
      </c>
      <c r="I2219" s="3" t="str">
        <f>IF(LEN(Tablica1[[#This Row],[Kod]])-LEN(SUBSTITUTE(Tablica1[[#This Row],[Kod]]," ",""))=2,Tablica1[[#This Row],[Naziv]],"")</f>
        <v xml:space="preserve"> Velika Klisa</v>
      </c>
      <c r="J2219" s="3" t="str">
        <f>IF(LEN(Tablica1[[#This Row],[Kod]])-LEN(SUBSTITUTE(Tablica1[[#This Row],[Kod]]," ",""))=0,Tablica1[[#This Row],[Kod]],TRIM(RIGHT(SUBSTITUTE(Tablica1[[#This Row],[Kod]]," ",REPT(" ",30)),30)))</f>
        <v>067822</v>
      </c>
    </row>
    <row r="2220" spans="1:10" ht="15">
      <c r="A2220" s="1" t="s">
        <v>2164</v>
      </c>
      <c r="B2220" s="1" t="s">
        <v>9647</v>
      </c>
      <c r="C2220">
        <v>508</v>
      </c>
      <c r="D2220">
        <v>494</v>
      </c>
      <c r="E2220">
        <f>LEN(Tablica1[[#This Row],[Kod]])-LEN(SUBSTITUTE(Tablica1[[#This Row],[Kod]]," ",""))</f>
        <v>2</v>
      </c>
      <c r="F2220">
        <v>2219</v>
      </c>
      <c r="G2220" t="str">
        <f>IF(IF(LEN(Tablica1[[#This Row],[Kod]])-LEN(SUBSTITUTE(Tablica1[[#This Row],[Kod]]," ",""))=0,Tablica1[[#This Row],[Naziv]],"")="",G2219,IF(LEN(Tablica1[[#This Row],[Kod]])-LEN(SUBSTITUTE(Tablica1[[#This Row],[Kod]]," ",""))=0,Tablica1[[#This Row],[Naziv]],""))</f>
        <v xml:space="preserve"> Bjelovarsko-bilogorska</v>
      </c>
      <c r="H2220" t="str">
        <f>IF(LEN(Tablica1[[#This Row],[Kod]])-LEN(SUBSTITUTE(Tablica1[[#This Row],[Kod]]," ",""))=1,UPPER(Tablica1[[#This Row],[Naziv]]),IF(LEN(Tablica1[[#This Row],[Kod]])-LEN(SUBSTITUTE(Tablica1[[#This Row],[Kod]]," ",""))=2,H2219,""))</f>
        <v xml:space="preserve"> ĐULOVAC</v>
      </c>
      <c r="I2220" s="3" t="str">
        <f>IF(LEN(Tablica1[[#This Row],[Kod]])-LEN(SUBSTITUTE(Tablica1[[#This Row],[Kod]]," ",""))=2,Tablica1[[#This Row],[Naziv]],"")</f>
        <v xml:space="preserve"> Veliki Bastaji</v>
      </c>
      <c r="J2220" s="3" t="str">
        <f>IF(LEN(Tablica1[[#This Row],[Kod]])-LEN(SUBSTITUTE(Tablica1[[#This Row],[Kod]]," ",""))=0,Tablica1[[#This Row],[Kod]],TRIM(RIGHT(SUBSTITUTE(Tablica1[[#This Row],[Kod]]," ",REPT(" ",30)),30)))</f>
        <v>068144</v>
      </c>
    </row>
    <row r="2221" spans="1:10" ht="15">
      <c r="A2221" s="1" t="s">
        <v>2165</v>
      </c>
      <c r="B2221" s="1" t="s">
        <v>9648</v>
      </c>
      <c r="C2221">
        <v>59</v>
      </c>
      <c r="D2221">
        <v>58</v>
      </c>
      <c r="E2221">
        <f>LEN(Tablica1[[#This Row],[Kod]])-LEN(SUBSTITUTE(Tablica1[[#This Row],[Kod]]," ",""))</f>
        <v>2</v>
      </c>
      <c r="F2221">
        <v>2220</v>
      </c>
      <c r="G2221" t="str">
        <f>IF(IF(LEN(Tablica1[[#This Row],[Kod]])-LEN(SUBSTITUTE(Tablica1[[#This Row],[Kod]]," ",""))=0,Tablica1[[#This Row],[Naziv]],"")="",G2220,IF(LEN(Tablica1[[#This Row],[Kod]])-LEN(SUBSTITUTE(Tablica1[[#This Row],[Kod]]," ",""))=0,Tablica1[[#This Row],[Naziv]],""))</f>
        <v xml:space="preserve"> Bjelovarsko-bilogorska</v>
      </c>
      <c r="H2221" t="str">
        <f>IF(LEN(Tablica1[[#This Row],[Kod]])-LEN(SUBSTITUTE(Tablica1[[#This Row],[Kod]]," ",""))=1,UPPER(Tablica1[[#This Row],[Naziv]]),IF(LEN(Tablica1[[#This Row],[Kod]])-LEN(SUBSTITUTE(Tablica1[[#This Row],[Kod]]," ",""))=2,H2220,""))</f>
        <v xml:space="preserve"> ĐULOVAC</v>
      </c>
      <c r="I2221" s="3" t="str">
        <f>IF(LEN(Tablica1[[#This Row],[Kod]])-LEN(SUBSTITUTE(Tablica1[[#This Row],[Kod]]," ",""))=2,Tablica1[[#This Row],[Naziv]],"")</f>
        <v xml:space="preserve"> Veliki Miletinac</v>
      </c>
      <c r="J2221" s="3" t="str">
        <f>IF(LEN(Tablica1[[#This Row],[Kod]])-LEN(SUBSTITUTE(Tablica1[[#This Row],[Kod]]," ",""))=0,Tablica1[[#This Row],[Kod]],TRIM(RIGHT(SUBSTITUTE(Tablica1[[#This Row],[Kod]]," ",REPT(" ",30)),30)))</f>
        <v>068349</v>
      </c>
    </row>
    <row r="2222" spans="1:10" ht="15">
      <c r="A2222" s="1" t="s">
        <v>2166</v>
      </c>
      <c r="B2222" s="1" t="s">
        <v>9649</v>
      </c>
      <c r="C2222">
        <v>99</v>
      </c>
      <c r="D2222">
        <v>96</v>
      </c>
      <c r="E2222">
        <f>LEN(Tablica1[[#This Row],[Kod]])-LEN(SUBSTITUTE(Tablica1[[#This Row],[Kod]]," ",""))</f>
        <v>2</v>
      </c>
      <c r="F2222">
        <v>2221</v>
      </c>
      <c r="G2222" t="str">
        <f>IF(IF(LEN(Tablica1[[#This Row],[Kod]])-LEN(SUBSTITUTE(Tablica1[[#This Row],[Kod]]," ",""))=0,Tablica1[[#This Row],[Naziv]],"")="",G2221,IF(LEN(Tablica1[[#This Row],[Kod]])-LEN(SUBSTITUTE(Tablica1[[#This Row],[Kod]]," ",""))=0,Tablica1[[#This Row],[Naziv]],""))</f>
        <v xml:space="preserve"> Bjelovarsko-bilogorska</v>
      </c>
      <c r="H2222" t="str">
        <f>IF(LEN(Tablica1[[#This Row],[Kod]])-LEN(SUBSTITUTE(Tablica1[[#This Row],[Kod]]," ",""))=1,UPPER(Tablica1[[#This Row],[Naziv]]),IF(LEN(Tablica1[[#This Row],[Kod]])-LEN(SUBSTITUTE(Tablica1[[#This Row],[Kod]]," ",""))=2,H2221,""))</f>
        <v xml:space="preserve"> ĐULOVAC</v>
      </c>
      <c r="I2222" s="3" t="str">
        <f>IF(LEN(Tablica1[[#This Row],[Kod]])-LEN(SUBSTITUTE(Tablica1[[#This Row],[Kod]]," ",""))=2,Tablica1[[#This Row],[Naziv]],"")</f>
        <v xml:space="preserve"> Vukovije</v>
      </c>
      <c r="J2222" s="3" t="str">
        <f>IF(LEN(Tablica1[[#This Row],[Kod]])-LEN(SUBSTITUTE(Tablica1[[#This Row],[Kod]]," ",""))=0,Tablica1[[#This Row],[Kod]],TRIM(RIGHT(SUBSTITUTE(Tablica1[[#This Row],[Kod]]," ",REPT(" ",30)),30)))</f>
        <v>071706</v>
      </c>
    </row>
    <row r="2223" spans="1:10" ht="15">
      <c r="A2223" s="1" t="s">
        <v>2167</v>
      </c>
      <c r="B2223" s="1" t="s">
        <v>7418</v>
      </c>
      <c r="C2223">
        <v>2451</v>
      </c>
      <c r="D2223">
        <v>2367</v>
      </c>
      <c r="E2223">
        <f>LEN(Tablica1[[#This Row],[Kod]])-LEN(SUBSTITUTE(Tablica1[[#This Row],[Kod]]," ",""))</f>
        <v>1</v>
      </c>
      <c r="F2223">
        <v>2222</v>
      </c>
      <c r="G2223" t="str">
        <f>IF(IF(LEN(Tablica1[[#This Row],[Kod]])-LEN(SUBSTITUTE(Tablica1[[#This Row],[Kod]]," ",""))=0,Tablica1[[#This Row],[Naziv]],"")="",G2222,IF(LEN(Tablica1[[#This Row],[Kod]])-LEN(SUBSTITUTE(Tablica1[[#This Row],[Kod]]," ",""))=0,Tablica1[[#This Row],[Naziv]],""))</f>
        <v xml:space="preserve"> Bjelovarsko-bilogorska</v>
      </c>
      <c r="H222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HERCEGOVAC</v>
      </c>
      <c r="I2223" s="3" t="str">
        <f>IF(LEN(Tablica1[[#This Row],[Kod]])-LEN(SUBSTITUTE(Tablica1[[#This Row],[Kod]]," ",""))=2,Tablica1[[#This Row],[Naziv]],"")</f>
        <v/>
      </c>
      <c r="J2223" s="3" t="str">
        <f>IF(LEN(Tablica1[[#This Row],[Kod]])-LEN(SUBSTITUTE(Tablica1[[#This Row],[Kod]]," ",""))=0,Tablica1[[#This Row],[Kod]],TRIM(RIGHT(SUBSTITUTE(Tablica1[[#This Row],[Kod]]," ",REPT(" ",30)),30)))</f>
        <v>01449</v>
      </c>
    </row>
    <row r="2224" spans="1:10" ht="15">
      <c r="A2224" s="1" t="s">
        <v>2168</v>
      </c>
      <c r="B2224" s="1" t="s">
        <v>7418</v>
      </c>
      <c r="C2224">
        <v>1102</v>
      </c>
      <c r="D2224">
        <v>1044</v>
      </c>
      <c r="E2224">
        <f>LEN(Tablica1[[#This Row],[Kod]])-LEN(SUBSTITUTE(Tablica1[[#This Row],[Kod]]," ",""))</f>
        <v>2</v>
      </c>
      <c r="F2224">
        <v>2223</v>
      </c>
      <c r="G2224" t="str">
        <f>IF(IF(LEN(Tablica1[[#This Row],[Kod]])-LEN(SUBSTITUTE(Tablica1[[#This Row],[Kod]]," ",""))=0,Tablica1[[#This Row],[Naziv]],"")="",G2223,IF(LEN(Tablica1[[#This Row],[Kod]])-LEN(SUBSTITUTE(Tablica1[[#This Row],[Kod]]," ",""))=0,Tablica1[[#This Row],[Naziv]],""))</f>
        <v xml:space="preserve"> Bjelovarsko-bilogorska</v>
      </c>
      <c r="H2224" t="str">
        <f>IF(LEN(Tablica1[[#This Row],[Kod]])-LEN(SUBSTITUTE(Tablica1[[#This Row],[Kod]]," ",""))=1,UPPER(Tablica1[[#This Row],[Naziv]]),IF(LEN(Tablica1[[#This Row],[Kod]])-LEN(SUBSTITUTE(Tablica1[[#This Row],[Kod]]," ",""))=2,H2223,""))</f>
        <v xml:space="preserve"> HERCEGOVAC</v>
      </c>
      <c r="I2224" s="3" t="str">
        <f>IF(LEN(Tablica1[[#This Row],[Kod]])-LEN(SUBSTITUTE(Tablica1[[#This Row],[Kod]]," ",""))=2,Tablica1[[#This Row],[Naziv]],"")</f>
        <v xml:space="preserve"> Hercegovac</v>
      </c>
      <c r="J2224" s="3" t="str">
        <f>IF(LEN(Tablica1[[#This Row],[Kod]])-LEN(SUBSTITUTE(Tablica1[[#This Row],[Kod]]," ",""))=0,Tablica1[[#This Row],[Kod]],TRIM(RIGHT(SUBSTITUTE(Tablica1[[#This Row],[Kod]]," ",REPT(" ",30)),30)))</f>
        <v>023353</v>
      </c>
    </row>
    <row r="2225" spans="1:10" ht="15">
      <c r="A2225" s="1" t="s">
        <v>2169</v>
      </c>
      <c r="B2225" s="1" t="s">
        <v>9650</v>
      </c>
      <c r="C2225">
        <v>143</v>
      </c>
      <c r="D2225">
        <v>143</v>
      </c>
      <c r="E2225">
        <f>LEN(Tablica1[[#This Row],[Kod]])-LEN(SUBSTITUTE(Tablica1[[#This Row],[Kod]]," ",""))</f>
        <v>2</v>
      </c>
      <c r="F2225">
        <v>2224</v>
      </c>
      <c r="G2225" t="str">
        <f>IF(IF(LEN(Tablica1[[#This Row],[Kod]])-LEN(SUBSTITUTE(Tablica1[[#This Row],[Kod]]," ",""))=0,Tablica1[[#This Row],[Naziv]],"")="",G2224,IF(LEN(Tablica1[[#This Row],[Kod]])-LEN(SUBSTITUTE(Tablica1[[#This Row],[Kod]]," ",""))=0,Tablica1[[#This Row],[Naziv]],""))</f>
        <v xml:space="preserve"> Bjelovarsko-bilogorska</v>
      </c>
      <c r="H2225" t="str">
        <f>IF(LEN(Tablica1[[#This Row],[Kod]])-LEN(SUBSTITUTE(Tablica1[[#This Row],[Kod]]," ",""))=1,UPPER(Tablica1[[#This Row],[Naziv]]),IF(LEN(Tablica1[[#This Row],[Kod]])-LEN(SUBSTITUTE(Tablica1[[#This Row],[Kod]]," ",""))=2,H2224,""))</f>
        <v xml:space="preserve"> HERCEGOVAC</v>
      </c>
      <c r="I2225" s="3" t="str">
        <f>IF(LEN(Tablica1[[#This Row],[Kod]])-LEN(SUBSTITUTE(Tablica1[[#This Row],[Kod]]," ",""))=2,Tablica1[[#This Row],[Naziv]],"")</f>
        <v xml:space="preserve"> Ilovski Klokočevac</v>
      </c>
      <c r="J2225" s="3" t="str">
        <f>IF(LEN(Tablica1[[#This Row],[Kod]])-LEN(SUBSTITUTE(Tablica1[[#This Row],[Kod]]," ",""))=0,Tablica1[[#This Row],[Kod]],TRIM(RIGHT(SUBSTITUTE(Tablica1[[#This Row],[Kod]]," ",REPT(" ",30)),30)))</f>
        <v>024457</v>
      </c>
    </row>
    <row r="2226" spans="1:10" ht="15">
      <c r="A2226" s="1" t="s">
        <v>2170</v>
      </c>
      <c r="B2226" s="1" t="s">
        <v>9651</v>
      </c>
      <c r="C2226">
        <v>377</v>
      </c>
      <c r="D2226">
        <v>366</v>
      </c>
      <c r="E2226">
        <f>LEN(Tablica1[[#This Row],[Kod]])-LEN(SUBSTITUTE(Tablica1[[#This Row],[Kod]]," ",""))</f>
        <v>2</v>
      </c>
      <c r="F2226">
        <v>2225</v>
      </c>
      <c r="G2226" t="str">
        <f>IF(IF(LEN(Tablica1[[#This Row],[Kod]])-LEN(SUBSTITUTE(Tablica1[[#This Row],[Kod]]," ",""))=0,Tablica1[[#This Row],[Naziv]],"")="",G2225,IF(LEN(Tablica1[[#This Row],[Kod]])-LEN(SUBSTITUTE(Tablica1[[#This Row],[Kod]]," ",""))=0,Tablica1[[#This Row],[Naziv]],""))</f>
        <v xml:space="preserve"> Bjelovarsko-bilogorska</v>
      </c>
      <c r="H2226" t="str">
        <f>IF(LEN(Tablica1[[#This Row],[Kod]])-LEN(SUBSTITUTE(Tablica1[[#This Row],[Kod]]," ",""))=1,UPPER(Tablica1[[#This Row],[Naziv]]),IF(LEN(Tablica1[[#This Row],[Kod]])-LEN(SUBSTITUTE(Tablica1[[#This Row],[Kod]]," ",""))=2,H2225,""))</f>
        <v xml:space="preserve"> HERCEGOVAC</v>
      </c>
      <c r="I2226" s="3" t="str">
        <f>IF(LEN(Tablica1[[#This Row],[Kod]])-LEN(SUBSTITUTE(Tablica1[[#This Row],[Kod]]," ",""))=2,Tablica1[[#This Row],[Naziv]],"")</f>
        <v xml:space="preserve"> Ladislav</v>
      </c>
      <c r="J2226" s="3" t="str">
        <f>IF(LEN(Tablica1[[#This Row],[Kod]])-LEN(SUBSTITUTE(Tablica1[[#This Row],[Kod]]," ",""))=0,Tablica1[[#This Row],[Kod]],TRIM(RIGHT(SUBSTITUTE(Tablica1[[#This Row],[Kod]]," ",REPT(" ",30)),30)))</f>
        <v>034070</v>
      </c>
    </row>
    <row r="2227" spans="1:10" ht="15">
      <c r="A2227" s="1" t="s">
        <v>2171</v>
      </c>
      <c r="B2227" s="1" t="s">
        <v>9652</v>
      </c>
      <c r="C2227">
        <v>524</v>
      </c>
      <c r="D2227">
        <v>516</v>
      </c>
      <c r="E2227">
        <f>LEN(Tablica1[[#This Row],[Kod]])-LEN(SUBSTITUTE(Tablica1[[#This Row],[Kod]]," ",""))</f>
        <v>2</v>
      </c>
      <c r="F2227">
        <v>2226</v>
      </c>
      <c r="G2227" t="str">
        <f>IF(IF(LEN(Tablica1[[#This Row],[Kod]])-LEN(SUBSTITUTE(Tablica1[[#This Row],[Kod]]," ",""))=0,Tablica1[[#This Row],[Naziv]],"")="",G2226,IF(LEN(Tablica1[[#This Row],[Kod]])-LEN(SUBSTITUTE(Tablica1[[#This Row],[Kod]]," ",""))=0,Tablica1[[#This Row],[Naziv]],""))</f>
        <v xml:space="preserve"> Bjelovarsko-bilogorska</v>
      </c>
      <c r="H2227" t="str">
        <f>IF(LEN(Tablica1[[#This Row],[Kod]])-LEN(SUBSTITUTE(Tablica1[[#This Row],[Kod]]," ",""))=1,UPPER(Tablica1[[#This Row],[Naziv]]),IF(LEN(Tablica1[[#This Row],[Kod]])-LEN(SUBSTITUTE(Tablica1[[#This Row],[Kod]]," ",""))=2,H2226,""))</f>
        <v xml:space="preserve"> HERCEGOVAC</v>
      </c>
      <c r="I2227" s="3" t="str">
        <f>IF(LEN(Tablica1[[#This Row],[Kod]])-LEN(SUBSTITUTE(Tablica1[[#This Row],[Kod]]," ",""))=2,Tablica1[[#This Row],[Naziv]],"")</f>
        <v xml:space="preserve"> Palešnik</v>
      </c>
      <c r="J2227" s="3" t="str">
        <f>IF(LEN(Tablica1[[#This Row],[Kod]])-LEN(SUBSTITUTE(Tablica1[[#This Row],[Kod]]," ",""))=0,Tablica1[[#This Row],[Kod]],TRIM(RIGHT(SUBSTITUTE(Tablica1[[#This Row],[Kod]]," ",REPT(" ",30)),30)))</f>
        <v>046582</v>
      </c>
    </row>
    <row r="2228" spans="1:10" ht="15">
      <c r="A2228" s="1" t="s">
        <v>2172</v>
      </c>
      <c r="B2228" s="1" t="s">
        <v>9653</v>
      </c>
      <c r="C2228">
        <v>305</v>
      </c>
      <c r="D2228">
        <v>298</v>
      </c>
      <c r="E2228">
        <f>LEN(Tablica1[[#This Row],[Kod]])-LEN(SUBSTITUTE(Tablica1[[#This Row],[Kod]]," ",""))</f>
        <v>2</v>
      </c>
      <c r="F2228">
        <v>2227</v>
      </c>
      <c r="G2228" t="str">
        <f>IF(IF(LEN(Tablica1[[#This Row],[Kod]])-LEN(SUBSTITUTE(Tablica1[[#This Row],[Kod]]," ",""))=0,Tablica1[[#This Row],[Naziv]],"")="",G2227,IF(LEN(Tablica1[[#This Row],[Kod]])-LEN(SUBSTITUTE(Tablica1[[#This Row],[Kod]]," ",""))=0,Tablica1[[#This Row],[Naziv]],""))</f>
        <v xml:space="preserve"> Bjelovarsko-bilogorska</v>
      </c>
      <c r="H2228" t="str">
        <f>IF(LEN(Tablica1[[#This Row],[Kod]])-LEN(SUBSTITUTE(Tablica1[[#This Row],[Kod]]," ",""))=1,UPPER(Tablica1[[#This Row],[Naziv]]),IF(LEN(Tablica1[[#This Row],[Kod]])-LEN(SUBSTITUTE(Tablica1[[#This Row],[Kod]]," ",""))=2,H2227,""))</f>
        <v xml:space="preserve"> HERCEGOVAC</v>
      </c>
      <c r="I2228" s="3" t="str">
        <f>IF(LEN(Tablica1[[#This Row],[Kod]])-LEN(SUBSTITUTE(Tablica1[[#This Row],[Kod]]," ",""))=2,Tablica1[[#This Row],[Naziv]],"")</f>
        <v xml:space="preserve"> Velika Trnava</v>
      </c>
      <c r="J2228" s="3" t="str">
        <f>IF(LEN(Tablica1[[#This Row],[Kod]])-LEN(SUBSTITUTE(Tablica1[[#This Row],[Kod]]," ",""))=0,Tablica1[[#This Row],[Kod]],TRIM(RIGHT(SUBSTITUTE(Tablica1[[#This Row],[Kod]]," ",REPT(" ",30)),30)))</f>
        <v>068063</v>
      </c>
    </row>
    <row r="2229" spans="1:10" ht="15">
      <c r="A2229" s="1" t="s">
        <v>2173</v>
      </c>
      <c r="B2229" s="1" t="s">
        <v>7419</v>
      </c>
      <c r="C2229">
        <v>2981</v>
      </c>
      <c r="D2229">
        <v>2927</v>
      </c>
      <c r="E2229">
        <f>LEN(Tablica1[[#This Row],[Kod]])-LEN(SUBSTITUTE(Tablica1[[#This Row],[Kod]]," ",""))</f>
        <v>1</v>
      </c>
      <c r="F2229">
        <v>2228</v>
      </c>
      <c r="G2229" t="str">
        <f>IF(IF(LEN(Tablica1[[#This Row],[Kod]])-LEN(SUBSTITUTE(Tablica1[[#This Row],[Kod]]," ",""))=0,Tablica1[[#This Row],[Naziv]],"")="",G2228,IF(LEN(Tablica1[[#This Row],[Kod]])-LEN(SUBSTITUTE(Tablica1[[#This Row],[Kod]]," ",""))=0,Tablica1[[#This Row],[Naziv]],""))</f>
        <v xml:space="preserve"> Bjelovarsko-bilogorska</v>
      </c>
      <c r="H2229" t="str">
        <f>IF(LEN(Tablica1[[#This Row],[Kod]])-LEN(SUBSTITUTE(Tablica1[[#This Row],[Kod]]," ",""))=1,UPPER(Tablica1[[#This Row],[Naziv]]),IF(LEN(Tablica1[[#This Row],[Kod]])-LEN(SUBSTITUTE(Tablica1[[#This Row],[Kod]]," ",""))=2,H2228,""))</f>
        <v xml:space="preserve"> IVANSKA</v>
      </c>
      <c r="I2229" s="3" t="str">
        <f>IF(LEN(Tablica1[[#This Row],[Kod]])-LEN(SUBSTITUTE(Tablica1[[#This Row],[Kod]]," ",""))=2,Tablica1[[#This Row],[Naziv]],"")</f>
        <v/>
      </c>
      <c r="J2229" s="3" t="str">
        <f>IF(LEN(Tablica1[[#This Row],[Kod]])-LEN(SUBSTITUTE(Tablica1[[#This Row],[Kod]]," ",""))=0,Tablica1[[#This Row],[Kod]],TRIM(RIGHT(SUBSTITUTE(Tablica1[[#This Row],[Kod]]," ",REPT(" ",30)),30)))</f>
        <v>01619</v>
      </c>
    </row>
    <row r="2230" spans="1:10" ht="15">
      <c r="A2230" s="1" t="s">
        <v>2174</v>
      </c>
      <c r="B2230" s="1" t="s">
        <v>9654</v>
      </c>
      <c r="C2230">
        <v>157</v>
      </c>
      <c r="D2230">
        <v>157</v>
      </c>
      <c r="E2230">
        <f>LEN(Tablica1[[#This Row],[Kod]])-LEN(SUBSTITUTE(Tablica1[[#This Row],[Kod]]," ",""))</f>
        <v>2</v>
      </c>
      <c r="F2230">
        <v>2229</v>
      </c>
      <c r="G2230" t="str">
        <f>IF(IF(LEN(Tablica1[[#This Row],[Kod]])-LEN(SUBSTITUTE(Tablica1[[#This Row],[Kod]]," ",""))=0,Tablica1[[#This Row],[Naziv]],"")="",G2229,IF(LEN(Tablica1[[#This Row],[Kod]])-LEN(SUBSTITUTE(Tablica1[[#This Row],[Kod]]," ",""))=0,Tablica1[[#This Row],[Naziv]],""))</f>
        <v xml:space="preserve"> Bjelovarsko-bilogorska</v>
      </c>
      <c r="H2230" t="str">
        <f>IF(LEN(Tablica1[[#This Row],[Kod]])-LEN(SUBSTITUTE(Tablica1[[#This Row],[Kod]]," ",""))=1,UPPER(Tablica1[[#This Row],[Naziv]]),IF(LEN(Tablica1[[#This Row],[Kod]])-LEN(SUBSTITUTE(Tablica1[[#This Row],[Kod]]," ",""))=2,H2229,""))</f>
        <v xml:space="preserve"> IVANSKA</v>
      </c>
      <c r="I2230" s="3" t="str">
        <f>IF(LEN(Tablica1[[#This Row],[Kod]])-LEN(SUBSTITUTE(Tablica1[[#This Row],[Kod]]," ",""))=2,Tablica1[[#This Row],[Naziv]],"")</f>
        <v xml:space="preserve"> Babinac</v>
      </c>
      <c r="J2230" s="3" t="str">
        <f>IF(LEN(Tablica1[[#This Row],[Kod]])-LEN(SUBSTITUTE(Tablica1[[#This Row],[Kod]]," ",""))=0,Tablica1[[#This Row],[Kod]],TRIM(RIGHT(SUBSTITUTE(Tablica1[[#This Row],[Kod]]," ",REPT(" ",30)),30)))</f>
        <v>000426</v>
      </c>
    </row>
    <row r="2231" spans="1:10" ht="15">
      <c r="A2231" s="1" t="s">
        <v>2175</v>
      </c>
      <c r="B2231" s="1" t="s">
        <v>9655</v>
      </c>
      <c r="C2231">
        <v>159</v>
      </c>
      <c r="D2231">
        <v>157</v>
      </c>
      <c r="E2231">
        <f>LEN(Tablica1[[#This Row],[Kod]])-LEN(SUBSTITUTE(Tablica1[[#This Row],[Kod]]," ",""))</f>
        <v>2</v>
      </c>
      <c r="F2231">
        <v>2230</v>
      </c>
      <c r="G2231" t="str">
        <f>IF(IF(LEN(Tablica1[[#This Row],[Kod]])-LEN(SUBSTITUTE(Tablica1[[#This Row],[Kod]]," ",""))=0,Tablica1[[#This Row],[Naziv]],"")="",G2230,IF(LEN(Tablica1[[#This Row],[Kod]])-LEN(SUBSTITUTE(Tablica1[[#This Row],[Kod]]," ",""))=0,Tablica1[[#This Row],[Naziv]],""))</f>
        <v xml:space="preserve"> Bjelovarsko-bilogorska</v>
      </c>
      <c r="H2231" t="str">
        <f>IF(LEN(Tablica1[[#This Row],[Kod]])-LEN(SUBSTITUTE(Tablica1[[#This Row],[Kod]]," ",""))=1,UPPER(Tablica1[[#This Row],[Naziv]]),IF(LEN(Tablica1[[#This Row],[Kod]])-LEN(SUBSTITUTE(Tablica1[[#This Row],[Kod]]," ",""))=2,H2230,""))</f>
        <v xml:space="preserve"> IVANSKA</v>
      </c>
      <c r="I2231" s="3" t="str">
        <f>IF(LEN(Tablica1[[#This Row],[Kod]])-LEN(SUBSTITUTE(Tablica1[[#This Row],[Kod]]," ",""))=2,Tablica1[[#This Row],[Naziv]],"")</f>
        <v xml:space="preserve"> Donja Petrička</v>
      </c>
      <c r="J2231" s="3" t="str">
        <f>IF(LEN(Tablica1[[#This Row],[Kod]])-LEN(SUBSTITUTE(Tablica1[[#This Row],[Kod]]," ",""))=0,Tablica1[[#This Row],[Kod]],TRIM(RIGHT(SUBSTITUTE(Tablica1[[#This Row],[Kod]]," ",REPT(" ",30)),30)))</f>
        <v>012157</v>
      </c>
    </row>
    <row r="2232" spans="1:10" ht="15">
      <c r="A2232" s="1" t="s">
        <v>2176</v>
      </c>
      <c r="B2232" s="1" t="s">
        <v>9192</v>
      </c>
      <c r="C2232">
        <v>206</v>
      </c>
      <c r="D2232">
        <v>203</v>
      </c>
      <c r="E2232">
        <f>LEN(Tablica1[[#This Row],[Kod]])-LEN(SUBSTITUTE(Tablica1[[#This Row],[Kod]]," ",""))</f>
        <v>2</v>
      </c>
      <c r="F2232">
        <v>2231</v>
      </c>
      <c r="G2232" t="str">
        <f>IF(IF(LEN(Tablica1[[#This Row],[Kod]])-LEN(SUBSTITUTE(Tablica1[[#This Row],[Kod]]," ",""))=0,Tablica1[[#This Row],[Naziv]],"")="",G2231,IF(LEN(Tablica1[[#This Row],[Kod]])-LEN(SUBSTITUTE(Tablica1[[#This Row],[Kod]]," ",""))=0,Tablica1[[#This Row],[Naziv]],""))</f>
        <v xml:space="preserve"> Bjelovarsko-bilogorska</v>
      </c>
      <c r="H2232" t="str">
        <f>IF(LEN(Tablica1[[#This Row],[Kod]])-LEN(SUBSTITUTE(Tablica1[[#This Row],[Kod]]," ",""))=1,UPPER(Tablica1[[#This Row],[Naziv]]),IF(LEN(Tablica1[[#This Row],[Kod]])-LEN(SUBSTITUTE(Tablica1[[#This Row],[Kod]]," ",""))=2,H2231,""))</f>
        <v xml:space="preserve"> IVANSKA</v>
      </c>
      <c r="I2232" s="3" t="str">
        <f>IF(LEN(Tablica1[[#This Row],[Kod]])-LEN(SUBSTITUTE(Tablica1[[#This Row],[Kod]]," ",""))=2,Tablica1[[#This Row],[Naziv]],"")</f>
        <v xml:space="preserve"> Đurđic</v>
      </c>
      <c r="J2232" s="3" t="str">
        <f>IF(LEN(Tablica1[[#This Row],[Kod]])-LEN(SUBSTITUTE(Tablica1[[#This Row],[Kod]]," ",""))=0,Tablica1[[#This Row],[Kod]],TRIM(RIGHT(SUBSTITUTE(Tablica1[[#This Row],[Kod]]," ",REPT(" ",30)),30)))</f>
        <v>016292</v>
      </c>
    </row>
    <row r="2233" spans="1:10" ht="15">
      <c r="A2233" s="1" t="s">
        <v>2177</v>
      </c>
      <c r="B2233" s="1" t="s">
        <v>9656</v>
      </c>
      <c r="C2233">
        <v>107</v>
      </c>
      <c r="D2233">
        <v>104</v>
      </c>
      <c r="E2233">
        <f>LEN(Tablica1[[#This Row],[Kod]])-LEN(SUBSTITUTE(Tablica1[[#This Row],[Kod]]," ",""))</f>
        <v>2</v>
      </c>
      <c r="F2233">
        <v>2232</v>
      </c>
      <c r="G2233" t="str">
        <f>IF(IF(LEN(Tablica1[[#This Row],[Kod]])-LEN(SUBSTITUTE(Tablica1[[#This Row],[Kod]]," ",""))=0,Tablica1[[#This Row],[Naziv]],"")="",G2232,IF(LEN(Tablica1[[#This Row],[Kod]])-LEN(SUBSTITUTE(Tablica1[[#This Row],[Kod]]," ",""))=0,Tablica1[[#This Row],[Naziv]],""))</f>
        <v xml:space="preserve"> Bjelovarsko-bilogorska</v>
      </c>
      <c r="H2233" t="str">
        <f>IF(LEN(Tablica1[[#This Row],[Kod]])-LEN(SUBSTITUTE(Tablica1[[#This Row],[Kod]]," ",""))=1,UPPER(Tablica1[[#This Row],[Naziv]]),IF(LEN(Tablica1[[#This Row],[Kod]])-LEN(SUBSTITUTE(Tablica1[[#This Row],[Kod]]," ",""))=2,H2232,""))</f>
        <v xml:space="preserve"> IVANSKA</v>
      </c>
      <c r="I2233" s="3" t="str">
        <f>IF(LEN(Tablica1[[#This Row],[Kod]])-LEN(SUBSTITUTE(Tablica1[[#This Row],[Kod]]," ",""))=2,Tablica1[[#This Row],[Naziv]],"")</f>
        <v xml:space="preserve"> Gornja Petrička</v>
      </c>
      <c r="J2233" s="3" t="str">
        <f>IF(LEN(Tablica1[[#This Row],[Kod]])-LEN(SUBSTITUTE(Tablica1[[#This Row],[Kod]]," ",""))=0,Tablica1[[#This Row],[Kod]],TRIM(RIGHT(SUBSTITUTE(Tablica1[[#This Row],[Kod]]," ",REPT(" ",30)),30)))</f>
        <v>019305</v>
      </c>
    </row>
    <row r="2234" spans="1:10" ht="15">
      <c r="A2234" s="1" t="s">
        <v>2178</v>
      </c>
      <c r="B2234" s="1" t="s">
        <v>7419</v>
      </c>
      <c r="C2234">
        <v>728</v>
      </c>
      <c r="D2234">
        <v>720</v>
      </c>
      <c r="E2234">
        <f>LEN(Tablica1[[#This Row],[Kod]])-LEN(SUBSTITUTE(Tablica1[[#This Row],[Kod]]," ",""))</f>
        <v>2</v>
      </c>
      <c r="F2234">
        <v>2233</v>
      </c>
      <c r="G2234" t="str">
        <f>IF(IF(LEN(Tablica1[[#This Row],[Kod]])-LEN(SUBSTITUTE(Tablica1[[#This Row],[Kod]]," ",""))=0,Tablica1[[#This Row],[Naziv]],"")="",G2233,IF(LEN(Tablica1[[#This Row],[Kod]])-LEN(SUBSTITUTE(Tablica1[[#This Row],[Kod]]," ",""))=0,Tablica1[[#This Row],[Naziv]],""))</f>
        <v xml:space="preserve"> Bjelovarsko-bilogorska</v>
      </c>
      <c r="H2234" t="str">
        <f>IF(LEN(Tablica1[[#This Row],[Kod]])-LEN(SUBSTITUTE(Tablica1[[#This Row],[Kod]]," ",""))=1,UPPER(Tablica1[[#This Row],[Naziv]]),IF(LEN(Tablica1[[#This Row],[Kod]])-LEN(SUBSTITUTE(Tablica1[[#This Row],[Kod]]," ",""))=2,H2233,""))</f>
        <v xml:space="preserve"> IVANSKA</v>
      </c>
      <c r="I2234" s="3" t="str">
        <f>IF(LEN(Tablica1[[#This Row],[Kod]])-LEN(SUBSTITUTE(Tablica1[[#This Row],[Kod]]," ",""))=2,Tablica1[[#This Row],[Naziv]],"")</f>
        <v xml:space="preserve"> Ivanska</v>
      </c>
      <c r="J2234" s="3" t="str">
        <f>IF(LEN(Tablica1[[#This Row],[Kod]])-LEN(SUBSTITUTE(Tablica1[[#This Row],[Kod]]," ",""))=0,Tablica1[[#This Row],[Kod]],TRIM(RIGHT(SUBSTITUTE(Tablica1[[#This Row],[Kod]]," ",REPT(" ",30)),30)))</f>
        <v>024902</v>
      </c>
    </row>
    <row r="2235" spans="1:10" ht="15">
      <c r="A2235" s="1" t="s">
        <v>2179</v>
      </c>
      <c r="B2235" s="1" t="s">
        <v>9657</v>
      </c>
      <c r="C2235">
        <v>161</v>
      </c>
      <c r="D2235">
        <v>160</v>
      </c>
      <c r="E2235">
        <f>LEN(Tablica1[[#This Row],[Kod]])-LEN(SUBSTITUTE(Tablica1[[#This Row],[Kod]]," ",""))</f>
        <v>2</v>
      </c>
      <c r="F2235">
        <v>2234</v>
      </c>
      <c r="G2235" t="str">
        <f>IF(IF(LEN(Tablica1[[#This Row],[Kod]])-LEN(SUBSTITUTE(Tablica1[[#This Row],[Kod]]," ",""))=0,Tablica1[[#This Row],[Naziv]],"")="",G2234,IF(LEN(Tablica1[[#This Row],[Kod]])-LEN(SUBSTITUTE(Tablica1[[#This Row],[Kod]]," ",""))=0,Tablica1[[#This Row],[Naziv]],""))</f>
        <v xml:space="preserve"> Bjelovarsko-bilogorska</v>
      </c>
      <c r="H2235" t="str">
        <f>IF(LEN(Tablica1[[#This Row],[Kod]])-LEN(SUBSTITUTE(Tablica1[[#This Row],[Kod]]," ",""))=1,UPPER(Tablica1[[#This Row],[Naziv]]),IF(LEN(Tablica1[[#This Row],[Kod]])-LEN(SUBSTITUTE(Tablica1[[#This Row],[Kod]]," ",""))=2,H2234,""))</f>
        <v xml:space="preserve"> IVANSKA</v>
      </c>
      <c r="I2235" s="3" t="str">
        <f>IF(LEN(Tablica1[[#This Row],[Kod]])-LEN(SUBSTITUTE(Tablica1[[#This Row],[Kod]]," ",""))=2,Tablica1[[#This Row],[Naziv]],"")</f>
        <v xml:space="preserve"> Kolarevo Selo</v>
      </c>
      <c r="J2235" s="3" t="str">
        <f>IF(LEN(Tablica1[[#This Row],[Kod]])-LEN(SUBSTITUTE(Tablica1[[#This Row],[Kod]]," ",""))=0,Tablica1[[#This Row],[Kod]],TRIM(RIGHT(SUBSTITUTE(Tablica1[[#This Row],[Kod]]," ",REPT(" ",30)),30)))</f>
        <v>029521</v>
      </c>
    </row>
    <row r="2236" spans="1:10" ht="15">
      <c r="A2236" s="1" t="s">
        <v>2180</v>
      </c>
      <c r="B2236" s="1" t="s">
        <v>9658</v>
      </c>
      <c r="C2236">
        <v>204</v>
      </c>
      <c r="D2236">
        <v>202</v>
      </c>
      <c r="E2236">
        <f>LEN(Tablica1[[#This Row],[Kod]])-LEN(SUBSTITUTE(Tablica1[[#This Row],[Kod]]," ",""))</f>
        <v>2</v>
      </c>
      <c r="F2236">
        <v>2235</v>
      </c>
      <c r="G2236" t="str">
        <f>IF(IF(LEN(Tablica1[[#This Row],[Kod]])-LEN(SUBSTITUTE(Tablica1[[#This Row],[Kod]]," ",""))=0,Tablica1[[#This Row],[Naziv]],"")="",G2235,IF(LEN(Tablica1[[#This Row],[Kod]])-LEN(SUBSTITUTE(Tablica1[[#This Row],[Kod]]," ",""))=0,Tablica1[[#This Row],[Naziv]],""))</f>
        <v xml:space="preserve"> Bjelovarsko-bilogorska</v>
      </c>
      <c r="H2236" t="str">
        <f>IF(LEN(Tablica1[[#This Row],[Kod]])-LEN(SUBSTITUTE(Tablica1[[#This Row],[Kod]]," ",""))=1,UPPER(Tablica1[[#This Row],[Naziv]]),IF(LEN(Tablica1[[#This Row],[Kod]])-LEN(SUBSTITUTE(Tablica1[[#This Row],[Kod]]," ",""))=2,H2235,""))</f>
        <v xml:space="preserve"> IVANSKA</v>
      </c>
      <c r="I2236" s="3" t="str">
        <f>IF(LEN(Tablica1[[#This Row],[Kod]])-LEN(SUBSTITUTE(Tablica1[[#This Row],[Kod]]," ",""))=2,Tablica1[[#This Row],[Naziv]],"")</f>
        <v xml:space="preserve"> Križic</v>
      </c>
      <c r="J2236" s="3" t="str">
        <f>IF(LEN(Tablica1[[#This Row],[Kod]])-LEN(SUBSTITUTE(Tablica1[[#This Row],[Kod]]," ",""))=0,Tablica1[[#This Row],[Kod]],TRIM(RIGHT(SUBSTITUTE(Tablica1[[#This Row],[Kod]]," ",REPT(" ",30)),30)))</f>
        <v>032395</v>
      </c>
    </row>
    <row r="2237" spans="1:10" ht="15">
      <c r="A2237" s="1" t="s">
        <v>2181</v>
      </c>
      <c r="B2237" s="1" t="s">
        <v>9659</v>
      </c>
      <c r="C2237">
        <v>239</v>
      </c>
      <c r="D2237">
        <v>238</v>
      </c>
      <c r="E2237">
        <f>LEN(Tablica1[[#This Row],[Kod]])-LEN(SUBSTITUTE(Tablica1[[#This Row],[Kod]]," ",""))</f>
        <v>2</v>
      </c>
      <c r="F2237">
        <v>2236</v>
      </c>
      <c r="G2237" t="str">
        <f>IF(IF(LEN(Tablica1[[#This Row],[Kod]])-LEN(SUBSTITUTE(Tablica1[[#This Row],[Kod]]," ",""))=0,Tablica1[[#This Row],[Naziv]],"")="",G2236,IF(LEN(Tablica1[[#This Row],[Kod]])-LEN(SUBSTITUTE(Tablica1[[#This Row],[Kod]]," ",""))=0,Tablica1[[#This Row],[Naziv]],""))</f>
        <v xml:space="preserve"> Bjelovarsko-bilogorska</v>
      </c>
      <c r="H2237" t="str">
        <f>IF(LEN(Tablica1[[#This Row],[Kod]])-LEN(SUBSTITUTE(Tablica1[[#This Row],[Kod]]," ",""))=1,UPPER(Tablica1[[#This Row],[Naziv]]),IF(LEN(Tablica1[[#This Row],[Kod]])-LEN(SUBSTITUTE(Tablica1[[#This Row],[Kod]]," ",""))=2,H2236,""))</f>
        <v xml:space="preserve"> IVANSKA</v>
      </c>
      <c r="I2237" s="3" t="str">
        <f>IF(LEN(Tablica1[[#This Row],[Kod]])-LEN(SUBSTITUTE(Tablica1[[#This Row],[Kod]]," ",""))=2,Tablica1[[#This Row],[Naziv]],"")</f>
        <v xml:space="preserve"> Paljevine</v>
      </c>
      <c r="J2237" s="3" t="str">
        <f>IF(LEN(Tablica1[[#This Row],[Kod]])-LEN(SUBSTITUTE(Tablica1[[#This Row],[Kod]]," ",""))=0,Tablica1[[#This Row],[Kod]],TRIM(RIGHT(SUBSTITUTE(Tablica1[[#This Row],[Kod]]," ",REPT(" ",30)),30)))</f>
        <v>046663</v>
      </c>
    </row>
    <row r="2238" spans="1:10" ht="15">
      <c r="A2238" s="1" t="s">
        <v>2182</v>
      </c>
      <c r="B2238" s="1" t="s">
        <v>9594</v>
      </c>
      <c r="C2238">
        <v>50</v>
      </c>
      <c r="D2238">
        <v>43</v>
      </c>
      <c r="E2238">
        <f>LEN(Tablica1[[#This Row],[Kod]])-LEN(SUBSTITUTE(Tablica1[[#This Row],[Kod]]," ",""))</f>
        <v>2</v>
      </c>
      <c r="F2238">
        <v>2237</v>
      </c>
      <c r="G2238" t="str">
        <f>IF(IF(LEN(Tablica1[[#This Row],[Kod]])-LEN(SUBSTITUTE(Tablica1[[#This Row],[Kod]]," ",""))=0,Tablica1[[#This Row],[Naziv]],"")="",G2237,IF(LEN(Tablica1[[#This Row],[Kod]])-LEN(SUBSTITUTE(Tablica1[[#This Row],[Kod]]," ",""))=0,Tablica1[[#This Row],[Naziv]],""))</f>
        <v xml:space="preserve"> Bjelovarsko-bilogorska</v>
      </c>
      <c r="H2238" t="str">
        <f>IF(LEN(Tablica1[[#This Row],[Kod]])-LEN(SUBSTITUTE(Tablica1[[#This Row],[Kod]]," ",""))=1,UPPER(Tablica1[[#This Row],[Naziv]]),IF(LEN(Tablica1[[#This Row],[Kod]])-LEN(SUBSTITUTE(Tablica1[[#This Row],[Kod]]," ",""))=2,H2237,""))</f>
        <v xml:space="preserve"> IVANSKA</v>
      </c>
      <c r="I2238" s="3" t="str">
        <f>IF(LEN(Tablica1[[#This Row],[Kod]])-LEN(SUBSTITUTE(Tablica1[[#This Row],[Kod]]," ",""))=2,Tablica1[[#This Row],[Naziv]],"")</f>
        <v xml:space="preserve"> Rastovac</v>
      </c>
      <c r="J2238" s="3" t="str">
        <f>IF(LEN(Tablica1[[#This Row],[Kod]])-LEN(SUBSTITUTE(Tablica1[[#This Row],[Kod]]," ",""))=0,Tablica1[[#This Row],[Kod]],TRIM(RIGHT(SUBSTITUTE(Tablica1[[#This Row],[Kod]]," ",REPT(" ",30)),30)))</f>
        <v>054224</v>
      </c>
    </row>
    <row r="2239" spans="1:10" ht="15">
      <c r="A2239" s="1" t="s">
        <v>2183</v>
      </c>
      <c r="B2239" s="1" t="s">
        <v>9660</v>
      </c>
      <c r="C2239">
        <v>195</v>
      </c>
      <c r="D2239">
        <v>195</v>
      </c>
      <c r="E2239">
        <f>LEN(Tablica1[[#This Row],[Kod]])-LEN(SUBSTITUTE(Tablica1[[#This Row],[Kod]]," ",""))</f>
        <v>2</v>
      </c>
      <c r="F2239">
        <v>2238</v>
      </c>
      <c r="G2239" t="str">
        <f>IF(IF(LEN(Tablica1[[#This Row],[Kod]])-LEN(SUBSTITUTE(Tablica1[[#This Row],[Kod]]," ",""))=0,Tablica1[[#This Row],[Naziv]],"")="",G2238,IF(LEN(Tablica1[[#This Row],[Kod]])-LEN(SUBSTITUTE(Tablica1[[#This Row],[Kod]]," ",""))=0,Tablica1[[#This Row],[Naziv]],""))</f>
        <v xml:space="preserve"> Bjelovarsko-bilogorska</v>
      </c>
      <c r="H2239" t="str">
        <f>IF(LEN(Tablica1[[#This Row],[Kod]])-LEN(SUBSTITUTE(Tablica1[[#This Row],[Kod]]," ",""))=1,UPPER(Tablica1[[#This Row],[Naziv]]),IF(LEN(Tablica1[[#This Row],[Kod]])-LEN(SUBSTITUTE(Tablica1[[#This Row],[Kod]]," ",""))=2,H2238,""))</f>
        <v xml:space="preserve"> IVANSKA</v>
      </c>
      <c r="I2239" s="3" t="str">
        <f>IF(LEN(Tablica1[[#This Row],[Kod]])-LEN(SUBSTITUTE(Tablica1[[#This Row],[Kod]]," ",""))=2,Tablica1[[#This Row],[Naziv]],"")</f>
        <v xml:space="preserve"> Samarica</v>
      </c>
      <c r="J2239" s="3" t="str">
        <f>IF(LEN(Tablica1[[#This Row],[Kod]])-LEN(SUBSTITUTE(Tablica1[[#This Row],[Kod]]," ",""))=0,Tablica1[[#This Row],[Kod]],TRIM(RIGHT(SUBSTITUTE(Tablica1[[#This Row],[Kod]]," ",REPT(" ",30)),30)))</f>
        <v>056391</v>
      </c>
    </row>
    <row r="2240" spans="1:10" ht="15">
      <c r="A2240" s="1" t="s">
        <v>2184</v>
      </c>
      <c r="B2240" s="1" t="s">
        <v>9661</v>
      </c>
      <c r="C2240">
        <v>316</v>
      </c>
      <c r="D2240">
        <v>305</v>
      </c>
      <c r="E2240">
        <f>LEN(Tablica1[[#This Row],[Kod]])-LEN(SUBSTITUTE(Tablica1[[#This Row],[Kod]]," ",""))</f>
        <v>2</v>
      </c>
      <c r="F2240">
        <v>2239</v>
      </c>
      <c r="G2240" t="str">
        <f>IF(IF(LEN(Tablica1[[#This Row],[Kod]])-LEN(SUBSTITUTE(Tablica1[[#This Row],[Kod]]," ",""))=0,Tablica1[[#This Row],[Naziv]],"")="",G2239,IF(LEN(Tablica1[[#This Row],[Kod]])-LEN(SUBSTITUTE(Tablica1[[#This Row],[Kod]]," ",""))=0,Tablica1[[#This Row],[Naziv]],""))</f>
        <v xml:space="preserve"> Bjelovarsko-bilogorska</v>
      </c>
      <c r="H2240" t="str">
        <f>IF(LEN(Tablica1[[#This Row],[Kod]])-LEN(SUBSTITUTE(Tablica1[[#This Row],[Kod]]," ",""))=1,UPPER(Tablica1[[#This Row],[Naziv]]),IF(LEN(Tablica1[[#This Row],[Kod]])-LEN(SUBSTITUTE(Tablica1[[#This Row],[Kod]]," ",""))=2,H2239,""))</f>
        <v xml:space="preserve"> IVANSKA</v>
      </c>
      <c r="I2240" s="3" t="str">
        <f>IF(LEN(Tablica1[[#This Row],[Kod]])-LEN(SUBSTITUTE(Tablica1[[#This Row],[Kod]]," ",""))=2,Tablica1[[#This Row],[Naziv]],"")</f>
        <v xml:space="preserve"> Srijedska</v>
      </c>
      <c r="J2240" s="3" t="str">
        <f>IF(LEN(Tablica1[[#This Row],[Kod]])-LEN(SUBSTITUTE(Tablica1[[#This Row],[Kod]]," ",""))=0,Tablica1[[#This Row],[Kod]],TRIM(RIGHT(SUBSTITUTE(Tablica1[[#This Row],[Kod]]," ",REPT(" ",30)),30)))</f>
        <v>059528</v>
      </c>
    </row>
    <row r="2241" spans="1:10" ht="15">
      <c r="A2241" s="1" t="s">
        <v>2185</v>
      </c>
      <c r="B2241" s="1" t="s">
        <v>9662</v>
      </c>
      <c r="C2241">
        <v>264</v>
      </c>
      <c r="D2241">
        <v>260</v>
      </c>
      <c r="E2241">
        <f>LEN(Tablica1[[#This Row],[Kod]])-LEN(SUBSTITUTE(Tablica1[[#This Row],[Kod]]," ",""))</f>
        <v>2</v>
      </c>
      <c r="F2241">
        <v>2240</v>
      </c>
      <c r="G2241" t="str">
        <f>IF(IF(LEN(Tablica1[[#This Row],[Kod]])-LEN(SUBSTITUTE(Tablica1[[#This Row],[Kod]]," ",""))=0,Tablica1[[#This Row],[Naziv]],"")="",G2240,IF(LEN(Tablica1[[#This Row],[Kod]])-LEN(SUBSTITUTE(Tablica1[[#This Row],[Kod]]," ",""))=0,Tablica1[[#This Row],[Naziv]],""))</f>
        <v xml:space="preserve"> Bjelovarsko-bilogorska</v>
      </c>
      <c r="H2241" t="str">
        <f>IF(LEN(Tablica1[[#This Row],[Kod]])-LEN(SUBSTITUTE(Tablica1[[#This Row],[Kod]]," ",""))=1,UPPER(Tablica1[[#This Row],[Naziv]]),IF(LEN(Tablica1[[#This Row],[Kod]])-LEN(SUBSTITUTE(Tablica1[[#This Row],[Kod]]," ",""))=2,H2240,""))</f>
        <v xml:space="preserve"> IVANSKA</v>
      </c>
      <c r="I2241" s="3" t="str">
        <f>IF(LEN(Tablica1[[#This Row],[Kod]])-LEN(SUBSTITUTE(Tablica1[[#This Row],[Kod]]," ",""))=2,Tablica1[[#This Row],[Naziv]],"")</f>
        <v xml:space="preserve"> Stara Plošćica</v>
      </c>
      <c r="J2241" s="3" t="str">
        <f>IF(LEN(Tablica1[[#This Row],[Kod]])-LEN(SUBSTITUTE(Tablica1[[#This Row],[Kod]]," ",""))=0,Tablica1[[#This Row],[Kod]],TRIM(RIGHT(SUBSTITUTE(Tablica1[[#This Row],[Kod]]," ",REPT(" ",30)),30)))</f>
        <v>059986</v>
      </c>
    </row>
    <row r="2242" spans="1:10" ht="15">
      <c r="A2242" s="1" t="s">
        <v>2186</v>
      </c>
      <c r="B2242" s="1" t="s">
        <v>9663</v>
      </c>
      <c r="C2242">
        <v>195</v>
      </c>
      <c r="D2242">
        <v>183</v>
      </c>
      <c r="E2242">
        <f>LEN(Tablica1[[#This Row],[Kod]])-LEN(SUBSTITUTE(Tablica1[[#This Row],[Kod]]," ",""))</f>
        <v>2</v>
      </c>
      <c r="F2242">
        <v>2241</v>
      </c>
      <c r="G2242" t="str">
        <f>IF(IF(LEN(Tablica1[[#This Row],[Kod]])-LEN(SUBSTITUTE(Tablica1[[#This Row],[Kod]]," ",""))=0,Tablica1[[#This Row],[Naziv]],"")="",G2241,IF(LEN(Tablica1[[#This Row],[Kod]])-LEN(SUBSTITUTE(Tablica1[[#This Row],[Kod]]," ",""))=0,Tablica1[[#This Row],[Naziv]],""))</f>
        <v xml:space="preserve"> Bjelovarsko-bilogorska</v>
      </c>
      <c r="H2242" t="str">
        <f>IF(LEN(Tablica1[[#This Row],[Kod]])-LEN(SUBSTITUTE(Tablica1[[#This Row],[Kod]]," ",""))=1,UPPER(Tablica1[[#This Row],[Naziv]]),IF(LEN(Tablica1[[#This Row],[Kod]])-LEN(SUBSTITUTE(Tablica1[[#This Row],[Kod]]," ",""))=2,H2241,""))</f>
        <v xml:space="preserve"> IVANSKA</v>
      </c>
      <c r="I2242" s="3" t="str">
        <f>IF(LEN(Tablica1[[#This Row],[Kod]])-LEN(SUBSTITUTE(Tablica1[[#This Row],[Kod]]," ",""))=2,Tablica1[[#This Row],[Naziv]],"")</f>
        <v xml:space="preserve"> Utiskani</v>
      </c>
      <c r="J2242" s="3" t="str">
        <f>IF(LEN(Tablica1[[#This Row],[Kod]])-LEN(SUBSTITUTE(Tablica1[[#This Row],[Kod]]," ",""))=0,Tablica1[[#This Row],[Kod]],TRIM(RIGHT(SUBSTITUTE(Tablica1[[#This Row],[Kod]]," ",REPT(" ",30)),30)))</f>
        <v>066915</v>
      </c>
    </row>
    <row r="2243" spans="1:10" ht="15">
      <c r="A2243" s="1" t="s">
        <v>2187</v>
      </c>
      <c r="B2243" s="1" t="s">
        <v>7420</v>
      </c>
      <c r="C2243">
        <v>3001</v>
      </c>
      <c r="D2243">
        <v>2973</v>
      </c>
      <c r="E2243">
        <f>LEN(Tablica1[[#This Row],[Kod]])-LEN(SUBSTITUTE(Tablica1[[#This Row],[Kod]]," ",""))</f>
        <v>1</v>
      </c>
      <c r="F2243">
        <v>2242</v>
      </c>
      <c r="G2243" t="str">
        <f>IF(IF(LEN(Tablica1[[#This Row],[Kod]])-LEN(SUBSTITUTE(Tablica1[[#This Row],[Kod]]," ",""))=0,Tablica1[[#This Row],[Naziv]],"")="",G2242,IF(LEN(Tablica1[[#This Row],[Kod]])-LEN(SUBSTITUTE(Tablica1[[#This Row],[Kod]]," ",""))=0,Tablica1[[#This Row],[Naziv]],""))</f>
        <v xml:space="preserve"> Bjelovarsko-bilogorska</v>
      </c>
      <c r="H2243" t="str">
        <f>IF(LEN(Tablica1[[#This Row],[Kod]])-LEN(SUBSTITUTE(Tablica1[[#This Row],[Kod]]," ",""))=1,UPPER(Tablica1[[#This Row],[Naziv]]),IF(LEN(Tablica1[[#This Row],[Kod]])-LEN(SUBSTITUTE(Tablica1[[#This Row],[Kod]]," ",""))=2,H2242,""))</f>
        <v xml:space="preserve"> KAPELA</v>
      </c>
      <c r="I2243" s="3" t="str">
        <f>IF(LEN(Tablica1[[#This Row],[Kod]])-LEN(SUBSTITUTE(Tablica1[[#This Row],[Kod]]," ",""))=2,Tablica1[[#This Row],[Naziv]],"")</f>
        <v/>
      </c>
      <c r="J2243" s="3" t="str">
        <f>IF(LEN(Tablica1[[#This Row],[Kod]])-LEN(SUBSTITUTE(Tablica1[[#This Row],[Kod]]," ",""))=0,Tablica1[[#This Row],[Kod]],TRIM(RIGHT(SUBSTITUTE(Tablica1[[#This Row],[Kod]]," ",REPT(" ",30)),30)))</f>
        <v>01767</v>
      </c>
    </row>
    <row r="2244" spans="1:10" ht="15">
      <c r="A2244" s="1" t="s">
        <v>2188</v>
      </c>
      <c r="B2244" s="1" t="s">
        <v>9664</v>
      </c>
      <c r="C2244">
        <v>113</v>
      </c>
      <c r="D2244">
        <v>112</v>
      </c>
      <c r="E2244">
        <f>LEN(Tablica1[[#This Row],[Kod]])-LEN(SUBSTITUTE(Tablica1[[#This Row],[Kod]]," ",""))</f>
        <v>2</v>
      </c>
      <c r="F2244">
        <v>2243</v>
      </c>
      <c r="G2244" t="str">
        <f>IF(IF(LEN(Tablica1[[#This Row],[Kod]])-LEN(SUBSTITUTE(Tablica1[[#This Row],[Kod]]," ",""))=0,Tablica1[[#This Row],[Naziv]],"")="",G2243,IF(LEN(Tablica1[[#This Row],[Kod]])-LEN(SUBSTITUTE(Tablica1[[#This Row],[Kod]]," ",""))=0,Tablica1[[#This Row],[Naziv]],""))</f>
        <v xml:space="preserve"> Bjelovarsko-bilogorska</v>
      </c>
      <c r="H2244" t="str">
        <f>IF(LEN(Tablica1[[#This Row],[Kod]])-LEN(SUBSTITUTE(Tablica1[[#This Row],[Kod]]," ",""))=1,UPPER(Tablica1[[#This Row],[Naziv]]),IF(LEN(Tablica1[[#This Row],[Kod]])-LEN(SUBSTITUTE(Tablica1[[#This Row],[Kod]]," ",""))=2,H2243,""))</f>
        <v xml:space="preserve"> KAPELA</v>
      </c>
      <c r="I2244" s="3" t="str">
        <f>IF(LEN(Tablica1[[#This Row],[Kod]])-LEN(SUBSTITUTE(Tablica1[[#This Row],[Kod]]," ",""))=2,Tablica1[[#This Row],[Naziv]],"")</f>
        <v xml:space="preserve"> Babotok</v>
      </c>
      <c r="J2244" s="3" t="str">
        <f>IF(LEN(Tablica1[[#This Row],[Kod]])-LEN(SUBSTITUTE(Tablica1[[#This Row],[Kod]]," ",""))=0,Tablica1[[#This Row],[Kod]],TRIM(RIGHT(SUBSTITUTE(Tablica1[[#This Row],[Kod]]," ",REPT(" ",30)),30)))</f>
        <v>000493</v>
      </c>
    </row>
    <row r="2245" spans="1:10" ht="15">
      <c r="A2245" s="1" t="s">
        <v>2189</v>
      </c>
      <c r="B2245" s="1" t="s">
        <v>9665</v>
      </c>
      <c r="C2245">
        <v>119</v>
      </c>
      <c r="D2245">
        <v>119</v>
      </c>
      <c r="E2245">
        <f>LEN(Tablica1[[#This Row],[Kod]])-LEN(SUBSTITUTE(Tablica1[[#This Row],[Kod]]," ",""))</f>
        <v>2</v>
      </c>
      <c r="F2245">
        <v>2244</v>
      </c>
      <c r="G2245" t="str">
        <f>IF(IF(LEN(Tablica1[[#This Row],[Kod]])-LEN(SUBSTITUTE(Tablica1[[#This Row],[Kod]]," ",""))=0,Tablica1[[#This Row],[Naziv]],"")="",G2244,IF(LEN(Tablica1[[#This Row],[Kod]])-LEN(SUBSTITUTE(Tablica1[[#This Row],[Kod]]," ",""))=0,Tablica1[[#This Row],[Naziv]],""))</f>
        <v xml:space="preserve"> Bjelovarsko-bilogorska</v>
      </c>
      <c r="H2245" t="str">
        <f>IF(LEN(Tablica1[[#This Row],[Kod]])-LEN(SUBSTITUTE(Tablica1[[#This Row],[Kod]]," ",""))=1,UPPER(Tablica1[[#This Row],[Naziv]]),IF(LEN(Tablica1[[#This Row],[Kod]])-LEN(SUBSTITUTE(Tablica1[[#This Row],[Kod]]," ",""))=2,H2244,""))</f>
        <v xml:space="preserve"> KAPELA</v>
      </c>
      <c r="I2245" s="3" t="str">
        <f>IF(LEN(Tablica1[[#This Row],[Kod]])-LEN(SUBSTITUTE(Tablica1[[#This Row],[Kod]]," ",""))=2,Tablica1[[#This Row],[Naziv]],"")</f>
        <v xml:space="preserve"> Botinac</v>
      </c>
      <c r="J2245" s="3" t="str">
        <f>IF(LEN(Tablica1[[#This Row],[Kod]])-LEN(SUBSTITUTE(Tablica1[[#This Row],[Kod]]," ",""))=0,Tablica1[[#This Row],[Kod]],TRIM(RIGHT(SUBSTITUTE(Tablica1[[#This Row],[Kod]]," ",REPT(" ",30)),30)))</f>
        <v>004405</v>
      </c>
    </row>
    <row r="2246" spans="1:10" ht="15">
      <c r="A2246" s="1" t="s">
        <v>2190</v>
      </c>
      <c r="B2246" s="1" t="s">
        <v>9666</v>
      </c>
      <c r="C2246">
        <v>209</v>
      </c>
      <c r="D2246">
        <v>209</v>
      </c>
      <c r="E2246">
        <f>LEN(Tablica1[[#This Row],[Kod]])-LEN(SUBSTITUTE(Tablica1[[#This Row],[Kod]]," ",""))</f>
        <v>2</v>
      </c>
      <c r="F2246">
        <v>2245</v>
      </c>
      <c r="G2246" t="str">
        <f>IF(IF(LEN(Tablica1[[#This Row],[Kod]])-LEN(SUBSTITUTE(Tablica1[[#This Row],[Kod]]," ",""))=0,Tablica1[[#This Row],[Naziv]],"")="",G2245,IF(LEN(Tablica1[[#This Row],[Kod]])-LEN(SUBSTITUTE(Tablica1[[#This Row],[Kod]]," ",""))=0,Tablica1[[#This Row],[Naziv]],""))</f>
        <v xml:space="preserve"> Bjelovarsko-bilogorska</v>
      </c>
      <c r="H2246" t="str">
        <f>IF(LEN(Tablica1[[#This Row],[Kod]])-LEN(SUBSTITUTE(Tablica1[[#This Row],[Kod]]," ",""))=1,UPPER(Tablica1[[#This Row],[Naziv]]),IF(LEN(Tablica1[[#This Row],[Kod]])-LEN(SUBSTITUTE(Tablica1[[#This Row],[Kod]]," ",""))=2,H2245,""))</f>
        <v xml:space="preserve"> KAPELA</v>
      </c>
      <c r="I2246" s="3" t="str">
        <f>IF(LEN(Tablica1[[#This Row],[Kod]])-LEN(SUBSTITUTE(Tablica1[[#This Row],[Kod]]," ",""))=2,Tablica1[[#This Row],[Naziv]],"")</f>
        <v xml:space="preserve"> Donji Mosti</v>
      </c>
      <c r="J2246" s="3" t="str">
        <f>IF(LEN(Tablica1[[#This Row],[Kod]])-LEN(SUBSTITUTE(Tablica1[[#This Row],[Kod]]," ",""))=0,Tablica1[[#This Row],[Kod]],TRIM(RIGHT(SUBSTITUTE(Tablica1[[#This Row],[Kod]]," ",REPT(" ",30)),30)))</f>
        <v>013757</v>
      </c>
    </row>
    <row r="2247" spans="1:10" ht="15">
      <c r="A2247" s="1" t="s">
        <v>2191</v>
      </c>
      <c r="B2247" s="1" t="s">
        <v>9667</v>
      </c>
      <c r="C2247">
        <v>129</v>
      </c>
      <c r="D2247">
        <v>129</v>
      </c>
      <c r="E2247">
        <f>LEN(Tablica1[[#This Row],[Kod]])-LEN(SUBSTITUTE(Tablica1[[#This Row],[Kod]]," ",""))</f>
        <v>2</v>
      </c>
      <c r="F2247">
        <v>2246</v>
      </c>
      <c r="G2247" t="str">
        <f>IF(IF(LEN(Tablica1[[#This Row],[Kod]])-LEN(SUBSTITUTE(Tablica1[[#This Row],[Kod]]," ",""))=0,Tablica1[[#This Row],[Naziv]],"")="",G2246,IF(LEN(Tablica1[[#This Row],[Kod]])-LEN(SUBSTITUTE(Tablica1[[#This Row],[Kod]]," ",""))=0,Tablica1[[#This Row],[Naziv]],""))</f>
        <v xml:space="preserve"> Bjelovarsko-bilogorska</v>
      </c>
      <c r="H2247" t="str">
        <f>IF(LEN(Tablica1[[#This Row],[Kod]])-LEN(SUBSTITUTE(Tablica1[[#This Row],[Kod]]," ",""))=1,UPPER(Tablica1[[#This Row],[Naziv]]),IF(LEN(Tablica1[[#This Row],[Kod]])-LEN(SUBSTITUTE(Tablica1[[#This Row],[Kod]]," ",""))=2,H2246,""))</f>
        <v xml:space="preserve"> KAPELA</v>
      </c>
      <c r="I2247" s="3" t="str">
        <f>IF(LEN(Tablica1[[#This Row],[Kod]])-LEN(SUBSTITUTE(Tablica1[[#This Row],[Kod]]," ",""))=2,Tablica1[[#This Row],[Naziv]],"")</f>
        <v xml:space="preserve"> Gornje Zdelice</v>
      </c>
      <c r="J2247" s="3" t="str">
        <f>IF(LEN(Tablica1[[#This Row],[Kod]])-LEN(SUBSTITUTE(Tablica1[[#This Row],[Kod]]," ",""))=0,Tablica1[[#This Row],[Kod]],TRIM(RIGHT(SUBSTITUTE(Tablica1[[#This Row],[Kod]]," ",REPT(" ",30)),30)))</f>
        <v>020222</v>
      </c>
    </row>
    <row r="2248" spans="1:10" ht="15">
      <c r="A2248" s="1" t="s">
        <v>2192</v>
      </c>
      <c r="B2248" s="1" t="s">
        <v>9668</v>
      </c>
      <c r="C2248">
        <v>78</v>
      </c>
      <c r="D2248">
        <v>78</v>
      </c>
      <c r="E2248">
        <f>LEN(Tablica1[[#This Row],[Kod]])-LEN(SUBSTITUTE(Tablica1[[#This Row],[Kod]]," ",""))</f>
        <v>2</v>
      </c>
      <c r="F2248">
        <v>2247</v>
      </c>
      <c r="G2248" t="str">
        <f>IF(IF(LEN(Tablica1[[#This Row],[Kod]])-LEN(SUBSTITUTE(Tablica1[[#This Row],[Kod]]," ",""))=0,Tablica1[[#This Row],[Naziv]],"")="",G2247,IF(LEN(Tablica1[[#This Row],[Kod]])-LEN(SUBSTITUTE(Tablica1[[#This Row],[Kod]]," ",""))=0,Tablica1[[#This Row],[Naziv]],""))</f>
        <v xml:space="preserve"> Bjelovarsko-bilogorska</v>
      </c>
      <c r="H2248" t="str">
        <f>IF(LEN(Tablica1[[#This Row],[Kod]])-LEN(SUBSTITUTE(Tablica1[[#This Row],[Kod]]," ",""))=1,UPPER(Tablica1[[#This Row],[Naziv]]),IF(LEN(Tablica1[[#This Row],[Kod]])-LEN(SUBSTITUTE(Tablica1[[#This Row],[Kod]]," ",""))=2,H2247,""))</f>
        <v xml:space="preserve"> KAPELA</v>
      </c>
      <c r="I2248" s="3" t="str">
        <f>IF(LEN(Tablica1[[#This Row],[Kod]])-LEN(SUBSTITUTE(Tablica1[[#This Row],[Kod]]," ",""))=2,Tablica1[[#This Row],[Naziv]],"")</f>
        <v xml:space="preserve"> Gornji Mosti</v>
      </c>
      <c r="J2248" s="3" t="str">
        <f>IF(LEN(Tablica1[[#This Row],[Kod]])-LEN(SUBSTITUTE(Tablica1[[#This Row],[Kod]]," ",""))=0,Tablica1[[#This Row],[Kod]],TRIM(RIGHT(SUBSTITUTE(Tablica1[[#This Row],[Kod]]," ",REPT(" ",30)),30)))</f>
        <v>020923</v>
      </c>
    </row>
    <row r="2249" spans="1:10" ht="15">
      <c r="A2249" s="1" t="s">
        <v>2193</v>
      </c>
      <c r="B2249" s="1" t="s">
        <v>9669</v>
      </c>
      <c r="C2249">
        <v>62</v>
      </c>
      <c r="D2249">
        <v>62</v>
      </c>
      <c r="E2249">
        <f>LEN(Tablica1[[#This Row],[Kod]])-LEN(SUBSTITUTE(Tablica1[[#This Row],[Kod]]," ",""))</f>
        <v>2</v>
      </c>
      <c r="F2249">
        <v>2248</v>
      </c>
      <c r="G2249" t="str">
        <f>IF(IF(LEN(Tablica1[[#This Row],[Kod]])-LEN(SUBSTITUTE(Tablica1[[#This Row],[Kod]]," ",""))=0,Tablica1[[#This Row],[Naziv]],"")="",G2248,IF(LEN(Tablica1[[#This Row],[Kod]])-LEN(SUBSTITUTE(Tablica1[[#This Row],[Kod]]," ",""))=0,Tablica1[[#This Row],[Naziv]],""))</f>
        <v xml:space="preserve"> Bjelovarsko-bilogorska</v>
      </c>
      <c r="H2249" t="str">
        <f>IF(LEN(Tablica1[[#This Row],[Kod]])-LEN(SUBSTITUTE(Tablica1[[#This Row],[Kod]]," ",""))=1,UPPER(Tablica1[[#This Row],[Naziv]]),IF(LEN(Tablica1[[#This Row],[Kod]])-LEN(SUBSTITUTE(Tablica1[[#This Row],[Kod]]," ",""))=2,H2248,""))</f>
        <v xml:space="preserve"> KAPELA</v>
      </c>
      <c r="I2249" s="3" t="str">
        <f>IF(LEN(Tablica1[[#This Row],[Kod]])-LEN(SUBSTITUTE(Tablica1[[#This Row],[Kod]]," ",""))=2,Tablica1[[#This Row],[Naziv]],"")</f>
        <v xml:space="preserve"> Jabučeta</v>
      </c>
      <c r="J2249" s="3" t="str">
        <f>IF(LEN(Tablica1[[#This Row],[Kod]])-LEN(SUBSTITUTE(Tablica1[[#This Row],[Kod]]," ",""))=0,Tablica1[[#This Row],[Kod]],TRIM(RIGHT(SUBSTITUTE(Tablica1[[#This Row],[Kod]]," ",REPT(" ",30)),30)))</f>
        <v>025020</v>
      </c>
    </row>
    <row r="2250" spans="1:10" ht="15">
      <c r="A2250" s="1" t="s">
        <v>2194</v>
      </c>
      <c r="B2250" s="1" t="s">
        <v>7420</v>
      </c>
      <c r="C2250">
        <v>424</v>
      </c>
      <c r="D2250">
        <v>411</v>
      </c>
      <c r="E2250">
        <f>LEN(Tablica1[[#This Row],[Kod]])-LEN(SUBSTITUTE(Tablica1[[#This Row],[Kod]]," ",""))</f>
        <v>2</v>
      </c>
      <c r="F2250">
        <v>2249</v>
      </c>
      <c r="G2250" t="str">
        <f>IF(IF(LEN(Tablica1[[#This Row],[Kod]])-LEN(SUBSTITUTE(Tablica1[[#This Row],[Kod]]," ",""))=0,Tablica1[[#This Row],[Naziv]],"")="",G2249,IF(LEN(Tablica1[[#This Row],[Kod]])-LEN(SUBSTITUTE(Tablica1[[#This Row],[Kod]]," ",""))=0,Tablica1[[#This Row],[Naziv]],""))</f>
        <v xml:space="preserve"> Bjelovarsko-bilogorska</v>
      </c>
      <c r="H2250" t="str">
        <f>IF(LEN(Tablica1[[#This Row],[Kod]])-LEN(SUBSTITUTE(Tablica1[[#This Row],[Kod]]," ",""))=1,UPPER(Tablica1[[#This Row],[Naziv]]),IF(LEN(Tablica1[[#This Row],[Kod]])-LEN(SUBSTITUTE(Tablica1[[#This Row],[Kod]]," ",""))=2,H2249,""))</f>
        <v xml:space="preserve"> KAPELA</v>
      </c>
      <c r="I2250" s="3" t="str">
        <f>IF(LEN(Tablica1[[#This Row],[Kod]])-LEN(SUBSTITUTE(Tablica1[[#This Row],[Kod]]," ",""))=2,Tablica1[[#This Row],[Naziv]],"")</f>
        <v xml:space="preserve"> Kapela</v>
      </c>
      <c r="J2250" s="3" t="str">
        <f>IF(LEN(Tablica1[[#This Row],[Kod]])-LEN(SUBSTITUTE(Tablica1[[#This Row],[Kod]]," ",""))=0,Tablica1[[#This Row],[Kod]],TRIM(RIGHT(SUBSTITUTE(Tablica1[[#This Row],[Kod]]," ",REPT(" ",30)),30)))</f>
        <v>027537</v>
      </c>
    </row>
    <row r="2251" spans="1:10" ht="15">
      <c r="A2251" s="1" t="s">
        <v>2195</v>
      </c>
      <c r="B2251" s="1" t="s">
        <v>9670</v>
      </c>
      <c r="C2251">
        <v>188</v>
      </c>
      <c r="D2251">
        <v>188</v>
      </c>
      <c r="E2251">
        <f>LEN(Tablica1[[#This Row],[Kod]])-LEN(SUBSTITUTE(Tablica1[[#This Row],[Kod]]," ",""))</f>
        <v>2</v>
      </c>
      <c r="F2251">
        <v>2250</v>
      </c>
      <c r="G2251" t="str">
        <f>IF(IF(LEN(Tablica1[[#This Row],[Kod]])-LEN(SUBSTITUTE(Tablica1[[#This Row],[Kod]]," ",""))=0,Tablica1[[#This Row],[Naziv]],"")="",G2250,IF(LEN(Tablica1[[#This Row],[Kod]])-LEN(SUBSTITUTE(Tablica1[[#This Row],[Kod]]," ",""))=0,Tablica1[[#This Row],[Naziv]],""))</f>
        <v xml:space="preserve"> Bjelovarsko-bilogorska</v>
      </c>
      <c r="H2251" t="str">
        <f>IF(LEN(Tablica1[[#This Row],[Kod]])-LEN(SUBSTITUTE(Tablica1[[#This Row],[Kod]]," ",""))=1,UPPER(Tablica1[[#This Row],[Naziv]]),IF(LEN(Tablica1[[#This Row],[Kod]])-LEN(SUBSTITUTE(Tablica1[[#This Row],[Kod]]," ",""))=2,H2250,""))</f>
        <v xml:space="preserve"> KAPELA</v>
      </c>
      <c r="I2251" s="3" t="str">
        <f>IF(LEN(Tablica1[[#This Row],[Kod]])-LEN(SUBSTITUTE(Tablica1[[#This Row],[Kod]]," ",""))=2,Tablica1[[#This Row],[Naziv]],"")</f>
        <v xml:space="preserve"> Kobasičari</v>
      </c>
      <c r="J2251" s="3" t="str">
        <f>IF(LEN(Tablica1[[#This Row],[Kod]])-LEN(SUBSTITUTE(Tablica1[[#This Row],[Kod]]," ",""))=0,Tablica1[[#This Row],[Kod]],TRIM(RIGHT(SUBSTITUTE(Tablica1[[#This Row],[Kod]]," ",REPT(" ",30)),30)))</f>
        <v>029351</v>
      </c>
    </row>
    <row r="2252" spans="1:10" ht="15">
      <c r="A2252" s="1" t="s">
        <v>2196</v>
      </c>
      <c r="B2252" s="1" t="s">
        <v>9671</v>
      </c>
      <c r="C2252">
        <v>23</v>
      </c>
      <c r="D2252">
        <v>23</v>
      </c>
      <c r="E2252">
        <f>LEN(Tablica1[[#This Row],[Kod]])-LEN(SUBSTITUTE(Tablica1[[#This Row],[Kod]]," ",""))</f>
        <v>2</v>
      </c>
      <c r="F2252">
        <v>2251</v>
      </c>
      <c r="G2252" t="str">
        <f>IF(IF(LEN(Tablica1[[#This Row],[Kod]])-LEN(SUBSTITUTE(Tablica1[[#This Row],[Kod]]," ",""))=0,Tablica1[[#This Row],[Naziv]],"")="",G2251,IF(LEN(Tablica1[[#This Row],[Kod]])-LEN(SUBSTITUTE(Tablica1[[#This Row],[Kod]]," ",""))=0,Tablica1[[#This Row],[Naziv]],""))</f>
        <v xml:space="preserve"> Bjelovarsko-bilogorska</v>
      </c>
      <c r="H2252" t="str">
        <f>IF(LEN(Tablica1[[#This Row],[Kod]])-LEN(SUBSTITUTE(Tablica1[[#This Row],[Kod]]," ",""))=1,UPPER(Tablica1[[#This Row],[Naziv]]),IF(LEN(Tablica1[[#This Row],[Kod]])-LEN(SUBSTITUTE(Tablica1[[#This Row],[Kod]]," ",""))=2,H2251,""))</f>
        <v xml:space="preserve"> KAPELA</v>
      </c>
      <c r="I2252" s="3" t="str">
        <f>IF(LEN(Tablica1[[#This Row],[Kod]])-LEN(SUBSTITUTE(Tablica1[[#This Row],[Kod]]," ",""))=2,Tablica1[[#This Row],[Naziv]],"")</f>
        <v xml:space="preserve"> Lalići</v>
      </c>
      <c r="J2252" s="3" t="str">
        <f>IF(LEN(Tablica1[[#This Row],[Kod]])-LEN(SUBSTITUTE(Tablica1[[#This Row],[Kod]]," ",""))=0,Tablica1[[#This Row],[Kod]],TRIM(RIGHT(SUBSTITUTE(Tablica1[[#This Row],[Kod]]," ",REPT(" ",30)),30)))</f>
        <v>034240</v>
      </c>
    </row>
    <row r="2253" spans="1:10" ht="15">
      <c r="A2253" s="1" t="s">
        <v>2197</v>
      </c>
      <c r="B2253" s="1" t="s">
        <v>9672</v>
      </c>
      <c r="C2253">
        <v>115</v>
      </c>
      <c r="D2253">
        <v>114</v>
      </c>
      <c r="E2253">
        <f>LEN(Tablica1[[#This Row],[Kod]])-LEN(SUBSTITUTE(Tablica1[[#This Row],[Kod]]," ",""))</f>
        <v>2</v>
      </c>
      <c r="F2253">
        <v>2252</v>
      </c>
      <c r="G2253" t="str">
        <f>IF(IF(LEN(Tablica1[[#This Row],[Kod]])-LEN(SUBSTITUTE(Tablica1[[#This Row],[Kod]]," ",""))=0,Tablica1[[#This Row],[Naziv]],"")="",G2252,IF(LEN(Tablica1[[#This Row],[Kod]])-LEN(SUBSTITUTE(Tablica1[[#This Row],[Kod]]," ",""))=0,Tablica1[[#This Row],[Naziv]],""))</f>
        <v xml:space="preserve"> Bjelovarsko-bilogorska</v>
      </c>
      <c r="H2253" t="str">
        <f>IF(LEN(Tablica1[[#This Row],[Kod]])-LEN(SUBSTITUTE(Tablica1[[#This Row],[Kod]]," ",""))=1,UPPER(Tablica1[[#This Row],[Naziv]]),IF(LEN(Tablica1[[#This Row],[Kod]])-LEN(SUBSTITUTE(Tablica1[[#This Row],[Kod]]," ",""))=2,H2252,""))</f>
        <v xml:space="preserve"> KAPELA</v>
      </c>
      <c r="I2253" s="3" t="str">
        <f>IF(LEN(Tablica1[[#This Row],[Kod]])-LEN(SUBSTITUTE(Tablica1[[#This Row],[Kod]]," ",""))=2,Tablica1[[#This Row],[Naziv]],"")</f>
        <v xml:space="preserve"> Lipovo Brdo</v>
      </c>
      <c r="J2253" s="3" t="str">
        <f>IF(LEN(Tablica1[[#This Row],[Kod]])-LEN(SUBSTITUTE(Tablica1[[#This Row],[Kod]]," ",""))=0,Tablica1[[#This Row],[Kod]],TRIM(RIGHT(SUBSTITUTE(Tablica1[[#This Row],[Kod]]," ",REPT(" ",30)),30)))</f>
        <v>035599</v>
      </c>
    </row>
    <row r="2254" spans="1:10" ht="15">
      <c r="A2254" s="1" t="s">
        <v>2198</v>
      </c>
      <c r="B2254" s="1" t="s">
        <v>9673</v>
      </c>
      <c r="C2254">
        <v>114</v>
      </c>
      <c r="D2254">
        <v>113</v>
      </c>
      <c r="E2254">
        <f>LEN(Tablica1[[#This Row],[Kod]])-LEN(SUBSTITUTE(Tablica1[[#This Row],[Kod]]," ",""))</f>
        <v>2</v>
      </c>
      <c r="F2254">
        <v>2253</v>
      </c>
      <c r="G2254" t="str">
        <f>IF(IF(LEN(Tablica1[[#This Row],[Kod]])-LEN(SUBSTITUTE(Tablica1[[#This Row],[Kod]]," ",""))=0,Tablica1[[#This Row],[Naziv]],"")="",G2253,IF(LEN(Tablica1[[#This Row],[Kod]])-LEN(SUBSTITUTE(Tablica1[[#This Row],[Kod]]," ",""))=0,Tablica1[[#This Row],[Naziv]],""))</f>
        <v xml:space="preserve"> Bjelovarsko-bilogorska</v>
      </c>
      <c r="H2254" t="str">
        <f>IF(LEN(Tablica1[[#This Row],[Kod]])-LEN(SUBSTITUTE(Tablica1[[#This Row],[Kod]]," ",""))=1,UPPER(Tablica1[[#This Row],[Naziv]]),IF(LEN(Tablica1[[#This Row],[Kod]])-LEN(SUBSTITUTE(Tablica1[[#This Row],[Kod]]," ",""))=2,H2253,""))</f>
        <v xml:space="preserve"> KAPELA</v>
      </c>
      <c r="I2254" s="3" t="str">
        <f>IF(LEN(Tablica1[[#This Row],[Kod]])-LEN(SUBSTITUTE(Tablica1[[#This Row],[Kod]]," ",""))=2,Tablica1[[#This Row],[Naziv]],"")</f>
        <v xml:space="preserve"> Nova Diklenica</v>
      </c>
      <c r="J2254" s="3" t="str">
        <f>IF(LEN(Tablica1[[#This Row],[Kod]])-LEN(SUBSTITUTE(Tablica1[[#This Row],[Kod]]," ",""))=0,Tablica1[[#This Row],[Kod]],TRIM(RIGHT(SUBSTITUTE(Tablica1[[#This Row],[Kod]]," ",REPT(" ",30)),30)))</f>
        <v>043192</v>
      </c>
    </row>
    <row r="2255" spans="1:10" ht="15">
      <c r="A2255" s="1" t="s">
        <v>2199</v>
      </c>
      <c r="B2255" s="1" t="s">
        <v>9674</v>
      </c>
      <c r="C2255">
        <v>196</v>
      </c>
      <c r="D2255">
        <v>195</v>
      </c>
      <c r="E2255">
        <f>LEN(Tablica1[[#This Row],[Kod]])-LEN(SUBSTITUTE(Tablica1[[#This Row],[Kod]]," ",""))</f>
        <v>2</v>
      </c>
      <c r="F2255">
        <v>2254</v>
      </c>
      <c r="G2255" t="str">
        <f>IF(IF(LEN(Tablica1[[#This Row],[Kod]])-LEN(SUBSTITUTE(Tablica1[[#This Row],[Kod]]," ",""))=0,Tablica1[[#This Row],[Naziv]],"")="",G2254,IF(LEN(Tablica1[[#This Row],[Kod]])-LEN(SUBSTITUTE(Tablica1[[#This Row],[Kod]]," ",""))=0,Tablica1[[#This Row],[Naziv]],""))</f>
        <v xml:space="preserve"> Bjelovarsko-bilogorska</v>
      </c>
      <c r="H2255" t="str">
        <f>IF(LEN(Tablica1[[#This Row],[Kod]])-LEN(SUBSTITUTE(Tablica1[[#This Row],[Kod]]," ",""))=1,UPPER(Tablica1[[#This Row],[Naziv]]),IF(LEN(Tablica1[[#This Row],[Kod]])-LEN(SUBSTITUTE(Tablica1[[#This Row],[Kod]]," ",""))=2,H2254,""))</f>
        <v xml:space="preserve"> KAPELA</v>
      </c>
      <c r="I2255" s="3" t="str">
        <f>IF(LEN(Tablica1[[#This Row],[Kod]])-LEN(SUBSTITUTE(Tablica1[[#This Row],[Kod]]," ",""))=2,Tablica1[[#This Row],[Naziv]],"")</f>
        <v xml:space="preserve"> Novi Skucani</v>
      </c>
      <c r="J2255" s="3" t="str">
        <f>IF(LEN(Tablica1[[#This Row],[Kod]])-LEN(SUBSTITUTE(Tablica1[[#This Row],[Kod]]," ",""))=0,Tablica1[[#This Row],[Kod]],TRIM(RIGHT(SUBSTITUTE(Tablica1[[#This Row],[Kod]]," ",REPT(" ",30)),30)))</f>
        <v>043931</v>
      </c>
    </row>
    <row r="2256" spans="1:10" ht="15">
      <c r="A2256" s="1" t="s">
        <v>2200</v>
      </c>
      <c r="B2256" s="1" t="s">
        <v>9675</v>
      </c>
      <c r="C2256">
        <v>154</v>
      </c>
      <c r="D2256">
        <v>152</v>
      </c>
      <c r="E2256">
        <f>LEN(Tablica1[[#This Row],[Kod]])-LEN(SUBSTITUTE(Tablica1[[#This Row],[Kod]]," ",""))</f>
        <v>2</v>
      </c>
      <c r="F2256">
        <v>2255</v>
      </c>
      <c r="G2256" t="str">
        <f>IF(IF(LEN(Tablica1[[#This Row],[Kod]])-LEN(SUBSTITUTE(Tablica1[[#This Row],[Kod]]," ",""))=0,Tablica1[[#This Row],[Naziv]],"")="",G2255,IF(LEN(Tablica1[[#This Row],[Kod]])-LEN(SUBSTITUTE(Tablica1[[#This Row],[Kod]]," ",""))=0,Tablica1[[#This Row],[Naziv]],""))</f>
        <v xml:space="preserve"> Bjelovarsko-bilogorska</v>
      </c>
      <c r="H2256" t="str">
        <f>IF(LEN(Tablica1[[#This Row],[Kod]])-LEN(SUBSTITUTE(Tablica1[[#This Row],[Kod]]," ",""))=1,UPPER(Tablica1[[#This Row],[Naziv]]),IF(LEN(Tablica1[[#This Row],[Kod]])-LEN(SUBSTITUTE(Tablica1[[#This Row],[Kod]]," ",""))=2,H2255,""))</f>
        <v xml:space="preserve"> KAPELA</v>
      </c>
      <c r="I2256" s="3" t="str">
        <f>IF(LEN(Tablica1[[#This Row],[Kod]])-LEN(SUBSTITUTE(Tablica1[[#This Row],[Kod]]," ",""))=2,Tablica1[[#This Row],[Naziv]],"")</f>
        <v xml:space="preserve"> Pavlin Kloštar</v>
      </c>
      <c r="J2256" s="3" t="str">
        <f>IF(LEN(Tablica1[[#This Row],[Kod]])-LEN(SUBSTITUTE(Tablica1[[#This Row],[Kod]]," ",""))=0,Tablica1[[#This Row],[Kod]],TRIM(RIGHT(SUBSTITUTE(Tablica1[[#This Row],[Kod]]," ",REPT(" ",30)),30)))</f>
        <v>047023</v>
      </c>
    </row>
    <row r="2257" spans="1:10" ht="15">
      <c r="A2257" s="1" t="s">
        <v>2201</v>
      </c>
      <c r="B2257" s="1" t="s">
        <v>9676</v>
      </c>
      <c r="C2257">
        <v>83</v>
      </c>
      <c r="D2257">
        <v>79</v>
      </c>
      <c r="E2257">
        <f>LEN(Tablica1[[#This Row],[Kod]])-LEN(SUBSTITUTE(Tablica1[[#This Row],[Kod]]," ",""))</f>
        <v>2</v>
      </c>
      <c r="F2257">
        <v>2256</v>
      </c>
      <c r="G2257" t="str">
        <f>IF(IF(LEN(Tablica1[[#This Row],[Kod]])-LEN(SUBSTITUTE(Tablica1[[#This Row],[Kod]]," ",""))=0,Tablica1[[#This Row],[Naziv]],"")="",G2256,IF(LEN(Tablica1[[#This Row],[Kod]])-LEN(SUBSTITUTE(Tablica1[[#This Row],[Kod]]," ",""))=0,Tablica1[[#This Row],[Naziv]],""))</f>
        <v xml:space="preserve"> Bjelovarsko-bilogorska</v>
      </c>
      <c r="H2257" t="str">
        <f>IF(LEN(Tablica1[[#This Row],[Kod]])-LEN(SUBSTITUTE(Tablica1[[#This Row],[Kod]]," ",""))=1,UPPER(Tablica1[[#This Row],[Naziv]]),IF(LEN(Tablica1[[#This Row],[Kod]])-LEN(SUBSTITUTE(Tablica1[[#This Row],[Kod]]," ",""))=2,H2256,""))</f>
        <v xml:space="preserve"> KAPELA</v>
      </c>
      <c r="I2257" s="3" t="str">
        <f>IF(LEN(Tablica1[[#This Row],[Kod]])-LEN(SUBSTITUTE(Tablica1[[#This Row],[Kod]]," ",""))=2,Tablica1[[#This Row],[Naziv]],"")</f>
        <v xml:space="preserve"> Poljančani</v>
      </c>
      <c r="J2257" s="3" t="str">
        <f>IF(LEN(Tablica1[[#This Row],[Kod]])-LEN(SUBSTITUTE(Tablica1[[#This Row],[Kod]]," ",""))=0,Tablica1[[#This Row],[Kod]],TRIM(RIGHT(SUBSTITUTE(Tablica1[[#This Row],[Kod]]," ",REPT(" ",30)),30)))</f>
        <v>050288</v>
      </c>
    </row>
    <row r="2258" spans="1:10" ht="15">
      <c r="A2258" s="1" t="s">
        <v>2202</v>
      </c>
      <c r="B2258" s="1" t="s">
        <v>9677</v>
      </c>
      <c r="C2258">
        <v>24</v>
      </c>
      <c r="D2258">
        <v>24</v>
      </c>
      <c r="E2258">
        <f>LEN(Tablica1[[#This Row],[Kod]])-LEN(SUBSTITUTE(Tablica1[[#This Row],[Kod]]," ",""))</f>
        <v>2</v>
      </c>
      <c r="F2258">
        <v>2257</v>
      </c>
      <c r="G2258" t="str">
        <f>IF(IF(LEN(Tablica1[[#This Row],[Kod]])-LEN(SUBSTITUTE(Tablica1[[#This Row],[Kod]]," ",""))=0,Tablica1[[#This Row],[Naziv]],"")="",G2257,IF(LEN(Tablica1[[#This Row],[Kod]])-LEN(SUBSTITUTE(Tablica1[[#This Row],[Kod]]," ",""))=0,Tablica1[[#This Row],[Naziv]],""))</f>
        <v xml:space="preserve"> Bjelovarsko-bilogorska</v>
      </c>
      <c r="H2258" t="str">
        <f>IF(LEN(Tablica1[[#This Row],[Kod]])-LEN(SUBSTITUTE(Tablica1[[#This Row],[Kod]]," ",""))=1,UPPER(Tablica1[[#This Row],[Naziv]]),IF(LEN(Tablica1[[#This Row],[Kod]])-LEN(SUBSTITUTE(Tablica1[[#This Row],[Kod]]," ",""))=2,H2257,""))</f>
        <v xml:space="preserve"> KAPELA</v>
      </c>
      <c r="I2258" s="3" t="str">
        <f>IF(LEN(Tablica1[[#This Row],[Kod]])-LEN(SUBSTITUTE(Tablica1[[#This Row],[Kod]]," ",""))=2,Tablica1[[#This Row],[Naziv]],"")</f>
        <v xml:space="preserve"> Prnjavor</v>
      </c>
      <c r="J2258" s="3" t="str">
        <f>IF(LEN(Tablica1[[#This Row],[Kod]])-LEN(SUBSTITUTE(Tablica1[[#This Row],[Kod]]," ",""))=0,Tablica1[[#This Row],[Kod]],TRIM(RIGHT(SUBSTITUTE(Tablica1[[#This Row],[Kod]]," ",REPT(" ",30)),30)))</f>
        <v>052400</v>
      </c>
    </row>
    <row r="2259" spans="1:10" ht="15">
      <c r="A2259" s="1" t="s">
        <v>2203</v>
      </c>
      <c r="B2259" s="1" t="s">
        <v>9678</v>
      </c>
      <c r="C2259">
        <v>34</v>
      </c>
      <c r="D2259">
        <v>34</v>
      </c>
      <c r="E2259">
        <f>LEN(Tablica1[[#This Row],[Kod]])-LEN(SUBSTITUTE(Tablica1[[#This Row],[Kod]]," ",""))</f>
        <v>2</v>
      </c>
      <c r="F2259">
        <v>2258</v>
      </c>
      <c r="G2259" t="str">
        <f>IF(IF(LEN(Tablica1[[#This Row],[Kod]])-LEN(SUBSTITUTE(Tablica1[[#This Row],[Kod]]," ",""))=0,Tablica1[[#This Row],[Naziv]],"")="",G2258,IF(LEN(Tablica1[[#This Row],[Kod]])-LEN(SUBSTITUTE(Tablica1[[#This Row],[Kod]]," ",""))=0,Tablica1[[#This Row],[Naziv]],""))</f>
        <v xml:space="preserve"> Bjelovarsko-bilogorska</v>
      </c>
      <c r="H2259" t="str">
        <f>IF(LEN(Tablica1[[#This Row],[Kod]])-LEN(SUBSTITUTE(Tablica1[[#This Row],[Kod]]," ",""))=1,UPPER(Tablica1[[#This Row],[Naziv]]),IF(LEN(Tablica1[[#This Row],[Kod]])-LEN(SUBSTITUTE(Tablica1[[#This Row],[Kod]]," ",""))=2,H2258,""))</f>
        <v xml:space="preserve"> KAPELA</v>
      </c>
      <c r="I2259" s="3" t="str">
        <f>IF(LEN(Tablica1[[#This Row],[Kod]])-LEN(SUBSTITUTE(Tablica1[[#This Row],[Kod]]," ",""))=2,Tablica1[[#This Row],[Naziv]],"")</f>
        <v xml:space="preserve"> Reškovci</v>
      </c>
      <c r="J2259" s="3" t="str">
        <f>IF(LEN(Tablica1[[#This Row],[Kod]])-LEN(SUBSTITUTE(Tablica1[[#This Row],[Kod]]," ",""))=0,Tablica1[[#This Row],[Kod]],TRIM(RIGHT(SUBSTITUTE(Tablica1[[#This Row],[Kod]]," ",REPT(" ",30)),30)))</f>
        <v>054950</v>
      </c>
    </row>
    <row r="2260" spans="1:10" ht="15">
      <c r="A2260" s="1" t="s">
        <v>2204</v>
      </c>
      <c r="B2260" s="1" t="s">
        <v>9679</v>
      </c>
      <c r="C2260">
        <v>158</v>
      </c>
      <c r="D2260">
        <v>158</v>
      </c>
      <c r="E2260">
        <f>LEN(Tablica1[[#This Row],[Kod]])-LEN(SUBSTITUTE(Tablica1[[#This Row],[Kod]]," ",""))</f>
        <v>2</v>
      </c>
      <c r="F2260">
        <v>2259</v>
      </c>
      <c r="G2260" t="str">
        <f>IF(IF(LEN(Tablica1[[#This Row],[Kod]])-LEN(SUBSTITUTE(Tablica1[[#This Row],[Kod]]," ",""))=0,Tablica1[[#This Row],[Naziv]],"")="",G2259,IF(LEN(Tablica1[[#This Row],[Kod]])-LEN(SUBSTITUTE(Tablica1[[#This Row],[Kod]]," ",""))=0,Tablica1[[#This Row],[Naziv]],""))</f>
        <v xml:space="preserve"> Bjelovarsko-bilogorska</v>
      </c>
      <c r="H2260" t="str">
        <f>IF(LEN(Tablica1[[#This Row],[Kod]])-LEN(SUBSTITUTE(Tablica1[[#This Row],[Kod]]," ",""))=1,UPPER(Tablica1[[#This Row],[Naziv]]),IF(LEN(Tablica1[[#This Row],[Kod]])-LEN(SUBSTITUTE(Tablica1[[#This Row],[Kod]]," ",""))=2,H2259,""))</f>
        <v xml:space="preserve"> KAPELA</v>
      </c>
      <c r="I2260" s="3" t="str">
        <f>IF(LEN(Tablica1[[#This Row],[Kod]])-LEN(SUBSTITUTE(Tablica1[[#This Row],[Kod]]," ",""))=2,Tablica1[[#This Row],[Naziv]],"")</f>
        <v xml:space="preserve"> Sredice Gornje</v>
      </c>
      <c r="J2260" s="3" t="str">
        <f>IF(LEN(Tablica1[[#This Row],[Kod]])-LEN(SUBSTITUTE(Tablica1[[#This Row],[Kod]]," ",""))=0,Tablica1[[#This Row],[Kod]],TRIM(RIGHT(SUBSTITUTE(Tablica1[[#This Row],[Kod]]," ",REPT(" ",30)),30)))</f>
        <v>059293</v>
      </c>
    </row>
    <row r="2261" spans="1:10" ht="15">
      <c r="A2261" s="1" t="s">
        <v>2205</v>
      </c>
      <c r="B2261" s="1" t="s">
        <v>9680</v>
      </c>
      <c r="C2261">
        <v>58</v>
      </c>
      <c r="D2261">
        <v>58</v>
      </c>
      <c r="E2261">
        <f>LEN(Tablica1[[#This Row],[Kod]])-LEN(SUBSTITUTE(Tablica1[[#This Row],[Kod]]," ",""))</f>
        <v>2</v>
      </c>
      <c r="F2261">
        <v>2260</v>
      </c>
      <c r="G2261" t="str">
        <f>IF(IF(LEN(Tablica1[[#This Row],[Kod]])-LEN(SUBSTITUTE(Tablica1[[#This Row],[Kod]]," ",""))=0,Tablica1[[#This Row],[Naziv]],"")="",G2260,IF(LEN(Tablica1[[#This Row],[Kod]])-LEN(SUBSTITUTE(Tablica1[[#This Row],[Kod]]," ",""))=0,Tablica1[[#This Row],[Naziv]],""))</f>
        <v xml:space="preserve"> Bjelovarsko-bilogorska</v>
      </c>
      <c r="H2261" t="str">
        <f>IF(LEN(Tablica1[[#This Row],[Kod]])-LEN(SUBSTITUTE(Tablica1[[#This Row],[Kod]]," ",""))=1,UPPER(Tablica1[[#This Row],[Naziv]]),IF(LEN(Tablica1[[#This Row],[Kod]])-LEN(SUBSTITUTE(Tablica1[[#This Row],[Kod]]," ",""))=2,H2260,""))</f>
        <v xml:space="preserve"> KAPELA</v>
      </c>
      <c r="I2261" s="3" t="str">
        <f>IF(LEN(Tablica1[[#This Row],[Kod]])-LEN(SUBSTITUTE(Tablica1[[#This Row],[Kod]]," ",""))=2,Tablica1[[#This Row],[Naziv]],"")</f>
        <v xml:space="preserve"> Srednja Diklenica</v>
      </c>
      <c r="J2261" s="3" t="str">
        <f>IF(LEN(Tablica1[[#This Row],[Kod]])-LEN(SUBSTITUTE(Tablica1[[#This Row],[Kod]]," ",""))=0,Tablica1[[#This Row],[Kod]],TRIM(RIGHT(SUBSTITUTE(Tablica1[[#This Row],[Kod]]," ",REPT(" ",30)),30)))</f>
        <v>059307</v>
      </c>
    </row>
    <row r="2262" spans="1:10" ht="15">
      <c r="A2262" s="1" t="s">
        <v>2206</v>
      </c>
      <c r="B2262" s="1" t="s">
        <v>9681</v>
      </c>
      <c r="C2262">
        <v>98</v>
      </c>
      <c r="D2262">
        <v>98</v>
      </c>
      <c r="E2262">
        <f>LEN(Tablica1[[#This Row],[Kod]])-LEN(SUBSTITUTE(Tablica1[[#This Row],[Kod]]," ",""))</f>
        <v>2</v>
      </c>
      <c r="F2262">
        <v>2261</v>
      </c>
      <c r="G2262" t="str">
        <f>IF(IF(LEN(Tablica1[[#This Row],[Kod]])-LEN(SUBSTITUTE(Tablica1[[#This Row],[Kod]]," ",""))=0,Tablica1[[#This Row],[Naziv]],"")="",G2261,IF(LEN(Tablica1[[#This Row],[Kod]])-LEN(SUBSTITUTE(Tablica1[[#This Row],[Kod]]," ",""))=0,Tablica1[[#This Row],[Naziv]],""))</f>
        <v xml:space="preserve"> Bjelovarsko-bilogorska</v>
      </c>
      <c r="H2262" t="str">
        <f>IF(LEN(Tablica1[[#This Row],[Kod]])-LEN(SUBSTITUTE(Tablica1[[#This Row],[Kod]]," ",""))=1,UPPER(Tablica1[[#This Row],[Naziv]]),IF(LEN(Tablica1[[#This Row],[Kod]])-LEN(SUBSTITUTE(Tablica1[[#This Row],[Kod]]," ",""))=2,H2261,""))</f>
        <v xml:space="preserve"> KAPELA</v>
      </c>
      <c r="I2262" s="3" t="str">
        <f>IF(LEN(Tablica1[[#This Row],[Kod]])-LEN(SUBSTITUTE(Tablica1[[#This Row],[Kod]]," ",""))=2,Tablica1[[#This Row],[Naziv]],"")</f>
        <v xml:space="preserve"> Srednji Mosti</v>
      </c>
      <c r="J2262" s="3" t="str">
        <f>IF(LEN(Tablica1[[#This Row],[Kod]])-LEN(SUBSTITUTE(Tablica1[[#This Row],[Kod]]," ",""))=0,Tablica1[[#This Row],[Kod]],TRIM(RIGHT(SUBSTITUTE(Tablica1[[#This Row],[Kod]]," ",REPT(" ",30)),30)))</f>
        <v>059480</v>
      </c>
    </row>
    <row r="2263" spans="1:10" ht="15">
      <c r="A2263" s="1" t="s">
        <v>2207</v>
      </c>
      <c r="B2263" s="1" t="s">
        <v>9682</v>
      </c>
      <c r="C2263">
        <v>123</v>
      </c>
      <c r="D2263">
        <v>123</v>
      </c>
      <c r="E2263">
        <f>LEN(Tablica1[[#This Row],[Kod]])-LEN(SUBSTITUTE(Tablica1[[#This Row],[Kod]]," ",""))</f>
        <v>2</v>
      </c>
      <c r="F2263">
        <v>2262</v>
      </c>
      <c r="G2263" t="str">
        <f>IF(IF(LEN(Tablica1[[#This Row],[Kod]])-LEN(SUBSTITUTE(Tablica1[[#This Row],[Kod]]," ",""))=0,Tablica1[[#This Row],[Naziv]],"")="",G2262,IF(LEN(Tablica1[[#This Row],[Kod]])-LEN(SUBSTITUTE(Tablica1[[#This Row],[Kod]]," ",""))=0,Tablica1[[#This Row],[Naziv]],""))</f>
        <v xml:space="preserve"> Bjelovarsko-bilogorska</v>
      </c>
      <c r="H2263" t="str">
        <f>IF(LEN(Tablica1[[#This Row],[Kod]])-LEN(SUBSTITUTE(Tablica1[[#This Row],[Kod]]," ",""))=1,UPPER(Tablica1[[#This Row],[Naziv]]),IF(LEN(Tablica1[[#This Row],[Kod]])-LEN(SUBSTITUTE(Tablica1[[#This Row],[Kod]]," ",""))=2,H2262,""))</f>
        <v xml:space="preserve"> KAPELA</v>
      </c>
      <c r="I2263" s="3" t="str">
        <f>IF(LEN(Tablica1[[#This Row],[Kod]])-LEN(SUBSTITUTE(Tablica1[[#This Row],[Kod]]," ",""))=2,Tablica1[[#This Row],[Naziv]],"")</f>
        <v xml:space="preserve"> Stanići</v>
      </c>
      <c r="J2263" s="3" t="str">
        <f>IF(LEN(Tablica1[[#This Row],[Kod]])-LEN(SUBSTITUTE(Tablica1[[#This Row],[Kod]]," ",""))=0,Tablica1[[#This Row],[Kod]],TRIM(RIGHT(SUBSTITUTE(Tablica1[[#This Row],[Kod]]," ",REPT(" ",30)),30)))</f>
        <v>059722</v>
      </c>
    </row>
    <row r="2264" spans="1:10" ht="15">
      <c r="A2264" s="1" t="s">
        <v>2208</v>
      </c>
      <c r="B2264" s="1" t="s">
        <v>9683</v>
      </c>
      <c r="C2264">
        <v>55</v>
      </c>
      <c r="D2264">
        <v>54</v>
      </c>
      <c r="E2264">
        <f>LEN(Tablica1[[#This Row],[Kod]])-LEN(SUBSTITUTE(Tablica1[[#This Row],[Kod]]," ",""))</f>
        <v>2</v>
      </c>
      <c r="F2264">
        <v>2263</v>
      </c>
      <c r="G2264" t="str">
        <f>IF(IF(LEN(Tablica1[[#This Row],[Kod]])-LEN(SUBSTITUTE(Tablica1[[#This Row],[Kod]]," ",""))=0,Tablica1[[#This Row],[Naziv]],"")="",G2263,IF(LEN(Tablica1[[#This Row],[Kod]])-LEN(SUBSTITUTE(Tablica1[[#This Row],[Kod]]," ",""))=0,Tablica1[[#This Row],[Naziv]],""))</f>
        <v xml:space="preserve"> Bjelovarsko-bilogorska</v>
      </c>
      <c r="H2264" t="str">
        <f>IF(LEN(Tablica1[[#This Row],[Kod]])-LEN(SUBSTITUTE(Tablica1[[#This Row],[Kod]]," ",""))=1,UPPER(Tablica1[[#This Row],[Naziv]]),IF(LEN(Tablica1[[#This Row],[Kod]])-LEN(SUBSTITUTE(Tablica1[[#This Row],[Kod]]," ",""))=2,H2263,""))</f>
        <v xml:space="preserve"> KAPELA</v>
      </c>
      <c r="I2264" s="3" t="str">
        <f>IF(LEN(Tablica1[[#This Row],[Kod]])-LEN(SUBSTITUTE(Tablica1[[#This Row],[Kod]]," ",""))=2,Tablica1[[#This Row],[Naziv]],"")</f>
        <v xml:space="preserve"> Stara Diklenica</v>
      </c>
      <c r="J2264" s="3" t="str">
        <f>IF(LEN(Tablica1[[#This Row],[Kod]])-LEN(SUBSTITUTE(Tablica1[[#This Row],[Kod]]," ",""))=0,Tablica1[[#This Row],[Kod]],TRIM(RIGHT(SUBSTITUTE(Tablica1[[#This Row],[Kod]]," ",REPT(" ",30)),30)))</f>
        <v>059846</v>
      </c>
    </row>
    <row r="2265" spans="1:10" ht="15">
      <c r="A2265" s="1" t="s">
        <v>2209</v>
      </c>
      <c r="B2265" s="1" t="s">
        <v>9684</v>
      </c>
      <c r="C2265">
        <v>155</v>
      </c>
      <c r="D2265">
        <v>151</v>
      </c>
      <c r="E2265">
        <f>LEN(Tablica1[[#This Row],[Kod]])-LEN(SUBSTITUTE(Tablica1[[#This Row],[Kod]]," ",""))</f>
        <v>2</v>
      </c>
      <c r="F2265">
        <v>2264</v>
      </c>
      <c r="G2265" t="str">
        <f>IF(IF(LEN(Tablica1[[#This Row],[Kod]])-LEN(SUBSTITUTE(Tablica1[[#This Row],[Kod]]," ",""))=0,Tablica1[[#This Row],[Naziv]],"")="",G2264,IF(LEN(Tablica1[[#This Row],[Kod]])-LEN(SUBSTITUTE(Tablica1[[#This Row],[Kod]]," ",""))=0,Tablica1[[#This Row],[Naziv]],""))</f>
        <v xml:space="preserve"> Bjelovarsko-bilogorska</v>
      </c>
      <c r="H2265" t="str">
        <f>IF(LEN(Tablica1[[#This Row],[Kod]])-LEN(SUBSTITUTE(Tablica1[[#This Row],[Kod]]," ",""))=1,UPPER(Tablica1[[#This Row],[Naziv]]),IF(LEN(Tablica1[[#This Row],[Kod]])-LEN(SUBSTITUTE(Tablica1[[#This Row],[Kod]]," ",""))=2,H2264,""))</f>
        <v xml:space="preserve"> KAPELA</v>
      </c>
      <c r="I2265" s="3" t="str">
        <f>IF(LEN(Tablica1[[#This Row],[Kod]])-LEN(SUBSTITUTE(Tablica1[[#This Row],[Kod]]," ",""))=2,Tablica1[[#This Row],[Naziv]],"")</f>
        <v xml:space="preserve"> Starčevljani</v>
      </c>
      <c r="J2265" s="3" t="str">
        <f>IF(LEN(Tablica1[[#This Row],[Kod]])-LEN(SUBSTITUTE(Tablica1[[#This Row],[Kod]]," ",""))=0,Tablica1[[#This Row],[Kod]],TRIM(RIGHT(SUBSTITUTE(Tablica1[[#This Row],[Kod]]," ",REPT(" ",30)),30)))</f>
        <v>060089</v>
      </c>
    </row>
    <row r="2266" spans="1:10" ht="15">
      <c r="A2266" s="1" t="s">
        <v>2210</v>
      </c>
      <c r="B2266" s="1" t="s">
        <v>9685</v>
      </c>
      <c r="C2266">
        <v>129</v>
      </c>
      <c r="D2266">
        <v>129</v>
      </c>
      <c r="E2266">
        <f>LEN(Tablica1[[#This Row],[Kod]])-LEN(SUBSTITUTE(Tablica1[[#This Row],[Kod]]," ",""))</f>
        <v>2</v>
      </c>
      <c r="F2266">
        <v>2265</v>
      </c>
      <c r="G2266" t="str">
        <f>IF(IF(LEN(Tablica1[[#This Row],[Kod]])-LEN(SUBSTITUTE(Tablica1[[#This Row],[Kod]]," ",""))=0,Tablica1[[#This Row],[Naziv]],"")="",G2265,IF(LEN(Tablica1[[#This Row],[Kod]])-LEN(SUBSTITUTE(Tablica1[[#This Row],[Kod]]," ",""))=0,Tablica1[[#This Row],[Naziv]],""))</f>
        <v xml:space="preserve"> Bjelovarsko-bilogorska</v>
      </c>
      <c r="H2266" t="str">
        <f>IF(LEN(Tablica1[[#This Row],[Kod]])-LEN(SUBSTITUTE(Tablica1[[#This Row],[Kod]]," ",""))=1,UPPER(Tablica1[[#This Row],[Naziv]]),IF(LEN(Tablica1[[#This Row],[Kod]])-LEN(SUBSTITUTE(Tablica1[[#This Row],[Kod]]," ",""))=2,H2265,""))</f>
        <v xml:space="preserve"> KAPELA</v>
      </c>
      <c r="I2266" s="3" t="str">
        <f>IF(LEN(Tablica1[[#This Row],[Kod]])-LEN(SUBSTITUTE(Tablica1[[#This Row],[Kod]]," ",""))=2,Tablica1[[#This Row],[Naziv]],"")</f>
        <v xml:space="preserve"> Stari Skucani</v>
      </c>
      <c r="J2266" s="3" t="str">
        <f>IF(LEN(Tablica1[[#This Row],[Kod]])-LEN(SUBSTITUTE(Tablica1[[#This Row],[Kod]]," ",""))=0,Tablica1[[#This Row],[Kod]],TRIM(RIGHT(SUBSTITUTE(Tablica1[[#This Row],[Kod]]," ",REPT(" ",30)),30)))</f>
        <v>060275</v>
      </c>
    </row>
    <row r="2267" spans="1:10" ht="15">
      <c r="A2267" s="1" t="s">
        <v>2211</v>
      </c>
      <c r="B2267" s="1" t="s">
        <v>9686</v>
      </c>
      <c r="C2267">
        <v>75</v>
      </c>
      <c r="D2267">
        <v>75</v>
      </c>
      <c r="E2267">
        <f>LEN(Tablica1[[#This Row],[Kod]])-LEN(SUBSTITUTE(Tablica1[[#This Row],[Kod]]," ",""))</f>
        <v>2</v>
      </c>
      <c r="F2267">
        <v>2266</v>
      </c>
      <c r="G2267" t="str">
        <f>IF(IF(LEN(Tablica1[[#This Row],[Kod]])-LEN(SUBSTITUTE(Tablica1[[#This Row],[Kod]]," ",""))=0,Tablica1[[#This Row],[Naziv]],"")="",G2266,IF(LEN(Tablica1[[#This Row],[Kod]])-LEN(SUBSTITUTE(Tablica1[[#This Row],[Kod]]," ",""))=0,Tablica1[[#This Row],[Naziv]],""))</f>
        <v xml:space="preserve"> Bjelovarsko-bilogorska</v>
      </c>
      <c r="H2267" t="str">
        <f>IF(LEN(Tablica1[[#This Row],[Kod]])-LEN(SUBSTITUTE(Tablica1[[#This Row],[Kod]]," ",""))=1,UPPER(Tablica1[[#This Row],[Naziv]]),IF(LEN(Tablica1[[#This Row],[Kod]])-LEN(SUBSTITUTE(Tablica1[[#This Row],[Kod]]," ",""))=2,H2266,""))</f>
        <v xml:space="preserve"> KAPELA</v>
      </c>
      <c r="I2267" s="3" t="str">
        <f>IF(LEN(Tablica1[[#This Row],[Kod]])-LEN(SUBSTITUTE(Tablica1[[#This Row],[Kod]]," ",""))=2,Tablica1[[#This Row],[Naziv]],"")</f>
        <v xml:space="preserve"> Šiptari</v>
      </c>
      <c r="J2267" s="3" t="str">
        <f>IF(LEN(Tablica1[[#This Row],[Kod]])-LEN(SUBSTITUTE(Tablica1[[#This Row],[Kod]]," ",""))=0,Tablica1[[#This Row],[Kod]],TRIM(RIGHT(SUBSTITUTE(Tablica1[[#This Row],[Kod]]," ",REPT(" ",30)),30)))</f>
        <v>063410</v>
      </c>
    </row>
    <row r="2268" spans="1:10" ht="15">
      <c r="A2268" s="1" t="s">
        <v>2212</v>
      </c>
      <c r="B2268" s="1" t="s">
        <v>9687</v>
      </c>
      <c r="C2268">
        <v>29</v>
      </c>
      <c r="D2268">
        <v>29</v>
      </c>
      <c r="E2268">
        <f>LEN(Tablica1[[#This Row],[Kod]])-LEN(SUBSTITUTE(Tablica1[[#This Row],[Kod]]," ",""))</f>
        <v>2</v>
      </c>
      <c r="F2268">
        <v>2267</v>
      </c>
      <c r="G2268" t="str">
        <f>IF(IF(LEN(Tablica1[[#This Row],[Kod]])-LEN(SUBSTITUTE(Tablica1[[#This Row],[Kod]]," ",""))=0,Tablica1[[#This Row],[Naziv]],"")="",G2267,IF(LEN(Tablica1[[#This Row],[Kod]])-LEN(SUBSTITUTE(Tablica1[[#This Row],[Kod]]," ",""))=0,Tablica1[[#This Row],[Naziv]],""))</f>
        <v xml:space="preserve"> Bjelovarsko-bilogorska</v>
      </c>
      <c r="H2268" t="str">
        <f>IF(LEN(Tablica1[[#This Row],[Kod]])-LEN(SUBSTITUTE(Tablica1[[#This Row],[Kod]]," ",""))=1,UPPER(Tablica1[[#This Row],[Naziv]]),IF(LEN(Tablica1[[#This Row],[Kod]])-LEN(SUBSTITUTE(Tablica1[[#This Row],[Kod]]," ",""))=2,H2267,""))</f>
        <v xml:space="preserve"> KAPELA</v>
      </c>
      <c r="I2268" s="3" t="str">
        <f>IF(LEN(Tablica1[[#This Row],[Kod]])-LEN(SUBSTITUTE(Tablica1[[#This Row],[Kod]]," ",""))=2,Tablica1[[#This Row],[Naziv]],"")</f>
        <v xml:space="preserve"> Tvrda Reka</v>
      </c>
      <c r="J2268" s="3" t="str">
        <f>IF(LEN(Tablica1[[#This Row],[Kod]])-LEN(SUBSTITUTE(Tablica1[[#This Row],[Kod]]," ",""))=0,Tablica1[[#This Row],[Kod]],TRIM(RIGHT(SUBSTITUTE(Tablica1[[#This Row],[Kod]]," ",REPT(" ",30)),30)))</f>
        <v>066591</v>
      </c>
    </row>
    <row r="2269" spans="1:10" ht="15">
      <c r="A2269" s="1" t="s">
        <v>2213</v>
      </c>
      <c r="B2269" s="1" t="s">
        <v>9688</v>
      </c>
      <c r="C2269">
        <v>45</v>
      </c>
      <c r="D2269">
        <v>45</v>
      </c>
      <c r="E2269">
        <f>LEN(Tablica1[[#This Row],[Kod]])-LEN(SUBSTITUTE(Tablica1[[#This Row],[Kod]]," ",""))</f>
        <v>2</v>
      </c>
      <c r="F2269">
        <v>2268</v>
      </c>
      <c r="G2269" t="str">
        <f>IF(IF(LEN(Tablica1[[#This Row],[Kod]])-LEN(SUBSTITUTE(Tablica1[[#This Row],[Kod]]," ",""))=0,Tablica1[[#This Row],[Naziv]],"")="",G2268,IF(LEN(Tablica1[[#This Row],[Kod]])-LEN(SUBSTITUTE(Tablica1[[#This Row],[Kod]]," ",""))=0,Tablica1[[#This Row],[Naziv]],""))</f>
        <v xml:space="preserve"> Bjelovarsko-bilogorska</v>
      </c>
      <c r="H2269" t="str">
        <f>IF(LEN(Tablica1[[#This Row],[Kod]])-LEN(SUBSTITUTE(Tablica1[[#This Row],[Kod]]," ",""))=1,UPPER(Tablica1[[#This Row],[Naziv]]),IF(LEN(Tablica1[[#This Row],[Kod]])-LEN(SUBSTITUTE(Tablica1[[#This Row],[Kod]]," ",""))=2,H2268,""))</f>
        <v xml:space="preserve"> KAPELA</v>
      </c>
      <c r="I2269" s="3" t="str">
        <f>IF(LEN(Tablica1[[#This Row],[Kod]])-LEN(SUBSTITUTE(Tablica1[[#This Row],[Kod]]," ",""))=2,Tablica1[[#This Row],[Naziv]],"")</f>
        <v xml:space="preserve"> Visovi</v>
      </c>
      <c r="J2269" s="3" t="str">
        <f>IF(LEN(Tablica1[[#This Row],[Kod]])-LEN(SUBSTITUTE(Tablica1[[#This Row],[Kod]]," ",""))=0,Tablica1[[#This Row],[Kod]],TRIM(RIGHT(SUBSTITUTE(Tablica1[[#This Row],[Kod]]," ",REPT(" ",30)),30)))</f>
        <v>069442</v>
      </c>
    </row>
    <row r="2270" spans="1:10" ht="15">
      <c r="A2270" s="1" t="s">
        <v>2214</v>
      </c>
      <c r="B2270" s="1" t="s">
        <v>7421</v>
      </c>
      <c r="C2270">
        <v>2383</v>
      </c>
      <c r="D2270">
        <v>2349</v>
      </c>
      <c r="E2270">
        <f>LEN(Tablica1[[#This Row],[Kod]])-LEN(SUBSTITUTE(Tablica1[[#This Row],[Kod]]," ",""))</f>
        <v>1</v>
      </c>
      <c r="F2270">
        <v>2269</v>
      </c>
      <c r="G2270" t="str">
        <f>IF(IF(LEN(Tablica1[[#This Row],[Kod]])-LEN(SUBSTITUTE(Tablica1[[#This Row],[Kod]]," ",""))=0,Tablica1[[#This Row],[Naziv]],"")="",G2269,IF(LEN(Tablica1[[#This Row],[Kod]])-LEN(SUBSTITUTE(Tablica1[[#This Row],[Kod]]," ",""))=0,Tablica1[[#This Row],[Naziv]],""))</f>
        <v xml:space="preserve"> Bjelovarsko-bilogorska</v>
      </c>
      <c r="H227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KONČANICA</v>
      </c>
      <c r="I2270" s="3" t="str">
        <f>IF(LEN(Tablica1[[#This Row],[Kod]])-LEN(SUBSTITUTE(Tablica1[[#This Row],[Kod]]," ",""))=2,Tablica1[[#This Row],[Naziv]],"")</f>
        <v/>
      </c>
      <c r="J2270" s="3" t="str">
        <f>IF(LEN(Tablica1[[#This Row],[Kod]])-LEN(SUBSTITUTE(Tablica1[[#This Row],[Kod]]," ",""))=0,Tablica1[[#This Row],[Kod]],TRIM(RIGHT(SUBSTITUTE(Tablica1[[#This Row],[Kod]]," ",REPT(" ",30)),30)))</f>
        <v>01996</v>
      </c>
    </row>
    <row r="2271" spans="1:10" ht="15">
      <c r="A2271" s="1" t="s">
        <v>2215</v>
      </c>
      <c r="B2271" s="1" t="s">
        <v>9689</v>
      </c>
      <c r="C2271">
        <v>8</v>
      </c>
      <c r="D2271">
        <v>8</v>
      </c>
      <c r="E2271">
        <f>LEN(Tablica1[[#This Row],[Kod]])-LEN(SUBSTITUTE(Tablica1[[#This Row],[Kod]]," ",""))</f>
        <v>2</v>
      </c>
      <c r="F2271">
        <v>2270</v>
      </c>
      <c r="G2271" t="str">
        <f>IF(IF(LEN(Tablica1[[#This Row],[Kod]])-LEN(SUBSTITUTE(Tablica1[[#This Row],[Kod]]," ",""))=0,Tablica1[[#This Row],[Naziv]],"")="",G2270,IF(LEN(Tablica1[[#This Row],[Kod]])-LEN(SUBSTITUTE(Tablica1[[#This Row],[Kod]]," ",""))=0,Tablica1[[#This Row],[Naziv]],""))</f>
        <v xml:space="preserve"> Bjelovarsko-bilogorska</v>
      </c>
      <c r="H2271" t="str">
        <f>IF(LEN(Tablica1[[#This Row],[Kod]])-LEN(SUBSTITUTE(Tablica1[[#This Row],[Kod]]," ",""))=1,UPPER(Tablica1[[#This Row],[Naziv]]),IF(LEN(Tablica1[[#This Row],[Kod]])-LEN(SUBSTITUTE(Tablica1[[#This Row],[Kod]]," ",""))=2,H2270,""))</f>
        <v xml:space="preserve"> KONČANICA</v>
      </c>
      <c r="I2271" s="3" t="str">
        <f>IF(LEN(Tablica1[[#This Row],[Kod]])-LEN(SUBSTITUTE(Tablica1[[#This Row],[Kod]]," ",""))=2,Tablica1[[#This Row],[Naziv]],"")</f>
        <v xml:space="preserve"> Boriš</v>
      </c>
      <c r="J2271" s="3" t="str">
        <f>IF(LEN(Tablica1[[#This Row],[Kod]])-LEN(SUBSTITUTE(Tablica1[[#This Row],[Kod]]," ",""))=0,Tablica1[[#This Row],[Kod]],TRIM(RIGHT(SUBSTITUTE(Tablica1[[#This Row],[Kod]]," ",REPT(" ",30)),30)))</f>
        <v>004138</v>
      </c>
    </row>
    <row r="2272" spans="1:10" ht="15">
      <c r="A2272" s="1" t="s">
        <v>2216</v>
      </c>
      <c r="B2272" s="1" t="s">
        <v>9690</v>
      </c>
      <c r="C2272">
        <v>33</v>
      </c>
      <c r="D2272">
        <v>33</v>
      </c>
      <c r="E2272">
        <f>LEN(Tablica1[[#This Row],[Kod]])-LEN(SUBSTITUTE(Tablica1[[#This Row],[Kod]]," ",""))</f>
        <v>2</v>
      </c>
      <c r="F2272">
        <v>2271</v>
      </c>
      <c r="G2272" t="str">
        <f>IF(IF(LEN(Tablica1[[#This Row],[Kod]])-LEN(SUBSTITUTE(Tablica1[[#This Row],[Kod]]," ",""))=0,Tablica1[[#This Row],[Naziv]],"")="",G2271,IF(LEN(Tablica1[[#This Row],[Kod]])-LEN(SUBSTITUTE(Tablica1[[#This Row],[Kod]]," ",""))=0,Tablica1[[#This Row],[Naziv]],""))</f>
        <v xml:space="preserve"> Bjelovarsko-bilogorska</v>
      </c>
      <c r="H2272" t="str">
        <f>IF(LEN(Tablica1[[#This Row],[Kod]])-LEN(SUBSTITUTE(Tablica1[[#This Row],[Kod]]," ",""))=1,UPPER(Tablica1[[#This Row],[Naziv]]),IF(LEN(Tablica1[[#This Row],[Kod]])-LEN(SUBSTITUTE(Tablica1[[#This Row],[Kod]]," ",""))=2,H2271,""))</f>
        <v xml:space="preserve"> KONČANICA</v>
      </c>
      <c r="I2272" s="3" t="str">
        <f>IF(LEN(Tablica1[[#This Row],[Kod]])-LEN(SUBSTITUTE(Tablica1[[#This Row],[Kod]]," ",""))=2,Tablica1[[#This Row],[Naziv]],"")</f>
        <v xml:space="preserve"> Brestovačka Brda</v>
      </c>
      <c r="J2272" s="3" t="str">
        <f>IF(LEN(Tablica1[[#This Row],[Kod]])-LEN(SUBSTITUTE(Tablica1[[#This Row],[Kod]]," ",""))=0,Tablica1[[#This Row],[Kod]],TRIM(RIGHT(SUBSTITUTE(Tablica1[[#This Row],[Kod]]," ",REPT(" ",30)),30)))</f>
        <v>005266</v>
      </c>
    </row>
    <row r="2273" spans="1:10" ht="15">
      <c r="A2273" s="1" t="s">
        <v>2217</v>
      </c>
      <c r="B2273" s="1" t="s">
        <v>9691</v>
      </c>
      <c r="C2273">
        <v>705</v>
      </c>
      <c r="D2273">
        <v>701</v>
      </c>
      <c r="E2273">
        <f>LEN(Tablica1[[#This Row],[Kod]])-LEN(SUBSTITUTE(Tablica1[[#This Row],[Kod]]," ",""))</f>
        <v>2</v>
      </c>
      <c r="F2273">
        <v>2272</v>
      </c>
      <c r="G2273" t="str">
        <f>IF(IF(LEN(Tablica1[[#This Row],[Kod]])-LEN(SUBSTITUTE(Tablica1[[#This Row],[Kod]]," ",""))=0,Tablica1[[#This Row],[Naziv]],"")="",G2272,IF(LEN(Tablica1[[#This Row],[Kod]])-LEN(SUBSTITUTE(Tablica1[[#This Row],[Kod]]," ",""))=0,Tablica1[[#This Row],[Naziv]],""))</f>
        <v xml:space="preserve"> Bjelovarsko-bilogorska</v>
      </c>
      <c r="H2273" t="str">
        <f>IF(LEN(Tablica1[[#This Row],[Kod]])-LEN(SUBSTITUTE(Tablica1[[#This Row],[Kod]]," ",""))=1,UPPER(Tablica1[[#This Row],[Naziv]]),IF(LEN(Tablica1[[#This Row],[Kod]])-LEN(SUBSTITUTE(Tablica1[[#This Row],[Kod]]," ",""))=2,H2272,""))</f>
        <v xml:space="preserve"> KONČANICA</v>
      </c>
      <c r="I2273" s="3" t="str">
        <f>IF(LEN(Tablica1[[#This Row],[Kod]])-LEN(SUBSTITUTE(Tablica1[[#This Row],[Kod]]," ",""))=2,Tablica1[[#This Row],[Naziv]],"")</f>
        <v xml:space="preserve"> Daruvarski Brestovac</v>
      </c>
      <c r="J2273" s="3" t="str">
        <f>IF(LEN(Tablica1[[#This Row],[Kod]])-LEN(SUBSTITUTE(Tablica1[[#This Row],[Kod]]," ",""))=0,Tablica1[[#This Row],[Kod]],TRIM(RIGHT(SUBSTITUTE(Tablica1[[#This Row],[Kod]]," ",REPT(" ",30)),30)))</f>
        <v>005240</v>
      </c>
    </row>
    <row r="2274" spans="1:10" ht="15">
      <c r="A2274" s="1" t="s">
        <v>2218</v>
      </c>
      <c r="B2274" s="1" t="s">
        <v>9692</v>
      </c>
      <c r="C2274">
        <v>148</v>
      </c>
      <c r="D2274">
        <v>141</v>
      </c>
      <c r="E2274">
        <f>LEN(Tablica1[[#This Row],[Kod]])-LEN(SUBSTITUTE(Tablica1[[#This Row],[Kod]]," ",""))</f>
        <v>2</v>
      </c>
      <c r="F2274">
        <v>2273</v>
      </c>
      <c r="G2274" t="str">
        <f>IF(IF(LEN(Tablica1[[#This Row],[Kod]])-LEN(SUBSTITUTE(Tablica1[[#This Row],[Kod]]," ",""))=0,Tablica1[[#This Row],[Naziv]],"")="",G2273,IF(LEN(Tablica1[[#This Row],[Kod]])-LEN(SUBSTITUTE(Tablica1[[#This Row],[Kod]]," ",""))=0,Tablica1[[#This Row],[Naziv]],""))</f>
        <v xml:space="preserve"> Bjelovarsko-bilogorska</v>
      </c>
      <c r="H2274" t="str">
        <f>IF(LEN(Tablica1[[#This Row],[Kod]])-LEN(SUBSTITUTE(Tablica1[[#This Row],[Kod]]," ",""))=1,UPPER(Tablica1[[#This Row],[Naziv]]),IF(LEN(Tablica1[[#This Row],[Kod]])-LEN(SUBSTITUTE(Tablica1[[#This Row],[Kod]]," ",""))=2,H2273,""))</f>
        <v xml:space="preserve"> KONČANICA</v>
      </c>
      <c r="I2274" s="3" t="str">
        <f>IF(LEN(Tablica1[[#This Row],[Kod]])-LEN(SUBSTITUTE(Tablica1[[#This Row],[Kod]]," ",""))=2,Tablica1[[#This Row],[Naziv]],"")</f>
        <v xml:space="preserve"> Dioš</v>
      </c>
      <c r="J2274" s="3" t="str">
        <f>IF(LEN(Tablica1[[#This Row],[Kod]])-LEN(SUBSTITUTE(Tablica1[[#This Row],[Kod]]," ",""))=0,Tablica1[[#This Row],[Kod]],TRIM(RIGHT(SUBSTITUTE(Tablica1[[#This Row],[Kod]]," ",REPT(" ",30)),30)))</f>
        <v>010987</v>
      </c>
    </row>
    <row r="2275" spans="1:10" ht="15">
      <c r="A2275" s="1" t="s">
        <v>2219</v>
      </c>
      <c r="B2275" s="1" t="s">
        <v>9693</v>
      </c>
      <c r="C2275">
        <v>202</v>
      </c>
      <c r="D2275">
        <v>198</v>
      </c>
      <c r="E2275">
        <f>LEN(Tablica1[[#This Row],[Kod]])-LEN(SUBSTITUTE(Tablica1[[#This Row],[Kod]]," ",""))</f>
        <v>2</v>
      </c>
      <c r="F2275">
        <v>2274</v>
      </c>
      <c r="G2275" t="str">
        <f>IF(IF(LEN(Tablica1[[#This Row],[Kod]])-LEN(SUBSTITUTE(Tablica1[[#This Row],[Kod]]," ",""))=0,Tablica1[[#This Row],[Naziv]],"")="",G2274,IF(LEN(Tablica1[[#This Row],[Kod]])-LEN(SUBSTITUTE(Tablica1[[#This Row],[Kod]]," ",""))=0,Tablica1[[#This Row],[Naziv]],""))</f>
        <v xml:space="preserve"> Bjelovarsko-bilogorska</v>
      </c>
      <c r="H2275" t="str">
        <f>IF(LEN(Tablica1[[#This Row],[Kod]])-LEN(SUBSTITUTE(Tablica1[[#This Row],[Kod]]," ",""))=1,UPPER(Tablica1[[#This Row],[Naziv]]),IF(LEN(Tablica1[[#This Row],[Kod]])-LEN(SUBSTITUTE(Tablica1[[#This Row],[Kod]]," ",""))=2,H2274,""))</f>
        <v xml:space="preserve"> KONČANICA</v>
      </c>
      <c r="I2275" s="3" t="str">
        <f>IF(LEN(Tablica1[[#This Row],[Kod]])-LEN(SUBSTITUTE(Tablica1[[#This Row],[Kod]]," ",""))=2,Tablica1[[#This Row],[Naziv]],"")</f>
        <v xml:space="preserve"> Imsovac</v>
      </c>
      <c r="J2275" s="3" t="str">
        <f>IF(LEN(Tablica1[[#This Row],[Kod]])-LEN(SUBSTITUTE(Tablica1[[#This Row],[Kod]]," ",""))=0,Tablica1[[#This Row],[Kod]],TRIM(RIGHT(SUBSTITUTE(Tablica1[[#This Row],[Kod]]," ",REPT(" ",30)),30)))</f>
        <v>024511</v>
      </c>
    </row>
    <row r="2276" spans="1:10" ht="15">
      <c r="A2276" s="1" t="s">
        <v>2220</v>
      </c>
      <c r="B2276" s="1" t="s">
        <v>7421</v>
      </c>
      <c r="C2276">
        <v>884</v>
      </c>
      <c r="D2276">
        <v>868</v>
      </c>
      <c r="E2276">
        <f>LEN(Tablica1[[#This Row],[Kod]])-LEN(SUBSTITUTE(Tablica1[[#This Row],[Kod]]," ",""))</f>
        <v>2</v>
      </c>
      <c r="F2276">
        <v>2275</v>
      </c>
      <c r="G2276" t="str">
        <f>IF(IF(LEN(Tablica1[[#This Row],[Kod]])-LEN(SUBSTITUTE(Tablica1[[#This Row],[Kod]]," ",""))=0,Tablica1[[#This Row],[Naziv]],"")="",G2275,IF(LEN(Tablica1[[#This Row],[Kod]])-LEN(SUBSTITUTE(Tablica1[[#This Row],[Kod]]," ",""))=0,Tablica1[[#This Row],[Naziv]],""))</f>
        <v xml:space="preserve"> Bjelovarsko-bilogorska</v>
      </c>
      <c r="H2276" t="str">
        <f>IF(LEN(Tablica1[[#This Row],[Kod]])-LEN(SUBSTITUTE(Tablica1[[#This Row],[Kod]]," ",""))=1,UPPER(Tablica1[[#This Row],[Naziv]]),IF(LEN(Tablica1[[#This Row],[Kod]])-LEN(SUBSTITUTE(Tablica1[[#This Row],[Kod]]," ",""))=2,H2275,""))</f>
        <v xml:space="preserve"> KONČANICA</v>
      </c>
      <c r="I2276" s="3" t="str">
        <f>IF(LEN(Tablica1[[#This Row],[Kod]])-LEN(SUBSTITUTE(Tablica1[[#This Row],[Kod]]," ",""))=2,Tablica1[[#This Row],[Naziv]],"")</f>
        <v xml:space="preserve"> Končanica</v>
      </c>
      <c r="J2276" s="3" t="str">
        <f>IF(LEN(Tablica1[[#This Row],[Kod]])-LEN(SUBSTITUTE(Tablica1[[#This Row],[Kod]]," ",""))=0,Tablica1[[#This Row],[Kod]],TRIM(RIGHT(SUBSTITUTE(Tablica1[[#This Row],[Kod]]," ",REPT(" ",30)),30)))</f>
        <v>029963</v>
      </c>
    </row>
    <row r="2277" spans="1:10" ht="15">
      <c r="A2277" s="1" t="s">
        <v>2221</v>
      </c>
      <c r="B2277" s="1" t="s">
        <v>9694</v>
      </c>
      <c r="C2277">
        <v>71</v>
      </c>
      <c r="D2277">
        <v>71</v>
      </c>
      <c r="E2277">
        <f>LEN(Tablica1[[#This Row],[Kod]])-LEN(SUBSTITUTE(Tablica1[[#This Row],[Kod]]," ",""))</f>
        <v>2</v>
      </c>
      <c r="F2277">
        <v>2276</v>
      </c>
      <c r="G2277" t="str">
        <f>IF(IF(LEN(Tablica1[[#This Row],[Kod]])-LEN(SUBSTITUTE(Tablica1[[#This Row],[Kod]]," ",""))=0,Tablica1[[#This Row],[Naziv]],"")="",G2276,IF(LEN(Tablica1[[#This Row],[Kod]])-LEN(SUBSTITUTE(Tablica1[[#This Row],[Kod]]," ",""))=0,Tablica1[[#This Row],[Naziv]],""))</f>
        <v xml:space="preserve"> Bjelovarsko-bilogorska</v>
      </c>
      <c r="H2277" t="str">
        <f>IF(LEN(Tablica1[[#This Row],[Kod]])-LEN(SUBSTITUTE(Tablica1[[#This Row],[Kod]]," ",""))=1,UPPER(Tablica1[[#This Row],[Naziv]]),IF(LEN(Tablica1[[#This Row],[Kod]])-LEN(SUBSTITUTE(Tablica1[[#This Row],[Kod]]," ",""))=2,H2276,""))</f>
        <v xml:space="preserve"> KONČANICA</v>
      </c>
      <c r="I2277" s="3" t="str">
        <f>IF(LEN(Tablica1[[#This Row],[Kod]])-LEN(SUBSTITUTE(Tablica1[[#This Row],[Kod]]," ",""))=2,Tablica1[[#This Row],[Naziv]],"")</f>
        <v xml:space="preserve"> Otkopi</v>
      </c>
      <c r="J2277" s="3" t="str">
        <f>IF(LEN(Tablica1[[#This Row],[Kod]])-LEN(SUBSTITUTE(Tablica1[[#This Row],[Kod]]," ",""))=0,Tablica1[[#This Row],[Kod]],TRIM(RIGHT(SUBSTITUTE(Tablica1[[#This Row],[Kod]]," ",REPT(" ",30)),30)))</f>
        <v>046086</v>
      </c>
    </row>
    <row r="2278" spans="1:10" ht="15">
      <c r="A2278" s="1" t="s">
        <v>2222</v>
      </c>
      <c r="B2278" s="1" t="s">
        <v>9695</v>
      </c>
      <c r="C2278">
        <v>145</v>
      </c>
      <c r="D2278">
        <v>142</v>
      </c>
      <c r="E2278">
        <f>LEN(Tablica1[[#This Row],[Kod]])-LEN(SUBSTITUTE(Tablica1[[#This Row],[Kod]]," ",""))</f>
        <v>2</v>
      </c>
      <c r="F2278">
        <v>2277</v>
      </c>
      <c r="G2278" t="str">
        <f>IF(IF(LEN(Tablica1[[#This Row],[Kod]])-LEN(SUBSTITUTE(Tablica1[[#This Row],[Kod]]," ",""))=0,Tablica1[[#This Row],[Naziv]],"")="",G2277,IF(LEN(Tablica1[[#This Row],[Kod]])-LEN(SUBSTITUTE(Tablica1[[#This Row],[Kod]]," ",""))=0,Tablica1[[#This Row],[Naziv]],""))</f>
        <v xml:space="preserve"> Bjelovarsko-bilogorska</v>
      </c>
      <c r="H2278" t="str">
        <f>IF(LEN(Tablica1[[#This Row],[Kod]])-LEN(SUBSTITUTE(Tablica1[[#This Row],[Kod]]," ",""))=1,UPPER(Tablica1[[#This Row],[Naziv]]),IF(LEN(Tablica1[[#This Row],[Kod]])-LEN(SUBSTITUTE(Tablica1[[#This Row],[Kod]]," ",""))=2,H2277,""))</f>
        <v xml:space="preserve"> KONČANICA</v>
      </c>
      <c r="I2278" s="3" t="str">
        <f>IF(LEN(Tablica1[[#This Row],[Kod]])-LEN(SUBSTITUTE(Tablica1[[#This Row],[Kod]]," ",""))=2,Tablica1[[#This Row],[Naziv]],"")</f>
        <v xml:space="preserve"> Stražanac</v>
      </c>
      <c r="J2278" s="3" t="str">
        <f>IF(LEN(Tablica1[[#This Row],[Kod]])-LEN(SUBSTITUTE(Tablica1[[#This Row],[Kod]]," ",""))=0,Tablica1[[#This Row],[Kod]],TRIM(RIGHT(SUBSTITUTE(Tablica1[[#This Row],[Kod]]," ",REPT(" ",30)),30)))</f>
        <v>060798</v>
      </c>
    </row>
    <row r="2279" spans="1:10" ht="15">
      <c r="A2279" s="1" t="s">
        <v>2223</v>
      </c>
      <c r="B2279" s="1" t="s">
        <v>9696</v>
      </c>
      <c r="C2279">
        <v>185</v>
      </c>
      <c r="D2279">
        <v>185</v>
      </c>
      <c r="E2279">
        <f>LEN(Tablica1[[#This Row],[Kod]])-LEN(SUBSTITUTE(Tablica1[[#This Row],[Kod]]," ",""))</f>
        <v>2</v>
      </c>
      <c r="F2279">
        <v>2278</v>
      </c>
      <c r="G2279" t="str">
        <f>IF(IF(LEN(Tablica1[[#This Row],[Kod]])-LEN(SUBSTITUTE(Tablica1[[#This Row],[Kod]]," ",""))=0,Tablica1[[#This Row],[Naziv]],"")="",G2278,IF(LEN(Tablica1[[#This Row],[Kod]])-LEN(SUBSTITUTE(Tablica1[[#This Row],[Kod]]," ",""))=0,Tablica1[[#This Row],[Naziv]],""))</f>
        <v xml:space="preserve"> Bjelovarsko-bilogorska</v>
      </c>
      <c r="H2279" t="str">
        <f>IF(LEN(Tablica1[[#This Row],[Kod]])-LEN(SUBSTITUTE(Tablica1[[#This Row],[Kod]]," ",""))=1,UPPER(Tablica1[[#This Row],[Naziv]]),IF(LEN(Tablica1[[#This Row],[Kod]])-LEN(SUBSTITUTE(Tablica1[[#This Row],[Kod]]," ",""))=2,H2278,""))</f>
        <v xml:space="preserve"> KONČANICA</v>
      </c>
      <c r="I2279" s="3" t="str">
        <f>IF(LEN(Tablica1[[#This Row],[Kod]])-LEN(SUBSTITUTE(Tablica1[[#This Row],[Kod]]," ",""))=2,Tablica1[[#This Row],[Naziv]],"")</f>
        <v xml:space="preserve"> Šuplja Lipa</v>
      </c>
      <c r="J2279" s="3" t="str">
        <f>IF(LEN(Tablica1[[#This Row],[Kod]])-LEN(SUBSTITUTE(Tablica1[[#This Row],[Kod]]," ",""))=0,Tablica1[[#This Row],[Kod]],TRIM(RIGHT(SUBSTITUTE(Tablica1[[#This Row],[Kod]]," ",REPT(" ",30)),30)))</f>
        <v>064343</v>
      </c>
    </row>
    <row r="2280" spans="1:10" ht="15">
      <c r="A2280" s="1" t="s">
        <v>2224</v>
      </c>
      <c r="B2280" s="1" t="s">
        <v>7422</v>
      </c>
      <c r="C2280">
        <v>3533</v>
      </c>
      <c r="D2280">
        <v>3434</v>
      </c>
      <c r="E2280">
        <f>LEN(Tablica1[[#This Row],[Kod]])-LEN(SUBSTITUTE(Tablica1[[#This Row],[Kod]]," ",""))</f>
        <v>1</v>
      </c>
      <c r="F2280">
        <v>2279</v>
      </c>
      <c r="G2280" t="str">
        <f>IF(IF(LEN(Tablica1[[#This Row],[Kod]])-LEN(SUBSTITUTE(Tablica1[[#This Row],[Kod]]," ",""))=0,Tablica1[[#This Row],[Naziv]],"")="",G2279,IF(LEN(Tablica1[[#This Row],[Kod]])-LEN(SUBSTITUTE(Tablica1[[#This Row],[Kod]]," ",""))=0,Tablica1[[#This Row],[Naziv]],""))</f>
        <v xml:space="preserve"> Bjelovarsko-bilogorska</v>
      </c>
      <c r="H228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NOVA RAČA</v>
      </c>
      <c r="I2280" s="3" t="str">
        <f>IF(LEN(Tablica1[[#This Row],[Kod]])-LEN(SUBSTITUTE(Tablica1[[#This Row],[Kod]]," ",""))=2,Tablica1[[#This Row],[Naziv]],"")</f>
        <v/>
      </c>
      <c r="J2280" s="3" t="str">
        <f>IF(LEN(Tablica1[[#This Row],[Kod]])-LEN(SUBSTITUTE(Tablica1[[#This Row],[Kod]]," ",""))=0,Tablica1[[#This Row],[Kod]],TRIM(RIGHT(SUBSTITUTE(Tablica1[[#This Row],[Kod]]," ",REPT(" ",30)),30)))</f>
        <v>02879</v>
      </c>
    </row>
    <row r="2281" spans="1:10" ht="15">
      <c r="A2281" s="1" t="s">
        <v>2225</v>
      </c>
      <c r="B2281" s="1" t="s">
        <v>9697</v>
      </c>
      <c r="C2281">
        <v>491</v>
      </c>
      <c r="D2281">
        <v>455</v>
      </c>
      <c r="E2281">
        <f>LEN(Tablica1[[#This Row],[Kod]])-LEN(SUBSTITUTE(Tablica1[[#This Row],[Kod]]," ",""))</f>
        <v>2</v>
      </c>
      <c r="F2281">
        <v>2280</v>
      </c>
      <c r="G2281" t="str">
        <f>IF(IF(LEN(Tablica1[[#This Row],[Kod]])-LEN(SUBSTITUTE(Tablica1[[#This Row],[Kod]]," ",""))=0,Tablica1[[#This Row],[Naziv]],"")="",G2280,IF(LEN(Tablica1[[#This Row],[Kod]])-LEN(SUBSTITUTE(Tablica1[[#This Row],[Kod]]," ",""))=0,Tablica1[[#This Row],[Naziv]],""))</f>
        <v xml:space="preserve"> Bjelovarsko-bilogorska</v>
      </c>
      <c r="H2281" t="str">
        <f>IF(LEN(Tablica1[[#This Row],[Kod]])-LEN(SUBSTITUTE(Tablica1[[#This Row],[Kod]]," ",""))=1,UPPER(Tablica1[[#This Row],[Naziv]]),IF(LEN(Tablica1[[#This Row],[Kod]])-LEN(SUBSTITUTE(Tablica1[[#This Row],[Kod]]," ",""))=2,H2280,""))</f>
        <v xml:space="preserve"> NOVA RAČA</v>
      </c>
      <c r="I2281" s="3" t="str">
        <f>IF(LEN(Tablica1[[#This Row],[Kod]])-LEN(SUBSTITUTE(Tablica1[[#This Row],[Kod]]," ",""))=2,Tablica1[[#This Row],[Naziv]],"")</f>
        <v xml:space="preserve"> Bedenik</v>
      </c>
      <c r="J2281" s="3" t="str">
        <f>IF(LEN(Tablica1[[#This Row],[Kod]])-LEN(SUBSTITUTE(Tablica1[[#This Row],[Kod]]," ",""))=0,Tablica1[[#This Row],[Kod]],TRIM(RIGHT(SUBSTITUTE(Tablica1[[#This Row],[Kod]]," ",REPT(" ",30)),30)))</f>
        <v>001805</v>
      </c>
    </row>
    <row r="2282" spans="1:10" ht="15">
      <c r="A2282" s="1" t="s">
        <v>2226</v>
      </c>
      <c r="B2282" s="1" t="s">
        <v>9698</v>
      </c>
      <c r="C2282">
        <v>361</v>
      </c>
      <c r="D2282">
        <v>360</v>
      </c>
      <c r="E2282">
        <f>LEN(Tablica1[[#This Row],[Kod]])-LEN(SUBSTITUTE(Tablica1[[#This Row],[Kod]]," ",""))</f>
        <v>2</v>
      </c>
      <c r="F2282">
        <v>2281</v>
      </c>
      <c r="G2282" t="str">
        <f>IF(IF(LEN(Tablica1[[#This Row],[Kod]])-LEN(SUBSTITUTE(Tablica1[[#This Row],[Kod]]," ",""))=0,Tablica1[[#This Row],[Naziv]],"")="",G2281,IF(LEN(Tablica1[[#This Row],[Kod]])-LEN(SUBSTITUTE(Tablica1[[#This Row],[Kod]]," ",""))=0,Tablica1[[#This Row],[Naziv]],""))</f>
        <v xml:space="preserve"> Bjelovarsko-bilogorska</v>
      </c>
      <c r="H2282" t="str">
        <f>IF(LEN(Tablica1[[#This Row],[Kod]])-LEN(SUBSTITUTE(Tablica1[[#This Row],[Kod]]," ",""))=1,UPPER(Tablica1[[#This Row],[Naziv]]),IF(LEN(Tablica1[[#This Row],[Kod]])-LEN(SUBSTITUTE(Tablica1[[#This Row],[Kod]]," ",""))=2,H2281,""))</f>
        <v xml:space="preserve"> NOVA RAČA</v>
      </c>
      <c r="I2282" s="3" t="str">
        <f>IF(LEN(Tablica1[[#This Row],[Kod]])-LEN(SUBSTITUTE(Tablica1[[#This Row],[Kod]]," ",""))=2,Tablica1[[#This Row],[Naziv]],"")</f>
        <v xml:space="preserve"> Bulinac</v>
      </c>
      <c r="J2282" s="3" t="str">
        <f>IF(LEN(Tablica1[[#This Row],[Kod]])-LEN(SUBSTITUTE(Tablica1[[#This Row],[Kod]]," ",""))=0,Tablica1[[#This Row],[Kod]],TRIM(RIGHT(SUBSTITUTE(Tablica1[[#This Row],[Kod]]," ",REPT(" ",30)),30)))</f>
        <v>007242</v>
      </c>
    </row>
    <row r="2283" spans="1:10" ht="15">
      <c r="A2283" s="1" t="s">
        <v>2227</v>
      </c>
      <c r="B2283" s="1" t="s">
        <v>9699</v>
      </c>
      <c r="C2283">
        <v>296</v>
      </c>
      <c r="D2283">
        <v>296</v>
      </c>
      <c r="E2283">
        <f>LEN(Tablica1[[#This Row],[Kod]])-LEN(SUBSTITUTE(Tablica1[[#This Row],[Kod]]," ",""))</f>
        <v>2</v>
      </c>
      <c r="F2283">
        <v>2282</v>
      </c>
      <c r="G2283" t="str">
        <f>IF(IF(LEN(Tablica1[[#This Row],[Kod]])-LEN(SUBSTITUTE(Tablica1[[#This Row],[Kod]]," ",""))=0,Tablica1[[#This Row],[Naziv]],"")="",G2282,IF(LEN(Tablica1[[#This Row],[Kod]])-LEN(SUBSTITUTE(Tablica1[[#This Row],[Kod]]," ",""))=0,Tablica1[[#This Row],[Naziv]],""))</f>
        <v xml:space="preserve"> Bjelovarsko-bilogorska</v>
      </c>
      <c r="H2283" t="str">
        <f>IF(LEN(Tablica1[[#This Row],[Kod]])-LEN(SUBSTITUTE(Tablica1[[#This Row],[Kod]]," ",""))=1,UPPER(Tablica1[[#This Row],[Naziv]]),IF(LEN(Tablica1[[#This Row],[Kod]])-LEN(SUBSTITUTE(Tablica1[[#This Row],[Kod]]," ",""))=2,H2282,""))</f>
        <v xml:space="preserve"> NOVA RAČA</v>
      </c>
      <c r="I2283" s="3" t="str">
        <f>IF(LEN(Tablica1[[#This Row],[Kod]])-LEN(SUBSTITUTE(Tablica1[[#This Row],[Kod]]," ",""))=2,Tablica1[[#This Row],[Naziv]],"")</f>
        <v xml:space="preserve"> Dautan</v>
      </c>
      <c r="J2283" s="3" t="str">
        <f>IF(LEN(Tablica1[[#This Row],[Kod]])-LEN(SUBSTITUTE(Tablica1[[#This Row],[Kod]]," ",""))=0,Tablica1[[#This Row],[Kod]],TRIM(RIGHT(SUBSTITUTE(Tablica1[[#This Row],[Kod]]," ",REPT(" ",30)),30)))</f>
        <v>010405</v>
      </c>
    </row>
    <row r="2284" spans="1:10" ht="15">
      <c r="A2284" s="1" t="s">
        <v>2228</v>
      </c>
      <c r="B2284" s="1" t="s">
        <v>9700</v>
      </c>
      <c r="C2284">
        <v>248</v>
      </c>
      <c r="D2284">
        <v>248</v>
      </c>
      <c r="E2284">
        <f>LEN(Tablica1[[#This Row],[Kod]])-LEN(SUBSTITUTE(Tablica1[[#This Row],[Kod]]," ",""))</f>
        <v>2</v>
      </c>
      <c r="F2284">
        <v>2283</v>
      </c>
      <c r="G2284" t="str">
        <f>IF(IF(LEN(Tablica1[[#This Row],[Kod]])-LEN(SUBSTITUTE(Tablica1[[#This Row],[Kod]]," ",""))=0,Tablica1[[#This Row],[Naziv]],"")="",G2283,IF(LEN(Tablica1[[#This Row],[Kod]])-LEN(SUBSTITUTE(Tablica1[[#This Row],[Kod]]," ",""))=0,Tablica1[[#This Row],[Naziv]],""))</f>
        <v xml:space="preserve"> Bjelovarsko-bilogorska</v>
      </c>
      <c r="H2284" t="str">
        <f>IF(LEN(Tablica1[[#This Row],[Kod]])-LEN(SUBSTITUTE(Tablica1[[#This Row],[Kod]]," ",""))=1,UPPER(Tablica1[[#This Row],[Naziv]]),IF(LEN(Tablica1[[#This Row],[Kod]])-LEN(SUBSTITUTE(Tablica1[[#This Row],[Kod]]," ",""))=2,H2283,""))</f>
        <v xml:space="preserve"> NOVA RAČA</v>
      </c>
      <c r="I2284" s="3" t="str">
        <f>IF(LEN(Tablica1[[#This Row],[Kod]])-LEN(SUBSTITUTE(Tablica1[[#This Row],[Kod]]," ",""))=2,Tablica1[[#This Row],[Naziv]],"")</f>
        <v xml:space="preserve"> Drljanovac</v>
      </c>
      <c r="J2284" s="3" t="str">
        <f>IF(LEN(Tablica1[[#This Row],[Kod]])-LEN(SUBSTITUTE(Tablica1[[#This Row],[Kod]]," ",""))=0,Tablica1[[#This Row],[Kod]],TRIM(RIGHT(SUBSTITUTE(Tablica1[[#This Row],[Kod]]," ",REPT(" ",30)),30)))</f>
        <v>015091</v>
      </c>
    </row>
    <row r="2285" spans="1:10" ht="15">
      <c r="A2285" s="1" t="s">
        <v>2229</v>
      </c>
      <c r="B2285" s="1" t="s">
        <v>9701</v>
      </c>
      <c r="C2285">
        <v>110</v>
      </c>
      <c r="D2285">
        <v>109</v>
      </c>
      <c r="E2285">
        <f>LEN(Tablica1[[#This Row],[Kod]])-LEN(SUBSTITUTE(Tablica1[[#This Row],[Kod]]," ",""))</f>
        <v>2</v>
      </c>
      <c r="F2285">
        <v>2284</v>
      </c>
      <c r="G2285" t="str">
        <f>IF(IF(LEN(Tablica1[[#This Row],[Kod]])-LEN(SUBSTITUTE(Tablica1[[#This Row],[Kod]]," ",""))=0,Tablica1[[#This Row],[Naziv]],"")="",G2284,IF(LEN(Tablica1[[#This Row],[Kod]])-LEN(SUBSTITUTE(Tablica1[[#This Row],[Kod]]," ",""))=0,Tablica1[[#This Row],[Naziv]],""))</f>
        <v xml:space="preserve"> Bjelovarsko-bilogorska</v>
      </c>
      <c r="H2285" t="str">
        <f>IF(LEN(Tablica1[[#This Row],[Kod]])-LEN(SUBSTITUTE(Tablica1[[#This Row],[Kod]]," ",""))=1,UPPER(Tablica1[[#This Row],[Naziv]]),IF(LEN(Tablica1[[#This Row],[Kod]])-LEN(SUBSTITUTE(Tablica1[[#This Row],[Kod]]," ",""))=2,H2284,""))</f>
        <v xml:space="preserve"> NOVA RAČA</v>
      </c>
      <c r="I2285" s="3" t="str">
        <f>IF(LEN(Tablica1[[#This Row],[Kod]])-LEN(SUBSTITUTE(Tablica1[[#This Row],[Kod]]," ",""))=2,Tablica1[[#This Row],[Naziv]],"")</f>
        <v xml:space="preserve"> Kozarevac Račanski</v>
      </c>
      <c r="J2285" s="3" t="str">
        <f>IF(LEN(Tablica1[[#This Row],[Kod]])-LEN(SUBSTITUTE(Tablica1[[#This Row],[Kod]]," ",""))=0,Tablica1[[#This Row],[Kod]],TRIM(RIGHT(SUBSTITUTE(Tablica1[[#This Row],[Kod]]," ",REPT(" ",30)),30)))</f>
        <v>031208</v>
      </c>
    </row>
    <row r="2286" spans="1:10" ht="15">
      <c r="A2286" s="1" t="s">
        <v>2230</v>
      </c>
      <c r="B2286" s="1" t="s">
        <v>9702</v>
      </c>
      <c r="C2286">
        <v>341</v>
      </c>
      <c r="D2286">
        <v>335</v>
      </c>
      <c r="E2286">
        <f>LEN(Tablica1[[#This Row],[Kod]])-LEN(SUBSTITUTE(Tablica1[[#This Row],[Kod]]," ",""))</f>
        <v>2</v>
      </c>
      <c r="F2286">
        <v>2285</v>
      </c>
      <c r="G2286" t="str">
        <f>IF(IF(LEN(Tablica1[[#This Row],[Kod]])-LEN(SUBSTITUTE(Tablica1[[#This Row],[Kod]]," ",""))=0,Tablica1[[#This Row],[Naziv]],"")="",G2285,IF(LEN(Tablica1[[#This Row],[Kod]])-LEN(SUBSTITUTE(Tablica1[[#This Row],[Kod]]," ",""))=0,Tablica1[[#This Row],[Naziv]],""))</f>
        <v xml:space="preserve"> Bjelovarsko-bilogorska</v>
      </c>
      <c r="H2286" t="str">
        <f>IF(LEN(Tablica1[[#This Row],[Kod]])-LEN(SUBSTITUTE(Tablica1[[#This Row],[Kod]]," ",""))=1,UPPER(Tablica1[[#This Row],[Naziv]]),IF(LEN(Tablica1[[#This Row],[Kod]])-LEN(SUBSTITUTE(Tablica1[[#This Row],[Kod]]," ",""))=2,H2285,""))</f>
        <v xml:space="preserve"> NOVA RAČA</v>
      </c>
      <c r="I2286" s="3" t="str">
        <f>IF(LEN(Tablica1[[#This Row],[Kod]])-LEN(SUBSTITUTE(Tablica1[[#This Row],[Kod]]," ",""))=2,Tablica1[[#This Row],[Naziv]],"")</f>
        <v xml:space="preserve"> Međurača</v>
      </c>
      <c r="J2286" s="3" t="str">
        <f>IF(LEN(Tablica1[[#This Row],[Kod]])-LEN(SUBSTITUTE(Tablica1[[#This Row],[Kod]]," ",""))=0,Tablica1[[#This Row],[Kod]],TRIM(RIGHT(SUBSTITUTE(Tablica1[[#This Row],[Kod]]," ",REPT(" ",30)),30)))</f>
        <v>040380</v>
      </c>
    </row>
    <row r="2287" spans="1:10" ht="15">
      <c r="A2287" s="1" t="s">
        <v>2231</v>
      </c>
      <c r="B2287" s="1" t="s">
        <v>9703</v>
      </c>
      <c r="C2287">
        <v>203</v>
      </c>
      <c r="D2287">
        <v>203</v>
      </c>
      <c r="E2287">
        <f>LEN(Tablica1[[#This Row],[Kod]])-LEN(SUBSTITUTE(Tablica1[[#This Row],[Kod]]," ",""))</f>
        <v>2</v>
      </c>
      <c r="F2287">
        <v>2286</v>
      </c>
      <c r="G2287" t="str">
        <f>IF(IF(LEN(Tablica1[[#This Row],[Kod]])-LEN(SUBSTITUTE(Tablica1[[#This Row],[Kod]]," ",""))=0,Tablica1[[#This Row],[Naziv]],"")="",G2286,IF(LEN(Tablica1[[#This Row],[Kod]])-LEN(SUBSTITUTE(Tablica1[[#This Row],[Kod]]," ",""))=0,Tablica1[[#This Row],[Naziv]],""))</f>
        <v xml:space="preserve"> Bjelovarsko-bilogorska</v>
      </c>
      <c r="H2287" t="str">
        <f>IF(LEN(Tablica1[[#This Row],[Kod]])-LEN(SUBSTITUTE(Tablica1[[#This Row],[Kod]]," ",""))=1,UPPER(Tablica1[[#This Row],[Naziv]]),IF(LEN(Tablica1[[#This Row],[Kod]])-LEN(SUBSTITUTE(Tablica1[[#This Row],[Kod]]," ",""))=2,H2286,""))</f>
        <v xml:space="preserve"> NOVA RAČA</v>
      </c>
      <c r="I2287" s="3" t="str">
        <f>IF(LEN(Tablica1[[#This Row],[Kod]])-LEN(SUBSTITUTE(Tablica1[[#This Row],[Kod]]," ",""))=2,Tablica1[[#This Row],[Naziv]],"")</f>
        <v xml:space="preserve"> Nevinac</v>
      </c>
      <c r="J2287" s="3" t="str">
        <f>IF(LEN(Tablica1[[#This Row],[Kod]])-LEN(SUBSTITUTE(Tablica1[[#This Row],[Kod]]," ",""))=0,Tablica1[[#This Row],[Kod]],TRIM(RIGHT(SUBSTITUTE(Tablica1[[#This Row],[Kod]]," ",REPT(" ",30)),30)))</f>
        <v>043044</v>
      </c>
    </row>
    <row r="2288" spans="1:10" ht="15">
      <c r="A2288" s="1" t="s">
        <v>2232</v>
      </c>
      <c r="B2288" s="1" t="s">
        <v>7422</v>
      </c>
      <c r="C2288">
        <v>486</v>
      </c>
      <c r="D2288">
        <v>468</v>
      </c>
      <c r="E2288">
        <f>LEN(Tablica1[[#This Row],[Kod]])-LEN(SUBSTITUTE(Tablica1[[#This Row],[Kod]]," ",""))</f>
        <v>2</v>
      </c>
      <c r="F2288">
        <v>2287</v>
      </c>
      <c r="G2288" t="str">
        <f>IF(IF(LEN(Tablica1[[#This Row],[Kod]])-LEN(SUBSTITUTE(Tablica1[[#This Row],[Kod]]," ",""))=0,Tablica1[[#This Row],[Naziv]],"")="",G2287,IF(LEN(Tablica1[[#This Row],[Kod]])-LEN(SUBSTITUTE(Tablica1[[#This Row],[Kod]]," ",""))=0,Tablica1[[#This Row],[Naziv]],""))</f>
        <v xml:space="preserve"> Bjelovarsko-bilogorska</v>
      </c>
      <c r="H2288" t="str">
        <f>IF(LEN(Tablica1[[#This Row],[Kod]])-LEN(SUBSTITUTE(Tablica1[[#This Row],[Kod]]," ",""))=1,UPPER(Tablica1[[#This Row],[Naziv]]),IF(LEN(Tablica1[[#This Row],[Kod]])-LEN(SUBSTITUTE(Tablica1[[#This Row],[Kod]]," ",""))=2,H2287,""))</f>
        <v xml:space="preserve"> NOVA RAČA</v>
      </c>
      <c r="I2288" s="3" t="str">
        <f>IF(LEN(Tablica1[[#This Row],[Kod]])-LEN(SUBSTITUTE(Tablica1[[#This Row],[Kod]]," ",""))=2,Tablica1[[#This Row],[Naziv]],"")</f>
        <v xml:space="preserve"> Nova Rača</v>
      </c>
      <c r="J2288" s="3" t="str">
        <f>IF(LEN(Tablica1[[#This Row],[Kod]])-LEN(SUBSTITUTE(Tablica1[[#This Row],[Kod]]," ",""))=0,Tablica1[[#This Row],[Kod]],TRIM(RIGHT(SUBSTITUTE(Tablica1[[#This Row],[Kod]]," ",REPT(" ",30)),30)))</f>
        <v>043338</v>
      </c>
    </row>
    <row r="2289" spans="1:10" ht="15">
      <c r="A2289" s="1" t="s">
        <v>2233</v>
      </c>
      <c r="B2289" s="1" t="s">
        <v>9704</v>
      </c>
      <c r="C2289">
        <v>202</v>
      </c>
      <c r="D2289">
        <v>190</v>
      </c>
      <c r="E2289">
        <f>LEN(Tablica1[[#This Row],[Kod]])-LEN(SUBSTITUTE(Tablica1[[#This Row],[Kod]]," ",""))</f>
        <v>2</v>
      </c>
      <c r="F2289">
        <v>2288</v>
      </c>
      <c r="G2289" t="str">
        <f>IF(IF(LEN(Tablica1[[#This Row],[Kod]])-LEN(SUBSTITUTE(Tablica1[[#This Row],[Kod]]," ",""))=0,Tablica1[[#This Row],[Naziv]],"")="",G2288,IF(LEN(Tablica1[[#This Row],[Kod]])-LEN(SUBSTITUTE(Tablica1[[#This Row],[Kod]]," ",""))=0,Tablica1[[#This Row],[Naziv]],""))</f>
        <v xml:space="preserve"> Bjelovarsko-bilogorska</v>
      </c>
      <c r="H2289" t="str">
        <f>IF(LEN(Tablica1[[#This Row],[Kod]])-LEN(SUBSTITUTE(Tablica1[[#This Row],[Kod]]," ",""))=1,UPPER(Tablica1[[#This Row],[Naziv]]),IF(LEN(Tablica1[[#This Row],[Kod]])-LEN(SUBSTITUTE(Tablica1[[#This Row],[Kod]]," ",""))=2,H2288,""))</f>
        <v xml:space="preserve"> NOVA RAČA</v>
      </c>
      <c r="I2289" s="3" t="str">
        <f>IF(LEN(Tablica1[[#This Row],[Kod]])-LEN(SUBSTITUTE(Tablica1[[#This Row],[Kod]]," ",""))=2,Tablica1[[#This Row],[Naziv]],"")</f>
        <v xml:space="preserve"> Orlovac</v>
      </c>
      <c r="J2289" s="3" t="str">
        <f>IF(LEN(Tablica1[[#This Row],[Kod]])-LEN(SUBSTITUTE(Tablica1[[#This Row],[Kod]]," ",""))=0,Tablica1[[#This Row],[Kod]],TRIM(RIGHT(SUBSTITUTE(Tablica1[[#This Row],[Kod]]," ",REPT(" ",30)),30)))</f>
        <v>045586</v>
      </c>
    </row>
    <row r="2290" spans="1:10" ht="15">
      <c r="A2290" s="1" t="s">
        <v>2234</v>
      </c>
      <c r="B2290" s="1" t="s">
        <v>9705</v>
      </c>
      <c r="C2290">
        <v>235</v>
      </c>
      <c r="D2290">
        <v>226</v>
      </c>
      <c r="E2290">
        <f>LEN(Tablica1[[#This Row],[Kod]])-LEN(SUBSTITUTE(Tablica1[[#This Row],[Kod]]," ",""))</f>
        <v>2</v>
      </c>
      <c r="F2290">
        <v>2289</v>
      </c>
      <c r="G2290" t="str">
        <f>IF(IF(LEN(Tablica1[[#This Row],[Kod]])-LEN(SUBSTITUTE(Tablica1[[#This Row],[Kod]]," ",""))=0,Tablica1[[#This Row],[Naziv]],"")="",G2289,IF(LEN(Tablica1[[#This Row],[Kod]])-LEN(SUBSTITUTE(Tablica1[[#This Row],[Kod]]," ",""))=0,Tablica1[[#This Row],[Naziv]],""))</f>
        <v xml:space="preserve"> Bjelovarsko-bilogorska</v>
      </c>
      <c r="H2290" t="str">
        <f>IF(LEN(Tablica1[[#This Row],[Kod]])-LEN(SUBSTITUTE(Tablica1[[#This Row],[Kod]]," ",""))=1,UPPER(Tablica1[[#This Row],[Naziv]]),IF(LEN(Tablica1[[#This Row],[Kod]])-LEN(SUBSTITUTE(Tablica1[[#This Row],[Kod]]," ",""))=2,H2289,""))</f>
        <v xml:space="preserve"> NOVA RAČA</v>
      </c>
      <c r="I2290" s="3" t="str">
        <f>IF(LEN(Tablica1[[#This Row],[Kod]])-LEN(SUBSTITUTE(Tablica1[[#This Row],[Kod]]," ",""))=2,Tablica1[[#This Row],[Naziv]],"")</f>
        <v xml:space="preserve"> Sasovac</v>
      </c>
      <c r="J2290" s="3" t="str">
        <f>IF(LEN(Tablica1[[#This Row],[Kod]])-LEN(SUBSTITUTE(Tablica1[[#This Row],[Kod]]," ",""))=0,Tablica1[[#This Row],[Kod]],TRIM(RIGHT(SUBSTITUTE(Tablica1[[#This Row],[Kod]]," ",REPT(" ",30)),30)))</f>
        <v>056561</v>
      </c>
    </row>
    <row r="2291" spans="1:10" ht="15">
      <c r="A2291" s="1" t="s">
        <v>2235</v>
      </c>
      <c r="B2291" s="1" t="s">
        <v>9706</v>
      </c>
      <c r="C2291">
        <v>137</v>
      </c>
      <c r="D2291">
        <v>136</v>
      </c>
      <c r="E2291">
        <f>LEN(Tablica1[[#This Row],[Kod]])-LEN(SUBSTITUTE(Tablica1[[#This Row],[Kod]]," ",""))</f>
        <v>2</v>
      </c>
      <c r="F2291">
        <v>2290</v>
      </c>
      <c r="G2291" t="str">
        <f>IF(IF(LEN(Tablica1[[#This Row],[Kod]])-LEN(SUBSTITUTE(Tablica1[[#This Row],[Kod]]," ",""))=0,Tablica1[[#This Row],[Naziv]],"")="",G2290,IF(LEN(Tablica1[[#This Row],[Kod]])-LEN(SUBSTITUTE(Tablica1[[#This Row],[Kod]]," ",""))=0,Tablica1[[#This Row],[Naziv]],""))</f>
        <v xml:space="preserve"> Bjelovarsko-bilogorska</v>
      </c>
      <c r="H2291" t="str">
        <f>IF(LEN(Tablica1[[#This Row],[Kod]])-LEN(SUBSTITUTE(Tablica1[[#This Row],[Kod]]," ",""))=1,UPPER(Tablica1[[#This Row],[Naziv]]),IF(LEN(Tablica1[[#This Row],[Kod]])-LEN(SUBSTITUTE(Tablica1[[#This Row],[Kod]]," ",""))=2,H2290,""))</f>
        <v xml:space="preserve"> NOVA RAČA</v>
      </c>
      <c r="I2291" s="3" t="str">
        <f>IF(LEN(Tablica1[[#This Row],[Kod]])-LEN(SUBSTITUTE(Tablica1[[#This Row],[Kod]]," ",""))=2,Tablica1[[#This Row],[Naziv]],"")</f>
        <v xml:space="preserve"> Slovinska Kovačica</v>
      </c>
      <c r="J2291" s="3" t="str">
        <f>IF(LEN(Tablica1[[#This Row],[Kod]])-LEN(SUBSTITUTE(Tablica1[[#This Row],[Kod]]," ",""))=0,Tablica1[[#This Row],[Kod]],TRIM(RIGHT(SUBSTITUTE(Tablica1[[#This Row],[Kod]]," ",REPT(" ",30)),30)))</f>
        <v>058408</v>
      </c>
    </row>
    <row r="2292" spans="1:10" ht="15">
      <c r="A2292" s="1" t="s">
        <v>2236</v>
      </c>
      <c r="B2292" s="1" t="s">
        <v>9707</v>
      </c>
      <c r="C2292">
        <v>321</v>
      </c>
      <c r="D2292">
        <v>311</v>
      </c>
      <c r="E2292">
        <f>LEN(Tablica1[[#This Row],[Kod]])-LEN(SUBSTITUTE(Tablica1[[#This Row],[Kod]]," ",""))</f>
        <v>2</v>
      </c>
      <c r="F2292">
        <v>2291</v>
      </c>
      <c r="G2292" t="str">
        <f>IF(IF(LEN(Tablica1[[#This Row],[Kod]])-LEN(SUBSTITUTE(Tablica1[[#This Row],[Kod]]," ",""))=0,Tablica1[[#This Row],[Naziv]],"")="",G2291,IF(LEN(Tablica1[[#This Row],[Kod]])-LEN(SUBSTITUTE(Tablica1[[#This Row],[Kod]]," ",""))=0,Tablica1[[#This Row],[Naziv]],""))</f>
        <v xml:space="preserve"> Bjelovarsko-bilogorska</v>
      </c>
      <c r="H2292" t="str">
        <f>IF(LEN(Tablica1[[#This Row],[Kod]])-LEN(SUBSTITUTE(Tablica1[[#This Row],[Kod]]," ",""))=1,UPPER(Tablica1[[#This Row],[Naziv]]),IF(LEN(Tablica1[[#This Row],[Kod]])-LEN(SUBSTITUTE(Tablica1[[#This Row],[Kod]]," ",""))=2,H2291,""))</f>
        <v xml:space="preserve"> NOVA RAČA</v>
      </c>
      <c r="I2292" s="3" t="str">
        <f>IF(LEN(Tablica1[[#This Row],[Kod]])-LEN(SUBSTITUTE(Tablica1[[#This Row],[Kod]]," ",""))=2,Tablica1[[#This Row],[Naziv]],"")</f>
        <v xml:space="preserve"> Stara Rača</v>
      </c>
      <c r="J2292" s="3" t="str">
        <f>IF(LEN(Tablica1[[#This Row],[Kod]])-LEN(SUBSTITUTE(Tablica1[[#This Row],[Kod]]," ",""))=0,Tablica1[[#This Row],[Kod]],TRIM(RIGHT(SUBSTITUTE(Tablica1[[#This Row],[Kod]]," ",REPT(" ",30)),30)))</f>
        <v>059994</v>
      </c>
    </row>
    <row r="2293" spans="1:10" ht="15">
      <c r="A2293" s="1" t="s">
        <v>2237</v>
      </c>
      <c r="B2293" s="1" t="s">
        <v>9708</v>
      </c>
      <c r="C2293">
        <v>98</v>
      </c>
      <c r="D2293">
        <v>97</v>
      </c>
      <c r="E2293">
        <f>LEN(Tablica1[[#This Row],[Kod]])-LEN(SUBSTITUTE(Tablica1[[#This Row],[Kod]]," ",""))</f>
        <v>2</v>
      </c>
      <c r="F2293">
        <v>2292</v>
      </c>
      <c r="G2293" t="str">
        <f>IF(IF(LEN(Tablica1[[#This Row],[Kod]])-LEN(SUBSTITUTE(Tablica1[[#This Row],[Kod]]," ",""))=0,Tablica1[[#This Row],[Naziv]],"")="",G2292,IF(LEN(Tablica1[[#This Row],[Kod]])-LEN(SUBSTITUTE(Tablica1[[#This Row],[Kod]]," ",""))=0,Tablica1[[#This Row],[Naziv]],""))</f>
        <v xml:space="preserve"> Bjelovarsko-bilogorska</v>
      </c>
      <c r="H2293" t="str">
        <f>IF(LEN(Tablica1[[#This Row],[Kod]])-LEN(SUBSTITUTE(Tablica1[[#This Row],[Kod]]," ",""))=1,UPPER(Tablica1[[#This Row],[Naziv]]),IF(LEN(Tablica1[[#This Row],[Kod]])-LEN(SUBSTITUTE(Tablica1[[#This Row],[Kod]]," ",""))=2,H2292,""))</f>
        <v xml:space="preserve"> NOVA RAČA</v>
      </c>
      <c r="I2293" s="3" t="str">
        <f>IF(LEN(Tablica1[[#This Row],[Kod]])-LEN(SUBSTITUTE(Tablica1[[#This Row],[Kod]]," ",""))=2,Tablica1[[#This Row],[Naziv]],"")</f>
        <v xml:space="preserve"> Tociljevac</v>
      </c>
      <c r="J2293" s="3" t="str">
        <f>IF(LEN(Tablica1[[#This Row],[Kod]])-LEN(SUBSTITUTE(Tablica1[[#This Row],[Kod]]," ",""))=0,Tablica1[[#This Row],[Kod]],TRIM(RIGHT(SUBSTITUTE(Tablica1[[#This Row],[Kod]]," ",REPT(" ",30)),30)))</f>
        <v>064823</v>
      </c>
    </row>
    <row r="2294" spans="1:10" ht="15">
      <c r="A2294" s="1" t="s">
        <v>2238</v>
      </c>
      <c r="B2294" s="1" t="s">
        <v>7423</v>
      </c>
      <c r="C2294">
        <v>5241</v>
      </c>
      <c r="D2294">
        <v>4875</v>
      </c>
      <c r="E2294">
        <f>LEN(Tablica1[[#This Row],[Kod]])-LEN(SUBSTITUTE(Tablica1[[#This Row],[Kod]]," ",""))</f>
        <v>1</v>
      </c>
      <c r="F2294">
        <v>2293</v>
      </c>
      <c r="G2294" t="str">
        <f>IF(IF(LEN(Tablica1[[#This Row],[Kod]])-LEN(SUBSTITUTE(Tablica1[[#This Row],[Kod]]," ",""))=0,Tablica1[[#This Row],[Naziv]],"")="",G2293,IF(LEN(Tablica1[[#This Row],[Kod]])-LEN(SUBSTITUTE(Tablica1[[#This Row],[Kod]]," ",""))=0,Tablica1[[#This Row],[Naziv]],""))</f>
        <v xml:space="preserve"> Bjelovarsko-bilogorska</v>
      </c>
      <c r="H229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ROVIŠĆE</v>
      </c>
      <c r="I2294" s="3" t="str">
        <f>IF(LEN(Tablica1[[#This Row],[Kod]])-LEN(SUBSTITUTE(Tablica1[[#This Row],[Kod]]," ",""))=2,Tablica1[[#This Row],[Naziv]],"")</f>
        <v/>
      </c>
      <c r="J2294" s="3" t="str">
        <f>IF(LEN(Tablica1[[#This Row],[Kod]])-LEN(SUBSTITUTE(Tablica1[[#This Row],[Kod]]," ",""))=0,Tablica1[[#This Row],[Kod]],TRIM(RIGHT(SUBSTITUTE(Tablica1[[#This Row],[Kod]]," ",REPT(" ",30)),30)))</f>
        <v>03751</v>
      </c>
    </row>
    <row r="2295" spans="1:10" ht="15">
      <c r="A2295" s="1" t="s">
        <v>2239</v>
      </c>
      <c r="B2295" s="1" t="s">
        <v>9709</v>
      </c>
      <c r="C2295">
        <v>266</v>
      </c>
      <c r="D2295">
        <v>258</v>
      </c>
      <c r="E2295">
        <f>LEN(Tablica1[[#This Row],[Kod]])-LEN(SUBSTITUTE(Tablica1[[#This Row],[Kod]]," ",""))</f>
        <v>2</v>
      </c>
      <c r="F2295">
        <v>2294</v>
      </c>
      <c r="G2295" t="str">
        <f>IF(IF(LEN(Tablica1[[#This Row],[Kod]])-LEN(SUBSTITUTE(Tablica1[[#This Row],[Kod]]," ",""))=0,Tablica1[[#This Row],[Naziv]],"")="",G2294,IF(LEN(Tablica1[[#This Row],[Kod]])-LEN(SUBSTITUTE(Tablica1[[#This Row],[Kod]]," ",""))=0,Tablica1[[#This Row],[Naziv]],""))</f>
        <v xml:space="preserve"> Bjelovarsko-bilogorska</v>
      </c>
      <c r="H2295" t="str">
        <f>IF(LEN(Tablica1[[#This Row],[Kod]])-LEN(SUBSTITUTE(Tablica1[[#This Row],[Kod]]," ",""))=1,UPPER(Tablica1[[#This Row],[Naziv]]),IF(LEN(Tablica1[[#This Row],[Kod]])-LEN(SUBSTITUTE(Tablica1[[#This Row],[Kod]]," ",""))=2,H2294,""))</f>
        <v xml:space="preserve"> ROVIŠĆE</v>
      </c>
      <c r="I2295" s="3" t="str">
        <f>IF(LEN(Tablica1[[#This Row],[Kod]])-LEN(SUBSTITUTE(Tablica1[[#This Row],[Kod]]," ",""))=2,Tablica1[[#This Row],[Naziv]],"")</f>
        <v xml:space="preserve"> Domankuš</v>
      </c>
      <c r="J2295" s="3" t="str">
        <f>IF(LEN(Tablica1[[#This Row],[Kod]])-LEN(SUBSTITUTE(Tablica1[[#This Row],[Kod]]," ",""))=0,Tablica1[[#This Row],[Kod]],TRIM(RIGHT(SUBSTITUTE(Tablica1[[#This Row],[Kod]]," ",REPT(" ",30)),30)))</f>
        <v>011681</v>
      </c>
    </row>
    <row r="2296" spans="1:10" ht="15">
      <c r="A2296" s="1" t="s">
        <v>2240</v>
      </c>
      <c r="B2296" s="1" t="s">
        <v>9710</v>
      </c>
      <c r="C2296">
        <v>97</v>
      </c>
      <c r="D2296">
        <v>96</v>
      </c>
      <c r="E2296">
        <f>LEN(Tablica1[[#This Row],[Kod]])-LEN(SUBSTITUTE(Tablica1[[#This Row],[Kod]]," ",""))</f>
        <v>2</v>
      </c>
      <c r="F2296">
        <v>2295</v>
      </c>
      <c r="G2296" t="str">
        <f>IF(IF(LEN(Tablica1[[#This Row],[Kod]])-LEN(SUBSTITUTE(Tablica1[[#This Row],[Kod]]," ",""))=0,Tablica1[[#This Row],[Naziv]],"")="",G2295,IF(LEN(Tablica1[[#This Row],[Kod]])-LEN(SUBSTITUTE(Tablica1[[#This Row],[Kod]]," ",""))=0,Tablica1[[#This Row],[Naziv]],""))</f>
        <v xml:space="preserve"> Bjelovarsko-bilogorska</v>
      </c>
      <c r="H2296" t="str">
        <f>IF(LEN(Tablica1[[#This Row],[Kod]])-LEN(SUBSTITUTE(Tablica1[[#This Row],[Kod]]," ",""))=1,UPPER(Tablica1[[#This Row],[Naziv]]),IF(LEN(Tablica1[[#This Row],[Kod]])-LEN(SUBSTITUTE(Tablica1[[#This Row],[Kod]]," ",""))=2,H2295,""))</f>
        <v xml:space="preserve"> ROVIŠĆE</v>
      </c>
      <c r="I2296" s="3" t="str">
        <f>IF(LEN(Tablica1[[#This Row],[Kod]])-LEN(SUBSTITUTE(Tablica1[[#This Row],[Kod]]," ",""))=2,Tablica1[[#This Row],[Naziv]],"")</f>
        <v xml:space="preserve"> Gornje Rovišće</v>
      </c>
      <c r="J2296" s="3" t="str">
        <f>IF(LEN(Tablica1[[#This Row],[Kod]])-LEN(SUBSTITUTE(Tablica1[[#This Row],[Kod]]," ",""))=0,Tablica1[[#This Row],[Kod]],TRIM(RIGHT(SUBSTITUTE(Tablica1[[#This Row],[Kod]]," ",REPT(" ",30)),30)))</f>
        <v>014419</v>
      </c>
    </row>
    <row r="2297" spans="1:10" ht="15">
      <c r="A2297" s="1" t="s">
        <v>2241</v>
      </c>
      <c r="B2297" s="1" t="s">
        <v>9711</v>
      </c>
      <c r="C2297">
        <v>79</v>
      </c>
      <c r="D2297">
        <v>77</v>
      </c>
      <c r="E2297">
        <f>LEN(Tablica1[[#This Row],[Kod]])-LEN(SUBSTITUTE(Tablica1[[#This Row],[Kod]]," ",""))</f>
        <v>2</v>
      </c>
      <c r="F2297">
        <v>2296</v>
      </c>
      <c r="G2297" t="str">
        <f>IF(IF(LEN(Tablica1[[#This Row],[Kod]])-LEN(SUBSTITUTE(Tablica1[[#This Row],[Kod]]," ",""))=0,Tablica1[[#This Row],[Naziv]],"")="",G2296,IF(LEN(Tablica1[[#This Row],[Kod]])-LEN(SUBSTITUTE(Tablica1[[#This Row],[Kod]]," ",""))=0,Tablica1[[#This Row],[Naziv]],""))</f>
        <v xml:space="preserve"> Bjelovarsko-bilogorska</v>
      </c>
      <c r="H2297" t="str">
        <f>IF(LEN(Tablica1[[#This Row],[Kod]])-LEN(SUBSTITUTE(Tablica1[[#This Row],[Kod]]," ",""))=1,UPPER(Tablica1[[#This Row],[Naziv]]),IF(LEN(Tablica1[[#This Row],[Kod]])-LEN(SUBSTITUTE(Tablica1[[#This Row],[Kod]]," ",""))=2,H2296,""))</f>
        <v xml:space="preserve"> ROVIŠĆE</v>
      </c>
      <c r="I2297" s="3" t="str">
        <f>IF(LEN(Tablica1[[#This Row],[Kod]])-LEN(SUBSTITUTE(Tablica1[[#This Row],[Kod]]," ",""))=2,Tablica1[[#This Row],[Naziv]],"")</f>
        <v xml:space="preserve"> Kakinac</v>
      </c>
      <c r="J2297" s="3" t="str">
        <f>IF(LEN(Tablica1[[#This Row],[Kod]])-LEN(SUBSTITUTE(Tablica1[[#This Row],[Kod]]," ",""))=0,Tablica1[[#This Row],[Kod]],TRIM(RIGHT(SUBSTITUTE(Tablica1[[#This Row],[Kod]]," ",REPT(" ",30)),30)))</f>
        <v>027006</v>
      </c>
    </row>
    <row r="2298" spans="1:10" ht="15">
      <c r="A2298" s="1" t="s">
        <v>2242</v>
      </c>
      <c r="B2298" s="1" t="s">
        <v>9712</v>
      </c>
      <c r="C2298">
        <v>198</v>
      </c>
      <c r="D2298">
        <v>194</v>
      </c>
      <c r="E2298">
        <f>LEN(Tablica1[[#This Row],[Kod]])-LEN(SUBSTITUTE(Tablica1[[#This Row],[Kod]]," ",""))</f>
        <v>2</v>
      </c>
      <c r="F2298">
        <v>2297</v>
      </c>
      <c r="G2298" t="str">
        <f>IF(IF(LEN(Tablica1[[#This Row],[Kod]])-LEN(SUBSTITUTE(Tablica1[[#This Row],[Kod]]," ",""))=0,Tablica1[[#This Row],[Naziv]],"")="",G2297,IF(LEN(Tablica1[[#This Row],[Kod]])-LEN(SUBSTITUTE(Tablica1[[#This Row],[Kod]]," ",""))=0,Tablica1[[#This Row],[Naziv]],""))</f>
        <v xml:space="preserve"> Bjelovarsko-bilogorska</v>
      </c>
      <c r="H2298" t="str">
        <f>IF(LEN(Tablica1[[#This Row],[Kod]])-LEN(SUBSTITUTE(Tablica1[[#This Row],[Kod]]," ",""))=1,UPPER(Tablica1[[#This Row],[Naziv]]),IF(LEN(Tablica1[[#This Row],[Kod]])-LEN(SUBSTITUTE(Tablica1[[#This Row],[Kod]]," ",""))=2,H2297,""))</f>
        <v xml:space="preserve"> ROVIŠĆE</v>
      </c>
      <c r="I2298" s="3" t="str">
        <f>IF(LEN(Tablica1[[#This Row],[Kod]])-LEN(SUBSTITUTE(Tablica1[[#This Row],[Kod]]," ",""))=2,Tablica1[[#This Row],[Naziv]],"")</f>
        <v xml:space="preserve"> Kovačevac</v>
      </c>
      <c r="J2298" s="3" t="str">
        <f>IF(LEN(Tablica1[[#This Row],[Kod]])-LEN(SUBSTITUTE(Tablica1[[#This Row],[Kod]]," ",""))=0,Tablica1[[#This Row],[Kod]],TRIM(RIGHT(SUBSTITUTE(Tablica1[[#This Row],[Kod]]," ",REPT(" ",30)),30)))</f>
        <v>031127</v>
      </c>
    </row>
    <row r="2299" spans="1:10" ht="15">
      <c r="A2299" s="1" t="s">
        <v>2243</v>
      </c>
      <c r="B2299" s="1" t="s">
        <v>9713</v>
      </c>
      <c r="C2299">
        <v>414</v>
      </c>
      <c r="D2299">
        <v>406</v>
      </c>
      <c r="E2299">
        <f>LEN(Tablica1[[#This Row],[Kod]])-LEN(SUBSTITUTE(Tablica1[[#This Row],[Kod]]," ",""))</f>
        <v>2</v>
      </c>
      <c r="F2299">
        <v>2298</v>
      </c>
      <c r="G2299" t="str">
        <f>IF(IF(LEN(Tablica1[[#This Row],[Kod]])-LEN(SUBSTITUTE(Tablica1[[#This Row],[Kod]]," ",""))=0,Tablica1[[#This Row],[Naziv]],"")="",G2298,IF(LEN(Tablica1[[#This Row],[Kod]])-LEN(SUBSTITUTE(Tablica1[[#This Row],[Kod]]," ",""))=0,Tablica1[[#This Row],[Naziv]],""))</f>
        <v xml:space="preserve"> Bjelovarsko-bilogorska</v>
      </c>
      <c r="H2299" t="str">
        <f>IF(LEN(Tablica1[[#This Row],[Kod]])-LEN(SUBSTITUTE(Tablica1[[#This Row],[Kod]]," ",""))=1,UPPER(Tablica1[[#This Row],[Naziv]]),IF(LEN(Tablica1[[#This Row],[Kod]])-LEN(SUBSTITUTE(Tablica1[[#This Row],[Kod]]," ",""))=2,H2298,""))</f>
        <v xml:space="preserve"> ROVIŠĆE</v>
      </c>
      <c r="I2299" s="3" t="str">
        <f>IF(LEN(Tablica1[[#This Row],[Kod]])-LEN(SUBSTITUTE(Tablica1[[#This Row],[Kod]]," ",""))=2,Tablica1[[#This Row],[Naziv]],"")</f>
        <v xml:space="preserve"> Kraljevac</v>
      </c>
      <c r="J2299" s="3" t="str">
        <f>IF(LEN(Tablica1[[#This Row],[Kod]])-LEN(SUBSTITUTE(Tablica1[[#This Row],[Kod]]," ",""))=0,Tablica1[[#This Row],[Kod]],TRIM(RIGHT(SUBSTITUTE(Tablica1[[#This Row],[Kod]]," ",REPT(" ",30)),30)))</f>
        <v>031593</v>
      </c>
    </row>
    <row r="2300" spans="1:10" ht="15">
      <c r="A2300" s="1" t="s">
        <v>2244</v>
      </c>
      <c r="B2300" s="1" t="s">
        <v>9714</v>
      </c>
      <c r="C2300">
        <v>87</v>
      </c>
      <c r="D2300">
        <v>66</v>
      </c>
      <c r="E2300">
        <f>LEN(Tablica1[[#This Row],[Kod]])-LEN(SUBSTITUTE(Tablica1[[#This Row],[Kod]]," ",""))</f>
        <v>2</v>
      </c>
      <c r="F2300">
        <v>2299</v>
      </c>
      <c r="G2300" t="str">
        <f>IF(IF(LEN(Tablica1[[#This Row],[Kod]])-LEN(SUBSTITUTE(Tablica1[[#This Row],[Kod]]," ",""))=0,Tablica1[[#This Row],[Naziv]],"")="",G2299,IF(LEN(Tablica1[[#This Row],[Kod]])-LEN(SUBSTITUTE(Tablica1[[#This Row],[Kod]]," ",""))=0,Tablica1[[#This Row],[Naziv]],""))</f>
        <v xml:space="preserve"> Bjelovarsko-bilogorska</v>
      </c>
      <c r="H2300" t="str">
        <f>IF(LEN(Tablica1[[#This Row],[Kod]])-LEN(SUBSTITUTE(Tablica1[[#This Row],[Kod]]," ",""))=1,UPPER(Tablica1[[#This Row],[Naziv]]),IF(LEN(Tablica1[[#This Row],[Kod]])-LEN(SUBSTITUTE(Tablica1[[#This Row],[Kod]]," ",""))=2,H2299,""))</f>
        <v xml:space="preserve"> ROVIŠĆE</v>
      </c>
      <c r="I2300" s="3" t="str">
        <f>IF(LEN(Tablica1[[#This Row],[Kod]])-LEN(SUBSTITUTE(Tablica1[[#This Row],[Kod]]," ",""))=2,Tablica1[[#This Row],[Naziv]],"")</f>
        <v xml:space="preserve"> Lipovčani</v>
      </c>
      <c r="J2300" s="3" t="str">
        <f>IF(LEN(Tablica1[[#This Row],[Kod]])-LEN(SUBSTITUTE(Tablica1[[#This Row],[Kod]]," ",""))=0,Tablica1[[#This Row],[Kod]],TRIM(RIGHT(SUBSTITUTE(Tablica1[[#This Row],[Kod]]," ",REPT(" ",30)),30)))</f>
        <v>035521</v>
      </c>
    </row>
    <row r="2301" spans="1:10" ht="15">
      <c r="A2301" s="1" t="s">
        <v>2245</v>
      </c>
      <c r="B2301" s="1" t="s">
        <v>9715</v>
      </c>
      <c r="C2301">
        <v>500</v>
      </c>
      <c r="D2301">
        <v>441</v>
      </c>
      <c r="E2301">
        <f>LEN(Tablica1[[#This Row],[Kod]])-LEN(SUBSTITUTE(Tablica1[[#This Row],[Kod]]," ",""))</f>
        <v>2</v>
      </c>
      <c r="F2301">
        <v>2300</v>
      </c>
      <c r="G2301" t="str">
        <f>IF(IF(LEN(Tablica1[[#This Row],[Kod]])-LEN(SUBSTITUTE(Tablica1[[#This Row],[Kod]]," ",""))=0,Tablica1[[#This Row],[Naziv]],"")="",G2300,IF(LEN(Tablica1[[#This Row],[Kod]])-LEN(SUBSTITUTE(Tablica1[[#This Row],[Kod]]," ",""))=0,Tablica1[[#This Row],[Naziv]],""))</f>
        <v xml:space="preserve"> Bjelovarsko-bilogorska</v>
      </c>
      <c r="H2301" t="str">
        <f>IF(LEN(Tablica1[[#This Row],[Kod]])-LEN(SUBSTITUTE(Tablica1[[#This Row],[Kod]]," ",""))=1,UPPER(Tablica1[[#This Row],[Naziv]]),IF(LEN(Tablica1[[#This Row],[Kod]])-LEN(SUBSTITUTE(Tablica1[[#This Row],[Kod]]," ",""))=2,H2300,""))</f>
        <v xml:space="preserve"> ROVIŠĆE</v>
      </c>
      <c r="I2301" s="3" t="str">
        <f>IF(LEN(Tablica1[[#This Row],[Kod]])-LEN(SUBSTITUTE(Tablica1[[#This Row],[Kod]]," ",""))=2,Tablica1[[#This Row],[Naziv]],"")</f>
        <v xml:space="preserve"> Podgorci</v>
      </c>
      <c r="J2301" s="3" t="str">
        <f>IF(LEN(Tablica1[[#This Row],[Kod]])-LEN(SUBSTITUTE(Tablica1[[#This Row],[Kod]]," ",""))=0,Tablica1[[#This Row],[Kod]],TRIM(RIGHT(SUBSTITUTE(Tablica1[[#This Row],[Kod]]," ",REPT(" ",30)),30)))</f>
        <v>049093</v>
      </c>
    </row>
    <row r="2302" spans="1:10" ht="15">
      <c r="A2302" s="1" t="s">
        <v>2246</v>
      </c>
      <c r="B2302" s="1" t="s">
        <v>9716</v>
      </c>
      <c r="C2302">
        <v>1363</v>
      </c>
      <c r="D2302">
        <v>1248</v>
      </c>
      <c r="E2302">
        <f>LEN(Tablica1[[#This Row],[Kod]])-LEN(SUBSTITUTE(Tablica1[[#This Row],[Kod]]," ",""))</f>
        <v>2</v>
      </c>
      <c r="F2302">
        <v>2301</v>
      </c>
      <c r="G2302" t="str">
        <f>IF(IF(LEN(Tablica1[[#This Row],[Kod]])-LEN(SUBSTITUTE(Tablica1[[#This Row],[Kod]]," ",""))=0,Tablica1[[#This Row],[Naziv]],"")="",G2301,IF(LEN(Tablica1[[#This Row],[Kod]])-LEN(SUBSTITUTE(Tablica1[[#This Row],[Kod]]," ",""))=0,Tablica1[[#This Row],[Naziv]],""))</f>
        <v xml:space="preserve"> Bjelovarsko-bilogorska</v>
      </c>
      <c r="H2302" t="str">
        <f>IF(LEN(Tablica1[[#This Row],[Kod]])-LEN(SUBSTITUTE(Tablica1[[#This Row],[Kod]]," ",""))=1,UPPER(Tablica1[[#This Row],[Naziv]]),IF(LEN(Tablica1[[#This Row],[Kod]])-LEN(SUBSTITUTE(Tablica1[[#This Row],[Kod]]," ",""))=2,H2301,""))</f>
        <v xml:space="preserve"> ROVIŠĆE</v>
      </c>
      <c r="I2302" s="3" t="str">
        <f>IF(LEN(Tablica1[[#This Row],[Kod]])-LEN(SUBSTITUTE(Tablica1[[#This Row],[Kod]]," ",""))=2,Tablica1[[#This Row],[Naziv]],"")</f>
        <v xml:space="preserve"> Predavac</v>
      </c>
      <c r="J2302" s="3" t="str">
        <f>IF(LEN(Tablica1[[#This Row],[Kod]])-LEN(SUBSTITUTE(Tablica1[[#This Row],[Kod]]," ",""))=0,Tablica1[[#This Row],[Kod]],TRIM(RIGHT(SUBSTITUTE(Tablica1[[#This Row],[Kod]]," ",REPT(" ",30)),30)))</f>
        <v>051390</v>
      </c>
    </row>
    <row r="2303" spans="1:10" ht="15">
      <c r="A2303" s="1" t="s">
        <v>2247</v>
      </c>
      <c r="B2303" s="1" t="s">
        <v>9717</v>
      </c>
      <c r="C2303">
        <v>123</v>
      </c>
      <c r="D2303">
        <v>116</v>
      </c>
      <c r="E2303">
        <f>LEN(Tablica1[[#This Row],[Kod]])-LEN(SUBSTITUTE(Tablica1[[#This Row],[Kod]]," ",""))</f>
        <v>2</v>
      </c>
      <c r="F2303">
        <v>2302</v>
      </c>
      <c r="G2303" t="str">
        <f>IF(IF(LEN(Tablica1[[#This Row],[Kod]])-LEN(SUBSTITUTE(Tablica1[[#This Row],[Kod]]," ",""))=0,Tablica1[[#This Row],[Naziv]],"")="",G2302,IF(LEN(Tablica1[[#This Row],[Kod]])-LEN(SUBSTITUTE(Tablica1[[#This Row],[Kod]]," ",""))=0,Tablica1[[#This Row],[Naziv]],""))</f>
        <v xml:space="preserve"> Bjelovarsko-bilogorska</v>
      </c>
      <c r="H2303" t="str">
        <f>IF(LEN(Tablica1[[#This Row],[Kod]])-LEN(SUBSTITUTE(Tablica1[[#This Row],[Kod]]," ",""))=1,UPPER(Tablica1[[#This Row],[Naziv]]),IF(LEN(Tablica1[[#This Row],[Kod]])-LEN(SUBSTITUTE(Tablica1[[#This Row],[Kod]]," ",""))=2,H2302,""))</f>
        <v xml:space="preserve"> ROVIŠĆE</v>
      </c>
      <c r="I2303" s="3" t="str">
        <f>IF(LEN(Tablica1[[#This Row],[Kod]])-LEN(SUBSTITUTE(Tablica1[[#This Row],[Kod]]," ",""))=2,Tablica1[[#This Row],[Naziv]],"")</f>
        <v xml:space="preserve"> Prekobrdo</v>
      </c>
      <c r="J2303" s="3" t="str">
        <f>IF(LEN(Tablica1[[#This Row],[Kod]])-LEN(SUBSTITUTE(Tablica1[[#This Row],[Kod]]," ",""))=0,Tablica1[[#This Row],[Kod]],TRIM(RIGHT(SUBSTITUTE(Tablica1[[#This Row],[Kod]]," ",REPT(" ",30)),30)))</f>
        <v>051462</v>
      </c>
    </row>
    <row r="2304" spans="1:10" ht="15">
      <c r="A2304" s="1" t="s">
        <v>2248</v>
      </c>
      <c r="B2304" s="1" t="s">
        <v>7423</v>
      </c>
      <c r="C2304">
        <v>1281</v>
      </c>
      <c r="D2304">
        <v>1222</v>
      </c>
      <c r="E2304">
        <f>LEN(Tablica1[[#This Row],[Kod]])-LEN(SUBSTITUTE(Tablica1[[#This Row],[Kod]]," ",""))</f>
        <v>2</v>
      </c>
      <c r="F2304">
        <v>2303</v>
      </c>
      <c r="G2304" t="str">
        <f>IF(IF(LEN(Tablica1[[#This Row],[Kod]])-LEN(SUBSTITUTE(Tablica1[[#This Row],[Kod]]," ",""))=0,Tablica1[[#This Row],[Naziv]],"")="",G2303,IF(LEN(Tablica1[[#This Row],[Kod]])-LEN(SUBSTITUTE(Tablica1[[#This Row],[Kod]]," ",""))=0,Tablica1[[#This Row],[Naziv]],""))</f>
        <v xml:space="preserve"> Bjelovarsko-bilogorska</v>
      </c>
      <c r="H2304" t="str">
        <f>IF(LEN(Tablica1[[#This Row],[Kod]])-LEN(SUBSTITUTE(Tablica1[[#This Row],[Kod]]," ",""))=1,UPPER(Tablica1[[#This Row],[Naziv]]),IF(LEN(Tablica1[[#This Row],[Kod]])-LEN(SUBSTITUTE(Tablica1[[#This Row],[Kod]]," ",""))=2,H2303,""))</f>
        <v xml:space="preserve"> ROVIŠĆE</v>
      </c>
      <c r="I2304" s="3" t="str">
        <f>IF(LEN(Tablica1[[#This Row],[Kod]])-LEN(SUBSTITUTE(Tablica1[[#This Row],[Kod]]," ",""))=2,Tablica1[[#This Row],[Naziv]],"")</f>
        <v xml:space="preserve"> Rovišće</v>
      </c>
      <c r="J2304" s="3" t="str">
        <f>IF(LEN(Tablica1[[#This Row],[Kod]])-LEN(SUBSTITUTE(Tablica1[[#This Row],[Kod]]," ",""))=0,Tablica1[[#This Row],[Kod]],TRIM(RIGHT(SUBSTITUTE(Tablica1[[#This Row],[Kod]]," ",REPT(" ",30)),30)))</f>
        <v>055654</v>
      </c>
    </row>
    <row r="2305" spans="1:10" ht="15">
      <c r="A2305" s="1" t="s">
        <v>2249</v>
      </c>
      <c r="B2305" s="1" t="s">
        <v>9718</v>
      </c>
      <c r="C2305">
        <v>387</v>
      </c>
      <c r="D2305">
        <v>360</v>
      </c>
      <c r="E2305">
        <f>LEN(Tablica1[[#This Row],[Kod]])-LEN(SUBSTITUTE(Tablica1[[#This Row],[Kod]]," ",""))</f>
        <v>2</v>
      </c>
      <c r="F2305">
        <v>2304</v>
      </c>
      <c r="G2305" t="str">
        <f>IF(IF(LEN(Tablica1[[#This Row],[Kod]])-LEN(SUBSTITUTE(Tablica1[[#This Row],[Kod]]," ",""))=0,Tablica1[[#This Row],[Naziv]],"")="",G2304,IF(LEN(Tablica1[[#This Row],[Kod]])-LEN(SUBSTITUTE(Tablica1[[#This Row],[Kod]]," ",""))=0,Tablica1[[#This Row],[Naziv]],""))</f>
        <v xml:space="preserve"> Bjelovarsko-bilogorska</v>
      </c>
      <c r="H2305" t="str">
        <f>IF(LEN(Tablica1[[#This Row],[Kod]])-LEN(SUBSTITUTE(Tablica1[[#This Row],[Kod]]," ",""))=1,UPPER(Tablica1[[#This Row],[Naziv]]),IF(LEN(Tablica1[[#This Row],[Kod]])-LEN(SUBSTITUTE(Tablica1[[#This Row],[Kod]]," ",""))=2,H2304,""))</f>
        <v xml:space="preserve"> ROVIŠĆE</v>
      </c>
      <c r="I2305" s="3" t="str">
        <f>IF(LEN(Tablica1[[#This Row],[Kod]])-LEN(SUBSTITUTE(Tablica1[[#This Row],[Kod]]," ",""))=2,Tablica1[[#This Row],[Naziv]],"")</f>
        <v xml:space="preserve"> Tuk</v>
      </c>
      <c r="J2305" s="3" t="str">
        <f>IF(LEN(Tablica1[[#This Row],[Kod]])-LEN(SUBSTITUTE(Tablica1[[#This Row],[Kod]]," ",""))=0,Tablica1[[#This Row],[Kod]],TRIM(RIGHT(SUBSTITUTE(Tablica1[[#This Row],[Kod]]," ",REPT(" ",30)),30)))</f>
        <v>066214</v>
      </c>
    </row>
    <row r="2306" spans="1:10" ht="15">
      <c r="A2306" s="1" t="s">
        <v>2250</v>
      </c>
      <c r="B2306" s="1" t="s">
        <v>9719</v>
      </c>
      <c r="C2306">
        <v>445</v>
      </c>
      <c r="D2306">
        <v>390</v>
      </c>
      <c r="E2306">
        <f>LEN(Tablica1[[#This Row],[Kod]])-LEN(SUBSTITUTE(Tablica1[[#This Row],[Kod]]," ",""))</f>
        <v>2</v>
      </c>
      <c r="F2306">
        <v>2305</v>
      </c>
      <c r="G2306" t="str">
        <f>IF(IF(LEN(Tablica1[[#This Row],[Kod]])-LEN(SUBSTITUTE(Tablica1[[#This Row],[Kod]]," ",""))=0,Tablica1[[#This Row],[Naziv]],"")="",G2305,IF(LEN(Tablica1[[#This Row],[Kod]])-LEN(SUBSTITUTE(Tablica1[[#This Row],[Kod]]," ",""))=0,Tablica1[[#This Row],[Naziv]],""))</f>
        <v xml:space="preserve"> Bjelovarsko-bilogorska</v>
      </c>
      <c r="H2306" t="str">
        <f>IF(LEN(Tablica1[[#This Row],[Kod]])-LEN(SUBSTITUTE(Tablica1[[#This Row],[Kod]]," ",""))=1,UPPER(Tablica1[[#This Row],[Naziv]]),IF(LEN(Tablica1[[#This Row],[Kod]])-LEN(SUBSTITUTE(Tablica1[[#This Row],[Kod]]," ",""))=2,H2305,""))</f>
        <v xml:space="preserve"> ROVIŠĆE</v>
      </c>
      <c r="I2306" s="3" t="str">
        <f>IF(LEN(Tablica1[[#This Row],[Kod]])-LEN(SUBSTITUTE(Tablica1[[#This Row],[Kod]]," ",""))=2,Tablica1[[#This Row],[Naziv]],"")</f>
        <v xml:space="preserve"> Žabjak</v>
      </c>
      <c r="J2306" s="3" t="str">
        <f>IF(LEN(Tablica1[[#This Row],[Kod]])-LEN(SUBSTITUTE(Tablica1[[#This Row],[Kod]]," ",""))=0,Tablica1[[#This Row],[Kod]],TRIM(RIGHT(SUBSTITUTE(Tablica1[[#This Row],[Kod]]," ",REPT(" ",30)),30)))</f>
        <v>073814</v>
      </c>
    </row>
    <row r="2307" spans="1:10" ht="15">
      <c r="A2307" s="1" t="s">
        <v>2251</v>
      </c>
      <c r="B2307" s="1" t="s">
        <v>7424</v>
      </c>
      <c r="C2307">
        <v>904</v>
      </c>
      <c r="D2307">
        <v>879</v>
      </c>
      <c r="E2307">
        <f>LEN(Tablica1[[#This Row],[Kod]])-LEN(SUBSTITUTE(Tablica1[[#This Row],[Kod]]," ",""))</f>
        <v>1</v>
      </c>
      <c r="F2307">
        <v>2306</v>
      </c>
      <c r="G2307" t="str">
        <f>IF(IF(LEN(Tablica1[[#This Row],[Kod]])-LEN(SUBSTITUTE(Tablica1[[#This Row],[Kod]]," ",""))=0,Tablica1[[#This Row],[Naziv]],"")="",G2306,IF(LEN(Tablica1[[#This Row],[Kod]])-LEN(SUBSTITUTE(Tablica1[[#This Row],[Kod]]," ",""))=0,Tablica1[[#This Row],[Naziv]],""))</f>
        <v xml:space="preserve"> Bjelovarsko-bilogorska</v>
      </c>
      <c r="H230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SEVERIN</v>
      </c>
      <c r="I2307" s="3" t="str">
        <f>IF(LEN(Tablica1[[#This Row],[Kod]])-LEN(SUBSTITUTE(Tablica1[[#This Row],[Kod]]," ",""))=2,Tablica1[[#This Row],[Naziv]],"")</f>
        <v/>
      </c>
      <c r="J2307" s="3" t="str">
        <f>IF(LEN(Tablica1[[#This Row],[Kod]])-LEN(SUBSTITUTE(Tablica1[[#This Row],[Kod]]," ",""))=0,Tablica1[[#This Row],[Kod]],TRIM(RIGHT(SUBSTITUTE(Tablica1[[#This Row],[Kod]]," ",REPT(" ",30)),30)))</f>
        <v>05622</v>
      </c>
    </row>
    <row r="2308" spans="1:10" ht="15">
      <c r="A2308" s="1" t="s">
        <v>2252</v>
      </c>
      <c r="B2308" s="1" t="s">
        <v>9720</v>
      </c>
      <c r="C2308">
        <v>353</v>
      </c>
      <c r="D2308">
        <v>346</v>
      </c>
      <c r="E2308">
        <f>LEN(Tablica1[[#This Row],[Kod]])-LEN(SUBSTITUTE(Tablica1[[#This Row],[Kod]]," ",""))</f>
        <v>2</v>
      </c>
      <c r="F2308">
        <v>2307</v>
      </c>
      <c r="G2308" t="str">
        <f>IF(IF(LEN(Tablica1[[#This Row],[Kod]])-LEN(SUBSTITUTE(Tablica1[[#This Row],[Kod]]," ",""))=0,Tablica1[[#This Row],[Naziv]],"")="",G2307,IF(LEN(Tablica1[[#This Row],[Kod]])-LEN(SUBSTITUTE(Tablica1[[#This Row],[Kod]]," ",""))=0,Tablica1[[#This Row],[Naziv]],""))</f>
        <v xml:space="preserve"> Bjelovarsko-bilogorska</v>
      </c>
      <c r="H2308" t="str">
        <f>IF(LEN(Tablica1[[#This Row],[Kod]])-LEN(SUBSTITUTE(Tablica1[[#This Row],[Kod]]," ",""))=1,UPPER(Tablica1[[#This Row],[Naziv]]),IF(LEN(Tablica1[[#This Row],[Kod]])-LEN(SUBSTITUTE(Tablica1[[#This Row],[Kod]]," ",""))=2,H2307,""))</f>
        <v xml:space="preserve"> SEVERIN</v>
      </c>
      <c r="I2308" s="3" t="str">
        <f>IF(LEN(Tablica1[[#This Row],[Kod]])-LEN(SUBSTITUTE(Tablica1[[#This Row],[Kod]]," ",""))=2,Tablica1[[#This Row],[Naziv]],"")</f>
        <v xml:space="preserve"> Orovac</v>
      </c>
      <c r="J2308" s="3" t="str">
        <f>IF(LEN(Tablica1[[#This Row],[Kod]])-LEN(SUBSTITUTE(Tablica1[[#This Row],[Kod]]," ",""))=0,Tablica1[[#This Row],[Kod]],TRIM(RIGHT(SUBSTITUTE(Tablica1[[#This Row],[Kod]]," ",REPT(" ",30)),30)))</f>
        <v>045659</v>
      </c>
    </row>
    <row r="2309" spans="1:10" ht="15">
      <c r="A2309" s="1" t="s">
        <v>2253</v>
      </c>
      <c r="B2309" s="1" t="s">
        <v>7424</v>
      </c>
      <c r="C2309">
        <v>551</v>
      </c>
      <c r="D2309">
        <v>533</v>
      </c>
      <c r="E2309">
        <f>LEN(Tablica1[[#This Row],[Kod]])-LEN(SUBSTITUTE(Tablica1[[#This Row],[Kod]]," ",""))</f>
        <v>2</v>
      </c>
      <c r="F2309">
        <v>2308</v>
      </c>
      <c r="G2309" t="str">
        <f>IF(IF(LEN(Tablica1[[#This Row],[Kod]])-LEN(SUBSTITUTE(Tablica1[[#This Row],[Kod]]," ",""))=0,Tablica1[[#This Row],[Naziv]],"")="",G2308,IF(LEN(Tablica1[[#This Row],[Kod]])-LEN(SUBSTITUTE(Tablica1[[#This Row],[Kod]]," ",""))=0,Tablica1[[#This Row],[Naziv]],""))</f>
        <v xml:space="preserve"> Bjelovarsko-bilogorska</v>
      </c>
      <c r="H2309" t="str">
        <f>IF(LEN(Tablica1[[#This Row],[Kod]])-LEN(SUBSTITUTE(Tablica1[[#This Row],[Kod]]," ",""))=1,UPPER(Tablica1[[#This Row],[Naziv]]),IF(LEN(Tablica1[[#This Row],[Kod]])-LEN(SUBSTITUTE(Tablica1[[#This Row],[Kod]]," ",""))=2,H2308,""))</f>
        <v xml:space="preserve"> SEVERIN</v>
      </c>
      <c r="I2309" s="3" t="str">
        <f>IF(LEN(Tablica1[[#This Row],[Kod]])-LEN(SUBSTITUTE(Tablica1[[#This Row],[Kod]]," ",""))=2,Tablica1[[#This Row],[Naziv]],"")</f>
        <v xml:space="preserve"> Severin</v>
      </c>
      <c r="J2309" s="3" t="str">
        <f>IF(LEN(Tablica1[[#This Row],[Kod]])-LEN(SUBSTITUTE(Tablica1[[#This Row],[Kod]]," ",""))=0,Tablica1[[#This Row],[Kod]],TRIM(RIGHT(SUBSTITUTE(Tablica1[[#This Row],[Kod]]," ",REPT(" ",30)),30)))</f>
        <v>057401</v>
      </c>
    </row>
    <row r="2310" spans="1:10" ht="15">
      <c r="A2310" s="1" t="s">
        <v>2254</v>
      </c>
      <c r="B2310" s="1" t="s">
        <v>7425</v>
      </c>
      <c r="C2310">
        <v>2262</v>
      </c>
      <c r="D2310">
        <v>2178</v>
      </c>
      <c r="E2310">
        <f>LEN(Tablica1[[#This Row],[Kod]])-LEN(SUBSTITUTE(Tablica1[[#This Row],[Kod]]," ",""))</f>
        <v>1</v>
      </c>
      <c r="F2310">
        <v>2309</v>
      </c>
      <c r="G2310" t="str">
        <f>IF(IF(LEN(Tablica1[[#This Row],[Kod]])-LEN(SUBSTITUTE(Tablica1[[#This Row],[Kod]]," ",""))=0,Tablica1[[#This Row],[Naziv]],"")="",G2309,IF(LEN(Tablica1[[#This Row],[Kod]])-LEN(SUBSTITUTE(Tablica1[[#This Row],[Kod]]," ",""))=0,Tablica1[[#This Row],[Naziv]],""))</f>
        <v xml:space="preserve"> Bjelovarsko-bilogorska</v>
      </c>
      <c r="H2310" t="str">
        <f>IF(LEN(Tablica1[[#This Row],[Kod]])-LEN(SUBSTITUTE(Tablica1[[#This Row],[Kod]]," ",""))=1,UPPER(Tablica1[[#This Row],[Naziv]]),IF(LEN(Tablica1[[#This Row],[Kod]])-LEN(SUBSTITUTE(Tablica1[[#This Row],[Kod]]," ",""))=2,H2309,""))</f>
        <v xml:space="preserve"> SIRAČ</v>
      </c>
      <c r="I2310" s="3" t="str">
        <f>IF(LEN(Tablica1[[#This Row],[Kod]])-LEN(SUBSTITUTE(Tablica1[[#This Row],[Kod]]," ",""))=2,Tablica1[[#This Row],[Naziv]],"")</f>
        <v/>
      </c>
      <c r="J2310" s="3" t="str">
        <f>IF(LEN(Tablica1[[#This Row],[Kod]])-LEN(SUBSTITUTE(Tablica1[[#This Row],[Kod]]," ",""))=0,Tablica1[[#This Row],[Kod]],TRIM(RIGHT(SUBSTITUTE(Tablica1[[#This Row],[Kod]]," ",REPT(" ",30)),30)))</f>
        <v>03905</v>
      </c>
    </row>
    <row r="2311" spans="1:10" ht="15">
      <c r="A2311" s="1" t="s">
        <v>2255</v>
      </c>
      <c r="B2311" s="1" t="s">
        <v>9721</v>
      </c>
      <c r="C2311">
        <v>53</v>
      </c>
      <c r="D2311">
        <v>51</v>
      </c>
      <c r="E2311">
        <f>LEN(Tablica1[[#This Row],[Kod]])-LEN(SUBSTITUTE(Tablica1[[#This Row],[Kod]]," ",""))</f>
        <v>2</v>
      </c>
      <c r="F2311">
        <v>2310</v>
      </c>
      <c r="G2311" t="str">
        <f>IF(IF(LEN(Tablica1[[#This Row],[Kod]])-LEN(SUBSTITUTE(Tablica1[[#This Row],[Kod]]," ",""))=0,Tablica1[[#This Row],[Naziv]],"")="",G2310,IF(LEN(Tablica1[[#This Row],[Kod]])-LEN(SUBSTITUTE(Tablica1[[#This Row],[Kod]]," ",""))=0,Tablica1[[#This Row],[Naziv]],""))</f>
        <v xml:space="preserve"> Bjelovarsko-bilogorska</v>
      </c>
      <c r="H2311" t="str">
        <f>IF(LEN(Tablica1[[#This Row],[Kod]])-LEN(SUBSTITUTE(Tablica1[[#This Row],[Kod]]," ",""))=1,UPPER(Tablica1[[#This Row],[Naziv]]),IF(LEN(Tablica1[[#This Row],[Kod]])-LEN(SUBSTITUTE(Tablica1[[#This Row],[Kod]]," ",""))=2,H2310,""))</f>
        <v xml:space="preserve"> SIRAČ</v>
      </c>
      <c r="I2311" s="3" t="str">
        <f>IF(LEN(Tablica1[[#This Row],[Kod]])-LEN(SUBSTITUTE(Tablica1[[#This Row],[Kod]]," ",""))=2,Tablica1[[#This Row],[Naziv]],"")</f>
        <v xml:space="preserve"> Barica</v>
      </c>
      <c r="J2311" s="3" t="str">
        <f>IF(LEN(Tablica1[[#This Row],[Kod]])-LEN(SUBSTITUTE(Tablica1[[#This Row],[Kod]]," ",""))=0,Tablica1[[#This Row],[Kod]],TRIM(RIGHT(SUBSTITUTE(Tablica1[[#This Row],[Kod]]," ",REPT(" ",30)),30)))</f>
        <v>001279</v>
      </c>
    </row>
    <row r="2312" spans="1:10" ht="15">
      <c r="A2312" s="1" t="s">
        <v>2256</v>
      </c>
      <c r="B2312" s="1" t="s">
        <v>9722</v>
      </c>
      <c r="C2312">
        <v>55</v>
      </c>
      <c r="D2312">
        <v>47</v>
      </c>
      <c r="E2312">
        <f>LEN(Tablica1[[#This Row],[Kod]])-LEN(SUBSTITUTE(Tablica1[[#This Row],[Kod]]," ",""))</f>
        <v>2</v>
      </c>
      <c r="F2312">
        <v>2311</v>
      </c>
      <c r="G2312" t="str">
        <f>IF(IF(LEN(Tablica1[[#This Row],[Kod]])-LEN(SUBSTITUTE(Tablica1[[#This Row],[Kod]]," ",""))=0,Tablica1[[#This Row],[Naziv]],"")="",G2311,IF(LEN(Tablica1[[#This Row],[Kod]])-LEN(SUBSTITUTE(Tablica1[[#This Row],[Kod]]," ",""))=0,Tablica1[[#This Row],[Naziv]],""))</f>
        <v xml:space="preserve"> Bjelovarsko-bilogorska</v>
      </c>
      <c r="H2312" t="str">
        <f>IF(LEN(Tablica1[[#This Row],[Kod]])-LEN(SUBSTITUTE(Tablica1[[#This Row],[Kod]]," ",""))=1,UPPER(Tablica1[[#This Row],[Naziv]]),IF(LEN(Tablica1[[#This Row],[Kod]])-LEN(SUBSTITUTE(Tablica1[[#This Row],[Kod]]," ",""))=2,H2311,""))</f>
        <v xml:space="preserve"> SIRAČ</v>
      </c>
      <c r="I2312" s="3" t="str">
        <f>IF(LEN(Tablica1[[#This Row],[Kod]])-LEN(SUBSTITUTE(Tablica1[[#This Row],[Kod]]," ",""))=2,Tablica1[[#This Row],[Naziv]],"")</f>
        <v xml:space="preserve"> Bijela</v>
      </c>
      <c r="J2312" s="3" t="str">
        <f>IF(LEN(Tablica1[[#This Row],[Kod]])-LEN(SUBSTITUTE(Tablica1[[#This Row],[Kod]]," ",""))=0,Tablica1[[#This Row],[Kod]],TRIM(RIGHT(SUBSTITUTE(Tablica1[[#This Row],[Kod]]," ",REPT(" ",30)),30)))</f>
        <v>002739</v>
      </c>
    </row>
    <row r="2313" spans="1:10" ht="15">
      <c r="A2313" s="1" t="s">
        <v>2257</v>
      </c>
      <c r="B2313" s="1" t="s">
        <v>9723</v>
      </c>
      <c r="C2313">
        <v>68</v>
      </c>
      <c r="D2313">
        <v>59</v>
      </c>
      <c r="E2313">
        <f>LEN(Tablica1[[#This Row],[Kod]])-LEN(SUBSTITUTE(Tablica1[[#This Row],[Kod]]," ",""))</f>
        <v>2</v>
      </c>
      <c r="F2313">
        <v>2312</v>
      </c>
      <c r="G2313" t="str">
        <f>IF(IF(LEN(Tablica1[[#This Row],[Kod]])-LEN(SUBSTITUTE(Tablica1[[#This Row],[Kod]]," ",""))=0,Tablica1[[#This Row],[Naziv]],"")="",G2312,IF(LEN(Tablica1[[#This Row],[Kod]])-LEN(SUBSTITUTE(Tablica1[[#This Row],[Kod]]," ",""))=0,Tablica1[[#This Row],[Naziv]],""))</f>
        <v xml:space="preserve"> Bjelovarsko-bilogorska</v>
      </c>
      <c r="H2313" t="str">
        <f>IF(LEN(Tablica1[[#This Row],[Kod]])-LEN(SUBSTITUTE(Tablica1[[#This Row],[Kod]]," ",""))=1,UPPER(Tablica1[[#This Row],[Naziv]]),IF(LEN(Tablica1[[#This Row],[Kod]])-LEN(SUBSTITUTE(Tablica1[[#This Row],[Kod]]," ",""))=2,H2312,""))</f>
        <v xml:space="preserve"> SIRAČ</v>
      </c>
      <c r="I2313" s="3" t="str">
        <f>IF(LEN(Tablica1[[#This Row],[Kod]])-LEN(SUBSTITUTE(Tablica1[[#This Row],[Kod]]," ",""))=2,Tablica1[[#This Row],[Naziv]],"")</f>
        <v xml:space="preserve"> Donji Borki</v>
      </c>
      <c r="J2313" s="3" t="str">
        <f>IF(LEN(Tablica1[[#This Row],[Kod]])-LEN(SUBSTITUTE(Tablica1[[#This Row],[Kod]]," ",""))=0,Tablica1[[#This Row],[Kod]],TRIM(RIGHT(SUBSTITUTE(Tablica1[[#This Row],[Kod]]," ",REPT(" ",30)),30)))</f>
        <v>013129</v>
      </c>
    </row>
    <row r="2314" spans="1:10" ht="15">
      <c r="A2314" s="1" t="s">
        <v>2258</v>
      </c>
      <c r="B2314" s="1" t="s">
        <v>9724</v>
      </c>
      <c r="C2314" s="2" t="s">
        <v>2</v>
      </c>
      <c r="D2314" s="2" t="s">
        <v>2</v>
      </c>
      <c r="E2314">
        <f>LEN(Tablica1[[#This Row],[Kod]])-LEN(SUBSTITUTE(Tablica1[[#This Row],[Kod]]," ",""))</f>
        <v>2</v>
      </c>
      <c r="F2314">
        <v>2313</v>
      </c>
      <c r="G2314" t="str">
        <f>IF(IF(LEN(Tablica1[[#This Row],[Kod]])-LEN(SUBSTITUTE(Tablica1[[#This Row],[Kod]]," ",""))=0,Tablica1[[#This Row],[Naziv]],"")="",G2313,IF(LEN(Tablica1[[#This Row],[Kod]])-LEN(SUBSTITUTE(Tablica1[[#This Row],[Kod]]," ",""))=0,Tablica1[[#This Row],[Naziv]],""))</f>
        <v xml:space="preserve"> Bjelovarsko-bilogorska</v>
      </c>
      <c r="H2314" t="str">
        <f>IF(LEN(Tablica1[[#This Row],[Kod]])-LEN(SUBSTITUTE(Tablica1[[#This Row],[Kod]]," ",""))=1,UPPER(Tablica1[[#This Row],[Naziv]]),IF(LEN(Tablica1[[#This Row],[Kod]])-LEN(SUBSTITUTE(Tablica1[[#This Row],[Kod]]," ",""))=2,H2313,""))</f>
        <v xml:space="preserve"> SIRAČ</v>
      </c>
      <c r="I2314" s="3" t="str">
        <f>IF(LEN(Tablica1[[#This Row],[Kod]])-LEN(SUBSTITUTE(Tablica1[[#This Row],[Kod]]," ",""))=2,Tablica1[[#This Row],[Naziv]],"")</f>
        <v xml:space="preserve"> Gornji Borki</v>
      </c>
      <c r="J2314" s="3" t="str">
        <f>IF(LEN(Tablica1[[#This Row],[Kod]])-LEN(SUBSTITUTE(Tablica1[[#This Row],[Kod]]," ",""))=0,Tablica1[[#This Row],[Kod]],TRIM(RIGHT(SUBSTITUTE(Tablica1[[#This Row],[Kod]]," ",REPT(" ",30)),30)))</f>
        <v>020290</v>
      </c>
    </row>
    <row r="2315" spans="1:10" ht="15">
      <c r="A2315" s="1" t="s">
        <v>2259</v>
      </c>
      <c r="B2315" s="1" t="s">
        <v>9725</v>
      </c>
      <c r="C2315">
        <v>151</v>
      </c>
      <c r="D2315">
        <v>148</v>
      </c>
      <c r="E2315">
        <f>LEN(Tablica1[[#This Row],[Kod]])-LEN(SUBSTITUTE(Tablica1[[#This Row],[Kod]]," ",""))</f>
        <v>2</v>
      </c>
      <c r="F2315">
        <v>2314</v>
      </c>
      <c r="G2315" t="str">
        <f>IF(IF(LEN(Tablica1[[#This Row],[Kod]])-LEN(SUBSTITUTE(Tablica1[[#This Row],[Kod]]," ",""))=0,Tablica1[[#This Row],[Naziv]],"")="",G2314,IF(LEN(Tablica1[[#This Row],[Kod]])-LEN(SUBSTITUTE(Tablica1[[#This Row],[Kod]]," ",""))=0,Tablica1[[#This Row],[Naziv]],""))</f>
        <v xml:space="preserve"> Bjelovarsko-bilogorska</v>
      </c>
      <c r="H2315" t="str">
        <f>IF(LEN(Tablica1[[#This Row],[Kod]])-LEN(SUBSTITUTE(Tablica1[[#This Row],[Kod]]," ",""))=1,UPPER(Tablica1[[#This Row],[Naziv]]),IF(LEN(Tablica1[[#This Row],[Kod]])-LEN(SUBSTITUTE(Tablica1[[#This Row],[Kod]]," ",""))=2,H2314,""))</f>
        <v xml:space="preserve"> SIRAČ</v>
      </c>
      <c r="I2315" s="3" t="str">
        <f>IF(LEN(Tablica1[[#This Row],[Kod]])-LEN(SUBSTITUTE(Tablica1[[#This Row],[Kod]]," ",""))=2,Tablica1[[#This Row],[Naziv]],"")</f>
        <v xml:space="preserve"> Kip</v>
      </c>
      <c r="J2315" s="3" t="str">
        <f>IF(LEN(Tablica1[[#This Row],[Kod]])-LEN(SUBSTITUTE(Tablica1[[#This Row],[Kod]]," ",""))=0,Tablica1[[#This Row],[Kod]],TRIM(RIGHT(SUBSTITUTE(Tablica1[[#This Row],[Kod]]," ",REPT(" ",30)),30)))</f>
        <v>028487</v>
      </c>
    </row>
    <row r="2316" spans="1:10" ht="15">
      <c r="A2316" s="1" t="s">
        <v>2260</v>
      </c>
      <c r="B2316" s="1" t="s">
        <v>9726</v>
      </c>
      <c r="C2316">
        <v>166</v>
      </c>
      <c r="D2316">
        <v>158</v>
      </c>
      <c r="E2316">
        <f>LEN(Tablica1[[#This Row],[Kod]])-LEN(SUBSTITUTE(Tablica1[[#This Row],[Kod]]," ",""))</f>
        <v>2</v>
      </c>
      <c r="F2316">
        <v>2315</v>
      </c>
      <c r="G2316" t="str">
        <f>IF(IF(LEN(Tablica1[[#This Row],[Kod]])-LEN(SUBSTITUTE(Tablica1[[#This Row],[Kod]]," ",""))=0,Tablica1[[#This Row],[Naziv]],"")="",G2315,IF(LEN(Tablica1[[#This Row],[Kod]])-LEN(SUBSTITUTE(Tablica1[[#This Row],[Kod]]," ",""))=0,Tablica1[[#This Row],[Naziv]],""))</f>
        <v xml:space="preserve"> Bjelovarsko-bilogorska</v>
      </c>
      <c r="H2316" t="str">
        <f>IF(LEN(Tablica1[[#This Row],[Kod]])-LEN(SUBSTITUTE(Tablica1[[#This Row],[Kod]]," ",""))=1,UPPER(Tablica1[[#This Row],[Naziv]]),IF(LEN(Tablica1[[#This Row],[Kod]])-LEN(SUBSTITUTE(Tablica1[[#This Row],[Kod]]," ",""))=2,H2315,""))</f>
        <v xml:space="preserve"> SIRAČ</v>
      </c>
      <c r="I2316" s="3" t="str">
        <f>IF(LEN(Tablica1[[#This Row],[Kod]])-LEN(SUBSTITUTE(Tablica1[[#This Row],[Kod]]," ",""))=2,Tablica1[[#This Row],[Naziv]],"")</f>
        <v xml:space="preserve"> Miljanovac</v>
      </c>
      <c r="J2316" s="3" t="str">
        <f>IF(LEN(Tablica1[[#This Row],[Kod]])-LEN(SUBSTITUTE(Tablica1[[#This Row],[Kod]]," ",""))=0,Tablica1[[#This Row],[Kod]],TRIM(RIGHT(SUBSTITUTE(Tablica1[[#This Row],[Kod]]," ",REPT(" ",30)),30)))</f>
        <v>041173</v>
      </c>
    </row>
    <row r="2317" spans="1:10" ht="15">
      <c r="A2317" s="1" t="s">
        <v>2261</v>
      </c>
      <c r="B2317" s="1" t="s">
        <v>9727</v>
      </c>
      <c r="C2317">
        <v>120</v>
      </c>
      <c r="D2317">
        <v>116</v>
      </c>
      <c r="E2317">
        <f>LEN(Tablica1[[#This Row],[Kod]])-LEN(SUBSTITUTE(Tablica1[[#This Row],[Kod]]," ",""))</f>
        <v>2</v>
      </c>
      <c r="F2317">
        <v>2316</v>
      </c>
      <c r="G2317" t="str">
        <f>IF(IF(LEN(Tablica1[[#This Row],[Kod]])-LEN(SUBSTITUTE(Tablica1[[#This Row],[Kod]]," ",""))=0,Tablica1[[#This Row],[Naziv]],"")="",G2316,IF(LEN(Tablica1[[#This Row],[Kod]])-LEN(SUBSTITUTE(Tablica1[[#This Row],[Kod]]," ",""))=0,Tablica1[[#This Row],[Naziv]],""))</f>
        <v xml:space="preserve"> Bjelovarsko-bilogorska</v>
      </c>
      <c r="H2317" t="str">
        <f>IF(LEN(Tablica1[[#This Row],[Kod]])-LEN(SUBSTITUTE(Tablica1[[#This Row],[Kod]]," ",""))=1,UPPER(Tablica1[[#This Row],[Naziv]]),IF(LEN(Tablica1[[#This Row],[Kod]])-LEN(SUBSTITUTE(Tablica1[[#This Row],[Kod]]," ",""))=2,H2316,""))</f>
        <v xml:space="preserve"> SIRAČ</v>
      </c>
      <c r="I2317" s="3" t="str">
        <f>IF(LEN(Tablica1[[#This Row],[Kod]])-LEN(SUBSTITUTE(Tablica1[[#This Row],[Kod]]," ",""))=2,Tablica1[[#This Row],[Naziv]],"")</f>
        <v xml:space="preserve"> Pakrani</v>
      </c>
      <c r="J2317" s="3" t="str">
        <f>IF(LEN(Tablica1[[#This Row],[Kod]])-LEN(SUBSTITUTE(Tablica1[[#This Row],[Kod]]," ",""))=0,Tablica1[[#This Row],[Kod]],TRIM(RIGHT(SUBSTITUTE(Tablica1[[#This Row],[Kod]]," ",REPT(" ",30)),30)))</f>
        <v>046507</v>
      </c>
    </row>
    <row r="2318" spans="1:10" ht="15">
      <c r="A2318" s="1" t="s">
        <v>2262</v>
      </c>
      <c r="B2318" s="1" t="s">
        <v>7425</v>
      </c>
      <c r="C2318">
        <v>1425</v>
      </c>
      <c r="D2318">
        <v>1387</v>
      </c>
      <c r="E2318">
        <f>LEN(Tablica1[[#This Row],[Kod]])-LEN(SUBSTITUTE(Tablica1[[#This Row],[Kod]]," ",""))</f>
        <v>2</v>
      </c>
      <c r="F2318">
        <v>2317</v>
      </c>
      <c r="G2318" t="str">
        <f>IF(IF(LEN(Tablica1[[#This Row],[Kod]])-LEN(SUBSTITUTE(Tablica1[[#This Row],[Kod]]," ",""))=0,Tablica1[[#This Row],[Naziv]],"")="",G2317,IF(LEN(Tablica1[[#This Row],[Kod]])-LEN(SUBSTITUTE(Tablica1[[#This Row],[Kod]]," ",""))=0,Tablica1[[#This Row],[Naziv]],""))</f>
        <v xml:space="preserve"> Bjelovarsko-bilogorska</v>
      </c>
      <c r="H2318" t="str">
        <f>IF(LEN(Tablica1[[#This Row],[Kod]])-LEN(SUBSTITUTE(Tablica1[[#This Row],[Kod]]," ",""))=1,UPPER(Tablica1[[#This Row],[Naziv]]),IF(LEN(Tablica1[[#This Row],[Kod]])-LEN(SUBSTITUTE(Tablica1[[#This Row],[Kod]]," ",""))=2,H2317,""))</f>
        <v xml:space="preserve"> SIRAČ</v>
      </c>
      <c r="I2318" s="3" t="str">
        <f>IF(LEN(Tablica1[[#This Row],[Kod]])-LEN(SUBSTITUTE(Tablica1[[#This Row],[Kod]]," ",""))=2,Tablica1[[#This Row],[Naziv]],"")</f>
        <v xml:space="preserve"> Sirač</v>
      </c>
      <c r="J2318" s="3" t="str">
        <f>IF(LEN(Tablica1[[#This Row],[Kod]])-LEN(SUBSTITUTE(Tablica1[[#This Row],[Kod]]," ",""))=0,Tablica1[[#This Row],[Kod]],TRIM(RIGHT(SUBSTITUTE(Tablica1[[#This Row],[Kod]]," ",REPT(" ",30)),30)))</f>
        <v>057665</v>
      </c>
    </row>
    <row r="2319" spans="1:10" ht="15">
      <c r="A2319" s="1" t="s">
        <v>2263</v>
      </c>
      <c r="B2319" s="1" t="s">
        <v>9728</v>
      </c>
      <c r="C2319">
        <v>224</v>
      </c>
      <c r="D2319">
        <v>212</v>
      </c>
      <c r="E2319">
        <f>LEN(Tablica1[[#This Row],[Kod]])-LEN(SUBSTITUTE(Tablica1[[#This Row],[Kod]]," ",""))</f>
        <v>2</v>
      </c>
      <c r="F2319">
        <v>2318</v>
      </c>
      <c r="G2319" t="str">
        <f>IF(IF(LEN(Tablica1[[#This Row],[Kod]])-LEN(SUBSTITUTE(Tablica1[[#This Row],[Kod]]," ",""))=0,Tablica1[[#This Row],[Naziv]],"")="",G2318,IF(LEN(Tablica1[[#This Row],[Kod]])-LEN(SUBSTITUTE(Tablica1[[#This Row],[Kod]]," ",""))=0,Tablica1[[#This Row],[Naziv]],""))</f>
        <v xml:space="preserve"> Bjelovarsko-bilogorska</v>
      </c>
      <c r="H2319" t="str">
        <f>IF(LEN(Tablica1[[#This Row],[Kod]])-LEN(SUBSTITUTE(Tablica1[[#This Row],[Kod]]," ",""))=1,UPPER(Tablica1[[#This Row],[Naziv]]),IF(LEN(Tablica1[[#This Row],[Kod]])-LEN(SUBSTITUTE(Tablica1[[#This Row],[Kod]]," ",""))=2,H2318,""))</f>
        <v xml:space="preserve"> SIRAČ</v>
      </c>
      <c r="I2319" s="3" t="str">
        <f>IF(LEN(Tablica1[[#This Row],[Kod]])-LEN(SUBSTITUTE(Tablica1[[#This Row],[Kod]]," ",""))=2,Tablica1[[#This Row],[Naziv]],"")</f>
        <v xml:space="preserve"> Šibovac</v>
      </c>
      <c r="J2319" s="3" t="str">
        <f>IF(LEN(Tablica1[[#This Row],[Kod]])-LEN(SUBSTITUTE(Tablica1[[#This Row],[Kod]]," ",""))=0,Tablica1[[#This Row],[Kod]],TRIM(RIGHT(SUBSTITUTE(Tablica1[[#This Row],[Kod]]," ",REPT(" ",30)),30)))</f>
        <v>063142</v>
      </c>
    </row>
    <row r="2320" spans="1:10" ht="15">
      <c r="A2320" s="1" t="s">
        <v>2264</v>
      </c>
      <c r="B2320" s="1" t="s">
        <v>7426</v>
      </c>
      <c r="C2320">
        <v>1828</v>
      </c>
      <c r="D2320">
        <v>1775</v>
      </c>
      <c r="E2320">
        <f>LEN(Tablica1[[#This Row],[Kod]])-LEN(SUBSTITUTE(Tablica1[[#This Row],[Kod]]," ",""))</f>
        <v>1</v>
      </c>
      <c r="F2320">
        <v>2319</v>
      </c>
      <c r="G2320" t="str">
        <f>IF(IF(LEN(Tablica1[[#This Row],[Kod]])-LEN(SUBSTITUTE(Tablica1[[#This Row],[Kod]]," ",""))=0,Tablica1[[#This Row],[Naziv]],"")="",G2319,IF(LEN(Tablica1[[#This Row],[Kod]])-LEN(SUBSTITUTE(Tablica1[[#This Row],[Kod]]," ",""))=0,Tablica1[[#This Row],[Naziv]],""))</f>
        <v xml:space="preserve"> Bjelovarsko-bilogorska</v>
      </c>
      <c r="H2320" t="str">
        <f>IF(LEN(Tablica1[[#This Row],[Kod]])-LEN(SUBSTITUTE(Tablica1[[#This Row],[Kod]]," ",""))=1,UPPER(Tablica1[[#This Row],[Naziv]]),IF(LEN(Tablica1[[#This Row],[Kod]])-LEN(SUBSTITUTE(Tablica1[[#This Row],[Kod]]," ",""))=2,H2319,""))</f>
        <v xml:space="preserve"> ŠANDROVAC</v>
      </c>
      <c r="I2320" s="3" t="str">
        <f>IF(LEN(Tablica1[[#This Row],[Kod]])-LEN(SUBSTITUTE(Tablica1[[#This Row],[Kod]]," ",""))=2,Tablica1[[#This Row],[Naziv]],"")</f>
        <v/>
      </c>
      <c r="J2320" s="3" t="str">
        <f>IF(LEN(Tablica1[[#This Row],[Kod]])-LEN(SUBSTITUTE(Tablica1[[#This Row],[Kod]]," ",""))=0,Tablica1[[#This Row],[Kod]],TRIM(RIGHT(SUBSTITUTE(Tablica1[[#This Row],[Kod]]," ",REPT(" ",30)),30)))</f>
        <v>05649</v>
      </c>
    </row>
    <row r="2321" spans="1:10" ht="15">
      <c r="A2321" s="1" t="s">
        <v>2265</v>
      </c>
      <c r="B2321" s="1" t="s">
        <v>9729</v>
      </c>
      <c r="C2321">
        <v>55</v>
      </c>
      <c r="D2321">
        <v>55</v>
      </c>
      <c r="E2321">
        <f>LEN(Tablica1[[#This Row],[Kod]])-LEN(SUBSTITUTE(Tablica1[[#This Row],[Kod]]," ",""))</f>
        <v>2</v>
      </c>
      <c r="F2321">
        <v>2320</v>
      </c>
      <c r="G2321" t="str">
        <f>IF(IF(LEN(Tablica1[[#This Row],[Kod]])-LEN(SUBSTITUTE(Tablica1[[#This Row],[Kod]]," ",""))=0,Tablica1[[#This Row],[Naziv]],"")="",G2320,IF(LEN(Tablica1[[#This Row],[Kod]])-LEN(SUBSTITUTE(Tablica1[[#This Row],[Kod]]," ",""))=0,Tablica1[[#This Row],[Naziv]],""))</f>
        <v xml:space="preserve"> Bjelovarsko-bilogorska</v>
      </c>
      <c r="H2321" t="str">
        <f>IF(LEN(Tablica1[[#This Row],[Kod]])-LEN(SUBSTITUTE(Tablica1[[#This Row],[Kod]]," ",""))=1,UPPER(Tablica1[[#This Row],[Naziv]]),IF(LEN(Tablica1[[#This Row],[Kod]])-LEN(SUBSTITUTE(Tablica1[[#This Row],[Kod]]," ",""))=2,H2320,""))</f>
        <v xml:space="preserve"> ŠANDROVAC</v>
      </c>
      <c r="I2321" s="3" t="str">
        <f>IF(LEN(Tablica1[[#This Row],[Kod]])-LEN(SUBSTITUTE(Tablica1[[#This Row],[Kod]]," ",""))=2,Tablica1[[#This Row],[Naziv]],"")</f>
        <v xml:space="preserve"> Jasenik</v>
      </c>
      <c r="J2321" s="3" t="str">
        <f>IF(LEN(Tablica1[[#This Row],[Kod]])-LEN(SUBSTITUTE(Tablica1[[#This Row],[Kod]]," ",""))=0,Tablica1[[#This Row],[Kod]],TRIM(RIGHT(SUBSTITUTE(Tablica1[[#This Row],[Kod]]," ",REPT(" ",30)),30)))</f>
        <v>025801</v>
      </c>
    </row>
    <row r="2322" spans="1:10" ht="15">
      <c r="A2322" s="1" t="s">
        <v>2266</v>
      </c>
      <c r="B2322" s="1" t="s">
        <v>9730</v>
      </c>
      <c r="C2322">
        <v>153</v>
      </c>
      <c r="D2322">
        <v>153</v>
      </c>
      <c r="E2322">
        <f>LEN(Tablica1[[#This Row],[Kod]])-LEN(SUBSTITUTE(Tablica1[[#This Row],[Kod]]," ",""))</f>
        <v>2</v>
      </c>
      <c r="F2322">
        <v>2321</v>
      </c>
      <c r="G2322" t="str">
        <f>IF(IF(LEN(Tablica1[[#This Row],[Kod]])-LEN(SUBSTITUTE(Tablica1[[#This Row],[Kod]]," ",""))=0,Tablica1[[#This Row],[Naziv]],"")="",G2321,IF(LEN(Tablica1[[#This Row],[Kod]])-LEN(SUBSTITUTE(Tablica1[[#This Row],[Kod]]," ",""))=0,Tablica1[[#This Row],[Naziv]],""))</f>
        <v xml:space="preserve"> Bjelovarsko-bilogorska</v>
      </c>
      <c r="H2322" t="str">
        <f>IF(LEN(Tablica1[[#This Row],[Kod]])-LEN(SUBSTITUTE(Tablica1[[#This Row],[Kod]]," ",""))=1,UPPER(Tablica1[[#This Row],[Naziv]]),IF(LEN(Tablica1[[#This Row],[Kod]])-LEN(SUBSTITUTE(Tablica1[[#This Row],[Kod]]," ",""))=2,H2321,""))</f>
        <v xml:space="preserve"> ŠANDROVAC</v>
      </c>
      <c r="I2322" s="3" t="str">
        <f>IF(LEN(Tablica1[[#This Row],[Kod]])-LEN(SUBSTITUTE(Tablica1[[#This Row],[Kod]]," ",""))=2,Tablica1[[#This Row],[Naziv]],"")</f>
        <v xml:space="preserve"> Kašljavac</v>
      </c>
      <c r="J2322" s="3" t="str">
        <f>IF(LEN(Tablica1[[#This Row],[Kod]])-LEN(SUBSTITUTE(Tablica1[[#This Row],[Kod]]," ",""))=0,Tablica1[[#This Row],[Kod]],TRIM(RIGHT(SUBSTITUTE(Tablica1[[#This Row],[Kod]]," ",REPT(" ",30)),30)))</f>
        <v>027952</v>
      </c>
    </row>
    <row r="2323" spans="1:10" ht="15">
      <c r="A2323" s="1" t="s">
        <v>2267</v>
      </c>
      <c r="B2323" s="1" t="s">
        <v>9731</v>
      </c>
      <c r="C2323">
        <v>580</v>
      </c>
      <c r="D2323">
        <v>561</v>
      </c>
      <c r="E2323">
        <f>LEN(Tablica1[[#This Row],[Kod]])-LEN(SUBSTITUTE(Tablica1[[#This Row],[Kod]]," ",""))</f>
        <v>2</v>
      </c>
      <c r="F2323">
        <v>2322</v>
      </c>
      <c r="G2323" t="str">
        <f>IF(IF(LEN(Tablica1[[#This Row],[Kod]])-LEN(SUBSTITUTE(Tablica1[[#This Row],[Kod]]," ",""))=0,Tablica1[[#This Row],[Naziv]],"")="",G2322,IF(LEN(Tablica1[[#This Row],[Kod]])-LEN(SUBSTITUTE(Tablica1[[#This Row],[Kod]]," ",""))=0,Tablica1[[#This Row],[Naziv]],""))</f>
        <v xml:space="preserve"> Bjelovarsko-bilogorska</v>
      </c>
      <c r="H2323" t="str">
        <f>IF(LEN(Tablica1[[#This Row],[Kod]])-LEN(SUBSTITUTE(Tablica1[[#This Row],[Kod]]," ",""))=1,UPPER(Tablica1[[#This Row],[Naziv]]),IF(LEN(Tablica1[[#This Row],[Kod]])-LEN(SUBSTITUTE(Tablica1[[#This Row],[Kod]]," ",""))=2,H2322,""))</f>
        <v xml:space="preserve"> ŠANDROVAC</v>
      </c>
      <c r="I2323" s="3" t="str">
        <f>IF(LEN(Tablica1[[#This Row],[Kod]])-LEN(SUBSTITUTE(Tablica1[[#This Row],[Kod]]," ",""))=2,Tablica1[[#This Row],[Naziv]],"")</f>
        <v xml:space="preserve"> Lasovac</v>
      </c>
      <c r="J2323" s="3" t="str">
        <f>IF(LEN(Tablica1[[#This Row],[Kod]])-LEN(SUBSTITUTE(Tablica1[[#This Row],[Kod]]," ",""))=0,Tablica1[[#This Row],[Kod]],TRIM(RIGHT(SUBSTITUTE(Tablica1[[#This Row],[Kod]]," ",REPT(" ",30)),30)))</f>
        <v>034398</v>
      </c>
    </row>
    <row r="2324" spans="1:10" ht="15">
      <c r="A2324" s="1" t="s">
        <v>2268</v>
      </c>
      <c r="B2324" s="1" t="s">
        <v>9732</v>
      </c>
      <c r="C2324">
        <v>9</v>
      </c>
      <c r="D2324">
        <v>9</v>
      </c>
      <c r="E2324">
        <f>LEN(Tablica1[[#This Row],[Kod]])-LEN(SUBSTITUTE(Tablica1[[#This Row],[Kod]]," ",""))</f>
        <v>2</v>
      </c>
      <c r="F2324">
        <v>2323</v>
      </c>
      <c r="G2324" t="str">
        <f>IF(IF(LEN(Tablica1[[#This Row],[Kod]])-LEN(SUBSTITUTE(Tablica1[[#This Row],[Kod]]," ",""))=0,Tablica1[[#This Row],[Naziv]],"")="",G2323,IF(LEN(Tablica1[[#This Row],[Kod]])-LEN(SUBSTITUTE(Tablica1[[#This Row],[Kod]]," ",""))=0,Tablica1[[#This Row],[Naziv]],""))</f>
        <v xml:space="preserve"> Bjelovarsko-bilogorska</v>
      </c>
      <c r="H2324" t="str">
        <f>IF(LEN(Tablica1[[#This Row],[Kod]])-LEN(SUBSTITUTE(Tablica1[[#This Row],[Kod]]," ",""))=1,UPPER(Tablica1[[#This Row],[Naziv]]),IF(LEN(Tablica1[[#This Row],[Kod]])-LEN(SUBSTITUTE(Tablica1[[#This Row],[Kod]]," ",""))=2,H2323,""))</f>
        <v xml:space="preserve"> ŠANDROVAC</v>
      </c>
      <c r="I2324" s="3" t="str">
        <f>IF(LEN(Tablica1[[#This Row],[Kod]])-LEN(SUBSTITUTE(Tablica1[[#This Row],[Kod]]," ",""))=2,Tablica1[[#This Row],[Naziv]],"")</f>
        <v xml:space="preserve"> Lasovac Brdo</v>
      </c>
      <c r="J2324" s="3" t="str">
        <f>IF(LEN(Tablica1[[#This Row],[Kod]])-LEN(SUBSTITUTE(Tablica1[[#This Row],[Kod]]," ",""))=0,Tablica1[[#This Row],[Kod]],TRIM(RIGHT(SUBSTITUTE(Tablica1[[#This Row],[Kod]]," ",REPT(" ",30)),30)))</f>
        <v>034401</v>
      </c>
    </row>
    <row r="2325" spans="1:10" ht="15">
      <c r="A2325" s="1" t="s">
        <v>2269</v>
      </c>
      <c r="B2325" s="1" t="s">
        <v>9733</v>
      </c>
      <c r="C2325">
        <v>178</v>
      </c>
      <c r="D2325">
        <v>171</v>
      </c>
      <c r="E2325">
        <f>LEN(Tablica1[[#This Row],[Kod]])-LEN(SUBSTITUTE(Tablica1[[#This Row],[Kod]]," ",""))</f>
        <v>2</v>
      </c>
      <c r="F2325">
        <v>2324</v>
      </c>
      <c r="G2325" t="str">
        <f>IF(IF(LEN(Tablica1[[#This Row],[Kod]])-LEN(SUBSTITUTE(Tablica1[[#This Row],[Kod]]," ",""))=0,Tablica1[[#This Row],[Naziv]],"")="",G2324,IF(LEN(Tablica1[[#This Row],[Kod]])-LEN(SUBSTITUTE(Tablica1[[#This Row],[Kod]]," ",""))=0,Tablica1[[#This Row],[Naziv]],""))</f>
        <v xml:space="preserve"> Bjelovarsko-bilogorska</v>
      </c>
      <c r="H2325" t="str">
        <f>IF(LEN(Tablica1[[#This Row],[Kod]])-LEN(SUBSTITUTE(Tablica1[[#This Row],[Kod]]," ",""))=1,UPPER(Tablica1[[#This Row],[Naziv]]),IF(LEN(Tablica1[[#This Row],[Kod]])-LEN(SUBSTITUTE(Tablica1[[#This Row],[Kod]]," ",""))=2,H2324,""))</f>
        <v xml:space="preserve"> ŠANDROVAC</v>
      </c>
      <c r="I2325" s="3" t="str">
        <f>IF(LEN(Tablica1[[#This Row],[Kod]])-LEN(SUBSTITUTE(Tablica1[[#This Row],[Kod]]," ",""))=2,Tablica1[[#This Row],[Naziv]],"")</f>
        <v xml:space="preserve"> Pupelica</v>
      </c>
      <c r="J2325" s="3" t="str">
        <f>IF(LEN(Tablica1[[#This Row],[Kod]])-LEN(SUBSTITUTE(Tablica1[[#This Row],[Kod]]," ",""))=0,Tablica1[[#This Row],[Kod]],TRIM(RIGHT(SUBSTITUTE(Tablica1[[#This Row],[Kod]]," ",REPT(" ",30)),30)))</f>
        <v>052892</v>
      </c>
    </row>
    <row r="2326" spans="1:10" ht="15">
      <c r="A2326" s="1" t="s">
        <v>2270</v>
      </c>
      <c r="B2326" s="1" t="s">
        <v>9734</v>
      </c>
      <c r="C2326">
        <v>117</v>
      </c>
      <c r="D2326">
        <v>116</v>
      </c>
      <c r="E2326">
        <f>LEN(Tablica1[[#This Row],[Kod]])-LEN(SUBSTITUTE(Tablica1[[#This Row],[Kod]]," ",""))</f>
        <v>2</v>
      </c>
      <c r="F2326">
        <v>2325</v>
      </c>
      <c r="G2326" t="str">
        <f>IF(IF(LEN(Tablica1[[#This Row],[Kod]])-LEN(SUBSTITUTE(Tablica1[[#This Row],[Kod]]," ",""))=0,Tablica1[[#This Row],[Naziv]],"")="",G2325,IF(LEN(Tablica1[[#This Row],[Kod]])-LEN(SUBSTITUTE(Tablica1[[#This Row],[Kod]]," ",""))=0,Tablica1[[#This Row],[Naziv]],""))</f>
        <v xml:space="preserve"> Bjelovarsko-bilogorska</v>
      </c>
      <c r="H2326" t="str">
        <f>IF(LEN(Tablica1[[#This Row],[Kod]])-LEN(SUBSTITUTE(Tablica1[[#This Row],[Kod]]," ",""))=1,UPPER(Tablica1[[#This Row],[Naziv]]),IF(LEN(Tablica1[[#This Row],[Kod]])-LEN(SUBSTITUTE(Tablica1[[#This Row],[Kod]]," ",""))=2,H2325,""))</f>
        <v xml:space="preserve"> ŠANDROVAC</v>
      </c>
      <c r="I2326" s="3" t="str">
        <f>IF(LEN(Tablica1[[#This Row],[Kod]])-LEN(SUBSTITUTE(Tablica1[[#This Row],[Kod]]," ",""))=2,Tablica1[[#This Row],[Naziv]],"")</f>
        <v xml:space="preserve"> Ravneš</v>
      </c>
      <c r="J2326" s="3" t="str">
        <f>IF(LEN(Tablica1[[#This Row],[Kod]])-LEN(SUBSTITUTE(Tablica1[[#This Row],[Kod]]," ",""))=0,Tablica1[[#This Row],[Kod]],TRIM(RIGHT(SUBSTITUTE(Tablica1[[#This Row],[Kod]]," ",REPT(" ",30)),30)))</f>
        <v>054461</v>
      </c>
    </row>
    <row r="2327" spans="1:10" ht="15">
      <c r="A2327" s="1" t="s">
        <v>2271</v>
      </c>
      <c r="B2327" s="1" t="s">
        <v>7426</v>
      </c>
      <c r="C2327">
        <v>736</v>
      </c>
      <c r="D2327">
        <v>710</v>
      </c>
      <c r="E2327">
        <f>LEN(Tablica1[[#This Row],[Kod]])-LEN(SUBSTITUTE(Tablica1[[#This Row],[Kod]]," ",""))</f>
        <v>2</v>
      </c>
      <c r="F2327">
        <v>2326</v>
      </c>
      <c r="G2327" t="str">
        <f>IF(IF(LEN(Tablica1[[#This Row],[Kod]])-LEN(SUBSTITUTE(Tablica1[[#This Row],[Kod]]," ",""))=0,Tablica1[[#This Row],[Naziv]],"")="",G2326,IF(LEN(Tablica1[[#This Row],[Kod]])-LEN(SUBSTITUTE(Tablica1[[#This Row],[Kod]]," ",""))=0,Tablica1[[#This Row],[Naziv]],""))</f>
        <v xml:space="preserve"> Bjelovarsko-bilogorska</v>
      </c>
      <c r="H2327" t="str">
        <f>IF(LEN(Tablica1[[#This Row],[Kod]])-LEN(SUBSTITUTE(Tablica1[[#This Row],[Kod]]," ",""))=1,UPPER(Tablica1[[#This Row],[Naziv]]),IF(LEN(Tablica1[[#This Row],[Kod]])-LEN(SUBSTITUTE(Tablica1[[#This Row],[Kod]]," ",""))=2,H2326,""))</f>
        <v xml:space="preserve"> ŠANDROVAC</v>
      </c>
      <c r="I2327" s="3" t="str">
        <f>IF(LEN(Tablica1[[#This Row],[Kod]])-LEN(SUBSTITUTE(Tablica1[[#This Row],[Kod]]," ",""))=2,Tablica1[[#This Row],[Naziv]],"")</f>
        <v xml:space="preserve"> Šandrovac</v>
      </c>
      <c r="J2327" s="3" t="str">
        <f>IF(LEN(Tablica1[[#This Row],[Kod]])-LEN(SUBSTITUTE(Tablica1[[#This Row],[Kod]]," ",""))=0,Tablica1[[#This Row],[Kod]],TRIM(RIGHT(SUBSTITUTE(Tablica1[[#This Row],[Kod]]," ",REPT(" ",30)),30)))</f>
        <v>062677</v>
      </c>
    </row>
    <row r="2328" spans="1:10" ht="15">
      <c r="A2328" s="1" t="s">
        <v>2272</v>
      </c>
      <c r="B2328" s="1" t="s">
        <v>7427</v>
      </c>
      <c r="C2328">
        <v>2092</v>
      </c>
      <c r="D2328">
        <v>2020</v>
      </c>
      <c r="E2328">
        <f>LEN(Tablica1[[#This Row],[Kod]])-LEN(SUBSTITUTE(Tablica1[[#This Row],[Kod]]," ",""))</f>
        <v>1</v>
      </c>
      <c r="F2328">
        <v>2327</v>
      </c>
      <c r="G2328" t="str">
        <f>IF(IF(LEN(Tablica1[[#This Row],[Kod]])-LEN(SUBSTITUTE(Tablica1[[#This Row],[Kod]]," ",""))=0,Tablica1[[#This Row],[Naziv]],"")="",G2327,IF(LEN(Tablica1[[#This Row],[Kod]])-LEN(SUBSTITUTE(Tablica1[[#This Row],[Kod]]," ",""))=0,Tablica1[[#This Row],[Naziv]],""))</f>
        <v xml:space="preserve"> Bjelovarsko-bilogorska</v>
      </c>
      <c r="H2328" t="str">
        <f>IF(LEN(Tablica1[[#This Row],[Kod]])-LEN(SUBSTITUTE(Tablica1[[#This Row],[Kod]]," ",""))=1,UPPER(Tablica1[[#This Row],[Naziv]]),IF(LEN(Tablica1[[#This Row],[Kod]])-LEN(SUBSTITUTE(Tablica1[[#This Row],[Kod]]," ",""))=2,H2327,""))</f>
        <v xml:space="preserve"> ŠTEFANJE</v>
      </c>
      <c r="I2328" s="3" t="str">
        <f>IF(LEN(Tablica1[[#This Row],[Kod]])-LEN(SUBSTITUTE(Tablica1[[#This Row],[Kod]]," ",""))=2,Tablica1[[#This Row],[Naziv]],"")</f>
        <v/>
      </c>
      <c r="J2328" s="3" t="str">
        <f>IF(LEN(Tablica1[[#This Row],[Kod]])-LEN(SUBSTITUTE(Tablica1[[#This Row],[Kod]]," ",""))=0,Tablica1[[#This Row],[Kod]],TRIM(RIGHT(SUBSTITUTE(Tablica1[[#This Row],[Kod]]," ",REPT(" ",30)),30)))</f>
        <v>04502</v>
      </c>
    </row>
    <row r="2329" spans="1:10" ht="15">
      <c r="A2329" s="1" t="s">
        <v>2273</v>
      </c>
      <c r="B2329" s="1" t="s">
        <v>9735</v>
      </c>
      <c r="C2329">
        <v>132</v>
      </c>
      <c r="D2329">
        <v>129</v>
      </c>
      <c r="E2329">
        <f>LEN(Tablica1[[#This Row],[Kod]])-LEN(SUBSTITUTE(Tablica1[[#This Row],[Kod]]," ",""))</f>
        <v>2</v>
      </c>
      <c r="F2329">
        <v>2328</v>
      </c>
      <c r="G2329" t="str">
        <f>IF(IF(LEN(Tablica1[[#This Row],[Kod]])-LEN(SUBSTITUTE(Tablica1[[#This Row],[Kod]]," ",""))=0,Tablica1[[#This Row],[Naziv]],"")="",G2328,IF(LEN(Tablica1[[#This Row],[Kod]])-LEN(SUBSTITUTE(Tablica1[[#This Row],[Kod]]," ",""))=0,Tablica1[[#This Row],[Naziv]],""))</f>
        <v xml:space="preserve"> Bjelovarsko-bilogorska</v>
      </c>
      <c r="H2329" t="str">
        <f>IF(LEN(Tablica1[[#This Row],[Kod]])-LEN(SUBSTITUTE(Tablica1[[#This Row],[Kod]]," ",""))=1,UPPER(Tablica1[[#This Row],[Naziv]]),IF(LEN(Tablica1[[#This Row],[Kod]])-LEN(SUBSTITUTE(Tablica1[[#This Row],[Kod]]," ",""))=2,H2328,""))</f>
        <v xml:space="preserve"> ŠTEFANJE</v>
      </c>
      <c r="I2329" s="3" t="str">
        <f>IF(LEN(Tablica1[[#This Row],[Kod]])-LEN(SUBSTITUTE(Tablica1[[#This Row],[Kod]]," ",""))=2,Tablica1[[#This Row],[Naziv]],"")</f>
        <v xml:space="preserve"> Blatnica</v>
      </c>
      <c r="J2329" s="3" t="str">
        <f>IF(LEN(Tablica1[[#This Row],[Kod]])-LEN(SUBSTITUTE(Tablica1[[#This Row],[Kod]]," ",""))=0,Tablica1[[#This Row],[Kod]],TRIM(RIGHT(SUBSTITUTE(Tablica1[[#This Row],[Kod]]," ",REPT(" ",30)),30)))</f>
        <v>003379</v>
      </c>
    </row>
    <row r="2330" spans="1:10" ht="15">
      <c r="A2330" s="1" t="s">
        <v>2274</v>
      </c>
      <c r="B2330" s="1" t="s">
        <v>9736</v>
      </c>
      <c r="C2330">
        <v>122</v>
      </c>
      <c r="D2330">
        <v>119</v>
      </c>
      <c r="E2330">
        <f>LEN(Tablica1[[#This Row],[Kod]])-LEN(SUBSTITUTE(Tablica1[[#This Row],[Kod]]," ",""))</f>
        <v>2</v>
      </c>
      <c r="F2330">
        <v>2329</v>
      </c>
      <c r="G2330" t="str">
        <f>IF(IF(LEN(Tablica1[[#This Row],[Kod]])-LEN(SUBSTITUTE(Tablica1[[#This Row],[Kod]]," ",""))=0,Tablica1[[#This Row],[Naziv]],"")="",G2329,IF(LEN(Tablica1[[#This Row],[Kod]])-LEN(SUBSTITUTE(Tablica1[[#This Row],[Kod]]," ",""))=0,Tablica1[[#This Row],[Naziv]],""))</f>
        <v xml:space="preserve"> Bjelovarsko-bilogorska</v>
      </c>
      <c r="H2330" t="str">
        <f>IF(LEN(Tablica1[[#This Row],[Kod]])-LEN(SUBSTITUTE(Tablica1[[#This Row],[Kod]]," ",""))=1,UPPER(Tablica1[[#This Row],[Naziv]]),IF(LEN(Tablica1[[#This Row],[Kod]])-LEN(SUBSTITUTE(Tablica1[[#This Row],[Kod]]," ",""))=2,H2329,""))</f>
        <v xml:space="preserve"> ŠTEFANJE</v>
      </c>
      <c r="I2330" s="3" t="str">
        <f>IF(LEN(Tablica1[[#This Row],[Kod]])-LEN(SUBSTITUTE(Tablica1[[#This Row],[Kod]]," ",""))=2,Tablica1[[#This Row],[Naziv]],"")</f>
        <v xml:space="preserve"> Daskatica</v>
      </c>
      <c r="J2330" s="3" t="str">
        <f>IF(LEN(Tablica1[[#This Row],[Kod]])-LEN(SUBSTITUTE(Tablica1[[#This Row],[Kod]]," ",""))=0,Tablica1[[#This Row],[Kod]],TRIM(RIGHT(SUBSTITUTE(Tablica1[[#This Row],[Kod]]," ",REPT(" ",30)),30)))</f>
        <v>010391</v>
      </c>
    </row>
    <row r="2331" spans="1:10" ht="15">
      <c r="A2331" s="1" t="s">
        <v>2275</v>
      </c>
      <c r="B2331" s="1" t="s">
        <v>9737</v>
      </c>
      <c r="C2331">
        <v>132</v>
      </c>
      <c r="D2331">
        <v>132</v>
      </c>
      <c r="E2331">
        <f>LEN(Tablica1[[#This Row],[Kod]])-LEN(SUBSTITUTE(Tablica1[[#This Row],[Kod]]," ",""))</f>
        <v>2</v>
      </c>
      <c r="F2331">
        <v>2330</v>
      </c>
      <c r="G2331" t="str">
        <f>IF(IF(LEN(Tablica1[[#This Row],[Kod]])-LEN(SUBSTITUTE(Tablica1[[#This Row],[Kod]]," ",""))=0,Tablica1[[#This Row],[Naziv]],"")="",G2330,IF(LEN(Tablica1[[#This Row],[Kod]])-LEN(SUBSTITUTE(Tablica1[[#This Row],[Kod]]," ",""))=0,Tablica1[[#This Row],[Naziv]],""))</f>
        <v xml:space="preserve"> Bjelovarsko-bilogorska</v>
      </c>
      <c r="H2331" t="str">
        <f>IF(LEN(Tablica1[[#This Row],[Kod]])-LEN(SUBSTITUTE(Tablica1[[#This Row],[Kod]]," ",""))=1,UPPER(Tablica1[[#This Row],[Naziv]]),IF(LEN(Tablica1[[#This Row],[Kod]])-LEN(SUBSTITUTE(Tablica1[[#This Row],[Kod]]," ",""))=2,H2330,""))</f>
        <v xml:space="preserve"> ŠTEFANJE</v>
      </c>
      <c r="I2331" s="3" t="str">
        <f>IF(LEN(Tablica1[[#This Row],[Kod]])-LEN(SUBSTITUTE(Tablica1[[#This Row],[Kod]]," ",""))=2,Tablica1[[#This Row],[Naziv]],"")</f>
        <v xml:space="preserve"> Donja Šušnjara</v>
      </c>
      <c r="J2331" s="3" t="str">
        <f>IF(LEN(Tablica1[[#This Row],[Kod]])-LEN(SUBSTITUTE(Tablica1[[#This Row],[Kod]]," ",""))=0,Tablica1[[#This Row],[Kod]],TRIM(RIGHT(SUBSTITUTE(Tablica1[[#This Row],[Kod]]," ",REPT(" ",30)),30)))</f>
        <v>012343</v>
      </c>
    </row>
    <row r="2332" spans="1:10" ht="15">
      <c r="A2332" s="1" t="s">
        <v>2276</v>
      </c>
      <c r="B2332" s="1" t="s">
        <v>9738</v>
      </c>
      <c r="C2332">
        <v>28</v>
      </c>
      <c r="D2332">
        <v>28</v>
      </c>
      <c r="E2332">
        <f>LEN(Tablica1[[#This Row],[Kod]])-LEN(SUBSTITUTE(Tablica1[[#This Row],[Kod]]," ",""))</f>
        <v>2</v>
      </c>
      <c r="F2332">
        <v>2331</v>
      </c>
      <c r="G2332" t="str">
        <f>IF(IF(LEN(Tablica1[[#This Row],[Kod]])-LEN(SUBSTITUTE(Tablica1[[#This Row],[Kod]]," ",""))=0,Tablica1[[#This Row],[Naziv]],"")="",G2331,IF(LEN(Tablica1[[#This Row],[Kod]])-LEN(SUBSTITUTE(Tablica1[[#This Row],[Kod]]," ",""))=0,Tablica1[[#This Row],[Naziv]],""))</f>
        <v xml:space="preserve"> Bjelovarsko-bilogorska</v>
      </c>
      <c r="H2332" t="str">
        <f>IF(LEN(Tablica1[[#This Row],[Kod]])-LEN(SUBSTITUTE(Tablica1[[#This Row],[Kod]]," ",""))=1,UPPER(Tablica1[[#This Row],[Naziv]]),IF(LEN(Tablica1[[#This Row],[Kod]])-LEN(SUBSTITUTE(Tablica1[[#This Row],[Kod]]," ",""))=2,H2331,""))</f>
        <v xml:space="preserve"> ŠTEFANJE</v>
      </c>
      <c r="I2332" s="3" t="str">
        <f>IF(LEN(Tablica1[[#This Row],[Kod]])-LEN(SUBSTITUTE(Tablica1[[#This Row],[Kod]]," ",""))=2,Tablica1[[#This Row],[Naziv]],"")</f>
        <v xml:space="preserve"> Gornja Šušnjara</v>
      </c>
      <c r="J2332" s="3" t="str">
        <f>IF(LEN(Tablica1[[#This Row],[Kod]])-LEN(SUBSTITUTE(Tablica1[[#This Row],[Kod]]," ",""))=0,Tablica1[[#This Row],[Kod]],TRIM(RIGHT(SUBSTITUTE(Tablica1[[#This Row],[Kod]]," ",REPT(" ",30)),30)))</f>
        <v>019518</v>
      </c>
    </row>
    <row r="2333" spans="1:10" ht="15">
      <c r="A2333" s="1" t="s">
        <v>2277</v>
      </c>
      <c r="B2333" s="1" t="s">
        <v>9739</v>
      </c>
      <c r="C2333">
        <v>348</v>
      </c>
      <c r="D2333">
        <v>340</v>
      </c>
      <c r="E2333">
        <f>LEN(Tablica1[[#This Row],[Kod]])-LEN(SUBSTITUTE(Tablica1[[#This Row],[Kod]]," ",""))</f>
        <v>2</v>
      </c>
      <c r="F2333">
        <v>2332</v>
      </c>
      <c r="G2333" t="str">
        <f>IF(IF(LEN(Tablica1[[#This Row],[Kod]])-LEN(SUBSTITUTE(Tablica1[[#This Row],[Kod]]," ",""))=0,Tablica1[[#This Row],[Naziv]],"")="",G2332,IF(LEN(Tablica1[[#This Row],[Kod]])-LEN(SUBSTITUTE(Tablica1[[#This Row],[Kod]]," ",""))=0,Tablica1[[#This Row],[Naziv]],""))</f>
        <v xml:space="preserve"> Bjelovarsko-bilogorska</v>
      </c>
      <c r="H2333" t="str">
        <f>IF(LEN(Tablica1[[#This Row],[Kod]])-LEN(SUBSTITUTE(Tablica1[[#This Row],[Kod]]," ",""))=1,UPPER(Tablica1[[#This Row],[Naziv]]),IF(LEN(Tablica1[[#This Row],[Kod]])-LEN(SUBSTITUTE(Tablica1[[#This Row],[Kod]]," ",""))=2,H2332,""))</f>
        <v xml:space="preserve"> ŠTEFANJE</v>
      </c>
      <c r="I2333" s="3" t="str">
        <f>IF(LEN(Tablica1[[#This Row],[Kod]])-LEN(SUBSTITUTE(Tablica1[[#This Row],[Kod]]," ",""))=2,Tablica1[[#This Row],[Naziv]],"")</f>
        <v xml:space="preserve"> Laminac</v>
      </c>
      <c r="J2333" s="3" t="str">
        <f>IF(LEN(Tablica1[[#This Row],[Kod]])-LEN(SUBSTITUTE(Tablica1[[#This Row],[Kod]]," ",""))=0,Tablica1[[#This Row],[Kod]],TRIM(RIGHT(SUBSTITUTE(Tablica1[[#This Row],[Kod]]," ",REPT(" ",30)),30)))</f>
        <v>034258</v>
      </c>
    </row>
    <row r="2334" spans="1:10" ht="15">
      <c r="A2334" s="1" t="s">
        <v>2278</v>
      </c>
      <c r="B2334" s="1" t="s">
        <v>9740</v>
      </c>
      <c r="C2334">
        <v>709</v>
      </c>
      <c r="D2334">
        <v>663</v>
      </c>
      <c r="E2334">
        <f>LEN(Tablica1[[#This Row],[Kod]])-LEN(SUBSTITUTE(Tablica1[[#This Row],[Kod]]," ",""))</f>
        <v>2</v>
      </c>
      <c r="F2334">
        <v>2333</v>
      </c>
      <c r="G2334" t="str">
        <f>IF(IF(LEN(Tablica1[[#This Row],[Kod]])-LEN(SUBSTITUTE(Tablica1[[#This Row],[Kod]]," ",""))=0,Tablica1[[#This Row],[Naziv]],"")="",G2333,IF(LEN(Tablica1[[#This Row],[Kod]])-LEN(SUBSTITUTE(Tablica1[[#This Row],[Kod]]," ",""))=0,Tablica1[[#This Row],[Naziv]],""))</f>
        <v xml:space="preserve"> Bjelovarsko-bilogorska</v>
      </c>
      <c r="H2334" t="str">
        <f>IF(LEN(Tablica1[[#This Row],[Kod]])-LEN(SUBSTITUTE(Tablica1[[#This Row],[Kod]]," ",""))=1,UPPER(Tablica1[[#This Row],[Naziv]]),IF(LEN(Tablica1[[#This Row],[Kod]])-LEN(SUBSTITUTE(Tablica1[[#This Row],[Kod]]," ",""))=2,H2333,""))</f>
        <v xml:space="preserve"> ŠTEFANJE</v>
      </c>
      <c r="I2334" s="3" t="str">
        <f>IF(LEN(Tablica1[[#This Row],[Kod]])-LEN(SUBSTITUTE(Tablica1[[#This Row],[Kod]]," ",""))=2,Tablica1[[#This Row],[Naziv]],"")</f>
        <v xml:space="preserve"> Narta</v>
      </c>
      <c r="J2334" s="3" t="str">
        <f>IF(LEN(Tablica1[[#This Row],[Kod]])-LEN(SUBSTITUTE(Tablica1[[#This Row],[Kod]]," ",""))=0,Tablica1[[#This Row],[Kod]],TRIM(RIGHT(SUBSTITUTE(Tablica1[[#This Row],[Kod]]," ",REPT(" ",30)),30)))</f>
        <v>042757</v>
      </c>
    </row>
    <row r="2335" spans="1:10" ht="15">
      <c r="A2335" s="1" t="s">
        <v>2279</v>
      </c>
      <c r="B2335" s="1" t="s">
        <v>9741</v>
      </c>
      <c r="C2335">
        <v>79</v>
      </c>
      <c r="D2335">
        <v>79</v>
      </c>
      <c r="E2335">
        <f>LEN(Tablica1[[#This Row],[Kod]])-LEN(SUBSTITUTE(Tablica1[[#This Row],[Kod]]," ",""))</f>
        <v>2</v>
      </c>
      <c r="F2335">
        <v>2334</v>
      </c>
      <c r="G2335" t="str">
        <f>IF(IF(LEN(Tablica1[[#This Row],[Kod]])-LEN(SUBSTITUTE(Tablica1[[#This Row],[Kod]]," ",""))=0,Tablica1[[#This Row],[Naziv]],"")="",G2334,IF(LEN(Tablica1[[#This Row],[Kod]])-LEN(SUBSTITUTE(Tablica1[[#This Row],[Kod]]," ",""))=0,Tablica1[[#This Row],[Naziv]],""))</f>
        <v xml:space="preserve"> Bjelovarsko-bilogorska</v>
      </c>
      <c r="H2335" t="str">
        <f>IF(LEN(Tablica1[[#This Row],[Kod]])-LEN(SUBSTITUTE(Tablica1[[#This Row],[Kod]]," ",""))=1,UPPER(Tablica1[[#This Row],[Naziv]]),IF(LEN(Tablica1[[#This Row],[Kod]])-LEN(SUBSTITUTE(Tablica1[[#This Row],[Kod]]," ",""))=2,H2334,""))</f>
        <v xml:space="preserve"> ŠTEFANJE</v>
      </c>
      <c r="I2335" s="3" t="str">
        <f>IF(LEN(Tablica1[[#This Row],[Kod]])-LEN(SUBSTITUTE(Tablica1[[#This Row],[Kod]]," ",""))=2,Tablica1[[#This Row],[Naziv]],"")</f>
        <v xml:space="preserve"> Starine</v>
      </c>
      <c r="J2335" s="3" t="str">
        <f>IF(LEN(Tablica1[[#This Row],[Kod]])-LEN(SUBSTITUTE(Tablica1[[#This Row],[Kod]]," ",""))=0,Tablica1[[#This Row],[Kod]],TRIM(RIGHT(SUBSTITUTE(Tablica1[[#This Row],[Kod]]," ",REPT(" ",30)),30)))</f>
        <v>060356</v>
      </c>
    </row>
    <row r="2336" spans="1:10" ht="15">
      <c r="A2336" s="1" t="s">
        <v>2280</v>
      </c>
      <c r="B2336" s="1" t="s">
        <v>9742</v>
      </c>
      <c r="C2336">
        <v>194</v>
      </c>
      <c r="D2336">
        <v>192</v>
      </c>
      <c r="E2336">
        <f>LEN(Tablica1[[#This Row],[Kod]])-LEN(SUBSTITUTE(Tablica1[[#This Row],[Kod]]," ",""))</f>
        <v>2</v>
      </c>
      <c r="F2336">
        <v>2335</v>
      </c>
      <c r="G2336" t="str">
        <f>IF(IF(LEN(Tablica1[[#This Row],[Kod]])-LEN(SUBSTITUTE(Tablica1[[#This Row],[Kod]]," ",""))=0,Tablica1[[#This Row],[Naziv]],"")="",G2335,IF(LEN(Tablica1[[#This Row],[Kod]])-LEN(SUBSTITUTE(Tablica1[[#This Row],[Kod]]," ",""))=0,Tablica1[[#This Row],[Naziv]],""))</f>
        <v xml:space="preserve"> Bjelovarsko-bilogorska</v>
      </c>
      <c r="H2336" t="str">
        <f>IF(LEN(Tablica1[[#This Row],[Kod]])-LEN(SUBSTITUTE(Tablica1[[#This Row],[Kod]]," ",""))=1,UPPER(Tablica1[[#This Row],[Naziv]]),IF(LEN(Tablica1[[#This Row],[Kod]])-LEN(SUBSTITUTE(Tablica1[[#This Row],[Kod]]," ",""))=2,H2335,""))</f>
        <v xml:space="preserve"> ŠTEFANJE</v>
      </c>
      <c r="I2336" s="3" t="str">
        <f>IF(LEN(Tablica1[[#This Row],[Kod]])-LEN(SUBSTITUTE(Tablica1[[#This Row],[Kod]]," ",""))=2,Tablica1[[#This Row],[Naziv]],"")</f>
        <v xml:space="preserve"> Staro Štefanje</v>
      </c>
      <c r="J2336" s="3" t="str">
        <f>IF(LEN(Tablica1[[#This Row],[Kod]])-LEN(SUBSTITUTE(Tablica1[[#This Row],[Kod]]," ",""))=0,Tablica1[[#This Row],[Kod]],TRIM(RIGHT(SUBSTITUTE(Tablica1[[#This Row],[Kod]]," ",REPT(" ",30)),30)))</f>
        <v>060461</v>
      </c>
    </row>
    <row r="2337" spans="1:10" ht="15">
      <c r="A2337" s="1" t="s">
        <v>2281</v>
      </c>
      <c r="B2337" s="1" t="s">
        <v>7427</v>
      </c>
      <c r="C2337">
        <v>345</v>
      </c>
      <c r="D2337">
        <v>338</v>
      </c>
      <c r="E2337">
        <f>LEN(Tablica1[[#This Row],[Kod]])-LEN(SUBSTITUTE(Tablica1[[#This Row],[Kod]]," ",""))</f>
        <v>2</v>
      </c>
      <c r="F2337">
        <v>2336</v>
      </c>
      <c r="G2337" t="str">
        <f>IF(IF(LEN(Tablica1[[#This Row],[Kod]])-LEN(SUBSTITUTE(Tablica1[[#This Row],[Kod]]," ",""))=0,Tablica1[[#This Row],[Naziv]],"")="",G2336,IF(LEN(Tablica1[[#This Row],[Kod]])-LEN(SUBSTITUTE(Tablica1[[#This Row],[Kod]]," ",""))=0,Tablica1[[#This Row],[Naziv]],""))</f>
        <v xml:space="preserve"> Bjelovarsko-bilogorska</v>
      </c>
      <c r="H2337" t="str">
        <f>IF(LEN(Tablica1[[#This Row],[Kod]])-LEN(SUBSTITUTE(Tablica1[[#This Row],[Kod]]," ",""))=1,UPPER(Tablica1[[#This Row],[Naziv]]),IF(LEN(Tablica1[[#This Row],[Kod]])-LEN(SUBSTITUTE(Tablica1[[#This Row],[Kod]]," ",""))=2,H2336,""))</f>
        <v xml:space="preserve"> ŠTEFANJE</v>
      </c>
      <c r="I2337" s="3" t="str">
        <f>IF(LEN(Tablica1[[#This Row],[Kod]])-LEN(SUBSTITUTE(Tablica1[[#This Row],[Kod]]," ",""))=2,Tablica1[[#This Row],[Naziv]],"")</f>
        <v xml:space="preserve"> Štefanje</v>
      </c>
      <c r="J2337" s="3" t="str">
        <f>IF(LEN(Tablica1[[#This Row],[Kod]])-LEN(SUBSTITUTE(Tablica1[[#This Row],[Kod]]," ",""))=0,Tablica1[[#This Row],[Kod]],TRIM(RIGHT(SUBSTITUTE(Tablica1[[#This Row],[Kod]]," ",REPT(" ",30)),30)))</f>
        <v>064033</v>
      </c>
    </row>
    <row r="2338" spans="1:10" ht="15">
      <c r="A2338" s="1" t="s">
        <v>2282</v>
      </c>
      <c r="B2338" s="1" t="s">
        <v>7428</v>
      </c>
      <c r="C2338">
        <v>1826</v>
      </c>
      <c r="D2338">
        <v>1774</v>
      </c>
      <c r="E2338">
        <f>LEN(Tablica1[[#This Row],[Kod]])-LEN(SUBSTITUTE(Tablica1[[#This Row],[Kod]]," ",""))</f>
        <v>1</v>
      </c>
      <c r="F2338">
        <v>2337</v>
      </c>
      <c r="G2338" t="str">
        <f>IF(IF(LEN(Tablica1[[#This Row],[Kod]])-LEN(SUBSTITUTE(Tablica1[[#This Row],[Kod]]," ",""))=0,Tablica1[[#This Row],[Naziv]],"")="",G2337,IF(LEN(Tablica1[[#This Row],[Kod]])-LEN(SUBSTITUTE(Tablica1[[#This Row],[Kod]]," ",""))=0,Tablica1[[#This Row],[Naziv]],""))</f>
        <v xml:space="preserve"> Bjelovarsko-bilogorska</v>
      </c>
      <c r="H233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VELIKA PISANICA</v>
      </c>
      <c r="I2338" s="3" t="str">
        <f>IF(LEN(Tablica1[[#This Row],[Kod]])-LEN(SUBSTITUTE(Tablica1[[#This Row],[Kod]]," ",""))=2,Tablica1[[#This Row],[Naziv]],"")</f>
        <v/>
      </c>
      <c r="J2338" s="3" t="str">
        <f>IF(LEN(Tablica1[[#This Row],[Kod]])-LEN(SUBSTITUTE(Tablica1[[#This Row],[Kod]]," ",""))=0,Tablica1[[#This Row],[Kod]],TRIM(RIGHT(SUBSTITUTE(Tablica1[[#This Row],[Kod]]," ",REPT(" ",30)),30)))</f>
        <v>04782</v>
      </c>
    </row>
    <row r="2339" spans="1:10" ht="15">
      <c r="A2339" s="1" t="s">
        <v>2283</v>
      </c>
      <c r="B2339" s="1" t="s">
        <v>9654</v>
      </c>
      <c r="C2339">
        <v>321</v>
      </c>
      <c r="D2339">
        <v>321</v>
      </c>
      <c r="E2339">
        <f>LEN(Tablica1[[#This Row],[Kod]])-LEN(SUBSTITUTE(Tablica1[[#This Row],[Kod]]," ",""))</f>
        <v>2</v>
      </c>
      <c r="F2339">
        <v>2338</v>
      </c>
      <c r="G2339" t="str">
        <f>IF(IF(LEN(Tablica1[[#This Row],[Kod]])-LEN(SUBSTITUTE(Tablica1[[#This Row],[Kod]]," ",""))=0,Tablica1[[#This Row],[Naziv]],"")="",G2338,IF(LEN(Tablica1[[#This Row],[Kod]])-LEN(SUBSTITUTE(Tablica1[[#This Row],[Kod]]," ",""))=0,Tablica1[[#This Row],[Naziv]],""))</f>
        <v xml:space="preserve"> Bjelovarsko-bilogorska</v>
      </c>
      <c r="H2339" t="str">
        <f>IF(LEN(Tablica1[[#This Row],[Kod]])-LEN(SUBSTITUTE(Tablica1[[#This Row],[Kod]]," ",""))=1,UPPER(Tablica1[[#This Row],[Naziv]]),IF(LEN(Tablica1[[#This Row],[Kod]])-LEN(SUBSTITUTE(Tablica1[[#This Row],[Kod]]," ",""))=2,H2338,""))</f>
        <v xml:space="preserve"> VELIKA PISANICA</v>
      </c>
      <c r="I2339" s="3" t="str">
        <f>IF(LEN(Tablica1[[#This Row],[Kod]])-LEN(SUBSTITUTE(Tablica1[[#This Row],[Kod]]," ",""))=2,Tablica1[[#This Row],[Naziv]],"")</f>
        <v xml:space="preserve"> Babinac</v>
      </c>
      <c r="J2339" s="3" t="str">
        <f>IF(LEN(Tablica1[[#This Row],[Kod]])-LEN(SUBSTITUTE(Tablica1[[#This Row],[Kod]]," ",""))=0,Tablica1[[#This Row],[Kod]],TRIM(RIGHT(SUBSTITUTE(Tablica1[[#This Row],[Kod]]," ",REPT(" ",30)),30)))</f>
        <v>000434</v>
      </c>
    </row>
    <row r="2340" spans="1:10" ht="15">
      <c r="A2340" s="1" t="s">
        <v>2284</v>
      </c>
      <c r="B2340" s="1" t="s">
        <v>9743</v>
      </c>
      <c r="C2340">
        <v>47</v>
      </c>
      <c r="D2340">
        <v>47</v>
      </c>
      <c r="E2340">
        <f>LEN(Tablica1[[#This Row],[Kod]])-LEN(SUBSTITUTE(Tablica1[[#This Row],[Kod]]," ",""))</f>
        <v>2</v>
      </c>
      <c r="F2340">
        <v>2339</v>
      </c>
      <c r="G2340" t="str">
        <f>IF(IF(LEN(Tablica1[[#This Row],[Kod]])-LEN(SUBSTITUTE(Tablica1[[#This Row],[Kod]]," ",""))=0,Tablica1[[#This Row],[Naziv]],"")="",G2339,IF(LEN(Tablica1[[#This Row],[Kod]])-LEN(SUBSTITUTE(Tablica1[[#This Row],[Kod]]," ",""))=0,Tablica1[[#This Row],[Naziv]],""))</f>
        <v xml:space="preserve"> Bjelovarsko-bilogorska</v>
      </c>
      <c r="H2340" t="str">
        <f>IF(LEN(Tablica1[[#This Row],[Kod]])-LEN(SUBSTITUTE(Tablica1[[#This Row],[Kod]]," ",""))=1,UPPER(Tablica1[[#This Row],[Naziv]]),IF(LEN(Tablica1[[#This Row],[Kod]])-LEN(SUBSTITUTE(Tablica1[[#This Row],[Kod]]," ",""))=2,H2339,""))</f>
        <v xml:space="preserve"> VELIKA PISANICA</v>
      </c>
      <c r="I2340" s="3" t="str">
        <f>IF(LEN(Tablica1[[#This Row],[Kod]])-LEN(SUBSTITUTE(Tablica1[[#This Row],[Kod]]," ",""))=2,Tablica1[[#This Row],[Naziv]],"")</f>
        <v xml:space="preserve"> Bačkovica</v>
      </c>
      <c r="J2340" s="3" t="str">
        <f>IF(LEN(Tablica1[[#This Row],[Kod]])-LEN(SUBSTITUTE(Tablica1[[#This Row],[Kod]]," ",""))=0,Tablica1[[#This Row],[Kod]],TRIM(RIGHT(SUBSTITUTE(Tablica1[[#This Row],[Kod]]," ",REPT(" ",30)),30)))</f>
        <v>000523</v>
      </c>
    </row>
    <row r="2341" spans="1:10" ht="15">
      <c r="A2341" s="1" t="s">
        <v>2285</v>
      </c>
      <c r="B2341" s="1" t="s">
        <v>9744</v>
      </c>
      <c r="C2341">
        <v>16</v>
      </c>
      <c r="D2341">
        <v>14</v>
      </c>
      <c r="E2341">
        <f>LEN(Tablica1[[#This Row],[Kod]])-LEN(SUBSTITUTE(Tablica1[[#This Row],[Kod]]," ",""))</f>
        <v>2</v>
      </c>
      <c r="F2341">
        <v>2340</v>
      </c>
      <c r="G2341" t="str">
        <f>IF(IF(LEN(Tablica1[[#This Row],[Kod]])-LEN(SUBSTITUTE(Tablica1[[#This Row],[Kod]]," ",""))=0,Tablica1[[#This Row],[Naziv]],"")="",G2340,IF(LEN(Tablica1[[#This Row],[Kod]])-LEN(SUBSTITUTE(Tablica1[[#This Row],[Kod]]," ",""))=0,Tablica1[[#This Row],[Naziv]],""))</f>
        <v xml:space="preserve"> Bjelovarsko-bilogorska</v>
      </c>
      <c r="H2341" t="str">
        <f>IF(LEN(Tablica1[[#This Row],[Kod]])-LEN(SUBSTITUTE(Tablica1[[#This Row],[Kod]]," ",""))=1,UPPER(Tablica1[[#This Row],[Naziv]]),IF(LEN(Tablica1[[#This Row],[Kod]])-LEN(SUBSTITUTE(Tablica1[[#This Row],[Kod]]," ",""))=2,H2340,""))</f>
        <v xml:space="preserve"> VELIKA PISANICA</v>
      </c>
      <c r="I2341" s="3" t="str">
        <f>IF(LEN(Tablica1[[#This Row],[Kod]])-LEN(SUBSTITUTE(Tablica1[[#This Row],[Kod]]," ",""))=2,Tablica1[[#This Row],[Naziv]],"")</f>
        <v xml:space="preserve"> Bedenička</v>
      </c>
      <c r="J2341" s="3" t="str">
        <f>IF(LEN(Tablica1[[#This Row],[Kod]])-LEN(SUBSTITUTE(Tablica1[[#This Row],[Kod]]," ",""))=0,Tablica1[[#This Row],[Kod]],TRIM(RIGHT(SUBSTITUTE(Tablica1[[#This Row],[Kod]]," ",REPT(" ",30)),30)))</f>
        <v>001791</v>
      </c>
    </row>
    <row r="2342" spans="1:10" ht="15">
      <c r="A2342" s="1" t="s">
        <v>2286</v>
      </c>
      <c r="B2342" s="1" t="s">
        <v>9745</v>
      </c>
      <c r="C2342">
        <v>83</v>
      </c>
      <c r="D2342">
        <v>83</v>
      </c>
      <c r="E2342">
        <f>LEN(Tablica1[[#This Row],[Kod]])-LEN(SUBSTITUTE(Tablica1[[#This Row],[Kod]]," ",""))</f>
        <v>2</v>
      </c>
      <c r="F2342">
        <v>2341</v>
      </c>
      <c r="G2342" t="str">
        <f>IF(IF(LEN(Tablica1[[#This Row],[Kod]])-LEN(SUBSTITUTE(Tablica1[[#This Row],[Kod]]," ",""))=0,Tablica1[[#This Row],[Naziv]],"")="",G2341,IF(LEN(Tablica1[[#This Row],[Kod]])-LEN(SUBSTITUTE(Tablica1[[#This Row],[Kod]]," ",""))=0,Tablica1[[#This Row],[Naziv]],""))</f>
        <v xml:space="preserve"> Bjelovarsko-bilogorska</v>
      </c>
      <c r="H2342" t="str">
        <f>IF(LEN(Tablica1[[#This Row],[Kod]])-LEN(SUBSTITUTE(Tablica1[[#This Row],[Kod]]," ",""))=1,UPPER(Tablica1[[#This Row],[Naziv]]),IF(LEN(Tablica1[[#This Row],[Kod]])-LEN(SUBSTITUTE(Tablica1[[#This Row],[Kod]]," ",""))=2,H2341,""))</f>
        <v xml:space="preserve"> VELIKA PISANICA</v>
      </c>
      <c r="I2342" s="3" t="str">
        <f>IF(LEN(Tablica1[[#This Row],[Kod]])-LEN(SUBSTITUTE(Tablica1[[#This Row],[Kod]]," ",""))=2,Tablica1[[#This Row],[Naziv]],"")</f>
        <v xml:space="preserve"> Čađavac</v>
      </c>
      <c r="J2342" s="3" t="str">
        <f>IF(LEN(Tablica1[[#This Row],[Kod]])-LEN(SUBSTITUTE(Tablica1[[#This Row],[Kod]]," ",""))=0,Tablica1[[#This Row],[Kod]],TRIM(RIGHT(SUBSTITUTE(Tablica1[[#This Row],[Kod]]," ",REPT(" ",30)),30)))</f>
        <v>008931</v>
      </c>
    </row>
    <row r="2343" spans="1:10" ht="15">
      <c r="A2343" s="1" t="s">
        <v>2287</v>
      </c>
      <c r="B2343" s="1" t="s">
        <v>9746</v>
      </c>
      <c r="C2343">
        <v>59</v>
      </c>
      <c r="D2343">
        <v>57</v>
      </c>
      <c r="E2343">
        <f>LEN(Tablica1[[#This Row],[Kod]])-LEN(SUBSTITUTE(Tablica1[[#This Row],[Kod]]," ",""))</f>
        <v>2</v>
      </c>
      <c r="F2343">
        <v>2342</v>
      </c>
      <c r="G2343" t="str">
        <f>IF(IF(LEN(Tablica1[[#This Row],[Kod]])-LEN(SUBSTITUTE(Tablica1[[#This Row],[Kod]]," ",""))=0,Tablica1[[#This Row],[Naziv]],"")="",G2342,IF(LEN(Tablica1[[#This Row],[Kod]])-LEN(SUBSTITUTE(Tablica1[[#This Row],[Kod]]," ",""))=0,Tablica1[[#This Row],[Naziv]],""))</f>
        <v xml:space="preserve"> Bjelovarsko-bilogorska</v>
      </c>
      <c r="H2343" t="str">
        <f>IF(LEN(Tablica1[[#This Row],[Kod]])-LEN(SUBSTITUTE(Tablica1[[#This Row],[Kod]]," ",""))=1,UPPER(Tablica1[[#This Row],[Naziv]]),IF(LEN(Tablica1[[#This Row],[Kod]])-LEN(SUBSTITUTE(Tablica1[[#This Row],[Kod]]," ",""))=2,H2342,""))</f>
        <v xml:space="preserve"> VELIKA PISANICA</v>
      </c>
      <c r="I2343" s="3" t="str">
        <f>IF(LEN(Tablica1[[#This Row],[Kod]])-LEN(SUBSTITUTE(Tablica1[[#This Row],[Kod]]," ",""))=2,Tablica1[[#This Row],[Naziv]],"")</f>
        <v xml:space="preserve"> Nova Pisanica</v>
      </c>
      <c r="J2343" s="3" t="str">
        <f>IF(LEN(Tablica1[[#This Row],[Kod]])-LEN(SUBSTITUTE(Tablica1[[#This Row],[Kod]]," ",""))=0,Tablica1[[#This Row],[Kod]],TRIM(RIGHT(SUBSTITUTE(Tablica1[[#This Row],[Kod]]," ",REPT(" ",30)),30)))</f>
        <v>043311</v>
      </c>
    </row>
    <row r="2344" spans="1:10" ht="15">
      <c r="A2344" s="1" t="s">
        <v>2288</v>
      </c>
      <c r="B2344" s="1" t="s">
        <v>9747</v>
      </c>
      <c r="C2344">
        <v>40</v>
      </c>
      <c r="D2344">
        <v>39</v>
      </c>
      <c r="E2344">
        <f>LEN(Tablica1[[#This Row],[Kod]])-LEN(SUBSTITUTE(Tablica1[[#This Row],[Kod]]," ",""))</f>
        <v>2</v>
      </c>
      <c r="F2344">
        <v>2343</v>
      </c>
      <c r="G2344" t="str">
        <f>IF(IF(LEN(Tablica1[[#This Row],[Kod]])-LEN(SUBSTITUTE(Tablica1[[#This Row],[Kod]]," ",""))=0,Tablica1[[#This Row],[Naziv]],"")="",G2343,IF(LEN(Tablica1[[#This Row],[Kod]])-LEN(SUBSTITUTE(Tablica1[[#This Row],[Kod]]," ",""))=0,Tablica1[[#This Row],[Naziv]],""))</f>
        <v xml:space="preserve"> Bjelovarsko-bilogorska</v>
      </c>
      <c r="H2344" t="str">
        <f>IF(LEN(Tablica1[[#This Row],[Kod]])-LEN(SUBSTITUTE(Tablica1[[#This Row],[Kod]]," ",""))=1,UPPER(Tablica1[[#This Row],[Naziv]]),IF(LEN(Tablica1[[#This Row],[Kod]])-LEN(SUBSTITUTE(Tablica1[[#This Row],[Kod]]," ",""))=2,H2343,""))</f>
        <v xml:space="preserve"> VELIKA PISANICA</v>
      </c>
      <c r="I2344" s="3" t="str">
        <f>IF(LEN(Tablica1[[#This Row],[Kod]])-LEN(SUBSTITUTE(Tablica1[[#This Row],[Kod]]," ",""))=2,Tablica1[[#This Row],[Naziv]],"")</f>
        <v xml:space="preserve"> Polum</v>
      </c>
      <c r="J2344" s="3" t="str">
        <f>IF(LEN(Tablica1[[#This Row],[Kod]])-LEN(SUBSTITUTE(Tablica1[[#This Row],[Kod]]," ",""))=0,Tablica1[[#This Row],[Kod]],TRIM(RIGHT(SUBSTITUTE(Tablica1[[#This Row],[Kod]]," ",REPT(" ",30)),30)))</f>
        <v>050130</v>
      </c>
    </row>
    <row r="2345" spans="1:10" ht="15">
      <c r="A2345" s="1" t="s">
        <v>2289</v>
      </c>
      <c r="B2345" s="1" t="s">
        <v>9748</v>
      </c>
      <c r="C2345">
        <v>155</v>
      </c>
      <c r="D2345">
        <v>155</v>
      </c>
      <c r="E2345">
        <f>LEN(Tablica1[[#This Row],[Kod]])-LEN(SUBSTITUTE(Tablica1[[#This Row],[Kod]]," ",""))</f>
        <v>2</v>
      </c>
      <c r="F2345">
        <v>2344</v>
      </c>
      <c r="G2345" t="str">
        <f>IF(IF(LEN(Tablica1[[#This Row],[Kod]])-LEN(SUBSTITUTE(Tablica1[[#This Row],[Kod]]," ",""))=0,Tablica1[[#This Row],[Naziv]],"")="",G2344,IF(LEN(Tablica1[[#This Row],[Kod]])-LEN(SUBSTITUTE(Tablica1[[#This Row],[Kod]]," ",""))=0,Tablica1[[#This Row],[Naziv]],""))</f>
        <v xml:space="preserve"> Bjelovarsko-bilogorska</v>
      </c>
      <c r="H2345" t="str">
        <f>IF(LEN(Tablica1[[#This Row],[Kod]])-LEN(SUBSTITUTE(Tablica1[[#This Row],[Kod]]," ",""))=1,UPPER(Tablica1[[#This Row],[Naziv]]),IF(LEN(Tablica1[[#This Row],[Kod]])-LEN(SUBSTITUTE(Tablica1[[#This Row],[Kod]]," ",""))=2,H2344,""))</f>
        <v xml:space="preserve"> VELIKA PISANICA</v>
      </c>
      <c r="I2345" s="3" t="str">
        <f>IF(LEN(Tablica1[[#This Row],[Kod]])-LEN(SUBSTITUTE(Tablica1[[#This Row],[Kod]]," ",""))=2,Tablica1[[#This Row],[Naziv]],"")</f>
        <v xml:space="preserve"> Ribnjačka</v>
      </c>
      <c r="J2345" s="3" t="str">
        <f>IF(LEN(Tablica1[[#This Row],[Kod]])-LEN(SUBSTITUTE(Tablica1[[#This Row],[Kod]]," ",""))=0,Tablica1[[#This Row],[Kod]],TRIM(RIGHT(SUBSTITUTE(Tablica1[[#This Row],[Kod]]," ",REPT(" ",30)),30)))</f>
        <v>055093</v>
      </c>
    </row>
    <row r="2346" spans="1:10" ht="15">
      <c r="A2346" s="1" t="s">
        <v>2290</v>
      </c>
      <c r="B2346" s="1" t="s">
        <v>7428</v>
      </c>
      <c r="C2346">
        <v>1105</v>
      </c>
      <c r="D2346">
        <v>1058</v>
      </c>
      <c r="E2346">
        <f>LEN(Tablica1[[#This Row],[Kod]])-LEN(SUBSTITUTE(Tablica1[[#This Row],[Kod]]," ",""))</f>
        <v>2</v>
      </c>
      <c r="F2346">
        <v>2345</v>
      </c>
      <c r="G2346" t="str">
        <f>IF(IF(LEN(Tablica1[[#This Row],[Kod]])-LEN(SUBSTITUTE(Tablica1[[#This Row],[Kod]]," ",""))=0,Tablica1[[#This Row],[Naziv]],"")="",G2345,IF(LEN(Tablica1[[#This Row],[Kod]])-LEN(SUBSTITUTE(Tablica1[[#This Row],[Kod]]," ",""))=0,Tablica1[[#This Row],[Naziv]],""))</f>
        <v xml:space="preserve"> Bjelovarsko-bilogorska</v>
      </c>
      <c r="H2346" t="str">
        <f>IF(LEN(Tablica1[[#This Row],[Kod]])-LEN(SUBSTITUTE(Tablica1[[#This Row],[Kod]]," ",""))=1,UPPER(Tablica1[[#This Row],[Naziv]]),IF(LEN(Tablica1[[#This Row],[Kod]])-LEN(SUBSTITUTE(Tablica1[[#This Row],[Kod]]," ",""))=2,H2345,""))</f>
        <v xml:space="preserve"> VELIKA PISANICA</v>
      </c>
      <c r="I2346" s="3" t="str">
        <f>IF(LEN(Tablica1[[#This Row],[Kod]])-LEN(SUBSTITUTE(Tablica1[[#This Row],[Kod]]," ",""))=2,Tablica1[[#This Row],[Naziv]],"")</f>
        <v xml:space="preserve"> Velika Pisanica</v>
      </c>
      <c r="J2346" s="3" t="str">
        <f>IF(LEN(Tablica1[[#This Row],[Kod]])-LEN(SUBSTITUTE(Tablica1[[#This Row],[Kod]]," ",""))=0,Tablica1[[#This Row],[Kod]],TRIM(RIGHT(SUBSTITUTE(Tablica1[[#This Row],[Kod]]," ",REPT(" ",30)),30)))</f>
        <v>067989</v>
      </c>
    </row>
    <row r="2347" spans="1:10" ht="15">
      <c r="A2347" s="1" t="s">
        <v>2291</v>
      </c>
      <c r="B2347" s="1" t="s">
        <v>7429</v>
      </c>
      <c r="C2347">
        <v>1389</v>
      </c>
      <c r="D2347">
        <v>1373</v>
      </c>
      <c r="E2347">
        <f>LEN(Tablica1[[#This Row],[Kod]])-LEN(SUBSTITUTE(Tablica1[[#This Row],[Kod]]," ",""))</f>
        <v>1</v>
      </c>
      <c r="F2347">
        <v>2346</v>
      </c>
      <c r="G2347" t="str">
        <f>IF(IF(LEN(Tablica1[[#This Row],[Kod]])-LEN(SUBSTITUTE(Tablica1[[#This Row],[Kod]]," ",""))=0,Tablica1[[#This Row],[Naziv]],"")="",G2346,IF(LEN(Tablica1[[#This Row],[Kod]])-LEN(SUBSTITUTE(Tablica1[[#This Row],[Kod]]," ",""))=0,Tablica1[[#This Row],[Naziv]],""))</f>
        <v xml:space="preserve"> Bjelovarsko-bilogorska</v>
      </c>
      <c r="H2347" t="str">
        <f>IF(LEN(Tablica1[[#This Row],[Kod]])-LEN(SUBSTITUTE(Tablica1[[#This Row],[Kod]]," ",""))=1,UPPER(Tablica1[[#This Row],[Naziv]]),IF(LEN(Tablica1[[#This Row],[Kod]])-LEN(SUBSTITUTE(Tablica1[[#This Row],[Kod]]," ",""))=2,H2346,""))</f>
        <v xml:space="preserve"> VELIKA TRNOVITICA</v>
      </c>
      <c r="I2347" s="3" t="str">
        <f>IF(LEN(Tablica1[[#This Row],[Kod]])-LEN(SUBSTITUTE(Tablica1[[#This Row],[Kod]]," ",""))=2,Tablica1[[#This Row],[Naziv]],"")</f>
        <v/>
      </c>
      <c r="J2347" s="3" t="str">
        <f>IF(LEN(Tablica1[[#This Row],[Kod]])-LEN(SUBSTITUTE(Tablica1[[#This Row],[Kod]]," ",""))=0,Tablica1[[#This Row],[Kod]],TRIM(RIGHT(SUBSTITUTE(Tablica1[[#This Row],[Kod]]," ",REPT(" ",30)),30)))</f>
        <v>05657</v>
      </c>
    </row>
    <row r="2348" spans="1:10" ht="15">
      <c r="A2348" s="1" t="s">
        <v>2292</v>
      </c>
      <c r="B2348" s="1" t="s">
        <v>9749</v>
      </c>
      <c r="C2348">
        <v>40</v>
      </c>
      <c r="D2348">
        <v>40</v>
      </c>
      <c r="E2348">
        <f>LEN(Tablica1[[#This Row],[Kod]])-LEN(SUBSTITUTE(Tablica1[[#This Row],[Kod]]," ",""))</f>
        <v>2</v>
      </c>
      <c r="F2348">
        <v>2347</v>
      </c>
      <c r="G2348" t="str">
        <f>IF(IF(LEN(Tablica1[[#This Row],[Kod]])-LEN(SUBSTITUTE(Tablica1[[#This Row],[Kod]]," ",""))=0,Tablica1[[#This Row],[Naziv]],"")="",G2347,IF(LEN(Tablica1[[#This Row],[Kod]])-LEN(SUBSTITUTE(Tablica1[[#This Row],[Kod]]," ",""))=0,Tablica1[[#This Row],[Naziv]],""))</f>
        <v xml:space="preserve"> Bjelovarsko-bilogorska</v>
      </c>
      <c r="H2348" t="str">
        <f>IF(LEN(Tablica1[[#This Row],[Kod]])-LEN(SUBSTITUTE(Tablica1[[#This Row],[Kod]]," ",""))=1,UPPER(Tablica1[[#This Row],[Naziv]]),IF(LEN(Tablica1[[#This Row],[Kod]])-LEN(SUBSTITUTE(Tablica1[[#This Row],[Kod]]," ",""))=2,H2347,""))</f>
        <v xml:space="preserve"> VELIKA TRNOVITICA</v>
      </c>
      <c r="I2348" s="3" t="str">
        <f>IF(LEN(Tablica1[[#This Row],[Kod]])-LEN(SUBSTITUTE(Tablica1[[#This Row],[Kod]]," ",""))=2,Tablica1[[#This Row],[Naziv]],"")</f>
        <v xml:space="preserve"> Gornja Ploščica</v>
      </c>
      <c r="J2348" s="3" t="str">
        <f>IF(LEN(Tablica1[[#This Row],[Kod]])-LEN(SUBSTITUTE(Tablica1[[#This Row],[Kod]]," ",""))=0,Tablica1[[#This Row],[Kod]],TRIM(RIGHT(SUBSTITUTE(Tablica1[[#This Row],[Kod]]," ",REPT(" ",30)),30)))</f>
        <v>019348</v>
      </c>
    </row>
    <row r="2349" spans="1:10" ht="15">
      <c r="A2349" s="1" t="s">
        <v>2293</v>
      </c>
      <c r="B2349" s="1" t="s">
        <v>9750</v>
      </c>
      <c r="C2349">
        <v>56</v>
      </c>
      <c r="D2349">
        <v>54</v>
      </c>
      <c r="E2349">
        <f>LEN(Tablica1[[#This Row],[Kod]])-LEN(SUBSTITUTE(Tablica1[[#This Row],[Kod]]," ",""))</f>
        <v>2</v>
      </c>
      <c r="F2349">
        <v>2348</v>
      </c>
      <c r="G2349" t="str">
        <f>IF(IF(LEN(Tablica1[[#This Row],[Kod]])-LEN(SUBSTITUTE(Tablica1[[#This Row],[Kod]]," ",""))=0,Tablica1[[#This Row],[Naziv]],"")="",G2348,IF(LEN(Tablica1[[#This Row],[Kod]])-LEN(SUBSTITUTE(Tablica1[[#This Row],[Kod]]," ",""))=0,Tablica1[[#This Row],[Naziv]],""))</f>
        <v xml:space="preserve"> Bjelovarsko-bilogorska</v>
      </c>
      <c r="H2349" t="str">
        <f>IF(LEN(Tablica1[[#This Row],[Kod]])-LEN(SUBSTITUTE(Tablica1[[#This Row],[Kod]]," ",""))=1,UPPER(Tablica1[[#This Row],[Naziv]]),IF(LEN(Tablica1[[#This Row],[Kod]])-LEN(SUBSTITUTE(Tablica1[[#This Row],[Kod]]," ",""))=2,H2348,""))</f>
        <v xml:space="preserve"> VELIKA TRNOVITICA</v>
      </c>
      <c r="I2349" s="3" t="str">
        <f>IF(LEN(Tablica1[[#This Row],[Kod]])-LEN(SUBSTITUTE(Tablica1[[#This Row],[Kod]]," ",""))=2,Tablica1[[#This Row],[Naziv]],"")</f>
        <v xml:space="preserve"> Gornja Trnovitica</v>
      </c>
      <c r="J2349" s="3" t="str">
        <f>IF(LEN(Tablica1[[#This Row],[Kod]])-LEN(SUBSTITUTE(Tablica1[[#This Row],[Kod]]," ",""))=0,Tablica1[[#This Row],[Kod]],TRIM(RIGHT(SUBSTITUTE(Tablica1[[#This Row],[Kod]]," ",REPT(" ",30)),30)))</f>
        <v>019569</v>
      </c>
    </row>
    <row r="2350" spans="1:10" ht="15">
      <c r="A2350" s="1" t="s">
        <v>2294</v>
      </c>
      <c r="B2350" s="1" t="s">
        <v>9751</v>
      </c>
      <c r="C2350">
        <v>92</v>
      </c>
      <c r="D2350">
        <v>81</v>
      </c>
      <c r="E2350">
        <f>LEN(Tablica1[[#This Row],[Kod]])-LEN(SUBSTITUTE(Tablica1[[#This Row],[Kod]]," ",""))</f>
        <v>2</v>
      </c>
      <c r="F2350">
        <v>2349</v>
      </c>
      <c r="G2350" t="str">
        <f>IF(IF(LEN(Tablica1[[#This Row],[Kod]])-LEN(SUBSTITUTE(Tablica1[[#This Row],[Kod]]," ",""))=0,Tablica1[[#This Row],[Naziv]],"")="",G2349,IF(LEN(Tablica1[[#This Row],[Kod]])-LEN(SUBSTITUTE(Tablica1[[#This Row],[Kod]]," ",""))=0,Tablica1[[#This Row],[Naziv]],""))</f>
        <v xml:space="preserve"> Bjelovarsko-bilogorska</v>
      </c>
      <c r="H2350" t="str">
        <f>IF(LEN(Tablica1[[#This Row],[Kod]])-LEN(SUBSTITUTE(Tablica1[[#This Row],[Kod]]," ",""))=1,UPPER(Tablica1[[#This Row],[Naziv]]),IF(LEN(Tablica1[[#This Row],[Kod]])-LEN(SUBSTITUTE(Tablica1[[#This Row],[Kod]]," ",""))=2,H2349,""))</f>
        <v xml:space="preserve"> VELIKA TRNOVITICA</v>
      </c>
      <c r="I2350" s="3" t="str">
        <f>IF(LEN(Tablica1[[#This Row],[Kod]])-LEN(SUBSTITUTE(Tablica1[[#This Row],[Kod]]," ",""))=2,Tablica1[[#This Row],[Naziv]],"")</f>
        <v xml:space="preserve"> Mala Mlinska</v>
      </c>
      <c r="J2350" s="3" t="str">
        <f>IF(LEN(Tablica1[[#This Row],[Kod]])-LEN(SUBSTITUTE(Tablica1[[#This Row],[Kod]]," ",""))=0,Tablica1[[#This Row],[Kod]],TRIM(RIGHT(SUBSTITUTE(Tablica1[[#This Row],[Kod]]," ",REPT(" ",30)),30)))</f>
        <v>037958</v>
      </c>
    </row>
    <row r="2351" spans="1:10" ht="15">
      <c r="A2351" s="1" t="s">
        <v>2295</v>
      </c>
      <c r="B2351" s="1" t="s">
        <v>9752</v>
      </c>
      <c r="C2351">
        <v>58</v>
      </c>
      <c r="D2351">
        <v>58</v>
      </c>
      <c r="E2351">
        <f>LEN(Tablica1[[#This Row],[Kod]])-LEN(SUBSTITUTE(Tablica1[[#This Row],[Kod]]," ",""))</f>
        <v>2</v>
      </c>
      <c r="F2351">
        <v>2350</v>
      </c>
      <c r="G2351" t="str">
        <f>IF(IF(LEN(Tablica1[[#This Row],[Kod]])-LEN(SUBSTITUTE(Tablica1[[#This Row],[Kod]]," ",""))=0,Tablica1[[#This Row],[Naziv]],"")="",G2350,IF(LEN(Tablica1[[#This Row],[Kod]])-LEN(SUBSTITUTE(Tablica1[[#This Row],[Kod]]," ",""))=0,Tablica1[[#This Row],[Naziv]],""))</f>
        <v xml:space="preserve"> Bjelovarsko-bilogorska</v>
      </c>
      <c r="H2351" t="str">
        <f>IF(LEN(Tablica1[[#This Row],[Kod]])-LEN(SUBSTITUTE(Tablica1[[#This Row],[Kod]]," ",""))=1,UPPER(Tablica1[[#This Row],[Naziv]]),IF(LEN(Tablica1[[#This Row],[Kod]])-LEN(SUBSTITUTE(Tablica1[[#This Row],[Kod]]," ",""))=2,H2350,""))</f>
        <v xml:space="preserve"> VELIKA TRNOVITICA</v>
      </c>
      <c r="I2351" s="3" t="str">
        <f>IF(LEN(Tablica1[[#This Row],[Kod]])-LEN(SUBSTITUTE(Tablica1[[#This Row],[Kod]]," ",""))=2,Tablica1[[#This Row],[Naziv]],"")</f>
        <v xml:space="preserve"> Mala Trnovitica</v>
      </c>
      <c r="J2351" s="3" t="str">
        <f>IF(LEN(Tablica1[[#This Row],[Kod]])-LEN(SUBSTITUTE(Tablica1[[#This Row],[Kod]]," ",""))=0,Tablica1[[#This Row],[Kod]],TRIM(RIGHT(SUBSTITUTE(Tablica1[[#This Row],[Kod]]," ",REPT(" ",30)),30)))</f>
        <v>038121</v>
      </c>
    </row>
    <row r="2352" spans="1:10" ht="15">
      <c r="A2352" s="1" t="s">
        <v>2296</v>
      </c>
      <c r="B2352" s="1" t="s">
        <v>9753</v>
      </c>
      <c r="C2352">
        <v>31</v>
      </c>
      <c r="D2352">
        <v>31</v>
      </c>
      <c r="E2352">
        <f>LEN(Tablica1[[#This Row],[Kod]])-LEN(SUBSTITUTE(Tablica1[[#This Row],[Kod]]," ",""))</f>
        <v>2</v>
      </c>
      <c r="F2352">
        <v>2351</v>
      </c>
      <c r="G2352" t="str">
        <f>IF(IF(LEN(Tablica1[[#This Row],[Kod]])-LEN(SUBSTITUTE(Tablica1[[#This Row],[Kod]]," ",""))=0,Tablica1[[#This Row],[Naziv]],"")="",G2351,IF(LEN(Tablica1[[#This Row],[Kod]])-LEN(SUBSTITUTE(Tablica1[[#This Row],[Kod]]," ",""))=0,Tablica1[[#This Row],[Naziv]],""))</f>
        <v xml:space="preserve"> Bjelovarsko-bilogorska</v>
      </c>
      <c r="H2352" t="str">
        <f>IF(LEN(Tablica1[[#This Row],[Kod]])-LEN(SUBSTITUTE(Tablica1[[#This Row],[Kod]]," ",""))=1,UPPER(Tablica1[[#This Row],[Naziv]]),IF(LEN(Tablica1[[#This Row],[Kod]])-LEN(SUBSTITUTE(Tablica1[[#This Row],[Kod]]," ",""))=2,H2351,""))</f>
        <v xml:space="preserve"> VELIKA TRNOVITICA</v>
      </c>
      <c r="I2352" s="3" t="str">
        <f>IF(LEN(Tablica1[[#This Row],[Kod]])-LEN(SUBSTITUTE(Tablica1[[#This Row],[Kod]]," ",""))=2,Tablica1[[#This Row],[Naziv]],"")</f>
        <v xml:space="preserve"> Mlinski Vinogradi</v>
      </c>
      <c r="J2352" s="3" t="str">
        <f>IF(LEN(Tablica1[[#This Row],[Kod]])-LEN(SUBSTITUTE(Tablica1[[#This Row],[Kod]]," ",""))=0,Tablica1[[#This Row],[Kod]],TRIM(RIGHT(SUBSTITUTE(Tablica1[[#This Row],[Kod]]," ",REPT(" ",30)),30)))</f>
        <v>041564</v>
      </c>
    </row>
    <row r="2353" spans="1:10" ht="15">
      <c r="A2353" s="1" t="s">
        <v>2297</v>
      </c>
      <c r="B2353" s="1" t="s">
        <v>9754</v>
      </c>
      <c r="C2353">
        <v>352</v>
      </c>
      <c r="D2353">
        <v>349</v>
      </c>
      <c r="E2353">
        <f>LEN(Tablica1[[#This Row],[Kod]])-LEN(SUBSTITUTE(Tablica1[[#This Row],[Kod]]," ",""))</f>
        <v>2</v>
      </c>
      <c r="F2353">
        <v>2352</v>
      </c>
      <c r="G2353" t="str">
        <f>IF(IF(LEN(Tablica1[[#This Row],[Kod]])-LEN(SUBSTITUTE(Tablica1[[#This Row],[Kod]]," ",""))=0,Tablica1[[#This Row],[Naziv]],"")="",G2352,IF(LEN(Tablica1[[#This Row],[Kod]])-LEN(SUBSTITUTE(Tablica1[[#This Row],[Kod]]," ",""))=0,Tablica1[[#This Row],[Naziv]],""))</f>
        <v xml:space="preserve"> Bjelovarsko-bilogorska</v>
      </c>
      <c r="H2353" t="str">
        <f>IF(LEN(Tablica1[[#This Row],[Kod]])-LEN(SUBSTITUTE(Tablica1[[#This Row],[Kod]]," ",""))=1,UPPER(Tablica1[[#This Row],[Naziv]]),IF(LEN(Tablica1[[#This Row],[Kod]])-LEN(SUBSTITUTE(Tablica1[[#This Row],[Kod]]," ",""))=2,H2352,""))</f>
        <v xml:space="preserve"> VELIKA TRNOVITICA</v>
      </c>
      <c r="I2353" s="3" t="str">
        <f>IF(LEN(Tablica1[[#This Row],[Kod]])-LEN(SUBSTITUTE(Tablica1[[#This Row],[Kod]]," ",""))=2,Tablica1[[#This Row],[Naziv]],"")</f>
        <v xml:space="preserve"> Nova Ploščica</v>
      </c>
      <c r="J2353" s="3" t="str">
        <f>IF(LEN(Tablica1[[#This Row],[Kod]])-LEN(SUBSTITUTE(Tablica1[[#This Row],[Kod]]," ",""))=0,Tablica1[[#This Row],[Kod]],TRIM(RIGHT(SUBSTITUTE(Tablica1[[#This Row],[Kod]]," ",REPT(" ",30)),30)))</f>
        <v>043320</v>
      </c>
    </row>
    <row r="2354" spans="1:10" ht="15">
      <c r="A2354" s="1" t="s">
        <v>2298</v>
      </c>
      <c r="B2354" s="1" t="s">
        <v>9755</v>
      </c>
      <c r="C2354">
        <v>131</v>
      </c>
      <c r="D2354">
        <v>131</v>
      </c>
      <c r="E2354">
        <f>LEN(Tablica1[[#This Row],[Kod]])-LEN(SUBSTITUTE(Tablica1[[#This Row],[Kod]]," ",""))</f>
        <v>2</v>
      </c>
      <c r="F2354">
        <v>2353</v>
      </c>
      <c r="G2354" t="str">
        <f>IF(IF(LEN(Tablica1[[#This Row],[Kod]])-LEN(SUBSTITUTE(Tablica1[[#This Row],[Kod]]," ",""))=0,Tablica1[[#This Row],[Naziv]],"")="",G2353,IF(LEN(Tablica1[[#This Row],[Kod]])-LEN(SUBSTITUTE(Tablica1[[#This Row],[Kod]]," ",""))=0,Tablica1[[#This Row],[Naziv]],""))</f>
        <v xml:space="preserve"> Bjelovarsko-bilogorska</v>
      </c>
      <c r="H2354" t="str">
        <f>IF(LEN(Tablica1[[#This Row],[Kod]])-LEN(SUBSTITUTE(Tablica1[[#This Row],[Kod]]," ",""))=1,UPPER(Tablica1[[#This Row],[Naziv]]),IF(LEN(Tablica1[[#This Row],[Kod]])-LEN(SUBSTITUTE(Tablica1[[#This Row],[Kod]]," ",""))=2,H2353,""))</f>
        <v xml:space="preserve"> VELIKA TRNOVITICA</v>
      </c>
      <c r="I2354" s="3" t="str">
        <f>IF(LEN(Tablica1[[#This Row],[Kod]])-LEN(SUBSTITUTE(Tablica1[[#This Row],[Kod]]," ",""))=2,Tablica1[[#This Row],[Naziv]],"")</f>
        <v xml:space="preserve"> Velika Mlinska</v>
      </c>
      <c r="J2354" s="3" t="str">
        <f>IF(LEN(Tablica1[[#This Row],[Kod]])-LEN(SUBSTITUTE(Tablica1[[#This Row],[Kod]]," ",""))=0,Tablica1[[#This Row],[Kod]],TRIM(RIGHT(SUBSTITUTE(Tablica1[[#This Row],[Kod]]," ",REPT(" ",30)),30)))</f>
        <v>067911</v>
      </c>
    </row>
    <row r="2355" spans="1:10" ht="15">
      <c r="A2355" s="1" t="s">
        <v>2299</v>
      </c>
      <c r="B2355" s="1" t="s">
        <v>7429</v>
      </c>
      <c r="C2355">
        <v>629</v>
      </c>
      <c r="D2355">
        <v>629</v>
      </c>
      <c r="E2355">
        <f>LEN(Tablica1[[#This Row],[Kod]])-LEN(SUBSTITUTE(Tablica1[[#This Row],[Kod]]," ",""))</f>
        <v>2</v>
      </c>
      <c r="F2355">
        <v>2354</v>
      </c>
      <c r="G2355" t="str">
        <f>IF(IF(LEN(Tablica1[[#This Row],[Kod]])-LEN(SUBSTITUTE(Tablica1[[#This Row],[Kod]]," ",""))=0,Tablica1[[#This Row],[Naziv]],"")="",G2354,IF(LEN(Tablica1[[#This Row],[Kod]])-LEN(SUBSTITUTE(Tablica1[[#This Row],[Kod]]," ",""))=0,Tablica1[[#This Row],[Naziv]],""))</f>
        <v xml:space="preserve"> Bjelovarsko-bilogorska</v>
      </c>
      <c r="H2355" t="str">
        <f>IF(LEN(Tablica1[[#This Row],[Kod]])-LEN(SUBSTITUTE(Tablica1[[#This Row],[Kod]]," ",""))=1,UPPER(Tablica1[[#This Row],[Naziv]]),IF(LEN(Tablica1[[#This Row],[Kod]])-LEN(SUBSTITUTE(Tablica1[[#This Row],[Kod]]," ",""))=2,H2354,""))</f>
        <v xml:space="preserve"> VELIKA TRNOVITICA</v>
      </c>
      <c r="I2355" s="3" t="str">
        <f>IF(LEN(Tablica1[[#This Row],[Kod]])-LEN(SUBSTITUTE(Tablica1[[#This Row],[Kod]]," ",""))=2,Tablica1[[#This Row],[Naziv]],"")</f>
        <v xml:space="preserve"> Velika Trnovitica</v>
      </c>
      <c r="J2355" s="3" t="str">
        <f>IF(LEN(Tablica1[[#This Row],[Kod]])-LEN(SUBSTITUTE(Tablica1[[#This Row],[Kod]]," ",""))=0,Tablica1[[#This Row],[Kod]],TRIM(RIGHT(SUBSTITUTE(Tablica1[[#This Row],[Kod]]," ",REPT(" ",30)),30)))</f>
        <v>068071</v>
      </c>
    </row>
    <row r="2356" spans="1:10" ht="15">
      <c r="A2356" s="1" t="s">
        <v>2300</v>
      </c>
      <c r="B2356" s="1" t="s">
        <v>7430</v>
      </c>
      <c r="C2356">
        <v>2880</v>
      </c>
      <c r="D2356">
        <v>2827</v>
      </c>
      <c r="E2356">
        <f>LEN(Tablica1[[#This Row],[Kod]])-LEN(SUBSTITUTE(Tablica1[[#This Row],[Kod]]," ",""))</f>
        <v>1</v>
      </c>
      <c r="F2356">
        <v>2355</v>
      </c>
      <c r="G2356" t="str">
        <f>IF(IF(LEN(Tablica1[[#This Row],[Kod]])-LEN(SUBSTITUTE(Tablica1[[#This Row],[Kod]]," ",""))=0,Tablica1[[#This Row],[Naziv]],"")="",G2355,IF(LEN(Tablica1[[#This Row],[Kod]])-LEN(SUBSTITUTE(Tablica1[[#This Row],[Kod]]," ",""))=0,Tablica1[[#This Row],[Naziv]],""))</f>
        <v xml:space="preserve"> Bjelovarsko-bilogorska</v>
      </c>
      <c r="H2356" t="str">
        <f>IF(LEN(Tablica1[[#This Row],[Kod]])-LEN(SUBSTITUTE(Tablica1[[#This Row],[Kod]]," ",""))=1,UPPER(Tablica1[[#This Row],[Naziv]]),IF(LEN(Tablica1[[#This Row],[Kod]])-LEN(SUBSTITUTE(Tablica1[[#This Row],[Kod]]," ",""))=2,H2355,""))</f>
        <v xml:space="preserve"> VELIKI GRĐEVAC</v>
      </c>
      <c r="I2356" s="3" t="str">
        <f>IF(LEN(Tablica1[[#This Row],[Kod]])-LEN(SUBSTITUTE(Tablica1[[#This Row],[Kod]]," ",""))=2,Tablica1[[#This Row],[Naziv]],"")</f>
        <v/>
      </c>
      <c r="J2356" s="3" t="str">
        <f>IF(LEN(Tablica1[[#This Row],[Kod]])-LEN(SUBSTITUTE(Tablica1[[#This Row],[Kod]]," ",""))=0,Tablica1[[#This Row],[Kod]],TRIM(RIGHT(SUBSTITUTE(Tablica1[[#This Row],[Kod]]," ",REPT(" ",30)),30)))</f>
        <v>04804</v>
      </c>
    </row>
    <row r="2357" spans="1:10" ht="15">
      <c r="A2357" s="1" t="s">
        <v>2301</v>
      </c>
      <c r="B2357" s="1" t="s">
        <v>9756</v>
      </c>
      <c r="C2357">
        <v>1</v>
      </c>
      <c r="D2357">
        <v>1</v>
      </c>
      <c r="E2357">
        <f>LEN(Tablica1[[#This Row],[Kod]])-LEN(SUBSTITUTE(Tablica1[[#This Row],[Kod]]," ",""))</f>
        <v>2</v>
      </c>
      <c r="F2357">
        <v>2356</v>
      </c>
      <c r="G2357" t="str">
        <f>IF(IF(LEN(Tablica1[[#This Row],[Kod]])-LEN(SUBSTITUTE(Tablica1[[#This Row],[Kod]]," ",""))=0,Tablica1[[#This Row],[Naziv]],"")="",G2356,IF(LEN(Tablica1[[#This Row],[Kod]])-LEN(SUBSTITUTE(Tablica1[[#This Row],[Kod]]," ",""))=0,Tablica1[[#This Row],[Naziv]],""))</f>
        <v xml:space="preserve"> Bjelovarsko-bilogorska</v>
      </c>
      <c r="H2357" t="str">
        <f>IF(LEN(Tablica1[[#This Row],[Kod]])-LEN(SUBSTITUTE(Tablica1[[#This Row],[Kod]]," ",""))=1,UPPER(Tablica1[[#This Row],[Naziv]]),IF(LEN(Tablica1[[#This Row],[Kod]])-LEN(SUBSTITUTE(Tablica1[[#This Row],[Kod]]," ",""))=2,H2356,""))</f>
        <v xml:space="preserve"> VELIKI GRĐEVAC</v>
      </c>
      <c r="I2357" s="3" t="str">
        <f>IF(LEN(Tablica1[[#This Row],[Kod]])-LEN(SUBSTITUTE(Tablica1[[#This Row],[Kod]]," ",""))=2,Tablica1[[#This Row],[Naziv]],"")</f>
        <v xml:space="preserve"> Cremušina</v>
      </c>
      <c r="J2357" s="3" t="str">
        <f>IF(LEN(Tablica1[[#This Row],[Kod]])-LEN(SUBSTITUTE(Tablica1[[#This Row],[Kod]]," ",""))=0,Tablica1[[#This Row],[Kod]],TRIM(RIGHT(SUBSTITUTE(Tablica1[[#This Row],[Kod]]," ",REPT(" ",30)),30)))</f>
        <v>008338</v>
      </c>
    </row>
    <row r="2358" spans="1:10" ht="15">
      <c r="A2358" s="1" t="s">
        <v>2302</v>
      </c>
      <c r="B2358" s="1" t="s">
        <v>9757</v>
      </c>
      <c r="C2358">
        <v>279</v>
      </c>
      <c r="D2358">
        <v>277</v>
      </c>
      <c r="E2358">
        <f>LEN(Tablica1[[#This Row],[Kod]])-LEN(SUBSTITUTE(Tablica1[[#This Row],[Kod]]," ",""))</f>
        <v>2</v>
      </c>
      <c r="F2358">
        <v>2357</v>
      </c>
      <c r="G2358" t="str">
        <f>IF(IF(LEN(Tablica1[[#This Row],[Kod]])-LEN(SUBSTITUTE(Tablica1[[#This Row],[Kod]]," ",""))=0,Tablica1[[#This Row],[Naziv]],"")="",G2357,IF(LEN(Tablica1[[#This Row],[Kod]])-LEN(SUBSTITUTE(Tablica1[[#This Row],[Kod]]," ",""))=0,Tablica1[[#This Row],[Naziv]],""))</f>
        <v xml:space="preserve"> Bjelovarsko-bilogorska</v>
      </c>
      <c r="H2358" t="str">
        <f>IF(LEN(Tablica1[[#This Row],[Kod]])-LEN(SUBSTITUTE(Tablica1[[#This Row],[Kod]]," ",""))=1,UPPER(Tablica1[[#This Row],[Naziv]]),IF(LEN(Tablica1[[#This Row],[Kod]])-LEN(SUBSTITUTE(Tablica1[[#This Row],[Kod]]," ",""))=2,H2357,""))</f>
        <v xml:space="preserve"> VELIKI GRĐEVAC</v>
      </c>
      <c r="I2358" s="3" t="str">
        <f>IF(LEN(Tablica1[[#This Row],[Kod]])-LEN(SUBSTITUTE(Tablica1[[#This Row],[Kod]]," ",""))=2,Tablica1[[#This Row],[Naziv]],"")</f>
        <v xml:space="preserve"> Donja Kovačica</v>
      </c>
      <c r="J2358" s="3" t="str">
        <f>IF(LEN(Tablica1[[#This Row],[Kod]])-LEN(SUBSTITUTE(Tablica1[[#This Row],[Kod]]," ",""))=0,Tablica1[[#This Row],[Kod]],TRIM(RIGHT(SUBSTITUTE(Tablica1[[#This Row],[Kod]]," ",REPT(" ",30)),30)))</f>
        <v>012009</v>
      </c>
    </row>
    <row r="2359" spans="1:10" ht="15">
      <c r="A2359" s="1" t="s">
        <v>2303</v>
      </c>
      <c r="B2359" s="1" t="s">
        <v>9758</v>
      </c>
      <c r="C2359">
        <v>163</v>
      </c>
      <c r="D2359">
        <v>163</v>
      </c>
      <c r="E2359">
        <f>LEN(Tablica1[[#This Row],[Kod]])-LEN(SUBSTITUTE(Tablica1[[#This Row],[Kod]]," ",""))</f>
        <v>2</v>
      </c>
      <c r="F2359">
        <v>2358</v>
      </c>
      <c r="G2359" t="str">
        <f>IF(IF(LEN(Tablica1[[#This Row],[Kod]])-LEN(SUBSTITUTE(Tablica1[[#This Row],[Kod]]," ",""))=0,Tablica1[[#This Row],[Naziv]],"")="",G2358,IF(LEN(Tablica1[[#This Row],[Kod]])-LEN(SUBSTITUTE(Tablica1[[#This Row],[Kod]]," ",""))=0,Tablica1[[#This Row],[Naziv]],""))</f>
        <v xml:space="preserve"> Bjelovarsko-bilogorska</v>
      </c>
      <c r="H2359" t="str">
        <f>IF(LEN(Tablica1[[#This Row],[Kod]])-LEN(SUBSTITUTE(Tablica1[[#This Row],[Kod]]," ",""))=1,UPPER(Tablica1[[#This Row],[Naziv]]),IF(LEN(Tablica1[[#This Row],[Kod]])-LEN(SUBSTITUTE(Tablica1[[#This Row],[Kod]]," ",""))=2,H2358,""))</f>
        <v xml:space="preserve"> VELIKI GRĐEVAC</v>
      </c>
      <c r="I2359" s="3" t="str">
        <f>IF(LEN(Tablica1[[#This Row],[Kod]])-LEN(SUBSTITUTE(Tablica1[[#This Row],[Kod]]," ",""))=2,Tablica1[[#This Row],[Naziv]],"")</f>
        <v xml:space="preserve"> Dražica</v>
      </c>
      <c r="J2359" s="3" t="str">
        <f>IF(LEN(Tablica1[[#This Row],[Kod]])-LEN(SUBSTITUTE(Tablica1[[#This Row],[Kod]]," ",""))=0,Tablica1[[#This Row],[Kod]],TRIM(RIGHT(SUBSTITUTE(Tablica1[[#This Row],[Kod]]," ",REPT(" ",30)),30)))</f>
        <v>014796</v>
      </c>
    </row>
    <row r="2360" spans="1:10" ht="15">
      <c r="A2360" s="1" t="s">
        <v>2304</v>
      </c>
      <c r="B2360" s="1" t="s">
        <v>9759</v>
      </c>
      <c r="C2360">
        <v>295</v>
      </c>
      <c r="D2360">
        <v>279</v>
      </c>
      <c r="E2360">
        <f>LEN(Tablica1[[#This Row],[Kod]])-LEN(SUBSTITUTE(Tablica1[[#This Row],[Kod]]," ",""))</f>
        <v>2</v>
      </c>
      <c r="F2360">
        <v>2359</v>
      </c>
      <c r="G2360" t="str">
        <f>IF(IF(LEN(Tablica1[[#This Row],[Kod]])-LEN(SUBSTITUTE(Tablica1[[#This Row],[Kod]]," ",""))=0,Tablica1[[#This Row],[Naziv]],"")="",G2359,IF(LEN(Tablica1[[#This Row],[Kod]])-LEN(SUBSTITUTE(Tablica1[[#This Row],[Kod]]," ",""))=0,Tablica1[[#This Row],[Naziv]],""))</f>
        <v xml:space="preserve"> Bjelovarsko-bilogorska</v>
      </c>
      <c r="H2360" t="str">
        <f>IF(LEN(Tablica1[[#This Row],[Kod]])-LEN(SUBSTITUTE(Tablica1[[#This Row],[Kod]]," ",""))=1,UPPER(Tablica1[[#This Row],[Naziv]]),IF(LEN(Tablica1[[#This Row],[Kod]])-LEN(SUBSTITUTE(Tablica1[[#This Row],[Kod]]," ",""))=2,H2359,""))</f>
        <v xml:space="preserve"> VELIKI GRĐEVAC</v>
      </c>
      <c r="I2360" s="3" t="str">
        <f>IF(LEN(Tablica1[[#This Row],[Kod]])-LEN(SUBSTITUTE(Tablica1[[#This Row],[Kod]]," ",""))=2,Tablica1[[#This Row],[Naziv]],"")</f>
        <v xml:space="preserve"> Gornja Kovačica</v>
      </c>
      <c r="J2360" s="3" t="str">
        <f>IF(LEN(Tablica1[[#This Row],[Kod]])-LEN(SUBSTITUTE(Tablica1[[#This Row],[Kod]]," ",""))=0,Tablica1[[#This Row],[Kod]],TRIM(RIGHT(SUBSTITUTE(Tablica1[[#This Row],[Kod]]," ",REPT(" ",30)),30)))</f>
        <v>019135</v>
      </c>
    </row>
    <row r="2361" spans="1:10" ht="15">
      <c r="A2361" s="1" t="s">
        <v>2305</v>
      </c>
      <c r="B2361" s="1" t="s">
        <v>9760</v>
      </c>
      <c r="C2361">
        <v>193</v>
      </c>
      <c r="D2361">
        <v>192</v>
      </c>
      <c r="E2361">
        <f>LEN(Tablica1[[#This Row],[Kod]])-LEN(SUBSTITUTE(Tablica1[[#This Row],[Kod]]," ",""))</f>
        <v>2</v>
      </c>
      <c r="F2361">
        <v>2360</v>
      </c>
      <c r="G2361" t="str">
        <f>IF(IF(LEN(Tablica1[[#This Row],[Kod]])-LEN(SUBSTITUTE(Tablica1[[#This Row],[Kod]]," ",""))=0,Tablica1[[#This Row],[Naziv]],"")="",G2360,IF(LEN(Tablica1[[#This Row],[Kod]])-LEN(SUBSTITUTE(Tablica1[[#This Row],[Kod]]," ",""))=0,Tablica1[[#This Row],[Naziv]],""))</f>
        <v xml:space="preserve"> Bjelovarsko-bilogorska</v>
      </c>
      <c r="H2361" t="str">
        <f>IF(LEN(Tablica1[[#This Row],[Kod]])-LEN(SUBSTITUTE(Tablica1[[#This Row],[Kod]]," ",""))=1,UPPER(Tablica1[[#This Row],[Naziv]]),IF(LEN(Tablica1[[#This Row],[Kod]])-LEN(SUBSTITUTE(Tablica1[[#This Row],[Kod]]," ",""))=2,H2360,""))</f>
        <v xml:space="preserve"> VELIKI GRĐEVAC</v>
      </c>
      <c r="I2361" s="3" t="str">
        <f>IF(LEN(Tablica1[[#This Row],[Kod]])-LEN(SUBSTITUTE(Tablica1[[#This Row],[Kod]]," ",""))=2,Tablica1[[#This Row],[Naziv]],"")</f>
        <v xml:space="preserve"> Mala Pisanica</v>
      </c>
      <c r="J2361" s="3" t="str">
        <f>IF(LEN(Tablica1[[#This Row],[Kod]])-LEN(SUBSTITUTE(Tablica1[[#This Row],[Kod]]," ",""))=0,Tablica1[[#This Row],[Kod]],TRIM(RIGHT(SUBSTITUTE(Tablica1[[#This Row],[Kod]]," ",REPT(" ",30)),30)))</f>
        <v>038032</v>
      </c>
    </row>
    <row r="2362" spans="1:10" ht="15">
      <c r="A2362" s="1" t="s">
        <v>2306</v>
      </c>
      <c r="B2362" s="1" t="s">
        <v>9761</v>
      </c>
      <c r="C2362">
        <v>6</v>
      </c>
      <c r="D2362">
        <v>6</v>
      </c>
      <c r="E2362">
        <f>LEN(Tablica1[[#This Row],[Kod]])-LEN(SUBSTITUTE(Tablica1[[#This Row],[Kod]]," ",""))</f>
        <v>2</v>
      </c>
      <c r="F2362">
        <v>2361</v>
      </c>
      <c r="G2362" t="str">
        <f>IF(IF(LEN(Tablica1[[#This Row],[Kod]])-LEN(SUBSTITUTE(Tablica1[[#This Row],[Kod]]," ",""))=0,Tablica1[[#This Row],[Naziv]],"")="",G2361,IF(LEN(Tablica1[[#This Row],[Kod]])-LEN(SUBSTITUTE(Tablica1[[#This Row],[Kod]]," ",""))=0,Tablica1[[#This Row],[Naziv]],""))</f>
        <v xml:space="preserve"> Bjelovarsko-bilogorska</v>
      </c>
      <c r="H2362" t="str">
        <f>IF(LEN(Tablica1[[#This Row],[Kod]])-LEN(SUBSTITUTE(Tablica1[[#This Row],[Kod]]," ",""))=1,UPPER(Tablica1[[#This Row],[Naziv]]),IF(LEN(Tablica1[[#This Row],[Kod]])-LEN(SUBSTITUTE(Tablica1[[#This Row],[Kod]]," ",""))=2,H2361,""))</f>
        <v xml:space="preserve"> VELIKI GRĐEVAC</v>
      </c>
      <c r="I2362" s="3" t="str">
        <f>IF(LEN(Tablica1[[#This Row],[Kod]])-LEN(SUBSTITUTE(Tablica1[[#This Row],[Kod]]," ",""))=2,Tablica1[[#This Row],[Naziv]],"")</f>
        <v xml:space="preserve"> Mali Grđevac</v>
      </c>
      <c r="J2362" s="3" t="str">
        <f>IF(LEN(Tablica1[[#This Row],[Kod]])-LEN(SUBSTITUTE(Tablica1[[#This Row],[Kod]]," ",""))=0,Tablica1[[#This Row],[Kod]],TRIM(RIGHT(SUBSTITUTE(Tablica1[[#This Row],[Kod]]," ",REPT(" ",30)),30)))</f>
        <v>038407</v>
      </c>
    </row>
    <row r="2363" spans="1:10" ht="15">
      <c r="A2363" s="1" t="s">
        <v>2307</v>
      </c>
      <c r="B2363" s="1" t="s">
        <v>9762</v>
      </c>
      <c r="C2363">
        <v>566</v>
      </c>
      <c r="D2363">
        <v>551</v>
      </c>
      <c r="E2363">
        <f>LEN(Tablica1[[#This Row],[Kod]])-LEN(SUBSTITUTE(Tablica1[[#This Row],[Kod]]," ",""))</f>
        <v>2</v>
      </c>
      <c r="F2363">
        <v>2362</v>
      </c>
      <c r="G2363" t="str">
        <f>IF(IF(LEN(Tablica1[[#This Row],[Kod]])-LEN(SUBSTITUTE(Tablica1[[#This Row],[Kod]]," ",""))=0,Tablica1[[#This Row],[Naziv]],"")="",G2362,IF(LEN(Tablica1[[#This Row],[Kod]])-LEN(SUBSTITUTE(Tablica1[[#This Row],[Kod]]," ",""))=0,Tablica1[[#This Row],[Naziv]],""))</f>
        <v xml:space="preserve"> Bjelovarsko-bilogorska</v>
      </c>
      <c r="H2363" t="str">
        <f>IF(LEN(Tablica1[[#This Row],[Kod]])-LEN(SUBSTITUTE(Tablica1[[#This Row],[Kod]]," ",""))=1,UPPER(Tablica1[[#This Row],[Naziv]]),IF(LEN(Tablica1[[#This Row],[Kod]])-LEN(SUBSTITUTE(Tablica1[[#This Row],[Kod]]," ",""))=2,H2362,""))</f>
        <v xml:space="preserve"> VELIKI GRĐEVAC</v>
      </c>
      <c r="I2363" s="3" t="str">
        <f>IF(LEN(Tablica1[[#This Row],[Kod]])-LEN(SUBSTITUTE(Tablica1[[#This Row],[Kod]]," ",""))=2,Tablica1[[#This Row],[Naziv]],"")</f>
        <v xml:space="preserve"> Pavlovac</v>
      </c>
      <c r="J2363" s="3" t="str">
        <f>IF(LEN(Tablica1[[#This Row],[Kod]])-LEN(SUBSTITUTE(Tablica1[[#This Row],[Kod]]," ",""))=0,Tablica1[[#This Row],[Kod]],TRIM(RIGHT(SUBSTITUTE(Tablica1[[#This Row],[Kod]]," ",REPT(" ",30)),30)))</f>
        <v>047040</v>
      </c>
    </row>
    <row r="2364" spans="1:10" ht="15">
      <c r="A2364" s="1" t="s">
        <v>2308</v>
      </c>
      <c r="B2364" s="1" t="s">
        <v>9763</v>
      </c>
      <c r="C2364">
        <v>19</v>
      </c>
      <c r="D2364">
        <v>19</v>
      </c>
      <c r="E2364">
        <f>LEN(Tablica1[[#This Row],[Kod]])-LEN(SUBSTITUTE(Tablica1[[#This Row],[Kod]]," ",""))</f>
        <v>2</v>
      </c>
      <c r="F2364">
        <v>2363</v>
      </c>
      <c r="G2364" t="str">
        <f>IF(IF(LEN(Tablica1[[#This Row],[Kod]])-LEN(SUBSTITUTE(Tablica1[[#This Row],[Kod]]," ",""))=0,Tablica1[[#This Row],[Naziv]],"")="",G2363,IF(LEN(Tablica1[[#This Row],[Kod]])-LEN(SUBSTITUTE(Tablica1[[#This Row],[Kod]]," ",""))=0,Tablica1[[#This Row],[Naziv]],""))</f>
        <v xml:space="preserve"> Bjelovarsko-bilogorska</v>
      </c>
      <c r="H2364" t="str">
        <f>IF(LEN(Tablica1[[#This Row],[Kod]])-LEN(SUBSTITUTE(Tablica1[[#This Row],[Kod]]," ",""))=1,UPPER(Tablica1[[#This Row],[Naziv]]),IF(LEN(Tablica1[[#This Row],[Kod]])-LEN(SUBSTITUTE(Tablica1[[#This Row],[Kod]]," ",""))=2,H2363,""))</f>
        <v xml:space="preserve"> VELIKI GRĐEVAC</v>
      </c>
      <c r="I2364" s="3" t="str">
        <f>IF(LEN(Tablica1[[#This Row],[Kod]])-LEN(SUBSTITUTE(Tablica1[[#This Row],[Kod]]," ",""))=2,Tablica1[[#This Row],[Naziv]],"")</f>
        <v xml:space="preserve"> Sibenik</v>
      </c>
      <c r="J2364" s="3" t="str">
        <f>IF(LEN(Tablica1[[#This Row],[Kod]])-LEN(SUBSTITUTE(Tablica1[[#This Row],[Kod]]," ",""))=0,Tablica1[[#This Row],[Kod]],TRIM(RIGHT(SUBSTITUTE(Tablica1[[#This Row],[Kod]]," ",REPT(" ",30)),30)))</f>
        <v>057444</v>
      </c>
    </row>
    <row r="2365" spans="1:10" ht="15">
      <c r="A2365" s="1" t="s">
        <v>2309</v>
      </c>
      <c r="B2365" s="1" t="s">
        <v>9764</v>
      </c>
      <c r="C2365">
        <v>15</v>
      </c>
      <c r="D2365">
        <v>15</v>
      </c>
      <c r="E2365">
        <f>LEN(Tablica1[[#This Row],[Kod]])-LEN(SUBSTITUTE(Tablica1[[#This Row],[Kod]]," ",""))</f>
        <v>2</v>
      </c>
      <c r="F2365">
        <v>2364</v>
      </c>
      <c r="G2365" t="str">
        <f>IF(IF(LEN(Tablica1[[#This Row],[Kod]])-LEN(SUBSTITUTE(Tablica1[[#This Row],[Kod]]," ",""))=0,Tablica1[[#This Row],[Naziv]],"")="",G2364,IF(LEN(Tablica1[[#This Row],[Kod]])-LEN(SUBSTITUTE(Tablica1[[#This Row],[Kod]]," ",""))=0,Tablica1[[#This Row],[Naziv]],""))</f>
        <v xml:space="preserve"> Bjelovarsko-bilogorska</v>
      </c>
      <c r="H2365" t="str">
        <f>IF(LEN(Tablica1[[#This Row],[Kod]])-LEN(SUBSTITUTE(Tablica1[[#This Row],[Kod]]," ",""))=1,UPPER(Tablica1[[#This Row],[Naziv]]),IF(LEN(Tablica1[[#This Row],[Kod]])-LEN(SUBSTITUTE(Tablica1[[#This Row],[Kod]]," ",""))=2,H2364,""))</f>
        <v xml:space="preserve"> VELIKI GRĐEVAC</v>
      </c>
      <c r="I2365" s="3" t="str">
        <f>IF(LEN(Tablica1[[#This Row],[Kod]])-LEN(SUBSTITUTE(Tablica1[[#This Row],[Kod]]," ",""))=2,Tablica1[[#This Row],[Naziv]],"")</f>
        <v xml:space="preserve"> Topolovica</v>
      </c>
      <c r="J2365" s="3" t="str">
        <f>IF(LEN(Tablica1[[#This Row],[Kod]])-LEN(SUBSTITUTE(Tablica1[[#This Row],[Kod]]," ",""))=0,Tablica1[[#This Row],[Kod]],TRIM(RIGHT(SUBSTITUTE(Tablica1[[#This Row],[Kod]]," ",REPT(" ",30)),30)))</f>
        <v>065188</v>
      </c>
    </row>
    <row r="2366" spans="1:10" ht="15">
      <c r="A2366" s="1" t="s">
        <v>2310</v>
      </c>
      <c r="B2366" s="1" t="s">
        <v>7430</v>
      </c>
      <c r="C2366">
        <v>1208</v>
      </c>
      <c r="D2366">
        <v>1192</v>
      </c>
      <c r="E2366">
        <f>LEN(Tablica1[[#This Row],[Kod]])-LEN(SUBSTITUTE(Tablica1[[#This Row],[Kod]]," ",""))</f>
        <v>2</v>
      </c>
      <c r="F2366">
        <v>2365</v>
      </c>
      <c r="G2366" t="str">
        <f>IF(IF(LEN(Tablica1[[#This Row],[Kod]])-LEN(SUBSTITUTE(Tablica1[[#This Row],[Kod]]," ",""))=0,Tablica1[[#This Row],[Naziv]],"")="",G2365,IF(LEN(Tablica1[[#This Row],[Kod]])-LEN(SUBSTITUTE(Tablica1[[#This Row],[Kod]]," ",""))=0,Tablica1[[#This Row],[Naziv]],""))</f>
        <v xml:space="preserve"> Bjelovarsko-bilogorska</v>
      </c>
      <c r="H2366" t="str">
        <f>IF(LEN(Tablica1[[#This Row],[Kod]])-LEN(SUBSTITUTE(Tablica1[[#This Row],[Kod]]," ",""))=1,UPPER(Tablica1[[#This Row],[Naziv]]),IF(LEN(Tablica1[[#This Row],[Kod]])-LEN(SUBSTITUTE(Tablica1[[#This Row],[Kod]]," ",""))=2,H2365,""))</f>
        <v xml:space="preserve"> VELIKI GRĐEVAC</v>
      </c>
      <c r="I2366" s="3" t="str">
        <f>IF(LEN(Tablica1[[#This Row],[Kod]])-LEN(SUBSTITUTE(Tablica1[[#This Row],[Kod]]," ",""))=2,Tablica1[[#This Row],[Naziv]],"")</f>
        <v xml:space="preserve"> Veliki Grđevac</v>
      </c>
      <c r="J2366" s="3" t="str">
        <f>IF(LEN(Tablica1[[#This Row],[Kod]])-LEN(SUBSTITUTE(Tablica1[[#This Row],[Kod]]," ",""))=0,Tablica1[[#This Row],[Kod]],TRIM(RIGHT(SUBSTITUTE(Tablica1[[#This Row],[Kod]]," ",REPT(" ",30)),30)))</f>
        <v>068276</v>
      </c>
    </row>
    <row r="2367" spans="1:10" ht="15">
      <c r="A2367" s="1" t="s">
        <v>2311</v>
      </c>
      <c r="B2367" s="1" t="s">
        <v>9765</v>
      </c>
      <c r="C2367">
        <v>135</v>
      </c>
      <c r="D2367">
        <v>132</v>
      </c>
      <c r="E2367">
        <f>LEN(Tablica1[[#This Row],[Kod]])-LEN(SUBSTITUTE(Tablica1[[#This Row],[Kod]]," ",""))</f>
        <v>2</v>
      </c>
      <c r="F2367">
        <v>2366</v>
      </c>
      <c r="G2367" t="str">
        <f>IF(IF(LEN(Tablica1[[#This Row],[Kod]])-LEN(SUBSTITUTE(Tablica1[[#This Row],[Kod]]," ",""))=0,Tablica1[[#This Row],[Naziv]],"")="",G2366,IF(LEN(Tablica1[[#This Row],[Kod]])-LEN(SUBSTITUTE(Tablica1[[#This Row],[Kod]]," ",""))=0,Tablica1[[#This Row],[Naziv]],""))</f>
        <v xml:space="preserve"> Bjelovarsko-bilogorska</v>
      </c>
      <c r="H2367" t="str">
        <f>IF(LEN(Tablica1[[#This Row],[Kod]])-LEN(SUBSTITUTE(Tablica1[[#This Row],[Kod]]," ",""))=1,UPPER(Tablica1[[#This Row],[Naziv]]),IF(LEN(Tablica1[[#This Row],[Kod]])-LEN(SUBSTITUTE(Tablica1[[#This Row],[Kod]]," ",""))=2,H2366,""))</f>
        <v xml:space="preserve"> VELIKI GRĐEVAC</v>
      </c>
      <c r="I2367" s="3" t="str">
        <f>IF(LEN(Tablica1[[#This Row],[Kod]])-LEN(SUBSTITUTE(Tablica1[[#This Row],[Kod]]," ",""))=2,Tablica1[[#This Row],[Naziv]],"")</f>
        <v xml:space="preserve"> Zrinska</v>
      </c>
      <c r="J2367" s="3" t="str">
        <f>IF(LEN(Tablica1[[#This Row],[Kod]])-LEN(SUBSTITUTE(Tablica1[[#This Row],[Kod]]," ",""))=0,Tablica1[[#This Row],[Kod]],TRIM(RIGHT(SUBSTITUTE(Tablica1[[#This Row],[Kod]]," ",REPT(" ",30)),30)))</f>
        <v>073598</v>
      </c>
    </row>
    <row r="2368" spans="1:10" ht="15">
      <c r="A2368" s="1" t="s">
        <v>2312</v>
      </c>
      <c r="B2368" s="1" t="s">
        <v>7431</v>
      </c>
      <c r="C2368">
        <v>2795</v>
      </c>
      <c r="D2368">
        <v>2731</v>
      </c>
      <c r="E2368">
        <f>LEN(Tablica1[[#This Row],[Kod]])-LEN(SUBSTITUTE(Tablica1[[#This Row],[Kod]]," ",""))</f>
        <v>1</v>
      </c>
      <c r="F2368">
        <v>2367</v>
      </c>
      <c r="G2368" t="str">
        <f>IF(IF(LEN(Tablica1[[#This Row],[Kod]])-LEN(SUBSTITUTE(Tablica1[[#This Row],[Kod]]," ",""))=0,Tablica1[[#This Row],[Naziv]],"")="",G2367,IF(LEN(Tablica1[[#This Row],[Kod]])-LEN(SUBSTITUTE(Tablica1[[#This Row],[Kod]]," ",""))=0,Tablica1[[#This Row],[Naziv]],""))</f>
        <v xml:space="preserve"> Bjelovarsko-bilogorska</v>
      </c>
      <c r="H2368" t="str">
        <f>IF(LEN(Tablica1[[#This Row],[Kod]])-LEN(SUBSTITUTE(Tablica1[[#This Row],[Kod]]," ",""))=1,UPPER(Tablica1[[#This Row],[Naziv]]),IF(LEN(Tablica1[[#This Row],[Kod]])-LEN(SUBSTITUTE(Tablica1[[#This Row],[Kod]]," ",""))=2,H2367,""))</f>
        <v xml:space="preserve"> VELIKO TROJSTVO</v>
      </c>
      <c r="I2368" s="3" t="str">
        <f>IF(LEN(Tablica1[[#This Row],[Kod]])-LEN(SUBSTITUTE(Tablica1[[#This Row],[Kod]]," ",""))=2,Tablica1[[#This Row],[Naziv]],"")</f>
        <v/>
      </c>
      <c r="J2368" s="3" t="str">
        <f>IF(LEN(Tablica1[[#This Row],[Kod]])-LEN(SUBSTITUTE(Tablica1[[#This Row],[Kod]]," ",""))=0,Tablica1[[#This Row],[Kod]],TRIM(RIGHT(SUBSTITUTE(Tablica1[[#This Row],[Kod]]," ",REPT(" ",30)),30)))</f>
        <v>04839</v>
      </c>
    </row>
    <row r="2369" spans="1:10" ht="15">
      <c r="A2369" s="1" t="s">
        <v>2313</v>
      </c>
      <c r="B2369" s="1" t="s">
        <v>9766</v>
      </c>
      <c r="C2369">
        <v>276</v>
      </c>
      <c r="D2369">
        <v>264</v>
      </c>
      <c r="E2369">
        <f>LEN(Tablica1[[#This Row],[Kod]])-LEN(SUBSTITUTE(Tablica1[[#This Row],[Kod]]," ",""))</f>
        <v>2</v>
      </c>
      <c r="F2369">
        <v>2368</v>
      </c>
      <c r="G2369" t="str">
        <f>IF(IF(LEN(Tablica1[[#This Row],[Kod]])-LEN(SUBSTITUTE(Tablica1[[#This Row],[Kod]]," ",""))=0,Tablica1[[#This Row],[Naziv]],"")="",G2368,IF(LEN(Tablica1[[#This Row],[Kod]])-LEN(SUBSTITUTE(Tablica1[[#This Row],[Kod]]," ",""))=0,Tablica1[[#This Row],[Naziv]],""))</f>
        <v xml:space="preserve"> Bjelovarsko-bilogorska</v>
      </c>
      <c r="H2369" t="str">
        <f>IF(LEN(Tablica1[[#This Row],[Kod]])-LEN(SUBSTITUTE(Tablica1[[#This Row],[Kod]]," ",""))=1,UPPER(Tablica1[[#This Row],[Naziv]]),IF(LEN(Tablica1[[#This Row],[Kod]])-LEN(SUBSTITUTE(Tablica1[[#This Row],[Kod]]," ",""))=2,H2368,""))</f>
        <v xml:space="preserve"> VELIKO TROJSTVO</v>
      </c>
      <c r="I2369" s="3" t="str">
        <f>IF(LEN(Tablica1[[#This Row],[Kod]])-LEN(SUBSTITUTE(Tablica1[[#This Row],[Kod]]," ",""))=2,Tablica1[[#This Row],[Naziv]],"")</f>
        <v xml:space="preserve"> Ćurlovac</v>
      </c>
      <c r="J2369" s="3" t="str">
        <f>IF(LEN(Tablica1[[#This Row],[Kod]])-LEN(SUBSTITUTE(Tablica1[[#This Row],[Kod]]," ",""))=0,Tablica1[[#This Row],[Kod]],TRIM(RIGHT(SUBSTITUTE(Tablica1[[#This Row],[Kod]]," ",REPT(" ",30)),30)))</f>
        <v>010111</v>
      </c>
    </row>
    <row r="2370" spans="1:10" ht="15">
      <c r="A2370" s="1" t="s">
        <v>2314</v>
      </c>
      <c r="B2370" s="1" t="s">
        <v>9767</v>
      </c>
      <c r="C2370">
        <v>51</v>
      </c>
      <c r="D2370">
        <v>49</v>
      </c>
      <c r="E2370">
        <f>LEN(Tablica1[[#This Row],[Kod]])-LEN(SUBSTITUTE(Tablica1[[#This Row],[Kod]]," ",""))</f>
        <v>2</v>
      </c>
      <c r="F2370">
        <v>2369</v>
      </c>
      <c r="G2370" t="str">
        <f>IF(IF(LEN(Tablica1[[#This Row],[Kod]])-LEN(SUBSTITUTE(Tablica1[[#This Row],[Kod]]," ",""))=0,Tablica1[[#This Row],[Naziv]],"")="",G2369,IF(LEN(Tablica1[[#This Row],[Kod]])-LEN(SUBSTITUTE(Tablica1[[#This Row],[Kod]]," ",""))=0,Tablica1[[#This Row],[Naziv]],""))</f>
        <v xml:space="preserve"> Bjelovarsko-bilogorska</v>
      </c>
      <c r="H2370" t="str">
        <f>IF(LEN(Tablica1[[#This Row],[Kod]])-LEN(SUBSTITUTE(Tablica1[[#This Row],[Kod]]," ",""))=1,UPPER(Tablica1[[#This Row],[Naziv]]),IF(LEN(Tablica1[[#This Row],[Kod]])-LEN(SUBSTITUTE(Tablica1[[#This Row],[Kod]]," ",""))=2,H2369,""))</f>
        <v xml:space="preserve"> VELIKO TROJSTVO</v>
      </c>
      <c r="I2370" s="3" t="str">
        <f>IF(LEN(Tablica1[[#This Row],[Kod]])-LEN(SUBSTITUTE(Tablica1[[#This Row],[Kod]]," ",""))=2,Tablica1[[#This Row],[Naziv]],"")</f>
        <v xml:space="preserve"> Dominkovica</v>
      </c>
      <c r="J2370" s="3" t="str">
        <f>IF(LEN(Tablica1[[#This Row],[Kod]])-LEN(SUBSTITUTE(Tablica1[[#This Row],[Kod]]," ",""))=0,Tablica1[[#This Row],[Kod]],TRIM(RIGHT(SUBSTITUTE(Tablica1[[#This Row],[Kod]]," ",REPT(" ",30)),30)))</f>
        <v>011720</v>
      </c>
    </row>
    <row r="2371" spans="1:10" ht="15">
      <c r="A2371" s="1" t="s">
        <v>2315</v>
      </c>
      <c r="B2371" s="1" t="s">
        <v>9768</v>
      </c>
      <c r="C2371">
        <v>246</v>
      </c>
      <c r="D2371">
        <v>230</v>
      </c>
      <c r="E2371">
        <f>LEN(Tablica1[[#This Row],[Kod]])-LEN(SUBSTITUTE(Tablica1[[#This Row],[Kod]]," ",""))</f>
        <v>2</v>
      </c>
      <c r="F2371">
        <v>2370</v>
      </c>
      <c r="G2371" t="str">
        <f>IF(IF(LEN(Tablica1[[#This Row],[Kod]])-LEN(SUBSTITUTE(Tablica1[[#This Row],[Kod]]," ",""))=0,Tablica1[[#This Row],[Naziv]],"")="",G2370,IF(LEN(Tablica1[[#This Row],[Kod]])-LEN(SUBSTITUTE(Tablica1[[#This Row],[Kod]]," ",""))=0,Tablica1[[#This Row],[Naziv]],""))</f>
        <v xml:space="preserve"> Bjelovarsko-bilogorska</v>
      </c>
      <c r="H2371" t="str">
        <f>IF(LEN(Tablica1[[#This Row],[Kod]])-LEN(SUBSTITUTE(Tablica1[[#This Row],[Kod]]," ",""))=1,UPPER(Tablica1[[#This Row],[Naziv]]),IF(LEN(Tablica1[[#This Row],[Kod]])-LEN(SUBSTITUTE(Tablica1[[#This Row],[Kod]]," ",""))=2,H2370,""))</f>
        <v xml:space="preserve"> VELIKO TROJSTVO</v>
      </c>
      <c r="I2371" s="3" t="str">
        <f>IF(LEN(Tablica1[[#This Row],[Kod]])-LEN(SUBSTITUTE(Tablica1[[#This Row],[Kod]]," ",""))=2,Tablica1[[#This Row],[Naziv]],"")</f>
        <v xml:space="preserve"> Grginac</v>
      </c>
      <c r="J2371" s="3" t="str">
        <f>IF(LEN(Tablica1[[#This Row],[Kod]])-LEN(SUBSTITUTE(Tablica1[[#This Row],[Kod]]," ",""))=0,Tablica1[[#This Row],[Kod]],TRIM(RIGHT(SUBSTITUTE(Tablica1[[#This Row],[Kod]]," ",REPT(" ",30)),30)))</f>
        <v>022632</v>
      </c>
    </row>
    <row r="2372" spans="1:10" ht="15">
      <c r="A2372" s="1" t="s">
        <v>2316</v>
      </c>
      <c r="B2372" s="1" t="s">
        <v>9769</v>
      </c>
      <c r="C2372">
        <v>63</v>
      </c>
      <c r="D2372">
        <v>63</v>
      </c>
      <c r="E2372">
        <f>LEN(Tablica1[[#This Row],[Kod]])-LEN(SUBSTITUTE(Tablica1[[#This Row],[Kod]]," ",""))</f>
        <v>2</v>
      </c>
      <c r="F2372">
        <v>2371</v>
      </c>
      <c r="G2372" t="str">
        <f>IF(IF(LEN(Tablica1[[#This Row],[Kod]])-LEN(SUBSTITUTE(Tablica1[[#This Row],[Kod]]," ",""))=0,Tablica1[[#This Row],[Naziv]],"")="",G2371,IF(LEN(Tablica1[[#This Row],[Kod]])-LEN(SUBSTITUTE(Tablica1[[#This Row],[Kod]]," ",""))=0,Tablica1[[#This Row],[Naziv]],""))</f>
        <v xml:space="preserve"> Bjelovarsko-bilogorska</v>
      </c>
      <c r="H2372" t="str">
        <f>IF(LEN(Tablica1[[#This Row],[Kod]])-LEN(SUBSTITUTE(Tablica1[[#This Row],[Kod]]," ",""))=1,UPPER(Tablica1[[#This Row],[Naziv]]),IF(LEN(Tablica1[[#This Row],[Kod]])-LEN(SUBSTITUTE(Tablica1[[#This Row],[Kod]]," ",""))=2,H2371,""))</f>
        <v xml:space="preserve"> VELIKO TROJSTVO</v>
      </c>
      <c r="I2372" s="3" t="str">
        <f>IF(LEN(Tablica1[[#This Row],[Kod]])-LEN(SUBSTITUTE(Tablica1[[#This Row],[Kod]]," ",""))=2,Tablica1[[#This Row],[Naziv]],"")</f>
        <v xml:space="preserve"> Kegljevac</v>
      </c>
      <c r="J2372" s="3" t="str">
        <f>IF(LEN(Tablica1[[#This Row],[Kod]])-LEN(SUBSTITUTE(Tablica1[[#This Row],[Kod]]," ",""))=0,Tablica1[[#This Row],[Kod]],TRIM(RIGHT(SUBSTITUTE(Tablica1[[#This Row],[Kod]]," ",REPT(" ",30)),30)))</f>
        <v>028231</v>
      </c>
    </row>
    <row r="2373" spans="1:10" ht="15">
      <c r="A2373" s="1" t="s">
        <v>2317</v>
      </c>
      <c r="B2373" s="1" t="s">
        <v>9770</v>
      </c>
      <c r="C2373">
        <v>320</v>
      </c>
      <c r="D2373">
        <v>314</v>
      </c>
      <c r="E2373">
        <f>LEN(Tablica1[[#This Row],[Kod]])-LEN(SUBSTITUTE(Tablica1[[#This Row],[Kod]]," ",""))</f>
        <v>2</v>
      </c>
      <c r="F2373">
        <v>2372</v>
      </c>
      <c r="G2373" t="str">
        <f>IF(IF(LEN(Tablica1[[#This Row],[Kod]])-LEN(SUBSTITUTE(Tablica1[[#This Row],[Kod]]," ",""))=0,Tablica1[[#This Row],[Naziv]],"")="",G2372,IF(LEN(Tablica1[[#This Row],[Kod]])-LEN(SUBSTITUTE(Tablica1[[#This Row],[Kod]]," ",""))=0,Tablica1[[#This Row],[Naziv]],""))</f>
        <v xml:space="preserve"> Bjelovarsko-bilogorska</v>
      </c>
      <c r="H2373" t="str">
        <f>IF(LEN(Tablica1[[#This Row],[Kod]])-LEN(SUBSTITUTE(Tablica1[[#This Row],[Kod]]," ",""))=1,UPPER(Tablica1[[#This Row],[Naziv]]),IF(LEN(Tablica1[[#This Row],[Kod]])-LEN(SUBSTITUTE(Tablica1[[#This Row],[Kod]]," ",""))=2,H2372,""))</f>
        <v xml:space="preserve"> VELIKO TROJSTVO</v>
      </c>
      <c r="I2373" s="3" t="str">
        <f>IF(LEN(Tablica1[[#This Row],[Kod]])-LEN(SUBSTITUTE(Tablica1[[#This Row],[Kod]]," ",""))=2,Tablica1[[#This Row],[Naziv]],"")</f>
        <v xml:space="preserve"> Maglenča</v>
      </c>
      <c r="J2373" s="3" t="str">
        <f>IF(LEN(Tablica1[[#This Row],[Kod]])-LEN(SUBSTITUTE(Tablica1[[#This Row],[Kod]]," ",""))=0,Tablica1[[#This Row],[Kod]],TRIM(RIGHT(SUBSTITUTE(Tablica1[[#This Row],[Kod]]," ",REPT(" ",30)),30)))</f>
        <v>037427</v>
      </c>
    </row>
    <row r="2374" spans="1:10" ht="15">
      <c r="A2374" s="1" t="s">
        <v>2318</v>
      </c>
      <c r="B2374" s="1" t="s">
        <v>9771</v>
      </c>
      <c r="C2374">
        <v>160</v>
      </c>
      <c r="D2374">
        <v>157</v>
      </c>
      <c r="E2374">
        <f>LEN(Tablica1[[#This Row],[Kod]])-LEN(SUBSTITUTE(Tablica1[[#This Row],[Kod]]," ",""))</f>
        <v>2</v>
      </c>
      <c r="F2374">
        <v>2373</v>
      </c>
      <c r="G2374" t="str">
        <f>IF(IF(LEN(Tablica1[[#This Row],[Kod]])-LEN(SUBSTITUTE(Tablica1[[#This Row],[Kod]]," ",""))=0,Tablica1[[#This Row],[Naziv]],"")="",G2373,IF(LEN(Tablica1[[#This Row],[Kod]])-LEN(SUBSTITUTE(Tablica1[[#This Row],[Kod]]," ",""))=0,Tablica1[[#This Row],[Naziv]],""))</f>
        <v xml:space="preserve"> Bjelovarsko-bilogorska</v>
      </c>
      <c r="H2374" t="str">
        <f>IF(LEN(Tablica1[[#This Row],[Kod]])-LEN(SUBSTITUTE(Tablica1[[#This Row],[Kod]]," ",""))=1,UPPER(Tablica1[[#This Row],[Naziv]]),IF(LEN(Tablica1[[#This Row],[Kod]])-LEN(SUBSTITUTE(Tablica1[[#This Row],[Kod]]," ",""))=2,H2373,""))</f>
        <v xml:space="preserve"> VELIKO TROJSTVO</v>
      </c>
      <c r="I2374" s="3" t="str">
        <f>IF(LEN(Tablica1[[#This Row],[Kod]])-LEN(SUBSTITUTE(Tablica1[[#This Row],[Kod]]," ",""))=2,Tablica1[[#This Row],[Naziv]],"")</f>
        <v xml:space="preserve"> Malo Trojstvo</v>
      </c>
      <c r="J2374" s="3" t="str">
        <f>IF(LEN(Tablica1[[#This Row],[Kod]])-LEN(SUBSTITUTE(Tablica1[[#This Row],[Kod]]," ",""))=0,Tablica1[[#This Row],[Kod]],TRIM(RIGHT(SUBSTITUTE(Tablica1[[#This Row],[Kod]]," ",REPT(" ",30)),30)))</f>
        <v>038873</v>
      </c>
    </row>
    <row r="2375" spans="1:10" ht="15">
      <c r="A2375" s="1" t="s">
        <v>2319</v>
      </c>
      <c r="B2375" s="1" t="s">
        <v>9534</v>
      </c>
      <c r="C2375">
        <v>125</v>
      </c>
      <c r="D2375">
        <v>124</v>
      </c>
      <c r="E2375">
        <f>LEN(Tablica1[[#This Row],[Kod]])-LEN(SUBSTITUTE(Tablica1[[#This Row],[Kod]]," ",""))</f>
        <v>2</v>
      </c>
      <c r="F2375">
        <v>2374</v>
      </c>
      <c r="G2375" t="str">
        <f>IF(IF(LEN(Tablica1[[#This Row],[Kod]])-LEN(SUBSTITUTE(Tablica1[[#This Row],[Kod]]," ",""))=0,Tablica1[[#This Row],[Naziv]],"")="",G2374,IF(LEN(Tablica1[[#This Row],[Kod]])-LEN(SUBSTITUTE(Tablica1[[#This Row],[Kod]]," ",""))=0,Tablica1[[#This Row],[Naziv]],""))</f>
        <v xml:space="preserve"> Bjelovarsko-bilogorska</v>
      </c>
      <c r="H2375" t="str">
        <f>IF(LEN(Tablica1[[#This Row],[Kod]])-LEN(SUBSTITUTE(Tablica1[[#This Row],[Kod]]," ",""))=1,UPPER(Tablica1[[#This Row],[Naziv]]),IF(LEN(Tablica1[[#This Row],[Kod]])-LEN(SUBSTITUTE(Tablica1[[#This Row],[Kod]]," ",""))=2,H2374,""))</f>
        <v xml:space="preserve"> VELIKO TROJSTVO</v>
      </c>
      <c r="I2375" s="3" t="str">
        <f>IF(LEN(Tablica1[[#This Row],[Kod]])-LEN(SUBSTITUTE(Tablica1[[#This Row],[Kod]]," ",""))=2,Tablica1[[#This Row],[Naziv]],"")</f>
        <v xml:space="preserve"> Martinac</v>
      </c>
      <c r="J2375" s="3" t="str">
        <f>IF(LEN(Tablica1[[#This Row],[Kod]])-LEN(SUBSTITUTE(Tablica1[[#This Row],[Kod]]," ",""))=0,Tablica1[[#This Row],[Kod]],TRIM(RIGHT(SUBSTITUTE(Tablica1[[#This Row],[Kod]]," ",REPT(" ",30)),30)))</f>
        <v>039659</v>
      </c>
    </row>
    <row r="2376" spans="1:10" ht="15">
      <c r="A2376" s="1" t="s">
        <v>2320</v>
      </c>
      <c r="B2376" s="1" t="s">
        <v>9772</v>
      </c>
      <c r="C2376">
        <v>97</v>
      </c>
      <c r="D2376">
        <v>97</v>
      </c>
      <c r="E2376">
        <f>LEN(Tablica1[[#This Row],[Kod]])-LEN(SUBSTITUTE(Tablica1[[#This Row],[Kod]]," ",""))</f>
        <v>2</v>
      </c>
      <c r="F2376">
        <v>2375</v>
      </c>
      <c r="G2376" t="str">
        <f>IF(IF(LEN(Tablica1[[#This Row],[Kod]])-LEN(SUBSTITUTE(Tablica1[[#This Row],[Kod]]," ",""))=0,Tablica1[[#This Row],[Naziv]],"")="",G2375,IF(LEN(Tablica1[[#This Row],[Kod]])-LEN(SUBSTITUTE(Tablica1[[#This Row],[Kod]]," ",""))=0,Tablica1[[#This Row],[Naziv]],""))</f>
        <v xml:space="preserve"> Bjelovarsko-bilogorska</v>
      </c>
      <c r="H2376" t="str">
        <f>IF(LEN(Tablica1[[#This Row],[Kod]])-LEN(SUBSTITUTE(Tablica1[[#This Row],[Kod]]," ",""))=1,UPPER(Tablica1[[#This Row],[Naziv]]),IF(LEN(Tablica1[[#This Row],[Kod]])-LEN(SUBSTITUTE(Tablica1[[#This Row],[Kod]]," ",""))=2,H2375,""))</f>
        <v xml:space="preserve"> VELIKO TROJSTVO</v>
      </c>
      <c r="I2376" s="3" t="str">
        <f>IF(LEN(Tablica1[[#This Row],[Kod]])-LEN(SUBSTITUTE(Tablica1[[#This Row],[Kod]]," ",""))=2,Tablica1[[#This Row],[Naziv]],"")</f>
        <v xml:space="preserve"> Paulovac</v>
      </c>
      <c r="J2376" s="3" t="str">
        <f>IF(LEN(Tablica1[[#This Row],[Kod]])-LEN(SUBSTITUTE(Tablica1[[#This Row],[Kod]]," ",""))=0,Tablica1[[#This Row],[Kod]],TRIM(RIGHT(SUBSTITUTE(Tablica1[[#This Row],[Kod]]," ",REPT(" ",30)),30)))</f>
        <v>046957</v>
      </c>
    </row>
    <row r="2377" spans="1:10" ht="15">
      <c r="A2377" s="1" t="s">
        <v>2321</v>
      </c>
      <c r="B2377" s="1" t="s">
        <v>7431</v>
      </c>
      <c r="C2377">
        <v>1210</v>
      </c>
      <c r="D2377">
        <v>1190</v>
      </c>
      <c r="E2377">
        <f>LEN(Tablica1[[#This Row],[Kod]])-LEN(SUBSTITUTE(Tablica1[[#This Row],[Kod]]," ",""))</f>
        <v>2</v>
      </c>
      <c r="F2377">
        <v>2376</v>
      </c>
      <c r="G2377" t="str">
        <f>IF(IF(LEN(Tablica1[[#This Row],[Kod]])-LEN(SUBSTITUTE(Tablica1[[#This Row],[Kod]]," ",""))=0,Tablica1[[#This Row],[Naziv]],"")="",G2376,IF(LEN(Tablica1[[#This Row],[Kod]])-LEN(SUBSTITUTE(Tablica1[[#This Row],[Kod]]," ",""))=0,Tablica1[[#This Row],[Naziv]],""))</f>
        <v xml:space="preserve"> Bjelovarsko-bilogorska</v>
      </c>
      <c r="H2377" t="str">
        <f>IF(LEN(Tablica1[[#This Row],[Kod]])-LEN(SUBSTITUTE(Tablica1[[#This Row],[Kod]]," ",""))=1,UPPER(Tablica1[[#This Row],[Naziv]]),IF(LEN(Tablica1[[#This Row],[Kod]])-LEN(SUBSTITUTE(Tablica1[[#This Row],[Kod]]," ",""))=2,H2376,""))</f>
        <v xml:space="preserve"> VELIKO TROJSTVO</v>
      </c>
      <c r="I2377" s="3" t="str">
        <f>IF(LEN(Tablica1[[#This Row],[Kod]])-LEN(SUBSTITUTE(Tablica1[[#This Row],[Kod]]," ",""))=2,Tablica1[[#This Row],[Naziv]],"")</f>
        <v xml:space="preserve"> Veliko Trojstvo</v>
      </c>
      <c r="J2377" s="3" t="str">
        <f>IF(LEN(Tablica1[[#This Row],[Kod]])-LEN(SUBSTITUTE(Tablica1[[#This Row],[Kod]]," ",""))=0,Tablica1[[#This Row],[Kod]],TRIM(RIGHT(SUBSTITUTE(Tablica1[[#This Row],[Kod]]," ",REPT(" ",30)),30)))</f>
        <v>068616</v>
      </c>
    </row>
    <row r="2378" spans="1:10" ht="15">
      <c r="A2378" s="1" t="s">
        <v>2322</v>
      </c>
      <c r="B2378" s="1" t="s">
        <v>9773</v>
      </c>
      <c r="C2378">
        <v>117</v>
      </c>
      <c r="D2378">
        <v>115</v>
      </c>
      <c r="E2378">
        <f>LEN(Tablica1[[#This Row],[Kod]])-LEN(SUBSTITUTE(Tablica1[[#This Row],[Kod]]," ",""))</f>
        <v>2</v>
      </c>
      <c r="F2378">
        <v>2377</v>
      </c>
      <c r="G2378" t="str">
        <f>IF(IF(LEN(Tablica1[[#This Row],[Kod]])-LEN(SUBSTITUTE(Tablica1[[#This Row],[Kod]]," ",""))=0,Tablica1[[#This Row],[Naziv]],"")="",G2377,IF(LEN(Tablica1[[#This Row],[Kod]])-LEN(SUBSTITUTE(Tablica1[[#This Row],[Kod]]," ",""))=0,Tablica1[[#This Row],[Naziv]],""))</f>
        <v xml:space="preserve"> Bjelovarsko-bilogorska</v>
      </c>
      <c r="H2378" t="str">
        <f>IF(LEN(Tablica1[[#This Row],[Kod]])-LEN(SUBSTITUTE(Tablica1[[#This Row],[Kod]]," ",""))=1,UPPER(Tablica1[[#This Row],[Naziv]]),IF(LEN(Tablica1[[#This Row],[Kod]])-LEN(SUBSTITUTE(Tablica1[[#This Row],[Kod]]," ",""))=2,H2377,""))</f>
        <v xml:space="preserve"> VELIKO TROJSTVO</v>
      </c>
      <c r="I2378" s="3" t="str">
        <f>IF(LEN(Tablica1[[#This Row],[Kod]])-LEN(SUBSTITUTE(Tablica1[[#This Row],[Kod]]," ",""))=2,Tablica1[[#This Row],[Naziv]],"")</f>
        <v xml:space="preserve"> Višnjevac</v>
      </c>
      <c r="J2378" s="3" t="str">
        <f>IF(LEN(Tablica1[[#This Row],[Kod]])-LEN(SUBSTITUTE(Tablica1[[#This Row],[Kod]]," ",""))=0,Tablica1[[#This Row],[Kod]],TRIM(RIGHT(SUBSTITUTE(Tablica1[[#This Row],[Kod]]," ",REPT(" ",30)),30)))</f>
        <v>069540</v>
      </c>
    </row>
    <row r="2379" spans="1:10" ht="15">
      <c r="A2379" s="1" t="s">
        <v>2323</v>
      </c>
      <c r="B2379" s="1" t="s">
        <v>9774</v>
      </c>
      <c r="C2379">
        <v>125</v>
      </c>
      <c r="D2379">
        <v>123</v>
      </c>
      <c r="E2379">
        <f>LEN(Tablica1[[#This Row],[Kod]])-LEN(SUBSTITUTE(Tablica1[[#This Row],[Kod]]," ",""))</f>
        <v>2</v>
      </c>
      <c r="F2379">
        <v>2378</v>
      </c>
      <c r="G2379" t="str">
        <f>IF(IF(LEN(Tablica1[[#This Row],[Kod]])-LEN(SUBSTITUTE(Tablica1[[#This Row],[Kod]]," ",""))=0,Tablica1[[#This Row],[Naziv]],"")="",G2378,IF(LEN(Tablica1[[#This Row],[Kod]])-LEN(SUBSTITUTE(Tablica1[[#This Row],[Kod]]," ",""))=0,Tablica1[[#This Row],[Naziv]],""))</f>
        <v xml:space="preserve"> Bjelovarsko-bilogorska</v>
      </c>
      <c r="H2379" t="str">
        <f>IF(LEN(Tablica1[[#This Row],[Kod]])-LEN(SUBSTITUTE(Tablica1[[#This Row],[Kod]]," ",""))=1,UPPER(Tablica1[[#This Row],[Naziv]]),IF(LEN(Tablica1[[#This Row],[Kod]])-LEN(SUBSTITUTE(Tablica1[[#This Row],[Kod]]," ",""))=2,H2378,""))</f>
        <v xml:space="preserve"> VELIKO TROJSTVO</v>
      </c>
      <c r="I2379" s="3" t="str">
        <f>IF(LEN(Tablica1[[#This Row],[Kod]])-LEN(SUBSTITUTE(Tablica1[[#This Row],[Kod]]," ",""))=2,Tablica1[[#This Row],[Naziv]],"")</f>
        <v xml:space="preserve"> Vrbica</v>
      </c>
      <c r="J2379" s="3" t="str">
        <f>IF(LEN(Tablica1[[#This Row],[Kod]])-LEN(SUBSTITUTE(Tablica1[[#This Row],[Kod]]," ",""))=0,Tablica1[[#This Row],[Kod]],TRIM(RIGHT(SUBSTITUTE(Tablica1[[#This Row],[Kod]]," ",REPT(" ",30)),30)))</f>
        <v>070572</v>
      </c>
    </row>
    <row r="2380" spans="1:10" ht="15">
      <c r="A2380" s="1" t="s">
        <v>2324</v>
      </c>
      <c r="B2380" s="1" t="s">
        <v>7432</v>
      </c>
      <c r="C2380">
        <v>904</v>
      </c>
      <c r="D2380">
        <v>896</v>
      </c>
      <c r="E2380">
        <f>LEN(Tablica1[[#This Row],[Kod]])-LEN(SUBSTITUTE(Tablica1[[#This Row],[Kod]]," ",""))</f>
        <v>1</v>
      </c>
      <c r="F2380">
        <v>2379</v>
      </c>
      <c r="G2380" t="str">
        <f>IF(IF(LEN(Tablica1[[#This Row],[Kod]])-LEN(SUBSTITUTE(Tablica1[[#This Row],[Kod]]," ",""))=0,Tablica1[[#This Row],[Naziv]],"")="",G2379,IF(LEN(Tablica1[[#This Row],[Kod]])-LEN(SUBSTITUTE(Tablica1[[#This Row],[Kod]]," ",""))=0,Tablica1[[#This Row],[Naziv]],""))</f>
        <v xml:space="preserve"> Bjelovarsko-bilogorska</v>
      </c>
      <c r="H238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ZRINSKI TOPOLOVAC</v>
      </c>
      <c r="I2380" s="3" t="str">
        <f>IF(LEN(Tablica1[[#This Row],[Kod]])-LEN(SUBSTITUTE(Tablica1[[#This Row],[Kod]]," ",""))=2,Tablica1[[#This Row],[Naziv]],"")</f>
        <v/>
      </c>
      <c r="J2380" s="3" t="str">
        <f>IF(LEN(Tablica1[[#This Row],[Kod]])-LEN(SUBSTITUTE(Tablica1[[#This Row],[Kod]]," ",""))=0,Tablica1[[#This Row],[Kod]],TRIM(RIGHT(SUBSTITUTE(Tablica1[[#This Row],[Kod]]," ",REPT(" ",30)),30)))</f>
        <v>05665</v>
      </c>
    </row>
    <row r="2381" spans="1:10" ht="15">
      <c r="A2381" s="1" t="s">
        <v>2325</v>
      </c>
      <c r="B2381" s="1" t="s">
        <v>9775</v>
      </c>
      <c r="C2381">
        <v>136</v>
      </c>
      <c r="D2381">
        <v>135</v>
      </c>
      <c r="E2381">
        <f>LEN(Tablica1[[#This Row],[Kod]])-LEN(SUBSTITUTE(Tablica1[[#This Row],[Kod]]," ",""))</f>
        <v>2</v>
      </c>
      <c r="F2381">
        <v>2380</v>
      </c>
      <c r="G2381" t="str">
        <f>IF(IF(LEN(Tablica1[[#This Row],[Kod]])-LEN(SUBSTITUTE(Tablica1[[#This Row],[Kod]]," ",""))=0,Tablica1[[#This Row],[Naziv]],"")="",G2380,IF(LEN(Tablica1[[#This Row],[Kod]])-LEN(SUBSTITUTE(Tablica1[[#This Row],[Kod]]," ",""))=0,Tablica1[[#This Row],[Naziv]],""))</f>
        <v xml:space="preserve"> Bjelovarsko-bilogorska</v>
      </c>
      <c r="H2381" t="str">
        <f>IF(LEN(Tablica1[[#This Row],[Kod]])-LEN(SUBSTITUTE(Tablica1[[#This Row],[Kod]]," ",""))=1,UPPER(Tablica1[[#This Row],[Naziv]]),IF(LEN(Tablica1[[#This Row],[Kod]])-LEN(SUBSTITUTE(Tablica1[[#This Row],[Kod]]," ",""))=2,H2380,""))</f>
        <v xml:space="preserve"> ZRINSKI TOPOLOVAC</v>
      </c>
      <c r="I2381" s="3" t="str">
        <f>IF(LEN(Tablica1[[#This Row],[Kod]])-LEN(SUBSTITUTE(Tablica1[[#This Row],[Kod]]," ",""))=2,Tablica1[[#This Row],[Naziv]],"")</f>
        <v xml:space="preserve"> Jakopovac</v>
      </c>
      <c r="J2381" s="3" t="str">
        <f>IF(LEN(Tablica1[[#This Row],[Kod]])-LEN(SUBSTITUTE(Tablica1[[#This Row],[Kod]]," ",""))=0,Tablica1[[#This Row],[Kod]],TRIM(RIGHT(SUBSTITUTE(Tablica1[[#This Row],[Kod]]," ",REPT(" ",30)),30)))</f>
        <v>025259</v>
      </c>
    </row>
    <row r="2382" spans="1:10" ht="15">
      <c r="A2382" s="1" t="s">
        <v>2326</v>
      </c>
      <c r="B2382" s="1" t="s">
        <v>9776</v>
      </c>
      <c r="C2382">
        <v>144</v>
      </c>
      <c r="D2382">
        <v>144</v>
      </c>
      <c r="E2382">
        <f>LEN(Tablica1[[#This Row],[Kod]])-LEN(SUBSTITUTE(Tablica1[[#This Row],[Kod]]," ",""))</f>
        <v>2</v>
      </c>
      <c r="F2382">
        <v>2381</v>
      </c>
      <c r="G2382" t="str">
        <f>IF(IF(LEN(Tablica1[[#This Row],[Kod]])-LEN(SUBSTITUTE(Tablica1[[#This Row],[Kod]]," ",""))=0,Tablica1[[#This Row],[Naziv]],"")="",G2381,IF(LEN(Tablica1[[#This Row],[Kod]])-LEN(SUBSTITUTE(Tablica1[[#This Row],[Kod]]," ",""))=0,Tablica1[[#This Row],[Naziv]],""))</f>
        <v xml:space="preserve"> Bjelovarsko-bilogorska</v>
      </c>
      <c r="H2382" t="str">
        <f>IF(LEN(Tablica1[[#This Row],[Kod]])-LEN(SUBSTITUTE(Tablica1[[#This Row],[Kod]]," ",""))=1,UPPER(Tablica1[[#This Row],[Naziv]]),IF(LEN(Tablica1[[#This Row],[Kod]])-LEN(SUBSTITUTE(Tablica1[[#This Row],[Kod]]," ",""))=2,H2381,""))</f>
        <v xml:space="preserve"> ZRINSKI TOPOLOVAC</v>
      </c>
      <c r="I2382" s="3" t="str">
        <f>IF(LEN(Tablica1[[#This Row],[Kod]])-LEN(SUBSTITUTE(Tablica1[[#This Row],[Kod]]," ",""))=2,Tablica1[[#This Row],[Naziv]],"")</f>
        <v xml:space="preserve"> Križ Gornji</v>
      </c>
      <c r="J2382" s="3" t="str">
        <f>IF(LEN(Tablica1[[#This Row],[Kod]])-LEN(SUBSTITUTE(Tablica1[[#This Row],[Kod]]," ",""))=0,Tablica1[[#This Row],[Kod]],TRIM(RIGHT(SUBSTITUTE(Tablica1[[#This Row],[Kod]]," ",REPT(" ",30)),30)))</f>
        <v>032263</v>
      </c>
    </row>
    <row r="2383" spans="1:10" ht="15">
      <c r="A2383" s="1" t="s">
        <v>2327</v>
      </c>
      <c r="B2383" s="1" t="s">
        <v>7432</v>
      </c>
      <c r="C2383">
        <v>624</v>
      </c>
      <c r="D2383">
        <v>617</v>
      </c>
      <c r="E2383">
        <f>LEN(Tablica1[[#This Row],[Kod]])-LEN(SUBSTITUTE(Tablica1[[#This Row],[Kod]]," ",""))</f>
        <v>2</v>
      </c>
      <c r="F2383">
        <v>2382</v>
      </c>
      <c r="G2383" t="str">
        <f>IF(IF(LEN(Tablica1[[#This Row],[Kod]])-LEN(SUBSTITUTE(Tablica1[[#This Row],[Kod]]," ",""))=0,Tablica1[[#This Row],[Naziv]],"")="",G2382,IF(LEN(Tablica1[[#This Row],[Kod]])-LEN(SUBSTITUTE(Tablica1[[#This Row],[Kod]]," ",""))=0,Tablica1[[#This Row],[Naziv]],""))</f>
        <v xml:space="preserve"> Bjelovarsko-bilogorska</v>
      </c>
      <c r="H2383" t="str">
        <f>IF(LEN(Tablica1[[#This Row],[Kod]])-LEN(SUBSTITUTE(Tablica1[[#This Row],[Kod]]," ",""))=1,UPPER(Tablica1[[#This Row],[Naziv]]),IF(LEN(Tablica1[[#This Row],[Kod]])-LEN(SUBSTITUTE(Tablica1[[#This Row],[Kod]]," ",""))=2,H2382,""))</f>
        <v xml:space="preserve"> ZRINSKI TOPOLOVAC</v>
      </c>
      <c r="I2383" s="3" t="str">
        <f>IF(LEN(Tablica1[[#This Row],[Kod]])-LEN(SUBSTITUTE(Tablica1[[#This Row],[Kod]]," ",""))=2,Tablica1[[#This Row],[Naziv]],"")</f>
        <v xml:space="preserve"> Zrinski Topolovac</v>
      </c>
      <c r="J2383" s="3" t="str">
        <f>IF(LEN(Tablica1[[#This Row],[Kod]])-LEN(SUBSTITUTE(Tablica1[[#This Row],[Kod]]," ",""))=0,Tablica1[[#This Row],[Kod]],TRIM(RIGHT(SUBSTITUTE(Tablica1[[#This Row],[Kod]]," ",REPT(" ",30)),30)))</f>
        <v>073601</v>
      </c>
    </row>
    <row r="2384" spans="1:10" ht="15">
      <c r="A2384" s="1" t="s">
        <v>8</v>
      </c>
      <c r="B2384" s="1" t="s">
        <v>13723</v>
      </c>
      <c r="C2384">
        <v>87125</v>
      </c>
      <c r="D2384">
        <v>84586</v>
      </c>
      <c r="E2384">
        <f>LEN(Tablica1[[#This Row],[Kod]])-LEN(SUBSTITUTE(Tablica1[[#This Row],[Kod]]," ",""))</f>
        <v>0</v>
      </c>
      <c r="F2384">
        <v>2383</v>
      </c>
      <c r="G2384" t="str">
        <f>IF(IF(LEN(Tablica1[[#This Row],[Kod]])-LEN(SUBSTITUTE(Tablica1[[#This Row],[Kod]]," ",""))=0,Tablica1[[#This Row],[Naziv]],"")="",G2383,IF(LEN(Tablica1[[#This Row],[Kod]])-LEN(SUBSTITUTE(Tablica1[[#This Row],[Kod]]," ",""))=0,Tablica1[[#This Row],[Naziv]],""))</f>
        <v xml:space="preserve"> Virovitičko-podravska</v>
      </c>
      <c r="H2384" t="str">
        <f>IF(LEN(Tablica1[[#This Row],[Kod]])-LEN(SUBSTITUTE(Tablica1[[#This Row],[Kod]]," ",""))=1,UPPER(Tablica1[[#This Row],[Naziv]]),IF(LEN(Tablica1[[#This Row],[Kod]])-LEN(SUBSTITUTE(Tablica1[[#This Row],[Kod]]," ",""))=2,H2383,""))</f>
        <v/>
      </c>
      <c r="I2384" s="3" t="str">
        <f>IF(LEN(Tablica1[[#This Row],[Kod]])-LEN(SUBSTITUTE(Tablica1[[#This Row],[Kod]]," ",""))=2,Tablica1[[#This Row],[Naziv]],"")</f>
        <v/>
      </c>
      <c r="J2384" s="3" t="str">
        <f>IF(LEN(Tablica1[[#This Row],[Kod]])-LEN(SUBSTITUTE(Tablica1[[#This Row],[Kod]]," ",""))=0,Tablica1[[#This Row],[Kod]],TRIM(RIGHT(SUBSTITUTE(Tablica1[[#This Row],[Kod]]," ",REPT(" ",30)),30)))</f>
        <v>22</v>
      </c>
    </row>
    <row r="2385" spans="1:10" ht="15">
      <c r="A2385" s="1" t="s">
        <v>2328</v>
      </c>
      <c r="B2385" s="1" t="s">
        <v>7433</v>
      </c>
      <c r="C2385">
        <v>5459</v>
      </c>
      <c r="D2385">
        <v>5289</v>
      </c>
      <c r="E2385">
        <f>LEN(Tablica1[[#This Row],[Kod]])-LEN(SUBSTITUTE(Tablica1[[#This Row],[Kod]]," ",""))</f>
        <v>1</v>
      </c>
      <c r="F2385">
        <v>2384</v>
      </c>
      <c r="G2385" t="str">
        <f>IF(IF(LEN(Tablica1[[#This Row],[Kod]])-LEN(SUBSTITUTE(Tablica1[[#This Row],[Kod]]," ",""))=0,Tablica1[[#This Row],[Naziv]],"")="",G2384,IF(LEN(Tablica1[[#This Row],[Kod]])-LEN(SUBSTITUTE(Tablica1[[#This Row],[Kod]]," ",""))=0,Tablica1[[#This Row],[Naziv]],""))</f>
        <v xml:space="preserve"> Virovitičko-podravska</v>
      </c>
      <c r="H2385" t="str">
        <f>IF(LEN(Tablica1[[#This Row],[Kod]])-LEN(SUBSTITUTE(Tablica1[[#This Row],[Kod]]," ",""))=1,UPPER(Tablica1[[#This Row],[Naziv]]),IF(LEN(Tablica1[[#This Row],[Kod]])-LEN(SUBSTITUTE(Tablica1[[#This Row],[Kod]]," ",""))=2,H2384,""))</f>
        <v xml:space="preserve"> ORAHOVICA</v>
      </c>
      <c r="I2385" s="3" t="str">
        <f>IF(LEN(Tablica1[[#This Row],[Kod]])-LEN(SUBSTITUTE(Tablica1[[#This Row],[Kod]]," ",""))=2,Tablica1[[#This Row],[Naziv]],"")</f>
        <v/>
      </c>
      <c r="J2385" s="3" t="str">
        <f>IF(LEN(Tablica1[[#This Row],[Kod]])-LEN(SUBSTITUTE(Tablica1[[#This Row],[Kod]]," ",""))=0,Tablica1[[#This Row],[Kod]],TRIM(RIGHT(SUBSTITUTE(Tablica1[[#This Row],[Kod]]," ",REPT(" ",30)),30)))</f>
        <v>03077</v>
      </c>
    </row>
    <row r="2386" spans="1:10" ht="15">
      <c r="A2386" s="1" t="s">
        <v>2329</v>
      </c>
      <c r="B2386" s="1" t="s">
        <v>9777</v>
      </c>
      <c r="C2386">
        <v>37</v>
      </c>
      <c r="D2386">
        <v>36</v>
      </c>
      <c r="E2386">
        <f>LEN(Tablica1[[#This Row],[Kod]])-LEN(SUBSTITUTE(Tablica1[[#This Row],[Kod]]," ",""))</f>
        <v>2</v>
      </c>
      <c r="F2386">
        <v>2385</v>
      </c>
      <c r="G2386" t="str">
        <f>IF(IF(LEN(Tablica1[[#This Row],[Kod]])-LEN(SUBSTITUTE(Tablica1[[#This Row],[Kod]]," ",""))=0,Tablica1[[#This Row],[Naziv]],"")="",G2385,IF(LEN(Tablica1[[#This Row],[Kod]])-LEN(SUBSTITUTE(Tablica1[[#This Row],[Kod]]," ",""))=0,Tablica1[[#This Row],[Naziv]],""))</f>
        <v xml:space="preserve"> Virovitičko-podravska</v>
      </c>
      <c r="H2386" t="str">
        <f>IF(LEN(Tablica1[[#This Row],[Kod]])-LEN(SUBSTITUTE(Tablica1[[#This Row],[Kod]]," ",""))=1,UPPER(Tablica1[[#This Row],[Naziv]]),IF(LEN(Tablica1[[#This Row],[Kod]])-LEN(SUBSTITUTE(Tablica1[[#This Row],[Kod]]," ",""))=2,H2385,""))</f>
        <v xml:space="preserve"> ORAHOVICA</v>
      </c>
      <c r="I2386" s="3" t="str">
        <f>IF(LEN(Tablica1[[#This Row],[Kod]])-LEN(SUBSTITUTE(Tablica1[[#This Row],[Kod]]," ",""))=2,Tablica1[[#This Row],[Naziv]],"")</f>
        <v xml:space="preserve"> Bijeljevina Orahovička</v>
      </c>
      <c r="J2386" s="3" t="str">
        <f>IF(LEN(Tablica1[[#This Row],[Kod]])-LEN(SUBSTITUTE(Tablica1[[#This Row],[Kod]]," ",""))=0,Tablica1[[#This Row],[Kod]],TRIM(RIGHT(SUBSTITUTE(Tablica1[[#This Row],[Kod]]," ",REPT(" ",30)),30)))</f>
        <v>002810</v>
      </c>
    </row>
    <row r="2387" spans="1:10" ht="15">
      <c r="A2387" s="1" t="s">
        <v>2330</v>
      </c>
      <c r="B2387" s="1" t="s">
        <v>9778</v>
      </c>
      <c r="C2387">
        <v>128</v>
      </c>
      <c r="D2387">
        <v>127</v>
      </c>
      <c r="E2387">
        <f>LEN(Tablica1[[#This Row],[Kod]])-LEN(SUBSTITUTE(Tablica1[[#This Row],[Kod]]," ",""))</f>
        <v>2</v>
      </c>
      <c r="F2387">
        <v>2386</v>
      </c>
      <c r="G2387" t="str">
        <f>IF(IF(LEN(Tablica1[[#This Row],[Kod]])-LEN(SUBSTITUTE(Tablica1[[#This Row],[Kod]]," ",""))=0,Tablica1[[#This Row],[Naziv]],"")="",G2386,IF(LEN(Tablica1[[#This Row],[Kod]])-LEN(SUBSTITUTE(Tablica1[[#This Row],[Kod]]," ",""))=0,Tablica1[[#This Row],[Naziv]],""))</f>
        <v xml:space="preserve"> Virovitičko-podravska</v>
      </c>
      <c r="H2387" t="str">
        <f>IF(LEN(Tablica1[[#This Row],[Kod]])-LEN(SUBSTITUTE(Tablica1[[#This Row],[Kod]]," ",""))=1,UPPER(Tablica1[[#This Row],[Naziv]]),IF(LEN(Tablica1[[#This Row],[Kod]])-LEN(SUBSTITUTE(Tablica1[[#This Row],[Kod]]," ",""))=2,H2386,""))</f>
        <v xml:space="preserve"> ORAHOVICA</v>
      </c>
      <c r="I2387" s="3" t="str">
        <f>IF(LEN(Tablica1[[#This Row],[Kod]])-LEN(SUBSTITUTE(Tablica1[[#This Row],[Kod]]," ",""))=2,Tablica1[[#This Row],[Naziv]],"")</f>
        <v xml:space="preserve"> Crkvari</v>
      </c>
      <c r="J2387" s="3" t="str">
        <f>IF(LEN(Tablica1[[#This Row],[Kod]])-LEN(SUBSTITUTE(Tablica1[[#This Row],[Kod]]," ",""))=0,Tablica1[[#This Row],[Kod]],TRIM(RIGHT(SUBSTITUTE(Tablica1[[#This Row],[Kod]]," ",REPT(" ",30)),30)))</f>
        <v>008451</v>
      </c>
    </row>
    <row r="2388" spans="1:10" ht="15">
      <c r="A2388" s="1" t="s">
        <v>2331</v>
      </c>
      <c r="B2388" s="1" t="s">
        <v>9779</v>
      </c>
      <c r="C2388">
        <v>292</v>
      </c>
      <c r="D2388">
        <v>284</v>
      </c>
      <c r="E2388">
        <f>LEN(Tablica1[[#This Row],[Kod]])-LEN(SUBSTITUTE(Tablica1[[#This Row],[Kod]]," ",""))</f>
        <v>2</v>
      </c>
      <c r="F2388">
        <v>2387</v>
      </c>
      <c r="G2388" t="str">
        <f>IF(IF(LEN(Tablica1[[#This Row],[Kod]])-LEN(SUBSTITUTE(Tablica1[[#This Row],[Kod]]," ",""))=0,Tablica1[[#This Row],[Naziv]],"")="",G2387,IF(LEN(Tablica1[[#This Row],[Kod]])-LEN(SUBSTITUTE(Tablica1[[#This Row],[Kod]]," ",""))=0,Tablica1[[#This Row],[Naziv]],""))</f>
        <v xml:space="preserve"> Virovitičko-podravska</v>
      </c>
      <c r="H2388" t="str">
        <f>IF(LEN(Tablica1[[#This Row],[Kod]])-LEN(SUBSTITUTE(Tablica1[[#This Row],[Kod]]," ",""))=1,UPPER(Tablica1[[#This Row],[Naziv]]),IF(LEN(Tablica1[[#This Row],[Kod]])-LEN(SUBSTITUTE(Tablica1[[#This Row],[Kod]]," ",""))=2,H2387,""))</f>
        <v xml:space="preserve"> ORAHOVICA</v>
      </c>
      <c r="I2388" s="3" t="str">
        <f>IF(LEN(Tablica1[[#This Row],[Kod]])-LEN(SUBSTITUTE(Tablica1[[#This Row],[Kod]]," ",""))=2,Tablica1[[#This Row],[Naziv]],"")</f>
        <v xml:space="preserve"> Dolci</v>
      </c>
      <c r="J2388" s="3" t="str">
        <f>IF(LEN(Tablica1[[#This Row],[Kod]])-LEN(SUBSTITUTE(Tablica1[[#This Row],[Kod]]," ",""))=0,Tablica1[[#This Row],[Kod]],TRIM(RIGHT(SUBSTITUTE(Tablica1[[#This Row],[Kod]]," ",REPT(" ",30)),30)))</f>
        <v>011428</v>
      </c>
    </row>
    <row r="2389" spans="1:10" ht="15">
      <c r="A2389" s="1" t="s">
        <v>2332</v>
      </c>
      <c r="B2389" s="1" t="s">
        <v>9780</v>
      </c>
      <c r="C2389">
        <v>250</v>
      </c>
      <c r="D2389">
        <v>233</v>
      </c>
      <c r="E2389">
        <f>LEN(Tablica1[[#This Row],[Kod]])-LEN(SUBSTITUTE(Tablica1[[#This Row],[Kod]]," ",""))</f>
        <v>2</v>
      </c>
      <c r="F2389">
        <v>2388</v>
      </c>
      <c r="G2389" t="str">
        <f>IF(IF(LEN(Tablica1[[#This Row],[Kod]])-LEN(SUBSTITUTE(Tablica1[[#This Row],[Kod]]," ",""))=0,Tablica1[[#This Row],[Naziv]],"")="",G2388,IF(LEN(Tablica1[[#This Row],[Kod]])-LEN(SUBSTITUTE(Tablica1[[#This Row],[Kod]]," ",""))=0,Tablica1[[#This Row],[Naziv]],""))</f>
        <v xml:space="preserve"> Virovitičko-podravska</v>
      </c>
      <c r="H2389" t="str">
        <f>IF(LEN(Tablica1[[#This Row],[Kod]])-LEN(SUBSTITUTE(Tablica1[[#This Row],[Kod]]," ",""))=1,UPPER(Tablica1[[#This Row],[Naziv]]),IF(LEN(Tablica1[[#This Row],[Kod]])-LEN(SUBSTITUTE(Tablica1[[#This Row],[Kod]]," ",""))=2,H2388,""))</f>
        <v xml:space="preserve"> ORAHOVICA</v>
      </c>
      <c r="I2389" s="3" t="str">
        <f>IF(LEN(Tablica1[[#This Row],[Kod]])-LEN(SUBSTITUTE(Tablica1[[#This Row],[Kod]]," ",""))=2,Tablica1[[#This Row],[Naziv]],"")</f>
        <v xml:space="preserve"> Donja Pištana</v>
      </c>
      <c r="J2389" s="3" t="str">
        <f>IF(LEN(Tablica1[[#This Row],[Kod]])-LEN(SUBSTITUTE(Tablica1[[#This Row],[Kod]]," ",""))=0,Tablica1[[#This Row],[Kod]],TRIM(RIGHT(SUBSTITUTE(Tablica1[[#This Row],[Kod]]," ",REPT(" ",30)),30)))</f>
        <v>012165</v>
      </c>
    </row>
    <row r="2390" spans="1:10" ht="15">
      <c r="A2390" s="1" t="s">
        <v>2333</v>
      </c>
      <c r="B2390" s="1" t="s">
        <v>9781</v>
      </c>
      <c r="C2390">
        <v>173</v>
      </c>
      <c r="D2390">
        <v>164</v>
      </c>
      <c r="E2390">
        <f>LEN(Tablica1[[#This Row],[Kod]])-LEN(SUBSTITUTE(Tablica1[[#This Row],[Kod]]," ",""))</f>
        <v>2</v>
      </c>
      <c r="F2390">
        <v>2389</v>
      </c>
      <c r="G2390" t="str">
        <f>IF(IF(LEN(Tablica1[[#This Row],[Kod]])-LEN(SUBSTITUTE(Tablica1[[#This Row],[Kod]]," ",""))=0,Tablica1[[#This Row],[Naziv]],"")="",G2389,IF(LEN(Tablica1[[#This Row],[Kod]])-LEN(SUBSTITUTE(Tablica1[[#This Row],[Kod]]," ",""))=0,Tablica1[[#This Row],[Naziv]],""))</f>
        <v xml:space="preserve"> Virovitičko-podravska</v>
      </c>
      <c r="H2390" t="str">
        <f>IF(LEN(Tablica1[[#This Row],[Kod]])-LEN(SUBSTITUTE(Tablica1[[#This Row],[Kod]]," ",""))=1,UPPER(Tablica1[[#This Row],[Naziv]]),IF(LEN(Tablica1[[#This Row],[Kod]])-LEN(SUBSTITUTE(Tablica1[[#This Row],[Kod]]," ",""))=2,H2389,""))</f>
        <v xml:space="preserve"> ORAHOVICA</v>
      </c>
      <c r="I2390" s="3" t="str">
        <f>IF(LEN(Tablica1[[#This Row],[Kod]])-LEN(SUBSTITUTE(Tablica1[[#This Row],[Kod]]," ",""))=2,Tablica1[[#This Row],[Naziv]],"")</f>
        <v xml:space="preserve"> Duzluk</v>
      </c>
      <c r="J2390" s="3" t="str">
        <f>IF(LEN(Tablica1[[#This Row],[Kod]])-LEN(SUBSTITUTE(Tablica1[[#This Row],[Kod]]," ",""))=0,Tablica1[[#This Row],[Kod]],TRIM(RIGHT(SUBSTITUTE(Tablica1[[#This Row],[Kod]]," ",REPT(" ",30)),30)))</f>
        <v>016047</v>
      </c>
    </row>
    <row r="2391" spans="1:10" ht="15">
      <c r="A2391" s="1" t="s">
        <v>2334</v>
      </c>
      <c r="B2391" s="1" t="s">
        <v>9782</v>
      </c>
      <c r="C2391">
        <v>7</v>
      </c>
      <c r="D2391">
        <v>4</v>
      </c>
      <c r="E2391">
        <f>LEN(Tablica1[[#This Row],[Kod]])-LEN(SUBSTITUTE(Tablica1[[#This Row],[Kod]]," ",""))</f>
        <v>2</v>
      </c>
      <c r="F2391">
        <v>2390</v>
      </c>
      <c r="G2391" t="str">
        <f>IF(IF(LEN(Tablica1[[#This Row],[Kod]])-LEN(SUBSTITUTE(Tablica1[[#This Row],[Kod]]," ",""))=0,Tablica1[[#This Row],[Naziv]],"")="",G2390,IF(LEN(Tablica1[[#This Row],[Kod]])-LEN(SUBSTITUTE(Tablica1[[#This Row],[Kod]]," ",""))=0,Tablica1[[#This Row],[Naziv]],""))</f>
        <v xml:space="preserve"> Virovitičko-podravska</v>
      </c>
      <c r="H2391" t="str">
        <f>IF(LEN(Tablica1[[#This Row],[Kod]])-LEN(SUBSTITUTE(Tablica1[[#This Row],[Kod]]," ",""))=1,UPPER(Tablica1[[#This Row],[Naziv]]),IF(LEN(Tablica1[[#This Row],[Kod]])-LEN(SUBSTITUTE(Tablica1[[#This Row],[Kod]]," ",""))=2,H2390,""))</f>
        <v xml:space="preserve"> ORAHOVICA</v>
      </c>
      <c r="I2391" s="3" t="str">
        <f>IF(LEN(Tablica1[[#This Row],[Kod]])-LEN(SUBSTITUTE(Tablica1[[#This Row],[Kod]]," ",""))=2,Tablica1[[#This Row],[Naziv]],"")</f>
        <v xml:space="preserve"> Gornja Pištana</v>
      </c>
      <c r="J2391" s="3" t="str">
        <f>IF(LEN(Tablica1[[#This Row],[Kod]])-LEN(SUBSTITUTE(Tablica1[[#This Row],[Kod]]," ",""))=0,Tablica1[[#This Row],[Kod]],TRIM(RIGHT(SUBSTITUTE(Tablica1[[#This Row],[Kod]]," ",REPT(" ",30)),30)))</f>
        <v>019313</v>
      </c>
    </row>
    <row r="2392" spans="1:10" ht="15">
      <c r="A2392" s="1" t="s">
        <v>2335</v>
      </c>
      <c r="B2392" s="1" t="s">
        <v>9783</v>
      </c>
      <c r="C2392">
        <v>13</v>
      </c>
      <c r="D2392">
        <v>12</v>
      </c>
      <c r="E2392">
        <f>LEN(Tablica1[[#This Row],[Kod]])-LEN(SUBSTITUTE(Tablica1[[#This Row],[Kod]]," ",""))</f>
        <v>2</v>
      </c>
      <c r="F2392">
        <v>2391</v>
      </c>
      <c r="G2392" t="str">
        <f>IF(IF(LEN(Tablica1[[#This Row],[Kod]])-LEN(SUBSTITUTE(Tablica1[[#This Row],[Kod]]," ",""))=0,Tablica1[[#This Row],[Naziv]],"")="",G2391,IF(LEN(Tablica1[[#This Row],[Kod]])-LEN(SUBSTITUTE(Tablica1[[#This Row],[Kod]]," ",""))=0,Tablica1[[#This Row],[Naziv]],""))</f>
        <v xml:space="preserve"> Virovitičko-podravska</v>
      </c>
      <c r="H2392" t="str">
        <f>IF(LEN(Tablica1[[#This Row],[Kod]])-LEN(SUBSTITUTE(Tablica1[[#This Row],[Kod]]," ",""))=1,UPPER(Tablica1[[#This Row],[Naziv]]),IF(LEN(Tablica1[[#This Row],[Kod]])-LEN(SUBSTITUTE(Tablica1[[#This Row],[Kod]]," ",""))=2,H2391,""))</f>
        <v xml:space="preserve"> ORAHOVICA</v>
      </c>
      <c r="I2392" s="3" t="str">
        <f>IF(LEN(Tablica1[[#This Row],[Kod]])-LEN(SUBSTITUTE(Tablica1[[#This Row],[Kod]]," ",""))=2,Tablica1[[#This Row],[Naziv]],"")</f>
        <v xml:space="preserve"> Karlovac Feričanački</v>
      </c>
      <c r="J2392" s="3" t="str">
        <f>IF(LEN(Tablica1[[#This Row],[Kod]])-LEN(SUBSTITUTE(Tablica1[[#This Row],[Kod]]," ",""))=0,Tablica1[[#This Row],[Kod]],TRIM(RIGHT(SUBSTITUTE(Tablica1[[#This Row],[Kod]]," ",REPT(" ",30)),30)))</f>
        <v>027847</v>
      </c>
    </row>
    <row r="2393" spans="1:10" ht="15">
      <c r="A2393" s="1" t="s">
        <v>2336</v>
      </c>
      <c r="B2393" s="1" t="s">
        <v>9784</v>
      </c>
      <c r="C2393">
        <v>9</v>
      </c>
      <c r="D2393">
        <v>9</v>
      </c>
      <c r="E2393">
        <f>LEN(Tablica1[[#This Row],[Kod]])-LEN(SUBSTITUTE(Tablica1[[#This Row],[Kod]]," ",""))</f>
        <v>2</v>
      </c>
      <c r="F2393">
        <v>2392</v>
      </c>
      <c r="G2393" t="str">
        <f>IF(IF(LEN(Tablica1[[#This Row],[Kod]])-LEN(SUBSTITUTE(Tablica1[[#This Row],[Kod]]," ",""))=0,Tablica1[[#This Row],[Naziv]],"")="",G2392,IF(LEN(Tablica1[[#This Row],[Kod]])-LEN(SUBSTITUTE(Tablica1[[#This Row],[Kod]]," ",""))=0,Tablica1[[#This Row],[Naziv]],""))</f>
        <v xml:space="preserve"> Virovitičko-podravska</v>
      </c>
      <c r="H2393" t="str">
        <f>IF(LEN(Tablica1[[#This Row],[Kod]])-LEN(SUBSTITUTE(Tablica1[[#This Row],[Kod]]," ",""))=1,UPPER(Tablica1[[#This Row],[Naziv]]),IF(LEN(Tablica1[[#This Row],[Kod]])-LEN(SUBSTITUTE(Tablica1[[#This Row],[Kod]]," ",""))=2,H2392,""))</f>
        <v xml:space="preserve"> ORAHOVICA</v>
      </c>
      <c r="I2393" s="3" t="str">
        <f>IF(LEN(Tablica1[[#This Row],[Kod]])-LEN(SUBSTITUTE(Tablica1[[#This Row],[Kod]]," ",""))=2,Tablica1[[#This Row],[Naziv]],"")</f>
        <v xml:space="preserve"> Kokočak</v>
      </c>
      <c r="J2393" s="3" t="str">
        <f>IF(LEN(Tablica1[[#This Row],[Kod]])-LEN(SUBSTITUTE(Tablica1[[#This Row],[Kod]]," ",""))=0,Tablica1[[#This Row],[Kod]],TRIM(RIGHT(SUBSTITUTE(Tablica1[[#This Row],[Kod]]," ",REPT(" ",30)),30)))</f>
        <v>029483</v>
      </c>
    </row>
    <row r="2394" spans="1:10" ht="15">
      <c r="A2394" s="1" t="s">
        <v>2337</v>
      </c>
      <c r="B2394" s="1" t="s">
        <v>9785</v>
      </c>
      <c r="C2394">
        <v>11</v>
      </c>
      <c r="D2394">
        <v>11</v>
      </c>
      <c r="E2394">
        <f>LEN(Tablica1[[#This Row],[Kod]])-LEN(SUBSTITUTE(Tablica1[[#This Row],[Kod]]," ",""))</f>
        <v>2</v>
      </c>
      <c r="F2394">
        <v>2393</v>
      </c>
      <c r="G2394" t="str">
        <f>IF(IF(LEN(Tablica1[[#This Row],[Kod]])-LEN(SUBSTITUTE(Tablica1[[#This Row],[Kod]]," ",""))=0,Tablica1[[#This Row],[Naziv]],"")="",G2393,IF(LEN(Tablica1[[#This Row],[Kod]])-LEN(SUBSTITUTE(Tablica1[[#This Row],[Kod]]," ",""))=0,Tablica1[[#This Row],[Naziv]],""))</f>
        <v xml:space="preserve"> Virovitičko-podravska</v>
      </c>
      <c r="H2394" t="str">
        <f>IF(LEN(Tablica1[[#This Row],[Kod]])-LEN(SUBSTITUTE(Tablica1[[#This Row],[Kod]]," ",""))=1,UPPER(Tablica1[[#This Row],[Naziv]]),IF(LEN(Tablica1[[#This Row],[Kod]])-LEN(SUBSTITUTE(Tablica1[[#This Row],[Kod]]," ",""))=2,H2393,""))</f>
        <v xml:space="preserve"> ORAHOVICA</v>
      </c>
      <c r="I2394" s="3" t="str">
        <f>IF(LEN(Tablica1[[#This Row],[Kod]])-LEN(SUBSTITUTE(Tablica1[[#This Row],[Kod]]," ",""))=2,Tablica1[[#This Row],[Naziv]],"")</f>
        <v xml:space="preserve"> Magadinovac</v>
      </c>
      <c r="J2394" s="3" t="str">
        <f>IF(LEN(Tablica1[[#This Row],[Kod]])-LEN(SUBSTITUTE(Tablica1[[#This Row],[Kod]]," ",""))=0,Tablica1[[#This Row],[Kod]],TRIM(RIGHT(SUBSTITUTE(Tablica1[[#This Row],[Kod]]," ",REPT(" ",30)),30)))</f>
        <v>037397</v>
      </c>
    </row>
    <row r="2395" spans="1:10" ht="15">
      <c r="A2395" s="1" t="s">
        <v>2338</v>
      </c>
      <c r="B2395" s="1" t="s">
        <v>9786</v>
      </c>
      <c r="C2395">
        <v>188</v>
      </c>
      <c r="D2395">
        <v>187</v>
      </c>
      <c r="E2395">
        <f>LEN(Tablica1[[#This Row],[Kod]])-LEN(SUBSTITUTE(Tablica1[[#This Row],[Kod]]," ",""))</f>
        <v>2</v>
      </c>
      <c r="F2395">
        <v>2394</v>
      </c>
      <c r="G2395" t="str">
        <f>IF(IF(LEN(Tablica1[[#This Row],[Kod]])-LEN(SUBSTITUTE(Tablica1[[#This Row],[Kod]]," ",""))=0,Tablica1[[#This Row],[Naziv]],"")="",G2394,IF(LEN(Tablica1[[#This Row],[Kod]])-LEN(SUBSTITUTE(Tablica1[[#This Row],[Kod]]," ",""))=0,Tablica1[[#This Row],[Naziv]],""))</f>
        <v xml:space="preserve"> Virovitičko-podravska</v>
      </c>
      <c r="H2395" t="str">
        <f>IF(LEN(Tablica1[[#This Row],[Kod]])-LEN(SUBSTITUTE(Tablica1[[#This Row],[Kod]]," ",""))=1,UPPER(Tablica1[[#This Row],[Naziv]]),IF(LEN(Tablica1[[#This Row],[Kod]])-LEN(SUBSTITUTE(Tablica1[[#This Row],[Kod]]," ",""))=2,H2394,""))</f>
        <v xml:space="preserve"> ORAHOVICA</v>
      </c>
      <c r="I2395" s="3" t="str">
        <f>IF(LEN(Tablica1[[#This Row],[Kod]])-LEN(SUBSTITUTE(Tablica1[[#This Row],[Kod]]," ",""))=2,Tablica1[[#This Row],[Naziv]],"")</f>
        <v xml:space="preserve"> Nova Jošava</v>
      </c>
      <c r="J2395" s="3" t="str">
        <f>IF(LEN(Tablica1[[#This Row],[Kod]])-LEN(SUBSTITUTE(Tablica1[[#This Row],[Kod]]," ",""))=0,Tablica1[[#This Row],[Kod]],TRIM(RIGHT(SUBSTITUTE(Tablica1[[#This Row],[Kod]]," ",REPT(" ",30)),30)))</f>
        <v>043222</v>
      </c>
    </row>
    <row r="2396" spans="1:10" ht="15">
      <c r="A2396" s="1" t="s">
        <v>2339</v>
      </c>
      <c r="B2396" s="1" t="s">
        <v>7433</v>
      </c>
      <c r="C2396">
        <v>4017</v>
      </c>
      <c r="D2396">
        <v>3904</v>
      </c>
      <c r="E2396">
        <f>LEN(Tablica1[[#This Row],[Kod]])-LEN(SUBSTITUTE(Tablica1[[#This Row],[Kod]]," ",""))</f>
        <v>2</v>
      </c>
      <c r="F2396">
        <v>2395</v>
      </c>
      <c r="G2396" t="str">
        <f>IF(IF(LEN(Tablica1[[#This Row],[Kod]])-LEN(SUBSTITUTE(Tablica1[[#This Row],[Kod]]," ",""))=0,Tablica1[[#This Row],[Naziv]],"")="",G2395,IF(LEN(Tablica1[[#This Row],[Kod]])-LEN(SUBSTITUTE(Tablica1[[#This Row],[Kod]]," ",""))=0,Tablica1[[#This Row],[Naziv]],""))</f>
        <v xml:space="preserve"> Virovitičko-podravska</v>
      </c>
      <c r="H2396" t="str">
        <f>IF(LEN(Tablica1[[#This Row],[Kod]])-LEN(SUBSTITUTE(Tablica1[[#This Row],[Kod]]," ",""))=1,UPPER(Tablica1[[#This Row],[Naziv]]),IF(LEN(Tablica1[[#This Row],[Kod]])-LEN(SUBSTITUTE(Tablica1[[#This Row],[Kod]]," ",""))=2,H2395,""))</f>
        <v xml:space="preserve"> ORAHOVICA</v>
      </c>
      <c r="I2396" s="3" t="str">
        <f>IF(LEN(Tablica1[[#This Row],[Kod]])-LEN(SUBSTITUTE(Tablica1[[#This Row],[Kod]]," ",""))=2,Tablica1[[#This Row],[Naziv]],"")</f>
        <v xml:space="preserve"> Orahovica</v>
      </c>
      <c r="J2396" s="3" t="str">
        <f>IF(LEN(Tablica1[[#This Row],[Kod]])-LEN(SUBSTITUTE(Tablica1[[#This Row],[Kod]]," ",""))=0,Tablica1[[#This Row],[Kod]],TRIM(RIGHT(SUBSTITUTE(Tablica1[[#This Row],[Kod]]," ",REPT(" ",30)),30)))</f>
        <v>045250</v>
      </c>
    </row>
    <row r="2397" spans="1:10" ht="15">
      <c r="A2397" s="1" t="s">
        <v>2340</v>
      </c>
      <c r="B2397" s="1" t="s">
        <v>9787</v>
      </c>
      <c r="C2397">
        <v>241</v>
      </c>
      <c r="D2397">
        <v>239</v>
      </c>
      <c r="E2397">
        <f>LEN(Tablica1[[#This Row],[Kod]])-LEN(SUBSTITUTE(Tablica1[[#This Row],[Kod]]," ",""))</f>
        <v>2</v>
      </c>
      <c r="F2397">
        <v>2396</v>
      </c>
      <c r="G2397" t="str">
        <f>IF(IF(LEN(Tablica1[[#This Row],[Kod]])-LEN(SUBSTITUTE(Tablica1[[#This Row],[Kod]]," ",""))=0,Tablica1[[#This Row],[Naziv]],"")="",G2396,IF(LEN(Tablica1[[#This Row],[Kod]])-LEN(SUBSTITUTE(Tablica1[[#This Row],[Kod]]," ",""))=0,Tablica1[[#This Row],[Naziv]],""))</f>
        <v xml:space="preserve"> Virovitičko-podravska</v>
      </c>
      <c r="H2397" t="str">
        <f>IF(LEN(Tablica1[[#This Row],[Kod]])-LEN(SUBSTITUTE(Tablica1[[#This Row],[Kod]]," ",""))=1,UPPER(Tablica1[[#This Row],[Naziv]]),IF(LEN(Tablica1[[#This Row],[Kod]])-LEN(SUBSTITUTE(Tablica1[[#This Row],[Kod]]," ",""))=2,H2396,""))</f>
        <v xml:space="preserve"> ORAHOVICA</v>
      </c>
      <c r="I2397" s="3" t="str">
        <f>IF(LEN(Tablica1[[#This Row],[Kod]])-LEN(SUBSTITUTE(Tablica1[[#This Row],[Kod]]," ",""))=2,Tablica1[[#This Row],[Naziv]],"")</f>
        <v xml:space="preserve"> Stara Jošava</v>
      </c>
      <c r="J2397" s="3" t="str">
        <f>IF(LEN(Tablica1[[#This Row],[Kod]])-LEN(SUBSTITUTE(Tablica1[[#This Row],[Kod]]," ",""))=0,Tablica1[[#This Row],[Kod]],TRIM(RIGHT(SUBSTITUTE(Tablica1[[#This Row],[Kod]]," ",REPT(" ",30)),30)))</f>
        <v>059889</v>
      </c>
    </row>
    <row r="2398" spans="1:10" ht="15">
      <c r="A2398" s="1" t="s">
        <v>2341</v>
      </c>
      <c r="B2398" s="1" t="s">
        <v>9788</v>
      </c>
      <c r="C2398">
        <v>35</v>
      </c>
      <c r="D2398">
        <v>33</v>
      </c>
      <c r="E2398">
        <f>LEN(Tablica1[[#This Row],[Kod]])-LEN(SUBSTITUTE(Tablica1[[#This Row],[Kod]]," ",""))</f>
        <v>2</v>
      </c>
      <c r="F2398">
        <v>2397</v>
      </c>
      <c r="G2398" t="str">
        <f>IF(IF(LEN(Tablica1[[#This Row],[Kod]])-LEN(SUBSTITUTE(Tablica1[[#This Row],[Kod]]," ",""))=0,Tablica1[[#This Row],[Naziv]],"")="",G2397,IF(LEN(Tablica1[[#This Row],[Kod]])-LEN(SUBSTITUTE(Tablica1[[#This Row],[Kod]]," ",""))=0,Tablica1[[#This Row],[Naziv]],""))</f>
        <v xml:space="preserve"> Virovitičko-podravska</v>
      </c>
      <c r="H2398" t="str">
        <f>IF(LEN(Tablica1[[#This Row],[Kod]])-LEN(SUBSTITUTE(Tablica1[[#This Row],[Kod]]," ",""))=1,UPPER(Tablica1[[#This Row],[Naziv]]),IF(LEN(Tablica1[[#This Row],[Kod]])-LEN(SUBSTITUTE(Tablica1[[#This Row],[Kod]]," ",""))=2,H2397,""))</f>
        <v xml:space="preserve"> ORAHOVICA</v>
      </c>
      <c r="I2398" s="3" t="str">
        <f>IF(LEN(Tablica1[[#This Row],[Kod]])-LEN(SUBSTITUTE(Tablica1[[#This Row],[Kod]]," ",""))=2,Tablica1[[#This Row],[Naziv]],"")</f>
        <v xml:space="preserve"> Šumeđe</v>
      </c>
      <c r="J2398" s="3" t="str">
        <f>IF(LEN(Tablica1[[#This Row],[Kod]])-LEN(SUBSTITUTE(Tablica1[[#This Row],[Kod]]," ",""))=0,Tablica1[[#This Row],[Kod]],TRIM(RIGHT(SUBSTITUTE(Tablica1[[#This Row],[Kod]]," ",REPT(" ",30)),30)))</f>
        <v>064297</v>
      </c>
    </row>
    <row r="2399" spans="1:10" ht="15">
      <c r="A2399" s="1" t="s">
        <v>2342</v>
      </c>
      <c r="B2399" s="1" t="s">
        <v>7434</v>
      </c>
      <c r="C2399">
        <v>14057</v>
      </c>
      <c r="D2399">
        <v>13609</v>
      </c>
      <c r="E2399">
        <f>LEN(Tablica1[[#This Row],[Kod]])-LEN(SUBSTITUTE(Tablica1[[#This Row],[Kod]]," ",""))</f>
        <v>1</v>
      </c>
      <c r="F2399">
        <v>2398</v>
      </c>
      <c r="G2399" t="str">
        <f>IF(IF(LEN(Tablica1[[#This Row],[Kod]])-LEN(SUBSTITUTE(Tablica1[[#This Row],[Kod]]," ",""))=0,Tablica1[[#This Row],[Naziv]],"")="",G2398,IF(LEN(Tablica1[[#This Row],[Kod]])-LEN(SUBSTITUTE(Tablica1[[#This Row],[Kod]]," ",""))=0,Tablica1[[#This Row],[Naziv]],""))</f>
        <v xml:space="preserve"> Virovitičko-podravska</v>
      </c>
      <c r="H239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SLATINA</v>
      </c>
      <c r="I2399" s="3" t="str">
        <f>IF(LEN(Tablica1[[#This Row],[Kod]])-LEN(SUBSTITUTE(Tablica1[[#This Row],[Kod]]," ",""))=2,Tablica1[[#This Row],[Naziv]],"")</f>
        <v/>
      </c>
      <c r="J2399" s="3" t="str">
        <f>IF(LEN(Tablica1[[#This Row],[Kod]])-LEN(SUBSTITUTE(Tablica1[[#This Row],[Kod]]," ",""))=0,Tablica1[[#This Row],[Kod]],TRIM(RIGHT(SUBSTITUTE(Tablica1[[#This Row],[Kod]]," ",REPT(" ",30)),30)))</f>
        <v>03956</v>
      </c>
    </row>
    <row r="2400" spans="1:10" ht="15">
      <c r="A2400" s="1" t="s">
        <v>2343</v>
      </c>
      <c r="B2400" s="1" t="s">
        <v>9789</v>
      </c>
      <c r="C2400">
        <v>549</v>
      </c>
      <c r="D2400">
        <v>528</v>
      </c>
      <c r="E2400">
        <f>LEN(Tablica1[[#This Row],[Kod]])-LEN(SUBSTITUTE(Tablica1[[#This Row],[Kod]]," ",""))</f>
        <v>2</v>
      </c>
      <c r="F2400">
        <v>2399</v>
      </c>
      <c r="G2400" t="str">
        <f>IF(IF(LEN(Tablica1[[#This Row],[Kod]])-LEN(SUBSTITUTE(Tablica1[[#This Row],[Kod]]," ",""))=0,Tablica1[[#This Row],[Naziv]],"")="",G2399,IF(LEN(Tablica1[[#This Row],[Kod]])-LEN(SUBSTITUTE(Tablica1[[#This Row],[Kod]]," ",""))=0,Tablica1[[#This Row],[Naziv]],""))</f>
        <v xml:space="preserve"> Virovitičko-podravska</v>
      </c>
      <c r="H2400" t="str">
        <f>IF(LEN(Tablica1[[#This Row],[Kod]])-LEN(SUBSTITUTE(Tablica1[[#This Row],[Kod]]," ",""))=1,UPPER(Tablica1[[#This Row],[Naziv]]),IF(LEN(Tablica1[[#This Row],[Kod]])-LEN(SUBSTITUTE(Tablica1[[#This Row],[Kod]]," ",""))=2,H2399,""))</f>
        <v xml:space="preserve"> SLATINA</v>
      </c>
      <c r="I2400" s="3" t="str">
        <f>IF(LEN(Tablica1[[#This Row],[Kod]])-LEN(SUBSTITUTE(Tablica1[[#This Row],[Kod]]," ",""))=2,Tablica1[[#This Row],[Naziv]],"")</f>
        <v xml:space="preserve"> Bakić</v>
      </c>
      <c r="J2400" s="3" t="str">
        <f>IF(LEN(Tablica1[[#This Row],[Kod]])-LEN(SUBSTITUTE(Tablica1[[#This Row],[Kod]]," ",""))=0,Tablica1[[#This Row],[Kod]],TRIM(RIGHT(SUBSTITUTE(Tablica1[[#This Row],[Kod]]," ",REPT(" ",30)),30)))</f>
        <v>000736</v>
      </c>
    </row>
    <row r="2401" spans="1:10" ht="15">
      <c r="A2401" s="1" t="s">
        <v>2344</v>
      </c>
      <c r="B2401" s="1" t="s">
        <v>9790</v>
      </c>
      <c r="C2401">
        <v>166</v>
      </c>
      <c r="D2401">
        <v>162</v>
      </c>
      <c r="E2401">
        <f>LEN(Tablica1[[#This Row],[Kod]])-LEN(SUBSTITUTE(Tablica1[[#This Row],[Kod]]," ",""))</f>
        <v>2</v>
      </c>
      <c r="F2401">
        <v>2400</v>
      </c>
      <c r="G2401" t="str">
        <f>IF(IF(LEN(Tablica1[[#This Row],[Kod]])-LEN(SUBSTITUTE(Tablica1[[#This Row],[Kod]]," ",""))=0,Tablica1[[#This Row],[Naziv]],"")="",G2400,IF(LEN(Tablica1[[#This Row],[Kod]])-LEN(SUBSTITUTE(Tablica1[[#This Row],[Kod]]," ",""))=0,Tablica1[[#This Row],[Naziv]],""))</f>
        <v xml:space="preserve"> Virovitičko-podravska</v>
      </c>
      <c r="H2401" t="str">
        <f>IF(LEN(Tablica1[[#This Row],[Kod]])-LEN(SUBSTITUTE(Tablica1[[#This Row],[Kod]]," ",""))=1,UPPER(Tablica1[[#This Row],[Naziv]]),IF(LEN(Tablica1[[#This Row],[Kod]])-LEN(SUBSTITUTE(Tablica1[[#This Row],[Kod]]," ",""))=2,H2400,""))</f>
        <v xml:space="preserve"> SLATINA</v>
      </c>
      <c r="I2401" s="3" t="str">
        <f>IF(LEN(Tablica1[[#This Row],[Kod]])-LEN(SUBSTITUTE(Tablica1[[#This Row],[Kod]]," ",""))=2,Tablica1[[#This Row],[Naziv]],"")</f>
        <v xml:space="preserve"> Bistrica</v>
      </c>
      <c r="J2401" s="3" t="str">
        <f>IF(LEN(Tablica1[[#This Row],[Kod]])-LEN(SUBSTITUTE(Tablica1[[#This Row],[Kod]]," ",""))=0,Tablica1[[#This Row],[Kod]],TRIM(RIGHT(SUBSTITUTE(Tablica1[[#This Row],[Kod]]," ",REPT(" ",30)),30)))</f>
        <v>003077</v>
      </c>
    </row>
    <row r="2402" spans="1:10" ht="15">
      <c r="A2402" s="1" t="s">
        <v>2345</v>
      </c>
      <c r="B2402" s="1" t="s">
        <v>9791</v>
      </c>
      <c r="C2402">
        <v>264</v>
      </c>
      <c r="D2402">
        <v>253</v>
      </c>
      <c r="E2402">
        <f>LEN(Tablica1[[#This Row],[Kod]])-LEN(SUBSTITUTE(Tablica1[[#This Row],[Kod]]," ",""))</f>
        <v>2</v>
      </c>
      <c r="F2402">
        <v>2401</v>
      </c>
      <c r="G2402" t="str">
        <f>IF(IF(LEN(Tablica1[[#This Row],[Kod]])-LEN(SUBSTITUTE(Tablica1[[#This Row],[Kod]]," ",""))=0,Tablica1[[#This Row],[Naziv]],"")="",G2401,IF(LEN(Tablica1[[#This Row],[Kod]])-LEN(SUBSTITUTE(Tablica1[[#This Row],[Kod]]," ",""))=0,Tablica1[[#This Row],[Naziv]],""))</f>
        <v xml:space="preserve"> Virovitičko-podravska</v>
      </c>
      <c r="H2402" t="str">
        <f>IF(LEN(Tablica1[[#This Row],[Kod]])-LEN(SUBSTITUTE(Tablica1[[#This Row],[Kod]]," ",""))=1,UPPER(Tablica1[[#This Row],[Naziv]]),IF(LEN(Tablica1[[#This Row],[Kod]])-LEN(SUBSTITUTE(Tablica1[[#This Row],[Kod]]," ",""))=2,H2401,""))</f>
        <v xml:space="preserve"> SLATINA</v>
      </c>
      <c r="I2402" s="3" t="str">
        <f>IF(LEN(Tablica1[[#This Row],[Kod]])-LEN(SUBSTITUTE(Tablica1[[#This Row],[Kod]]," ",""))=2,Tablica1[[#This Row],[Naziv]],"")</f>
        <v xml:space="preserve"> Donji Meljani</v>
      </c>
      <c r="J2402" s="3" t="str">
        <f>IF(LEN(Tablica1[[#This Row],[Kod]])-LEN(SUBSTITUTE(Tablica1[[#This Row],[Kod]]," ",""))=0,Tablica1[[#This Row],[Kod]],TRIM(RIGHT(SUBSTITUTE(Tablica1[[#This Row],[Kod]]," ",REPT(" ",30)),30)))</f>
        <v>013706</v>
      </c>
    </row>
    <row r="2403" spans="1:10" ht="15">
      <c r="A2403" s="1" t="s">
        <v>2346</v>
      </c>
      <c r="B2403" s="1" t="s">
        <v>9792</v>
      </c>
      <c r="C2403">
        <v>21</v>
      </c>
      <c r="D2403">
        <v>21</v>
      </c>
      <c r="E2403">
        <f>LEN(Tablica1[[#This Row],[Kod]])-LEN(SUBSTITUTE(Tablica1[[#This Row],[Kod]]," ",""))</f>
        <v>2</v>
      </c>
      <c r="F2403">
        <v>2402</v>
      </c>
      <c r="G2403" t="str">
        <f>IF(IF(LEN(Tablica1[[#This Row],[Kod]])-LEN(SUBSTITUTE(Tablica1[[#This Row],[Kod]]," ",""))=0,Tablica1[[#This Row],[Naziv]],"")="",G2402,IF(LEN(Tablica1[[#This Row],[Kod]])-LEN(SUBSTITUTE(Tablica1[[#This Row],[Kod]]," ",""))=0,Tablica1[[#This Row],[Naziv]],""))</f>
        <v xml:space="preserve"> Virovitičko-podravska</v>
      </c>
      <c r="H2403" t="str">
        <f>IF(LEN(Tablica1[[#This Row],[Kod]])-LEN(SUBSTITUTE(Tablica1[[#This Row],[Kod]]," ",""))=1,UPPER(Tablica1[[#This Row],[Naziv]]),IF(LEN(Tablica1[[#This Row],[Kod]])-LEN(SUBSTITUTE(Tablica1[[#This Row],[Kod]]," ",""))=2,H2402,""))</f>
        <v xml:space="preserve"> SLATINA</v>
      </c>
      <c r="I2403" s="3" t="str">
        <f>IF(LEN(Tablica1[[#This Row],[Kod]])-LEN(SUBSTITUTE(Tablica1[[#This Row],[Kod]]," ",""))=2,Tablica1[[#This Row],[Naziv]],"")</f>
        <v xml:space="preserve"> Golenić</v>
      </c>
      <c r="J2403" s="3" t="str">
        <f>IF(LEN(Tablica1[[#This Row],[Kod]])-LEN(SUBSTITUTE(Tablica1[[#This Row],[Kod]]," ",""))=0,Tablica1[[#This Row],[Kod]],TRIM(RIGHT(SUBSTITUTE(Tablica1[[#This Row],[Kod]]," ",REPT(" ",30)),30)))</f>
        <v>018163</v>
      </c>
    </row>
    <row r="2404" spans="1:10" ht="15">
      <c r="A2404" s="1" t="s">
        <v>2347</v>
      </c>
      <c r="B2404" s="1" t="s">
        <v>9793</v>
      </c>
      <c r="C2404">
        <v>306</v>
      </c>
      <c r="D2404">
        <v>298</v>
      </c>
      <c r="E2404">
        <f>LEN(Tablica1[[#This Row],[Kod]])-LEN(SUBSTITUTE(Tablica1[[#This Row],[Kod]]," ",""))</f>
        <v>2</v>
      </c>
      <c r="F2404">
        <v>2403</v>
      </c>
      <c r="G2404" t="str">
        <f>IF(IF(LEN(Tablica1[[#This Row],[Kod]])-LEN(SUBSTITUTE(Tablica1[[#This Row],[Kod]]," ",""))=0,Tablica1[[#This Row],[Naziv]],"")="",G2403,IF(LEN(Tablica1[[#This Row],[Kod]])-LEN(SUBSTITUTE(Tablica1[[#This Row],[Kod]]," ",""))=0,Tablica1[[#This Row],[Naziv]],""))</f>
        <v xml:space="preserve"> Virovitičko-podravska</v>
      </c>
      <c r="H2404" t="str">
        <f>IF(LEN(Tablica1[[#This Row],[Kod]])-LEN(SUBSTITUTE(Tablica1[[#This Row],[Kod]]," ",""))=1,UPPER(Tablica1[[#This Row],[Naziv]]),IF(LEN(Tablica1[[#This Row],[Kod]])-LEN(SUBSTITUTE(Tablica1[[#This Row],[Kod]]," ",""))=2,H2403,""))</f>
        <v xml:space="preserve"> SLATINA</v>
      </c>
      <c r="I2404" s="3" t="str">
        <f>IF(LEN(Tablica1[[#This Row],[Kod]])-LEN(SUBSTITUTE(Tablica1[[#This Row],[Kod]]," ",""))=2,Tablica1[[#This Row],[Naziv]],"")</f>
        <v xml:space="preserve"> Gornji Miholjac</v>
      </c>
      <c r="J2404" s="3" t="str">
        <f>IF(LEN(Tablica1[[#This Row],[Kod]])-LEN(SUBSTITUTE(Tablica1[[#This Row],[Kod]]," ",""))=0,Tablica1[[#This Row],[Kod]],TRIM(RIGHT(SUBSTITUTE(Tablica1[[#This Row],[Kod]]," ",REPT(" ",30)),30)))</f>
        <v>020907</v>
      </c>
    </row>
    <row r="2405" spans="1:10" ht="15">
      <c r="A2405" s="1" t="s">
        <v>2348</v>
      </c>
      <c r="B2405" s="1" t="s">
        <v>9794</v>
      </c>
      <c r="C2405">
        <v>30</v>
      </c>
      <c r="D2405">
        <v>29</v>
      </c>
      <c r="E2405">
        <f>LEN(Tablica1[[#This Row],[Kod]])-LEN(SUBSTITUTE(Tablica1[[#This Row],[Kod]]," ",""))</f>
        <v>2</v>
      </c>
      <c r="F2405">
        <v>2404</v>
      </c>
      <c r="G2405" t="str">
        <f>IF(IF(LEN(Tablica1[[#This Row],[Kod]])-LEN(SUBSTITUTE(Tablica1[[#This Row],[Kod]]," ",""))=0,Tablica1[[#This Row],[Naziv]],"")="",G2404,IF(LEN(Tablica1[[#This Row],[Kod]])-LEN(SUBSTITUTE(Tablica1[[#This Row],[Kod]]," ",""))=0,Tablica1[[#This Row],[Naziv]],""))</f>
        <v xml:space="preserve"> Virovitičko-podravska</v>
      </c>
      <c r="H2405" t="str">
        <f>IF(LEN(Tablica1[[#This Row],[Kod]])-LEN(SUBSTITUTE(Tablica1[[#This Row],[Kod]]," ",""))=1,UPPER(Tablica1[[#This Row],[Naziv]]),IF(LEN(Tablica1[[#This Row],[Kod]])-LEN(SUBSTITUTE(Tablica1[[#This Row],[Kod]]," ",""))=2,H2404,""))</f>
        <v xml:space="preserve"> SLATINA</v>
      </c>
      <c r="I2405" s="3" t="str">
        <f>IF(LEN(Tablica1[[#This Row],[Kod]])-LEN(SUBSTITUTE(Tablica1[[#This Row],[Kod]]," ",""))=2,Tablica1[[#This Row],[Naziv]],"")</f>
        <v xml:space="preserve"> Ivanbrijeg</v>
      </c>
      <c r="J2405" s="3" t="str">
        <f>IF(LEN(Tablica1[[#This Row],[Kod]])-LEN(SUBSTITUTE(Tablica1[[#This Row],[Kod]]," ",""))=0,Tablica1[[#This Row],[Kod]],TRIM(RIGHT(SUBSTITUTE(Tablica1[[#This Row],[Kod]]," ",REPT(" ",30)),30)))</f>
        <v>024635</v>
      </c>
    </row>
    <row r="2406" spans="1:10" ht="15">
      <c r="A2406" s="1" t="s">
        <v>2349</v>
      </c>
      <c r="B2406" s="1" t="s">
        <v>9795</v>
      </c>
      <c r="C2406">
        <v>517</v>
      </c>
      <c r="D2406">
        <v>513</v>
      </c>
      <c r="E2406">
        <f>LEN(Tablica1[[#This Row],[Kod]])-LEN(SUBSTITUTE(Tablica1[[#This Row],[Kod]]," ",""))</f>
        <v>2</v>
      </c>
      <c r="F2406">
        <v>2405</v>
      </c>
      <c r="G2406" t="str">
        <f>IF(IF(LEN(Tablica1[[#This Row],[Kod]])-LEN(SUBSTITUTE(Tablica1[[#This Row],[Kod]]," ",""))=0,Tablica1[[#This Row],[Naziv]],"")="",G2405,IF(LEN(Tablica1[[#This Row],[Kod]])-LEN(SUBSTITUTE(Tablica1[[#This Row],[Kod]]," ",""))=0,Tablica1[[#This Row],[Naziv]],""))</f>
        <v xml:space="preserve"> Virovitičko-podravska</v>
      </c>
      <c r="H2406" t="str">
        <f>IF(LEN(Tablica1[[#This Row],[Kod]])-LEN(SUBSTITUTE(Tablica1[[#This Row],[Kod]]," ",""))=1,UPPER(Tablica1[[#This Row],[Naziv]]),IF(LEN(Tablica1[[#This Row],[Kod]])-LEN(SUBSTITUTE(Tablica1[[#This Row],[Kod]]," ",""))=2,H2405,""))</f>
        <v xml:space="preserve"> SLATINA</v>
      </c>
      <c r="I2406" s="3" t="str">
        <f>IF(LEN(Tablica1[[#This Row],[Kod]])-LEN(SUBSTITUTE(Tablica1[[#This Row],[Kod]]," ",""))=2,Tablica1[[#This Row],[Naziv]],"")</f>
        <v xml:space="preserve"> Kozice</v>
      </c>
      <c r="J2406" s="3" t="str">
        <f>IF(LEN(Tablica1[[#This Row],[Kod]])-LEN(SUBSTITUTE(Tablica1[[#This Row],[Kod]]," ",""))=0,Tablica1[[#This Row],[Kod]],TRIM(RIGHT(SUBSTITUTE(Tablica1[[#This Row],[Kod]]," ",REPT(" ",30)),30)))</f>
        <v>031267</v>
      </c>
    </row>
    <row r="2407" spans="1:10" ht="15">
      <c r="A2407" s="1" t="s">
        <v>2350</v>
      </c>
      <c r="B2407" s="1" t="s">
        <v>9796</v>
      </c>
      <c r="C2407">
        <v>99</v>
      </c>
      <c r="D2407">
        <v>99</v>
      </c>
      <c r="E2407">
        <f>LEN(Tablica1[[#This Row],[Kod]])-LEN(SUBSTITUTE(Tablica1[[#This Row],[Kod]]," ",""))</f>
        <v>2</v>
      </c>
      <c r="F2407">
        <v>2406</v>
      </c>
      <c r="G2407" t="str">
        <f>IF(IF(LEN(Tablica1[[#This Row],[Kod]])-LEN(SUBSTITUTE(Tablica1[[#This Row],[Kod]]," ",""))=0,Tablica1[[#This Row],[Naziv]],"")="",G2406,IF(LEN(Tablica1[[#This Row],[Kod]])-LEN(SUBSTITUTE(Tablica1[[#This Row],[Kod]]," ",""))=0,Tablica1[[#This Row],[Naziv]],""))</f>
        <v xml:space="preserve"> Virovitičko-podravska</v>
      </c>
      <c r="H2407" t="str">
        <f>IF(LEN(Tablica1[[#This Row],[Kod]])-LEN(SUBSTITUTE(Tablica1[[#This Row],[Kod]]," ",""))=1,UPPER(Tablica1[[#This Row],[Naziv]]),IF(LEN(Tablica1[[#This Row],[Kod]])-LEN(SUBSTITUTE(Tablica1[[#This Row],[Kod]]," ",""))=2,H2406,""))</f>
        <v xml:space="preserve"> SLATINA</v>
      </c>
      <c r="I2407" s="3" t="str">
        <f>IF(LEN(Tablica1[[#This Row],[Kod]])-LEN(SUBSTITUTE(Tablica1[[#This Row],[Kod]]," ",""))=2,Tablica1[[#This Row],[Naziv]],"")</f>
        <v xml:space="preserve"> Lukavac</v>
      </c>
      <c r="J2407" s="3" t="str">
        <f>IF(LEN(Tablica1[[#This Row],[Kod]])-LEN(SUBSTITUTE(Tablica1[[#This Row],[Kod]]," ",""))=0,Tablica1[[#This Row],[Kod]],TRIM(RIGHT(SUBSTITUTE(Tablica1[[#This Row],[Kod]]," ",REPT(" ",30)),30)))</f>
        <v>036706</v>
      </c>
    </row>
    <row r="2408" spans="1:10" ht="15">
      <c r="A2408" s="1" t="s">
        <v>2351</v>
      </c>
      <c r="B2408" s="1" t="s">
        <v>9797</v>
      </c>
      <c r="C2408">
        <v>132</v>
      </c>
      <c r="D2408">
        <v>129</v>
      </c>
      <c r="E2408">
        <f>LEN(Tablica1[[#This Row],[Kod]])-LEN(SUBSTITUTE(Tablica1[[#This Row],[Kod]]," ",""))</f>
        <v>2</v>
      </c>
      <c r="F2408">
        <v>2407</v>
      </c>
      <c r="G2408" t="str">
        <f>IF(IF(LEN(Tablica1[[#This Row],[Kod]])-LEN(SUBSTITUTE(Tablica1[[#This Row],[Kod]]," ",""))=0,Tablica1[[#This Row],[Naziv]],"")="",G2407,IF(LEN(Tablica1[[#This Row],[Kod]])-LEN(SUBSTITUTE(Tablica1[[#This Row],[Kod]]," ",""))=0,Tablica1[[#This Row],[Naziv]],""))</f>
        <v xml:space="preserve"> Virovitičko-podravska</v>
      </c>
      <c r="H2408" t="str">
        <f>IF(LEN(Tablica1[[#This Row],[Kod]])-LEN(SUBSTITUTE(Tablica1[[#This Row],[Kod]]," ",""))=1,UPPER(Tablica1[[#This Row],[Naziv]]),IF(LEN(Tablica1[[#This Row],[Kod]])-LEN(SUBSTITUTE(Tablica1[[#This Row],[Kod]]," ",""))=2,H2407,""))</f>
        <v xml:space="preserve"> SLATINA</v>
      </c>
      <c r="I2408" s="3" t="str">
        <f>IF(LEN(Tablica1[[#This Row],[Kod]])-LEN(SUBSTITUTE(Tablica1[[#This Row],[Kod]]," ",""))=2,Tablica1[[#This Row],[Naziv]],"")</f>
        <v xml:space="preserve"> Markovo</v>
      </c>
      <c r="J2408" s="3" t="str">
        <f>IF(LEN(Tablica1[[#This Row],[Kod]])-LEN(SUBSTITUTE(Tablica1[[#This Row],[Kod]]," ",""))=0,Tablica1[[#This Row],[Kod]],TRIM(RIGHT(SUBSTITUTE(Tablica1[[#This Row],[Kod]]," ",REPT(" ",30)),30)))</f>
        <v>076023</v>
      </c>
    </row>
    <row r="2409" spans="1:10" ht="15">
      <c r="A2409" s="1" t="s">
        <v>2352</v>
      </c>
      <c r="B2409" s="1" t="s">
        <v>9798</v>
      </c>
      <c r="C2409">
        <v>217</v>
      </c>
      <c r="D2409">
        <v>201</v>
      </c>
      <c r="E2409">
        <f>LEN(Tablica1[[#This Row],[Kod]])-LEN(SUBSTITUTE(Tablica1[[#This Row],[Kod]]," ",""))</f>
        <v>2</v>
      </c>
      <c r="F2409">
        <v>2408</v>
      </c>
      <c r="G2409" t="str">
        <f>IF(IF(LEN(Tablica1[[#This Row],[Kod]])-LEN(SUBSTITUTE(Tablica1[[#This Row],[Kod]]," ",""))=0,Tablica1[[#This Row],[Naziv]],"")="",G2408,IF(LEN(Tablica1[[#This Row],[Kod]])-LEN(SUBSTITUTE(Tablica1[[#This Row],[Kod]]," ",""))=0,Tablica1[[#This Row],[Naziv]],""))</f>
        <v xml:space="preserve"> Virovitičko-podravska</v>
      </c>
      <c r="H2409" t="str">
        <f>IF(LEN(Tablica1[[#This Row],[Kod]])-LEN(SUBSTITUTE(Tablica1[[#This Row],[Kod]]," ",""))=1,UPPER(Tablica1[[#This Row],[Naziv]]),IF(LEN(Tablica1[[#This Row],[Kod]])-LEN(SUBSTITUTE(Tablica1[[#This Row],[Kod]]," ",""))=2,H2408,""))</f>
        <v xml:space="preserve"> SLATINA</v>
      </c>
      <c r="I2409" s="3" t="str">
        <f>IF(LEN(Tablica1[[#This Row],[Kod]])-LEN(SUBSTITUTE(Tablica1[[#This Row],[Kod]]," ",""))=2,Tablica1[[#This Row],[Naziv]],"")</f>
        <v xml:space="preserve"> Medinci</v>
      </c>
      <c r="J2409" s="3" t="str">
        <f>IF(LEN(Tablica1[[#This Row],[Kod]])-LEN(SUBSTITUTE(Tablica1[[#This Row],[Kod]]," ",""))=0,Tablica1[[#This Row],[Kod]],TRIM(RIGHT(SUBSTITUTE(Tablica1[[#This Row],[Kod]]," ",REPT(" ",30)),30)))</f>
        <v>040215</v>
      </c>
    </row>
    <row r="2410" spans="1:10" ht="15">
      <c r="A2410" s="1" t="s">
        <v>2353</v>
      </c>
      <c r="B2410" s="1" t="s">
        <v>9799</v>
      </c>
      <c r="C2410">
        <v>309</v>
      </c>
      <c r="D2410">
        <v>299</v>
      </c>
      <c r="E2410">
        <f>LEN(Tablica1[[#This Row],[Kod]])-LEN(SUBSTITUTE(Tablica1[[#This Row],[Kod]]," ",""))</f>
        <v>2</v>
      </c>
      <c r="F2410">
        <v>2409</v>
      </c>
      <c r="G2410" t="str">
        <f>IF(IF(LEN(Tablica1[[#This Row],[Kod]])-LEN(SUBSTITUTE(Tablica1[[#This Row],[Kod]]," ",""))=0,Tablica1[[#This Row],[Naziv]],"")="",G2409,IF(LEN(Tablica1[[#This Row],[Kod]])-LEN(SUBSTITUTE(Tablica1[[#This Row],[Kod]]," ",""))=0,Tablica1[[#This Row],[Naziv]],""))</f>
        <v xml:space="preserve"> Virovitičko-podravska</v>
      </c>
      <c r="H2410" t="str">
        <f>IF(LEN(Tablica1[[#This Row],[Kod]])-LEN(SUBSTITUTE(Tablica1[[#This Row],[Kod]]," ",""))=1,UPPER(Tablica1[[#This Row],[Naziv]]),IF(LEN(Tablica1[[#This Row],[Kod]])-LEN(SUBSTITUTE(Tablica1[[#This Row],[Kod]]," ",""))=2,H2409,""))</f>
        <v xml:space="preserve"> SLATINA</v>
      </c>
      <c r="I2410" s="3" t="str">
        <f>IF(LEN(Tablica1[[#This Row],[Kod]])-LEN(SUBSTITUTE(Tablica1[[#This Row],[Kod]]," ",""))=2,Tablica1[[#This Row],[Naziv]],"")</f>
        <v xml:space="preserve"> Novi Senkovac</v>
      </c>
      <c r="J2410" s="3" t="str">
        <f>IF(LEN(Tablica1[[#This Row],[Kod]])-LEN(SUBSTITUTE(Tablica1[[#This Row],[Kod]]," ",""))=0,Tablica1[[#This Row],[Kod]],TRIM(RIGHT(SUBSTITUTE(Tablica1[[#This Row],[Kod]]," ",REPT(" ",30)),30)))</f>
        <v>043923</v>
      </c>
    </row>
    <row r="2411" spans="1:10" ht="15">
      <c r="A2411" s="1" t="s">
        <v>2354</v>
      </c>
      <c r="B2411" s="1" t="s">
        <v>9800</v>
      </c>
      <c r="C2411">
        <v>99</v>
      </c>
      <c r="D2411">
        <v>99</v>
      </c>
      <c r="E2411">
        <f>LEN(Tablica1[[#This Row],[Kod]])-LEN(SUBSTITUTE(Tablica1[[#This Row],[Kod]]," ",""))</f>
        <v>2</v>
      </c>
      <c r="F2411">
        <v>2410</v>
      </c>
      <c r="G2411" t="str">
        <f>IF(IF(LEN(Tablica1[[#This Row],[Kod]])-LEN(SUBSTITUTE(Tablica1[[#This Row],[Kod]]," ",""))=0,Tablica1[[#This Row],[Naziv]],"")="",G2410,IF(LEN(Tablica1[[#This Row],[Kod]])-LEN(SUBSTITUTE(Tablica1[[#This Row],[Kod]]," ",""))=0,Tablica1[[#This Row],[Naziv]],""))</f>
        <v xml:space="preserve"> Virovitičko-podravska</v>
      </c>
      <c r="H2411" t="str">
        <f>IF(LEN(Tablica1[[#This Row],[Kod]])-LEN(SUBSTITUTE(Tablica1[[#This Row],[Kod]]," ",""))=1,UPPER(Tablica1[[#This Row],[Naziv]]),IF(LEN(Tablica1[[#This Row],[Kod]])-LEN(SUBSTITUTE(Tablica1[[#This Row],[Kod]]," ",""))=2,H2410,""))</f>
        <v xml:space="preserve"> SLATINA</v>
      </c>
      <c r="I2411" s="3" t="str">
        <f>IF(LEN(Tablica1[[#This Row],[Kod]])-LEN(SUBSTITUTE(Tablica1[[#This Row],[Kod]]," ",""))=2,Tablica1[[#This Row],[Naziv]],"")</f>
        <v xml:space="preserve"> Radosavci</v>
      </c>
      <c r="J2411" s="3" t="str">
        <f>IF(LEN(Tablica1[[#This Row],[Kod]])-LEN(SUBSTITUTE(Tablica1[[#This Row],[Kod]]," ",""))=0,Tablica1[[#This Row],[Kod]],TRIM(RIGHT(SUBSTITUTE(Tablica1[[#This Row],[Kod]]," ",REPT(" ",30)),30)))</f>
        <v>053520</v>
      </c>
    </row>
    <row r="2412" spans="1:10" ht="15">
      <c r="A2412" s="1" t="s">
        <v>2355</v>
      </c>
      <c r="B2412" s="1" t="s">
        <v>9801</v>
      </c>
      <c r="C2412">
        <v>93</v>
      </c>
      <c r="D2412">
        <v>89</v>
      </c>
      <c r="E2412">
        <f>LEN(Tablica1[[#This Row],[Kod]])-LEN(SUBSTITUTE(Tablica1[[#This Row],[Kod]]," ",""))</f>
        <v>2</v>
      </c>
      <c r="F2412">
        <v>2411</v>
      </c>
      <c r="G2412" t="str">
        <f>IF(IF(LEN(Tablica1[[#This Row],[Kod]])-LEN(SUBSTITUTE(Tablica1[[#This Row],[Kod]]," ",""))=0,Tablica1[[#This Row],[Naziv]],"")="",G2411,IF(LEN(Tablica1[[#This Row],[Kod]])-LEN(SUBSTITUTE(Tablica1[[#This Row],[Kod]]," ",""))=0,Tablica1[[#This Row],[Naziv]],""))</f>
        <v xml:space="preserve"> Virovitičko-podravska</v>
      </c>
      <c r="H2412" t="str">
        <f>IF(LEN(Tablica1[[#This Row],[Kod]])-LEN(SUBSTITUTE(Tablica1[[#This Row],[Kod]]," ",""))=1,UPPER(Tablica1[[#This Row],[Naziv]]),IF(LEN(Tablica1[[#This Row],[Kod]])-LEN(SUBSTITUTE(Tablica1[[#This Row],[Kod]]," ",""))=2,H2411,""))</f>
        <v xml:space="preserve"> SLATINA</v>
      </c>
      <c r="I2412" s="3" t="str">
        <f>IF(LEN(Tablica1[[#This Row],[Kod]])-LEN(SUBSTITUTE(Tablica1[[#This Row],[Kod]]," ",""))=2,Tablica1[[#This Row],[Naziv]],"")</f>
        <v xml:space="preserve"> Sladojevački Lug</v>
      </c>
      <c r="J2412" s="3" t="str">
        <f>IF(LEN(Tablica1[[#This Row],[Kod]])-LEN(SUBSTITUTE(Tablica1[[#This Row],[Kod]]," ",""))=0,Tablica1[[#This Row],[Kod]],TRIM(RIGHT(SUBSTITUTE(Tablica1[[#This Row],[Kod]]," ",REPT(" ",30)),30)))</f>
        <v>057983</v>
      </c>
    </row>
    <row r="2413" spans="1:10" ht="15">
      <c r="A2413" s="1" t="s">
        <v>2356</v>
      </c>
      <c r="B2413" s="1" t="s">
        <v>9802</v>
      </c>
      <c r="C2413">
        <v>729</v>
      </c>
      <c r="D2413">
        <v>720</v>
      </c>
      <c r="E2413">
        <f>LEN(Tablica1[[#This Row],[Kod]])-LEN(SUBSTITUTE(Tablica1[[#This Row],[Kod]]," ",""))</f>
        <v>2</v>
      </c>
      <c r="F2413">
        <v>2412</v>
      </c>
      <c r="G2413" t="str">
        <f>IF(IF(LEN(Tablica1[[#This Row],[Kod]])-LEN(SUBSTITUTE(Tablica1[[#This Row],[Kod]]," ",""))=0,Tablica1[[#This Row],[Naziv]],"")="",G2412,IF(LEN(Tablica1[[#This Row],[Kod]])-LEN(SUBSTITUTE(Tablica1[[#This Row],[Kod]]," ",""))=0,Tablica1[[#This Row],[Naziv]],""))</f>
        <v xml:space="preserve"> Virovitičko-podravska</v>
      </c>
      <c r="H2413" t="str">
        <f>IF(LEN(Tablica1[[#This Row],[Kod]])-LEN(SUBSTITUTE(Tablica1[[#This Row],[Kod]]," ",""))=1,UPPER(Tablica1[[#This Row],[Naziv]]),IF(LEN(Tablica1[[#This Row],[Kod]])-LEN(SUBSTITUTE(Tablica1[[#This Row],[Kod]]," ",""))=2,H2412,""))</f>
        <v xml:space="preserve"> SLATINA</v>
      </c>
      <c r="I2413" s="3" t="str">
        <f>IF(LEN(Tablica1[[#This Row],[Kod]])-LEN(SUBSTITUTE(Tablica1[[#This Row],[Kod]]," ",""))=2,Tablica1[[#This Row],[Naziv]],"")</f>
        <v xml:space="preserve"> Sladojevci</v>
      </c>
      <c r="J2413" s="3" t="str">
        <f>IF(LEN(Tablica1[[#This Row],[Kod]])-LEN(SUBSTITUTE(Tablica1[[#This Row],[Kod]]," ",""))=0,Tablica1[[#This Row],[Kod]],TRIM(RIGHT(SUBSTITUTE(Tablica1[[#This Row],[Kod]]," ",REPT(" ",30)),30)))</f>
        <v>057991</v>
      </c>
    </row>
    <row r="2414" spans="1:10" ht="15">
      <c r="A2414" s="1" t="s">
        <v>2357</v>
      </c>
      <c r="B2414" s="1" t="s">
        <v>7434</v>
      </c>
      <c r="C2414">
        <v>10506</v>
      </c>
      <c r="D2414">
        <v>10152</v>
      </c>
      <c r="E2414">
        <f>LEN(Tablica1[[#This Row],[Kod]])-LEN(SUBSTITUTE(Tablica1[[#This Row],[Kod]]," ",""))</f>
        <v>2</v>
      </c>
      <c r="F2414">
        <v>2413</v>
      </c>
      <c r="G2414" t="str">
        <f>IF(IF(LEN(Tablica1[[#This Row],[Kod]])-LEN(SUBSTITUTE(Tablica1[[#This Row],[Kod]]," ",""))=0,Tablica1[[#This Row],[Naziv]],"")="",G2413,IF(LEN(Tablica1[[#This Row],[Kod]])-LEN(SUBSTITUTE(Tablica1[[#This Row],[Kod]]," ",""))=0,Tablica1[[#This Row],[Naziv]],""))</f>
        <v xml:space="preserve"> Virovitičko-podravska</v>
      </c>
      <c r="H2414" t="str">
        <f>IF(LEN(Tablica1[[#This Row],[Kod]])-LEN(SUBSTITUTE(Tablica1[[#This Row],[Kod]]," ",""))=1,UPPER(Tablica1[[#This Row],[Naziv]]),IF(LEN(Tablica1[[#This Row],[Kod]])-LEN(SUBSTITUTE(Tablica1[[#This Row],[Kod]]," ",""))=2,H2413,""))</f>
        <v xml:space="preserve"> SLATINA</v>
      </c>
      <c r="I2414" s="3" t="str">
        <f>IF(LEN(Tablica1[[#This Row],[Kod]])-LEN(SUBSTITUTE(Tablica1[[#This Row],[Kod]]," ",""))=2,Tablica1[[#This Row],[Naziv]],"")</f>
        <v xml:space="preserve"> Slatina</v>
      </c>
      <c r="J2414" s="3" t="str">
        <f>IF(LEN(Tablica1[[#This Row],[Kod]])-LEN(SUBSTITUTE(Tablica1[[#This Row],[Kod]]," ",""))=0,Tablica1[[#This Row],[Kod]],TRIM(RIGHT(SUBSTITUTE(Tablica1[[#This Row],[Kod]]," ",REPT(" ",30)),30)))</f>
        <v>058106</v>
      </c>
    </row>
    <row r="2415" spans="1:10" ht="15">
      <c r="A2415" s="1" t="s">
        <v>2358</v>
      </c>
      <c r="B2415" s="1" t="s">
        <v>7435</v>
      </c>
      <c r="C2415">
        <v>21912</v>
      </c>
      <c r="D2415">
        <v>21327</v>
      </c>
      <c r="E2415">
        <f>LEN(Tablica1[[#This Row],[Kod]])-LEN(SUBSTITUTE(Tablica1[[#This Row],[Kod]]," ",""))</f>
        <v>1</v>
      </c>
      <c r="F2415">
        <v>2414</v>
      </c>
      <c r="G2415" t="str">
        <f>IF(IF(LEN(Tablica1[[#This Row],[Kod]])-LEN(SUBSTITUTE(Tablica1[[#This Row],[Kod]]," ",""))=0,Tablica1[[#This Row],[Naziv]],"")="",G2414,IF(LEN(Tablica1[[#This Row],[Kod]])-LEN(SUBSTITUTE(Tablica1[[#This Row],[Kod]]," ",""))=0,Tablica1[[#This Row],[Naziv]],""))</f>
        <v xml:space="preserve"> Virovitičko-podravska</v>
      </c>
      <c r="H241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VIROVITICA</v>
      </c>
      <c r="I2415" s="3" t="str">
        <f>IF(LEN(Tablica1[[#This Row],[Kod]])-LEN(SUBSTITUTE(Tablica1[[#This Row],[Kod]]," ",""))=2,Tablica1[[#This Row],[Naziv]],"")</f>
        <v/>
      </c>
      <c r="J2415" s="3" t="str">
        <f>IF(LEN(Tablica1[[#This Row],[Kod]])-LEN(SUBSTITUTE(Tablica1[[#This Row],[Kod]]," ",""))=0,Tablica1[[#This Row],[Kod]],TRIM(RIGHT(SUBSTITUTE(Tablica1[[#This Row],[Kod]]," ",REPT(" ",30)),30)))</f>
        <v>04910</v>
      </c>
    </row>
    <row r="2416" spans="1:10" ht="15">
      <c r="A2416" s="1" t="s">
        <v>2359</v>
      </c>
      <c r="B2416" s="1" t="s">
        <v>9803</v>
      </c>
      <c r="C2416">
        <v>668</v>
      </c>
      <c r="D2416">
        <v>658</v>
      </c>
      <c r="E2416">
        <f>LEN(Tablica1[[#This Row],[Kod]])-LEN(SUBSTITUTE(Tablica1[[#This Row],[Kod]]," ",""))</f>
        <v>2</v>
      </c>
      <c r="F2416">
        <v>2415</v>
      </c>
      <c r="G2416" t="str">
        <f>IF(IF(LEN(Tablica1[[#This Row],[Kod]])-LEN(SUBSTITUTE(Tablica1[[#This Row],[Kod]]," ",""))=0,Tablica1[[#This Row],[Naziv]],"")="",G2415,IF(LEN(Tablica1[[#This Row],[Kod]])-LEN(SUBSTITUTE(Tablica1[[#This Row],[Kod]]," ",""))=0,Tablica1[[#This Row],[Naziv]],""))</f>
        <v xml:space="preserve"> Virovitičko-podravska</v>
      </c>
      <c r="H2416" t="str">
        <f>IF(LEN(Tablica1[[#This Row],[Kod]])-LEN(SUBSTITUTE(Tablica1[[#This Row],[Kod]]," ",""))=1,UPPER(Tablica1[[#This Row],[Naziv]]),IF(LEN(Tablica1[[#This Row],[Kod]])-LEN(SUBSTITUTE(Tablica1[[#This Row],[Kod]]," ",""))=2,H2415,""))</f>
        <v xml:space="preserve"> VIROVITICA</v>
      </c>
      <c r="I2416" s="3" t="str">
        <f>IF(LEN(Tablica1[[#This Row],[Kod]])-LEN(SUBSTITUTE(Tablica1[[#This Row],[Kod]]," ",""))=2,Tablica1[[#This Row],[Naziv]],"")</f>
        <v xml:space="preserve"> Čemernica</v>
      </c>
      <c r="J2416" s="3" t="str">
        <f>IF(LEN(Tablica1[[#This Row],[Kod]])-LEN(SUBSTITUTE(Tablica1[[#This Row],[Kod]]," ",""))=0,Tablica1[[#This Row],[Kod]],TRIM(RIGHT(SUBSTITUTE(Tablica1[[#This Row],[Kod]]," ",REPT(" ",30)),30)))</f>
        <v>009326</v>
      </c>
    </row>
    <row r="2417" spans="1:10" ht="15">
      <c r="A2417" s="1" t="s">
        <v>2360</v>
      </c>
      <c r="B2417" s="1" t="s">
        <v>9804</v>
      </c>
      <c r="C2417">
        <v>366</v>
      </c>
      <c r="D2417">
        <v>362</v>
      </c>
      <c r="E2417">
        <f>LEN(Tablica1[[#This Row],[Kod]])-LEN(SUBSTITUTE(Tablica1[[#This Row],[Kod]]," ",""))</f>
        <v>2</v>
      </c>
      <c r="F2417">
        <v>2416</v>
      </c>
      <c r="G2417" t="str">
        <f>IF(IF(LEN(Tablica1[[#This Row],[Kod]])-LEN(SUBSTITUTE(Tablica1[[#This Row],[Kod]]," ",""))=0,Tablica1[[#This Row],[Naziv]],"")="",G2416,IF(LEN(Tablica1[[#This Row],[Kod]])-LEN(SUBSTITUTE(Tablica1[[#This Row],[Kod]]," ",""))=0,Tablica1[[#This Row],[Naziv]],""))</f>
        <v xml:space="preserve"> Virovitičko-podravska</v>
      </c>
      <c r="H2417" t="str">
        <f>IF(LEN(Tablica1[[#This Row],[Kod]])-LEN(SUBSTITUTE(Tablica1[[#This Row],[Kod]]," ",""))=1,UPPER(Tablica1[[#This Row],[Naziv]]),IF(LEN(Tablica1[[#This Row],[Kod]])-LEN(SUBSTITUTE(Tablica1[[#This Row],[Kod]]," ",""))=2,H2416,""))</f>
        <v xml:space="preserve"> VIROVITICA</v>
      </c>
      <c r="I2417" s="3" t="str">
        <f>IF(LEN(Tablica1[[#This Row],[Kod]])-LEN(SUBSTITUTE(Tablica1[[#This Row],[Kod]]," ",""))=2,Tablica1[[#This Row],[Naziv]],"")</f>
        <v xml:space="preserve"> Golo Brdo</v>
      </c>
      <c r="J2417" s="3" t="str">
        <f>IF(LEN(Tablica1[[#This Row],[Kod]])-LEN(SUBSTITUTE(Tablica1[[#This Row],[Kod]]," ",""))=0,Tablica1[[#This Row],[Kod]],TRIM(RIGHT(SUBSTITUTE(Tablica1[[#This Row],[Kod]]," ",REPT(" ",30)),30)))</f>
        <v>018295</v>
      </c>
    </row>
    <row r="2418" spans="1:10" ht="15">
      <c r="A2418" s="1" t="s">
        <v>2361</v>
      </c>
      <c r="B2418" s="1" t="s">
        <v>9805</v>
      </c>
      <c r="C2418">
        <v>78</v>
      </c>
      <c r="D2418">
        <v>75</v>
      </c>
      <c r="E2418">
        <f>LEN(Tablica1[[#This Row],[Kod]])-LEN(SUBSTITUTE(Tablica1[[#This Row],[Kod]]," ",""))</f>
        <v>2</v>
      </c>
      <c r="F2418">
        <v>2417</v>
      </c>
      <c r="G2418" t="str">
        <f>IF(IF(LEN(Tablica1[[#This Row],[Kod]])-LEN(SUBSTITUTE(Tablica1[[#This Row],[Kod]]," ",""))=0,Tablica1[[#This Row],[Naziv]],"")="",G2417,IF(LEN(Tablica1[[#This Row],[Kod]])-LEN(SUBSTITUTE(Tablica1[[#This Row],[Kod]]," ",""))=0,Tablica1[[#This Row],[Naziv]],""))</f>
        <v xml:space="preserve"> Virovitičko-podravska</v>
      </c>
      <c r="H2418" t="str">
        <f>IF(LEN(Tablica1[[#This Row],[Kod]])-LEN(SUBSTITUTE(Tablica1[[#This Row],[Kod]]," ",""))=1,UPPER(Tablica1[[#This Row],[Naziv]]),IF(LEN(Tablica1[[#This Row],[Kod]])-LEN(SUBSTITUTE(Tablica1[[#This Row],[Kod]]," ",""))=2,H2417,""))</f>
        <v xml:space="preserve"> VIROVITICA</v>
      </c>
      <c r="I2418" s="3" t="str">
        <f>IF(LEN(Tablica1[[#This Row],[Kod]])-LEN(SUBSTITUTE(Tablica1[[#This Row],[Kod]]," ",""))=2,Tablica1[[#This Row],[Naziv]],"")</f>
        <v xml:space="preserve"> Jasenaš</v>
      </c>
      <c r="J2418" s="3" t="str">
        <f>IF(LEN(Tablica1[[#This Row],[Kod]])-LEN(SUBSTITUTE(Tablica1[[#This Row],[Kod]]," ",""))=0,Tablica1[[#This Row],[Kod]],TRIM(RIGHT(SUBSTITUTE(Tablica1[[#This Row],[Kod]]," ",REPT(" ",30)),30)))</f>
        <v>025771</v>
      </c>
    </row>
    <row r="2419" spans="1:10" ht="15">
      <c r="A2419" s="1" t="s">
        <v>2362</v>
      </c>
      <c r="B2419" s="1" t="s">
        <v>9806</v>
      </c>
      <c r="C2419">
        <v>810</v>
      </c>
      <c r="D2419">
        <v>775</v>
      </c>
      <c r="E2419">
        <f>LEN(Tablica1[[#This Row],[Kod]])-LEN(SUBSTITUTE(Tablica1[[#This Row],[Kod]]," ",""))</f>
        <v>2</v>
      </c>
      <c r="F2419">
        <v>2418</v>
      </c>
      <c r="G2419" t="str">
        <f>IF(IF(LEN(Tablica1[[#This Row],[Kod]])-LEN(SUBSTITUTE(Tablica1[[#This Row],[Kod]]," ",""))=0,Tablica1[[#This Row],[Naziv]],"")="",G2418,IF(LEN(Tablica1[[#This Row],[Kod]])-LEN(SUBSTITUTE(Tablica1[[#This Row],[Kod]]," ",""))=0,Tablica1[[#This Row],[Naziv]],""))</f>
        <v xml:space="preserve"> Virovitičko-podravska</v>
      </c>
      <c r="H2419" t="str">
        <f>IF(LEN(Tablica1[[#This Row],[Kod]])-LEN(SUBSTITUTE(Tablica1[[#This Row],[Kod]]," ",""))=1,UPPER(Tablica1[[#This Row],[Naziv]]),IF(LEN(Tablica1[[#This Row],[Kod]])-LEN(SUBSTITUTE(Tablica1[[#This Row],[Kod]]," ",""))=2,H2418,""))</f>
        <v xml:space="preserve"> VIROVITICA</v>
      </c>
      <c r="I2419" s="3" t="str">
        <f>IF(LEN(Tablica1[[#This Row],[Kod]])-LEN(SUBSTITUTE(Tablica1[[#This Row],[Kod]]," ",""))=2,Tablica1[[#This Row],[Naziv]],"")</f>
        <v xml:space="preserve"> Korija</v>
      </c>
      <c r="J2419" s="3" t="str">
        <f>IF(LEN(Tablica1[[#This Row],[Kod]])-LEN(SUBSTITUTE(Tablica1[[#This Row],[Kod]]," ",""))=0,Tablica1[[#This Row],[Kod]],TRIM(RIGHT(SUBSTITUTE(Tablica1[[#This Row],[Kod]]," ",REPT(" ",30)),30)))</f>
        <v>030392</v>
      </c>
    </row>
    <row r="2420" spans="1:10" ht="15">
      <c r="A2420" s="1" t="s">
        <v>2363</v>
      </c>
      <c r="B2420" s="1" t="s">
        <v>9807</v>
      </c>
      <c r="C2420">
        <v>1742</v>
      </c>
      <c r="D2420">
        <v>1708</v>
      </c>
      <c r="E2420">
        <f>LEN(Tablica1[[#This Row],[Kod]])-LEN(SUBSTITUTE(Tablica1[[#This Row],[Kod]]," ",""))</f>
        <v>2</v>
      </c>
      <c r="F2420">
        <v>2419</v>
      </c>
      <c r="G2420" t="str">
        <f>IF(IF(LEN(Tablica1[[#This Row],[Kod]])-LEN(SUBSTITUTE(Tablica1[[#This Row],[Kod]]," ",""))=0,Tablica1[[#This Row],[Naziv]],"")="",G2419,IF(LEN(Tablica1[[#This Row],[Kod]])-LEN(SUBSTITUTE(Tablica1[[#This Row],[Kod]]," ",""))=0,Tablica1[[#This Row],[Naziv]],""))</f>
        <v xml:space="preserve"> Virovitičko-podravska</v>
      </c>
      <c r="H2420" t="str">
        <f>IF(LEN(Tablica1[[#This Row],[Kod]])-LEN(SUBSTITUTE(Tablica1[[#This Row],[Kod]]," ",""))=1,UPPER(Tablica1[[#This Row],[Naziv]]),IF(LEN(Tablica1[[#This Row],[Kod]])-LEN(SUBSTITUTE(Tablica1[[#This Row],[Kod]]," ",""))=2,H2419,""))</f>
        <v xml:space="preserve"> VIROVITICA</v>
      </c>
      <c r="I2420" s="3" t="str">
        <f>IF(LEN(Tablica1[[#This Row],[Kod]])-LEN(SUBSTITUTE(Tablica1[[#This Row],[Kod]]," ",""))=2,Tablica1[[#This Row],[Naziv]],"")</f>
        <v xml:space="preserve"> Milanovac</v>
      </c>
      <c r="J2420" s="3" t="str">
        <f>IF(LEN(Tablica1[[#This Row],[Kod]])-LEN(SUBSTITUTE(Tablica1[[#This Row],[Kod]]," ",""))=0,Tablica1[[#This Row],[Kod]],TRIM(RIGHT(SUBSTITUTE(Tablica1[[#This Row],[Kod]]," ",REPT(" ",30)),30)))</f>
        <v>041017</v>
      </c>
    </row>
    <row r="2421" spans="1:10" ht="15">
      <c r="A2421" s="1" t="s">
        <v>2364</v>
      </c>
      <c r="B2421" s="1" t="s">
        <v>9808</v>
      </c>
      <c r="C2421">
        <v>839</v>
      </c>
      <c r="D2421">
        <v>836</v>
      </c>
      <c r="E2421">
        <f>LEN(Tablica1[[#This Row],[Kod]])-LEN(SUBSTITUTE(Tablica1[[#This Row],[Kod]]," ",""))</f>
        <v>2</v>
      </c>
      <c r="F2421">
        <v>2420</v>
      </c>
      <c r="G2421" t="str">
        <f>IF(IF(LEN(Tablica1[[#This Row],[Kod]])-LEN(SUBSTITUTE(Tablica1[[#This Row],[Kod]]," ",""))=0,Tablica1[[#This Row],[Naziv]],"")="",G2420,IF(LEN(Tablica1[[#This Row],[Kod]])-LEN(SUBSTITUTE(Tablica1[[#This Row],[Kod]]," ",""))=0,Tablica1[[#This Row],[Naziv]],""))</f>
        <v xml:space="preserve"> Virovitičko-podravska</v>
      </c>
      <c r="H2421" t="str">
        <f>IF(LEN(Tablica1[[#This Row],[Kod]])-LEN(SUBSTITUTE(Tablica1[[#This Row],[Kod]]," ",""))=1,UPPER(Tablica1[[#This Row],[Naziv]]),IF(LEN(Tablica1[[#This Row],[Kod]])-LEN(SUBSTITUTE(Tablica1[[#This Row],[Kod]]," ",""))=2,H2420,""))</f>
        <v xml:space="preserve"> VIROVITICA</v>
      </c>
      <c r="I2421" s="3" t="str">
        <f>IF(LEN(Tablica1[[#This Row],[Kod]])-LEN(SUBSTITUTE(Tablica1[[#This Row],[Kod]]," ",""))=2,Tablica1[[#This Row],[Naziv]],"")</f>
        <v xml:space="preserve"> Podgorje</v>
      </c>
      <c r="J2421" s="3" t="str">
        <f>IF(LEN(Tablica1[[#This Row],[Kod]])-LEN(SUBSTITUTE(Tablica1[[#This Row],[Kod]]," ",""))=0,Tablica1[[#This Row],[Kod]],TRIM(RIGHT(SUBSTITUTE(Tablica1[[#This Row],[Kod]]," ",REPT(" ",30)),30)))</f>
        <v>049131</v>
      </c>
    </row>
    <row r="2422" spans="1:10" ht="15">
      <c r="A2422" s="1" t="s">
        <v>2365</v>
      </c>
      <c r="B2422" s="1" t="s">
        <v>9809</v>
      </c>
      <c r="C2422">
        <v>1331</v>
      </c>
      <c r="D2422">
        <v>1299</v>
      </c>
      <c r="E2422">
        <f>LEN(Tablica1[[#This Row],[Kod]])-LEN(SUBSTITUTE(Tablica1[[#This Row],[Kod]]," ",""))</f>
        <v>2</v>
      </c>
      <c r="F2422">
        <v>2421</v>
      </c>
      <c r="G2422" t="str">
        <f>IF(IF(LEN(Tablica1[[#This Row],[Kod]])-LEN(SUBSTITUTE(Tablica1[[#This Row],[Kod]]," ",""))=0,Tablica1[[#This Row],[Naziv]],"")="",G2421,IF(LEN(Tablica1[[#This Row],[Kod]])-LEN(SUBSTITUTE(Tablica1[[#This Row],[Kod]]," ",""))=0,Tablica1[[#This Row],[Naziv]],""))</f>
        <v xml:space="preserve"> Virovitičko-podravska</v>
      </c>
      <c r="H2422" t="str">
        <f>IF(LEN(Tablica1[[#This Row],[Kod]])-LEN(SUBSTITUTE(Tablica1[[#This Row],[Kod]]," ",""))=1,UPPER(Tablica1[[#This Row],[Naziv]]),IF(LEN(Tablica1[[#This Row],[Kod]])-LEN(SUBSTITUTE(Tablica1[[#This Row],[Kod]]," ",""))=2,H2421,""))</f>
        <v xml:space="preserve"> VIROVITICA</v>
      </c>
      <c r="I2422" s="3" t="str">
        <f>IF(LEN(Tablica1[[#This Row],[Kod]])-LEN(SUBSTITUTE(Tablica1[[#This Row],[Kod]]," ",""))=2,Tablica1[[#This Row],[Naziv]],"")</f>
        <v xml:space="preserve"> Rezovac</v>
      </c>
      <c r="J2422" s="3" t="str">
        <f>IF(LEN(Tablica1[[#This Row],[Kod]])-LEN(SUBSTITUTE(Tablica1[[#This Row],[Kod]]," ",""))=0,Tablica1[[#This Row],[Kod]],TRIM(RIGHT(SUBSTITUTE(Tablica1[[#This Row],[Kod]]," ",REPT(" ",30)),30)))</f>
        <v>055000</v>
      </c>
    </row>
    <row r="2423" spans="1:10" ht="15">
      <c r="A2423" s="1" t="s">
        <v>2366</v>
      </c>
      <c r="B2423" s="1" t="s">
        <v>9810</v>
      </c>
      <c r="C2423">
        <v>337</v>
      </c>
      <c r="D2423">
        <v>328</v>
      </c>
      <c r="E2423">
        <f>LEN(Tablica1[[#This Row],[Kod]])-LEN(SUBSTITUTE(Tablica1[[#This Row],[Kod]]," ",""))</f>
        <v>2</v>
      </c>
      <c r="F2423">
        <v>2422</v>
      </c>
      <c r="G2423" t="str">
        <f>IF(IF(LEN(Tablica1[[#This Row],[Kod]])-LEN(SUBSTITUTE(Tablica1[[#This Row],[Kod]]," ",""))=0,Tablica1[[#This Row],[Naziv]],"")="",G2422,IF(LEN(Tablica1[[#This Row],[Kod]])-LEN(SUBSTITUTE(Tablica1[[#This Row],[Kod]]," ",""))=0,Tablica1[[#This Row],[Naziv]],""))</f>
        <v xml:space="preserve"> Virovitičko-podravska</v>
      </c>
      <c r="H2423" t="str">
        <f>IF(LEN(Tablica1[[#This Row],[Kod]])-LEN(SUBSTITUTE(Tablica1[[#This Row],[Kod]]," ",""))=1,UPPER(Tablica1[[#This Row],[Naziv]]),IF(LEN(Tablica1[[#This Row],[Kod]])-LEN(SUBSTITUTE(Tablica1[[#This Row],[Kod]]," ",""))=2,H2422,""))</f>
        <v xml:space="preserve"> VIROVITICA</v>
      </c>
      <c r="I2423" s="3" t="str">
        <f>IF(LEN(Tablica1[[#This Row],[Kod]])-LEN(SUBSTITUTE(Tablica1[[#This Row],[Kod]]," ",""))=2,Tablica1[[#This Row],[Naziv]],"")</f>
        <v xml:space="preserve"> Rezovačke Krčevine</v>
      </c>
      <c r="J2423" s="3" t="str">
        <f>IF(LEN(Tablica1[[#This Row],[Kod]])-LEN(SUBSTITUTE(Tablica1[[#This Row],[Kod]]," ",""))=0,Tablica1[[#This Row],[Kod]],TRIM(RIGHT(SUBSTITUTE(Tablica1[[#This Row],[Kod]]," ",REPT(" ",30)),30)))</f>
        <v>055018</v>
      </c>
    </row>
    <row r="2424" spans="1:10" ht="15">
      <c r="A2424" s="1" t="s">
        <v>2367</v>
      </c>
      <c r="B2424" s="1" t="s">
        <v>9811</v>
      </c>
      <c r="C2424">
        <v>583</v>
      </c>
      <c r="D2424">
        <v>565</v>
      </c>
      <c r="E2424">
        <f>LEN(Tablica1[[#This Row],[Kod]])-LEN(SUBSTITUTE(Tablica1[[#This Row],[Kod]]," ",""))</f>
        <v>2</v>
      </c>
      <c r="F2424">
        <v>2423</v>
      </c>
      <c r="G2424" t="str">
        <f>IF(IF(LEN(Tablica1[[#This Row],[Kod]])-LEN(SUBSTITUTE(Tablica1[[#This Row],[Kod]]," ",""))=0,Tablica1[[#This Row],[Naziv]],"")="",G2423,IF(LEN(Tablica1[[#This Row],[Kod]])-LEN(SUBSTITUTE(Tablica1[[#This Row],[Kod]]," ",""))=0,Tablica1[[#This Row],[Naziv]],""))</f>
        <v xml:space="preserve"> Virovitičko-podravska</v>
      </c>
      <c r="H2424" t="str">
        <f>IF(LEN(Tablica1[[#This Row],[Kod]])-LEN(SUBSTITUTE(Tablica1[[#This Row],[Kod]]," ",""))=1,UPPER(Tablica1[[#This Row],[Naziv]]),IF(LEN(Tablica1[[#This Row],[Kod]])-LEN(SUBSTITUTE(Tablica1[[#This Row],[Kod]]," ",""))=2,H2423,""))</f>
        <v xml:space="preserve"> VIROVITICA</v>
      </c>
      <c r="I2424" s="3" t="str">
        <f>IF(LEN(Tablica1[[#This Row],[Kod]])-LEN(SUBSTITUTE(Tablica1[[#This Row],[Kod]]," ",""))=2,Tablica1[[#This Row],[Naziv]],"")</f>
        <v xml:space="preserve"> Sveti Đurađ</v>
      </c>
      <c r="J2424" s="3" t="str">
        <f>IF(LEN(Tablica1[[#This Row],[Kod]])-LEN(SUBSTITUTE(Tablica1[[#This Row],[Kod]]," ",""))=0,Tablica1[[#This Row],[Kod]],TRIM(RIGHT(SUBSTITUTE(Tablica1[[#This Row],[Kod]]," ",REPT(" ",30)),30)))</f>
        <v>061956</v>
      </c>
    </row>
    <row r="2425" spans="1:10" ht="15">
      <c r="A2425" s="1" t="s">
        <v>2368</v>
      </c>
      <c r="B2425" s="1" t="s">
        <v>7435</v>
      </c>
      <c r="C2425">
        <v>15085</v>
      </c>
      <c r="D2425">
        <v>14663</v>
      </c>
      <c r="E2425">
        <f>LEN(Tablica1[[#This Row],[Kod]])-LEN(SUBSTITUTE(Tablica1[[#This Row],[Kod]]," ",""))</f>
        <v>2</v>
      </c>
      <c r="F2425">
        <v>2424</v>
      </c>
      <c r="G2425" t="str">
        <f>IF(IF(LEN(Tablica1[[#This Row],[Kod]])-LEN(SUBSTITUTE(Tablica1[[#This Row],[Kod]]," ",""))=0,Tablica1[[#This Row],[Naziv]],"")="",G2424,IF(LEN(Tablica1[[#This Row],[Kod]])-LEN(SUBSTITUTE(Tablica1[[#This Row],[Kod]]," ",""))=0,Tablica1[[#This Row],[Naziv]],""))</f>
        <v xml:space="preserve"> Virovitičko-podravska</v>
      </c>
      <c r="H2425" t="str">
        <f>IF(LEN(Tablica1[[#This Row],[Kod]])-LEN(SUBSTITUTE(Tablica1[[#This Row],[Kod]]," ",""))=1,UPPER(Tablica1[[#This Row],[Naziv]]),IF(LEN(Tablica1[[#This Row],[Kod]])-LEN(SUBSTITUTE(Tablica1[[#This Row],[Kod]]," ",""))=2,H2424,""))</f>
        <v xml:space="preserve"> VIROVITICA</v>
      </c>
      <c r="I2425" s="3" t="str">
        <f>IF(LEN(Tablica1[[#This Row],[Kod]])-LEN(SUBSTITUTE(Tablica1[[#This Row],[Kod]]," ",""))=2,Tablica1[[#This Row],[Naziv]],"")</f>
        <v xml:space="preserve"> Virovitica</v>
      </c>
      <c r="J2425" s="3" t="str">
        <f>IF(LEN(Tablica1[[#This Row],[Kod]])-LEN(SUBSTITUTE(Tablica1[[#This Row],[Kod]]," ",""))=0,Tablica1[[#This Row],[Kod]],TRIM(RIGHT(SUBSTITUTE(Tablica1[[#This Row],[Kod]]," ",REPT(" ",30)),30)))</f>
        <v>069361</v>
      </c>
    </row>
    <row r="2426" spans="1:10" ht="15">
      <c r="A2426" s="1" t="s">
        <v>2369</v>
      </c>
      <c r="B2426" s="1" t="s">
        <v>7436</v>
      </c>
      <c r="C2426">
        <v>1499</v>
      </c>
      <c r="D2426">
        <v>1467</v>
      </c>
      <c r="E2426">
        <f>LEN(Tablica1[[#This Row],[Kod]])-LEN(SUBSTITUTE(Tablica1[[#This Row],[Kod]]," ",""))</f>
        <v>1</v>
      </c>
      <c r="F2426">
        <v>2425</v>
      </c>
      <c r="G2426" t="str">
        <f>IF(IF(LEN(Tablica1[[#This Row],[Kod]])-LEN(SUBSTITUTE(Tablica1[[#This Row],[Kod]]," ",""))=0,Tablica1[[#This Row],[Naziv]],"")="",G2425,IF(LEN(Tablica1[[#This Row],[Kod]])-LEN(SUBSTITUTE(Tablica1[[#This Row],[Kod]]," ",""))=0,Tablica1[[#This Row],[Naziv]],""))</f>
        <v xml:space="preserve"> Virovitičko-podravska</v>
      </c>
      <c r="H242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CRNAC</v>
      </c>
      <c r="I2426" s="3" t="str">
        <f>IF(LEN(Tablica1[[#This Row],[Kod]])-LEN(SUBSTITUTE(Tablica1[[#This Row],[Kod]]," ",""))=2,Tablica1[[#This Row],[Naziv]],"")</f>
        <v/>
      </c>
      <c r="J2426" s="3" t="str">
        <f>IF(LEN(Tablica1[[#This Row],[Kod]])-LEN(SUBSTITUTE(Tablica1[[#This Row],[Kod]]," ",""))=0,Tablica1[[#This Row],[Kod]],TRIM(RIGHT(SUBSTITUTE(Tablica1[[#This Row],[Kod]]," ",REPT(" ",30)),30)))</f>
        <v>00540</v>
      </c>
    </row>
    <row r="2427" spans="1:10" ht="15">
      <c r="A2427" s="1" t="s">
        <v>2370</v>
      </c>
      <c r="B2427" s="1" t="s">
        <v>9812</v>
      </c>
      <c r="C2427">
        <v>154</v>
      </c>
      <c r="D2427">
        <v>152</v>
      </c>
      <c r="E2427">
        <f>LEN(Tablica1[[#This Row],[Kod]])-LEN(SUBSTITUTE(Tablica1[[#This Row],[Kod]]," ",""))</f>
        <v>2</v>
      </c>
      <c r="F2427">
        <v>2426</v>
      </c>
      <c r="G2427" t="str">
        <f>IF(IF(LEN(Tablica1[[#This Row],[Kod]])-LEN(SUBSTITUTE(Tablica1[[#This Row],[Kod]]," ",""))=0,Tablica1[[#This Row],[Naziv]],"")="",G2426,IF(LEN(Tablica1[[#This Row],[Kod]])-LEN(SUBSTITUTE(Tablica1[[#This Row],[Kod]]," ",""))=0,Tablica1[[#This Row],[Naziv]],""))</f>
        <v xml:space="preserve"> Virovitičko-podravska</v>
      </c>
      <c r="H2427" t="str">
        <f>IF(LEN(Tablica1[[#This Row],[Kod]])-LEN(SUBSTITUTE(Tablica1[[#This Row],[Kod]]," ",""))=1,UPPER(Tablica1[[#This Row],[Naziv]]),IF(LEN(Tablica1[[#This Row],[Kod]])-LEN(SUBSTITUTE(Tablica1[[#This Row],[Kod]]," ",""))=2,H2426,""))</f>
        <v xml:space="preserve"> CRNAC</v>
      </c>
      <c r="I2427" s="3" t="str">
        <f>IF(LEN(Tablica1[[#This Row],[Kod]])-LEN(SUBSTITUTE(Tablica1[[#This Row],[Kod]]," ",""))=2,Tablica1[[#This Row],[Naziv]],"")</f>
        <v xml:space="preserve"> Breštanovci</v>
      </c>
      <c r="J2427" s="3" t="str">
        <f>IF(LEN(Tablica1[[#This Row],[Kod]])-LEN(SUBSTITUTE(Tablica1[[#This Row],[Kod]]," ",""))=0,Tablica1[[#This Row],[Kod]],TRIM(RIGHT(SUBSTITUTE(Tablica1[[#This Row],[Kod]]," ",REPT(" ",30)),30)))</f>
        <v>005312</v>
      </c>
    </row>
    <row r="2428" spans="1:10" ht="15">
      <c r="A2428" s="1" t="s">
        <v>2371</v>
      </c>
      <c r="B2428" s="1" t="s">
        <v>7436</v>
      </c>
      <c r="C2428">
        <v>519</v>
      </c>
      <c r="D2428">
        <v>494</v>
      </c>
      <c r="E2428">
        <f>LEN(Tablica1[[#This Row],[Kod]])-LEN(SUBSTITUTE(Tablica1[[#This Row],[Kod]]," ",""))</f>
        <v>2</v>
      </c>
      <c r="F2428">
        <v>2427</v>
      </c>
      <c r="G2428" t="str">
        <f>IF(IF(LEN(Tablica1[[#This Row],[Kod]])-LEN(SUBSTITUTE(Tablica1[[#This Row],[Kod]]," ",""))=0,Tablica1[[#This Row],[Naziv]],"")="",G2427,IF(LEN(Tablica1[[#This Row],[Kod]])-LEN(SUBSTITUTE(Tablica1[[#This Row],[Kod]]," ",""))=0,Tablica1[[#This Row],[Naziv]],""))</f>
        <v xml:space="preserve"> Virovitičko-podravska</v>
      </c>
      <c r="H2428" t="str">
        <f>IF(LEN(Tablica1[[#This Row],[Kod]])-LEN(SUBSTITUTE(Tablica1[[#This Row],[Kod]]," ",""))=1,UPPER(Tablica1[[#This Row],[Naziv]]),IF(LEN(Tablica1[[#This Row],[Kod]])-LEN(SUBSTITUTE(Tablica1[[#This Row],[Kod]]," ",""))=2,H2427,""))</f>
        <v xml:space="preserve"> CRNAC</v>
      </c>
      <c r="I2428" s="3" t="str">
        <f>IF(LEN(Tablica1[[#This Row],[Kod]])-LEN(SUBSTITUTE(Tablica1[[#This Row],[Kod]]," ",""))=2,Tablica1[[#This Row],[Naziv]],"")</f>
        <v xml:space="preserve"> Crnac</v>
      </c>
      <c r="J2428" s="3" t="str">
        <f>IF(LEN(Tablica1[[#This Row],[Kod]])-LEN(SUBSTITUTE(Tablica1[[#This Row],[Kod]]," ",""))=0,Tablica1[[#This Row],[Kod]],TRIM(RIGHT(SUBSTITUTE(Tablica1[[#This Row],[Kod]]," ",REPT(" ",30)),30)))</f>
        <v>008532</v>
      </c>
    </row>
    <row r="2429" spans="1:10" ht="15">
      <c r="A2429" s="1" t="s">
        <v>2372</v>
      </c>
      <c r="B2429" s="1" t="s">
        <v>9813</v>
      </c>
      <c r="C2429">
        <v>3</v>
      </c>
      <c r="D2429">
        <v>3</v>
      </c>
      <c r="E2429">
        <f>LEN(Tablica1[[#This Row],[Kod]])-LEN(SUBSTITUTE(Tablica1[[#This Row],[Kod]]," ",""))</f>
        <v>2</v>
      </c>
      <c r="F2429">
        <v>2428</v>
      </c>
      <c r="G2429" t="str">
        <f>IF(IF(LEN(Tablica1[[#This Row],[Kod]])-LEN(SUBSTITUTE(Tablica1[[#This Row],[Kod]]," ",""))=0,Tablica1[[#This Row],[Naziv]],"")="",G2428,IF(LEN(Tablica1[[#This Row],[Kod]])-LEN(SUBSTITUTE(Tablica1[[#This Row],[Kod]]," ",""))=0,Tablica1[[#This Row],[Naziv]],""))</f>
        <v xml:space="preserve"> Virovitičko-podravska</v>
      </c>
      <c r="H2429" t="str">
        <f>IF(LEN(Tablica1[[#This Row],[Kod]])-LEN(SUBSTITUTE(Tablica1[[#This Row],[Kod]]," ",""))=1,UPPER(Tablica1[[#This Row],[Naziv]]),IF(LEN(Tablica1[[#This Row],[Kod]])-LEN(SUBSTITUTE(Tablica1[[#This Row],[Kod]]," ",""))=2,H2428,""))</f>
        <v xml:space="preserve"> CRNAC</v>
      </c>
      <c r="I2429" s="3" t="str">
        <f>IF(LEN(Tablica1[[#This Row],[Kod]])-LEN(SUBSTITUTE(Tablica1[[#This Row],[Kod]]," ",""))=2,Tablica1[[#This Row],[Naziv]],"")</f>
        <v xml:space="preserve"> Krivaja Pustara</v>
      </c>
      <c r="J2429" s="3" t="str">
        <f>IF(LEN(Tablica1[[#This Row],[Kod]])-LEN(SUBSTITUTE(Tablica1[[#This Row],[Kod]]," ",""))=0,Tablica1[[#This Row],[Kod]],TRIM(RIGHT(SUBSTITUTE(Tablica1[[#This Row],[Kod]]," ",REPT(" ",30)),30)))</f>
        <v>032174</v>
      </c>
    </row>
    <row r="2430" spans="1:10" ht="15">
      <c r="A2430" s="1" t="s">
        <v>2373</v>
      </c>
      <c r="B2430" s="1" t="s">
        <v>9814</v>
      </c>
      <c r="C2430">
        <v>62</v>
      </c>
      <c r="D2430">
        <v>62</v>
      </c>
      <c r="E2430">
        <f>LEN(Tablica1[[#This Row],[Kod]])-LEN(SUBSTITUTE(Tablica1[[#This Row],[Kod]]," ",""))</f>
        <v>2</v>
      </c>
      <c r="F2430">
        <v>2429</v>
      </c>
      <c r="G2430" t="str">
        <f>IF(IF(LEN(Tablica1[[#This Row],[Kod]])-LEN(SUBSTITUTE(Tablica1[[#This Row],[Kod]]," ",""))=0,Tablica1[[#This Row],[Naziv]],"")="",G2429,IF(LEN(Tablica1[[#This Row],[Kod]])-LEN(SUBSTITUTE(Tablica1[[#This Row],[Kod]]," ",""))=0,Tablica1[[#This Row],[Naziv]],""))</f>
        <v xml:space="preserve"> Virovitičko-podravska</v>
      </c>
      <c r="H2430" t="str">
        <f>IF(LEN(Tablica1[[#This Row],[Kod]])-LEN(SUBSTITUTE(Tablica1[[#This Row],[Kod]]," ",""))=1,UPPER(Tablica1[[#This Row],[Naziv]]),IF(LEN(Tablica1[[#This Row],[Kod]])-LEN(SUBSTITUTE(Tablica1[[#This Row],[Kod]]," ",""))=2,H2429,""))</f>
        <v xml:space="preserve"> CRNAC</v>
      </c>
      <c r="I2430" s="3" t="str">
        <f>IF(LEN(Tablica1[[#This Row],[Kod]])-LEN(SUBSTITUTE(Tablica1[[#This Row],[Kod]]," ",""))=2,Tablica1[[#This Row],[Naziv]],"")</f>
        <v xml:space="preserve"> Mali Rastovac</v>
      </c>
      <c r="J2430" s="3" t="str">
        <f>IF(LEN(Tablica1[[#This Row],[Kod]])-LEN(SUBSTITUTE(Tablica1[[#This Row],[Kod]]," ",""))=0,Tablica1[[#This Row],[Kod]],TRIM(RIGHT(SUBSTITUTE(Tablica1[[#This Row],[Kod]]," ",REPT(" ",30)),30)))</f>
        <v>038636</v>
      </c>
    </row>
    <row r="2431" spans="1:10" ht="15">
      <c r="A2431" s="1" t="s">
        <v>2374</v>
      </c>
      <c r="B2431" s="1" t="s">
        <v>9807</v>
      </c>
      <c r="C2431">
        <v>58</v>
      </c>
      <c r="D2431">
        <v>58</v>
      </c>
      <c r="E2431">
        <f>LEN(Tablica1[[#This Row],[Kod]])-LEN(SUBSTITUTE(Tablica1[[#This Row],[Kod]]," ",""))</f>
        <v>2</v>
      </c>
      <c r="F2431">
        <v>2430</v>
      </c>
      <c r="G2431" t="str">
        <f>IF(IF(LEN(Tablica1[[#This Row],[Kod]])-LEN(SUBSTITUTE(Tablica1[[#This Row],[Kod]]," ",""))=0,Tablica1[[#This Row],[Naziv]],"")="",G2430,IF(LEN(Tablica1[[#This Row],[Kod]])-LEN(SUBSTITUTE(Tablica1[[#This Row],[Kod]]," ",""))=0,Tablica1[[#This Row],[Naziv]],""))</f>
        <v xml:space="preserve"> Virovitičko-podravska</v>
      </c>
      <c r="H2431" t="str">
        <f>IF(LEN(Tablica1[[#This Row],[Kod]])-LEN(SUBSTITUTE(Tablica1[[#This Row],[Kod]]," ",""))=1,UPPER(Tablica1[[#This Row],[Naziv]]),IF(LEN(Tablica1[[#This Row],[Kod]])-LEN(SUBSTITUTE(Tablica1[[#This Row],[Kod]]," ",""))=2,H2430,""))</f>
        <v xml:space="preserve"> CRNAC</v>
      </c>
      <c r="I2431" s="3" t="str">
        <f>IF(LEN(Tablica1[[#This Row],[Kod]])-LEN(SUBSTITUTE(Tablica1[[#This Row],[Kod]]," ",""))=2,Tablica1[[#This Row],[Naziv]],"")</f>
        <v xml:space="preserve"> Milanovac</v>
      </c>
      <c r="J2431" s="3" t="str">
        <f>IF(LEN(Tablica1[[#This Row],[Kod]])-LEN(SUBSTITUTE(Tablica1[[#This Row],[Kod]]," ",""))=0,Tablica1[[#This Row],[Kod]],TRIM(RIGHT(SUBSTITUTE(Tablica1[[#This Row],[Kod]]," ",REPT(" ",30)),30)))</f>
        <v>040991</v>
      </c>
    </row>
    <row r="2432" spans="1:10" ht="15">
      <c r="A2432" s="1" t="s">
        <v>2375</v>
      </c>
      <c r="B2432" s="1" t="s">
        <v>9815</v>
      </c>
      <c r="C2432">
        <v>157</v>
      </c>
      <c r="D2432">
        <v>157</v>
      </c>
      <c r="E2432">
        <f>LEN(Tablica1[[#This Row],[Kod]])-LEN(SUBSTITUTE(Tablica1[[#This Row],[Kod]]," ",""))</f>
        <v>2</v>
      </c>
      <c r="F2432">
        <v>2431</v>
      </c>
      <c r="G2432" t="str">
        <f>IF(IF(LEN(Tablica1[[#This Row],[Kod]])-LEN(SUBSTITUTE(Tablica1[[#This Row],[Kod]]," ",""))=0,Tablica1[[#This Row],[Naziv]],"")="",G2431,IF(LEN(Tablica1[[#This Row],[Kod]])-LEN(SUBSTITUTE(Tablica1[[#This Row],[Kod]]," ",""))=0,Tablica1[[#This Row],[Naziv]],""))</f>
        <v xml:space="preserve"> Virovitičko-podravska</v>
      </c>
      <c r="H2432" t="str">
        <f>IF(LEN(Tablica1[[#This Row],[Kod]])-LEN(SUBSTITUTE(Tablica1[[#This Row],[Kod]]," ",""))=1,UPPER(Tablica1[[#This Row],[Naziv]]),IF(LEN(Tablica1[[#This Row],[Kod]])-LEN(SUBSTITUTE(Tablica1[[#This Row],[Kod]]," ",""))=2,H2431,""))</f>
        <v xml:space="preserve"> CRNAC</v>
      </c>
      <c r="I2432" s="3" t="str">
        <f>IF(LEN(Tablica1[[#This Row],[Kod]])-LEN(SUBSTITUTE(Tablica1[[#This Row],[Kod]]," ",""))=2,Tablica1[[#This Row],[Naziv]],"")</f>
        <v xml:space="preserve"> Novo Petrovo Polje</v>
      </c>
      <c r="J2432" s="3" t="str">
        <f>IF(LEN(Tablica1[[#This Row],[Kod]])-LEN(SUBSTITUTE(Tablica1[[#This Row],[Kod]]," ",""))=0,Tablica1[[#This Row],[Kod]],TRIM(RIGHT(SUBSTITUTE(Tablica1[[#This Row],[Kod]]," ",REPT(" ",30)),30)))</f>
        <v>044105</v>
      </c>
    </row>
    <row r="2433" spans="1:10" ht="15">
      <c r="A2433" s="1" t="s">
        <v>2376</v>
      </c>
      <c r="B2433" s="1" t="s">
        <v>9816</v>
      </c>
      <c r="C2433">
        <v>191</v>
      </c>
      <c r="D2433">
        <v>187</v>
      </c>
      <c r="E2433">
        <f>LEN(Tablica1[[#This Row],[Kod]])-LEN(SUBSTITUTE(Tablica1[[#This Row],[Kod]]," ",""))</f>
        <v>2</v>
      </c>
      <c r="F2433">
        <v>2432</v>
      </c>
      <c r="G2433" t="str">
        <f>IF(IF(LEN(Tablica1[[#This Row],[Kod]])-LEN(SUBSTITUTE(Tablica1[[#This Row],[Kod]]," ",""))=0,Tablica1[[#This Row],[Naziv]],"")="",G2432,IF(LEN(Tablica1[[#This Row],[Kod]])-LEN(SUBSTITUTE(Tablica1[[#This Row],[Kod]]," ",""))=0,Tablica1[[#This Row],[Naziv]],""))</f>
        <v xml:space="preserve"> Virovitičko-podravska</v>
      </c>
      <c r="H2433" t="str">
        <f>IF(LEN(Tablica1[[#This Row],[Kod]])-LEN(SUBSTITUTE(Tablica1[[#This Row],[Kod]]," ",""))=1,UPPER(Tablica1[[#This Row],[Naziv]]),IF(LEN(Tablica1[[#This Row],[Kod]])-LEN(SUBSTITUTE(Tablica1[[#This Row],[Kod]]," ",""))=2,H2432,""))</f>
        <v xml:space="preserve"> CRNAC</v>
      </c>
      <c r="I2433" s="3" t="str">
        <f>IF(LEN(Tablica1[[#This Row],[Kod]])-LEN(SUBSTITUTE(Tablica1[[#This Row],[Kod]]," ",""))=2,Tablica1[[#This Row],[Naziv]],"")</f>
        <v xml:space="preserve"> Staro Petrovo Polje</v>
      </c>
      <c r="J2433" s="3" t="str">
        <f>IF(LEN(Tablica1[[#This Row],[Kod]])-LEN(SUBSTITUTE(Tablica1[[#This Row],[Kod]]," ",""))=0,Tablica1[[#This Row],[Kod]],TRIM(RIGHT(SUBSTITUTE(Tablica1[[#This Row],[Kod]]," ",REPT(" ",30)),30)))</f>
        <v>060399</v>
      </c>
    </row>
    <row r="2434" spans="1:10" ht="15">
      <c r="A2434" s="1" t="s">
        <v>2377</v>
      </c>
      <c r="B2434" s="1" t="s">
        <v>9817</v>
      </c>
      <c r="C2434">
        <v>107</v>
      </c>
      <c r="D2434">
        <v>107</v>
      </c>
      <c r="E2434">
        <f>LEN(Tablica1[[#This Row],[Kod]])-LEN(SUBSTITUTE(Tablica1[[#This Row],[Kod]]," ",""))</f>
        <v>2</v>
      </c>
      <c r="F2434">
        <v>2433</v>
      </c>
      <c r="G2434" t="str">
        <f>IF(IF(LEN(Tablica1[[#This Row],[Kod]])-LEN(SUBSTITUTE(Tablica1[[#This Row],[Kod]]," ",""))=0,Tablica1[[#This Row],[Naziv]],"")="",G2433,IF(LEN(Tablica1[[#This Row],[Kod]])-LEN(SUBSTITUTE(Tablica1[[#This Row],[Kod]]," ",""))=0,Tablica1[[#This Row],[Naziv]],""))</f>
        <v xml:space="preserve"> Virovitičko-podravska</v>
      </c>
      <c r="H2434" t="str">
        <f>IF(LEN(Tablica1[[#This Row],[Kod]])-LEN(SUBSTITUTE(Tablica1[[#This Row],[Kod]]," ",""))=1,UPPER(Tablica1[[#This Row],[Naziv]]),IF(LEN(Tablica1[[#This Row],[Kod]])-LEN(SUBSTITUTE(Tablica1[[#This Row],[Kod]]," ",""))=2,H2433,""))</f>
        <v xml:space="preserve"> CRNAC</v>
      </c>
      <c r="I2434" s="3" t="str">
        <f>IF(LEN(Tablica1[[#This Row],[Kod]])-LEN(SUBSTITUTE(Tablica1[[#This Row],[Kod]]," ",""))=2,Tablica1[[#This Row],[Naziv]],"")</f>
        <v xml:space="preserve"> Suha Mlaka</v>
      </c>
      <c r="J2434" s="3" t="str">
        <f>IF(LEN(Tablica1[[#This Row],[Kod]])-LEN(SUBSTITUTE(Tablica1[[#This Row],[Kod]]," ",""))=0,Tablica1[[#This Row],[Kod]],TRIM(RIGHT(SUBSTITUTE(Tablica1[[#This Row],[Kod]]," ",REPT(" ",30)),30)))</f>
        <v>061425</v>
      </c>
    </row>
    <row r="2435" spans="1:10" ht="15">
      <c r="A2435" s="1" t="s">
        <v>2378</v>
      </c>
      <c r="B2435" s="1" t="s">
        <v>9818</v>
      </c>
      <c r="C2435">
        <v>239</v>
      </c>
      <c r="D2435">
        <v>238</v>
      </c>
      <c r="E2435">
        <f>LEN(Tablica1[[#This Row],[Kod]])-LEN(SUBSTITUTE(Tablica1[[#This Row],[Kod]]," ",""))</f>
        <v>2</v>
      </c>
      <c r="F2435">
        <v>2434</v>
      </c>
      <c r="G2435" t="str">
        <f>IF(IF(LEN(Tablica1[[#This Row],[Kod]])-LEN(SUBSTITUTE(Tablica1[[#This Row],[Kod]]," ",""))=0,Tablica1[[#This Row],[Naziv]],"")="",G2434,IF(LEN(Tablica1[[#This Row],[Kod]])-LEN(SUBSTITUTE(Tablica1[[#This Row],[Kod]]," ",""))=0,Tablica1[[#This Row],[Naziv]],""))</f>
        <v xml:space="preserve"> Virovitičko-podravska</v>
      </c>
      <c r="H2435" t="str">
        <f>IF(LEN(Tablica1[[#This Row],[Kod]])-LEN(SUBSTITUTE(Tablica1[[#This Row],[Kod]]," ",""))=1,UPPER(Tablica1[[#This Row],[Naziv]]),IF(LEN(Tablica1[[#This Row],[Kod]])-LEN(SUBSTITUTE(Tablica1[[#This Row],[Kod]]," ",""))=2,H2434,""))</f>
        <v xml:space="preserve"> CRNAC</v>
      </c>
      <c r="I2435" s="3" t="str">
        <f>IF(LEN(Tablica1[[#This Row],[Kod]])-LEN(SUBSTITUTE(Tablica1[[#This Row],[Kod]]," ",""))=2,Tablica1[[#This Row],[Naziv]],"")</f>
        <v xml:space="preserve"> Veliki Rastovac</v>
      </c>
      <c r="J2435" s="3" t="str">
        <f>IF(LEN(Tablica1[[#This Row],[Kod]])-LEN(SUBSTITUTE(Tablica1[[#This Row],[Kod]]," ",""))=0,Tablica1[[#This Row],[Kod]],TRIM(RIGHT(SUBSTITUTE(Tablica1[[#This Row],[Kod]]," ",REPT(" ",30)),30)))</f>
        <v>068438</v>
      </c>
    </row>
    <row r="2436" spans="1:10" ht="15">
      <c r="A2436" s="1" t="s">
        <v>2379</v>
      </c>
      <c r="B2436" s="1" t="s">
        <v>9819</v>
      </c>
      <c r="C2436">
        <v>9</v>
      </c>
      <c r="D2436">
        <v>9</v>
      </c>
      <c r="E2436">
        <f>LEN(Tablica1[[#This Row],[Kod]])-LEN(SUBSTITUTE(Tablica1[[#This Row],[Kod]]," ",""))</f>
        <v>2</v>
      </c>
      <c r="F2436">
        <v>2435</v>
      </c>
      <c r="G2436" t="str">
        <f>IF(IF(LEN(Tablica1[[#This Row],[Kod]])-LEN(SUBSTITUTE(Tablica1[[#This Row],[Kod]]," ",""))=0,Tablica1[[#This Row],[Naziv]],"")="",G2435,IF(LEN(Tablica1[[#This Row],[Kod]])-LEN(SUBSTITUTE(Tablica1[[#This Row],[Kod]]," ",""))=0,Tablica1[[#This Row],[Naziv]],""))</f>
        <v xml:space="preserve"> Virovitičko-podravska</v>
      </c>
      <c r="H2436" t="str">
        <f>IF(LEN(Tablica1[[#This Row],[Kod]])-LEN(SUBSTITUTE(Tablica1[[#This Row],[Kod]]," ",""))=1,UPPER(Tablica1[[#This Row],[Naziv]]),IF(LEN(Tablica1[[#This Row],[Kod]])-LEN(SUBSTITUTE(Tablica1[[#This Row],[Kod]]," ",""))=2,H2435,""))</f>
        <v xml:space="preserve"> CRNAC</v>
      </c>
      <c r="I2436" s="3" t="str">
        <f>IF(LEN(Tablica1[[#This Row],[Kod]])-LEN(SUBSTITUTE(Tablica1[[#This Row],[Kod]]," ",""))=2,Tablica1[[#This Row],[Naziv]],"")</f>
        <v xml:space="preserve"> Žabnjača</v>
      </c>
      <c r="J2436" s="3" t="str">
        <f>IF(LEN(Tablica1[[#This Row],[Kod]])-LEN(SUBSTITUTE(Tablica1[[#This Row],[Kod]]," ",""))=0,Tablica1[[#This Row],[Kod]],TRIM(RIGHT(SUBSTITUTE(Tablica1[[#This Row],[Kod]]," ",REPT(" ",30)),30)))</f>
        <v>073881</v>
      </c>
    </row>
    <row r="2437" spans="1:10" ht="15">
      <c r="A2437" s="1" t="s">
        <v>2380</v>
      </c>
      <c r="B2437" s="1" t="s">
        <v>7437</v>
      </c>
      <c r="C2437">
        <v>2897</v>
      </c>
      <c r="D2437">
        <v>2775</v>
      </c>
      <c r="E2437">
        <f>LEN(Tablica1[[#This Row],[Kod]])-LEN(SUBSTITUTE(Tablica1[[#This Row],[Kod]]," ",""))</f>
        <v>1</v>
      </c>
      <c r="F2437">
        <v>2436</v>
      </c>
      <c r="G2437" t="str">
        <f>IF(IF(LEN(Tablica1[[#This Row],[Kod]])-LEN(SUBSTITUTE(Tablica1[[#This Row],[Kod]]," ",""))=0,Tablica1[[#This Row],[Naziv]],"")="",G2436,IF(LEN(Tablica1[[#This Row],[Kod]])-LEN(SUBSTITUTE(Tablica1[[#This Row],[Kod]]," ",""))=0,Tablica1[[#This Row],[Naziv]],""))</f>
        <v xml:space="preserve"> Virovitičko-podravska</v>
      </c>
      <c r="H2437" t="str">
        <f>IF(LEN(Tablica1[[#This Row],[Kod]])-LEN(SUBSTITUTE(Tablica1[[#This Row],[Kod]]," ",""))=1,UPPER(Tablica1[[#This Row],[Naziv]]),IF(LEN(Tablica1[[#This Row],[Kod]])-LEN(SUBSTITUTE(Tablica1[[#This Row],[Kod]]," ",""))=2,H2436,""))</f>
        <v xml:space="preserve"> ČAČINCI</v>
      </c>
      <c r="I2437" s="3" t="str">
        <f>IF(LEN(Tablica1[[#This Row],[Kod]])-LEN(SUBSTITUTE(Tablica1[[#This Row],[Kod]]," ",""))=2,Tablica1[[#This Row],[Naziv]],"")</f>
        <v/>
      </c>
      <c r="J2437" s="3" t="str">
        <f>IF(LEN(Tablica1[[#This Row],[Kod]])-LEN(SUBSTITUTE(Tablica1[[#This Row],[Kod]]," ",""))=0,Tablica1[[#This Row],[Kod]],TRIM(RIGHT(SUBSTITUTE(Tablica1[[#This Row],[Kod]]," ",REPT(" ",30)),30)))</f>
        <v>00566</v>
      </c>
    </row>
    <row r="2438" spans="1:10" ht="15">
      <c r="A2438" s="1" t="s">
        <v>2381</v>
      </c>
      <c r="B2438" s="1" t="s">
        <v>9820</v>
      </c>
      <c r="C2438">
        <v>51</v>
      </c>
      <c r="D2438">
        <v>51</v>
      </c>
      <c r="E2438">
        <f>LEN(Tablica1[[#This Row],[Kod]])-LEN(SUBSTITUTE(Tablica1[[#This Row],[Kod]]," ",""))</f>
        <v>2</v>
      </c>
      <c r="F2438">
        <v>2437</v>
      </c>
      <c r="G2438" t="str">
        <f>IF(IF(LEN(Tablica1[[#This Row],[Kod]])-LEN(SUBSTITUTE(Tablica1[[#This Row],[Kod]]," ",""))=0,Tablica1[[#This Row],[Naziv]],"")="",G2437,IF(LEN(Tablica1[[#This Row],[Kod]])-LEN(SUBSTITUTE(Tablica1[[#This Row],[Kod]]," ",""))=0,Tablica1[[#This Row],[Naziv]],""))</f>
        <v xml:space="preserve"> Virovitičko-podravska</v>
      </c>
      <c r="H2438" t="str">
        <f>IF(LEN(Tablica1[[#This Row],[Kod]])-LEN(SUBSTITUTE(Tablica1[[#This Row],[Kod]]," ",""))=1,UPPER(Tablica1[[#This Row],[Naziv]]),IF(LEN(Tablica1[[#This Row],[Kod]])-LEN(SUBSTITUTE(Tablica1[[#This Row],[Kod]]," ",""))=2,H2437,""))</f>
        <v xml:space="preserve"> ČAČINCI</v>
      </c>
      <c r="I2438" s="3" t="str">
        <f>IF(LEN(Tablica1[[#This Row],[Kod]])-LEN(SUBSTITUTE(Tablica1[[#This Row],[Kod]]," ",""))=2,Tablica1[[#This Row],[Naziv]],"")</f>
        <v xml:space="preserve"> Brezovljani Vojlovički</v>
      </c>
      <c r="J2438" s="3" t="str">
        <f>IF(LEN(Tablica1[[#This Row],[Kod]])-LEN(SUBSTITUTE(Tablica1[[#This Row],[Kod]]," ",""))=0,Tablica1[[#This Row],[Kod]],TRIM(RIGHT(SUBSTITUTE(Tablica1[[#This Row],[Kod]]," ",REPT(" ",30)),30)))</f>
        <v>005819</v>
      </c>
    </row>
    <row r="2439" spans="1:10" ht="15">
      <c r="A2439" s="1" t="s">
        <v>2382</v>
      </c>
      <c r="B2439" s="1" t="s">
        <v>9821</v>
      </c>
      <c r="C2439">
        <v>201</v>
      </c>
      <c r="D2439">
        <v>197</v>
      </c>
      <c r="E2439">
        <f>LEN(Tablica1[[#This Row],[Kod]])-LEN(SUBSTITUTE(Tablica1[[#This Row],[Kod]]," ",""))</f>
        <v>2</v>
      </c>
      <c r="F2439">
        <v>2438</v>
      </c>
      <c r="G2439" t="str">
        <f>IF(IF(LEN(Tablica1[[#This Row],[Kod]])-LEN(SUBSTITUTE(Tablica1[[#This Row],[Kod]]," ",""))=0,Tablica1[[#This Row],[Naziv]],"")="",G2438,IF(LEN(Tablica1[[#This Row],[Kod]])-LEN(SUBSTITUTE(Tablica1[[#This Row],[Kod]]," ",""))=0,Tablica1[[#This Row],[Naziv]],""))</f>
        <v xml:space="preserve"> Virovitičko-podravska</v>
      </c>
      <c r="H2439" t="str">
        <f>IF(LEN(Tablica1[[#This Row],[Kod]])-LEN(SUBSTITUTE(Tablica1[[#This Row],[Kod]]," ",""))=1,UPPER(Tablica1[[#This Row],[Naziv]]),IF(LEN(Tablica1[[#This Row],[Kod]])-LEN(SUBSTITUTE(Tablica1[[#This Row],[Kod]]," ",""))=2,H2438,""))</f>
        <v xml:space="preserve"> ČAČINCI</v>
      </c>
      <c r="I2439" s="3" t="str">
        <f>IF(LEN(Tablica1[[#This Row],[Kod]])-LEN(SUBSTITUTE(Tablica1[[#This Row],[Kod]]," ",""))=2,Tablica1[[#This Row],[Naziv]],"")</f>
        <v xml:space="preserve"> Bukvik</v>
      </c>
      <c r="J2439" s="3" t="str">
        <f>IF(LEN(Tablica1[[#This Row],[Kod]])-LEN(SUBSTITUTE(Tablica1[[#This Row],[Kod]]," ",""))=0,Tablica1[[#This Row],[Kod]],TRIM(RIGHT(SUBSTITUTE(Tablica1[[#This Row],[Kod]]," ",REPT(" ",30)),30)))</f>
        <v>007218</v>
      </c>
    </row>
    <row r="2440" spans="1:10" ht="15">
      <c r="A2440" s="1" t="s">
        <v>2383</v>
      </c>
      <c r="B2440" s="1" t="s">
        <v>7437</v>
      </c>
      <c r="C2440">
        <v>2154</v>
      </c>
      <c r="D2440">
        <v>2088</v>
      </c>
      <c r="E2440">
        <f>LEN(Tablica1[[#This Row],[Kod]])-LEN(SUBSTITUTE(Tablica1[[#This Row],[Kod]]," ",""))</f>
        <v>2</v>
      </c>
      <c r="F2440">
        <v>2439</v>
      </c>
      <c r="G2440" t="str">
        <f>IF(IF(LEN(Tablica1[[#This Row],[Kod]])-LEN(SUBSTITUTE(Tablica1[[#This Row],[Kod]]," ",""))=0,Tablica1[[#This Row],[Naziv]],"")="",G2439,IF(LEN(Tablica1[[#This Row],[Kod]])-LEN(SUBSTITUTE(Tablica1[[#This Row],[Kod]]," ",""))=0,Tablica1[[#This Row],[Naziv]],""))</f>
        <v xml:space="preserve"> Virovitičko-podravska</v>
      </c>
      <c r="H2440" t="str">
        <f>IF(LEN(Tablica1[[#This Row],[Kod]])-LEN(SUBSTITUTE(Tablica1[[#This Row],[Kod]]," ",""))=1,UPPER(Tablica1[[#This Row],[Naziv]]),IF(LEN(Tablica1[[#This Row],[Kod]])-LEN(SUBSTITUTE(Tablica1[[#This Row],[Kod]]," ",""))=2,H2439,""))</f>
        <v xml:space="preserve"> ČAČINCI</v>
      </c>
      <c r="I2440" s="3" t="str">
        <f>IF(LEN(Tablica1[[#This Row],[Kod]])-LEN(SUBSTITUTE(Tablica1[[#This Row],[Kod]]," ",""))=2,Tablica1[[#This Row],[Naziv]],"")</f>
        <v xml:space="preserve"> Čačinci</v>
      </c>
      <c r="J2440" s="3" t="str">
        <f>IF(LEN(Tablica1[[#This Row],[Kod]])-LEN(SUBSTITUTE(Tablica1[[#This Row],[Kod]]," ",""))=0,Tablica1[[#This Row],[Kod]],TRIM(RIGHT(SUBSTITUTE(Tablica1[[#This Row],[Kod]]," ",REPT(" ",30)),30)))</f>
        <v>008915</v>
      </c>
    </row>
    <row r="2441" spans="1:10" ht="15">
      <c r="A2441" s="1" t="s">
        <v>2384</v>
      </c>
      <c r="B2441" s="1" t="s">
        <v>9822</v>
      </c>
      <c r="C2441">
        <v>140</v>
      </c>
      <c r="D2441">
        <v>129</v>
      </c>
      <c r="E2441">
        <f>LEN(Tablica1[[#This Row],[Kod]])-LEN(SUBSTITUTE(Tablica1[[#This Row],[Kod]]," ",""))</f>
        <v>2</v>
      </c>
      <c r="F2441">
        <v>2440</v>
      </c>
      <c r="G2441" t="str">
        <f>IF(IF(LEN(Tablica1[[#This Row],[Kod]])-LEN(SUBSTITUTE(Tablica1[[#This Row],[Kod]]," ",""))=0,Tablica1[[#This Row],[Naziv]],"")="",G2440,IF(LEN(Tablica1[[#This Row],[Kod]])-LEN(SUBSTITUTE(Tablica1[[#This Row],[Kod]]," ",""))=0,Tablica1[[#This Row],[Naziv]],""))</f>
        <v xml:space="preserve"> Virovitičko-podravska</v>
      </c>
      <c r="H2441" t="str">
        <f>IF(LEN(Tablica1[[#This Row],[Kod]])-LEN(SUBSTITUTE(Tablica1[[#This Row],[Kod]]," ",""))=1,UPPER(Tablica1[[#This Row],[Naziv]]),IF(LEN(Tablica1[[#This Row],[Kod]])-LEN(SUBSTITUTE(Tablica1[[#This Row],[Kod]]," ",""))=2,H2440,""))</f>
        <v xml:space="preserve"> ČAČINCI</v>
      </c>
      <c r="I2441" s="3" t="str">
        <f>IF(LEN(Tablica1[[#This Row],[Kod]])-LEN(SUBSTITUTE(Tablica1[[#This Row],[Kod]]," ",""))=2,Tablica1[[#This Row],[Naziv]],"")</f>
        <v xml:space="preserve"> Humljani</v>
      </c>
      <c r="J2441" s="3" t="str">
        <f>IF(LEN(Tablica1[[#This Row],[Kod]])-LEN(SUBSTITUTE(Tablica1[[#This Row],[Kod]]," ",""))=0,Tablica1[[#This Row],[Kod]],TRIM(RIGHT(SUBSTITUTE(Tablica1[[#This Row],[Kod]]," ",REPT(" ",30)),30)))</f>
        <v>024244</v>
      </c>
    </row>
    <row r="2442" spans="1:10" ht="15">
      <c r="A2442" s="1" t="s">
        <v>2385</v>
      </c>
      <c r="B2442" s="1" t="s">
        <v>9823</v>
      </c>
      <c r="C2442">
        <v>17</v>
      </c>
      <c r="D2442">
        <v>15</v>
      </c>
      <c r="E2442">
        <f>LEN(Tablica1[[#This Row],[Kod]])-LEN(SUBSTITUTE(Tablica1[[#This Row],[Kod]]," ",""))</f>
        <v>2</v>
      </c>
      <c r="F2442">
        <v>2441</v>
      </c>
      <c r="G2442" t="str">
        <f>IF(IF(LEN(Tablica1[[#This Row],[Kod]])-LEN(SUBSTITUTE(Tablica1[[#This Row],[Kod]]," ",""))=0,Tablica1[[#This Row],[Naziv]],"")="",G2441,IF(LEN(Tablica1[[#This Row],[Kod]])-LEN(SUBSTITUTE(Tablica1[[#This Row],[Kod]]," ",""))=0,Tablica1[[#This Row],[Naziv]],""))</f>
        <v xml:space="preserve"> Virovitičko-podravska</v>
      </c>
      <c r="H2442" t="str">
        <f>IF(LEN(Tablica1[[#This Row],[Kod]])-LEN(SUBSTITUTE(Tablica1[[#This Row],[Kod]]," ",""))=1,UPPER(Tablica1[[#This Row],[Naziv]]),IF(LEN(Tablica1[[#This Row],[Kod]])-LEN(SUBSTITUTE(Tablica1[[#This Row],[Kod]]," ",""))=2,H2441,""))</f>
        <v xml:space="preserve"> ČAČINCI</v>
      </c>
      <c r="I2442" s="3" t="str">
        <f>IF(LEN(Tablica1[[#This Row],[Kod]])-LEN(SUBSTITUTE(Tablica1[[#This Row],[Kod]]," ",""))=2,Tablica1[[#This Row],[Naziv]],"")</f>
        <v xml:space="preserve"> Krajna</v>
      </c>
      <c r="J2442" s="3" t="str">
        <f>IF(LEN(Tablica1[[#This Row],[Kod]])-LEN(SUBSTITUTE(Tablica1[[#This Row],[Kod]]," ",""))=0,Tablica1[[#This Row],[Kod]],TRIM(RIGHT(SUBSTITUTE(Tablica1[[#This Row],[Kod]]," ",REPT(" ",30)),30)))</f>
        <v>031518</v>
      </c>
    </row>
    <row r="2443" spans="1:10" ht="15">
      <c r="A2443" s="1" t="s">
        <v>2386</v>
      </c>
      <c r="B2443" s="1" t="s">
        <v>9824</v>
      </c>
      <c r="C2443" s="2" t="s">
        <v>2</v>
      </c>
      <c r="D2443" s="2" t="s">
        <v>2</v>
      </c>
      <c r="E2443">
        <f>LEN(Tablica1[[#This Row],[Kod]])-LEN(SUBSTITUTE(Tablica1[[#This Row],[Kod]]," ",""))</f>
        <v>2</v>
      </c>
      <c r="F2443">
        <v>2442</v>
      </c>
      <c r="G2443" t="str">
        <f>IF(IF(LEN(Tablica1[[#This Row],[Kod]])-LEN(SUBSTITUTE(Tablica1[[#This Row],[Kod]]," ",""))=0,Tablica1[[#This Row],[Naziv]],"")="",G2442,IF(LEN(Tablica1[[#This Row],[Kod]])-LEN(SUBSTITUTE(Tablica1[[#This Row],[Kod]]," ",""))=0,Tablica1[[#This Row],[Naziv]],""))</f>
        <v xml:space="preserve"> Virovitičko-podravska</v>
      </c>
      <c r="H2443" t="str">
        <f>IF(LEN(Tablica1[[#This Row],[Kod]])-LEN(SUBSTITUTE(Tablica1[[#This Row],[Kod]]," ",""))=1,UPPER(Tablica1[[#This Row],[Naziv]]),IF(LEN(Tablica1[[#This Row],[Kod]])-LEN(SUBSTITUTE(Tablica1[[#This Row],[Kod]]," ",""))=2,H2442,""))</f>
        <v xml:space="preserve"> ČAČINCI</v>
      </c>
      <c r="I2443" s="3" t="str">
        <f>IF(LEN(Tablica1[[#This Row],[Kod]])-LEN(SUBSTITUTE(Tablica1[[#This Row],[Kod]]," ",""))=2,Tablica1[[#This Row],[Naziv]],"")</f>
        <v xml:space="preserve"> Krasković</v>
      </c>
      <c r="J2443" s="3" t="str">
        <f>IF(LEN(Tablica1[[#This Row],[Kod]])-LEN(SUBSTITUTE(Tablica1[[#This Row],[Kod]]," ",""))=0,Tablica1[[#This Row],[Kod]],TRIM(RIGHT(SUBSTITUTE(Tablica1[[#This Row],[Kod]]," ",REPT(" ",30)),30)))</f>
        <v>031836</v>
      </c>
    </row>
    <row r="2444" spans="1:10" ht="15">
      <c r="A2444" s="1" t="s">
        <v>2387</v>
      </c>
      <c r="B2444" s="1" t="s">
        <v>9825</v>
      </c>
      <c r="C2444">
        <v>174</v>
      </c>
      <c r="D2444">
        <v>167</v>
      </c>
      <c r="E2444">
        <f>LEN(Tablica1[[#This Row],[Kod]])-LEN(SUBSTITUTE(Tablica1[[#This Row],[Kod]]," ",""))</f>
        <v>2</v>
      </c>
      <c r="F2444">
        <v>2443</v>
      </c>
      <c r="G2444" t="str">
        <f>IF(IF(LEN(Tablica1[[#This Row],[Kod]])-LEN(SUBSTITUTE(Tablica1[[#This Row],[Kod]]," ",""))=0,Tablica1[[#This Row],[Naziv]],"")="",G2443,IF(LEN(Tablica1[[#This Row],[Kod]])-LEN(SUBSTITUTE(Tablica1[[#This Row],[Kod]]," ",""))=0,Tablica1[[#This Row],[Naziv]],""))</f>
        <v xml:space="preserve"> Virovitičko-podravska</v>
      </c>
      <c r="H2444" t="str">
        <f>IF(LEN(Tablica1[[#This Row],[Kod]])-LEN(SUBSTITUTE(Tablica1[[#This Row],[Kod]]," ",""))=1,UPPER(Tablica1[[#This Row],[Naziv]]),IF(LEN(Tablica1[[#This Row],[Kod]])-LEN(SUBSTITUTE(Tablica1[[#This Row],[Kod]]," ",""))=2,H2443,""))</f>
        <v xml:space="preserve"> ČAČINCI</v>
      </c>
      <c r="I2444" s="3" t="str">
        <f>IF(LEN(Tablica1[[#This Row],[Kod]])-LEN(SUBSTITUTE(Tablica1[[#This Row],[Kod]]," ",""))=2,Tablica1[[#This Row],[Naziv]],"")</f>
        <v xml:space="preserve"> Paušinci</v>
      </c>
      <c r="J2444" s="3" t="str">
        <f>IF(LEN(Tablica1[[#This Row],[Kod]])-LEN(SUBSTITUTE(Tablica1[[#This Row],[Kod]]," ",""))=0,Tablica1[[#This Row],[Kod]],TRIM(RIGHT(SUBSTITUTE(Tablica1[[#This Row],[Kod]]," ",REPT(" ",30)),30)))</f>
        <v>046973</v>
      </c>
    </row>
    <row r="2445" spans="1:10" ht="15">
      <c r="A2445" s="1" t="s">
        <v>2388</v>
      </c>
      <c r="B2445" s="1" t="s">
        <v>9826</v>
      </c>
      <c r="C2445" s="2" t="s">
        <v>2</v>
      </c>
      <c r="D2445" s="2" t="s">
        <v>2</v>
      </c>
      <c r="E2445">
        <f>LEN(Tablica1[[#This Row],[Kod]])-LEN(SUBSTITUTE(Tablica1[[#This Row],[Kod]]," ",""))</f>
        <v>2</v>
      </c>
      <c r="F2445">
        <v>2444</v>
      </c>
      <c r="G2445" t="str">
        <f>IF(IF(LEN(Tablica1[[#This Row],[Kod]])-LEN(SUBSTITUTE(Tablica1[[#This Row],[Kod]]," ",""))=0,Tablica1[[#This Row],[Naziv]],"")="",G2444,IF(LEN(Tablica1[[#This Row],[Kod]])-LEN(SUBSTITUTE(Tablica1[[#This Row],[Kod]]," ",""))=0,Tablica1[[#This Row],[Naziv]],""))</f>
        <v xml:space="preserve"> Virovitičko-podravska</v>
      </c>
      <c r="H2445" t="str">
        <f>IF(LEN(Tablica1[[#This Row],[Kod]])-LEN(SUBSTITUTE(Tablica1[[#This Row],[Kod]]," ",""))=1,UPPER(Tablica1[[#This Row],[Naziv]]),IF(LEN(Tablica1[[#This Row],[Kod]])-LEN(SUBSTITUTE(Tablica1[[#This Row],[Kod]]," ",""))=2,H2444,""))</f>
        <v xml:space="preserve"> ČAČINCI</v>
      </c>
      <c r="I2445" s="3" t="str">
        <f>IF(LEN(Tablica1[[#This Row],[Kod]])-LEN(SUBSTITUTE(Tablica1[[#This Row],[Kod]]," ",""))=2,Tablica1[[#This Row],[Naziv]],"")</f>
        <v xml:space="preserve"> Prekoračani</v>
      </c>
      <c r="J2445" s="3" t="str">
        <f>IF(LEN(Tablica1[[#This Row],[Kod]])-LEN(SUBSTITUTE(Tablica1[[#This Row],[Kod]]," ",""))=0,Tablica1[[#This Row],[Kod]],TRIM(RIGHT(SUBSTITUTE(Tablica1[[#This Row],[Kod]]," ",REPT(" ",30)),30)))</f>
        <v>051527</v>
      </c>
    </row>
    <row r="2446" spans="1:10" ht="15">
      <c r="A2446" s="1" t="s">
        <v>2389</v>
      </c>
      <c r="B2446" s="1" t="s">
        <v>9827</v>
      </c>
      <c r="C2446">
        <v>37</v>
      </c>
      <c r="D2446">
        <v>32</v>
      </c>
      <c r="E2446">
        <f>LEN(Tablica1[[#This Row],[Kod]])-LEN(SUBSTITUTE(Tablica1[[#This Row],[Kod]]," ",""))</f>
        <v>2</v>
      </c>
      <c r="F2446">
        <v>2445</v>
      </c>
      <c r="G2446" t="str">
        <f>IF(IF(LEN(Tablica1[[#This Row],[Kod]])-LEN(SUBSTITUTE(Tablica1[[#This Row],[Kod]]," ",""))=0,Tablica1[[#This Row],[Naziv]],"")="",G2445,IF(LEN(Tablica1[[#This Row],[Kod]])-LEN(SUBSTITUTE(Tablica1[[#This Row],[Kod]]," ",""))=0,Tablica1[[#This Row],[Naziv]],""))</f>
        <v xml:space="preserve"> Virovitičko-podravska</v>
      </c>
      <c r="H2446" t="str">
        <f>IF(LEN(Tablica1[[#This Row],[Kod]])-LEN(SUBSTITUTE(Tablica1[[#This Row],[Kod]]," ",""))=1,UPPER(Tablica1[[#This Row],[Naziv]]),IF(LEN(Tablica1[[#This Row],[Kod]])-LEN(SUBSTITUTE(Tablica1[[#This Row],[Kod]]," ",""))=2,H2445,""))</f>
        <v xml:space="preserve"> ČAČINCI</v>
      </c>
      <c r="I2446" s="3" t="str">
        <f>IF(LEN(Tablica1[[#This Row],[Kod]])-LEN(SUBSTITUTE(Tablica1[[#This Row],[Kod]]," ",""))=2,Tablica1[[#This Row],[Naziv]],"")</f>
        <v xml:space="preserve"> Pušina</v>
      </c>
      <c r="J2446" s="3" t="str">
        <f>IF(LEN(Tablica1[[#This Row],[Kod]])-LEN(SUBSTITUTE(Tablica1[[#This Row],[Kod]]," ",""))=0,Tablica1[[#This Row],[Kod]],TRIM(RIGHT(SUBSTITUTE(Tablica1[[#This Row],[Kod]]," ",REPT(" ",30)),30)))</f>
        <v>053058</v>
      </c>
    </row>
    <row r="2447" spans="1:10" ht="15">
      <c r="A2447" s="1" t="s">
        <v>2390</v>
      </c>
      <c r="B2447" s="1" t="s">
        <v>9828</v>
      </c>
      <c r="C2447">
        <v>30</v>
      </c>
      <c r="D2447">
        <v>30</v>
      </c>
      <c r="E2447">
        <f>LEN(Tablica1[[#This Row],[Kod]])-LEN(SUBSTITUTE(Tablica1[[#This Row],[Kod]]," ",""))</f>
        <v>2</v>
      </c>
      <c r="F2447">
        <v>2446</v>
      </c>
      <c r="G2447" t="str">
        <f>IF(IF(LEN(Tablica1[[#This Row],[Kod]])-LEN(SUBSTITUTE(Tablica1[[#This Row],[Kod]]," ",""))=0,Tablica1[[#This Row],[Naziv]],"")="",G2446,IF(LEN(Tablica1[[#This Row],[Kod]])-LEN(SUBSTITUTE(Tablica1[[#This Row],[Kod]]," ",""))=0,Tablica1[[#This Row],[Naziv]],""))</f>
        <v xml:space="preserve"> Virovitičko-podravska</v>
      </c>
      <c r="H2447" t="str">
        <f>IF(LEN(Tablica1[[#This Row],[Kod]])-LEN(SUBSTITUTE(Tablica1[[#This Row],[Kod]]," ",""))=1,UPPER(Tablica1[[#This Row],[Naziv]]),IF(LEN(Tablica1[[#This Row],[Kod]])-LEN(SUBSTITUTE(Tablica1[[#This Row],[Kod]]," ",""))=2,H2446,""))</f>
        <v xml:space="preserve"> ČAČINCI</v>
      </c>
      <c r="I2447" s="3" t="str">
        <f>IF(LEN(Tablica1[[#This Row],[Kod]])-LEN(SUBSTITUTE(Tablica1[[#This Row],[Kod]]," ",""))=2,Tablica1[[#This Row],[Naziv]],"")</f>
        <v xml:space="preserve"> Rajino Polje</v>
      </c>
      <c r="J2447" s="3" t="str">
        <f>IF(LEN(Tablica1[[#This Row],[Kod]])-LEN(SUBSTITUTE(Tablica1[[#This Row],[Kod]]," ",""))=0,Tablica1[[#This Row],[Kod]],TRIM(RIGHT(SUBSTITUTE(Tablica1[[#This Row],[Kod]]," ",REPT(" ",30)),30)))</f>
        <v>053821</v>
      </c>
    </row>
    <row r="2448" spans="1:10" ht="15">
      <c r="A2448" s="1" t="s">
        <v>2391</v>
      </c>
      <c r="B2448" s="1" t="s">
        <v>9829</v>
      </c>
      <c r="C2448">
        <v>73</v>
      </c>
      <c r="D2448">
        <v>48</v>
      </c>
      <c r="E2448">
        <f>LEN(Tablica1[[#This Row],[Kod]])-LEN(SUBSTITUTE(Tablica1[[#This Row],[Kod]]," ",""))</f>
        <v>2</v>
      </c>
      <c r="F2448">
        <v>2447</v>
      </c>
      <c r="G2448" t="str">
        <f>IF(IF(LEN(Tablica1[[#This Row],[Kod]])-LEN(SUBSTITUTE(Tablica1[[#This Row],[Kod]]," ",""))=0,Tablica1[[#This Row],[Naziv]],"")="",G2447,IF(LEN(Tablica1[[#This Row],[Kod]])-LEN(SUBSTITUTE(Tablica1[[#This Row],[Kod]]," ",""))=0,Tablica1[[#This Row],[Naziv]],""))</f>
        <v xml:space="preserve"> Virovitičko-podravska</v>
      </c>
      <c r="H2448" t="str">
        <f>IF(LEN(Tablica1[[#This Row],[Kod]])-LEN(SUBSTITUTE(Tablica1[[#This Row],[Kod]]," ",""))=1,UPPER(Tablica1[[#This Row],[Naziv]]),IF(LEN(Tablica1[[#This Row],[Kod]])-LEN(SUBSTITUTE(Tablica1[[#This Row],[Kod]]," ",""))=2,H2447,""))</f>
        <v xml:space="preserve"> ČAČINCI</v>
      </c>
      <c r="I2448" s="3" t="str">
        <f>IF(LEN(Tablica1[[#This Row],[Kod]])-LEN(SUBSTITUTE(Tablica1[[#This Row],[Kod]]," ",""))=2,Tablica1[[#This Row],[Naziv]],"")</f>
        <v xml:space="preserve"> Slatinski Drenovac</v>
      </c>
      <c r="J2448" s="3" t="str">
        <f>IF(LEN(Tablica1[[#This Row],[Kod]])-LEN(SUBSTITUTE(Tablica1[[#This Row],[Kod]]," ",""))=0,Tablica1[[#This Row],[Kod]],TRIM(RIGHT(SUBSTITUTE(Tablica1[[#This Row],[Kod]]," ",REPT(" ",30)),30)))</f>
        <v>058165</v>
      </c>
    </row>
    <row r="2449" spans="1:10" ht="15">
      <c r="A2449" s="1" t="s">
        <v>2392</v>
      </c>
      <c r="B2449" s="1" t="s">
        <v>9830</v>
      </c>
      <c r="C2449">
        <v>20</v>
      </c>
      <c r="D2449">
        <v>18</v>
      </c>
      <c r="E2449">
        <f>LEN(Tablica1[[#This Row],[Kod]])-LEN(SUBSTITUTE(Tablica1[[#This Row],[Kod]]," ",""))</f>
        <v>2</v>
      </c>
      <c r="F2449">
        <v>2448</v>
      </c>
      <c r="G2449" t="str">
        <f>IF(IF(LEN(Tablica1[[#This Row],[Kod]])-LEN(SUBSTITUTE(Tablica1[[#This Row],[Kod]]," ",""))=0,Tablica1[[#This Row],[Naziv]],"")="",G2448,IF(LEN(Tablica1[[#This Row],[Kod]])-LEN(SUBSTITUTE(Tablica1[[#This Row],[Kod]]," ",""))=0,Tablica1[[#This Row],[Naziv]],""))</f>
        <v xml:space="preserve"> Virovitičko-podravska</v>
      </c>
      <c r="H2449" t="str">
        <f>IF(LEN(Tablica1[[#This Row],[Kod]])-LEN(SUBSTITUTE(Tablica1[[#This Row],[Kod]]," ",""))=1,UPPER(Tablica1[[#This Row],[Naziv]]),IF(LEN(Tablica1[[#This Row],[Kod]])-LEN(SUBSTITUTE(Tablica1[[#This Row],[Kod]]," ",""))=2,H2448,""))</f>
        <v xml:space="preserve"> ČAČINCI</v>
      </c>
      <c r="I2449" s="3" t="str">
        <f>IF(LEN(Tablica1[[#This Row],[Kod]])-LEN(SUBSTITUTE(Tablica1[[#This Row],[Kod]]," ",""))=2,Tablica1[[#This Row],[Naziv]],"")</f>
        <v xml:space="preserve"> Vojlovica</v>
      </c>
      <c r="J2449" s="3" t="str">
        <f>IF(LEN(Tablica1[[#This Row],[Kod]])-LEN(SUBSTITUTE(Tablica1[[#This Row],[Kod]]," ",""))=0,Tablica1[[#This Row],[Kod]],TRIM(RIGHT(SUBSTITUTE(Tablica1[[#This Row],[Kod]]," ",REPT(" ",30)),30)))</f>
        <v>069981</v>
      </c>
    </row>
    <row r="2450" spans="1:10" ht="15">
      <c r="A2450" s="1" t="s">
        <v>2393</v>
      </c>
      <c r="B2450" s="1" t="s">
        <v>7438</v>
      </c>
      <c r="C2450">
        <v>2037</v>
      </c>
      <c r="D2450">
        <v>1997</v>
      </c>
      <c r="E2450">
        <f>LEN(Tablica1[[#This Row],[Kod]])-LEN(SUBSTITUTE(Tablica1[[#This Row],[Kod]]," ",""))</f>
        <v>1</v>
      </c>
      <c r="F2450">
        <v>2449</v>
      </c>
      <c r="G2450" t="str">
        <f>IF(IF(LEN(Tablica1[[#This Row],[Kod]])-LEN(SUBSTITUTE(Tablica1[[#This Row],[Kod]]," ",""))=0,Tablica1[[#This Row],[Naziv]],"")="",G2449,IF(LEN(Tablica1[[#This Row],[Kod]])-LEN(SUBSTITUTE(Tablica1[[#This Row],[Kod]]," ",""))=0,Tablica1[[#This Row],[Naziv]],""))</f>
        <v xml:space="preserve"> Virovitičko-podravska</v>
      </c>
      <c r="H2450" t="str">
        <f>IF(LEN(Tablica1[[#This Row],[Kod]])-LEN(SUBSTITUTE(Tablica1[[#This Row],[Kod]]," ",""))=1,UPPER(Tablica1[[#This Row],[Naziv]]),IF(LEN(Tablica1[[#This Row],[Kod]])-LEN(SUBSTITUTE(Tablica1[[#This Row],[Kod]]," ",""))=2,H2449,""))</f>
        <v xml:space="preserve"> ČAĐAVICA</v>
      </c>
      <c r="I2450" s="3" t="str">
        <f>IF(LEN(Tablica1[[#This Row],[Kod]])-LEN(SUBSTITUTE(Tablica1[[#This Row],[Kod]]," ",""))=2,Tablica1[[#This Row],[Naziv]],"")</f>
        <v/>
      </c>
      <c r="J2450" s="3" t="str">
        <f>IF(LEN(Tablica1[[#This Row],[Kod]])-LEN(SUBSTITUTE(Tablica1[[#This Row],[Kod]]," ",""))=0,Tablica1[[#This Row],[Kod]],TRIM(RIGHT(SUBSTITUTE(Tablica1[[#This Row],[Kod]]," ",REPT(" ",30)),30)))</f>
        <v>00574</v>
      </c>
    </row>
    <row r="2451" spans="1:10" ht="15">
      <c r="A2451" s="1" t="s">
        <v>2394</v>
      </c>
      <c r="B2451" s="1" t="s">
        <v>7438</v>
      </c>
      <c r="C2451">
        <v>683</v>
      </c>
      <c r="D2451">
        <v>681</v>
      </c>
      <c r="E2451">
        <f>LEN(Tablica1[[#This Row],[Kod]])-LEN(SUBSTITUTE(Tablica1[[#This Row],[Kod]]," ",""))</f>
        <v>2</v>
      </c>
      <c r="F2451">
        <v>2450</v>
      </c>
      <c r="G2451" t="str">
        <f>IF(IF(LEN(Tablica1[[#This Row],[Kod]])-LEN(SUBSTITUTE(Tablica1[[#This Row],[Kod]]," ",""))=0,Tablica1[[#This Row],[Naziv]],"")="",G2450,IF(LEN(Tablica1[[#This Row],[Kod]])-LEN(SUBSTITUTE(Tablica1[[#This Row],[Kod]]," ",""))=0,Tablica1[[#This Row],[Naziv]],""))</f>
        <v xml:space="preserve"> Virovitičko-podravska</v>
      </c>
      <c r="H2451" t="str">
        <f>IF(LEN(Tablica1[[#This Row],[Kod]])-LEN(SUBSTITUTE(Tablica1[[#This Row],[Kod]]," ",""))=1,UPPER(Tablica1[[#This Row],[Naziv]]),IF(LEN(Tablica1[[#This Row],[Kod]])-LEN(SUBSTITUTE(Tablica1[[#This Row],[Kod]]," ",""))=2,H2450,""))</f>
        <v xml:space="preserve"> ČAĐAVICA</v>
      </c>
      <c r="I2451" s="3" t="str">
        <f>IF(LEN(Tablica1[[#This Row],[Kod]])-LEN(SUBSTITUTE(Tablica1[[#This Row],[Kod]]," ",""))=2,Tablica1[[#This Row],[Naziv]],"")</f>
        <v xml:space="preserve"> Čađavica</v>
      </c>
      <c r="J2451" s="3" t="str">
        <f>IF(LEN(Tablica1[[#This Row],[Kod]])-LEN(SUBSTITUTE(Tablica1[[#This Row],[Kod]]," ",""))=0,Tablica1[[#This Row],[Kod]],TRIM(RIGHT(SUBSTITUTE(Tablica1[[#This Row],[Kod]]," ",REPT(" ",30)),30)))</f>
        <v>008940</v>
      </c>
    </row>
    <row r="2452" spans="1:10" ht="15">
      <c r="A2452" s="1" t="s">
        <v>2395</v>
      </c>
      <c r="B2452" s="1" t="s">
        <v>9831</v>
      </c>
      <c r="C2452">
        <v>277</v>
      </c>
      <c r="D2452">
        <v>277</v>
      </c>
      <c r="E2452">
        <f>LEN(Tablica1[[#This Row],[Kod]])-LEN(SUBSTITUTE(Tablica1[[#This Row],[Kod]]," ",""))</f>
        <v>2</v>
      </c>
      <c r="F2452">
        <v>2451</v>
      </c>
      <c r="G2452" t="str">
        <f>IF(IF(LEN(Tablica1[[#This Row],[Kod]])-LEN(SUBSTITUTE(Tablica1[[#This Row],[Kod]]," ",""))=0,Tablica1[[#This Row],[Naziv]],"")="",G2451,IF(LEN(Tablica1[[#This Row],[Kod]])-LEN(SUBSTITUTE(Tablica1[[#This Row],[Kod]]," ",""))=0,Tablica1[[#This Row],[Naziv]],""))</f>
        <v xml:space="preserve"> Virovitičko-podravska</v>
      </c>
      <c r="H2452" t="str">
        <f>IF(LEN(Tablica1[[#This Row],[Kod]])-LEN(SUBSTITUTE(Tablica1[[#This Row],[Kod]]," ",""))=1,UPPER(Tablica1[[#This Row],[Naziv]]),IF(LEN(Tablica1[[#This Row],[Kod]])-LEN(SUBSTITUTE(Tablica1[[#This Row],[Kod]]," ",""))=2,H2451,""))</f>
        <v xml:space="preserve"> ČAĐAVICA</v>
      </c>
      <c r="I2452" s="3" t="str">
        <f>IF(LEN(Tablica1[[#This Row],[Kod]])-LEN(SUBSTITUTE(Tablica1[[#This Row],[Kod]]," ",""))=2,Tablica1[[#This Row],[Naziv]],"")</f>
        <v xml:space="preserve"> Čađavički Lug</v>
      </c>
      <c r="J2452" s="3" t="str">
        <f>IF(LEN(Tablica1[[#This Row],[Kod]])-LEN(SUBSTITUTE(Tablica1[[#This Row],[Kod]]," ",""))=0,Tablica1[[#This Row],[Kod]],TRIM(RIGHT(SUBSTITUTE(Tablica1[[#This Row],[Kod]]," ",REPT(" ",30)),30)))</f>
        <v>008958</v>
      </c>
    </row>
    <row r="2453" spans="1:10" ht="15">
      <c r="A2453" s="1" t="s">
        <v>2396</v>
      </c>
      <c r="B2453" s="1" t="s">
        <v>9832</v>
      </c>
      <c r="C2453">
        <v>148</v>
      </c>
      <c r="D2453">
        <v>147</v>
      </c>
      <c r="E2453">
        <f>LEN(Tablica1[[#This Row],[Kod]])-LEN(SUBSTITUTE(Tablica1[[#This Row],[Kod]]," ",""))</f>
        <v>2</v>
      </c>
      <c r="F2453">
        <v>2452</v>
      </c>
      <c r="G2453" t="str">
        <f>IF(IF(LEN(Tablica1[[#This Row],[Kod]])-LEN(SUBSTITUTE(Tablica1[[#This Row],[Kod]]," ",""))=0,Tablica1[[#This Row],[Naziv]],"")="",G2452,IF(LEN(Tablica1[[#This Row],[Kod]])-LEN(SUBSTITUTE(Tablica1[[#This Row],[Kod]]," ",""))=0,Tablica1[[#This Row],[Naziv]],""))</f>
        <v xml:space="preserve"> Virovitičko-podravska</v>
      </c>
      <c r="H2453" t="str">
        <f>IF(LEN(Tablica1[[#This Row],[Kod]])-LEN(SUBSTITUTE(Tablica1[[#This Row],[Kod]]," ",""))=1,UPPER(Tablica1[[#This Row],[Naziv]]),IF(LEN(Tablica1[[#This Row],[Kod]])-LEN(SUBSTITUTE(Tablica1[[#This Row],[Kod]]," ",""))=2,H2452,""))</f>
        <v xml:space="preserve"> ČAĐAVICA</v>
      </c>
      <c r="I2453" s="3" t="str">
        <f>IF(LEN(Tablica1[[#This Row],[Kod]])-LEN(SUBSTITUTE(Tablica1[[#This Row],[Kod]]," ",""))=2,Tablica1[[#This Row],[Naziv]],"")</f>
        <v xml:space="preserve"> Donje Bazije</v>
      </c>
      <c r="J2453" s="3" t="str">
        <f>IF(LEN(Tablica1[[#This Row],[Kod]])-LEN(SUBSTITUTE(Tablica1[[#This Row],[Kod]]," ",""))=0,Tablica1[[#This Row],[Kod]],TRIM(RIGHT(SUBSTITUTE(Tablica1[[#This Row],[Kod]]," ",REPT(" ",30)),30)))</f>
        <v>012548</v>
      </c>
    </row>
    <row r="2454" spans="1:10" ht="15">
      <c r="A2454" s="1" t="s">
        <v>2397</v>
      </c>
      <c r="B2454" s="1" t="s">
        <v>9833</v>
      </c>
      <c r="C2454">
        <v>53</v>
      </c>
      <c r="D2454">
        <v>52</v>
      </c>
      <c r="E2454">
        <f>LEN(Tablica1[[#This Row],[Kod]])-LEN(SUBSTITUTE(Tablica1[[#This Row],[Kod]]," ",""))</f>
        <v>2</v>
      </c>
      <c r="F2454">
        <v>2453</v>
      </c>
      <c r="G2454" t="str">
        <f>IF(IF(LEN(Tablica1[[#This Row],[Kod]])-LEN(SUBSTITUTE(Tablica1[[#This Row],[Kod]]," ",""))=0,Tablica1[[#This Row],[Naziv]],"")="",G2453,IF(LEN(Tablica1[[#This Row],[Kod]])-LEN(SUBSTITUTE(Tablica1[[#This Row],[Kod]]," ",""))=0,Tablica1[[#This Row],[Naziv]],""))</f>
        <v xml:space="preserve"> Virovitičko-podravska</v>
      </c>
      <c r="H2454" t="str">
        <f>IF(LEN(Tablica1[[#This Row],[Kod]])-LEN(SUBSTITUTE(Tablica1[[#This Row],[Kod]]," ",""))=1,UPPER(Tablica1[[#This Row],[Naziv]]),IF(LEN(Tablica1[[#This Row],[Kod]])-LEN(SUBSTITUTE(Tablica1[[#This Row],[Kod]]," ",""))=2,H2453,""))</f>
        <v xml:space="preserve"> ČAĐAVICA</v>
      </c>
      <c r="I2454" s="3" t="str">
        <f>IF(LEN(Tablica1[[#This Row],[Kod]])-LEN(SUBSTITUTE(Tablica1[[#This Row],[Kod]]," ",""))=2,Tablica1[[#This Row],[Naziv]],"")</f>
        <v xml:space="preserve"> Ilmin Dvor</v>
      </c>
      <c r="J2454" s="3" t="str">
        <f>IF(LEN(Tablica1[[#This Row],[Kod]])-LEN(SUBSTITUTE(Tablica1[[#This Row],[Kod]]," ",""))=0,Tablica1[[#This Row],[Kod]],TRIM(RIGHT(SUBSTITUTE(Tablica1[[#This Row],[Kod]]," ",REPT(" ",30)),30)))</f>
        <v>024376</v>
      </c>
    </row>
    <row r="2455" spans="1:10" ht="15">
      <c r="A2455" s="1" t="s">
        <v>2398</v>
      </c>
      <c r="B2455" s="1" t="s">
        <v>9834</v>
      </c>
      <c r="C2455">
        <v>60</v>
      </c>
      <c r="D2455">
        <v>59</v>
      </c>
      <c r="E2455">
        <f>LEN(Tablica1[[#This Row],[Kod]])-LEN(SUBSTITUTE(Tablica1[[#This Row],[Kod]]," ",""))</f>
        <v>2</v>
      </c>
      <c r="F2455">
        <v>2454</v>
      </c>
      <c r="G2455" t="str">
        <f>IF(IF(LEN(Tablica1[[#This Row],[Kod]])-LEN(SUBSTITUTE(Tablica1[[#This Row],[Kod]]," ",""))=0,Tablica1[[#This Row],[Naziv]],"")="",G2454,IF(LEN(Tablica1[[#This Row],[Kod]])-LEN(SUBSTITUTE(Tablica1[[#This Row],[Kod]]," ",""))=0,Tablica1[[#This Row],[Naziv]],""))</f>
        <v xml:space="preserve"> Virovitičko-podravska</v>
      </c>
      <c r="H2455" t="str">
        <f>IF(LEN(Tablica1[[#This Row],[Kod]])-LEN(SUBSTITUTE(Tablica1[[#This Row],[Kod]]," ",""))=1,UPPER(Tablica1[[#This Row],[Naziv]]),IF(LEN(Tablica1[[#This Row],[Kod]])-LEN(SUBSTITUTE(Tablica1[[#This Row],[Kod]]," ",""))=2,H2454,""))</f>
        <v xml:space="preserve"> ČAĐAVICA</v>
      </c>
      <c r="I2455" s="3" t="str">
        <f>IF(LEN(Tablica1[[#This Row],[Kod]])-LEN(SUBSTITUTE(Tablica1[[#This Row],[Kod]]," ",""))=2,Tablica1[[#This Row],[Naziv]],"")</f>
        <v xml:space="preserve"> Noskovačka Dubrava</v>
      </c>
      <c r="J2455" s="3" t="str">
        <f>IF(LEN(Tablica1[[#This Row],[Kod]])-LEN(SUBSTITUTE(Tablica1[[#This Row],[Kod]]," ",""))=0,Tablica1[[#This Row],[Kod]],TRIM(RIGHT(SUBSTITUTE(Tablica1[[#This Row],[Kod]]," ",REPT(" ",30)),30)))</f>
        <v>043150</v>
      </c>
    </row>
    <row r="2456" spans="1:10" ht="15">
      <c r="A2456" s="1" t="s">
        <v>2399</v>
      </c>
      <c r="B2456" s="1" t="s">
        <v>9835</v>
      </c>
      <c r="C2456">
        <v>198</v>
      </c>
      <c r="D2456">
        <v>193</v>
      </c>
      <c r="E2456">
        <f>LEN(Tablica1[[#This Row],[Kod]])-LEN(SUBSTITUTE(Tablica1[[#This Row],[Kod]]," ",""))</f>
        <v>2</v>
      </c>
      <c r="F2456">
        <v>2455</v>
      </c>
      <c r="G2456" t="str">
        <f>IF(IF(LEN(Tablica1[[#This Row],[Kod]])-LEN(SUBSTITUTE(Tablica1[[#This Row],[Kod]]," ",""))=0,Tablica1[[#This Row],[Naziv]],"")="",G2455,IF(LEN(Tablica1[[#This Row],[Kod]])-LEN(SUBSTITUTE(Tablica1[[#This Row],[Kod]]," ",""))=0,Tablica1[[#This Row],[Naziv]],""))</f>
        <v xml:space="preserve"> Virovitičko-podravska</v>
      </c>
      <c r="H2456" t="str">
        <f>IF(LEN(Tablica1[[#This Row],[Kod]])-LEN(SUBSTITUTE(Tablica1[[#This Row],[Kod]]," ",""))=1,UPPER(Tablica1[[#This Row],[Naziv]]),IF(LEN(Tablica1[[#This Row],[Kod]])-LEN(SUBSTITUTE(Tablica1[[#This Row],[Kod]]," ",""))=2,H2455,""))</f>
        <v xml:space="preserve"> ČAĐAVICA</v>
      </c>
      <c r="I2456" s="3" t="str">
        <f>IF(LEN(Tablica1[[#This Row],[Kod]])-LEN(SUBSTITUTE(Tablica1[[#This Row],[Kod]]," ",""))=2,Tablica1[[#This Row],[Naziv]],"")</f>
        <v xml:space="preserve"> Noskovci</v>
      </c>
      <c r="J2456" s="3" t="str">
        <f>IF(LEN(Tablica1[[#This Row],[Kod]])-LEN(SUBSTITUTE(Tablica1[[#This Row],[Kod]]," ",""))=0,Tablica1[[#This Row],[Kod]],TRIM(RIGHT(SUBSTITUTE(Tablica1[[#This Row],[Kod]]," ",REPT(" ",30)),30)))</f>
        <v>043168</v>
      </c>
    </row>
    <row r="2457" spans="1:10" ht="15">
      <c r="A2457" s="1" t="s">
        <v>2400</v>
      </c>
      <c r="B2457" s="1" t="s">
        <v>9836</v>
      </c>
      <c r="C2457">
        <v>89</v>
      </c>
      <c r="D2457">
        <v>75</v>
      </c>
      <c r="E2457">
        <f>LEN(Tablica1[[#This Row],[Kod]])-LEN(SUBSTITUTE(Tablica1[[#This Row],[Kod]]," ",""))</f>
        <v>2</v>
      </c>
      <c r="F2457">
        <v>2456</v>
      </c>
      <c r="G2457" t="str">
        <f>IF(IF(LEN(Tablica1[[#This Row],[Kod]])-LEN(SUBSTITUTE(Tablica1[[#This Row],[Kod]]," ",""))=0,Tablica1[[#This Row],[Naziv]],"")="",G2456,IF(LEN(Tablica1[[#This Row],[Kod]])-LEN(SUBSTITUTE(Tablica1[[#This Row],[Kod]]," ",""))=0,Tablica1[[#This Row],[Naziv]],""))</f>
        <v xml:space="preserve"> Virovitičko-podravska</v>
      </c>
      <c r="H2457" t="str">
        <f>IF(LEN(Tablica1[[#This Row],[Kod]])-LEN(SUBSTITUTE(Tablica1[[#This Row],[Kod]]," ",""))=1,UPPER(Tablica1[[#This Row],[Naziv]]),IF(LEN(Tablica1[[#This Row],[Kod]])-LEN(SUBSTITUTE(Tablica1[[#This Row],[Kod]]," ",""))=2,H2456,""))</f>
        <v xml:space="preserve"> ČAĐAVICA</v>
      </c>
      <c r="I2457" s="3" t="str">
        <f>IF(LEN(Tablica1[[#This Row],[Kod]])-LEN(SUBSTITUTE(Tablica1[[#This Row],[Kod]]," ",""))=2,Tablica1[[#This Row],[Naziv]],"")</f>
        <v xml:space="preserve"> Starin</v>
      </c>
      <c r="J2457" s="3" t="str">
        <f>IF(LEN(Tablica1[[#This Row],[Kod]])-LEN(SUBSTITUTE(Tablica1[[#This Row],[Kod]]," ",""))=0,Tablica1[[#This Row],[Kod]],TRIM(RIGHT(SUBSTITUTE(Tablica1[[#This Row],[Kod]]," ",REPT(" ",30)),30)))</f>
        <v>060348</v>
      </c>
    </row>
    <row r="2458" spans="1:10" ht="15">
      <c r="A2458" s="1" t="s">
        <v>2401</v>
      </c>
      <c r="B2458" s="1" t="s">
        <v>9837</v>
      </c>
      <c r="C2458">
        <v>116</v>
      </c>
      <c r="D2458">
        <v>112</v>
      </c>
      <c r="E2458">
        <f>LEN(Tablica1[[#This Row],[Kod]])-LEN(SUBSTITUTE(Tablica1[[#This Row],[Kod]]," ",""))</f>
        <v>2</v>
      </c>
      <c r="F2458">
        <v>2457</v>
      </c>
      <c r="G2458" t="str">
        <f>IF(IF(LEN(Tablica1[[#This Row],[Kod]])-LEN(SUBSTITUTE(Tablica1[[#This Row],[Kod]]," ",""))=0,Tablica1[[#This Row],[Naziv]],"")="",G2457,IF(LEN(Tablica1[[#This Row],[Kod]])-LEN(SUBSTITUTE(Tablica1[[#This Row],[Kod]]," ",""))=0,Tablica1[[#This Row],[Naziv]],""))</f>
        <v xml:space="preserve"> Virovitičko-podravska</v>
      </c>
      <c r="H2458" t="str">
        <f>IF(LEN(Tablica1[[#This Row],[Kod]])-LEN(SUBSTITUTE(Tablica1[[#This Row],[Kod]]," ",""))=1,UPPER(Tablica1[[#This Row],[Naziv]]),IF(LEN(Tablica1[[#This Row],[Kod]])-LEN(SUBSTITUTE(Tablica1[[#This Row],[Kod]]," ",""))=2,H2457,""))</f>
        <v xml:space="preserve"> ČAĐAVICA</v>
      </c>
      <c r="I2458" s="3" t="str">
        <f>IF(LEN(Tablica1[[#This Row],[Kod]])-LEN(SUBSTITUTE(Tablica1[[#This Row],[Kod]]," ",""))=2,Tablica1[[#This Row],[Naziv]],"")</f>
        <v xml:space="preserve"> Šaševo</v>
      </c>
      <c r="J2458" s="3" t="str">
        <f>IF(LEN(Tablica1[[#This Row],[Kod]])-LEN(SUBSTITUTE(Tablica1[[#This Row],[Kod]]," ",""))=0,Tablica1[[#This Row],[Kod]],TRIM(RIGHT(SUBSTITUTE(Tablica1[[#This Row],[Kod]]," ",REPT(" ",30)),30)))</f>
        <v>062782</v>
      </c>
    </row>
    <row r="2459" spans="1:10" ht="15">
      <c r="A2459" s="1" t="s">
        <v>2402</v>
      </c>
      <c r="B2459" s="1" t="s">
        <v>9838</v>
      </c>
      <c r="C2459">
        <v>152</v>
      </c>
      <c r="D2459">
        <v>149</v>
      </c>
      <c r="E2459">
        <f>LEN(Tablica1[[#This Row],[Kod]])-LEN(SUBSTITUTE(Tablica1[[#This Row],[Kod]]," ",""))</f>
        <v>2</v>
      </c>
      <c r="F2459">
        <v>2458</v>
      </c>
      <c r="G2459" t="str">
        <f>IF(IF(LEN(Tablica1[[#This Row],[Kod]])-LEN(SUBSTITUTE(Tablica1[[#This Row],[Kod]]," ",""))=0,Tablica1[[#This Row],[Naziv]],"")="",G2458,IF(LEN(Tablica1[[#This Row],[Kod]])-LEN(SUBSTITUTE(Tablica1[[#This Row],[Kod]]," ",""))=0,Tablica1[[#This Row],[Naziv]],""))</f>
        <v xml:space="preserve"> Virovitičko-podravska</v>
      </c>
      <c r="H2459" t="str">
        <f>IF(LEN(Tablica1[[#This Row],[Kod]])-LEN(SUBSTITUTE(Tablica1[[#This Row],[Kod]]," ",""))=1,UPPER(Tablica1[[#This Row],[Naziv]]),IF(LEN(Tablica1[[#This Row],[Kod]])-LEN(SUBSTITUTE(Tablica1[[#This Row],[Kod]]," ",""))=2,H2458,""))</f>
        <v xml:space="preserve"> ČAĐAVICA</v>
      </c>
      <c r="I2459" s="3" t="str">
        <f>IF(LEN(Tablica1[[#This Row],[Kod]])-LEN(SUBSTITUTE(Tablica1[[#This Row],[Kod]]," ",""))=2,Tablica1[[#This Row],[Naziv]],"")</f>
        <v xml:space="preserve"> Vraneševci</v>
      </c>
      <c r="J2459" s="3" t="str">
        <f>IF(LEN(Tablica1[[#This Row],[Kod]])-LEN(SUBSTITUTE(Tablica1[[#This Row],[Kod]]," ",""))=0,Tablica1[[#This Row],[Kod]],TRIM(RIGHT(SUBSTITUTE(Tablica1[[#This Row],[Kod]]," ",REPT(" ",30)),30)))</f>
        <v>070238</v>
      </c>
    </row>
    <row r="2460" spans="1:10" ht="15">
      <c r="A2460" s="1" t="s">
        <v>2403</v>
      </c>
      <c r="B2460" s="1" t="s">
        <v>9839</v>
      </c>
      <c r="C2460">
        <v>261</v>
      </c>
      <c r="D2460">
        <v>252</v>
      </c>
      <c r="E2460">
        <f>LEN(Tablica1[[#This Row],[Kod]])-LEN(SUBSTITUTE(Tablica1[[#This Row],[Kod]]," ",""))</f>
        <v>2</v>
      </c>
      <c r="F2460">
        <v>2459</v>
      </c>
      <c r="G2460" t="str">
        <f>IF(IF(LEN(Tablica1[[#This Row],[Kod]])-LEN(SUBSTITUTE(Tablica1[[#This Row],[Kod]]," ",""))=0,Tablica1[[#This Row],[Naziv]],"")="",G2459,IF(LEN(Tablica1[[#This Row],[Kod]])-LEN(SUBSTITUTE(Tablica1[[#This Row],[Kod]]," ",""))=0,Tablica1[[#This Row],[Naziv]],""))</f>
        <v xml:space="preserve"> Virovitičko-podravska</v>
      </c>
      <c r="H2460" t="str">
        <f>IF(LEN(Tablica1[[#This Row],[Kod]])-LEN(SUBSTITUTE(Tablica1[[#This Row],[Kod]]," ",""))=1,UPPER(Tablica1[[#This Row],[Naziv]]),IF(LEN(Tablica1[[#This Row],[Kod]])-LEN(SUBSTITUTE(Tablica1[[#This Row],[Kod]]," ",""))=2,H2459,""))</f>
        <v xml:space="preserve"> ČAĐAVICA</v>
      </c>
      <c r="I2460" s="3" t="str">
        <f>IF(LEN(Tablica1[[#This Row],[Kod]])-LEN(SUBSTITUTE(Tablica1[[#This Row],[Kod]]," ",""))=2,Tablica1[[#This Row],[Naziv]],"")</f>
        <v xml:space="preserve"> Zvonimirovac</v>
      </c>
      <c r="J2460" s="3" t="str">
        <f>IF(LEN(Tablica1[[#This Row],[Kod]])-LEN(SUBSTITUTE(Tablica1[[#This Row],[Kod]]," ",""))=0,Tablica1[[#This Row],[Kod]],TRIM(RIGHT(SUBSTITUTE(Tablica1[[#This Row],[Kod]]," ",REPT(" ",30)),30)))</f>
        <v>073784</v>
      </c>
    </row>
    <row r="2461" spans="1:10" ht="15">
      <c r="A2461" s="1" t="s">
        <v>2404</v>
      </c>
      <c r="B2461" s="1" t="s">
        <v>7439</v>
      </c>
      <c r="C2461">
        <v>3955</v>
      </c>
      <c r="D2461">
        <v>3825</v>
      </c>
      <c r="E2461">
        <f>LEN(Tablica1[[#This Row],[Kod]])-LEN(SUBSTITUTE(Tablica1[[#This Row],[Kod]]," ",""))</f>
        <v>1</v>
      </c>
      <c r="F2461">
        <v>2460</v>
      </c>
      <c r="G2461" t="str">
        <f>IF(IF(LEN(Tablica1[[#This Row],[Kod]])-LEN(SUBSTITUTE(Tablica1[[#This Row],[Kod]]," ",""))=0,Tablica1[[#This Row],[Naziv]],"")="",G2460,IF(LEN(Tablica1[[#This Row],[Kod]])-LEN(SUBSTITUTE(Tablica1[[#This Row],[Kod]]," ",""))=0,Tablica1[[#This Row],[Naziv]],""))</f>
        <v xml:space="preserve"> Virovitičko-podravska</v>
      </c>
      <c r="H2461" t="str">
        <f>IF(LEN(Tablica1[[#This Row],[Kod]])-LEN(SUBSTITUTE(Tablica1[[#This Row],[Kod]]," ",""))=1,UPPER(Tablica1[[#This Row],[Naziv]]),IF(LEN(Tablica1[[#This Row],[Kod]])-LEN(SUBSTITUTE(Tablica1[[#This Row],[Kod]]," ",""))=2,H2460,""))</f>
        <v xml:space="preserve"> GRADINA</v>
      </c>
      <c r="I2461" s="3" t="str">
        <f>IF(LEN(Tablica1[[#This Row],[Kod]])-LEN(SUBSTITUTE(Tablica1[[#This Row],[Kod]]," ",""))=2,Tablica1[[#This Row],[Naziv]],"")</f>
        <v/>
      </c>
      <c r="J2461" s="3" t="str">
        <f>IF(LEN(Tablica1[[#This Row],[Kod]])-LEN(SUBSTITUTE(Tablica1[[#This Row],[Kod]]," ",""))=0,Tablica1[[#This Row],[Kod]],TRIM(RIGHT(SUBSTITUTE(Tablica1[[#This Row],[Kod]]," ",REPT(" ",30)),30)))</f>
        <v>01368</v>
      </c>
    </row>
    <row r="2462" spans="1:10" ht="15">
      <c r="A2462" s="1" t="s">
        <v>2405</v>
      </c>
      <c r="B2462" s="1" t="s">
        <v>9840</v>
      </c>
      <c r="C2462">
        <v>398</v>
      </c>
      <c r="D2462">
        <v>371</v>
      </c>
      <c r="E2462">
        <f>LEN(Tablica1[[#This Row],[Kod]])-LEN(SUBSTITUTE(Tablica1[[#This Row],[Kod]]," ",""))</f>
        <v>2</v>
      </c>
      <c r="F2462">
        <v>2461</v>
      </c>
      <c r="G2462" t="str">
        <f>IF(IF(LEN(Tablica1[[#This Row],[Kod]])-LEN(SUBSTITUTE(Tablica1[[#This Row],[Kod]]," ",""))=0,Tablica1[[#This Row],[Naziv]],"")="",G2461,IF(LEN(Tablica1[[#This Row],[Kod]])-LEN(SUBSTITUTE(Tablica1[[#This Row],[Kod]]," ",""))=0,Tablica1[[#This Row],[Naziv]],""))</f>
        <v xml:space="preserve"> Virovitičko-podravska</v>
      </c>
      <c r="H2462" t="str">
        <f>IF(LEN(Tablica1[[#This Row],[Kod]])-LEN(SUBSTITUTE(Tablica1[[#This Row],[Kod]]," ",""))=1,UPPER(Tablica1[[#This Row],[Naziv]]),IF(LEN(Tablica1[[#This Row],[Kod]])-LEN(SUBSTITUTE(Tablica1[[#This Row],[Kod]]," ",""))=2,H2461,""))</f>
        <v xml:space="preserve"> GRADINA</v>
      </c>
      <c r="I2462" s="3" t="str">
        <f>IF(LEN(Tablica1[[#This Row],[Kod]])-LEN(SUBSTITUTE(Tablica1[[#This Row],[Kod]]," ",""))=2,Tablica1[[#This Row],[Naziv]],"")</f>
        <v xml:space="preserve"> Bačevac</v>
      </c>
      <c r="J2462" s="3" t="str">
        <f>IF(LEN(Tablica1[[#This Row],[Kod]])-LEN(SUBSTITUTE(Tablica1[[#This Row],[Kod]]," ",""))=0,Tablica1[[#This Row],[Kod]],TRIM(RIGHT(SUBSTITUTE(Tablica1[[#This Row],[Kod]]," ",REPT(" ",30)),30)))</f>
        <v>000507</v>
      </c>
    </row>
    <row r="2463" spans="1:10" ht="15">
      <c r="A2463" s="1" t="s">
        <v>2406</v>
      </c>
      <c r="B2463" s="1" t="s">
        <v>7823</v>
      </c>
      <c r="C2463">
        <v>606</v>
      </c>
      <c r="D2463">
        <v>587</v>
      </c>
      <c r="E2463">
        <f>LEN(Tablica1[[#This Row],[Kod]])-LEN(SUBSTITUTE(Tablica1[[#This Row],[Kod]]," ",""))</f>
        <v>2</v>
      </c>
      <c r="F2463">
        <v>2462</v>
      </c>
      <c r="G2463" t="str">
        <f>IF(IF(LEN(Tablica1[[#This Row],[Kod]])-LEN(SUBSTITUTE(Tablica1[[#This Row],[Kod]]," ",""))=0,Tablica1[[#This Row],[Naziv]],"")="",G2462,IF(LEN(Tablica1[[#This Row],[Kod]])-LEN(SUBSTITUTE(Tablica1[[#This Row],[Kod]]," ",""))=0,Tablica1[[#This Row],[Naziv]],""))</f>
        <v xml:space="preserve"> Virovitičko-podravska</v>
      </c>
      <c r="H2463" t="str">
        <f>IF(LEN(Tablica1[[#This Row],[Kod]])-LEN(SUBSTITUTE(Tablica1[[#This Row],[Kod]]," ",""))=1,UPPER(Tablica1[[#This Row],[Naziv]]),IF(LEN(Tablica1[[#This Row],[Kod]])-LEN(SUBSTITUTE(Tablica1[[#This Row],[Kod]]," ",""))=2,H2462,""))</f>
        <v xml:space="preserve"> GRADINA</v>
      </c>
      <c r="I2463" s="3" t="str">
        <f>IF(LEN(Tablica1[[#This Row],[Kod]])-LEN(SUBSTITUTE(Tablica1[[#This Row],[Kod]]," ",""))=2,Tablica1[[#This Row],[Naziv]],"")</f>
        <v xml:space="preserve"> Brezovica</v>
      </c>
      <c r="J2463" s="3" t="str">
        <f>IF(LEN(Tablica1[[#This Row],[Kod]])-LEN(SUBSTITUTE(Tablica1[[#This Row],[Kod]]," ",""))=0,Tablica1[[#This Row],[Kod]],TRIM(RIGHT(SUBSTITUTE(Tablica1[[#This Row],[Kod]]," ",REPT(" ",30)),30)))</f>
        <v>005746</v>
      </c>
    </row>
    <row r="2464" spans="1:10" ht="15">
      <c r="A2464" s="1" t="s">
        <v>2407</v>
      </c>
      <c r="B2464" s="1" t="s">
        <v>9841</v>
      </c>
      <c r="C2464">
        <v>259</v>
      </c>
      <c r="D2464">
        <v>251</v>
      </c>
      <c r="E2464">
        <f>LEN(Tablica1[[#This Row],[Kod]])-LEN(SUBSTITUTE(Tablica1[[#This Row],[Kod]]," ",""))</f>
        <v>2</v>
      </c>
      <c r="F2464">
        <v>2463</v>
      </c>
      <c r="G2464" t="str">
        <f>IF(IF(LEN(Tablica1[[#This Row],[Kod]])-LEN(SUBSTITUTE(Tablica1[[#This Row],[Kod]]," ",""))=0,Tablica1[[#This Row],[Naziv]],"")="",G2463,IF(LEN(Tablica1[[#This Row],[Kod]])-LEN(SUBSTITUTE(Tablica1[[#This Row],[Kod]]," ",""))=0,Tablica1[[#This Row],[Naziv]],""))</f>
        <v xml:space="preserve"> Virovitičko-podravska</v>
      </c>
      <c r="H2464" t="str">
        <f>IF(LEN(Tablica1[[#This Row],[Kod]])-LEN(SUBSTITUTE(Tablica1[[#This Row],[Kod]]," ",""))=1,UPPER(Tablica1[[#This Row],[Naziv]]),IF(LEN(Tablica1[[#This Row],[Kod]])-LEN(SUBSTITUTE(Tablica1[[#This Row],[Kod]]," ",""))=2,H2463,""))</f>
        <v xml:space="preserve"> GRADINA</v>
      </c>
      <c r="I2464" s="3" t="str">
        <f>IF(LEN(Tablica1[[#This Row],[Kod]])-LEN(SUBSTITUTE(Tablica1[[#This Row],[Kod]]," ",""))=2,Tablica1[[#This Row],[Naziv]],"")</f>
        <v xml:space="preserve"> Budakovac</v>
      </c>
      <c r="J2464" s="3" t="str">
        <f>IF(LEN(Tablica1[[#This Row],[Kod]])-LEN(SUBSTITUTE(Tablica1[[#This Row],[Kod]]," ",""))=0,Tablica1[[#This Row],[Kod]],TRIM(RIGHT(SUBSTITUTE(Tablica1[[#This Row],[Kod]]," ",REPT(" ",30)),30)))</f>
        <v>006696</v>
      </c>
    </row>
    <row r="2465" spans="1:10" ht="15">
      <c r="A2465" s="1" t="s">
        <v>2408</v>
      </c>
      <c r="B2465" s="1" t="s">
        <v>9842</v>
      </c>
      <c r="C2465">
        <v>321</v>
      </c>
      <c r="D2465">
        <v>307</v>
      </c>
      <c r="E2465">
        <f>LEN(Tablica1[[#This Row],[Kod]])-LEN(SUBSTITUTE(Tablica1[[#This Row],[Kod]]," ",""))</f>
        <v>2</v>
      </c>
      <c r="F2465">
        <v>2464</v>
      </c>
      <c r="G2465" t="str">
        <f>IF(IF(LEN(Tablica1[[#This Row],[Kod]])-LEN(SUBSTITUTE(Tablica1[[#This Row],[Kod]]," ",""))=0,Tablica1[[#This Row],[Naziv]],"")="",G2464,IF(LEN(Tablica1[[#This Row],[Kod]])-LEN(SUBSTITUTE(Tablica1[[#This Row],[Kod]]," ",""))=0,Tablica1[[#This Row],[Naziv]],""))</f>
        <v xml:space="preserve"> Virovitičko-podravska</v>
      </c>
      <c r="H2465" t="str">
        <f>IF(LEN(Tablica1[[#This Row],[Kod]])-LEN(SUBSTITUTE(Tablica1[[#This Row],[Kod]]," ",""))=1,UPPER(Tablica1[[#This Row],[Naziv]]),IF(LEN(Tablica1[[#This Row],[Kod]])-LEN(SUBSTITUTE(Tablica1[[#This Row],[Kod]]," ",""))=2,H2464,""))</f>
        <v xml:space="preserve"> GRADINA</v>
      </c>
      <c r="I2465" s="3" t="str">
        <f>IF(LEN(Tablica1[[#This Row],[Kod]])-LEN(SUBSTITUTE(Tablica1[[#This Row],[Kod]]," ",""))=2,Tablica1[[#This Row],[Naziv]],"")</f>
        <v xml:space="preserve"> Detkovac</v>
      </c>
      <c r="J2465" s="3" t="str">
        <f>IF(LEN(Tablica1[[#This Row],[Kod]])-LEN(SUBSTITUTE(Tablica1[[#This Row],[Kod]]," ",""))=0,Tablica1[[#This Row],[Kod]],TRIM(RIGHT(SUBSTITUTE(Tablica1[[#This Row],[Kod]]," ",REPT(" ",30)),30)))</f>
        <v>010863</v>
      </c>
    </row>
    <row r="2466" spans="1:10" ht="15">
      <c r="A2466" s="1" t="s">
        <v>2409</v>
      </c>
      <c r="B2466" s="1" t="s">
        <v>7439</v>
      </c>
      <c r="C2466">
        <v>938</v>
      </c>
      <c r="D2466">
        <v>913</v>
      </c>
      <c r="E2466">
        <f>LEN(Tablica1[[#This Row],[Kod]])-LEN(SUBSTITUTE(Tablica1[[#This Row],[Kod]]," ",""))</f>
        <v>2</v>
      </c>
      <c r="F2466">
        <v>2465</v>
      </c>
      <c r="G2466" t="str">
        <f>IF(IF(LEN(Tablica1[[#This Row],[Kod]])-LEN(SUBSTITUTE(Tablica1[[#This Row],[Kod]]," ",""))=0,Tablica1[[#This Row],[Naziv]],"")="",G2465,IF(LEN(Tablica1[[#This Row],[Kod]])-LEN(SUBSTITUTE(Tablica1[[#This Row],[Kod]]," ",""))=0,Tablica1[[#This Row],[Naziv]],""))</f>
        <v xml:space="preserve"> Virovitičko-podravska</v>
      </c>
      <c r="H2466" t="str">
        <f>IF(LEN(Tablica1[[#This Row],[Kod]])-LEN(SUBSTITUTE(Tablica1[[#This Row],[Kod]]," ",""))=1,UPPER(Tablica1[[#This Row],[Naziv]]),IF(LEN(Tablica1[[#This Row],[Kod]])-LEN(SUBSTITUTE(Tablica1[[#This Row],[Kod]]," ",""))=2,H2465,""))</f>
        <v xml:space="preserve"> GRADINA</v>
      </c>
      <c r="I2466" s="3" t="str">
        <f>IF(LEN(Tablica1[[#This Row],[Kod]])-LEN(SUBSTITUTE(Tablica1[[#This Row],[Kod]]," ",""))=2,Tablica1[[#This Row],[Naziv]],"")</f>
        <v xml:space="preserve"> Gradina</v>
      </c>
      <c r="J2466" s="3" t="str">
        <f>IF(LEN(Tablica1[[#This Row],[Kod]])-LEN(SUBSTITUTE(Tablica1[[#This Row],[Kod]]," ",""))=0,Tablica1[[#This Row],[Kod]],TRIM(RIGHT(SUBSTITUTE(Tablica1[[#This Row],[Kod]]," ",REPT(" ",30)),30)))</f>
        <v>022136</v>
      </c>
    </row>
    <row r="2467" spans="1:10" ht="15">
      <c r="A2467" s="1" t="s">
        <v>2410</v>
      </c>
      <c r="B2467" s="1" t="s">
        <v>9843</v>
      </c>
      <c r="C2467">
        <v>318</v>
      </c>
      <c r="D2467">
        <v>311</v>
      </c>
      <c r="E2467">
        <f>LEN(Tablica1[[#This Row],[Kod]])-LEN(SUBSTITUTE(Tablica1[[#This Row],[Kod]]," ",""))</f>
        <v>2</v>
      </c>
      <c r="F2467">
        <v>2466</v>
      </c>
      <c r="G2467" t="str">
        <f>IF(IF(LEN(Tablica1[[#This Row],[Kod]])-LEN(SUBSTITUTE(Tablica1[[#This Row],[Kod]]," ",""))=0,Tablica1[[#This Row],[Naziv]],"")="",G2466,IF(LEN(Tablica1[[#This Row],[Kod]])-LEN(SUBSTITUTE(Tablica1[[#This Row],[Kod]]," ",""))=0,Tablica1[[#This Row],[Naziv]],""))</f>
        <v xml:space="preserve"> Virovitičko-podravska</v>
      </c>
      <c r="H2467" t="str">
        <f>IF(LEN(Tablica1[[#This Row],[Kod]])-LEN(SUBSTITUTE(Tablica1[[#This Row],[Kod]]," ",""))=1,UPPER(Tablica1[[#This Row],[Naziv]]),IF(LEN(Tablica1[[#This Row],[Kod]])-LEN(SUBSTITUTE(Tablica1[[#This Row],[Kod]]," ",""))=2,H2466,""))</f>
        <v xml:space="preserve"> GRADINA</v>
      </c>
      <c r="I2467" s="3" t="str">
        <f>IF(LEN(Tablica1[[#This Row],[Kod]])-LEN(SUBSTITUTE(Tablica1[[#This Row],[Kod]]," ",""))=2,Tablica1[[#This Row],[Naziv]],"")</f>
        <v xml:space="preserve"> Lipovac</v>
      </c>
      <c r="J2467" s="3" t="str">
        <f>IF(LEN(Tablica1[[#This Row],[Kod]])-LEN(SUBSTITUTE(Tablica1[[#This Row],[Kod]]," ",""))=0,Tablica1[[#This Row],[Kod]],TRIM(RIGHT(SUBSTITUTE(Tablica1[[#This Row],[Kod]]," ",REPT(" ",30)),30)))</f>
        <v>035424</v>
      </c>
    </row>
    <row r="2468" spans="1:10" ht="15">
      <c r="A2468" s="1" t="s">
        <v>2411</v>
      </c>
      <c r="B2468" s="1" t="s">
        <v>9844</v>
      </c>
      <c r="C2468">
        <v>72</v>
      </c>
      <c r="D2468">
        <v>71</v>
      </c>
      <c r="E2468">
        <f>LEN(Tablica1[[#This Row],[Kod]])-LEN(SUBSTITUTE(Tablica1[[#This Row],[Kod]]," ",""))</f>
        <v>2</v>
      </c>
      <c r="F2468">
        <v>2467</v>
      </c>
      <c r="G2468" t="str">
        <f>IF(IF(LEN(Tablica1[[#This Row],[Kod]])-LEN(SUBSTITUTE(Tablica1[[#This Row],[Kod]]," ",""))=0,Tablica1[[#This Row],[Naziv]],"")="",G2467,IF(LEN(Tablica1[[#This Row],[Kod]])-LEN(SUBSTITUTE(Tablica1[[#This Row],[Kod]]," ",""))=0,Tablica1[[#This Row],[Naziv]],""))</f>
        <v xml:space="preserve"> Virovitičko-podravska</v>
      </c>
      <c r="H2468" t="str">
        <f>IF(LEN(Tablica1[[#This Row],[Kod]])-LEN(SUBSTITUTE(Tablica1[[#This Row],[Kod]]," ",""))=1,UPPER(Tablica1[[#This Row],[Naziv]]),IF(LEN(Tablica1[[#This Row],[Kod]])-LEN(SUBSTITUTE(Tablica1[[#This Row],[Kod]]," ",""))=2,H2467,""))</f>
        <v xml:space="preserve"> GRADINA</v>
      </c>
      <c r="I2468" s="3" t="str">
        <f>IF(LEN(Tablica1[[#This Row],[Kod]])-LEN(SUBSTITUTE(Tablica1[[#This Row],[Kod]]," ",""))=2,Tablica1[[#This Row],[Naziv]],"")</f>
        <v xml:space="preserve"> Lug Gradinski</v>
      </c>
      <c r="J2468" s="3" t="str">
        <f>IF(LEN(Tablica1[[#This Row],[Kod]])-LEN(SUBSTITUTE(Tablica1[[#This Row],[Kod]]," ",""))=0,Tablica1[[#This Row],[Kod]],TRIM(RIGHT(SUBSTITUTE(Tablica1[[#This Row],[Kod]]," ",REPT(" ",30)),30)))</f>
        <v>036498</v>
      </c>
    </row>
    <row r="2469" spans="1:10" ht="15">
      <c r="A2469" s="1" t="s">
        <v>2412</v>
      </c>
      <c r="B2469" s="1" t="s">
        <v>9845</v>
      </c>
      <c r="C2469">
        <v>170</v>
      </c>
      <c r="D2469">
        <v>165</v>
      </c>
      <c r="E2469">
        <f>LEN(Tablica1[[#This Row],[Kod]])-LEN(SUBSTITUTE(Tablica1[[#This Row],[Kod]]," ",""))</f>
        <v>2</v>
      </c>
      <c r="F2469">
        <v>2468</v>
      </c>
      <c r="G2469" t="str">
        <f>IF(IF(LEN(Tablica1[[#This Row],[Kod]])-LEN(SUBSTITUTE(Tablica1[[#This Row],[Kod]]," ",""))=0,Tablica1[[#This Row],[Naziv]],"")="",G2468,IF(LEN(Tablica1[[#This Row],[Kod]])-LEN(SUBSTITUTE(Tablica1[[#This Row],[Kod]]," ",""))=0,Tablica1[[#This Row],[Naziv]],""))</f>
        <v xml:space="preserve"> Virovitičko-podravska</v>
      </c>
      <c r="H2469" t="str">
        <f>IF(LEN(Tablica1[[#This Row],[Kod]])-LEN(SUBSTITUTE(Tablica1[[#This Row],[Kod]]," ",""))=1,UPPER(Tablica1[[#This Row],[Naziv]]),IF(LEN(Tablica1[[#This Row],[Kod]])-LEN(SUBSTITUTE(Tablica1[[#This Row],[Kod]]," ",""))=2,H2468,""))</f>
        <v xml:space="preserve"> GRADINA</v>
      </c>
      <c r="I2469" s="3" t="str">
        <f>IF(LEN(Tablica1[[#This Row],[Kod]])-LEN(SUBSTITUTE(Tablica1[[#This Row],[Kod]]," ",""))=2,Tablica1[[#This Row],[Naziv]],"")</f>
        <v xml:space="preserve"> Novi Gradac</v>
      </c>
      <c r="J2469" s="3" t="str">
        <f>IF(LEN(Tablica1[[#This Row],[Kod]])-LEN(SUBSTITUTE(Tablica1[[#This Row],[Kod]]," ",""))=0,Tablica1[[#This Row],[Kod]],TRIM(RIGHT(SUBSTITUTE(Tablica1[[#This Row],[Kod]]," ",REPT(" ",30)),30)))</f>
        <v>043826</v>
      </c>
    </row>
    <row r="2470" spans="1:10" ht="15">
      <c r="A2470" s="1" t="s">
        <v>2413</v>
      </c>
      <c r="B2470" s="1" t="s">
        <v>9846</v>
      </c>
      <c r="C2470">
        <v>484</v>
      </c>
      <c r="D2470">
        <v>477</v>
      </c>
      <c r="E2470">
        <f>LEN(Tablica1[[#This Row],[Kod]])-LEN(SUBSTITUTE(Tablica1[[#This Row],[Kod]]," ",""))</f>
        <v>2</v>
      </c>
      <c r="F2470">
        <v>2469</v>
      </c>
      <c r="G2470" t="str">
        <f>IF(IF(LEN(Tablica1[[#This Row],[Kod]])-LEN(SUBSTITUTE(Tablica1[[#This Row],[Kod]]," ",""))=0,Tablica1[[#This Row],[Naziv]],"")="",G2469,IF(LEN(Tablica1[[#This Row],[Kod]])-LEN(SUBSTITUTE(Tablica1[[#This Row],[Kod]]," ",""))=0,Tablica1[[#This Row],[Naziv]],""))</f>
        <v xml:space="preserve"> Virovitičko-podravska</v>
      </c>
      <c r="H2470" t="str">
        <f>IF(LEN(Tablica1[[#This Row],[Kod]])-LEN(SUBSTITUTE(Tablica1[[#This Row],[Kod]]," ",""))=1,UPPER(Tablica1[[#This Row],[Naziv]]),IF(LEN(Tablica1[[#This Row],[Kod]])-LEN(SUBSTITUTE(Tablica1[[#This Row],[Kod]]," ",""))=2,H2469,""))</f>
        <v xml:space="preserve"> GRADINA</v>
      </c>
      <c r="I2470" s="3" t="str">
        <f>IF(LEN(Tablica1[[#This Row],[Kod]])-LEN(SUBSTITUTE(Tablica1[[#This Row],[Kod]]," ",""))=2,Tablica1[[#This Row],[Naziv]],"")</f>
        <v xml:space="preserve"> Rušani</v>
      </c>
      <c r="J2470" s="3" t="str">
        <f>IF(LEN(Tablica1[[#This Row],[Kod]])-LEN(SUBSTITUTE(Tablica1[[#This Row],[Kod]]," ",""))=0,Tablica1[[#This Row],[Kod]],TRIM(RIGHT(SUBSTITUTE(Tablica1[[#This Row],[Kod]]," ",REPT(" ",30)),30)))</f>
        <v>056065</v>
      </c>
    </row>
    <row r="2471" spans="1:10" ht="15">
      <c r="A2471" s="1" t="s">
        <v>2414</v>
      </c>
      <c r="B2471" s="1" t="s">
        <v>9847</v>
      </c>
      <c r="C2471">
        <v>65</v>
      </c>
      <c r="D2471">
        <v>60</v>
      </c>
      <c r="E2471">
        <f>LEN(Tablica1[[#This Row],[Kod]])-LEN(SUBSTITUTE(Tablica1[[#This Row],[Kod]]," ",""))</f>
        <v>2</v>
      </c>
      <c r="F2471">
        <v>2470</v>
      </c>
      <c r="G2471" t="str">
        <f>IF(IF(LEN(Tablica1[[#This Row],[Kod]])-LEN(SUBSTITUTE(Tablica1[[#This Row],[Kod]]," ",""))=0,Tablica1[[#This Row],[Naziv]],"")="",G2470,IF(LEN(Tablica1[[#This Row],[Kod]])-LEN(SUBSTITUTE(Tablica1[[#This Row],[Kod]]," ",""))=0,Tablica1[[#This Row],[Naziv]],""))</f>
        <v xml:space="preserve"> Virovitičko-podravska</v>
      </c>
      <c r="H2471" t="str">
        <f>IF(LEN(Tablica1[[#This Row],[Kod]])-LEN(SUBSTITUTE(Tablica1[[#This Row],[Kod]]," ",""))=1,UPPER(Tablica1[[#This Row],[Naziv]]),IF(LEN(Tablica1[[#This Row],[Kod]])-LEN(SUBSTITUTE(Tablica1[[#This Row],[Kod]]," ",""))=2,H2470,""))</f>
        <v xml:space="preserve"> GRADINA</v>
      </c>
      <c r="I2471" s="3" t="str">
        <f>IF(LEN(Tablica1[[#This Row],[Kod]])-LEN(SUBSTITUTE(Tablica1[[#This Row],[Kod]]," ",""))=2,Tablica1[[#This Row],[Naziv]],"")</f>
        <v xml:space="preserve"> Vladimirovac</v>
      </c>
      <c r="J2471" s="3" t="str">
        <f>IF(LEN(Tablica1[[#This Row],[Kod]])-LEN(SUBSTITUTE(Tablica1[[#This Row],[Kod]]," ",""))=0,Tablica1[[#This Row],[Kod]],TRIM(RIGHT(SUBSTITUTE(Tablica1[[#This Row],[Kod]]," ",REPT(" ",30)),30)))</f>
        <v>058823</v>
      </c>
    </row>
    <row r="2472" spans="1:10" ht="15">
      <c r="A2472" s="1" t="s">
        <v>2415</v>
      </c>
      <c r="B2472" s="1" t="s">
        <v>9848</v>
      </c>
      <c r="C2472">
        <v>324</v>
      </c>
      <c r="D2472">
        <v>312</v>
      </c>
      <c r="E2472">
        <f>LEN(Tablica1[[#This Row],[Kod]])-LEN(SUBSTITUTE(Tablica1[[#This Row],[Kod]]," ",""))</f>
        <v>2</v>
      </c>
      <c r="F2472">
        <v>2471</v>
      </c>
      <c r="G2472" t="str">
        <f>IF(IF(LEN(Tablica1[[#This Row],[Kod]])-LEN(SUBSTITUTE(Tablica1[[#This Row],[Kod]]," ",""))=0,Tablica1[[#This Row],[Naziv]],"")="",G2471,IF(LEN(Tablica1[[#This Row],[Kod]])-LEN(SUBSTITUTE(Tablica1[[#This Row],[Kod]]," ",""))=0,Tablica1[[#This Row],[Naziv]],""))</f>
        <v xml:space="preserve"> Virovitičko-podravska</v>
      </c>
      <c r="H2472" t="str">
        <f>IF(LEN(Tablica1[[#This Row],[Kod]])-LEN(SUBSTITUTE(Tablica1[[#This Row],[Kod]]," ",""))=1,UPPER(Tablica1[[#This Row],[Naziv]]),IF(LEN(Tablica1[[#This Row],[Kod]])-LEN(SUBSTITUTE(Tablica1[[#This Row],[Kod]]," ",""))=2,H2471,""))</f>
        <v xml:space="preserve"> GRADINA</v>
      </c>
      <c r="I2472" s="3" t="str">
        <f>IF(LEN(Tablica1[[#This Row],[Kod]])-LEN(SUBSTITUTE(Tablica1[[#This Row],[Kod]]," ",""))=2,Tablica1[[#This Row],[Naziv]],"")</f>
        <v xml:space="preserve"> Žlebina</v>
      </c>
      <c r="J2472" s="3" t="str">
        <f>IF(LEN(Tablica1[[#This Row],[Kod]])-LEN(SUBSTITUTE(Tablica1[[#This Row],[Kod]]," ",""))=0,Tablica1[[#This Row],[Kod]],TRIM(RIGHT(SUBSTITUTE(Tablica1[[#This Row],[Kod]]," ",REPT(" ",30)),30)))</f>
        <v>074411</v>
      </c>
    </row>
    <row r="2473" spans="1:10" ht="15">
      <c r="A2473" s="1" t="s">
        <v>2416</v>
      </c>
      <c r="B2473" s="1" t="s">
        <v>7440</v>
      </c>
      <c r="C2473">
        <v>3836</v>
      </c>
      <c r="D2473">
        <v>3646</v>
      </c>
      <c r="E2473">
        <f>LEN(Tablica1[[#This Row],[Kod]])-LEN(SUBSTITUTE(Tablica1[[#This Row],[Kod]]," ",""))</f>
        <v>1</v>
      </c>
      <c r="F2473">
        <v>2472</v>
      </c>
      <c r="G2473" t="str">
        <f>IF(IF(LEN(Tablica1[[#This Row],[Kod]])-LEN(SUBSTITUTE(Tablica1[[#This Row],[Kod]]," ",""))=0,Tablica1[[#This Row],[Naziv]],"")="",G2472,IF(LEN(Tablica1[[#This Row],[Kod]])-LEN(SUBSTITUTE(Tablica1[[#This Row],[Kod]]," ",""))=0,Tablica1[[#This Row],[Naziv]],""))</f>
        <v xml:space="preserve"> Virovitičko-podravska</v>
      </c>
      <c r="H2473" t="str">
        <f>IF(LEN(Tablica1[[#This Row],[Kod]])-LEN(SUBSTITUTE(Tablica1[[#This Row],[Kod]]," ",""))=1,UPPER(Tablica1[[#This Row],[Naziv]]),IF(LEN(Tablica1[[#This Row],[Kod]])-LEN(SUBSTITUTE(Tablica1[[#This Row],[Kod]]," ",""))=2,H2472,""))</f>
        <v xml:space="preserve"> LUKAČ</v>
      </c>
      <c r="I2473" s="3" t="str">
        <f>IF(LEN(Tablica1[[#This Row],[Kod]])-LEN(SUBSTITUTE(Tablica1[[#This Row],[Kod]]," ",""))=2,Tablica1[[#This Row],[Naziv]],"")</f>
        <v/>
      </c>
      <c r="J2473" s="3" t="str">
        <f>IF(LEN(Tablica1[[#This Row],[Kod]])-LEN(SUBSTITUTE(Tablica1[[#This Row],[Kod]]," ",""))=0,Tablica1[[#This Row],[Kod]],TRIM(RIGHT(SUBSTITUTE(Tablica1[[#This Row],[Kod]]," ",REPT(" ",30)),30)))</f>
        <v>02453</v>
      </c>
    </row>
    <row r="2474" spans="1:10" ht="15">
      <c r="A2474" s="1" t="s">
        <v>2417</v>
      </c>
      <c r="B2474" s="1" t="s">
        <v>9849</v>
      </c>
      <c r="C2474">
        <v>240</v>
      </c>
      <c r="D2474">
        <v>215</v>
      </c>
      <c r="E2474">
        <f>LEN(Tablica1[[#This Row],[Kod]])-LEN(SUBSTITUTE(Tablica1[[#This Row],[Kod]]," ",""))</f>
        <v>2</v>
      </c>
      <c r="F2474">
        <v>2473</v>
      </c>
      <c r="G2474" t="str">
        <f>IF(IF(LEN(Tablica1[[#This Row],[Kod]])-LEN(SUBSTITUTE(Tablica1[[#This Row],[Kod]]," ",""))=0,Tablica1[[#This Row],[Naziv]],"")="",G2473,IF(LEN(Tablica1[[#This Row],[Kod]])-LEN(SUBSTITUTE(Tablica1[[#This Row],[Kod]]," ",""))=0,Tablica1[[#This Row],[Naziv]],""))</f>
        <v xml:space="preserve"> Virovitičko-podravska</v>
      </c>
      <c r="H2474" t="str">
        <f>IF(LEN(Tablica1[[#This Row],[Kod]])-LEN(SUBSTITUTE(Tablica1[[#This Row],[Kod]]," ",""))=1,UPPER(Tablica1[[#This Row],[Naziv]]),IF(LEN(Tablica1[[#This Row],[Kod]])-LEN(SUBSTITUTE(Tablica1[[#This Row],[Kod]]," ",""))=2,H2473,""))</f>
        <v xml:space="preserve"> LUKAČ</v>
      </c>
      <c r="I2474" s="3" t="str">
        <f>IF(LEN(Tablica1[[#This Row],[Kod]])-LEN(SUBSTITUTE(Tablica1[[#This Row],[Kod]]," ",""))=2,Tablica1[[#This Row],[Naziv]],"")</f>
        <v xml:space="preserve"> Brezik</v>
      </c>
      <c r="J2474" s="3" t="str">
        <f>IF(LEN(Tablica1[[#This Row],[Kod]])-LEN(SUBSTITUTE(Tablica1[[#This Row],[Kod]]," ",""))=0,Tablica1[[#This Row],[Kod]],TRIM(RIGHT(SUBSTITUTE(Tablica1[[#This Row],[Kod]]," ",REPT(" ",30)),30)))</f>
        <v>005410</v>
      </c>
    </row>
    <row r="2475" spans="1:10" ht="15">
      <c r="A2475" s="1" t="s">
        <v>2418</v>
      </c>
      <c r="B2475" s="1" t="s">
        <v>9850</v>
      </c>
      <c r="C2475">
        <v>149</v>
      </c>
      <c r="D2475">
        <v>137</v>
      </c>
      <c r="E2475">
        <f>LEN(Tablica1[[#This Row],[Kod]])-LEN(SUBSTITUTE(Tablica1[[#This Row],[Kod]]," ",""))</f>
        <v>2</v>
      </c>
      <c r="F2475">
        <v>2474</v>
      </c>
      <c r="G2475" t="str">
        <f>IF(IF(LEN(Tablica1[[#This Row],[Kod]])-LEN(SUBSTITUTE(Tablica1[[#This Row],[Kod]]," ",""))=0,Tablica1[[#This Row],[Naziv]],"")="",G2474,IF(LEN(Tablica1[[#This Row],[Kod]])-LEN(SUBSTITUTE(Tablica1[[#This Row],[Kod]]," ",""))=0,Tablica1[[#This Row],[Naziv]],""))</f>
        <v xml:space="preserve"> Virovitičko-podravska</v>
      </c>
      <c r="H2475" t="str">
        <f>IF(LEN(Tablica1[[#This Row],[Kod]])-LEN(SUBSTITUTE(Tablica1[[#This Row],[Kod]]," ",""))=1,UPPER(Tablica1[[#This Row],[Naziv]]),IF(LEN(Tablica1[[#This Row],[Kod]])-LEN(SUBSTITUTE(Tablica1[[#This Row],[Kod]]," ",""))=2,H2474,""))</f>
        <v xml:space="preserve"> LUKAČ</v>
      </c>
      <c r="I2475" s="3" t="str">
        <f>IF(LEN(Tablica1[[#This Row],[Kod]])-LEN(SUBSTITUTE(Tablica1[[#This Row],[Kod]]," ",""))=2,Tablica1[[#This Row],[Naziv]],"")</f>
        <v xml:space="preserve"> Budrovac Lukački</v>
      </c>
      <c r="J2475" s="3" t="str">
        <f>IF(LEN(Tablica1[[#This Row],[Kod]])-LEN(SUBSTITUTE(Tablica1[[#This Row],[Kod]]," ",""))=0,Tablica1[[#This Row],[Kod]],TRIM(RIGHT(SUBSTITUTE(Tablica1[[#This Row],[Kod]]," ",REPT(" ",30)),30)))</f>
        <v>006831</v>
      </c>
    </row>
    <row r="2476" spans="1:10" ht="15">
      <c r="A2476" s="1" t="s">
        <v>2419</v>
      </c>
      <c r="B2476" s="1" t="s">
        <v>9851</v>
      </c>
      <c r="C2476">
        <v>629</v>
      </c>
      <c r="D2476">
        <v>575</v>
      </c>
      <c r="E2476">
        <f>LEN(Tablica1[[#This Row],[Kod]])-LEN(SUBSTITUTE(Tablica1[[#This Row],[Kod]]," ",""))</f>
        <v>2</v>
      </c>
      <c r="F2476">
        <v>2475</v>
      </c>
      <c r="G2476" t="str">
        <f>IF(IF(LEN(Tablica1[[#This Row],[Kod]])-LEN(SUBSTITUTE(Tablica1[[#This Row],[Kod]]," ",""))=0,Tablica1[[#This Row],[Naziv]],"")="",G2475,IF(LEN(Tablica1[[#This Row],[Kod]])-LEN(SUBSTITUTE(Tablica1[[#This Row],[Kod]]," ",""))=0,Tablica1[[#This Row],[Naziv]],""))</f>
        <v xml:space="preserve"> Virovitičko-podravska</v>
      </c>
      <c r="H2476" t="str">
        <f>IF(LEN(Tablica1[[#This Row],[Kod]])-LEN(SUBSTITUTE(Tablica1[[#This Row],[Kod]]," ",""))=1,UPPER(Tablica1[[#This Row],[Naziv]]),IF(LEN(Tablica1[[#This Row],[Kod]])-LEN(SUBSTITUTE(Tablica1[[#This Row],[Kod]]," ",""))=2,H2475,""))</f>
        <v xml:space="preserve"> LUKAČ</v>
      </c>
      <c r="I2476" s="3" t="str">
        <f>IF(LEN(Tablica1[[#This Row],[Kod]])-LEN(SUBSTITUTE(Tablica1[[#This Row],[Kod]]," ",""))=2,Tablica1[[#This Row],[Naziv]],"")</f>
        <v xml:space="preserve"> Dugo Selo Lukačko</v>
      </c>
      <c r="J2476" s="3" t="str">
        <f>IF(LEN(Tablica1[[#This Row],[Kod]])-LEN(SUBSTITUTE(Tablica1[[#This Row],[Kod]]," ",""))=0,Tablica1[[#This Row],[Kod]],TRIM(RIGHT(SUBSTITUTE(Tablica1[[#This Row],[Kod]]," ",REPT(" ",30)),30)))</f>
        <v>015865</v>
      </c>
    </row>
    <row r="2477" spans="1:10" ht="15">
      <c r="A2477" s="1" t="s">
        <v>2420</v>
      </c>
      <c r="B2477" s="1" t="s">
        <v>9852</v>
      </c>
      <c r="C2477">
        <v>503</v>
      </c>
      <c r="D2477">
        <v>498</v>
      </c>
      <c r="E2477">
        <f>LEN(Tablica1[[#This Row],[Kod]])-LEN(SUBSTITUTE(Tablica1[[#This Row],[Kod]]," ",""))</f>
        <v>2</v>
      </c>
      <c r="F2477">
        <v>2476</v>
      </c>
      <c r="G2477" t="str">
        <f>IF(IF(LEN(Tablica1[[#This Row],[Kod]])-LEN(SUBSTITUTE(Tablica1[[#This Row],[Kod]]," ",""))=0,Tablica1[[#This Row],[Naziv]],"")="",G2476,IF(LEN(Tablica1[[#This Row],[Kod]])-LEN(SUBSTITUTE(Tablica1[[#This Row],[Kod]]," ",""))=0,Tablica1[[#This Row],[Naziv]],""))</f>
        <v xml:space="preserve"> Virovitičko-podravska</v>
      </c>
      <c r="H2477" t="str">
        <f>IF(LEN(Tablica1[[#This Row],[Kod]])-LEN(SUBSTITUTE(Tablica1[[#This Row],[Kod]]," ",""))=1,UPPER(Tablica1[[#This Row],[Naziv]]),IF(LEN(Tablica1[[#This Row],[Kod]])-LEN(SUBSTITUTE(Tablica1[[#This Row],[Kod]]," ",""))=2,H2476,""))</f>
        <v xml:space="preserve"> LUKAČ</v>
      </c>
      <c r="I2477" s="3" t="str">
        <f>IF(LEN(Tablica1[[#This Row],[Kod]])-LEN(SUBSTITUTE(Tablica1[[#This Row],[Kod]]," ",""))=2,Tablica1[[#This Row],[Naziv]],"")</f>
        <v xml:space="preserve"> Gornje Bazje</v>
      </c>
      <c r="J2477" s="3" t="str">
        <f>IF(LEN(Tablica1[[#This Row],[Kod]])-LEN(SUBSTITUTE(Tablica1[[#This Row],[Kod]]," ",""))=0,Tablica1[[#This Row],[Kod]],TRIM(RIGHT(SUBSTITUTE(Tablica1[[#This Row],[Kod]]," ",REPT(" ",30)),30)))</f>
        <v>019755</v>
      </c>
    </row>
    <row r="2478" spans="1:10" ht="15">
      <c r="A2478" s="1" t="s">
        <v>2421</v>
      </c>
      <c r="B2478" s="1" t="s">
        <v>9853</v>
      </c>
      <c r="C2478">
        <v>268</v>
      </c>
      <c r="D2478">
        <v>266</v>
      </c>
      <c r="E2478">
        <f>LEN(Tablica1[[#This Row],[Kod]])-LEN(SUBSTITUTE(Tablica1[[#This Row],[Kod]]," ",""))</f>
        <v>2</v>
      </c>
      <c r="F2478">
        <v>2477</v>
      </c>
      <c r="G2478" t="str">
        <f>IF(IF(LEN(Tablica1[[#This Row],[Kod]])-LEN(SUBSTITUTE(Tablica1[[#This Row],[Kod]]," ",""))=0,Tablica1[[#This Row],[Naziv]],"")="",G2477,IF(LEN(Tablica1[[#This Row],[Kod]])-LEN(SUBSTITUTE(Tablica1[[#This Row],[Kod]]," ",""))=0,Tablica1[[#This Row],[Naziv]],""))</f>
        <v xml:space="preserve"> Virovitičko-podravska</v>
      </c>
      <c r="H2478" t="str">
        <f>IF(LEN(Tablica1[[#This Row],[Kod]])-LEN(SUBSTITUTE(Tablica1[[#This Row],[Kod]]," ",""))=1,UPPER(Tablica1[[#This Row],[Naziv]]),IF(LEN(Tablica1[[#This Row],[Kod]])-LEN(SUBSTITUTE(Tablica1[[#This Row],[Kod]]," ",""))=2,H2477,""))</f>
        <v xml:space="preserve"> LUKAČ</v>
      </c>
      <c r="I2478" s="3" t="str">
        <f>IF(LEN(Tablica1[[#This Row],[Kod]])-LEN(SUBSTITUTE(Tablica1[[#This Row],[Kod]]," ",""))=2,Tablica1[[#This Row],[Naziv]],"")</f>
        <v xml:space="preserve"> Kapela Dvor</v>
      </c>
      <c r="J2478" s="3" t="str">
        <f>IF(LEN(Tablica1[[#This Row],[Kod]])-LEN(SUBSTITUTE(Tablica1[[#This Row],[Kod]]," ",""))=0,Tablica1[[#This Row],[Kod]],TRIM(RIGHT(SUBSTITUTE(Tablica1[[#This Row],[Kod]]," ",REPT(" ",30)),30)))</f>
        <v>027545</v>
      </c>
    </row>
    <row r="2479" spans="1:10" ht="15">
      <c r="A2479" s="1" t="s">
        <v>2422</v>
      </c>
      <c r="B2479" s="1" t="s">
        <v>9854</v>
      </c>
      <c r="C2479">
        <v>41</v>
      </c>
      <c r="D2479">
        <v>40</v>
      </c>
      <c r="E2479">
        <f>LEN(Tablica1[[#This Row],[Kod]])-LEN(SUBSTITUTE(Tablica1[[#This Row],[Kod]]," ",""))</f>
        <v>2</v>
      </c>
      <c r="F2479">
        <v>2478</v>
      </c>
      <c r="G2479" t="str">
        <f>IF(IF(LEN(Tablica1[[#This Row],[Kod]])-LEN(SUBSTITUTE(Tablica1[[#This Row],[Kod]]," ",""))=0,Tablica1[[#This Row],[Naziv]],"")="",G2478,IF(LEN(Tablica1[[#This Row],[Kod]])-LEN(SUBSTITUTE(Tablica1[[#This Row],[Kod]]," ",""))=0,Tablica1[[#This Row],[Naziv]],""))</f>
        <v xml:space="preserve"> Virovitičko-podravska</v>
      </c>
      <c r="H2479" t="str">
        <f>IF(LEN(Tablica1[[#This Row],[Kod]])-LEN(SUBSTITUTE(Tablica1[[#This Row],[Kod]]," ",""))=1,UPPER(Tablica1[[#This Row],[Naziv]]),IF(LEN(Tablica1[[#This Row],[Kod]])-LEN(SUBSTITUTE(Tablica1[[#This Row],[Kod]]," ",""))=2,H2478,""))</f>
        <v xml:space="preserve"> LUKAČ</v>
      </c>
      <c r="I2479" s="3" t="str">
        <f>IF(LEN(Tablica1[[#This Row],[Kod]])-LEN(SUBSTITUTE(Tablica1[[#This Row],[Kod]]," ",""))=2,Tablica1[[#This Row],[Naziv]],"")</f>
        <v xml:space="preserve"> Katinka</v>
      </c>
      <c r="J2479" s="3" t="str">
        <f>IF(LEN(Tablica1[[#This Row],[Kod]])-LEN(SUBSTITUTE(Tablica1[[#This Row],[Kod]]," ",""))=0,Tablica1[[#This Row],[Kod]],TRIM(RIGHT(SUBSTITUTE(Tablica1[[#This Row],[Kod]]," ",REPT(" ",30)),30)))</f>
        <v>028126</v>
      </c>
    </row>
    <row r="2480" spans="1:10" ht="15">
      <c r="A2480" s="1" t="s">
        <v>2423</v>
      </c>
      <c r="B2480" s="1" t="s">
        <v>7440</v>
      </c>
      <c r="C2480">
        <v>456</v>
      </c>
      <c r="D2480">
        <v>443</v>
      </c>
      <c r="E2480">
        <f>LEN(Tablica1[[#This Row],[Kod]])-LEN(SUBSTITUTE(Tablica1[[#This Row],[Kod]]," ",""))</f>
        <v>2</v>
      </c>
      <c r="F2480">
        <v>2479</v>
      </c>
      <c r="G2480" t="str">
        <f>IF(IF(LEN(Tablica1[[#This Row],[Kod]])-LEN(SUBSTITUTE(Tablica1[[#This Row],[Kod]]," ",""))=0,Tablica1[[#This Row],[Naziv]],"")="",G2479,IF(LEN(Tablica1[[#This Row],[Kod]])-LEN(SUBSTITUTE(Tablica1[[#This Row],[Kod]]," ",""))=0,Tablica1[[#This Row],[Naziv]],""))</f>
        <v xml:space="preserve"> Virovitičko-podravska</v>
      </c>
      <c r="H2480" t="str">
        <f>IF(LEN(Tablica1[[#This Row],[Kod]])-LEN(SUBSTITUTE(Tablica1[[#This Row],[Kod]]," ",""))=1,UPPER(Tablica1[[#This Row],[Naziv]]),IF(LEN(Tablica1[[#This Row],[Kod]])-LEN(SUBSTITUTE(Tablica1[[#This Row],[Kod]]," ",""))=2,H2479,""))</f>
        <v xml:space="preserve"> LUKAČ</v>
      </c>
      <c r="I2480" s="3" t="str">
        <f>IF(LEN(Tablica1[[#This Row],[Kod]])-LEN(SUBSTITUTE(Tablica1[[#This Row],[Kod]]," ",""))=2,Tablica1[[#This Row],[Naziv]],"")</f>
        <v xml:space="preserve"> Lukač</v>
      </c>
      <c r="J2480" s="3" t="str">
        <f>IF(LEN(Tablica1[[#This Row],[Kod]])-LEN(SUBSTITUTE(Tablica1[[#This Row],[Kod]]," ",""))=0,Tablica1[[#This Row],[Kod]],TRIM(RIGHT(SUBSTITUTE(Tablica1[[#This Row],[Kod]]," ",REPT(" ",30)),30)))</f>
        <v>036650</v>
      </c>
    </row>
    <row r="2481" spans="1:10" ht="15">
      <c r="A2481" s="1" t="s">
        <v>2424</v>
      </c>
      <c r="B2481" s="1" t="s">
        <v>9855</v>
      </c>
      <c r="C2481">
        <v>48</v>
      </c>
      <c r="D2481">
        <v>37</v>
      </c>
      <c r="E2481">
        <f>LEN(Tablica1[[#This Row],[Kod]])-LEN(SUBSTITUTE(Tablica1[[#This Row],[Kod]]," ",""))</f>
        <v>2</v>
      </c>
      <c r="F2481">
        <v>2480</v>
      </c>
      <c r="G2481" t="str">
        <f>IF(IF(LEN(Tablica1[[#This Row],[Kod]])-LEN(SUBSTITUTE(Tablica1[[#This Row],[Kod]]," ",""))=0,Tablica1[[#This Row],[Naziv]],"")="",G2480,IF(LEN(Tablica1[[#This Row],[Kod]])-LEN(SUBSTITUTE(Tablica1[[#This Row],[Kod]]," ",""))=0,Tablica1[[#This Row],[Naziv]],""))</f>
        <v xml:space="preserve"> Virovitičko-podravska</v>
      </c>
      <c r="H2481" t="str">
        <f>IF(LEN(Tablica1[[#This Row],[Kod]])-LEN(SUBSTITUTE(Tablica1[[#This Row],[Kod]]," ",""))=1,UPPER(Tablica1[[#This Row],[Naziv]]),IF(LEN(Tablica1[[#This Row],[Kod]])-LEN(SUBSTITUTE(Tablica1[[#This Row],[Kod]]," ",""))=2,H2480,""))</f>
        <v xml:space="preserve"> LUKAČ</v>
      </c>
      <c r="I2481" s="3" t="str">
        <f>IF(LEN(Tablica1[[#This Row],[Kod]])-LEN(SUBSTITUTE(Tablica1[[#This Row],[Kod]]," ",""))=2,Tablica1[[#This Row],[Naziv]],"")</f>
        <v xml:space="preserve"> Rit</v>
      </c>
      <c r="J2481" s="3" t="str">
        <f>IF(LEN(Tablica1[[#This Row],[Kod]])-LEN(SUBSTITUTE(Tablica1[[#This Row],[Kod]]," ",""))=0,Tablica1[[#This Row],[Kod]],TRIM(RIGHT(SUBSTITUTE(Tablica1[[#This Row],[Kod]]," ",REPT(" ",30)),30)))</f>
        <v>055328</v>
      </c>
    </row>
    <row r="2482" spans="1:10" ht="15">
      <c r="A2482" s="1" t="s">
        <v>2425</v>
      </c>
      <c r="B2482" s="1" t="s">
        <v>9856</v>
      </c>
      <c r="C2482">
        <v>272</v>
      </c>
      <c r="D2482">
        <v>268</v>
      </c>
      <c r="E2482">
        <f>LEN(Tablica1[[#This Row],[Kod]])-LEN(SUBSTITUTE(Tablica1[[#This Row],[Kod]]," ",""))</f>
        <v>2</v>
      </c>
      <c r="F2482">
        <v>2481</v>
      </c>
      <c r="G2482" t="str">
        <f>IF(IF(LEN(Tablica1[[#This Row],[Kod]])-LEN(SUBSTITUTE(Tablica1[[#This Row],[Kod]]," ",""))=0,Tablica1[[#This Row],[Naziv]],"")="",G2481,IF(LEN(Tablica1[[#This Row],[Kod]])-LEN(SUBSTITUTE(Tablica1[[#This Row],[Kod]]," ",""))=0,Tablica1[[#This Row],[Naziv]],""))</f>
        <v xml:space="preserve"> Virovitičko-podravska</v>
      </c>
      <c r="H2482" t="str">
        <f>IF(LEN(Tablica1[[#This Row],[Kod]])-LEN(SUBSTITUTE(Tablica1[[#This Row],[Kod]]," ",""))=1,UPPER(Tablica1[[#This Row],[Naziv]]),IF(LEN(Tablica1[[#This Row],[Kod]])-LEN(SUBSTITUTE(Tablica1[[#This Row],[Kod]]," ",""))=2,H2481,""))</f>
        <v xml:space="preserve"> LUKAČ</v>
      </c>
      <c r="I2482" s="3" t="str">
        <f>IF(LEN(Tablica1[[#This Row],[Kod]])-LEN(SUBSTITUTE(Tablica1[[#This Row],[Kod]]," ",""))=2,Tablica1[[#This Row],[Naziv]],"")</f>
        <v xml:space="preserve"> Terezino Polje</v>
      </c>
      <c r="J2482" s="3" t="str">
        <f>IF(LEN(Tablica1[[#This Row],[Kod]])-LEN(SUBSTITUTE(Tablica1[[#This Row],[Kod]]," ",""))=0,Tablica1[[#This Row],[Kod]],TRIM(RIGHT(SUBSTITUTE(Tablica1[[#This Row],[Kod]]," ",REPT(" ",30)),30)))</f>
        <v>064602</v>
      </c>
    </row>
    <row r="2483" spans="1:10" ht="15">
      <c r="A2483" s="1" t="s">
        <v>2426</v>
      </c>
      <c r="B2483" s="1" t="s">
        <v>9857</v>
      </c>
      <c r="C2483">
        <v>729</v>
      </c>
      <c r="D2483">
        <v>694</v>
      </c>
      <c r="E2483">
        <f>LEN(Tablica1[[#This Row],[Kod]])-LEN(SUBSTITUTE(Tablica1[[#This Row],[Kod]]," ",""))</f>
        <v>2</v>
      </c>
      <c r="F2483">
        <v>2482</v>
      </c>
      <c r="G2483" t="str">
        <f>IF(IF(LEN(Tablica1[[#This Row],[Kod]])-LEN(SUBSTITUTE(Tablica1[[#This Row],[Kod]]," ",""))=0,Tablica1[[#This Row],[Naziv]],"")="",G2482,IF(LEN(Tablica1[[#This Row],[Kod]])-LEN(SUBSTITUTE(Tablica1[[#This Row],[Kod]]," ",""))=0,Tablica1[[#This Row],[Naziv]],""))</f>
        <v xml:space="preserve"> Virovitičko-podravska</v>
      </c>
      <c r="H2483" t="str">
        <f>IF(LEN(Tablica1[[#This Row],[Kod]])-LEN(SUBSTITUTE(Tablica1[[#This Row],[Kod]]," ",""))=1,UPPER(Tablica1[[#This Row],[Naziv]]),IF(LEN(Tablica1[[#This Row],[Kod]])-LEN(SUBSTITUTE(Tablica1[[#This Row],[Kod]]," ",""))=2,H2482,""))</f>
        <v xml:space="preserve"> LUKAČ</v>
      </c>
      <c r="I2483" s="3" t="str">
        <f>IF(LEN(Tablica1[[#This Row],[Kod]])-LEN(SUBSTITUTE(Tablica1[[#This Row],[Kod]]," ",""))=2,Tablica1[[#This Row],[Naziv]],"")</f>
        <v xml:space="preserve"> Turanovac</v>
      </c>
      <c r="J2483" s="3" t="str">
        <f>IF(LEN(Tablica1[[#This Row],[Kod]])-LEN(SUBSTITUTE(Tablica1[[#This Row],[Kod]]," ",""))=0,Tablica1[[#This Row],[Kod]],TRIM(RIGHT(SUBSTITUTE(Tablica1[[#This Row],[Kod]]," ",REPT(" ",30)),30)))</f>
        <v>066320</v>
      </c>
    </row>
    <row r="2484" spans="1:10" ht="15">
      <c r="A2484" s="1" t="s">
        <v>2427</v>
      </c>
      <c r="B2484" s="1" t="s">
        <v>7880</v>
      </c>
      <c r="C2484">
        <v>368</v>
      </c>
      <c r="D2484">
        <v>342</v>
      </c>
      <c r="E2484">
        <f>LEN(Tablica1[[#This Row],[Kod]])-LEN(SUBSTITUTE(Tablica1[[#This Row],[Kod]]," ",""))</f>
        <v>2</v>
      </c>
      <c r="F2484">
        <v>2483</v>
      </c>
      <c r="G2484" t="str">
        <f>IF(IF(LEN(Tablica1[[#This Row],[Kod]])-LEN(SUBSTITUTE(Tablica1[[#This Row],[Kod]]," ",""))=0,Tablica1[[#This Row],[Naziv]],"")="",G2483,IF(LEN(Tablica1[[#This Row],[Kod]])-LEN(SUBSTITUTE(Tablica1[[#This Row],[Kod]]," ",""))=0,Tablica1[[#This Row],[Naziv]],""))</f>
        <v xml:space="preserve"> Virovitičko-podravska</v>
      </c>
      <c r="H2484" t="str">
        <f>IF(LEN(Tablica1[[#This Row],[Kod]])-LEN(SUBSTITUTE(Tablica1[[#This Row],[Kod]]," ",""))=1,UPPER(Tablica1[[#This Row],[Naziv]]),IF(LEN(Tablica1[[#This Row],[Kod]])-LEN(SUBSTITUTE(Tablica1[[#This Row],[Kod]]," ",""))=2,H2483,""))</f>
        <v xml:space="preserve"> LUKAČ</v>
      </c>
      <c r="I2484" s="3" t="str">
        <f>IF(LEN(Tablica1[[#This Row],[Kod]])-LEN(SUBSTITUTE(Tablica1[[#This Row],[Kod]]," ",""))=2,Tablica1[[#This Row],[Naziv]],"")</f>
        <v xml:space="preserve"> Veliko Polje</v>
      </c>
      <c r="J2484" s="3" t="str">
        <f>IF(LEN(Tablica1[[#This Row],[Kod]])-LEN(SUBSTITUTE(Tablica1[[#This Row],[Kod]]," ",""))=0,Tablica1[[#This Row],[Kod]],TRIM(RIGHT(SUBSTITUTE(Tablica1[[#This Row],[Kod]]," ",REPT(" ",30)),30)))</f>
        <v>068578</v>
      </c>
    </row>
    <row r="2485" spans="1:10" ht="15">
      <c r="A2485" s="1" t="s">
        <v>2428</v>
      </c>
      <c r="B2485" s="1" t="s">
        <v>9858</v>
      </c>
      <c r="C2485">
        <v>133</v>
      </c>
      <c r="D2485">
        <v>131</v>
      </c>
      <c r="E2485">
        <f>LEN(Tablica1[[#This Row],[Kod]])-LEN(SUBSTITUTE(Tablica1[[#This Row],[Kod]]," ",""))</f>
        <v>2</v>
      </c>
      <c r="F2485">
        <v>2484</v>
      </c>
      <c r="G2485" t="str">
        <f>IF(IF(LEN(Tablica1[[#This Row],[Kod]])-LEN(SUBSTITUTE(Tablica1[[#This Row],[Kod]]," ",""))=0,Tablica1[[#This Row],[Naziv]],"")="",G2484,IF(LEN(Tablica1[[#This Row],[Kod]])-LEN(SUBSTITUTE(Tablica1[[#This Row],[Kod]]," ",""))=0,Tablica1[[#This Row],[Naziv]],""))</f>
        <v xml:space="preserve"> Virovitičko-podravska</v>
      </c>
      <c r="H2485" t="str">
        <f>IF(LEN(Tablica1[[#This Row],[Kod]])-LEN(SUBSTITUTE(Tablica1[[#This Row],[Kod]]," ",""))=1,UPPER(Tablica1[[#This Row],[Naziv]]),IF(LEN(Tablica1[[#This Row],[Kod]])-LEN(SUBSTITUTE(Tablica1[[#This Row],[Kod]]," ",""))=2,H2484,""))</f>
        <v xml:space="preserve"> LUKAČ</v>
      </c>
      <c r="I2485" s="3" t="str">
        <f>IF(LEN(Tablica1[[#This Row],[Kod]])-LEN(SUBSTITUTE(Tablica1[[#This Row],[Kod]]," ",""))=2,Tablica1[[#This Row],[Naziv]],"")</f>
        <v xml:space="preserve"> Zrinj Lukački</v>
      </c>
      <c r="J2485" s="3" t="str">
        <f>IF(LEN(Tablica1[[#This Row],[Kod]])-LEN(SUBSTITUTE(Tablica1[[#This Row],[Kod]]," ",""))=0,Tablica1[[#This Row],[Kod]],TRIM(RIGHT(SUBSTITUTE(Tablica1[[#This Row],[Kod]]," ",REPT(" ",30)),30)))</f>
        <v>073628</v>
      </c>
    </row>
    <row r="2486" spans="1:10" ht="15">
      <c r="A2486" s="1" t="s">
        <v>2429</v>
      </c>
      <c r="B2486" s="1" t="s">
        <v>7441</v>
      </c>
      <c r="C2486">
        <v>1550</v>
      </c>
      <c r="D2486">
        <v>1419</v>
      </c>
      <c r="E2486">
        <f>LEN(Tablica1[[#This Row],[Kod]])-LEN(SUBSTITUTE(Tablica1[[#This Row],[Kod]]," ",""))</f>
        <v>1</v>
      </c>
      <c r="F2486">
        <v>2485</v>
      </c>
      <c r="G2486" t="str">
        <f>IF(IF(LEN(Tablica1[[#This Row],[Kod]])-LEN(SUBSTITUTE(Tablica1[[#This Row],[Kod]]," ",""))=0,Tablica1[[#This Row],[Naziv]],"")="",G2485,IF(LEN(Tablica1[[#This Row],[Kod]])-LEN(SUBSTITUTE(Tablica1[[#This Row],[Kod]]," ",""))=0,Tablica1[[#This Row],[Naziv]],""))</f>
        <v xml:space="preserve"> Virovitičko-podravska</v>
      </c>
      <c r="H2486" t="str">
        <f>IF(LEN(Tablica1[[#This Row],[Kod]])-LEN(SUBSTITUTE(Tablica1[[#This Row],[Kod]]," ",""))=1,UPPER(Tablica1[[#This Row],[Naziv]]),IF(LEN(Tablica1[[#This Row],[Kod]])-LEN(SUBSTITUTE(Tablica1[[#This Row],[Kod]]," ",""))=2,H2485,""))</f>
        <v xml:space="preserve"> MIKLEUŠ</v>
      </c>
      <c r="I2486" s="3" t="str">
        <f>IF(LEN(Tablica1[[#This Row],[Kod]])-LEN(SUBSTITUTE(Tablica1[[#This Row],[Kod]]," ",""))=2,Tablica1[[#This Row],[Naziv]],"")</f>
        <v/>
      </c>
      <c r="J2486" s="3" t="str">
        <f>IF(LEN(Tablica1[[#This Row],[Kod]])-LEN(SUBSTITUTE(Tablica1[[#This Row],[Kod]]," ",""))=0,Tablica1[[#This Row],[Kod]],TRIM(RIGHT(SUBSTITUTE(Tablica1[[#This Row],[Kod]]," ",REPT(" ",30)),30)))</f>
        <v>02666</v>
      </c>
    </row>
    <row r="2487" spans="1:10" ht="15">
      <c r="A2487" s="1" t="s">
        <v>2430</v>
      </c>
      <c r="B2487" s="1" t="s">
        <v>9859</v>
      </c>
      <c r="C2487">
        <v>75</v>
      </c>
      <c r="D2487">
        <v>70</v>
      </c>
      <c r="E2487">
        <f>LEN(Tablica1[[#This Row],[Kod]])-LEN(SUBSTITUTE(Tablica1[[#This Row],[Kod]]," ",""))</f>
        <v>2</v>
      </c>
      <c r="F2487">
        <v>2486</v>
      </c>
      <c r="G2487" t="str">
        <f>IF(IF(LEN(Tablica1[[#This Row],[Kod]])-LEN(SUBSTITUTE(Tablica1[[#This Row],[Kod]]," ",""))=0,Tablica1[[#This Row],[Naziv]],"")="",G2486,IF(LEN(Tablica1[[#This Row],[Kod]])-LEN(SUBSTITUTE(Tablica1[[#This Row],[Kod]]," ",""))=0,Tablica1[[#This Row],[Naziv]],""))</f>
        <v xml:space="preserve"> Virovitičko-podravska</v>
      </c>
      <c r="H2487" t="str">
        <f>IF(LEN(Tablica1[[#This Row],[Kod]])-LEN(SUBSTITUTE(Tablica1[[#This Row],[Kod]]," ",""))=1,UPPER(Tablica1[[#This Row],[Naziv]]),IF(LEN(Tablica1[[#This Row],[Kod]])-LEN(SUBSTITUTE(Tablica1[[#This Row],[Kod]]," ",""))=2,H2486,""))</f>
        <v xml:space="preserve"> MIKLEUŠ</v>
      </c>
      <c r="I2487" s="3" t="str">
        <f>IF(LEN(Tablica1[[#This Row],[Kod]])-LEN(SUBSTITUTE(Tablica1[[#This Row],[Kod]]," ",""))=2,Tablica1[[#This Row],[Naziv]],"")</f>
        <v xml:space="preserve"> Balinci</v>
      </c>
      <c r="J2487" s="3" t="str">
        <f>IF(LEN(Tablica1[[#This Row],[Kod]])-LEN(SUBSTITUTE(Tablica1[[#This Row],[Kod]]," ",""))=0,Tablica1[[#This Row],[Kod]],TRIM(RIGHT(SUBSTITUTE(Tablica1[[#This Row],[Kod]]," ",REPT(" ",30)),30)))</f>
        <v>000825</v>
      </c>
    </row>
    <row r="2488" spans="1:10" ht="15">
      <c r="A2488" s="1" t="s">
        <v>2431</v>
      </c>
      <c r="B2488" s="1" t="s">
        <v>9860</v>
      </c>
      <c r="C2488">
        <v>344</v>
      </c>
      <c r="D2488">
        <v>309</v>
      </c>
      <c r="E2488">
        <f>LEN(Tablica1[[#This Row],[Kod]])-LEN(SUBSTITUTE(Tablica1[[#This Row],[Kod]]," ",""))</f>
        <v>2</v>
      </c>
      <c r="F2488">
        <v>2487</v>
      </c>
      <c r="G2488" t="str">
        <f>IF(IF(LEN(Tablica1[[#This Row],[Kod]])-LEN(SUBSTITUTE(Tablica1[[#This Row],[Kod]]," ",""))=0,Tablica1[[#This Row],[Naziv]],"")="",G2487,IF(LEN(Tablica1[[#This Row],[Kod]])-LEN(SUBSTITUTE(Tablica1[[#This Row],[Kod]]," ",""))=0,Tablica1[[#This Row],[Naziv]],""))</f>
        <v xml:space="preserve"> Virovitičko-podravska</v>
      </c>
      <c r="H2488" t="str">
        <f>IF(LEN(Tablica1[[#This Row],[Kod]])-LEN(SUBSTITUTE(Tablica1[[#This Row],[Kod]]," ",""))=1,UPPER(Tablica1[[#This Row],[Naziv]]),IF(LEN(Tablica1[[#This Row],[Kod]])-LEN(SUBSTITUTE(Tablica1[[#This Row],[Kod]]," ",""))=2,H2487,""))</f>
        <v xml:space="preserve"> MIKLEUŠ</v>
      </c>
      <c r="I2488" s="3" t="str">
        <f>IF(LEN(Tablica1[[#This Row],[Kod]])-LEN(SUBSTITUTE(Tablica1[[#This Row],[Kod]]," ",""))=2,Tablica1[[#This Row],[Naziv]],"")</f>
        <v xml:space="preserve"> Borik</v>
      </c>
      <c r="J2488" s="3" t="str">
        <f>IF(LEN(Tablica1[[#This Row],[Kod]])-LEN(SUBSTITUTE(Tablica1[[#This Row],[Kod]]," ",""))=0,Tablica1[[#This Row],[Kod]],TRIM(RIGHT(SUBSTITUTE(Tablica1[[#This Row],[Kod]]," ",REPT(" ",30)),30)))</f>
        <v>047864</v>
      </c>
    </row>
    <row r="2489" spans="1:10" ht="15">
      <c r="A2489" s="1" t="s">
        <v>2432</v>
      </c>
      <c r="B2489" s="1" t="s">
        <v>9861</v>
      </c>
      <c r="C2489">
        <v>218</v>
      </c>
      <c r="D2489">
        <v>209</v>
      </c>
      <c r="E2489">
        <f>LEN(Tablica1[[#This Row],[Kod]])-LEN(SUBSTITUTE(Tablica1[[#This Row],[Kod]]," ",""))</f>
        <v>2</v>
      </c>
      <c r="F2489">
        <v>2488</v>
      </c>
      <c r="G2489" t="str">
        <f>IF(IF(LEN(Tablica1[[#This Row],[Kod]])-LEN(SUBSTITUTE(Tablica1[[#This Row],[Kod]]," ",""))=0,Tablica1[[#This Row],[Naziv]],"")="",G2488,IF(LEN(Tablica1[[#This Row],[Kod]])-LEN(SUBSTITUTE(Tablica1[[#This Row],[Kod]]," ",""))=0,Tablica1[[#This Row],[Naziv]],""))</f>
        <v xml:space="preserve"> Virovitičko-podravska</v>
      </c>
      <c r="H2489" t="str">
        <f>IF(LEN(Tablica1[[#This Row],[Kod]])-LEN(SUBSTITUTE(Tablica1[[#This Row],[Kod]]," ",""))=1,UPPER(Tablica1[[#This Row],[Naziv]]),IF(LEN(Tablica1[[#This Row],[Kod]])-LEN(SUBSTITUTE(Tablica1[[#This Row],[Kod]]," ",""))=2,H2488,""))</f>
        <v xml:space="preserve"> MIKLEUŠ</v>
      </c>
      <c r="I2489" s="3" t="str">
        <f>IF(LEN(Tablica1[[#This Row],[Kod]])-LEN(SUBSTITUTE(Tablica1[[#This Row],[Kod]]," ",""))=2,Tablica1[[#This Row],[Naziv]],"")</f>
        <v xml:space="preserve"> Četekovac</v>
      </c>
      <c r="J2489" s="3" t="str">
        <f>IF(LEN(Tablica1[[#This Row],[Kod]])-LEN(SUBSTITUTE(Tablica1[[#This Row],[Kod]]," ",""))=0,Tablica1[[#This Row],[Kod]],TRIM(RIGHT(SUBSTITUTE(Tablica1[[#This Row],[Kod]]," ",REPT(" ",30)),30)))</f>
        <v>009504</v>
      </c>
    </row>
    <row r="2490" spans="1:10" ht="15">
      <c r="A2490" s="1" t="s">
        <v>2433</v>
      </c>
      <c r="B2490" s="1" t="s">
        <v>9862</v>
      </c>
      <c r="C2490">
        <v>17</v>
      </c>
      <c r="D2490">
        <v>15</v>
      </c>
      <c r="E2490">
        <f>LEN(Tablica1[[#This Row],[Kod]])-LEN(SUBSTITUTE(Tablica1[[#This Row],[Kod]]," ",""))</f>
        <v>2</v>
      </c>
      <c r="F2490">
        <v>2489</v>
      </c>
      <c r="G2490" t="str">
        <f>IF(IF(LEN(Tablica1[[#This Row],[Kod]])-LEN(SUBSTITUTE(Tablica1[[#This Row],[Kod]]," ",""))=0,Tablica1[[#This Row],[Naziv]],"")="",G2489,IF(LEN(Tablica1[[#This Row],[Kod]])-LEN(SUBSTITUTE(Tablica1[[#This Row],[Kod]]," ",""))=0,Tablica1[[#This Row],[Naziv]],""))</f>
        <v xml:space="preserve"> Virovitičko-podravska</v>
      </c>
      <c r="H2490" t="str">
        <f>IF(LEN(Tablica1[[#This Row],[Kod]])-LEN(SUBSTITUTE(Tablica1[[#This Row],[Kod]]," ",""))=1,UPPER(Tablica1[[#This Row],[Naziv]]),IF(LEN(Tablica1[[#This Row],[Kod]])-LEN(SUBSTITUTE(Tablica1[[#This Row],[Kod]]," ",""))=2,H2489,""))</f>
        <v xml:space="preserve"> MIKLEUŠ</v>
      </c>
      <c r="I2490" s="3" t="str">
        <f>IF(LEN(Tablica1[[#This Row],[Kod]])-LEN(SUBSTITUTE(Tablica1[[#This Row],[Kod]]," ",""))=2,Tablica1[[#This Row],[Naziv]],"")</f>
        <v xml:space="preserve"> Čojlug</v>
      </c>
      <c r="J2490" s="3" t="str">
        <f>IF(LEN(Tablica1[[#This Row],[Kod]])-LEN(SUBSTITUTE(Tablica1[[#This Row],[Kod]]," ",""))=0,Tablica1[[#This Row],[Kod]],TRIM(RIGHT(SUBSTITUTE(Tablica1[[#This Row],[Kod]]," ",REPT(" ",30)),30)))</f>
        <v>009652</v>
      </c>
    </row>
    <row r="2491" spans="1:10" ht="15">
      <c r="A2491" s="1" t="s">
        <v>2434</v>
      </c>
      <c r="B2491" s="1" t="s">
        <v>7441</v>
      </c>
      <c r="C2491">
        <v>896</v>
      </c>
      <c r="D2491">
        <v>816</v>
      </c>
      <c r="E2491">
        <f>LEN(Tablica1[[#This Row],[Kod]])-LEN(SUBSTITUTE(Tablica1[[#This Row],[Kod]]," ",""))</f>
        <v>2</v>
      </c>
      <c r="F2491">
        <v>2490</v>
      </c>
      <c r="G2491" t="str">
        <f>IF(IF(LEN(Tablica1[[#This Row],[Kod]])-LEN(SUBSTITUTE(Tablica1[[#This Row],[Kod]]," ",""))=0,Tablica1[[#This Row],[Naziv]],"")="",G2490,IF(LEN(Tablica1[[#This Row],[Kod]])-LEN(SUBSTITUTE(Tablica1[[#This Row],[Kod]]," ",""))=0,Tablica1[[#This Row],[Naziv]],""))</f>
        <v xml:space="preserve"> Virovitičko-podravska</v>
      </c>
      <c r="H2491" t="str">
        <f>IF(LEN(Tablica1[[#This Row],[Kod]])-LEN(SUBSTITUTE(Tablica1[[#This Row],[Kod]]," ",""))=1,UPPER(Tablica1[[#This Row],[Naziv]]),IF(LEN(Tablica1[[#This Row],[Kod]])-LEN(SUBSTITUTE(Tablica1[[#This Row],[Kod]]," ",""))=2,H2490,""))</f>
        <v xml:space="preserve"> MIKLEUŠ</v>
      </c>
      <c r="I2491" s="3" t="str">
        <f>IF(LEN(Tablica1[[#This Row],[Kod]])-LEN(SUBSTITUTE(Tablica1[[#This Row],[Kod]]," ",""))=2,Tablica1[[#This Row],[Naziv]],"")</f>
        <v xml:space="preserve"> Mikleuš</v>
      </c>
      <c r="J2491" s="3" t="str">
        <f>IF(LEN(Tablica1[[#This Row],[Kod]])-LEN(SUBSTITUTE(Tablica1[[#This Row],[Kod]]," ",""))=0,Tablica1[[#This Row],[Kod]],TRIM(RIGHT(SUBSTITUTE(Tablica1[[#This Row],[Kod]]," ",REPT(" ",30)),30)))</f>
        <v>040894</v>
      </c>
    </row>
    <row r="2492" spans="1:10" ht="15">
      <c r="A2492" s="1" t="s">
        <v>2435</v>
      </c>
      <c r="B2492" s="1" t="s">
        <v>7442</v>
      </c>
      <c r="C2492">
        <v>1814</v>
      </c>
      <c r="D2492">
        <v>1776</v>
      </c>
      <c r="E2492">
        <f>LEN(Tablica1[[#This Row],[Kod]])-LEN(SUBSTITUTE(Tablica1[[#This Row],[Kod]]," ",""))</f>
        <v>1</v>
      </c>
      <c r="F2492">
        <v>2491</v>
      </c>
      <c r="G2492" t="str">
        <f>IF(IF(LEN(Tablica1[[#This Row],[Kod]])-LEN(SUBSTITUTE(Tablica1[[#This Row],[Kod]]," ",""))=0,Tablica1[[#This Row],[Naziv]],"")="",G2491,IF(LEN(Tablica1[[#This Row],[Kod]])-LEN(SUBSTITUTE(Tablica1[[#This Row],[Kod]]," ",""))=0,Tablica1[[#This Row],[Naziv]],""))</f>
        <v xml:space="preserve"> Virovitičko-podravska</v>
      </c>
      <c r="H2492" t="str">
        <f>IF(LEN(Tablica1[[#This Row],[Kod]])-LEN(SUBSTITUTE(Tablica1[[#This Row],[Kod]]," ",""))=1,UPPER(Tablica1[[#This Row],[Naziv]]),IF(LEN(Tablica1[[#This Row],[Kod]])-LEN(SUBSTITUTE(Tablica1[[#This Row],[Kod]]," ",""))=2,H2491,""))</f>
        <v xml:space="preserve"> NOVA BUKOVICA</v>
      </c>
      <c r="I2492" s="3" t="str">
        <f>IF(LEN(Tablica1[[#This Row],[Kod]])-LEN(SUBSTITUTE(Tablica1[[#This Row],[Kod]]," ",""))=2,Tablica1[[#This Row],[Naziv]],"")</f>
        <v/>
      </c>
      <c r="J2492" s="3" t="str">
        <f>IF(LEN(Tablica1[[#This Row],[Kod]])-LEN(SUBSTITUTE(Tablica1[[#This Row],[Kod]]," ",""))=0,Tablica1[[#This Row],[Kod]],TRIM(RIGHT(SUBSTITUTE(Tablica1[[#This Row],[Kod]]," ",REPT(" ",30)),30)))</f>
        <v>02836</v>
      </c>
    </row>
    <row r="2493" spans="1:10" ht="15">
      <c r="A2493" s="1" t="s">
        <v>2436</v>
      </c>
      <c r="B2493" s="1" t="s">
        <v>9863</v>
      </c>
      <c r="C2493">
        <v>52</v>
      </c>
      <c r="D2493">
        <v>50</v>
      </c>
      <c r="E2493">
        <f>LEN(Tablica1[[#This Row],[Kod]])-LEN(SUBSTITUTE(Tablica1[[#This Row],[Kod]]," ",""))</f>
        <v>2</v>
      </c>
      <c r="F2493">
        <v>2492</v>
      </c>
      <c r="G2493" t="str">
        <f>IF(IF(LEN(Tablica1[[#This Row],[Kod]])-LEN(SUBSTITUTE(Tablica1[[#This Row],[Kod]]," ",""))=0,Tablica1[[#This Row],[Naziv]],"")="",G2492,IF(LEN(Tablica1[[#This Row],[Kod]])-LEN(SUBSTITUTE(Tablica1[[#This Row],[Kod]]," ",""))=0,Tablica1[[#This Row],[Naziv]],""))</f>
        <v xml:space="preserve"> Virovitičko-podravska</v>
      </c>
      <c r="H2493" t="str">
        <f>IF(LEN(Tablica1[[#This Row],[Kod]])-LEN(SUBSTITUTE(Tablica1[[#This Row],[Kod]]," ",""))=1,UPPER(Tablica1[[#This Row],[Naziv]]),IF(LEN(Tablica1[[#This Row],[Kod]])-LEN(SUBSTITUTE(Tablica1[[#This Row],[Kod]]," ",""))=2,H2492,""))</f>
        <v xml:space="preserve"> NOVA BUKOVICA</v>
      </c>
      <c r="I2493" s="3" t="str">
        <f>IF(LEN(Tablica1[[#This Row],[Kod]])-LEN(SUBSTITUTE(Tablica1[[#This Row],[Kod]]," ",""))=2,Tablica1[[#This Row],[Naziv]],"")</f>
        <v xml:space="preserve"> Bjelkovac</v>
      </c>
      <c r="J2493" s="3" t="str">
        <f>IF(LEN(Tablica1[[#This Row],[Kod]])-LEN(SUBSTITUTE(Tablica1[[#This Row],[Kod]]," ",""))=0,Tablica1[[#This Row],[Kod]],TRIM(RIGHT(SUBSTITUTE(Tablica1[[#This Row],[Kod]]," ",REPT(" ",30)),30)))</f>
        <v>003204</v>
      </c>
    </row>
    <row r="2494" spans="1:10" ht="15">
      <c r="A2494" s="1" t="s">
        <v>2437</v>
      </c>
      <c r="B2494" s="1" t="s">
        <v>9849</v>
      </c>
      <c r="C2494">
        <v>163</v>
      </c>
      <c r="D2494">
        <v>158</v>
      </c>
      <c r="E2494">
        <f>LEN(Tablica1[[#This Row],[Kod]])-LEN(SUBSTITUTE(Tablica1[[#This Row],[Kod]]," ",""))</f>
        <v>2</v>
      </c>
      <c r="F2494">
        <v>2493</v>
      </c>
      <c r="G2494" t="str">
        <f>IF(IF(LEN(Tablica1[[#This Row],[Kod]])-LEN(SUBSTITUTE(Tablica1[[#This Row],[Kod]]," ",""))=0,Tablica1[[#This Row],[Naziv]],"")="",G2493,IF(LEN(Tablica1[[#This Row],[Kod]])-LEN(SUBSTITUTE(Tablica1[[#This Row],[Kod]]," ",""))=0,Tablica1[[#This Row],[Naziv]],""))</f>
        <v xml:space="preserve"> Virovitičko-podravska</v>
      </c>
      <c r="H2494" t="str">
        <f>IF(LEN(Tablica1[[#This Row],[Kod]])-LEN(SUBSTITUTE(Tablica1[[#This Row],[Kod]]," ",""))=1,UPPER(Tablica1[[#This Row],[Naziv]]),IF(LEN(Tablica1[[#This Row],[Kod]])-LEN(SUBSTITUTE(Tablica1[[#This Row],[Kod]]," ",""))=2,H2493,""))</f>
        <v xml:space="preserve"> NOVA BUKOVICA</v>
      </c>
      <c r="I2494" s="3" t="str">
        <f>IF(LEN(Tablica1[[#This Row],[Kod]])-LEN(SUBSTITUTE(Tablica1[[#This Row],[Kod]]," ",""))=2,Tablica1[[#This Row],[Naziv]],"")</f>
        <v xml:space="preserve"> Brezik</v>
      </c>
      <c r="J2494" s="3" t="str">
        <f>IF(LEN(Tablica1[[#This Row],[Kod]])-LEN(SUBSTITUTE(Tablica1[[#This Row],[Kod]]," ",""))=0,Tablica1[[#This Row],[Kod]],TRIM(RIGHT(SUBSTITUTE(Tablica1[[#This Row],[Kod]]," ",REPT(" ",30)),30)))</f>
        <v>005428</v>
      </c>
    </row>
    <row r="2495" spans="1:10" ht="15">
      <c r="A2495" s="1" t="s">
        <v>2438</v>
      </c>
      <c r="B2495" s="1" t="s">
        <v>9864</v>
      </c>
      <c r="C2495">
        <v>207</v>
      </c>
      <c r="D2495">
        <v>199</v>
      </c>
      <c r="E2495">
        <f>LEN(Tablica1[[#This Row],[Kod]])-LEN(SUBSTITUTE(Tablica1[[#This Row],[Kod]]," ",""))</f>
        <v>2</v>
      </c>
      <c r="F2495">
        <v>2494</v>
      </c>
      <c r="G2495" t="str">
        <f>IF(IF(LEN(Tablica1[[#This Row],[Kod]])-LEN(SUBSTITUTE(Tablica1[[#This Row],[Kod]]," ",""))=0,Tablica1[[#This Row],[Naziv]],"")="",G2494,IF(LEN(Tablica1[[#This Row],[Kod]])-LEN(SUBSTITUTE(Tablica1[[#This Row],[Kod]]," ",""))=0,Tablica1[[#This Row],[Naziv]],""))</f>
        <v xml:space="preserve"> Virovitičko-podravska</v>
      </c>
      <c r="H2495" t="str">
        <f>IF(LEN(Tablica1[[#This Row],[Kod]])-LEN(SUBSTITUTE(Tablica1[[#This Row],[Kod]]," ",""))=1,UPPER(Tablica1[[#This Row],[Naziv]]),IF(LEN(Tablica1[[#This Row],[Kod]])-LEN(SUBSTITUTE(Tablica1[[#This Row],[Kod]]," ",""))=2,H2494,""))</f>
        <v xml:space="preserve"> NOVA BUKOVICA</v>
      </c>
      <c r="I2495" s="3" t="str">
        <f>IF(LEN(Tablica1[[#This Row],[Kod]])-LEN(SUBSTITUTE(Tablica1[[#This Row],[Kod]]," ",""))=2,Tablica1[[#This Row],[Naziv]],"")</f>
        <v xml:space="preserve"> Bukovački Antunovac</v>
      </c>
      <c r="J2495" s="3" t="str">
        <f>IF(LEN(Tablica1[[#This Row],[Kod]])-LEN(SUBSTITUTE(Tablica1[[#This Row],[Kod]]," ",""))=0,Tablica1[[#This Row],[Kod]],TRIM(RIGHT(SUBSTITUTE(Tablica1[[#This Row],[Kod]]," ",REPT(" ",30)),30)))</f>
        <v>000060</v>
      </c>
    </row>
    <row r="2496" spans="1:10" ht="15">
      <c r="A2496" s="1" t="s">
        <v>2439</v>
      </c>
      <c r="B2496" s="1" t="s">
        <v>9865</v>
      </c>
      <c r="C2496">
        <v>129</v>
      </c>
      <c r="D2496">
        <v>128</v>
      </c>
      <c r="E2496">
        <f>LEN(Tablica1[[#This Row],[Kod]])-LEN(SUBSTITUTE(Tablica1[[#This Row],[Kod]]," ",""))</f>
        <v>2</v>
      </c>
      <c r="F2496">
        <v>2495</v>
      </c>
      <c r="G2496" t="str">
        <f>IF(IF(LEN(Tablica1[[#This Row],[Kod]])-LEN(SUBSTITUTE(Tablica1[[#This Row],[Kod]]," ",""))=0,Tablica1[[#This Row],[Naziv]],"")="",G2495,IF(LEN(Tablica1[[#This Row],[Kod]])-LEN(SUBSTITUTE(Tablica1[[#This Row],[Kod]]," ",""))=0,Tablica1[[#This Row],[Naziv]],""))</f>
        <v xml:space="preserve"> Virovitičko-podravska</v>
      </c>
      <c r="H2496" t="str">
        <f>IF(LEN(Tablica1[[#This Row],[Kod]])-LEN(SUBSTITUTE(Tablica1[[#This Row],[Kod]]," ",""))=1,UPPER(Tablica1[[#This Row],[Naziv]]),IF(LEN(Tablica1[[#This Row],[Kod]])-LEN(SUBSTITUTE(Tablica1[[#This Row],[Kod]]," ",""))=2,H2495,""))</f>
        <v xml:space="preserve"> NOVA BUKOVICA</v>
      </c>
      <c r="I2496" s="3" t="str">
        <f>IF(LEN(Tablica1[[#This Row],[Kod]])-LEN(SUBSTITUTE(Tablica1[[#This Row],[Kod]]," ",""))=2,Tablica1[[#This Row],[Naziv]],"")</f>
        <v xml:space="preserve"> Dobrović</v>
      </c>
      <c r="J2496" s="3" t="str">
        <f>IF(LEN(Tablica1[[#This Row],[Kod]])-LEN(SUBSTITUTE(Tablica1[[#This Row],[Kod]]," ",""))=0,Tablica1[[#This Row],[Kod]],TRIM(RIGHT(SUBSTITUTE(Tablica1[[#This Row],[Kod]]," ",REPT(" ",30)),30)))</f>
        <v>011304</v>
      </c>
    </row>
    <row r="2497" spans="1:10" ht="15">
      <c r="A2497" s="1" t="s">
        <v>2440</v>
      </c>
      <c r="B2497" s="1" t="s">
        <v>9866</v>
      </c>
      <c r="C2497">
        <v>88</v>
      </c>
      <c r="D2497">
        <v>86</v>
      </c>
      <c r="E2497">
        <f>LEN(Tablica1[[#This Row],[Kod]])-LEN(SUBSTITUTE(Tablica1[[#This Row],[Kod]]," ",""))</f>
        <v>2</v>
      </c>
      <c r="F2497">
        <v>2496</v>
      </c>
      <c r="G2497" t="str">
        <f>IF(IF(LEN(Tablica1[[#This Row],[Kod]])-LEN(SUBSTITUTE(Tablica1[[#This Row],[Kod]]," ",""))=0,Tablica1[[#This Row],[Naziv]],"")="",G2496,IF(LEN(Tablica1[[#This Row],[Kod]])-LEN(SUBSTITUTE(Tablica1[[#This Row],[Kod]]," ",""))=0,Tablica1[[#This Row],[Naziv]],""))</f>
        <v xml:space="preserve"> Virovitičko-podravska</v>
      </c>
      <c r="H2497" t="str">
        <f>IF(LEN(Tablica1[[#This Row],[Kod]])-LEN(SUBSTITUTE(Tablica1[[#This Row],[Kod]]," ",""))=1,UPPER(Tablica1[[#This Row],[Naziv]]),IF(LEN(Tablica1[[#This Row],[Kod]])-LEN(SUBSTITUTE(Tablica1[[#This Row],[Kod]]," ",""))=2,H2496,""))</f>
        <v xml:space="preserve"> NOVA BUKOVICA</v>
      </c>
      <c r="I2497" s="3" t="str">
        <f>IF(LEN(Tablica1[[#This Row],[Kod]])-LEN(SUBSTITUTE(Tablica1[[#This Row],[Kod]]," ",""))=2,Tablica1[[#This Row],[Naziv]],"")</f>
        <v xml:space="preserve"> Donja Bukovica</v>
      </c>
      <c r="J2497" s="3" t="str">
        <f>IF(LEN(Tablica1[[#This Row],[Kod]])-LEN(SUBSTITUTE(Tablica1[[#This Row],[Kod]]," ",""))=0,Tablica1[[#This Row],[Kod]],TRIM(RIGHT(SUBSTITUTE(Tablica1[[#This Row],[Kod]]," ",REPT(" ",30)),30)))</f>
        <v>011878</v>
      </c>
    </row>
    <row r="2498" spans="1:10" ht="15">
      <c r="A2498" s="1" t="s">
        <v>2441</v>
      </c>
      <c r="B2498" s="1" t="s">
        <v>9867</v>
      </c>
      <c r="C2498">
        <v>33</v>
      </c>
      <c r="D2498">
        <v>30</v>
      </c>
      <c r="E2498">
        <f>LEN(Tablica1[[#This Row],[Kod]])-LEN(SUBSTITUTE(Tablica1[[#This Row],[Kod]]," ",""))</f>
        <v>2</v>
      </c>
      <c r="F2498">
        <v>2497</v>
      </c>
      <c r="G2498" t="str">
        <f>IF(IF(LEN(Tablica1[[#This Row],[Kod]])-LEN(SUBSTITUTE(Tablica1[[#This Row],[Kod]]," ",""))=0,Tablica1[[#This Row],[Naziv]],"")="",G2497,IF(LEN(Tablica1[[#This Row],[Kod]])-LEN(SUBSTITUTE(Tablica1[[#This Row],[Kod]]," ",""))=0,Tablica1[[#This Row],[Naziv]],""))</f>
        <v xml:space="preserve"> Virovitičko-podravska</v>
      </c>
      <c r="H2498" t="str">
        <f>IF(LEN(Tablica1[[#This Row],[Kod]])-LEN(SUBSTITUTE(Tablica1[[#This Row],[Kod]]," ",""))=1,UPPER(Tablica1[[#This Row],[Naziv]]),IF(LEN(Tablica1[[#This Row],[Kod]])-LEN(SUBSTITUTE(Tablica1[[#This Row],[Kod]]," ",""))=2,H2497,""))</f>
        <v xml:space="preserve"> NOVA BUKOVICA</v>
      </c>
      <c r="I2498" s="3" t="str">
        <f>IF(LEN(Tablica1[[#This Row],[Kod]])-LEN(SUBSTITUTE(Tablica1[[#This Row],[Kod]]," ",""))=2,Tablica1[[#This Row],[Naziv]],"")</f>
        <v xml:space="preserve"> Gornje Viljevo</v>
      </c>
      <c r="J2498" s="3" t="str">
        <f>IF(LEN(Tablica1[[#This Row],[Kod]])-LEN(SUBSTITUTE(Tablica1[[#This Row],[Kod]]," ",""))=0,Tablica1[[#This Row],[Kod]],TRIM(RIGHT(SUBSTITUTE(Tablica1[[#This Row],[Kod]]," ",REPT(" ",30)),30)))</f>
        <v>020176</v>
      </c>
    </row>
    <row r="2499" spans="1:10" ht="15">
      <c r="A2499" s="1" t="s">
        <v>2442</v>
      </c>
      <c r="B2499" s="1" t="s">
        <v>9868</v>
      </c>
      <c r="C2499">
        <v>325</v>
      </c>
      <c r="D2499">
        <v>319</v>
      </c>
      <c r="E2499">
        <f>LEN(Tablica1[[#This Row],[Kod]])-LEN(SUBSTITUTE(Tablica1[[#This Row],[Kod]]," ",""))</f>
        <v>2</v>
      </c>
      <c r="F2499">
        <v>2498</v>
      </c>
      <c r="G2499" t="str">
        <f>IF(IF(LEN(Tablica1[[#This Row],[Kod]])-LEN(SUBSTITUTE(Tablica1[[#This Row],[Kod]]," ",""))=0,Tablica1[[#This Row],[Naziv]],"")="",G2498,IF(LEN(Tablica1[[#This Row],[Kod]])-LEN(SUBSTITUTE(Tablica1[[#This Row],[Kod]]," ",""))=0,Tablica1[[#This Row],[Naziv]],""))</f>
        <v xml:space="preserve"> Virovitičko-podravska</v>
      </c>
      <c r="H2499" t="str">
        <f>IF(LEN(Tablica1[[#This Row],[Kod]])-LEN(SUBSTITUTE(Tablica1[[#This Row],[Kod]]," ",""))=1,UPPER(Tablica1[[#This Row],[Naziv]]),IF(LEN(Tablica1[[#This Row],[Kod]])-LEN(SUBSTITUTE(Tablica1[[#This Row],[Kod]]," ",""))=2,H2498,""))</f>
        <v xml:space="preserve"> NOVA BUKOVICA</v>
      </c>
      <c r="I2499" s="3" t="str">
        <f>IF(LEN(Tablica1[[#This Row],[Kod]])-LEN(SUBSTITUTE(Tablica1[[#This Row],[Kod]]," ",""))=2,Tablica1[[#This Row],[Naziv]],"")</f>
        <v xml:space="preserve"> Miljevci</v>
      </c>
      <c r="J2499" s="3" t="str">
        <f>IF(LEN(Tablica1[[#This Row],[Kod]])-LEN(SUBSTITUTE(Tablica1[[#This Row],[Kod]]," ",""))=0,Tablica1[[#This Row],[Kod]],TRIM(RIGHT(SUBSTITUTE(Tablica1[[#This Row],[Kod]]," ",REPT(" ",30)),30)))</f>
        <v>041190</v>
      </c>
    </row>
    <row r="2500" spans="1:10" ht="15">
      <c r="A2500" s="1" t="s">
        <v>2443</v>
      </c>
      <c r="B2500" s="1" t="s">
        <v>7442</v>
      </c>
      <c r="C2500">
        <v>817</v>
      </c>
      <c r="D2500">
        <v>806</v>
      </c>
      <c r="E2500">
        <f>LEN(Tablica1[[#This Row],[Kod]])-LEN(SUBSTITUTE(Tablica1[[#This Row],[Kod]]," ",""))</f>
        <v>2</v>
      </c>
      <c r="F2500">
        <v>2499</v>
      </c>
      <c r="G2500" t="str">
        <f>IF(IF(LEN(Tablica1[[#This Row],[Kod]])-LEN(SUBSTITUTE(Tablica1[[#This Row],[Kod]]," ",""))=0,Tablica1[[#This Row],[Naziv]],"")="",G2499,IF(LEN(Tablica1[[#This Row],[Kod]])-LEN(SUBSTITUTE(Tablica1[[#This Row],[Kod]]," ",""))=0,Tablica1[[#This Row],[Naziv]],""))</f>
        <v xml:space="preserve"> Virovitičko-podravska</v>
      </c>
      <c r="H2500" t="str">
        <f>IF(LEN(Tablica1[[#This Row],[Kod]])-LEN(SUBSTITUTE(Tablica1[[#This Row],[Kod]]," ",""))=1,UPPER(Tablica1[[#This Row],[Naziv]]),IF(LEN(Tablica1[[#This Row],[Kod]])-LEN(SUBSTITUTE(Tablica1[[#This Row],[Kod]]," ",""))=2,H2499,""))</f>
        <v xml:space="preserve"> NOVA BUKOVICA</v>
      </c>
      <c r="I2500" s="3" t="str">
        <f>IF(LEN(Tablica1[[#This Row],[Kod]])-LEN(SUBSTITUTE(Tablica1[[#This Row],[Kod]]," ",""))=2,Tablica1[[#This Row],[Naziv]],"")</f>
        <v xml:space="preserve"> Nova Bukovica</v>
      </c>
      <c r="J2500" s="3" t="str">
        <f>IF(LEN(Tablica1[[#This Row],[Kod]])-LEN(SUBSTITUTE(Tablica1[[#This Row],[Kod]]," ",""))=0,Tablica1[[#This Row],[Kod]],TRIM(RIGHT(SUBSTITUTE(Tablica1[[#This Row],[Kod]]," ",REPT(" ",30)),30)))</f>
        <v>043176</v>
      </c>
    </row>
    <row r="2501" spans="1:10" ht="15">
      <c r="A2501" s="1" t="s">
        <v>2444</v>
      </c>
      <c r="B2501" s="1" t="s">
        <v>7443</v>
      </c>
      <c r="C2501">
        <v>10182</v>
      </c>
      <c r="D2501">
        <v>10049</v>
      </c>
      <c r="E2501">
        <f>LEN(Tablica1[[#This Row],[Kod]])-LEN(SUBSTITUTE(Tablica1[[#This Row],[Kod]]," ",""))</f>
        <v>1</v>
      </c>
      <c r="F2501">
        <v>2500</v>
      </c>
      <c r="G2501" t="str">
        <f>IF(IF(LEN(Tablica1[[#This Row],[Kod]])-LEN(SUBSTITUTE(Tablica1[[#This Row],[Kod]]," ",""))=0,Tablica1[[#This Row],[Naziv]],"")="",G2500,IF(LEN(Tablica1[[#This Row],[Kod]])-LEN(SUBSTITUTE(Tablica1[[#This Row],[Kod]]," ",""))=0,Tablica1[[#This Row],[Naziv]],""))</f>
        <v xml:space="preserve"> Virovitičko-podravska</v>
      </c>
      <c r="H2501" t="str">
        <f>IF(LEN(Tablica1[[#This Row],[Kod]])-LEN(SUBSTITUTE(Tablica1[[#This Row],[Kod]]," ",""))=1,UPPER(Tablica1[[#This Row],[Naziv]]),IF(LEN(Tablica1[[#This Row],[Kod]])-LEN(SUBSTITUTE(Tablica1[[#This Row],[Kod]]," ",""))=2,H2500,""))</f>
        <v xml:space="preserve"> PITOMAČA</v>
      </c>
      <c r="I2501" s="3" t="str">
        <f>IF(LEN(Tablica1[[#This Row],[Kod]])-LEN(SUBSTITUTE(Tablica1[[#This Row],[Kod]]," ",""))=2,Tablica1[[#This Row],[Naziv]],"")</f>
        <v/>
      </c>
      <c r="J2501" s="3" t="str">
        <f>IF(LEN(Tablica1[[#This Row],[Kod]])-LEN(SUBSTITUTE(Tablica1[[#This Row],[Kod]]," ",""))=0,Tablica1[[#This Row],[Kod]],TRIM(RIGHT(SUBSTITUTE(Tablica1[[#This Row],[Kod]]," ",REPT(" ",30)),30)))</f>
        <v>03328</v>
      </c>
    </row>
    <row r="2502" spans="1:10" ht="15">
      <c r="A2502" s="1" t="s">
        <v>2445</v>
      </c>
      <c r="B2502" s="1" t="s">
        <v>9869</v>
      </c>
      <c r="C2502">
        <v>459</v>
      </c>
      <c r="D2502">
        <v>453</v>
      </c>
      <c r="E2502">
        <f>LEN(Tablica1[[#This Row],[Kod]])-LEN(SUBSTITUTE(Tablica1[[#This Row],[Kod]]," ",""))</f>
        <v>2</v>
      </c>
      <c r="F2502">
        <v>2501</v>
      </c>
      <c r="G2502" t="str">
        <f>IF(IF(LEN(Tablica1[[#This Row],[Kod]])-LEN(SUBSTITUTE(Tablica1[[#This Row],[Kod]]," ",""))=0,Tablica1[[#This Row],[Naziv]],"")="",G2501,IF(LEN(Tablica1[[#This Row],[Kod]])-LEN(SUBSTITUTE(Tablica1[[#This Row],[Kod]]," ",""))=0,Tablica1[[#This Row],[Naziv]],""))</f>
        <v xml:space="preserve"> Virovitičko-podravska</v>
      </c>
      <c r="H2502" t="str">
        <f>IF(LEN(Tablica1[[#This Row],[Kod]])-LEN(SUBSTITUTE(Tablica1[[#This Row],[Kod]]," ",""))=1,UPPER(Tablica1[[#This Row],[Naziv]]),IF(LEN(Tablica1[[#This Row],[Kod]])-LEN(SUBSTITUTE(Tablica1[[#This Row],[Kod]]," ",""))=2,H2501,""))</f>
        <v xml:space="preserve"> PITOMAČA</v>
      </c>
      <c r="I2502" s="3" t="str">
        <f>IF(LEN(Tablica1[[#This Row],[Kod]])-LEN(SUBSTITUTE(Tablica1[[#This Row],[Kod]]," ",""))=2,Tablica1[[#This Row],[Naziv]],"")</f>
        <v xml:space="preserve"> Dinjevac</v>
      </c>
      <c r="J2502" s="3" t="str">
        <f>IF(LEN(Tablica1[[#This Row],[Kod]])-LEN(SUBSTITUTE(Tablica1[[#This Row],[Kod]]," ",""))=0,Tablica1[[#This Row],[Kod]],TRIM(RIGHT(SUBSTITUTE(Tablica1[[#This Row],[Kod]]," ",REPT(" ",30)),30)))</f>
        <v>010952</v>
      </c>
    </row>
    <row r="2503" spans="1:10" ht="15">
      <c r="A2503" s="1" t="s">
        <v>2446</v>
      </c>
      <c r="B2503" s="1" t="s">
        <v>9870</v>
      </c>
      <c r="C2503">
        <v>414</v>
      </c>
      <c r="D2503">
        <v>405</v>
      </c>
      <c r="E2503">
        <f>LEN(Tablica1[[#This Row],[Kod]])-LEN(SUBSTITUTE(Tablica1[[#This Row],[Kod]]," ",""))</f>
        <v>2</v>
      </c>
      <c r="F2503">
        <v>2502</v>
      </c>
      <c r="G2503" t="str">
        <f>IF(IF(LEN(Tablica1[[#This Row],[Kod]])-LEN(SUBSTITUTE(Tablica1[[#This Row],[Kod]]," ",""))=0,Tablica1[[#This Row],[Naziv]],"")="",G2502,IF(LEN(Tablica1[[#This Row],[Kod]])-LEN(SUBSTITUTE(Tablica1[[#This Row],[Kod]]," ",""))=0,Tablica1[[#This Row],[Naziv]],""))</f>
        <v xml:space="preserve"> Virovitičko-podravska</v>
      </c>
      <c r="H2503" t="str">
        <f>IF(LEN(Tablica1[[#This Row],[Kod]])-LEN(SUBSTITUTE(Tablica1[[#This Row],[Kod]]," ",""))=1,UPPER(Tablica1[[#This Row],[Naziv]]),IF(LEN(Tablica1[[#This Row],[Kod]])-LEN(SUBSTITUTE(Tablica1[[#This Row],[Kod]]," ",""))=2,H2502,""))</f>
        <v xml:space="preserve"> PITOMAČA</v>
      </c>
      <c r="I2503" s="3" t="str">
        <f>IF(LEN(Tablica1[[#This Row],[Kod]])-LEN(SUBSTITUTE(Tablica1[[#This Row],[Kod]]," ",""))=2,Tablica1[[#This Row],[Naziv]],"")</f>
        <v xml:space="preserve"> Grabrovnica</v>
      </c>
      <c r="J2503" s="3" t="str">
        <f>IF(LEN(Tablica1[[#This Row],[Kod]])-LEN(SUBSTITUTE(Tablica1[[#This Row],[Kod]]," ",""))=0,Tablica1[[#This Row],[Kod]],TRIM(RIGHT(SUBSTITUTE(Tablica1[[#This Row],[Kod]]," ",REPT(" ",30)),30)))</f>
        <v>021920</v>
      </c>
    </row>
    <row r="2504" spans="1:10" ht="15">
      <c r="A2504" s="1" t="s">
        <v>2447</v>
      </c>
      <c r="B2504" s="1" t="s">
        <v>9871</v>
      </c>
      <c r="C2504">
        <v>472</v>
      </c>
      <c r="D2504">
        <v>468</v>
      </c>
      <c r="E2504">
        <f>LEN(Tablica1[[#This Row],[Kod]])-LEN(SUBSTITUTE(Tablica1[[#This Row],[Kod]]," ",""))</f>
        <v>2</v>
      </c>
      <c r="F2504">
        <v>2503</v>
      </c>
      <c r="G2504" t="str">
        <f>IF(IF(LEN(Tablica1[[#This Row],[Kod]])-LEN(SUBSTITUTE(Tablica1[[#This Row],[Kod]]," ",""))=0,Tablica1[[#This Row],[Naziv]],"")="",G2503,IF(LEN(Tablica1[[#This Row],[Kod]])-LEN(SUBSTITUTE(Tablica1[[#This Row],[Kod]]," ",""))=0,Tablica1[[#This Row],[Naziv]],""))</f>
        <v xml:space="preserve"> Virovitičko-podravska</v>
      </c>
      <c r="H2504" t="str">
        <f>IF(LEN(Tablica1[[#This Row],[Kod]])-LEN(SUBSTITUTE(Tablica1[[#This Row],[Kod]]," ",""))=1,UPPER(Tablica1[[#This Row],[Naziv]]),IF(LEN(Tablica1[[#This Row],[Kod]])-LEN(SUBSTITUTE(Tablica1[[#This Row],[Kod]]," ",""))=2,H2503,""))</f>
        <v xml:space="preserve"> PITOMAČA</v>
      </c>
      <c r="I2504" s="3" t="str">
        <f>IF(LEN(Tablica1[[#This Row],[Kod]])-LEN(SUBSTITUTE(Tablica1[[#This Row],[Kod]]," ",""))=2,Tablica1[[#This Row],[Naziv]],"")</f>
        <v xml:space="preserve"> Kladare</v>
      </c>
      <c r="J2504" s="3" t="str">
        <f>IF(LEN(Tablica1[[#This Row],[Kod]])-LEN(SUBSTITUTE(Tablica1[[#This Row],[Kod]]," ",""))=0,Tablica1[[#This Row],[Kod]],TRIM(RIGHT(SUBSTITUTE(Tablica1[[#This Row],[Kod]]," ",REPT(" ",30)),30)))</f>
        <v>028541</v>
      </c>
    </row>
    <row r="2505" spans="1:10" ht="15">
      <c r="A2505" s="1" t="s">
        <v>2448</v>
      </c>
      <c r="B2505" s="1" t="s">
        <v>9872</v>
      </c>
      <c r="C2505">
        <v>128</v>
      </c>
      <c r="D2505">
        <v>128</v>
      </c>
      <c r="E2505">
        <f>LEN(Tablica1[[#This Row],[Kod]])-LEN(SUBSTITUTE(Tablica1[[#This Row],[Kod]]," ",""))</f>
        <v>2</v>
      </c>
      <c r="F2505">
        <v>2504</v>
      </c>
      <c r="G2505" t="str">
        <f>IF(IF(LEN(Tablica1[[#This Row],[Kod]])-LEN(SUBSTITUTE(Tablica1[[#This Row],[Kod]]," ",""))=0,Tablica1[[#This Row],[Naziv]],"")="",G2504,IF(LEN(Tablica1[[#This Row],[Kod]])-LEN(SUBSTITUTE(Tablica1[[#This Row],[Kod]]," ",""))=0,Tablica1[[#This Row],[Naziv]],""))</f>
        <v xml:space="preserve"> Virovitičko-podravska</v>
      </c>
      <c r="H2505" t="str">
        <f>IF(LEN(Tablica1[[#This Row],[Kod]])-LEN(SUBSTITUTE(Tablica1[[#This Row],[Kod]]," ",""))=1,UPPER(Tablica1[[#This Row],[Naziv]]),IF(LEN(Tablica1[[#This Row],[Kod]])-LEN(SUBSTITUTE(Tablica1[[#This Row],[Kod]]," ",""))=2,H2504,""))</f>
        <v xml:space="preserve"> PITOMAČA</v>
      </c>
      <c r="I2505" s="3" t="str">
        <f>IF(LEN(Tablica1[[#This Row],[Kod]])-LEN(SUBSTITUTE(Tablica1[[#This Row],[Kod]]," ",""))=2,Tablica1[[#This Row],[Naziv]],"")</f>
        <v xml:space="preserve"> Križnica</v>
      </c>
      <c r="J2505" s="3" t="str">
        <f>IF(LEN(Tablica1[[#This Row],[Kod]])-LEN(SUBSTITUTE(Tablica1[[#This Row],[Kod]]," ",""))=0,Tablica1[[#This Row],[Kod]],TRIM(RIGHT(SUBSTITUTE(Tablica1[[#This Row],[Kod]]," ",REPT(" ",30)),30)))</f>
        <v>032425</v>
      </c>
    </row>
    <row r="2506" spans="1:10" ht="15">
      <c r="A2506" s="1" t="s">
        <v>2449</v>
      </c>
      <c r="B2506" s="1" t="s">
        <v>9873</v>
      </c>
      <c r="C2506">
        <v>199</v>
      </c>
      <c r="D2506">
        <v>198</v>
      </c>
      <c r="E2506">
        <f>LEN(Tablica1[[#This Row],[Kod]])-LEN(SUBSTITUTE(Tablica1[[#This Row],[Kod]]," ",""))</f>
        <v>2</v>
      </c>
      <c r="F2506">
        <v>2505</v>
      </c>
      <c r="G2506" t="str">
        <f>IF(IF(LEN(Tablica1[[#This Row],[Kod]])-LEN(SUBSTITUTE(Tablica1[[#This Row],[Kod]]," ",""))=0,Tablica1[[#This Row],[Naziv]],"")="",G2505,IF(LEN(Tablica1[[#This Row],[Kod]])-LEN(SUBSTITUTE(Tablica1[[#This Row],[Kod]]," ",""))=0,Tablica1[[#This Row],[Naziv]],""))</f>
        <v xml:space="preserve"> Virovitičko-podravska</v>
      </c>
      <c r="H2506" t="str">
        <f>IF(LEN(Tablica1[[#This Row],[Kod]])-LEN(SUBSTITUTE(Tablica1[[#This Row],[Kod]]," ",""))=1,UPPER(Tablica1[[#This Row],[Naziv]]),IF(LEN(Tablica1[[#This Row],[Kod]])-LEN(SUBSTITUTE(Tablica1[[#This Row],[Kod]]," ",""))=2,H2505,""))</f>
        <v xml:space="preserve"> PITOMAČA</v>
      </c>
      <c r="I2506" s="3" t="str">
        <f>IF(LEN(Tablica1[[#This Row],[Kod]])-LEN(SUBSTITUTE(Tablica1[[#This Row],[Kod]]," ",""))=2,Tablica1[[#This Row],[Naziv]],"")</f>
        <v xml:space="preserve"> Mala Črešnjevica</v>
      </c>
      <c r="J2506" s="3" t="str">
        <f>IF(LEN(Tablica1[[#This Row],[Kod]])-LEN(SUBSTITUTE(Tablica1[[#This Row],[Kod]]," ",""))=0,Tablica1[[#This Row],[Kod]],TRIM(RIGHT(SUBSTITUTE(Tablica1[[#This Row],[Kod]]," ",REPT(" ",30)),30)))</f>
        <v>037737</v>
      </c>
    </row>
    <row r="2507" spans="1:10" ht="15">
      <c r="A2507" s="1" t="s">
        <v>2450</v>
      </c>
      <c r="B2507" s="1" t="s">
        <v>9874</v>
      </c>
      <c r="C2507">
        <v>627</v>
      </c>
      <c r="D2507">
        <v>623</v>
      </c>
      <c r="E2507">
        <f>LEN(Tablica1[[#This Row],[Kod]])-LEN(SUBSTITUTE(Tablica1[[#This Row],[Kod]]," ",""))</f>
        <v>2</v>
      </c>
      <c r="F2507">
        <v>2506</v>
      </c>
      <c r="G2507" t="str">
        <f>IF(IF(LEN(Tablica1[[#This Row],[Kod]])-LEN(SUBSTITUTE(Tablica1[[#This Row],[Kod]]," ",""))=0,Tablica1[[#This Row],[Naziv]],"")="",G2506,IF(LEN(Tablica1[[#This Row],[Kod]])-LEN(SUBSTITUTE(Tablica1[[#This Row],[Kod]]," ",""))=0,Tablica1[[#This Row],[Naziv]],""))</f>
        <v xml:space="preserve"> Virovitičko-podravska</v>
      </c>
      <c r="H2507" t="str">
        <f>IF(LEN(Tablica1[[#This Row],[Kod]])-LEN(SUBSTITUTE(Tablica1[[#This Row],[Kod]]," ",""))=1,UPPER(Tablica1[[#This Row],[Naziv]]),IF(LEN(Tablica1[[#This Row],[Kod]])-LEN(SUBSTITUTE(Tablica1[[#This Row],[Kod]]," ",""))=2,H2506,""))</f>
        <v xml:space="preserve"> PITOMAČA</v>
      </c>
      <c r="I2507" s="3" t="str">
        <f>IF(LEN(Tablica1[[#This Row],[Kod]])-LEN(SUBSTITUTE(Tablica1[[#This Row],[Kod]]," ",""))=2,Tablica1[[#This Row],[Naziv]],"")</f>
        <v xml:space="preserve"> Otrovanec</v>
      </c>
      <c r="J2507" s="3" t="str">
        <f>IF(LEN(Tablica1[[#This Row],[Kod]])-LEN(SUBSTITUTE(Tablica1[[#This Row],[Kod]]," ",""))=0,Tablica1[[#This Row],[Kod]],TRIM(RIGHT(SUBSTITUTE(Tablica1[[#This Row],[Kod]]," ",REPT(" ",30)),30)))</f>
        <v>046256</v>
      </c>
    </row>
    <row r="2508" spans="1:10" ht="15">
      <c r="A2508" s="1" t="s">
        <v>2451</v>
      </c>
      <c r="B2508" s="1" t="s">
        <v>7443</v>
      </c>
      <c r="C2508">
        <v>5738</v>
      </c>
      <c r="D2508">
        <v>5651</v>
      </c>
      <c r="E2508">
        <f>LEN(Tablica1[[#This Row],[Kod]])-LEN(SUBSTITUTE(Tablica1[[#This Row],[Kod]]," ",""))</f>
        <v>2</v>
      </c>
      <c r="F2508">
        <v>2507</v>
      </c>
      <c r="G2508" t="str">
        <f>IF(IF(LEN(Tablica1[[#This Row],[Kod]])-LEN(SUBSTITUTE(Tablica1[[#This Row],[Kod]]," ",""))=0,Tablica1[[#This Row],[Naziv]],"")="",G2507,IF(LEN(Tablica1[[#This Row],[Kod]])-LEN(SUBSTITUTE(Tablica1[[#This Row],[Kod]]," ",""))=0,Tablica1[[#This Row],[Naziv]],""))</f>
        <v xml:space="preserve"> Virovitičko-podravska</v>
      </c>
      <c r="H2508" t="str">
        <f>IF(LEN(Tablica1[[#This Row],[Kod]])-LEN(SUBSTITUTE(Tablica1[[#This Row],[Kod]]," ",""))=1,UPPER(Tablica1[[#This Row],[Naziv]]),IF(LEN(Tablica1[[#This Row],[Kod]])-LEN(SUBSTITUTE(Tablica1[[#This Row],[Kod]]," ",""))=2,H2507,""))</f>
        <v xml:space="preserve"> PITOMAČA</v>
      </c>
      <c r="I2508" s="3" t="str">
        <f>IF(LEN(Tablica1[[#This Row],[Kod]])-LEN(SUBSTITUTE(Tablica1[[#This Row],[Kod]]," ",""))=2,Tablica1[[#This Row],[Naziv]],"")</f>
        <v xml:space="preserve"> Pitomača</v>
      </c>
      <c r="J2508" s="3" t="str">
        <f>IF(LEN(Tablica1[[#This Row],[Kod]])-LEN(SUBSTITUTE(Tablica1[[#This Row],[Kod]]," ",""))=0,Tablica1[[#This Row],[Kod]],TRIM(RIGHT(SUBSTITUTE(Tablica1[[#This Row],[Kod]]," ",REPT(" ",30)),30)))</f>
        <v>048224</v>
      </c>
    </row>
    <row r="2509" spans="1:10" ht="15">
      <c r="A2509" s="1" t="s">
        <v>2452</v>
      </c>
      <c r="B2509" s="1" t="s">
        <v>9875</v>
      </c>
      <c r="C2509">
        <v>366</v>
      </c>
      <c r="D2509">
        <v>364</v>
      </c>
      <c r="E2509">
        <f>LEN(Tablica1[[#This Row],[Kod]])-LEN(SUBSTITUTE(Tablica1[[#This Row],[Kod]]," ",""))</f>
        <v>2</v>
      </c>
      <c r="F2509">
        <v>2508</v>
      </c>
      <c r="G2509" t="str">
        <f>IF(IF(LEN(Tablica1[[#This Row],[Kod]])-LEN(SUBSTITUTE(Tablica1[[#This Row],[Kod]]," ",""))=0,Tablica1[[#This Row],[Naziv]],"")="",G2508,IF(LEN(Tablica1[[#This Row],[Kod]])-LEN(SUBSTITUTE(Tablica1[[#This Row],[Kod]]," ",""))=0,Tablica1[[#This Row],[Naziv]],""))</f>
        <v xml:space="preserve"> Virovitičko-podravska</v>
      </c>
      <c r="H2509" t="str">
        <f>IF(LEN(Tablica1[[#This Row],[Kod]])-LEN(SUBSTITUTE(Tablica1[[#This Row],[Kod]]," ",""))=1,UPPER(Tablica1[[#This Row],[Naziv]]),IF(LEN(Tablica1[[#This Row],[Kod]])-LEN(SUBSTITUTE(Tablica1[[#This Row],[Kod]]," ",""))=2,H2508,""))</f>
        <v xml:space="preserve"> PITOMAČA</v>
      </c>
      <c r="I2509" s="3" t="str">
        <f>IF(LEN(Tablica1[[#This Row],[Kod]])-LEN(SUBSTITUTE(Tablica1[[#This Row],[Kod]]," ",""))=2,Tablica1[[#This Row],[Naziv]],"")</f>
        <v xml:space="preserve"> Sedlarica</v>
      </c>
      <c r="J2509" s="3" t="str">
        <f>IF(LEN(Tablica1[[#This Row],[Kod]])-LEN(SUBSTITUTE(Tablica1[[#This Row],[Kod]]," ",""))=0,Tablica1[[#This Row],[Kod]],TRIM(RIGHT(SUBSTITUTE(Tablica1[[#This Row],[Kod]]," ",REPT(" ",30)),30)))</f>
        <v>056715</v>
      </c>
    </row>
    <row r="2510" spans="1:10" ht="15">
      <c r="A2510" s="1" t="s">
        <v>2453</v>
      </c>
      <c r="B2510" s="1" t="s">
        <v>9876</v>
      </c>
      <c r="C2510">
        <v>678</v>
      </c>
      <c r="D2510">
        <v>666</v>
      </c>
      <c r="E2510">
        <f>LEN(Tablica1[[#This Row],[Kod]])-LEN(SUBSTITUTE(Tablica1[[#This Row],[Kod]]," ",""))</f>
        <v>2</v>
      </c>
      <c r="F2510">
        <v>2509</v>
      </c>
      <c r="G2510" t="str">
        <f>IF(IF(LEN(Tablica1[[#This Row],[Kod]])-LEN(SUBSTITUTE(Tablica1[[#This Row],[Kod]]," ",""))=0,Tablica1[[#This Row],[Naziv]],"")="",G2509,IF(LEN(Tablica1[[#This Row],[Kod]])-LEN(SUBSTITUTE(Tablica1[[#This Row],[Kod]]," ",""))=0,Tablica1[[#This Row],[Naziv]],""))</f>
        <v xml:space="preserve"> Virovitičko-podravska</v>
      </c>
      <c r="H2510" t="str">
        <f>IF(LEN(Tablica1[[#This Row],[Kod]])-LEN(SUBSTITUTE(Tablica1[[#This Row],[Kod]]," ",""))=1,UPPER(Tablica1[[#This Row],[Naziv]]),IF(LEN(Tablica1[[#This Row],[Kod]])-LEN(SUBSTITUTE(Tablica1[[#This Row],[Kod]]," ",""))=2,H2509,""))</f>
        <v xml:space="preserve"> PITOMAČA</v>
      </c>
      <c r="I2510" s="3" t="str">
        <f>IF(LEN(Tablica1[[#This Row],[Kod]])-LEN(SUBSTITUTE(Tablica1[[#This Row],[Kod]]," ",""))=2,Tablica1[[#This Row],[Naziv]],"")</f>
        <v xml:space="preserve"> Stari Gradac</v>
      </c>
      <c r="J2510" s="3" t="str">
        <f>IF(LEN(Tablica1[[#This Row],[Kod]])-LEN(SUBSTITUTE(Tablica1[[#This Row],[Kod]]," ",""))=0,Tablica1[[#This Row],[Kod]],TRIM(RIGHT(SUBSTITUTE(Tablica1[[#This Row],[Kod]]," ",REPT(" ",30)),30)))</f>
        <v>060186</v>
      </c>
    </row>
    <row r="2511" spans="1:10" ht="15">
      <c r="A2511" s="1" t="s">
        <v>2454</v>
      </c>
      <c r="B2511" s="1" t="s">
        <v>9877</v>
      </c>
      <c r="C2511">
        <v>248</v>
      </c>
      <c r="D2511">
        <v>247</v>
      </c>
      <c r="E2511">
        <f>LEN(Tablica1[[#This Row],[Kod]])-LEN(SUBSTITUTE(Tablica1[[#This Row],[Kod]]," ",""))</f>
        <v>2</v>
      </c>
      <c r="F2511">
        <v>2510</v>
      </c>
      <c r="G2511" t="str">
        <f>IF(IF(LEN(Tablica1[[#This Row],[Kod]])-LEN(SUBSTITUTE(Tablica1[[#This Row],[Kod]]," ",""))=0,Tablica1[[#This Row],[Naziv]],"")="",G2510,IF(LEN(Tablica1[[#This Row],[Kod]])-LEN(SUBSTITUTE(Tablica1[[#This Row],[Kod]]," ",""))=0,Tablica1[[#This Row],[Naziv]],""))</f>
        <v xml:space="preserve"> Virovitičko-podravska</v>
      </c>
      <c r="H2511" t="str">
        <f>IF(LEN(Tablica1[[#This Row],[Kod]])-LEN(SUBSTITUTE(Tablica1[[#This Row],[Kod]]," ",""))=1,UPPER(Tablica1[[#This Row],[Naziv]]),IF(LEN(Tablica1[[#This Row],[Kod]])-LEN(SUBSTITUTE(Tablica1[[#This Row],[Kod]]," ",""))=2,H2510,""))</f>
        <v xml:space="preserve"> PITOMAČA</v>
      </c>
      <c r="I2511" s="3" t="str">
        <f>IF(LEN(Tablica1[[#This Row],[Kod]])-LEN(SUBSTITUTE(Tablica1[[#This Row],[Kod]]," ",""))=2,Tablica1[[#This Row],[Naziv]],"")</f>
        <v xml:space="preserve"> Starogradački Marof</v>
      </c>
      <c r="J2511" s="3" t="str">
        <f>IF(LEN(Tablica1[[#This Row],[Kod]])-LEN(SUBSTITUTE(Tablica1[[#This Row],[Kod]]," ",""))=0,Tablica1[[#This Row],[Kod]],TRIM(RIGHT(SUBSTITUTE(Tablica1[[#This Row],[Kod]]," ",REPT(" ",30)),30)))</f>
        <v>060488</v>
      </c>
    </row>
    <row r="2512" spans="1:10" ht="15">
      <c r="A2512" s="1" t="s">
        <v>2455</v>
      </c>
      <c r="B2512" s="1" t="s">
        <v>9878</v>
      </c>
      <c r="C2512">
        <v>333</v>
      </c>
      <c r="D2512">
        <v>332</v>
      </c>
      <c r="E2512">
        <f>LEN(Tablica1[[#This Row],[Kod]])-LEN(SUBSTITUTE(Tablica1[[#This Row],[Kod]]," ",""))</f>
        <v>2</v>
      </c>
      <c r="F2512">
        <v>2511</v>
      </c>
      <c r="G2512" t="str">
        <f>IF(IF(LEN(Tablica1[[#This Row],[Kod]])-LEN(SUBSTITUTE(Tablica1[[#This Row],[Kod]]," ",""))=0,Tablica1[[#This Row],[Naziv]],"")="",G2511,IF(LEN(Tablica1[[#This Row],[Kod]])-LEN(SUBSTITUTE(Tablica1[[#This Row],[Kod]]," ",""))=0,Tablica1[[#This Row],[Naziv]],""))</f>
        <v xml:space="preserve"> Virovitičko-podravska</v>
      </c>
      <c r="H2512" t="str">
        <f>IF(LEN(Tablica1[[#This Row],[Kod]])-LEN(SUBSTITUTE(Tablica1[[#This Row],[Kod]]," ",""))=1,UPPER(Tablica1[[#This Row],[Naziv]]),IF(LEN(Tablica1[[#This Row],[Kod]])-LEN(SUBSTITUTE(Tablica1[[#This Row],[Kod]]," ",""))=2,H2511,""))</f>
        <v xml:space="preserve"> PITOMAČA</v>
      </c>
      <c r="I2512" s="3" t="str">
        <f>IF(LEN(Tablica1[[#This Row],[Kod]])-LEN(SUBSTITUTE(Tablica1[[#This Row],[Kod]]," ",""))=2,Tablica1[[#This Row],[Naziv]],"")</f>
        <v xml:space="preserve"> Turnašica</v>
      </c>
      <c r="J2512" s="3" t="str">
        <f>IF(LEN(Tablica1[[#This Row],[Kod]])-LEN(SUBSTITUTE(Tablica1[[#This Row],[Kod]]," ",""))=0,Tablica1[[#This Row],[Kod]],TRIM(RIGHT(SUBSTITUTE(Tablica1[[#This Row],[Kod]]," ",REPT(" ",30)),30)))</f>
        <v>066460</v>
      </c>
    </row>
    <row r="2513" spans="1:10" ht="15">
      <c r="A2513" s="1" t="s">
        <v>2456</v>
      </c>
      <c r="B2513" s="1" t="s">
        <v>9879</v>
      </c>
      <c r="C2513">
        <v>520</v>
      </c>
      <c r="D2513">
        <v>514</v>
      </c>
      <c r="E2513">
        <f>LEN(Tablica1[[#This Row],[Kod]])-LEN(SUBSTITUTE(Tablica1[[#This Row],[Kod]]," ",""))</f>
        <v>2</v>
      </c>
      <c r="F2513">
        <v>2512</v>
      </c>
      <c r="G2513" t="str">
        <f>IF(IF(LEN(Tablica1[[#This Row],[Kod]])-LEN(SUBSTITUTE(Tablica1[[#This Row],[Kod]]," ",""))=0,Tablica1[[#This Row],[Naziv]],"")="",G2512,IF(LEN(Tablica1[[#This Row],[Kod]])-LEN(SUBSTITUTE(Tablica1[[#This Row],[Kod]]," ",""))=0,Tablica1[[#This Row],[Naziv]],""))</f>
        <v xml:space="preserve"> Virovitičko-podravska</v>
      </c>
      <c r="H2513" t="str">
        <f>IF(LEN(Tablica1[[#This Row],[Kod]])-LEN(SUBSTITUTE(Tablica1[[#This Row],[Kod]]," ",""))=1,UPPER(Tablica1[[#This Row],[Naziv]]),IF(LEN(Tablica1[[#This Row],[Kod]])-LEN(SUBSTITUTE(Tablica1[[#This Row],[Kod]]," ",""))=2,H2512,""))</f>
        <v xml:space="preserve"> PITOMAČA</v>
      </c>
      <c r="I2513" s="3" t="str">
        <f>IF(LEN(Tablica1[[#This Row],[Kod]])-LEN(SUBSTITUTE(Tablica1[[#This Row],[Kod]]," ",""))=2,Tablica1[[#This Row],[Naziv]],"")</f>
        <v xml:space="preserve"> Velika Črešnjevica</v>
      </c>
      <c r="J2513" s="3" t="str">
        <f>IF(LEN(Tablica1[[#This Row],[Kod]])-LEN(SUBSTITUTE(Tablica1[[#This Row],[Kod]]," ",""))=0,Tablica1[[#This Row],[Kod]],TRIM(RIGHT(SUBSTITUTE(Tablica1[[#This Row],[Kod]]," ",REPT(" ",30)),30)))</f>
        <v>067695</v>
      </c>
    </row>
    <row r="2514" spans="1:10" ht="15">
      <c r="A2514" s="1" t="s">
        <v>2457</v>
      </c>
      <c r="B2514" s="1" t="s">
        <v>7444</v>
      </c>
      <c r="C2514">
        <v>2333</v>
      </c>
      <c r="D2514">
        <v>2313</v>
      </c>
      <c r="E2514">
        <f>LEN(Tablica1[[#This Row],[Kod]])-LEN(SUBSTITUTE(Tablica1[[#This Row],[Kod]]," ",""))</f>
        <v>1</v>
      </c>
      <c r="F2514">
        <v>2513</v>
      </c>
      <c r="G2514" t="str">
        <f>IF(IF(LEN(Tablica1[[#This Row],[Kod]])-LEN(SUBSTITUTE(Tablica1[[#This Row],[Kod]]," ",""))=0,Tablica1[[#This Row],[Naziv]],"")="",G2513,IF(LEN(Tablica1[[#This Row],[Kod]])-LEN(SUBSTITUTE(Tablica1[[#This Row],[Kod]]," ",""))=0,Tablica1[[#This Row],[Naziv]],""))</f>
        <v xml:space="preserve"> Virovitičko-podravska</v>
      </c>
      <c r="H2514" t="str">
        <f>IF(LEN(Tablica1[[#This Row],[Kod]])-LEN(SUBSTITUTE(Tablica1[[#This Row],[Kod]]," ",""))=1,UPPER(Tablica1[[#This Row],[Naziv]]),IF(LEN(Tablica1[[#This Row],[Kod]])-LEN(SUBSTITUTE(Tablica1[[#This Row],[Kod]]," ",""))=2,H2513,""))</f>
        <v xml:space="preserve"> SOPJE</v>
      </c>
      <c r="I2514" s="3" t="str">
        <f>IF(LEN(Tablica1[[#This Row],[Kod]])-LEN(SUBSTITUTE(Tablica1[[#This Row],[Kod]]," ",""))=2,Tablica1[[#This Row],[Naziv]],"")</f>
        <v/>
      </c>
      <c r="J2514" s="3" t="str">
        <f>IF(LEN(Tablica1[[#This Row],[Kod]])-LEN(SUBSTITUTE(Tablica1[[#This Row],[Kod]]," ",""))=0,Tablica1[[#This Row],[Kod]],TRIM(RIGHT(SUBSTITUTE(Tablica1[[#This Row],[Kod]]," ",REPT(" ",30)),30)))</f>
        <v>04073</v>
      </c>
    </row>
    <row r="2515" spans="1:10" ht="15">
      <c r="A2515" s="1" t="s">
        <v>2458</v>
      </c>
      <c r="B2515" s="1" t="s">
        <v>9880</v>
      </c>
      <c r="C2515">
        <v>88</v>
      </c>
      <c r="D2515">
        <v>88</v>
      </c>
      <c r="E2515">
        <f>LEN(Tablica1[[#This Row],[Kod]])-LEN(SUBSTITUTE(Tablica1[[#This Row],[Kod]]," ",""))</f>
        <v>2</v>
      </c>
      <c r="F2515">
        <v>2514</v>
      </c>
      <c r="G2515" t="str">
        <f>IF(IF(LEN(Tablica1[[#This Row],[Kod]])-LEN(SUBSTITUTE(Tablica1[[#This Row],[Kod]]," ",""))=0,Tablica1[[#This Row],[Naziv]],"")="",G2514,IF(LEN(Tablica1[[#This Row],[Kod]])-LEN(SUBSTITUTE(Tablica1[[#This Row],[Kod]]," ",""))=0,Tablica1[[#This Row],[Naziv]],""))</f>
        <v xml:space="preserve"> Virovitičko-podravska</v>
      </c>
      <c r="H2515" t="str">
        <f>IF(LEN(Tablica1[[#This Row],[Kod]])-LEN(SUBSTITUTE(Tablica1[[#This Row],[Kod]]," ",""))=1,UPPER(Tablica1[[#This Row],[Naziv]]),IF(LEN(Tablica1[[#This Row],[Kod]])-LEN(SUBSTITUTE(Tablica1[[#This Row],[Kod]]," ",""))=2,H2514,""))</f>
        <v xml:space="preserve"> SOPJE</v>
      </c>
      <c r="I2515" s="3" t="str">
        <f>IF(LEN(Tablica1[[#This Row],[Kod]])-LEN(SUBSTITUTE(Tablica1[[#This Row],[Kod]]," ",""))=2,Tablica1[[#This Row],[Naziv]],"")</f>
        <v xml:space="preserve"> Gornje Predrijevo</v>
      </c>
      <c r="J2515" s="3" t="str">
        <f>IF(LEN(Tablica1[[#This Row],[Kod]])-LEN(SUBSTITUTE(Tablica1[[#This Row],[Kod]]," ",""))=0,Tablica1[[#This Row],[Kod]],TRIM(RIGHT(SUBSTITUTE(Tablica1[[#This Row],[Kod]]," ",REPT(" ",30)),30)))</f>
        <v>020010</v>
      </c>
    </row>
    <row r="2516" spans="1:10" ht="15">
      <c r="A2516" s="1" t="s">
        <v>2459</v>
      </c>
      <c r="B2516" s="1" t="s">
        <v>9881</v>
      </c>
      <c r="C2516">
        <v>123</v>
      </c>
      <c r="D2516">
        <v>122</v>
      </c>
      <c r="E2516">
        <f>LEN(Tablica1[[#This Row],[Kod]])-LEN(SUBSTITUTE(Tablica1[[#This Row],[Kod]]," ",""))</f>
        <v>2</v>
      </c>
      <c r="F2516">
        <v>2515</v>
      </c>
      <c r="G2516" t="str">
        <f>IF(IF(LEN(Tablica1[[#This Row],[Kod]])-LEN(SUBSTITUTE(Tablica1[[#This Row],[Kod]]," ",""))=0,Tablica1[[#This Row],[Naziv]],"")="",G2515,IF(LEN(Tablica1[[#This Row],[Kod]])-LEN(SUBSTITUTE(Tablica1[[#This Row],[Kod]]," ",""))=0,Tablica1[[#This Row],[Naziv]],""))</f>
        <v xml:space="preserve"> Virovitičko-podravska</v>
      </c>
      <c r="H2516" t="str">
        <f>IF(LEN(Tablica1[[#This Row],[Kod]])-LEN(SUBSTITUTE(Tablica1[[#This Row],[Kod]]," ",""))=1,UPPER(Tablica1[[#This Row],[Naziv]]),IF(LEN(Tablica1[[#This Row],[Kod]])-LEN(SUBSTITUTE(Tablica1[[#This Row],[Kod]]," ",""))=2,H2515,""))</f>
        <v xml:space="preserve"> SOPJE</v>
      </c>
      <c r="I2516" s="3" t="str">
        <f>IF(LEN(Tablica1[[#This Row],[Kod]])-LEN(SUBSTITUTE(Tablica1[[#This Row],[Kod]]," ",""))=2,Tablica1[[#This Row],[Naziv]],"")</f>
        <v xml:space="preserve"> Grabić</v>
      </c>
      <c r="J2516" s="3" t="str">
        <f>IF(LEN(Tablica1[[#This Row],[Kod]])-LEN(SUBSTITUTE(Tablica1[[#This Row],[Kod]]," ",""))=0,Tablica1[[#This Row],[Kod]],TRIM(RIGHT(SUBSTITUTE(Tablica1[[#This Row],[Kod]]," ",REPT(" ",30)),30)))</f>
        <v>021717</v>
      </c>
    </row>
    <row r="2517" spans="1:10" ht="15">
      <c r="A2517" s="1" t="s">
        <v>2460</v>
      </c>
      <c r="B2517" s="1" t="s">
        <v>9882</v>
      </c>
      <c r="C2517">
        <v>281</v>
      </c>
      <c r="D2517">
        <v>281</v>
      </c>
      <c r="E2517">
        <f>LEN(Tablica1[[#This Row],[Kod]])-LEN(SUBSTITUTE(Tablica1[[#This Row],[Kod]]," ",""))</f>
        <v>2</v>
      </c>
      <c r="F2517">
        <v>2516</v>
      </c>
      <c r="G2517" t="str">
        <f>IF(IF(LEN(Tablica1[[#This Row],[Kod]])-LEN(SUBSTITUTE(Tablica1[[#This Row],[Kod]]," ",""))=0,Tablica1[[#This Row],[Naziv]],"")="",G2516,IF(LEN(Tablica1[[#This Row],[Kod]])-LEN(SUBSTITUTE(Tablica1[[#This Row],[Kod]]," ",""))=0,Tablica1[[#This Row],[Naziv]],""))</f>
        <v xml:space="preserve"> Virovitičko-podravska</v>
      </c>
      <c r="H2517" t="str">
        <f>IF(LEN(Tablica1[[#This Row],[Kod]])-LEN(SUBSTITUTE(Tablica1[[#This Row],[Kod]]," ",""))=1,UPPER(Tablica1[[#This Row],[Naziv]]),IF(LEN(Tablica1[[#This Row],[Kod]])-LEN(SUBSTITUTE(Tablica1[[#This Row],[Kod]]," ",""))=2,H2516,""))</f>
        <v xml:space="preserve"> SOPJE</v>
      </c>
      <c r="I2517" s="3" t="str">
        <f>IF(LEN(Tablica1[[#This Row],[Kod]])-LEN(SUBSTITUTE(Tablica1[[#This Row],[Kod]]," ",""))=2,Tablica1[[#This Row],[Naziv]],"")</f>
        <v xml:space="preserve"> Josipovo</v>
      </c>
      <c r="J2517" s="3" t="str">
        <f>IF(LEN(Tablica1[[#This Row],[Kod]])-LEN(SUBSTITUTE(Tablica1[[#This Row],[Kod]]," ",""))=0,Tablica1[[#This Row],[Kod]],TRIM(RIGHT(SUBSTITUTE(Tablica1[[#This Row],[Kod]]," ",REPT(" ",30)),30)))</f>
        <v>008176</v>
      </c>
    </row>
    <row r="2518" spans="1:10" ht="15">
      <c r="A2518" s="1" t="s">
        <v>2461</v>
      </c>
      <c r="B2518" s="1" t="s">
        <v>9883</v>
      </c>
      <c r="C2518">
        <v>186</v>
      </c>
      <c r="D2518">
        <v>186</v>
      </c>
      <c r="E2518">
        <f>LEN(Tablica1[[#This Row],[Kod]])-LEN(SUBSTITUTE(Tablica1[[#This Row],[Kod]]," ",""))</f>
        <v>2</v>
      </c>
      <c r="F2518">
        <v>2517</v>
      </c>
      <c r="G2518" t="str">
        <f>IF(IF(LEN(Tablica1[[#This Row],[Kod]])-LEN(SUBSTITUTE(Tablica1[[#This Row],[Kod]]," ",""))=0,Tablica1[[#This Row],[Naziv]],"")="",G2517,IF(LEN(Tablica1[[#This Row],[Kod]])-LEN(SUBSTITUTE(Tablica1[[#This Row],[Kod]]," ",""))=0,Tablica1[[#This Row],[Naziv]],""))</f>
        <v xml:space="preserve"> Virovitičko-podravska</v>
      </c>
      <c r="H2518" t="str">
        <f>IF(LEN(Tablica1[[#This Row],[Kod]])-LEN(SUBSTITUTE(Tablica1[[#This Row],[Kod]]," ",""))=1,UPPER(Tablica1[[#This Row],[Naziv]]),IF(LEN(Tablica1[[#This Row],[Kod]])-LEN(SUBSTITUTE(Tablica1[[#This Row],[Kod]]," ",""))=2,H2517,""))</f>
        <v xml:space="preserve"> SOPJE</v>
      </c>
      <c r="I2518" s="3" t="str">
        <f>IF(LEN(Tablica1[[#This Row],[Kod]])-LEN(SUBSTITUTE(Tablica1[[#This Row],[Kod]]," ",""))=2,Tablica1[[#This Row],[Naziv]],"")</f>
        <v xml:space="preserve"> Kapinci</v>
      </c>
      <c r="J2518" s="3" t="str">
        <f>IF(LEN(Tablica1[[#This Row],[Kod]])-LEN(SUBSTITUTE(Tablica1[[#This Row],[Kod]]," ",""))=0,Tablica1[[#This Row],[Kod]],TRIM(RIGHT(SUBSTITUTE(Tablica1[[#This Row],[Kod]]," ",REPT(" ",30)),30)))</f>
        <v>027677</v>
      </c>
    </row>
    <row r="2519" spans="1:10" ht="15">
      <c r="A2519" s="1" t="s">
        <v>2462</v>
      </c>
      <c r="B2519" s="1" t="s">
        <v>9884</v>
      </c>
      <c r="C2519">
        <v>255</v>
      </c>
      <c r="D2519">
        <v>248</v>
      </c>
      <c r="E2519">
        <f>LEN(Tablica1[[#This Row],[Kod]])-LEN(SUBSTITUTE(Tablica1[[#This Row],[Kod]]," ",""))</f>
        <v>2</v>
      </c>
      <c r="F2519">
        <v>2518</v>
      </c>
      <c r="G2519" t="str">
        <f>IF(IF(LEN(Tablica1[[#This Row],[Kod]])-LEN(SUBSTITUTE(Tablica1[[#This Row],[Kod]]," ",""))=0,Tablica1[[#This Row],[Naziv]],"")="",G2518,IF(LEN(Tablica1[[#This Row],[Kod]])-LEN(SUBSTITUTE(Tablica1[[#This Row],[Kod]]," ",""))=0,Tablica1[[#This Row],[Naziv]],""))</f>
        <v xml:space="preserve"> Virovitičko-podravska</v>
      </c>
      <c r="H2519" t="str">
        <f>IF(LEN(Tablica1[[#This Row],[Kod]])-LEN(SUBSTITUTE(Tablica1[[#This Row],[Kod]]," ",""))=1,UPPER(Tablica1[[#This Row],[Naziv]]),IF(LEN(Tablica1[[#This Row],[Kod]])-LEN(SUBSTITUTE(Tablica1[[#This Row],[Kod]]," ",""))=2,H2518,""))</f>
        <v xml:space="preserve"> SOPJE</v>
      </c>
      <c r="I2519" s="3" t="str">
        <f>IF(LEN(Tablica1[[#This Row],[Kod]])-LEN(SUBSTITUTE(Tablica1[[#This Row],[Kod]]," ",""))=2,Tablica1[[#This Row],[Naziv]],"")</f>
        <v xml:space="preserve"> Nova Šarovka</v>
      </c>
      <c r="J2519" s="3" t="str">
        <f>IF(LEN(Tablica1[[#This Row],[Kod]])-LEN(SUBSTITUTE(Tablica1[[#This Row],[Kod]]," ",""))=0,Tablica1[[#This Row],[Kod]],TRIM(RIGHT(SUBSTITUTE(Tablica1[[#This Row],[Kod]]," ",REPT(" ",30)),30)))</f>
        <v>009695</v>
      </c>
    </row>
    <row r="2520" spans="1:10" ht="15">
      <c r="A2520" s="1" t="s">
        <v>2463</v>
      </c>
      <c r="B2520" s="1" t="s">
        <v>8056</v>
      </c>
      <c r="C2520">
        <v>347</v>
      </c>
      <c r="D2520">
        <v>343</v>
      </c>
      <c r="E2520">
        <f>LEN(Tablica1[[#This Row],[Kod]])-LEN(SUBSTITUTE(Tablica1[[#This Row],[Kod]]," ",""))</f>
        <v>2</v>
      </c>
      <c r="F2520">
        <v>2519</v>
      </c>
      <c r="G2520" t="str">
        <f>IF(IF(LEN(Tablica1[[#This Row],[Kod]])-LEN(SUBSTITUTE(Tablica1[[#This Row],[Kod]]," ",""))=0,Tablica1[[#This Row],[Naziv]],"")="",G2519,IF(LEN(Tablica1[[#This Row],[Kod]])-LEN(SUBSTITUTE(Tablica1[[#This Row],[Kod]]," ",""))=0,Tablica1[[#This Row],[Naziv]],""))</f>
        <v xml:space="preserve"> Virovitičko-podravska</v>
      </c>
      <c r="H2520" t="str">
        <f>IF(LEN(Tablica1[[#This Row],[Kod]])-LEN(SUBSTITUTE(Tablica1[[#This Row],[Kod]]," ",""))=1,UPPER(Tablica1[[#This Row],[Naziv]]),IF(LEN(Tablica1[[#This Row],[Kod]])-LEN(SUBSTITUTE(Tablica1[[#This Row],[Kod]]," ",""))=2,H2519,""))</f>
        <v xml:space="preserve"> SOPJE</v>
      </c>
      <c r="I2520" s="3" t="str">
        <f>IF(LEN(Tablica1[[#This Row],[Kod]])-LEN(SUBSTITUTE(Tablica1[[#This Row],[Kod]]," ",""))=2,Tablica1[[#This Row],[Naziv]],"")</f>
        <v xml:space="preserve"> Novaki</v>
      </c>
      <c r="J2520" s="3" t="str">
        <f>IF(LEN(Tablica1[[#This Row],[Kod]])-LEN(SUBSTITUTE(Tablica1[[#This Row],[Kod]]," ",""))=0,Tablica1[[#This Row],[Kod]],TRIM(RIGHT(SUBSTITUTE(Tablica1[[#This Row],[Kod]]," ",REPT(" ",30)),30)))</f>
        <v>043478</v>
      </c>
    </row>
    <row r="2521" spans="1:10" ht="15">
      <c r="A2521" s="1" t="s">
        <v>2464</v>
      </c>
      <c r="B2521" s="1" t="s">
        <v>9885</v>
      </c>
      <c r="C2521">
        <v>35</v>
      </c>
      <c r="D2521">
        <v>35</v>
      </c>
      <c r="E2521">
        <f>LEN(Tablica1[[#This Row],[Kod]])-LEN(SUBSTITUTE(Tablica1[[#This Row],[Kod]]," ",""))</f>
        <v>2</v>
      </c>
      <c r="F2521">
        <v>2520</v>
      </c>
      <c r="G2521" t="str">
        <f>IF(IF(LEN(Tablica1[[#This Row],[Kod]])-LEN(SUBSTITUTE(Tablica1[[#This Row],[Kod]]," ",""))=0,Tablica1[[#This Row],[Naziv]],"")="",G2520,IF(LEN(Tablica1[[#This Row],[Kod]])-LEN(SUBSTITUTE(Tablica1[[#This Row],[Kod]]," ",""))=0,Tablica1[[#This Row],[Naziv]],""))</f>
        <v xml:space="preserve"> Virovitičko-podravska</v>
      </c>
      <c r="H2521" t="str">
        <f>IF(LEN(Tablica1[[#This Row],[Kod]])-LEN(SUBSTITUTE(Tablica1[[#This Row],[Kod]]," ",""))=1,UPPER(Tablica1[[#This Row],[Naziv]]),IF(LEN(Tablica1[[#This Row],[Kod]])-LEN(SUBSTITUTE(Tablica1[[#This Row],[Kod]]," ",""))=2,H2520,""))</f>
        <v xml:space="preserve"> SOPJE</v>
      </c>
      <c r="I2521" s="3" t="str">
        <f>IF(LEN(Tablica1[[#This Row],[Kod]])-LEN(SUBSTITUTE(Tablica1[[#This Row],[Kod]]," ",""))=2,Tablica1[[#This Row],[Naziv]],"")</f>
        <v xml:space="preserve"> Sopjanska Greda</v>
      </c>
      <c r="J2521" s="3" t="str">
        <f>IF(LEN(Tablica1[[#This Row],[Kod]])-LEN(SUBSTITUTE(Tablica1[[#This Row],[Kod]]," ",""))=0,Tablica1[[#This Row],[Kod]],TRIM(RIGHT(SUBSTITUTE(Tablica1[[#This Row],[Kod]]," ",REPT(" ",30)),30)))</f>
        <v>059013</v>
      </c>
    </row>
    <row r="2522" spans="1:10" ht="15">
      <c r="A2522" s="1" t="s">
        <v>2465</v>
      </c>
      <c r="B2522" s="1" t="s">
        <v>7444</v>
      </c>
      <c r="C2522">
        <v>525</v>
      </c>
      <c r="D2522">
        <v>524</v>
      </c>
      <c r="E2522">
        <f>LEN(Tablica1[[#This Row],[Kod]])-LEN(SUBSTITUTE(Tablica1[[#This Row],[Kod]]," ",""))</f>
        <v>2</v>
      </c>
      <c r="F2522">
        <v>2521</v>
      </c>
      <c r="G2522" t="str">
        <f>IF(IF(LEN(Tablica1[[#This Row],[Kod]])-LEN(SUBSTITUTE(Tablica1[[#This Row],[Kod]]," ",""))=0,Tablica1[[#This Row],[Naziv]],"")="",G2521,IF(LEN(Tablica1[[#This Row],[Kod]])-LEN(SUBSTITUTE(Tablica1[[#This Row],[Kod]]," ",""))=0,Tablica1[[#This Row],[Naziv]],""))</f>
        <v xml:space="preserve"> Virovitičko-podravska</v>
      </c>
      <c r="H2522" t="str">
        <f>IF(LEN(Tablica1[[#This Row],[Kod]])-LEN(SUBSTITUTE(Tablica1[[#This Row],[Kod]]," ",""))=1,UPPER(Tablica1[[#This Row],[Naziv]]),IF(LEN(Tablica1[[#This Row],[Kod]])-LEN(SUBSTITUTE(Tablica1[[#This Row],[Kod]]," ",""))=2,H2521,""))</f>
        <v xml:space="preserve"> SOPJE</v>
      </c>
      <c r="I2522" s="3" t="str">
        <f>IF(LEN(Tablica1[[#This Row],[Kod]])-LEN(SUBSTITUTE(Tablica1[[#This Row],[Kod]]," ",""))=2,Tablica1[[#This Row],[Naziv]],"")</f>
        <v xml:space="preserve"> Sopje</v>
      </c>
      <c r="J2522" s="3" t="str">
        <f>IF(LEN(Tablica1[[#This Row],[Kod]])-LEN(SUBSTITUTE(Tablica1[[#This Row],[Kod]]," ",""))=0,Tablica1[[#This Row],[Kod]],TRIM(RIGHT(SUBSTITUTE(Tablica1[[#This Row],[Kod]]," ",REPT(" ",30)),30)))</f>
        <v>059021</v>
      </c>
    </row>
    <row r="2523" spans="1:10" ht="15">
      <c r="A2523" s="1" t="s">
        <v>2466</v>
      </c>
      <c r="B2523" s="1" t="s">
        <v>9886</v>
      </c>
      <c r="C2523">
        <v>172</v>
      </c>
      <c r="D2523">
        <v>171</v>
      </c>
      <c r="E2523">
        <f>LEN(Tablica1[[#This Row],[Kod]])-LEN(SUBSTITUTE(Tablica1[[#This Row],[Kod]]," ",""))</f>
        <v>2</v>
      </c>
      <c r="F2523">
        <v>2522</v>
      </c>
      <c r="G2523" t="str">
        <f>IF(IF(LEN(Tablica1[[#This Row],[Kod]])-LEN(SUBSTITUTE(Tablica1[[#This Row],[Kod]]," ",""))=0,Tablica1[[#This Row],[Naziv]],"")="",G2522,IF(LEN(Tablica1[[#This Row],[Kod]])-LEN(SUBSTITUTE(Tablica1[[#This Row],[Kod]]," ",""))=0,Tablica1[[#This Row],[Naziv]],""))</f>
        <v xml:space="preserve"> Virovitičko-podravska</v>
      </c>
      <c r="H2523" t="str">
        <f>IF(LEN(Tablica1[[#This Row],[Kod]])-LEN(SUBSTITUTE(Tablica1[[#This Row],[Kod]]," ",""))=1,UPPER(Tablica1[[#This Row],[Naziv]]),IF(LEN(Tablica1[[#This Row],[Kod]])-LEN(SUBSTITUTE(Tablica1[[#This Row],[Kod]]," ",""))=2,H2522,""))</f>
        <v xml:space="preserve"> SOPJE</v>
      </c>
      <c r="I2523" s="3" t="str">
        <f>IF(LEN(Tablica1[[#This Row],[Kod]])-LEN(SUBSTITUTE(Tablica1[[#This Row],[Kod]]," ",""))=2,Tablica1[[#This Row],[Naziv]],"")</f>
        <v xml:space="preserve"> Španat</v>
      </c>
      <c r="J2523" s="3" t="str">
        <f>IF(LEN(Tablica1[[#This Row],[Kod]])-LEN(SUBSTITUTE(Tablica1[[#This Row],[Kod]]," ",""))=0,Tablica1[[#This Row],[Kod]],TRIM(RIGHT(SUBSTITUTE(Tablica1[[#This Row],[Kod]]," ",REPT(" ",30)),30)))</f>
        <v>063878</v>
      </c>
    </row>
    <row r="2524" spans="1:10" ht="15">
      <c r="A2524" s="1" t="s">
        <v>2467</v>
      </c>
      <c r="B2524" s="1" t="s">
        <v>9887</v>
      </c>
      <c r="C2524">
        <v>321</v>
      </c>
      <c r="D2524">
        <v>315</v>
      </c>
      <c r="E2524">
        <f>LEN(Tablica1[[#This Row],[Kod]])-LEN(SUBSTITUTE(Tablica1[[#This Row],[Kod]]," ",""))</f>
        <v>2</v>
      </c>
      <c r="F2524">
        <v>2523</v>
      </c>
      <c r="G2524" t="str">
        <f>IF(IF(LEN(Tablica1[[#This Row],[Kod]])-LEN(SUBSTITUTE(Tablica1[[#This Row],[Kod]]," ",""))=0,Tablica1[[#This Row],[Naziv]],"")="",G2523,IF(LEN(Tablica1[[#This Row],[Kod]])-LEN(SUBSTITUTE(Tablica1[[#This Row],[Kod]]," ",""))=0,Tablica1[[#This Row],[Naziv]],""))</f>
        <v xml:space="preserve"> Virovitičko-podravska</v>
      </c>
      <c r="H2524" t="str">
        <f>IF(LEN(Tablica1[[#This Row],[Kod]])-LEN(SUBSTITUTE(Tablica1[[#This Row],[Kod]]," ",""))=1,UPPER(Tablica1[[#This Row],[Naziv]]),IF(LEN(Tablica1[[#This Row],[Kod]])-LEN(SUBSTITUTE(Tablica1[[#This Row],[Kod]]," ",""))=2,H2523,""))</f>
        <v xml:space="preserve"> SOPJE</v>
      </c>
      <c r="I2524" s="3" t="str">
        <f>IF(LEN(Tablica1[[#This Row],[Kod]])-LEN(SUBSTITUTE(Tablica1[[#This Row],[Kod]]," ",""))=2,Tablica1[[#This Row],[Naziv]],"")</f>
        <v xml:space="preserve"> Vaška</v>
      </c>
      <c r="J2524" s="3" t="str">
        <f>IF(LEN(Tablica1[[#This Row],[Kod]])-LEN(SUBSTITUTE(Tablica1[[#This Row],[Kod]]," ",""))=0,Tablica1[[#This Row],[Kod]],TRIM(RIGHT(SUBSTITUTE(Tablica1[[#This Row],[Kod]]," ",REPT(" ",30)),30)))</f>
        <v>067296</v>
      </c>
    </row>
    <row r="2525" spans="1:10" ht="15">
      <c r="A2525" s="1" t="s">
        <v>2468</v>
      </c>
      <c r="B2525" s="1" t="s">
        <v>9888</v>
      </c>
      <c r="C2525" s="2" t="s">
        <v>2</v>
      </c>
      <c r="D2525" s="2" t="s">
        <v>2</v>
      </c>
      <c r="E2525">
        <f>LEN(Tablica1[[#This Row],[Kod]])-LEN(SUBSTITUTE(Tablica1[[#This Row],[Kod]]," ",""))</f>
        <v>2</v>
      </c>
      <c r="F2525">
        <v>2524</v>
      </c>
      <c r="G2525" t="str">
        <f>IF(IF(LEN(Tablica1[[#This Row],[Kod]])-LEN(SUBSTITUTE(Tablica1[[#This Row],[Kod]]," ",""))=0,Tablica1[[#This Row],[Naziv]],"")="",G2524,IF(LEN(Tablica1[[#This Row],[Kod]])-LEN(SUBSTITUTE(Tablica1[[#This Row],[Kod]]," ",""))=0,Tablica1[[#This Row],[Naziv]],""))</f>
        <v xml:space="preserve"> Virovitičko-podravska</v>
      </c>
      <c r="H2525" t="str">
        <f>IF(LEN(Tablica1[[#This Row],[Kod]])-LEN(SUBSTITUTE(Tablica1[[#This Row],[Kod]]," ",""))=1,UPPER(Tablica1[[#This Row],[Naziv]]),IF(LEN(Tablica1[[#This Row],[Kod]])-LEN(SUBSTITUTE(Tablica1[[#This Row],[Kod]]," ",""))=2,H2524,""))</f>
        <v xml:space="preserve"> SOPJE</v>
      </c>
      <c r="I2525" s="3" t="str">
        <f>IF(LEN(Tablica1[[#This Row],[Kod]])-LEN(SUBSTITUTE(Tablica1[[#This Row],[Kod]]," ",""))=2,Tablica1[[#This Row],[Naziv]],"")</f>
        <v xml:space="preserve"> Višnjica</v>
      </c>
      <c r="J2525" s="3" t="str">
        <f>IF(LEN(Tablica1[[#This Row],[Kod]])-LEN(SUBSTITUTE(Tablica1[[#This Row],[Kod]]," ",""))=0,Tablica1[[#This Row],[Kod]],TRIM(RIGHT(SUBSTITUTE(Tablica1[[#This Row],[Kod]]," ",REPT(" ",30)),30)))</f>
        <v>069574</v>
      </c>
    </row>
    <row r="2526" spans="1:10" ht="15">
      <c r="A2526" s="1" t="s">
        <v>2469</v>
      </c>
      <c r="B2526" s="1" t="s">
        <v>7445</v>
      </c>
      <c r="C2526">
        <v>6901</v>
      </c>
      <c r="D2526">
        <v>6646</v>
      </c>
      <c r="E2526">
        <f>LEN(Tablica1[[#This Row],[Kod]])-LEN(SUBSTITUTE(Tablica1[[#This Row],[Kod]]," ",""))</f>
        <v>1</v>
      </c>
      <c r="F2526">
        <v>2525</v>
      </c>
      <c r="G2526" t="str">
        <f>IF(IF(LEN(Tablica1[[#This Row],[Kod]])-LEN(SUBSTITUTE(Tablica1[[#This Row],[Kod]]," ",""))=0,Tablica1[[#This Row],[Naziv]],"")="",G2525,IF(LEN(Tablica1[[#This Row],[Kod]])-LEN(SUBSTITUTE(Tablica1[[#This Row],[Kod]]," ",""))=0,Tablica1[[#This Row],[Naziv]],""))</f>
        <v xml:space="preserve"> Virovitičko-podravska</v>
      </c>
      <c r="H2526" t="str">
        <f>IF(LEN(Tablica1[[#This Row],[Kod]])-LEN(SUBSTITUTE(Tablica1[[#This Row],[Kod]]," ",""))=1,UPPER(Tablica1[[#This Row],[Naziv]]),IF(LEN(Tablica1[[#This Row],[Kod]])-LEN(SUBSTITUTE(Tablica1[[#This Row],[Kod]]," ",""))=2,H2525,""))</f>
        <v xml:space="preserve"> SUHOPOLJE</v>
      </c>
      <c r="I2526" s="3" t="str">
        <f>IF(LEN(Tablica1[[#This Row],[Kod]])-LEN(SUBSTITUTE(Tablica1[[#This Row],[Kod]]," ",""))=2,Tablica1[[#This Row],[Naziv]],"")</f>
        <v/>
      </c>
      <c r="J2526" s="3" t="str">
        <f>IF(LEN(Tablica1[[#This Row],[Kod]])-LEN(SUBSTITUTE(Tablica1[[#This Row],[Kod]]," ",""))=0,Tablica1[[#This Row],[Kod]],TRIM(RIGHT(SUBSTITUTE(Tablica1[[#This Row],[Kod]]," ",REPT(" ",30)),30)))</f>
        <v>04243</v>
      </c>
    </row>
    <row r="2527" spans="1:10" ht="15">
      <c r="A2527" s="1" t="s">
        <v>2470</v>
      </c>
      <c r="B2527" s="1" t="s">
        <v>9889</v>
      </c>
      <c r="C2527">
        <v>737</v>
      </c>
      <c r="D2527">
        <v>700</v>
      </c>
      <c r="E2527">
        <f>LEN(Tablica1[[#This Row],[Kod]])-LEN(SUBSTITUTE(Tablica1[[#This Row],[Kod]]," ",""))</f>
        <v>2</v>
      </c>
      <c r="F2527">
        <v>2526</v>
      </c>
      <c r="G2527" t="str">
        <f>IF(IF(LEN(Tablica1[[#This Row],[Kod]])-LEN(SUBSTITUTE(Tablica1[[#This Row],[Kod]]," ",""))=0,Tablica1[[#This Row],[Naziv]],"")="",G2526,IF(LEN(Tablica1[[#This Row],[Kod]])-LEN(SUBSTITUTE(Tablica1[[#This Row],[Kod]]," ",""))=0,Tablica1[[#This Row],[Naziv]],""))</f>
        <v xml:space="preserve"> Virovitičko-podravska</v>
      </c>
      <c r="H2527" t="str">
        <f>IF(LEN(Tablica1[[#This Row],[Kod]])-LEN(SUBSTITUTE(Tablica1[[#This Row],[Kod]]," ",""))=1,UPPER(Tablica1[[#This Row],[Naziv]]),IF(LEN(Tablica1[[#This Row],[Kod]])-LEN(SUBSTITUTE(Tablica1[[#This Row],[Kod]]," ",""))=2,H2526,""))</f>
        <v xml:space="preserve"> SUHOPOLJE</v>
      </c>
      <c r="I2527" s="3" t="str">
        <f>IF(LEN(Tablica1[[#This Row],[Kod]])-LEN(SUBSTITUTE(Tablica1[[#This Row],[Kod]]," ",""))=2,Tablica1[[#This Row],[Naziv]],"")</f>
        <v xml:space="preserve"> Borova</v>
      </c>
      <c r="J2527" s="3" t="str">
        <f>IF(LEN(Tablica1[[#This Row],[Kod]])-LEN(SUBSTITUTE(Tablica1[[#This Row],[Kod]]," ",""))=0,Tablica1[[#This Row],[Kod]],TRIM(RIGHT(SUBSTITUTE(Tablica1[[#This Row],[Kod]]," ",REPT(" ",30)),30)))</f>
        <v>004197</v>
      </c>
    </row>
    <row r="2528" spans="1:10" ht="15">
      <c r="A2528" s="1" t="s">
        <v>2471</v>
      </c>
      <c r="B2528" s="1" t="s">
        <v>9890</v>
      </c>
      <c r="C2528">
        <v>112</v>
      </c>
      <c r="D2528">
        <v>105</v>
      </c>
      <c r="E2528">
        <f>LEN(Tablica1[[#This Row],[Kod]])-LEN(SUBSTITUTE(Tablica1[[#This Row],[Kod]]," ",""))</f>
        <v>2</v>
      </c>
      <c r="F2528">
        <v>2527</v>
      </c>
      <c r="G2528" t="str">
        <f>IF(IF(LEN(Tablica1[[#This Row],[Kod]])-LEN(SUBSTITUTE(Tablica1[[#This Row],[Kod]]," ",""))=0,Tablica1[[#This Row],[Naziv]],"")="",G2527,IF(LEN(Tablica1[[#This Row],[Kod]])-LEN(SUBSTITUTE(Tablica1[[#This Row],[Kod]]," ",""))=0,Tablica1[[#This Row],[Naziv]],""))</f>
        <v xml:space="preserve"> Virovitičko-podravska</v>
      </c>
      <c r="H2528" t="str">
        <f>IF(LEN(Tablica1[[#This Row],[Kod]])-LEN(SUBSTITUTE(Tablica1[[#This Row],[Kod]]," ",""))=1,UPPER(Tablica1[[#This Row],[Naziv]]),IF(LEN(Tablica1[[#This Row],[Kod]])-LEN(SUBSTITUTE(Tablica1[[#This Row],[Kod]]," ",""))=2,H2527,""))</f>
        <v xml:space="preserve"> SUHOPOLJE</v>
      </c>
      <c r="I2528" s="3" t="str">
        <f>IF(LEN(Tablica1[[#This Row],[Kod]])-LEN(SUBSTITUTE(Tablica1[[#This Row],[Kod]]," ",""))=2,Tablica1[[#This Row],[Naziv]],"")</f>
        <v xml:space="preserve"> Budanica</v>
      </c>
      <c r="J2528" s="3" t="str">
        <f>IF(LEN(Tablica1[[#This Row],[Kod]])-LEN(SUBSTITUTE(Tablica1[[#This Row],[Kod]]," ",""))=0,Tablica1[[#This Row],[Kod]],TRIM(RIGHT(SUBSTITUTE(Tablica1[[#This Row],[Kod]]," ",REPT(" ",30)),30)))</f>
        <v>006718</v>
      </c>
    </row>
    <row r="2529" spans="1:10" ht="15">
      <c r="A2529" s="1" t="s">
        <v>2472</v>
      </c>
      <c r="B2529" s="1" t="s">
        <v>9891</v>
      </c>
      <c r="C2529">
        <v>820</v>
      </c>
      <c r="D2529">
        <v>773</v>
      </c>
      <c r="E2529">
        <f>LEN(Tablica1[[#This Row],[Kod]])-LEN(SUBSTITUTE(Tablica1[[#This Row],[Kod]]," ",""))</f>
        <v>2</v>
      </c>
      <c r="F2529">
        <v>2528</v>
      </c>
      <c r="G2529" t="str">
        <f>IF(IF(LEN(Tablica1[[#This Row],[Kod]])-LEN(SUBSTITUTE(Tablica1[[#This Row],[Kod]]," ",""))=0,Tablica1[[#This Row],[Naziv]],"")="",G2528,IF(LEN(Tablica1[[#This Row],[Kod]])-LEN(SUBSTITUTE(Tablica1[[#This Row],[Kod]]," ",""))=0,Tablica1[[#This Row],[Naziv]],""))</f>
        <v xml:space="preserve"> Virovitičko-podravska</v>
      </c>
      <c r="H2529" t="str">
        <f>IF(LEN(Tablica1[[#This Row],[Kod]])-LEN(SUBSTITUTE(Tablica1[[#This Row],[Kod]]," ",""))=1,UPPER(Tablica1[[#This Row],[Naziv]]),IF(LEN(Tablica1[[#This Row],[Kod]])-LEN(SUBSTITUTE(Tablica1[[#This Row],[Kod]]," ",""))=2,H2528,""))</f>
        <v xml:space="preserve"> SUHOPOLJE</v>
      </c>
      <c r="I2529" s="3" t="str">
        <f>IF(LEN(Tablica1[[#This Row],[Kod]])-LEN(SUBSTITUTE(Tablica1[[#This Row],[Kod]]," ",""))=2,Tablica1[[#This Row],[Naziv]],"")</f>
        <v xml:space="preserve"> Cabuna</v>
      </c>
      <c r="J2529" s="3" t="str">
        <f>IF(LEN(Tablica1[[#This Row],[Kod]])-LEN(SUBSTITUTE(Tablica1[[#This Row],[Kod]]," ",""))=0,Tablica1[[#This Row],[Kod]],TRIM(RIGHT(SUBSTITUTE(Tablica1[[#This Row],[Kod]]," ",REPT(" ",30)),30)))</f>
        <v>007528</v>
      </c>
    </row>
    <row r="2530" spans="1:10" ht="15">
      <c r="A2530" s="1" t="s">
        <v>2473</v>
      </c>
      <c r="B2530" s="1" t="s">
        <v>9892</v>
      </c>
      <c r="C2530">
        <v>15</v>
      </c>
      <c r="D2530">
        <v>15</v>
      </c>
      <c r="E2530">
        <f>LEN(Tablica1[[#This Row],[Kod]])-LEN(SUBSTITUTE(Tablica1[[#This Row],[Kod]]," ",""))</f>
        <v>2</v>
      </c>
      <c r="F2530">
        <v>2529</v>
      </c>
      <c r="G2530" t="str">
        <f>IF(IF(LEN(Tablica1[[#This Row],[Kod]])-LEN(SUBSTITUTE(Tablica1[[#This Row],[Kod]]," ",""))=0,Tablica1[[#This Row],[Naziv]],"")="",G2529,IF(LEN(Tablica1[[#This Row],[Kod]])-LEN(SUBSTITUTE(Tablica1[[#This Row],[Kod]]," ",""))=0,Tablica1[[#This Row],[Naziv]],""))</f>
        <v xml:space="preserve"> Virovitičko-podravska</v>
      </c>
      <c r="H2530" t="str">
        <f>IF(LEN(Tablica1[[#This Row],[Kod]])-LEN(SUBSTITUTE(Tablica1[[#This Row],[Kod]]," ",""))=1,UPPER(Tablica1[[#This Row],[Naziv]]),IF(LEN(Tablica1[[#This Row],[Kod]])-LEN(SUBSTITUTE(Tablica1[[#This Row],[Kod]]," ",""))=2,H2529,""))</f>
        <v xml:space="preserve"> SUHOPOLJE</v>
      </c>
      <c r="I2530" s="3" t="str">
        <f>IF(LEN(Tablica1[[#This Row],[Kod]])-LEN(SUBSTITUTE(Tablica1[[#This Row],[Kod]]," ",""))=2,Tablica1[[#This Row],[Naziv]],"")</f>
        <v xml:space="preserve"> Dvorska</v>
      </c>
      <c r="J2530" s="3" t="str">
        <f>IF(LEN(Tablica1[[#This Row],[Kod]])-LEN(SUBSTITUTE(Tablica1[[#This Row],[Kod]]," ",""))=0,Tablica1[[#This Row],[Kod]],TRIM(RIGHT(SUBSTITUTE(Tablica1[[#This Row],[Kod]]," ",REPT(" ",30)),30)))</f>
        <v>016179</v>
      </c>
    </row>
    <row r="2531" spans="1:10" ht="15">
      <c r="A2531" s="1" t="s">
        <v>2474</v>
      </c>
      <c r="B2531" s="1" t="s">
        <v>9893</v>
      </c>
      <c r="C2531">
        <v>230</v>
      </c>
      <c r="D2531">
        <v>223</v>
      </c>
      <c r="E2531">
        <f>LEN(Tablica1[[#This Row],[Kod]])-LEN(SUBSTITUTE(Tablica1[[#This Row],[Kod]]," ",""))</f>
        <v>2</v>
      </c>
      <c r="F2531">
        <v>2530</v>
      </c>
      <c r="G2531" t="str">
        <f>IF(IF(LEN(Tablica1[[#This Row],[Kod]])-LEN(SUBSTITUTE(Tablica1[[#This Row],[Kod]]," ",""))=0,Tablica1[[#This Row],[Naziv]],"")="",G2530,IF(LEN(Tablica1[[#This Row],[Kod]])-LEN(SUBSTITUTE(Tablica1[[#This Row],[Kod]]," ",""))=0,Tablica1[[#This Row],[Naziv]],""))</f>
        <v xml:space="preserve"> Virovitičko-podravska</v>
      </c>
      <c r="H2531" t="str">
        <f>IF(LEN(Tablica1[[#This Row],[Kod]])-LEN(SUBSTITUTE(Tablica1[[#This Row],[Kod]]," ",""))=1,UPPER(Tablica1[[#This Row],[Naziv]]),IF(LEN(Tablica1[[#This Row],[Kod]])-LEN(SUBSTITUTE(Tablica1[[#This Row],[Kod]]," ",""))=2,H2530,""))</f>
        <v xml:space="preserve"> SUHOPOLJE</v>
      </c>
      <c r="I2531" s="3" t="str">
        <f>IF(LEN(Tablica1[[#This Row],[Kod]])-LEN(SUBSTITUTE(Tablica1[[#This Row],[Kod]]," ",""))=2,Tablica1[[#This Row],[Naziv]],"")</f>
        <v xml:space="preserve"> Gaćište</v>
      </c>
      <c r="J2531" s="3" t="str">
        <f>IF(LEN(Tablica1[[#This Row],[Kod]])-LEN(SUBSTITUTE(Tablica1[[#This Row],[Kod]]," ",""))=0,Tablica1[[#This Row],[Kod]],TRIM(RIGHT(SUBSTITUTE(Tablica1[[#This Row],[Kod]]," ",REPT(" ",30)),30)))</f>
        <v>017256</v>
      </c>
    </row>
    <row r="2532" spans="1:10" ht="15">
      <c r="A2532" s="1" t="s">
        <v>2475</v>
      </c>
      <c r="B2532" s="1" t="s">
        <v>9894</v>
      </c>
      <c r="C2532">
        <v>34</v>
      </c>
      <c r="D2532">
        <v>34</v>
      </c>
      <c r="E2532">
        <f>LEN(Tablica1[[#This Row],[Kod]])-LEN(SUBSTITUTE(Tablica1[[#This Row],[Kod]]," ",""))</f>
        <v>2</v>
      </c>
      <c r="F2532">
        <v>2531</v>
      </c>
      <c r="G2532" t="str">
        <f>IF(IF(LEN(Tablica1[[#This Row],[Kod]])-LEN(SUBSTITUTE(Tablica1[[#This Row],[Kod]]," ",""))=0,Tablica1[[#This Row],[Naziv]],"")="",G2531,IF(LEN(Tablica1[[#This Row],[Kod]])-LEN(SUBSTITUTE(Tablica1[[#This Row],[Kod]]," ",""))=0,Tablica1[[#This Row],[Naziv]],""))</f>
        <v xml:space="preserve"> Virovitičko-podravska</v>
      </c>
      <c r="H2532" t="str">
        <f>IF(LEN(Tablica1[[#This Row],[Kod]])-LEN(SUBSTITUTE(Tablica1[[#This Row],[Kod]]," ",""))=1,UPPER(Tablica1[[#This Row],[Naziv]]),IF(LEN(Tablica1[[#This Row],[Kod]])-LEN(SUBSTITUTE(Tablica1[[#This Row],[Kod]]," ",""))=2,H2531,""))</f>
        <v xml:space="preserve"> SUHOPOLJE</v>
      </c>
      <c r="I2532" s="3" t="str">
        <f>IF(LEN(Tablica1[[#This Row],[Kod]])-LEN(SUBSTITUTE(Tablica1[[#This Row],[Kod]]," ",""))=2,Tablica1[[#This Row],[Naziv]],"")</f>
        <v xml:space="preserve"> Gvozdanska</v>
      </c>
      <c r="J2532" s="3" t="str">
        <f>IF(LEN(Tablica1[[#This Row],[Kod]])-LEN(SUBSTITUTE(Tablica1[[#This Row],[Kod]]," ",""))=0,Tablica1[[#This Row],[Kod]],TRIM(RIGHT(SUBSTITUTE(Tablica1[[#This Row],[Kod]]," ",REPT(" ",30)),30)))</f>
        <v>023159</v>
      </c>
    </row>
    <row r="2533" spans="1:10" ht="15">
      <c r="A2533" s="1" t="s">
        <v>2476</v>
      </c>
      <c r="B2533" s="1" t="s">
        <v>9895</v>
      </c>
      <c r="C2533">
        <v>322</v>
      </c>
      <c r="D2533">
        <v>312</v>
      </c>
      <c r="E2533">
        <f>LEN(Tablica1[[#This Row],[Kod]])-LEN(SUBSTITUTE(Tablica1[[#This Row],[Kod]]," ",""))</f>
        <v>2</v>
      </c>
      <c r="F2533">
        <v>2532</v>
      </c>
      <c r="G2533" t="str">
        <f>IF(IF(LEN(Tablica1[[#This Row],[Kod]])-LEN(SUBSTITUTE(Tablica1[[#This Row],[Kod]]," ",""))=0,Tablica1[[#This Row],[Naziv]],"")="",G2532,IF(LEN(Tablica1[[#This Row],[Kod]])-LEN(SUBSTITUTE(Tablica1[[#This Row],[Kod]]," ",""))=0,Tablica1[[#This Row],[Naziv]],""))</f>
        <v xml:space="preserve"> Virovitičko-podravska</v>
      </c>
      <c r="H2533" t="str">
        <f>IF(LEN(Tablica1[[#This Row],[Kod]])-LEN(SUBSTITUTE(Tablica1[[#This Row],[Kod]]," ",""))=1,UPPER(Tablica1[[#This Row],[Naziv]]),IF(LEN(Tablica1[[#This Row],[Kod]])-LEN(SUBSTITUTE(Tablica1[[#This Row],[Kod]]," ",""))=2,H2532,""))</f>
        <v xml:space="preserve"> SUHOPOLJE</v>
      </c>
      <c r="I2533" s="3" t="str">
        <f>IF(LEN(Tablica1[[#This Row],[Kod]])-LEN(SUBSTITUTE(Tablica1[[#This Row],[Kod]]," ",""))=2,Tablica1[[#This Row],[Naziv]],"")</f>
        <v xml:space="preserve"> Jugovo Polje</v>
      </c>
      <c r="J2533" s="3" t="str">
        <f>IF(LEN(Tablica1[[#This Row],[Kod]])-LEN(SUBSTITUTE(Tablica1[[#This Row],[Kod]]," ",""))=0,Tablica1[[#This Row],[Kod]],TRIM(RIGHT(SUBSTITUTE(Tablica1[[#This Row],[Kod]]," ",REPT(" ",30)),30)))</f>
        <v>026611</v>
      </c>
    </row>
    <row r="2534" spans="1:10" ht="15">
      <c r="A2534" s="1" t="s">
        <v>2477</v>
      </c>
      <c r="B2534" s="1" t="s">
        <v>9896</v>
      </c>
      <c r="C2534">
        <v>190</v>
      </c>
      <c r="D2534">
        <v>189</v>
      </c>
      <c r="E2534">
        <f>LEN(Tablica1[[#This Row],[Kod]])-LEN(SUBSTITUTE(Tablica1[[#This Row],[Kod]]," ",""))</f>
        <v>2</v>
      </c>
      <c r="F2534">
        <v>2533</v>
      </c>
      <c r="G2534" t="str">
        <f>IF(IF(LEN(Tablica1[[#This Row],[Kod]])-LEN(SUBSTITUTE(Tablica1[[#This Row],[Kod]]," ",""))=0,Tablica1[[#This Row],[Naziv]],"")="",G2533,IF(LEN(Tablica1[[#This Row],[Kod]])-LEN(SUBSTITUTE(Tablica1[[#This Row],[Kod]]," ",""))=0,Tablica1[[#This Row],[Naziv]],""))</f>
        <v xml:space="preserve"> Virovitičko-podravska</v>
      </c>
      <c r="H2534" t="str">
        <f>IF(LEN(Tablica1[[#This Row],[Kod]])-LEN(SUBSTITUTE(Tablica1[[#This Row],[Kod]]," ",""))=1,UPPER(Tablica1[[#This Row],[Naziv]]),IF(LEN(Tablica1[[#This Row],[Kod]])-LEN(SUBSTITUTE(Tablica1[[#This Row],[Kod]]," ",""))=2,H2533,""))</f>
        <v xml:space="preserve"> SUHOPOLJE</v>
      </c>
      <c r="I2534" s="3" t="str">
        <f>IF(LEN(Tablica1[[#This Row],[Kod]])-LEN(SUBSTITUTE(Tablica1[[#This Row],[Kod]]," ",""))=2,Tablica1[[#This Row],[Naziv]],"")</f>
        <v xml:space="preserve"> Levinovac</v>
      </c>
      <c r="J2534" s="3" t="str">
        <f>IF(LEN(Tablica1[[#This Row],[Kod]])-LEN(SUBSTITUTE(Tablica1[[#This Row],[Kod]]," ",""))=0,Tablica1[[#This Row],[Kod]],TRIM(RIGHT(SUBSTITUTE(Tablica1[[#This Row],[Kod]]," ",REPT(" ",30)),30)))</f>
        <v>035017</v>
      </c>
    </row>
    <row r="2535" spans="1:10" ht="15">
      <c r="A2535" s="1" t="s">
        <v>2478</v>
      </c>
      <c r="B2535" s="1" t="s">
        <v>9897</v>
      </c>
      <c r="C2535">
        <v>62</v>
      </c>
      <c r="D2535">
        <v>62</v>
      </c>
      <c r="E2535">
        <f>LEN(Tablica1[[#This Row],[Kod]])-LEN(SUBSTITUTE(Tablica1[[#This Row],[Kod]]," ",""))</f>
        <v>2</v>
      </c>
      <c r="F2535">
        <v>2534</v>
      </c>
      <c r="G2535" t="str">
        <f>IF(IF(LEN(Tablica1[[#This Row],[Kod]])-LEN(SUBSTITUTE(Tablica1[[#This Row],[Kod]]," ",""))=0,Tablica1[[#This Row],[Naziv]],"")="",G2534,IF(LEN(Tablica1[[#This Row],[Kod]])-LEN(SUBSTITUTE(Tablica1[[#This Row],[Kod]]," ",""))=0,Tablica1[[#This Row],[Naziv]],""))</f>
        <v xml:space="preserve"> Virovitičko-podravska</v>
      </c>
      <c r="H2535" t="str">
        <f>IF(LEN(Tablica1[[#This Row],[Kod]])-LEN(SUBSTITUTE(Tablica1[[#This Row],[Kod]]," ",""))=1,UPPER(Tablica1[[#This Row],[Naziv]]),IF(LEN(Tablica1[[#This Row],[Kod]])-LEN(SUBSTITUTE(Tablica1[[#This Row],[Kod]]," ",""))=2,H2534,""))</f>
        <v xml:space="preserve"> SUHOPOLJE</v>
      </c>
      <c r="I2535" s="3" t="str">
        <f>IF(LEN(Tablica1[[#This Row],[Kod]])-LEN(SUBSTITUTE(Tablica1[[#This Row],[Kod]]," ",""))=2,Tablica1[[#This Row],[Naziv]],"")</f>
        <v xml:space="preserve"> Mala Trapinska</v>
      </c>
      <c r="J2535" s="3" t="str">
        <f>IF(LEN(Tablica1[[#This Row],[Kod]])-LEN(SUBSTITUTE(Tablica1[[#This Row],[Kod]]," ",""))=0,Tablica1[[#This Row],[Kod]],TRIM(RIGHT(SUBSTITUTE(Tablica1[[#This Row],[Kod]]," ",REPT(" ",30)),30)))</f>
        <v>038113</v>
      </c>
    </row>
    <row r="2536" spans="1:10" ht="15">
      <c r="A2536" s="1" t="s">
        <v>2479</v>
      </c>
      <c r="B2536" s="1" t="s">
        <v>9898</v>
      </c>
      <c r="C2536">
        <v>156</v>
      </c>
      <c r="D2536">
        <v>156</v>
      </c>
      <c r="E2536">
        <f>LEN(Tablica1[[#This Row],[Kod]])-LEN(SUBSTITUTE(Tablica1[[#This Row],[Kod]]," ",""))</f>
        <v>2</v>
      </c>
      <c r="F2536">
        <v>2535</v>
      </c>
      <c r="G2536" t="str">
        <f>IF(IF(LEN(Tablica1[[#This Row],[Kod]])-LEN(SUBSTITUTE(Tablica1[[#This Row],[Kod]]," ",""))=0,Tablica1[[#This Row],[Naziv]],"")="",G2535,IF(LEN(Tablica1[[#This Row],[Kod]])-LEN(SUBSTITUTE(Tablica1[[#This Row],[Kod]]," ",""))=0,Tablica1[[#This Row],[Naziv]],""))</f>
        <v xml:space="preserve"> Virovitičko-podravska</v>
      </c>
      <c r="H2536" t="str">
        <f>IF(LEN(Tablica1[[#This Row],[Kod]])-LEN(SUBSTITUTE(Tablica1[[#This Row],[Kod]]," ",""))=1,UPPER(Tablica1[[#This Row],[Naziv]]),IF(LEN(Tablica1[[#This Row],[Kod]])-LEN(SUBSTITUTE(Tablica1[[#This Row],[Kod]]," ",""))=2,H2535,""))</f>
        <v xml:space="preserve"> SUHOPOLJE</v>
      </c>
      <c r="I2536" s="3" t="str">
        <f>IF(LEN(Tablica1[[#This Row],[Kod]])-LEN(SUBSTITUTE(Tablica1[[#This Row],[Kod]]," ",""))=2,Tablica1[[#This Row],[Naziv]],"")</f>
        <v xml:space="preserve"> Naudovac</v>
      </c>
      <c r="J2536" s="3" t="str">
        <f>IF(LEN(Tablica1[[#This Row],[Kod]])-LEN(SUBSTITUTE(Tablica1[[#This Row],[Kod]]," ",""))=0,Tablica1[[#This Row],[Kod]],TRIM(RIGHT(SUBSTITUTE(Tablica1[[#This Row],[Kod]]," ",REPT(" ",30)),30)))</f>
        <v>042803</v>
      </c>
    </row>
    <row r="2537" spans="1:10" ht="15">
      <c r="A2537" s="1" t="s">
        <v>2480</v>
      </c>
      <c r="B2537" s="1" t="s">
        <v>9899</v>
      </c>
      <c r="C2537">
        <v>393</v>
      </c>
      <c r="D2537">
        <v>386</v>
      </c>
      <c r="E2537">
        <f>LEN(Tablica1[[#This Row],[Kod]])-LEN(SUBSTITUTE(Tablica1[[#This Row],[Kod]]," ",""))</f>
        <v>2</v>
      </c>
      <c r="F2537">
        <v>2536</v>
      </c>
      <c r="G2537" t="str">
        <f>IF(IF(LEN(Tablica1[[#This Row],[Kod]])-LEN(SUBSTITUTE(Tablica1[[#This Row],[Kod]]," ",""))=0,Tablica1[[#This Row],[Naziv]],"")="",G2536,IF(LEN(Tablica1[[#This Row],[Kod]])-LEN(SUBSTITUTE(Tablica1[[#This Row],[Kod]]," ",""))=0,Tablica1[[#This Row],[Naziv]],""))</f>
        <v xml:space="preserve"> Virovitičko-podravska</v>
      </c>
      <c r="H2537" t="str">
        <f>IF(LEN(Tablica1[[#This Row],[Kod]])-LEN(SUBSTITUTE(Tablica1[[#This Row],[Kod]]," ",""))=1,UPPER(Tablica1[[#This Row],[Naziv]]),IF(LEN(Tablica1[[#This Row],[Kod]])-LEN(SUBSTITUTE(Tablica1[[#This Row],[Kod]]," ",""))=2,H2536,""))</f>
        <v xml:space="preserve"> SUHOPOLJE</v>
      </c>
      <c r="I2537" s="3" t="str">
        <f>IF(LEN(Tablica1[[#This Row],[Kod]])-LEN(SUBSTITUTE(Tablica1[[#This Row],[Kod]]," ",""))=2,Tablica1[[#This Row],[Naziv]],"")</f>
        <v xml:space="preserve"> Orešac</v>
      </c>
      <c r="J2537" s="3" t="str">
        <f>IF(LEN(Tablica1[[#This Row],[Kod]])-LEN(SUBSTITUTE(Tablica1[[#This Row],[Kod]]," ",""))=0,Tablica1[[#This Row],[Kod]],TRIM(RIGHT(SUBSTITUTE(Tablica1[[#This Row],[Kod]]," ",REPT(" ",30)),30)))</f>
        <v>045420</v>
      </c>
    </row>
    <row r="2538" spans="1:10" ht="15">
      <c r="A2538" s="1" t="s">
        <v>2481</v>
      </c>
      <c r="B2538" s="1" t="s">
        <v>9900</v>
      </c>
      <c r="C2538">
        <v>402</v>
      </c>
      <c r="D2538">
        <v>400</v>
      </c>
      <c r="E2538">
        <f>LEN(Tablica1[[#This Row],[Kod]])-LEN(SUBSTITUTE(Tablica1[[#This Row],[Kod]]," ",""))</f>
        <v>2</v>
      </c>
      <c r="F2538">
        <v>2537</v>
      </c>
      <c r="G2538" t="str">
        <f>IF(IF(LEN(Tablica1[[#This Row],[Kod]])-LEN(SUBSTITUTE(Tablica1[[#This Row],[Kod]]," ",""))=0,Tablica1[[#This Row],[Naziv]],"")="",G2537,IF(LEN(Tablica1[[#This Row],[Kod]])-LEN(SUBSTITUTE(Tablica1[[#This Row],[Kod]]," ",""))=0,Tablica1[[#This Row],[Naziv]],""))</f>
        <v xml:space="preserve"> Virovitičko-podravska</v>
      </c>
      <c r="H2538" t="str">
        <f>IF(LEN(Tablica1[[#This Row],[Kod]])-LEN(SUBSTITUTE(Tablica1[[#This Row],[Kod]]," ",""))=1,UPPER(Tablica1[[#This Row],[Naziv]]),IF(LEN(Tablica1[[#This Row],[Kod]])-LEN(SUBSTITUTE(Tablica1[[#This Row],[Kod]]," ",""))=2,H2537,""))</f>
        <v xml:space="preserve"> SUHOPOLJE</v>
      </c>
      <c r="I2538" s="3" t="str">
        <f>IF(LEN(Tablica1[[#This Row],[Kod]])-LEN(SUBSTITUTE(Tablica1[[#This Row],[Kod]]," ",""))=2,Tablica1[[#This Row],[Naziv]],"")</f>
        <v xml:space="preserve"> Pčelić</v>
      </c>
      <c r="J2538" s="3" t="str">
        <f>IF(LEN(Tablica1[[#This Row],[Kod]])-LEN(SUBSTITUTE(Tablica1[[#This Row],[Kod]]," ",""))=0,Tablica1[[#This Row],[Kod]],TRIM(RIGHT(SUBSTITUTE(Tablica1[[#This Row],[Kod]]," ",REPT(" ",30)),30)))</f>
        <v>047180</v>
      </c>
    </row>
    <row r="2539" spans="1:10" ht="15">
      <c r="A2539" s="1" t="s">
        <v>2482</v>
      </c>
      <c r="B2539" s="1" t="s">
        <v>9901</v>
      </c>
      <c r="C2539">
        <v>116</v>
      </c>
      <c r="D2539">
        <v>116</v>
      </c>
      <c r="E2539">
        <f>LEN(Tablica1[[#This Row],[Kod]])-LEN(SUBSTITUTE(Tablica1[[#This Row],[Kod]]," ",""))</f>
        <v>2</v>
      </c>
      <c r="F2539">
        <v>2538</v>
      </c>
      <c r="G2539" t="str">
        <f>IF(IF(LEN(Tablica1[[#This Row],[Kod]])-LEN(SUBSTITUTE(Tablica1[[#This Row],[Kod]]," ",""))=0,Tablica1[[#This Row],[Naziv]],"")="",G2538,IF(LEN(Tablica1[[#This Row],[Kod]])-LEN(SUBSTITUTE(Tablica1[[#This Row],[Kod]]," ",""))=0,Tablica1[[#This Row],[Naziv]],""))</f>
        <v xml:space="preserve"> Virovitičko-podravska</v>
      </c>
      <c r="H2539" t="str">
        <f>IF(LEN(Tablica1[[#This Row],[Kod]])-LEN(SUBSTITUTE(Tablica1[[#This Row],[Kod]]," ",""))=1,UPPER(Tablica1[[#This Row],[Naziv]]),IF(LEN(Tablica1[[#This Row],[Kod]])-LEN(SUBSTITUTE(Tablica1[[#This Row],[Kod]]," ",""))=2,H2538,""))</f>
        <v xml:space="preserve"> SUHOPOLJE</v>
      </c>
      <c r="I2539" s="3" t="str">
        <f>IF(LEN(Tablica1[[#This Row],[Kod]])-LEN(SUBSTITUTE(Tablica1[[#This Row],[Kod]]," ",""))=2,Tablica1[[#This Row],[Naziv]],"")</f>
        <v xml:space="preserve"> Pepelana</v>
      </c>
      <c r="J2539" s="3" t="str">
        <f>IF(LEN(Tablica1[[#This Row],[Kod]])-LEN(SUBSTITUTE(Tablica1[[#This Row],[Kod]]," ",""))=0,Tablica1[[#This Row],[Kod]],TRIM(RIGHT(SUBSTITUTE(Tablica1[[#This Row],[Kod]]," ",REPT(" ",30)),30)))</f>
        <v>047350</v>
      </c>
    </row>
    <row r="2540" spans="1:10" ht="15">
      <c r="A2540" s="1" t="s">
        <v>2483</v>
      </c>
      <c r="B2540" s="1" t="s">
        <v>9902</v>
      </c>
      <c r="C2540">
        <v>45</v>
      </c>
      <c r="D2540">
        <v>44</v>
      </c>
      <c r="E2540">
        <f>LEN(Tablica1[[#This Row],[Kod]])-LEN(SUBSTITUTE(Tablica1[[#This Row],[Kod]]," ",""))</f>
        <v>2</v>
      </c>
      <c r="F2540">
        <v>2539</v>
      </c>
      <c r="G2540" t="str">
        <f>IF(IF(LEN(Tablica1[[#This Row],[Kod]])-LEN(SUBSTITUTE(Tablica1[[#This Row],[Kod]]," ",""))=0,Tablica1[[#This Row],[Naziv]],"")="",G2539,IF(LEN(Tablica1[[#This Row],[Kod]])-LEN(SUBSTITUTE(Tablica1[[#This Row],[Kod]]," ",""))=0,Tablica1[[#This Row],[Naziv]],""))</f>
        <v xml:space="preserve"> Virovitičko-podravska</v>
      </c>
      <c r="H2540" t="str">
        <f>IF(LEN(Tablica1[[#This Row],[Kod]])-LEN(SUBSTITUTE(Tablica1[[#This Row],[Kod]]," ",""))=1,UPPER(Tablica1[[#This Row],[Naziv]]),IF(LEN(Tablica1[[#This Row],[Kod]])-LEN(SUBSTITUTE(Tablica1[[#This Row],[Kod]]," ",""))=2,H2539,""))</f>
        <v xml:space="preserve"> SUHOPOLJE</v>
      </c>
      <c r="I2540" s="3" t="str">
        <f>IF(LEN(Tablica1[[#This Row],[Kod]])-LEN(SUBSTITUTE(Tablica1[[#This Row],[Kod]]," ",""))=2,Tablica1[[#This Row],[Naziv]],"")</f>
        <v xml:space="preserve"> Pivnica Slavonska</v>
      </c>
      <c r="J2540" s="3" t="str">
        <f>IF(LEN(Tablica1[[#This Row],[Kod]])-LEN(SUBSTITUTE(Tablica1[[#This Row],[Kod]]," ",""))=0,Tablica1[[#This Row],[Kod]],TRIM(RIGHT(SUBSTITUTE(Tablica1[[#This Row],[Kod]]," ",REPT(" ",30)),30)))</f>
        <v>048267</v>
      </c>
    </row>
    <row r="2541" spans="1:10" ht="15">
      <c r="A2541" s="1" t="s">
        <v>2484</v>
      </c>
      <c r="B2541" s="1" t="s">
        <v>9903</v>
      </c>
      <c r="C2541">
        <v>56</v>
      </c>
      <c r="D2541">
        <v>56</v>
      </c>
      <c r="E2541">
        <f>LEN(Tablica1[[#This Row],[Kod]])-LEN(SUBSTITUTE(Tablica1[[#This Row],[Kod]]," ",""))</f>
        <v>2</v>
      </c>
      <c r="F2541">
        <v>2540</v>
      </c>
      <c r="G2541" t="str">
        <f>IF(IF(LEN(Tablica1[[#This Row],[Kod]])-LEN(SUBSTITUTE(Tablica1[[#This Row],[Kod]]," ",""))=0,Tablica1[[#This Row],[Naziv]],"")="",G2540,IF(LEN(Tablica1[[#This Row],[Kod]])-LEN(SUBSTITUTE(Tablica1[[#This Row],[Kod]]," ",""))=0,Tablica1[[#This Row],[Naziv]],""))</f>
        <v xml:space="preserve"> Virovitičko-podravska</v>
      </c>
      <c r="H2541" t="str">
        <f>IF(LEN(Tablica1[[#This Row],[Kod]])-LEN(SUBSTITUTE(Tablica1[[#This Row],[Kod]]," ",""))=1,UPPER(Tablica1[[#This Row],[Naziv]]),IF(LEN(Tablica1[[#This Row],[Kod]])-LEN(SUBSTITUTE(Tablica1[[#This Row],[Kod]]," ",""))=2,H2540,""))</f>
        <v xml:space="preserve"> SUHOPOLJE</v>
      </c>
      <c r="I2541" s="3" t="str">
        <f>IF(LEN(Tablica1[[#This Row],[Kod]])-LEN(SUBSTITUTE(Tablica1[[#This Row],[Kod]]," ",""))=2,Tablica1[[#This Row],[Naziv]],"")</f>
        <v xml:space="preserve"> Rodin Potok</v>
      </c>
      <c r="J2541" s="3" t="str">
        <f>IF(LEN(Tablica1[[#This Row],[Kod]])-LEN(SUBSTITUTE(Tablica1[[#This Row],[Kod]]," ",""))=0,Tablica1[[#This Row],[Kod]],TRIM(RIGHT(SUBSTITUTE(Tablica1[[#This Row],[Kod]]," ",REPT(" ",30)),30)))</f>
        <v>055417</v>
      </c>
    </row>
    <row r="2542" spans="1:10" ht="15">
      <c r="A2542" s="1" t="s">
        <v>2485</v>
      </c>
      <c r="B2542" s="1" t="s">
        <v>9904</v>
      </c>
      <c r="C2542">
        <v>13</v>
      </c>
      <c r="D2542">
        <v>13</v>
      </c>
      <c r="E2542">
        <f>LEN(Tablica1[[#This Row],[Kod]])-LEN(SUBSTITUTE(Tablica1[[#This Row],[Kod]]," ",""))</f>
        <v>2</v>
      </c>
      <c r="F2542">
        <v>2541</v>
      </c>
      <c r="G2542" t="str">
        <f>IF(IF(LEN(Tablica1[[#This Row],[Kod]])-LEN(SUBSTITUTE(Tablica1[[#This Row],[Kod]]," ",""))=0,Tablica1[[#This Row],[Naziv]],"")="",G2541,IF(LEN(Tablica1[[#This Row],[Kod]])-LEN(SUBSTITUTE(Tablica1[[#This Row],[Kod]]," ",""))=0,Tablica1[[#This Row],[Naziv]],""))</f>
        <v xml:space="preserve"> Virovitičko-podravska</v>
      </c>
      <c r="H2542" t="str">
        <f>IF(LEN(Tablica1[[#This Row],[Kod]])-LEN(SUBSTITUTE(Tablica1[[#This Row],[Kod]]," ",""))=1,UPPER(Tablica1[[#This Row],[Naziv]]),IF(LEN(Tablica1[[#This Row],[Kod]])-LEN(SUBSTITUTE(Tablica1[[#This Row],[Kod]]," ",""))=2,H2541,""))</f>
        <v xml:space="preserve"> SUHOPOLJE</v>
      </c>
      <c r="I2542" s="3" t="str">
        <f>IF(LEN(Tablica1[[#This Row],[Kod]])-LEN(SUBSTITUTE(Tablica1[[#This Row],[Kod]]," ",""))=2,Tablica1[[#This Row],[Naziv]],"")</f>
        <v xml:space="preserve"> Sovjak</v>
      </c>
      <c r="J2542" s="3" t="str">
        <f>IF(LEN(Tablica1[[#This Row],[Kod]])-LEN(SUBSTITUTE(Tablica1[[#This Row],[Kod]]," ",""))=0,Tablica1[[#This Row],[Kod]],TRIM(RIGHT(SUBSTITUTE(Tablica1[[#This Row],[Kod]]," ",REPT(" ",30)),30)))</f>
        <v>059145</v>
      </c>
    </row>
    <row r="2543" spans="1:10" ht="15">
      <c r="A2543" s="1" t="s">
        <v>2486</v>
      </c>
      <c r="B2543" s="1" t="s">
        <v>7445</v>
      </c>
      <c r="C2543">
        <v>2803</v>
      </c>
      <c r="D2543">
        <v>2684</v>
      </c>
      <c r="E2543">
        <f>LEN(Tablica1[[#This Row],[Kod]])-LEN(SUBSTITUTE(Tablica1[[#This Row],[Kod]]," ",""))</f>
        <v>2</v>
      </c>
      <c r="F2543">
        <v>2542</v>
      </c>
      <c r="G2543" t="str">
        <f>IF(IF(LEN(Tablica1[[#This Row],[Kod]])-LEN(SUBSTITUTE(Tablica1[[#This Row],[Kod]]," ",""))=0,Tablica1[[#This Row],[Naziv]],"")="",G2542,IF(LEN(Tablica1[[#This Row],[Kod]])-LEN(SUBSTITUTE(Tablica1[[#This Row],[Kod]]," ",""))=0,Tablica1[[#This Row],[Naziv]],""))</f>
        <v xml:space="preserve"> Virovitičko-podravska</v>
      </c>
      <c r="H2543" t="str">
        <f>IF(LEN(Tablica1[[#This Row],[Kod]])-LEN(SUBSTITUTE(Tablica1[[#This Row],[Kod]]," ",""))=1,UPPER(Tablica1[[#This Row],[Naziv]]),IF(LEN(Tablica1[[#This Row],[Kod]])-LEN(SUBSTITUTE(Tablica1[[#This Row],[Kod]]," ",""))=2,H2542,""))</f>
        <v xml:space="preserve"> SUHOPOLJE</v>
      </c>
      <c r="I2543" s="3" t="str">
        <f>IF(LEN(Tablica1[[#This Row],[Kod]])-LEN(SUBSTITUTE(Tablica1[[#This Row],[Kod]]," ",""))=2,Tablica1[[#This Row],[Naziv]],"")</f>
        <v xml:space="preserve"> Suhopolje</v>
      </c>
      <c r="J2543" s="3" t="str">
        <f>IF(LEN(Tablica1[[#This Row],[Kod]])-LEN(SUBSTITUTE(Tablica1[[#This Row],[Kod]]," ",""))=0,Tablica1[[#This Row],[Kod]],TRIM(RIGHT(SUBSTITUTE(Tablica1[[#This Row],[Kod]]," ",REPT(" ",30)),30)))</f>
        <v>061476</v>
      </c>
    </row>
    <row r="2544" spans="1:10" ht="15">
      <c r="A2544" s="1" t="s">
        <v>2487</v>
      </c>
      <c r="B2544" s="1" t="s">
        <v>9905</v>
      </c>
      <c r="C2544">
        <v>42</v>
      </c>
      <c r="D2544">
        <v>42</v>
      </c>
      <c r="E2544">
        <f>LEN(Tablica1[[#This Row],[Kod]])-LEN(SUBSTITUTE(Tablica1[[#This Row],[Kod]]," ",""))</f>
        <v>2</v>
      </c>
      <c r="F2544">
        <v>2543</v>
      </c>
      <c r="G2544" t="str">
        <f>IF(IF(LEN(Tablica1[[#This Row],[Kod]])-LEN(SUBSTITUTE(Tablica1[[#This Row],[Kod]]," ",""))=0,Tablica1[[#This Row],[Naziv]],"")="",G2543,IF(LEN(Tablica1[[#This Row],[Kod]])-LEN(SUBSTITUTE(Tablica1[[#This Row],[Kod]]," ",""))=0,Tablica1[[#This Row],[Naziv]],""))</f>
        <v xml:space="preserve"> Virovitičko-podravska</v>
      </c>
      <c r="H2544" t="str">
        <f>IF(LEN(Tablica1[[#This Row],[Kod]])-LEN(SUBSTITUTE(Tablica1[[#This Row],[Kod]]," ",""))=1,UPPER(Tablica1[[#This Row],[Naziv]]),IF(LEN(Tablica1[[#This Row],[Kod]])-LEN(SUBSTITUTE(Tablica1[[#This Row],[Kod]]," ",""))=2,H2543,""))</f>
        <v xml:space="preserve"> SUHOPOLJE</v>
      </c>
      <c r="I2544" s="3" t="str">
        <f>IF(LEN(Tablica1[[#This Row],[Kod]])-LEN(SUBSTITUTE(Tablica1[[#This Row],[Kod]]," ",""))=2,Tablica1[[#This Row],[Naziv]],"")</f>
        <v xml:space="preserve"> Trnava Cabunska</v>
      </c>
      <c r="J2544" s="3" t="str">
        <f>IF(LEN(Tablica1[[#This Row],[Kod]])-LEN(SUBSTITUTE(Tablica1[[#This Row],[Kod]]," ",""))=0,Tablica1[[#This Row],[Kod]],TRIM(RIGHT(SUBSTITUTE(Tablica1[[#This Row],[Kod]]," ",REPT(" ",30)),30)))</f>
        <v>065668</v>
      </c>
    </row>
    <row r="2545" spans="1:10" ht="15">
      <c r="A2545" s="1" t="s">
        <v>2488</v>
      </c>
      <c r="B2545" s="1" t="s">
        <v>9906</v>
      </c>
      <c r="C2545">
        <v>25</v>
      </c>
      <c r="D2545">
        <v>25</v>
      </c>
      <c r="E2545">
        <f>LEN(Tablica1[[#This Row],[Kod]])-LEN(SUBSTITUTE(Tablica1[[#This Row],[Kod]]," ",""))</f>
        <v>2</v>
      </c>
      <c r="F2545">
        <v>2544</v>
      </c>
      <c r="G2545" t="str">
        <f>IF(IF(LEN(Tablica1[[#This Row],[Kod]])-LEN(SUBSTITUTE(Tablica1[[#This Row],[Kod]]," ",""))=0,Tablica1[[#This Row],[Naziv]],"")="",G2544,IF(LEN(Tablica1[[#This Row],[Kod]])-LEN(SUBSTITUTE(Tablica1[[#This Row],[Kod]]," ",""))=0,Tablica1[[#This Row],[Naziv]],""))</f>
        <v xml:space="preserve"> Virovitičko-podravska</v>
      </c>
      <c r="H2545" t="str">
        <f>IF(LEN(Tablica1[[#This Row],[Kod]])-LEN(SUBSTITUTE(Tablica1[[#This Row],[Kod]]," ",""))=1,UPPER(Tablica1[[#This Row],[Naziv]]),IF(LEN(Tablica1[[#This Row],[Kod]])-LEN(SUBSTITUTE(Tablica1[[#This Row],[Kod]]," ",""))=2,H2544,""))</f>
        <v xml:space="preserve"> SUHOPOLJE</v>
      </c>
      <c r="I2545" s="3" t="str">
        <f>IF(LEN(Tablica1[[#This Row],[Kod]])-LEN(SUBSTITUTE(Tablica1[[#This Row],[Kod]]," ",""))=2,Tablica1[[#This Row],[Naziv]],"")</f>
        <v xml:space="preserve"> Velika Trapinska</v>
      </c>
      <c r="J2545" s="3" t="str">
        <f>IF(LEN(Tablica1[[#This Row],[Kod]])-LEN(SUBSTITUTE(Tablica1[[#This Row],[Kod]]," ",""))=0,Tablica1[[#This Row],[Kod]],TRIM(RIGHT(SUBSTITUTE(Tablica1[[#This Row],[Kod]]," ",REPT(" ",30)),30)))</f>
        <v>068055</v>
      </c>
    </row>
    <row r="2546" spans="1:10" ht="15">
      <c r="A2546" s="1" t="s">
        <v>2489</v>
      </c>
      <c r="B2546" s="1" t="s">
        <v>9907</v>
      </c>
      <c r="C2546">
        <v>114</v>
      </c>
      <c r="D2546">
        <v>114</v>
      </c>
      <c r="E2546">
        <f>LEN(Tablica1[[#This Row],[Kod]])-LEN(SUBSTITUTE(Tablica1[[#This Row],[Kod]]," ",""))</f>
        <v>2</v>
      </c>
      <c r="F2546">
        <v>2545</v>
      </c>
      <c r="G2546" t="str">
        <f>IF(IF(LEN(Tablica1[[#This Row],[Kod]])-LEN(SUBSTITUTE(Tablica1[[#This Row],[Kod]]," ",""))=0,Tablica1[[#This Row],[Naziv]],"")="",G2545,IF(LEN(Tablica1[[#This Row],[Kod]])-LEN(SUBSTITUTE(Tablica1[[#This Row],[Kod]]," ",""))=0,Tablica1[[#This Row],[Naziv]],""))</f>
        <v xml:space="preserve"> Virovitičko-podravska</v>
      </c>
      <c r="H2546" t="str">
        <f>IF(LEN(Tablica1[[#This Row],[Kod]])-LEN(SUBSTITUTE(Tablica1[[#This Row],[Kod]]," ",""))=1,UPPER(Tablica1[[#This Row],[Naziv]]),IF(LEN(Tablica1[[#This Row],[Kod]])-LEN(SUBSTITUTE(Tablica1[[#This Row],[Kod]]," ",""))=2,H2545,""))</f>
        <v xml:space="preserve"> SUHOPOLJE</v>
      </c>
      <c r="I2546" s="3" t="str">
        <f>IF(LEN(Tablica1[[#This Row],[Kod]])-LEN(SUBSTITUTE(Tablica1[[#This Row],[Kod]]," ",""))=2,Tablica1[[#This Row],[Naziv]],"")</f>
        <v xml:space="preserve"> Zvonimirovo</v>
      </c>
      <c r="J2546" s="3" t="str">
        <f>IF(LEN(Tablica1[[#This Row],[Kod]])-LEN(SUBSTITUTE(Tablica1[[#This Row],[Kod]]," ",""))=0,Tablica1[[#This Row],[Kod]],TRIM(RIGHT(SUBSTITUTE(Tablica1[[#This Row],[Kod]]," ",REPT(" ",30)),30)))</f>
        <v>073792</v>
      </c>
    </row>
    <row r="2547" spans="1:10" ht="15">
      <c r="A2547" s="1" t="s">
        <v>2490</v>
      </c>
      <c r="B2547" s="1" t="s">
        <v>9908</v>
      </c>
      <c r="C2547">
        <v>83</v>
      </c>
      <c r="D2547">
        <v>74</v>
      </c>
      <c r="E2547">
        <f>LEN(Tablica1[[#This Row],[Kod]])-LEN(SUBSTITUTE(Tablica1[[#This Row],[Kod]]," ",""))</f>
        <v>2</v>
      </c>
      <c r="F2547">
        <v>2546</v>
      </c>
      <c r="G2547" t="str">
        <f>IF(IF(LEN(Tablica1[[#This Row],[Kod]])-LEN(SUBSTITUTE(Tablica1[[#This Row],[Kod]]," ",""))=0,Tablica1[[#This Row],[Naziv]],"")="",G2546,IF(LEN(Tablica1[[#This Row],[Kod]])-LEN(SUBSTITUTE(Tablica1[[#This Row],[Kod]]," ",""))=0,Tablica1[[#This Row],[Naziv]],""))</f>
        <v xml:space="preserve"> Virovitičko-podravska</v>
      </c>
      <c r="H2547" t="str">
        <f>IF(LEN(Tablica1[[#This Row],[Kod]])-LEN(SUBSTITUTE(Tablica1[[#This Row],[Kod]]," ",""))=1,UPPER(Tablica1[[#This Row],[Naziv]]),IF(LEN(Tablica1[[#This Row],[Kod]])-LEN(SUBSTITUTE(Tablica1[[#This Row],[Kod]]," ",""))=2,H2546,""))</f>
        <v xml:space="preserve"> SUHOPOLJE</v>
      </c>
      <c r="I2547" s="3" t="str">
        <f>IF(LEN(Tablica1[[#This Row],[Kod]])-LEN(SUBSTITUTE(Tablica1[[#This Row],[Kod]]," ",""))=2,Tablica1[[#This Row],[Naziv]],"")</f>
        <v xml:space="preserve"> Žiroslavlje</v>
      </c>
      <c r="J2547" s="3" t="str">
        <f>IF(LEN(Tablica1[[#This Row],[Kod]])-LEN(SUBSTITUTE(Tablica1[[#This Row],[Kod]]," ",""))=0,Tablica1[[#This Row],[Kod]],TRIM(RIGHT(SUBSTITUTE(Tablica1[[#This Row],[Kod]]," ",REPT(" ",30)),30)))</f>
        <v>074284</v>
      </c>
    </row>
    <row r="2548" spans="1:10" ht="15">
      <c r="A2548" s="1" t="s">
        <v>2491</v>
      </c>
      <c r="B2548" s="1" t="s">
        <v>9909</v>
      </c>
      <c r="C2548">
        <v>110</v>
      </c>
      <c r="D2548">
        <v>108</v>
      </c>
      <c r="E2548">
        <f>LEN(Tablica1[[#This Row],[Kod]])-LEN(SUBSTITUTE(Tablica1[[#This Row],[Kod]]," ",""))</f>
        <v>2</v>
      </c>
      <c r="F2548">
        <v>2547</v>
      </c>
      <c r="G2548" t="str">
        <f>IF(IF(LEN(Tablica1[[#This Row],[Kod]])-LEN(SUBSTITUTE(Tablica1[[#This Row],[Kod]]," ",""))=0,Tablica1[[#This Row],[Naziv]],"")="",G2547,IF(LEN(Tablica1[[#This Row],[Kod]])-LEN(SUBSTITUTE(Tablica1[[#This Row],[Kod]]," ",""))=0,Tablica1[[#This Row],[Naziv]],""))</f>
        <v xml:space="preserve"> Virovitičko-podravska</v>
      </c>
      <c r="H2548" t="str">
        <f>IF(LEN(Tablica1[[#This Row],[Kod]])-LEN(SUBSTITUTE(Tablica1[[#This Row],[Kod]]," ",""))=1,UPPER(Tablica1[[#This Row],[Naziv]]),IF(LEN(Tablica1[[#This Row],[Kod]])-LEN(SUBSTITUTE(Tablica1[[#This Row],[Kod]]," ",""))=2,H2547,""))</f>
        <v xml:space="preserve"> SUHOPOLJE</v>
      </c>
      <c r="I2548" s="3" t="str">
        <f>IF(LEN(Tablica1[[#This Row],[Kod]])-LEN(SUBSTITUTE(Tablica1[[#This Row],[Kod]]," ",""))=2,Tablica1[[#This Row],[Naziv]],"")</f>
        <v xml:space="preserve"> Žubrica</v>
      </c>
      <c r="J2548" s="3" t="str">
        <f>IF(LEN(Tablica1[[#This Row],[Kod]])-LEN(SUBSTITUTE(Tablica1[[#This Row],[Kod]]," ",""))=0,Tablica1[[#This Row],[Kod]],TRIM(RIGHT(SUBSTITUTE(Tablica1[[#This Row],[Kod]]," ",REPT(" ",30)),30)))</f>
        <v>074535</v>
      </c>
    </row>
    <row r="2549" spans="1:10" ht="15">
      <c r="A2549" s="1" t="s">
        <v>2492</v>
      </c>
      <c r="B2549" s="1" t="s">
        <v>7446</v>
      </c>
      <c r="C2549">
        <v>4253</v>
      </c>
      <c r="D2549">
        <v>4222</v>
      </c>
      <c r="E2549">
        <f>LEN(Tablica1[[#This Row],[Kod]])-LEN(SUBSTITUTE(Tablica1[[#This Row],[Kod]]," ",""))</f>
        <v>1</v>
      </c>
      <c r="F2549">
        <v>2548</v>
      </c>
      <c r="G2549" t="str">
        <f>IF(IF(LEN(Tablica1[[#This Row],[Kod]])-LEN(SUBSTITUTE(Tablica1[[#This Row],[Kod]]," ",""))=0,Tablica1[[#This Row],[Naziv]],"")="",G2548,IF(LEN(Tablica1[[#This Row],[Kod]])-LEN(SUBSTITUTE(Tablica1[[#This Row],[Kod]]," ",""))=0,Tablica1[[#This Row],[Naziv]],""))</f>
        <v xml:space="preserve"> Virovitičko-podravska</v>
      </c>
      <c r="H254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ŠPIŠIĆ BUKOVICA</v>
      </c>
      <c r="I2549" s="3" t="str">
        <f>IF(LEN(Tablica1[[#This Row],[Kod]])-LEN(SUBSTITUTE(Tablica1[[#This Row],[Kod]]," ",""))=2,Tablica1[[#This Row],[Naziv]],"")</f>
        <v/>
      </c>
      <c r="J2549" s="3" t="str">
        <f>IF(LEN(Tablica1[[#This Row],[Kod]])-LEN(SUBSTITUTE(Tablica1[[#This Row],[Kod]]," ",""))=0,Tablica1[[#This Row],[Kod]],TRIM(RIGHT(SUBSTITUTE(Tablica1[[#This Row],[Kod]]," ",REPT(" ",30)),30)))</f>
        <v>04499</v>
      </c>
    </row>
    <row r="2550" spans="1:10" ht="15">
      <c r="A2550" s="1" t="s">
        <v>2493</v>
      </c>
      <c r="B2550" s="1" t="s">
        <v>9910</v>
      </c>
      <c r="C2550">
        <v>825</v>
      </c>
      <c r="D2550">
        <v>813</v>
      </c>
      <c r="E2550">
        <f>LEN(Tablica1[[#This Row],[Kod]])-LEN(SUBSTITUTE(Tablica1[[#This Row],[Kod]]," ",""))</f>
        <v>2</v>
      </c>
      <c r="F2550">
        <v>2549</v>
      </c>
      <c r="G2550" t="str">
        <f>IF(IF(LEN(Tablica1[[#This Row],[Kod]])-LEN(SUBSTITUTE(Tablica1[[#This Row],[Kod]]," ",""))=0,Tablica1[[#This Row],[Naziv]],"")="",G2549,IF(LEN(Tablica1[[#This Row],[Kod]])-LEN(SUBSTITUTE(Tablica1[[#This Row],[Kod]]," ",""))=0,Tablica1[[#This Row],[Naziv]],""))</f>
        <v xml:space="preserve"> Virovitičko-podravska</v>
      </c>
      <c r="H2550" t="str">
        <f>IF(LEN(Tablica1[[#This Row],[Kod]])-LEN(SUBSTITUTE(Tablica1[[#This Row],[Kod]]," ",""))=1,UPPER(Tablica1[[#This Row],[Naziv]]),IF(LEN(Tablica1[[#This Row],[Kod]])-LEN(SUBSTITUTE(Tablica1[[#This Row],[Kod]]," ",""))=2,H2549,""))</f>
        <v xml:space="preserve"> ŠPIŠIĆ BUKOVICA</v>
      </c>
      <c r="I2550" s="3" t="str">
        <f>IF(LEN(Tablica1[[#This Row],[Kod]])-LEN(SUBSTITUTE(Tablica1[[#This Row],[Kod]]," ",""))=2,Tablica1[[#This Row],[Naziv]],"")</f>
        <v xml:space="preserve"> Bušetina</v>
      </c>
      <c r="J2550" s="3" t="str">
        <f>IF(LEN(Tablica1[[#This Row],[Kod]])-LEN(SUBSTITUTE(Tablica1[[#This Row],[Kod]]," ",""))=0,Tablica1[[#This Row],[Kod]],TRIM(RIGHT(SUBSTITUTE(Tablica1[[#This Row],[Kod]]," ",REPT(" ",30)),30)))</f>
        <v>007340</v>
      </c>
    </row>
    <row r="2551" spans="1:10" ht="15">
      <c r="A2551" s="1" t="s">
        <v>2494</v>
      </c>
      <c r="B2551" s="1" t="s">
        <v>9911</v>
      </c>
      <c r="C2551">
        <v>448</v>
      </c>
      <c r="D2551">
        <v>440</v>
      </c>
      <c r="E2551">
        <f>LEN(Tablica1[[#This Row],[Kod]])-LEN(SUBSTITUTE(Tablica1[[#This Row],[Kod]]," ",""))</f>
        <v>2</v>
      </c>
      <c r="F2551">
        <v>2550</v>
      </c>
      <c r="G2551" t="str">
        <f>IF(IF(LEN(Tablica1[[#This Row],[Kod]])-LEN(SUBSTITUTE(Tablica1[[#This Row],[Kod]]," ",""))=0,Tablica1[[#This Row],[Naziv]],"")="",G2550,IF(LEN(Tablica1[[#This Row],[Kod]])-LEN(SUBSTITUTE(Tablica1[[#This Row],[Kod]]," ",""))=0,Tablica1[[#This Row],[Naziv]],""))</f>
        <v xml:space="preserve"> Virovitičko-podravska</v>
      </c>
      <c r="H2551" t="str">
        <f>IF(LEN(Tablica1[[#This Row],[Kod]])-LEN(SUBSTITUTE(Tablica1[[#This Row],[Kod]]," ",""))=1,UPPER(Tablica1[[#This Row],[Naziv]]),IF(LEN(Tablica1[[#This Row],[Kod]])-LEN(SUBSTITUTE(Tablica1[[#This Row],[Kod]]," ",""))=2,H2550,""))</f>
        <v xml:space="preserve"> ŠPIŠIĆ BUKOVICA</v>
      </c>
      <c r="I2551" s="3" t="str">
        <f>IF(LEN(Tablica1[[#This Row],[Kod]])-LEN(SUBSTITUTE(Tablica1[[#This Row],[Kod]]," ",""))=2,Tablica1[[#This Row],[Naziv]],"")</f>
        <v xml:space="preserve"> Lozan</v>
      </c>
      <c r="J2551" s="3" t="str">
        <f>IF(LEN(Tablica1[[#This Row],[Kod]])-LEN(SUBSTITUTE(Tablica1[[#This Row],[Kod]]," ",""))=0,Tablica1[[#This Row],[Kod]],TRIM(RIGHT(SUBSTITUTE(Tablica1[[#This Row],[Kod]]," ",REPT(" ",30)),30)))</f>
        <v>036234</v>
      </c>
    </row>
    <row r="2552" spans="1:10" ht="15">
      <c r="A2552" s="1" t="s">
        <v>2495</v>
      </c>
      <c r="B2552" s="1" t="s">
        <v>9912</v>
      </c>
      <c r="C2552">
        <v>102</v>
      </c>
      <c r="D2552">
        <v>102</v>
      </c>
      <c r="E2552">
        <f>LEN(Tablica1[[#This Row],[Kod]])-LEN(SUBSTITUTE(Tablica1[[#This Row],[Kod]]," ",""))</f>
        <v>2</v>
      </c>
      <c r="F2552">
        <v>2551</v>
      </c>
      <c r="G2552" t="str">
        <f>IF(IF(LEN(Tablica1[[#This Row],[Kod]])-LEN(SUBSTITUTE(Tablica1[[#This Row],[Kod]]," ",""))=0,Tablica1[[#This Row],[Naziv]],"")="",G2551,IF(LEN(Tablica1[[#This Row],[Kod]])-LEN(SUBSTITUTE(Tablica1[[#This Row],[Kod]]," ",""))=0,Tablica1[[#This Row],[Naziv]],""))</f>
        <v xml:space="preserve"> Virovitičko-podravska</v>
      </c>
      <c r="H2552" t="str">
        <f>IF(LEN(Tablica1[[#This Row],[Kod]])-LEN(SUBSTITUTE(Tablica1[[#This Row],[Kod]]," ",""))=1,UPPER(Tablica1[[#This Row],[Naziv]]),IF(LEN(Tablica1[[#This Row],[Kod]])-LEN(SUBSTITUTE(Tablica1[[#This Row],[Kod]]," ",""))=2,H2551,""))</f>
        <v xml:space="preserve"> ŠPIŠIĆ BUKOVICA</v>
      </c>
      <c r="I2552" s="3" t="str">
        <f>IF(LEN(Tablica1[[#This Row],[Kod]])-LEN(SUBSTITUTE(Tablica1[[#This Row],[Kod]]," ",""))=2,Tablica1[[#This Row],[Naziv]],"")</f>
        <v xml:space="preserve"> Novi Antunovac</v>
      </c>
      <c r="J2552" s="3" t="str">
        <f>IF(LEN(Tablica1[[#This Row],[Kod]])-LEN(SUBSTITUTE(Tablica1[[#This Row],[Kod]]," ",""))=0,Tablica1[[#This Row],[Kod]],TRIM(RIGHT(SUBSTITUTE(Tablica1[[#This Row],[Kod]]," ",REPT(" ",30)),30)))</f>
        <v>043664</v>
      </c>
    </row>
    <row r="2553" spans="1:10" ht="15">
      <c r="A2553" s="1" t="s">
        <v>2496</v>
      </c>
      <c r="B2553" s="1" t="s">
        <v>9913</v>
      </c>
      <c r="C2553">
        <v>273</v>
      </c>
      <c r="D2553">
        <v>272</v>
      </c>
      <c r="E2553">
        <f>LEN(Tablica1[[#This Row],[Kod]])-LEN(SUBSTITUTE(Tablica1[[#This Row],[Kod]]," ",""))</f>
        <v>2</v>
      </c>
      <c r="F2553">
        <v>2552</v>
      </c>
      <c r="G2553" t="str">
        <f>IF(IF(LEN(Tablica1[[#This Row],[Kod]])-LEN(SUBSTITUTE(Tablica1[[#This Row],[Kod]]," ",""))=0,Tablica1[[#This Row],[Naziv]],"")="",G2552,IF(LEN(Tablica1[[#This Row],[Kod]])-LEN(SUBSTITUTE(Tablica1[[#This Row],[Kod]]," ",""))=0,Tablica1[[#This Row],[Naziv]],""))</f>
        <v xml:space="preserve"> Virovitičko-podravska</v>
      </c>
      <c r="H2553" t="str">
        <f>IF(LEN(Tablica1[[#This Row],[Kod]])-LEN(SUBSTITUTE(Tablica1[[#This Row],[Kod]]," ",""))=1,UPPER(Tablica1[[#This Row],[Naziv]]),IF(LEN(Tablica1[[#This Row],[Kod]])-LEN(SUBSTITUTE(Tablica1[[#This Row],[Kod]]," ",""))=2,H2552,""))</f>
        <v xml:space="preserve"> ŠPIŠIĆ BUKOVICA</v>
      </c>
      <c r="I2553" s="3" t="str">
        <f>IF(LEN(Tablica1[[#This Row],[Kod]])-LEN(SUBSTITUTE(Tablica1[[#This Row],[Kod]]," ",""))=2,Tablica1[[#This Row],[Naziv]],"")</f>
        <v xml:space="preserve"> Okrugljača</v>
      </c>
      <c r="J2553" s="3" t="str">
        <f>IF(LEN(Tablica1[[#This Row],[Kod]])-LEN(SUBSTITUTE(Tablica1[[#This Row],[Kod]]," ",""))=0,Tablica1[[#This Row],[Kod]],TRIM(RIGHT(SUBSTITUTE(Tablica1[[#This Row],[Kod]]," ",REPT(" ",30)),30)))</f>
        <v>044938</v>
      </c>
    </row>
    <row r="2554" spans="1:10" ht="15">
      <c r="A2554" s="1" t="s">
        <v>2497</v>
      </c>
      <c r="B2554" s="1" t="s">
        <v>9914</v>
      </c>
      <c r="C2554">
        <v>230</v>
      </c>
      <c r="D2554">
        <v>228</v>
      </c>
      <c r="E2554">
        <f>LEN(Tablica1[[#This Row],[Kod]])-LEN(SUBSTITUTE(Tablica1[[#This Row],[Kod]]," ",""))</f>
        <v>2</v>
      </c>
      <c r="F2554">
        <v>2553</v>
      </c>
      <c r="G2554" t="str">
        <f>IF(IF(LEN(Tablica1[[#This Row],[Kod]])-LEN(SUBSTITUTE(Tablica1[[#This Row],[Kod]]," ",""))=0,Tablica1[[#This Row],[Naziv]],"")="",G2553,IF(LEN(Tablica1[[#This Row],[Kod]])-LEN(SUBSTITUTE(Tablica1[[#This Row],[Kod]]," ",""))=0,Tablica1[[#This Row],[Naziv]],""))</f>
        <v xml:space="preserve"> Virovitičko-podravska</v>
      </c>
      <c r="H2554" t="str">
        <f>IF(LEN(Tablica1[[#This Row],[Kod]])-LEN(SUBSTITUTE(Tablica1[[#This Row],[Kod]]," ",""))=1,UPPER(Tablica1[[#This Row],[Naziv]]),IF(LEN(Tablica1[[#This Row],[Kod]])-LEN(SUBSTITUTE(Tablica1[[#This Row],[Kod]]," ",""))=2,H2553,""))</f>
        <v xml:space="preserve"> ŠPIŠIĆ BUKOVICA</v>
      </c>
      <c r="I2554" s="3" t="str">
        <f>IF(LEN(Tablica1[[#This Row],[Kod]])-LEN(SUBSTITUTE(Tablica1[[#This Row],[Kod]]," ",""))=2,Tablica1[[#This Row],[Naziv]],"")</f>
        <v xml:space="preserve"> Rogovac</v>
      </c>
      <c r="J2554" s="3" t="str">
        <f>IF(LEN(Tablica1[[#This Row],[Kod]])-LEN(SUBSTITUTE(Tablica1[[#This Row],[Kod]]," ",""))=0,Tablica1[[#This Row],[Kod]],TRIM(RIGHT(SUBSTITUTE(Tablica1[[#This Row],[Kod]]," ",REPT(" ",30)),30)))</f>
        <v>055450</v>
      </c>
    </row>
    <row r="2555" spans="1:10" ht="15">
      <c r="A2555" s="1" t="s">
        <v>2498</v>
      </c>
      <c r="B2555" s="1" t="s">
        <v>7446</v>
      </c>
      <c r="C2555">
        <v>1700</v>
      </c>
      <c r="D2555">
        <v>1694</v>
      </c>
      <c r="E2555">
        <f>LEN(Tablica1[[#This Row],[Kod]])-LEN(SUBSTITUTE(Tablica1[[#This Row],[Kod]]," ",""))</f>
        <v>2</v>
      </c>
      <c r="F2555">
        <v>2554</v>
      </c>
      <c r="G2555" t="str">
        <f>IF(IF(LEN(Tablica1[[#This Row],[Kod]])-LEN(SUBSTITUTE(Tablica1[[#This Row],[Kod]]," ",""))=0,Tablica1[[#This Row],[Naziv]],"")="",G2554,IF(LEN(Tablica1[[#This Row],[Kod]])-LEN(SUBSTITUTE(Tablica1[[#This Row],[Kod]]," ",""))=0,Tablica1[[#This Row],[Naziv]],""))</f>
        <v xml:space="preserve"> Virovitičko-podravska</v>
      </c>
      <c r="H2555" t="str">
        <f>IF(LEN(Tablica1[[#This Row],[Kod]])-LEN(SUBSTITUTE(Tablica1[[#This Row],[Kod]]," ",""))=1,UPPER(Tablica1[[#This Row],[Naziv]]),IF(LEN(Tablica1[[#This Row],[Kod]])-LEN(SUBSTITUTE(Tablica1[[#This Row],[Kod]]," ",""))=2,H2554,""))</f>
        <v xml:space="preserve"> ŠPIŠIĆ BUKOVICA</v>
      </c>
      <c r="I2555" s="3" t="str">
        <f>IF(LEN(Tablica1[[#This Row],[Kod]])-LEN(SUBSTITUTE(Tablica1[[#This Row],[Kod]]," ",""))=2,Tablica1[[#This Row],[Naziv]],"")</f>
        <v xml:space="preserve"> Špišić Bukovica</v>
      </c>
      <c r="J2555" s="3" t="str">
        <f>IF(LEN(Tablica1[[#This Row],[Kod]])-LEN(SUBSTITUTE(Tablica1[[#This Row],[Kod]]," ",""))=0,Tablica1[[#This Row],[Kod]],TRIM(RIGHT(SUBSTITUTE(Tablica1[[#This Row],[Kod]]," ",REPT(" ",30)),30)))</f>
        <v>063932</v>
      </c>
    </row>
    <row r="2556" spans="1:10" ht="15">
      <c r="A2556" s="1" t="s">
        <v>2499</v>
      </c>
      <c r="B2556" s="1" t="s">
        <v>9915</v>
      </c>
      <c r="C2556">
        <v>675</v>
      </c>
      <c r="D2556">
        <v>673</v>
      </c>
      <c r="E2556">
        <f>LEN(Tablica1[[#This Row],[Kod]])-LEN(SUBSTITUTE(Tablica1[[#This Row],[Kod]]," ",""))</f>
        <v>2</v>
      </c>
      <c r="F2556">
        <v>2555</v>
      </c>
      <c r="G2556" t="str">
        <f>IF(IF(LEN(Tablica1[[#This Row],[Kod]])-LEN(SUBSTITUTE(Tablica1[[#This Row],[Kod]]," ",""))=0,Tablica1[[#This Row],[Naziv]],"")="",G2555,IF(LEN(Tablica1[[#This Row],[Kod]])-LEN(SUBSTITUTE(Tablica1[[#This Row],[Kod]]," ",""))=0,Tablica1[[#This Row],[Naziv]],""))</f>
        <v xml:space="preserve"> Virovitičko-podravska</v>
      </c>
      <c r="H2556" t="str">
        <f>IF(LEN(Tablica1[[#This Row],[Kod]])-LEN(SUBSTITUTE(Tablica1[[#This Row],[Kod]]," ",""))=1,UPPER(Tablica1[[#This Row],[Naziv]]),IF(LEN(Tablica1[[#This Row],[Kod]])-LEN(SUBSTITUTE(Tablica1[[#This Row],[Kod]]," ",""))=2,H2555,""))</f>
        <v xml:space="preserve"> ŠPIŠIĆ BUKOVICA</v>
      </c>
      <c r="I2556" s="3" t="str">
        <f>IF(LEN(Tablica1[[#This Row],[Kod]])-LEN(SUBSTITUTE(Tablica1[[#This Row],[Kod]]," ",""))=2,Tablica1[[#This Row],[Naziv]],"")</f>
        <v xml:space="preserve"> Vukosavljevica</v>
      </c>
      <c r="J2556" s="3" t="str">
        <f>IF(LEN(Tablica1[[#This Row],[Kod]])-LEN(SUBSTITUTE(Tablica1[[#This Row],[Kod]]," ",""))=0,Tablica1[[#This Row],[Kod]],TRIM(RIGHT(SUBSTITUTE(Tablica1[[#This Row],[Kod]]," ",REPT(" ",30)),30)))</f>
        <v>071650</v>
      </c>
    </row>
    <row r="2557" spans="1:10" ht="15">
      <c r="A2557" s="1" t="s">
        <v>2500</v>
      </c>
      <c r="B2557" s="1" t="s">
        <v>7447</v>
      </c>
      <c r="C2557">
        <v>2485</v>
      </c>
      <c r="D2557">
        <v>2341</v>
      </c>
      <c r="E2557">
        <f>LEN(Tablica1[[#This Row],[Kod]])-LEN(SUBSTITUTE(Tablica1[[#This Row],[Kod]]," ",""))</f>
        <v>1</v>
      </c>
      <c r="F2557">
        <v>2556</v>
      </c>
      <c r="G2557" t="str">
        <f>IF(IF(LEN(Tablica1[[#This Row],[Kod]])-LEN(SUBSTITUTE(Tablica1[[#This Row],[Kod]]," ",""))=0,Tablica1[[#This Row],[Naziv]],"")="",G2556,IF(LEN(Tablica1[[#This Row],[Kod]])-LEN(SUBSTITUTE(Tablica1[[#This Row],[Kod]]," ",""))=0,Tablica1[[#This Row],[Naziv]],""))</f>
        <v xml:space="preserve"> Virovitičko-podravska</v>
      </c>
      <c r="H2557" t="str">
        <f>IF(LEN(Tablica1[[#This Row],[Kod]])-LEN(SUBSTITUTE(Tablica1[[#This Row],[Kod]]," ",""))=1,UPPER(Tablica1[[#This Row],[Naziv]]),IF(LEN(Tablica1[[#This Row],[Kod]])-LEN(SUBSTITUTE(Tablica1[[#This Row],[Kod]]," ",""))=2,H2556,""))</f>
        <v xml:space="preserve"> VOĆIN</v>
      </c>
      <c r="I2557" s="3" t="str">
        <f>IF(LEN(Tablica1[[#This Row],[Kod]])-LEN(SUBSTITUTE(Tablica1[[#This Row],[Kod]]," ",""))=2,Tablica1[[#This Row],[Naziv]],"")</f>
        <v/>
      </c>
      <c r="J2557" s="3" t="str">
        <f>IF(LEN(Tablica1[[#This Row],[Kod]])-LEN(SUBSTITUTE(Tablica1[[#This Row],[Kod]]," ",""))=0,Tablica1[[#This Row],[Kod]],TRIM(RIGHT(SUBSTITUTE(Tablica1[[#This Row],[Kod]]," ",REPT(" ",30)),30)))</f>
        <v>04995</v>
      </c>
    </row>
    <row r="2558" spans="1:10" ht="15">
      <c r="A2558" s="1" t="s">
        <v>2501</v>
      </c>
      <c r="B2558" s="1" t="s">
        <v>9916</v>
      </c>
      <c r="C2558">
        <v>216</v>
      </c>
      <c r="D2558">
        <v>207</v>
      </c>
      <c r="E2558">
        <f>LEN(Tablica1[[#This Row],[Kod]])-LEN(SUBSTITUTE(Tablica1[[#This Row],[Kod]]," ",""))</f>
        <v>2</v>
      </c>
      <c r="F2558">
        <v>2557</v>
      </c>
      <c r="G2558" t="str">
        <f>IF(IF(LEN(Tablica1[[#This Row],[Kod]])-LEN(SUBSTITUTE(Tablica1[[#This Row],[Kod]]," ",""))=0,Tablica1[[#This Row],[Naziv]],"")="",G2557,IF(LEN(Tablica1[[#This Row],[Kod]])-LEN(SUBSTITUTE(Tablica1[[#This Row],[Kod]]," ",""))=0,Tablica1[[#This Row],[Naziv]],""))</f>
        <v xml:space="preserve"> Virovitičko-podravska</v>
      </c>
      <c r="H2558" t="str">
        <f>IF(LEN(Tablica1[[#This Row],[Kod]])-LEN(SUBSTITUTE(Tablica1[[#This Row],[Kod]]," ",""))=1,UPPER(Tablica1[[#This Row],[Naziv]]),IF(LEN(Tablica1[[#This Row],[Kod]])-LEN(SUBSTITUTE(Tablica1[[#This Row],[Kod]]," ",""))=2,H2557,""))</f>
        <v xml:space="preserve"> VOĆIN</v>
      </c>
      <c r="I2558" s="3" t="str">
        <f>IF(LEN(Tablica1[[#This Row],[Kod]])-LEN(SUBSTITUTE(Tablica1[[#This Row],[Kod]]," ",""))=2,Tablica1[[#This Row],[Naziv]],"")</f>
        <v xml:space="preserve"> Bokane</v>
      </c>
      <c r="J2558" s="3" t="str">
        <f>IF(LEN(Tablica1[[#This Row],[Kod]])-LEN(SUBSTITUTE(Tablica1[[#This Row],[Kod]]," ",""))=0,Tablica1[[#This Row],[Kod]],TRIM(RIGHT(SUBSTITUTE(Tablica1[[#This Row],[Kod]]," ",REPT(" ",30)),30)))</f>
        <v>003905</v>
      </c>
    </row>
    <row r="2559" spans="1:10" ht="15">
      <c r="A2559" s="1" t="s">
        <v>2502</v>
      </c>
      <c r="B2559" s="1" t="s">
        <v>9917</v>
      </c>
      <c r="C2559">
        <v>631</v>
      </c>
      <c r="D2559">
        <v>609</v>
      </c>
      <c r="E2559">
        <f>LEN(Tablica1[[#This Row],[Kod]])-LEN(SUBSTITUTE(Tablica1[[#This Row],[Kod]]," ",""))</f>
        <v>2</v>
      </c>
      <c r="F2559">
        <v>2558</v>
      </c>
      <c r="G2559" t="str">
        <f>IF(IF(LEN(Tablica1[[#This Row],[Kod]])-LEN(SUBSTITUTE(Tablica1[[#This Row],[Kod]]," ",""))=0,Tablica1[[#This Row],[Naziv]],"")="",G2558,IF(LEN(Tablica1[[#This Row],[Kod]])-LEN(SUBSTITUTE(Tablica1[[#This Row],[Kod]]," ",""))=0,Tablica1[[#This Row],[Naziv]],""))</f>
        <v xml:space="preserve"> Virovitičko-podravska</v>
      </c>
      <c r="H2559" t="str">
        <f>IF(LEN(Tablica1[[#This Row],[Kod]])-LEN(SUBSTITUTE(Tablica1[[#This Row],[Kod]]," ",""))=1,UPPER(Tablica1[[#This Row],[Naziv]]),IF(LEN(Tablica1[[#This Row],[Kod]])-LEN(SUBSTITUTE(Tablica1[[#This Row],[Kod]]," ",""))=2,H2558,""))</f>
        <v xml:space="preserve"> VOĆIN</v>
      </c>
      <c r="I2559" s="3" t="str">
        <f>IF(LEN(Tablica1[[#This Row],[Kod]])-LEN(SUBSTITUTE(Tablica1[[#This Row],[Kod]]," ",""))=2,Tablica1[[#This Row],[Naziv]],"")</f>
        <v xml:space="preserve"> Ćeralije</v>
      </c>
      <c r="J2559" s="3" t="str">
        <f>IF(LEN(Tablica1[[#This Row],[Kod]])-LEN(SUBSTITUTE(Tablica1[[#This Row],[Kod]]," ",""))=0,Tablica1[[#This Row],[Kod]],TRIM(RIGHT(SUBSTITUTE(Tablica1[[#This Row],[Kod]]," ",REPT(" ",30)),30)))</f>
        <v>009431</v>
      </c>
    </row>
    <row r="2560" spans="1:10" ht="15">
      <c r="A2560" s="1" t="s">
        <v>2503</v>
      </c>
      <c r="B2560" s="1" t="s">
        <v>9918</v>
      </c>
      <c r="C2560" s="2" t="s">
        <v>2</v>
      </c>
      <c r="D2560" s="2" t="s">
        <v>2</v>
      </c>
      <c r="E2560">
        <f>LEN(Tablica1[[#This Row],[Kod]])-LEN(SUBSTITUTE(Tablica1[[#This Row],[Kod]]," ",""))</f>
        <v>2</v>
      </c>
      <c r="F2560">
        <v>2559</v>
      </c>
      <c r="G2560" t="str">
        <f>IF(IF(LEN(Tablica1[[#This Row],[Kod]])-LEN(SUBSTITUTE(Tablica1[[#This Row],[Kod]]," ",""))=0,Tablica1[[#This Row],[Naziv]],"")="",G2559,IF(LEN(Tablica1[[#This Row],[Kod]])-LEN(SUBSTITUTE(Tablica1[[#This Row],[Kod]]," ",""))=0,Tablica1[[#This Row],[Naziv]],""))</f>
        <v xml:space="preserve"> Virovitičko-podravska</v>
      </c>
      <c r="H2560" t="str">
        <f>IF(LEN(Tablica1[[#This Row],[Kod]])-LEN(SUBSTITUTE(Tablica1[[#This Row],[Kod]]," ",""))=1,UPPER(Tablica1[[#This Row],[Naziv]]),IF(LEN(Tablica1[[#This Row],[Kod]])-LEN(SUBSTITUTE(Tablica1[[#This Row],[Kod]]," ",""))=2,H2559,""))</f>
        <v xml:space="preserve"> VOĆIN</v>
      </c>
      <c r="I2560" s="3" t="str">
        <f>IF(LEN(Tablica1[[#This Row],[Kod]])-LEN(SUBSTITUTE(Tablica1[[#This Row],[Kod]]," ",""))=2,Tablica1[[#This Row],[Naziv]],"")</f>
        <v xml:space="preserve"> Dobrić</v>
      </c>
      <c r="J2560" s="3" t="str">
        <f>IF(LEN(Tablica1[[#This Row],[Kod]])-LEN(SUBSTITUTE(Tablica1[[#This Row],[Kod]]," ",""))=0,Tablica1[[#This Row],[Kod]],TRIM(RIGHT(SUBSTITUTE(Tablica1[[#This Row],[Kod]]," ",REPT(" ",30)),30)))</f>
        <v>011207</v>
      </c>
    </row>
    <row r="2561" spans="1:10" ht="15">
      <c r="A2561" s="1" t="s">
        <v>2504</v>
      </c>
      <c r="B2561" s="1" t="s">
        <v>9919</v>
      </c>
      <c r="C2561">
        <v>5</v>
      </c>
      <c r="D2561">
        <v>5</v>
      </c>
      <c r="E2561">
        <f>LEN(Tablica1[[#This Row],[Kod]])-LEN(SUBSTITUTE(Tablica1[[#This Row],[Kod]]," ",""))</f>
        <v>2</v>
      </c>
      <c r="F2561">
        <v>2560</v>
      </c>
      <c r="G2561" t="str">
        <f>IF(IF(LEN(Tablica1[[#This Row],[Kod]])-LEN(SUBSTITUTE(Tablica1[[#This Row],[Kod]]," ",""))=0,Tablica1[[#This Row],[Naziv]],"")="",G2560,IF(LEN(Tablica1[[#This Row],[Kod]])-LEN(SUBSTITUTE(Tablica1[[#This Row],[Kod]]," ",""))=0,Tablica1[[#This Row],[Naziv]],""))</f>
        <v xml:space="preserve"> Virovitičko-podravska</v>
      </c>
      <c r="H2561" t="str">
        <f>IF(LEN(Tablica1[[#This Row],[Kod]])-LEN(SUBSTITUTE(Tablica1[[#This Row],[Kod]]," ",""))=1,UPPER(Tablica1[[#This Row],[Naziv]]),IF(LEN(Tablica1[[#This Row],[Kod]])-LEN(SUBSTITUTE(Tablica1[[#This Row],[Kod]]," ",""))=2,H2560,""))</f>
        <v xml:space="preserve"> VOĆIN</v>
      </c>
      <c r="I2561" s="3" t="str">
        <f>IF(LEN(Tablica1[[#This Row],[Kod]])-LEN(SUBSTITUTE(Tablica1[[#This Row],[Kod]]," ",""))=2,Tablica1[[#This Row],[Naziv]],"")</f>
        <v xml:space="preserve"> Donje Kusonje</v>
      </c>
      <c r="J2561" s="3" t="str">
        <f>IF(LEN(Tablica1[[#This Row],[Kod]])-LEN(SUBSTITUTE(Tablica1[[#This Row],[Kod]]," ",""))=0,Tablica1[[#This Row],[Kod]],TRIM(RIGHT(SUBSTITUTE(Tablica1[[#This Row],[Kod]]," ",REPT(" ",30)),30)))</f>
        <v>012688</v>
      </c>
    </row>
    <row r="2562" spans="1:10" ht="15">
      <c r="A2562" s="1" t="s">
        <v>2505</v>
      </c>
      <c r="B2562" s="1" t="s">
        <v>9920</v>
      </c>
      <c r="C2562" s="2" t="s">
        <v>2</v>
      </c>
      <c r="D2562" s="2" t="s">
        <v>2</v>
      </c>
      <c r="E2562">
        <f>LEN(Tablica1[[#This Row],[Kod]])-LEN(SUBSTITUTE(Tablica1[[#This Row],[Kod]]," ",""))</f>
        <v>2</v>
      </c>
      <c r="F2562">
        <v>2561</v>
      </c>
      <c r="G2562" t="str">
        <f>IF(IF(LEN(Tablica1[[#This Row],[Kod]])-LEN(SUBSTITUTE(Tablica1[[#This Row],[Kod]]," ",""))=0,Tablica1[[#This Row],[Naziv]],"")="",G2561,IF(LEN(Tablica1[[#This Row],[Kod]])-LEN(SUBSTITUTE(Tablica1[[#This Row],[Kod]]," ",""))=0,Tablica1[[#This Row],[Naziv]],""))</f>
        <v xml:space="preserve"> Virovitičko-podravska</v>
      </c>
      <c r="H2562" t="str">
        <f>IF(LEN(Tablica1[[#This Row],[Kod]])-LEN(SUBSTITUTE(Tablica1[[#This Row],[Kod]]," ",""))=1,UPPER(Tablica1[[#This Row],[Naziv]]),IF(LEN(Tablica1[[#This Row],[Kod]])-LEN(SUBSTITUTE(Tablica1[[#This Row],[Kod]]," ",""))=2,H2561,""))</f>
        <v xml:space="preserve"> VOĆIN</v>
      </c>
      <c r="I2562" s="3" t="str">
        <f>IF(LEN(Tablica1[[#This Row],[Kod]])-LEN(SUBSTITUTE(Tablica1[[#This Row],[Kod]]," ",""))=2,Tablica1[[#This Row],[Naziv]],"")</f>
        <v xml:space="preserve"> Đuričić</v>
      </c>
      <c r="J2562" s="3" t="str">
        <f>IF(LEN(Tablica1[[#This Row],[Kod]])-LEN(SUBSTITUTE(Tablica1[[#This Row],[Kod]]," ",""))=0,Tablica1[[#This Row],[Kod]],TRIM(RIGHT(SUBSTITUTE(Tablica1[[#This Row],[Kod]]," ",REPT(" ",30)),30)))</f>
        <v>016314</v>
      </c>
    </row>
    <row r="2563" spans="1:10" ht="15">
      <c r="A2563" s="1" t="s">
        <v>2506</v>
      </c>
      <c r="B2563" s="1" t="s">
        <v>9921</v>
      </c>
      <c r="C2563">
        <v>13</v>
      </c>
      <c r="D2563">
        <v>13</v>
      </c>
      <c r="E2563">
        <f>LEN(Tablica1[[#This Row],[Kod]])-LEN(SUBSTITUTE(Tablica1[[#This Row],[Kod]]," ",""))</f>
        <v>2</v>
      </c>
      <c r="F2563">
        <v>2562</v>
      </c>
      <c r="G2563" t="str">
        <f>IF(IF(LEN(Tablica1[[#This Row],[Kod]])-LEN(SUBSTITUTE(Tablica1[[#This Row],[Kod]]," ",""))=0,Tablica1[[#This Row],[Naziv]],"")="",G2562,IF(LEN(Tablica1[[#This Row],[Kod]])-LEN(SUBSTITUTE(Tablica1[[#This Row],[Kod]]," ",""))=0,Tablica1[[#This Row],[Naziv]],""))</f>
        <v xml:space="preserve"> Virovitičko-podravska</v>
      </c>
      <c r="H2563" t="str">
        <f>IF(LEN(Tablica1[[#This Row],[Kod]])-LEN(SUBSTITUTE(Tablica1[[#This Row],[Kod]]," ",""))=1,UPPER(Tablica1[[#This Row],[Naziv]]),IF(LEN(Tablica1[[#This Row],[Kod]])-LEN(SUBSTITUTE(Tablica1[[#This Row],[Kod]]," ",""))=2,H2562,""))</f>
        <v xml:space="preserve"> VOĆIN</v>
      </c>
      <c r="I2563" s="3" t="str">
        <f>IF(LEN(Tablica1[[#This Row],[Kod]])-LEN(SUBSTITUTE(Tablica1[[#This Row],[Kod]]," ",""))=2,Tablica1[[#This Row],[Naziv]],"")</f>
        <v xml:space="preserve"> Gornje Kusonje</v>
      </c>
      <c r="J2563" s="3" t="str">
        <f>IF(LEN(Tablica1[[#This Row],[Kod]])-LEN(SUBSTITUTE(Tablica1[[#This Row],[Kod]]," ",""))=0,Tablica1[[#This Row],[Kod]],TRIM(RIGHT(SUBSTITUTE(Tablica1[[#This Row],[Kod]]," ",REPT(" ",30)),30)))</f>
        <v>019895</v>
      </c>
    </row>
    <row r="2564" spans="1:10" ht="15">
      <c r="A2564" s="1" t="s">
        <v>2507</v>
      </c>
      <c r="B2564" s="1" t="s">
        <v>9922</v>
      </c>
      <c r="C2564">
        <v>16</v>
      </c>
      <c r="D2564">
        <v>14</v>
      </c>
      <c r="E2564">
        <f>LEN(Tablica1[[#This Row],[Kod]])-LEN(SUBSTITUTE(Tablica1[[#This Row],[Kod]]," ",""))</f>
        <v>2</v>
      </c>
      <c r="F2564">
        <v>2563</v>
      </c>
      <c r="G2564" t="str">
        <f>IF(IF(LEN(Tablica1[[#This Row],[Kod]])-LEN(SUBSTITUTE(Tablica1[[#This Row],[Kod]]," ",""))=0,Tablica1[[#This Row],[Naziv]],"")="",G2563,IF(LEN(Tablica1[[#This Row],[Kod]])-LEN(SUBSTITUTE(Tablica1[[#This Row],[Kod]]," ",""))=0,Tablica1[[#This Row],[Naziv]],""))</f>
        <v xml:space="preserve"> Virovitičko-podravska</v>
      </c>
      <c r="H2564" t="str">
        <f>IF(LEN(Tablica1[[#This Row],[Kod]])-LEN(SUBSTITUTE(Tablica1[[#This Row],[Kod]]," ",""))=1,UPPER(Tablica1[[#This Row],[Naziv]]),IF(LEN(Tablica1[[#This Row],[Kod]])-LEN(SUBSTITUTE(Tablica1[[#This Row],[Kod]]," ",""))=2,H2563,""))</f>
        <v xml:space="preserve"> VOĆIN</v>
      </c>
      <c r="I2564" s="3" t="str">
        <f>IF(LEN(Tablica1[[#This Row],[Kod]])-LEN(SUBSTITUTE(Tablica1[[#This Row],[Kod]]," ",""))=2,Tablica1[[#This Row],[Naziv]],"")</f>
        <v xml:space="preserve"> Gornji Meljani</v>
      </c>
      <c r="J2564" s="3" t="str">
        <f>IF(LEN(Tablica1[[#This Row],[Kod]])-LEN(SUBSTITUTE(Tablica1[[#This Row],[Kod]]," ",""))=0,Tablica1[[#This Row],[Kod]],TRIM(RIGHT(SUBSTITUTE(Tablica1[[#This Row],[Kod]]," ",REPT(" ",30)),30)))</f>
        <v>020885</v>
      </c>
    </row>
    <row r="2565" spans="1:10" ht="15">
      <c r="A2565" s="1" t="s">
        <v>2508</v>
      </c>
      <c r="B2565" s="1" t="s">
        <v>9923</v>
      </c>
      <c r="C2565">
        <v>99</v>
      </c>
      <c r="D2565">
        <v>87</v>
      </c>
      <c r="E2565">
        <f>LEN(Tablica1[[#This Row],[Kod]])-LEN(SUBSTITUTE(Tablica1[[#This Row],[Kod]]," ",""))</f>
        <v>2</v>
      </c>
      <c r="F2565">
        <v>2564</v>
      </c>
      <c r="G2565" t="str">
        <f>IF(IF(LEN(Tablica1[[#This Row],[Kod]])-LEN(SUBSTITUTE(Tablica1[[#This Row],[Kod]]," ",""))=0,Tablica1[[#This Row],[Naziv]],"")="",G2564,IF(LEN(Tablica1[[#This Row],[Kod]])-LEN(SUBSTITUTE(Tablica1[[#This Row],[Kod]]," ",""))=0,Tablica1[[#This Row],[Naziv]],""))</f>
        <v xml:space="preserve"> Virovitičko-podravska</v>
      </c>
      <c r="H2565" t="str">
        <f>IF(LEN(Tablica1[[#This Row],[Kod]])-LEN(SUBSTITUTE(Tablica1[[#This Row],[Kod]]," ",""))=1,UPPER(Tablica1[[#This Row],[Naziv]]),IF(LEN(Tablica1[[#This Row],[Kod]])-LEN(SUBSTITUTE(Tablica1[[#This Row],[Kod]]," ",""))=2,H2564,""))</f>
        <v xml:space="preserve"> VOĆIN</v>
      </c>
      <c r="I2565" s="3" t="str">
        <f>IF(LEN(Tablica1[[#This Row],[Kod]])-LEN(SUBSTITUTE(Tablica1[[#This Row],[Kod]]," ",""))=2,Tablica1[[#This Row],[Naziv]],"")</f>
        <v xml:space="preserve"> Hum</v>
      </c>
      <c r="J2565" s="3" t="str">
        <f>IF(LEN(Tablica1[[#This Row],[Kod]])-LEN(SUBSTITUTE(Tablica1[[#This Row],[Kod]]," ",""))=0,Tablica1[[#This Row],[Kod]],TRIM(RIGHT(SUBSTITUTE(Tablica1[[#This Row],[Kod]]," ",REPT(" ",30)),30)))</f>
        <v>024155</v>
      </c>
    </row>
    <row r="2566" spans="1:10" ht="15">
      <c r="A2566" s="1" t="s">
        <v>2509</v>
      </c>
      <c r="B2566" s="1" t="s">
        <v>9924</v>
      </c>
      <c r="C2566">
        <v>52</v>
      </c>
      <c r="D2566">
        <v>48</v>
      </c>
      <c r="E2566">
        <f>LEN(Tablica1[[#This Row],[Kod]])-LEN(SUBSTITUTE(Tablica1[[#This Row],[Kod]]," ",""))</f>
        <v>2</v>
      </c>
      <c r="F2566">
        <v>2565</v>
      </c>
      <c r="G2566" t="str">
        <f>IF(IF(LEN(Tablica1[[#This Row],[Kod]])-LEN(SUBSTITUTE(Tablica1[[#This Row],[Kod]]," ",""))=0,Tablica1[[#This Row],[Naziv]],"")="",G2565,IF(LEN(Tablica1[[#This Row],[Kod]])-LEN(SUBSTITUTE(Tablica1[[#This Row],[Kod]]," ",""))=0,Tablica1[[#This Row],[Naziv]],""))</f>
        <v xml:space="preserve"> Virovitičko-podravska</v>
      </c>
      <c r="H2566" t="str">
        <f>IF(LEN(Tablica1[[#This Row],[Kod]])-LEN(SUBSTITUTE(Tablica1[[#This Row],[Kod]]," ",""))=1,UPPER(Tablica1[[#This Row],[Naziv]]),IF(LEN(Tablica1[[#This Row],[Kod]])-LEN(SUBSTITUTE(Tablica1[[#This Row],[Kod]]," ",""))=2,H2565,""))</f>
        <v xml:space="preserve"> VOĆIN</v>
      </c>
      <c r="I2566" s="3" t="str">
        <f>IF(LEN(Tablica1[[#This Row],[Kod]])-LEN(SUBSTITUTE(Tablica1[[#This Row],[Kod]]," ",""))=2,Tablica1[[#This Row],[Naziv]],"")</f>
        <v xml:space="preserve"> Hum Varoš</v>
      </c>
      <c r="J2566" s="3" t="str">
        <f>IF(LEN(Tablica1[[#This Row],[Kod]])-LEN(SUBSTITUTE(Tablica1[[#This Row],[Kod]]," ",""))=0,Tablica1[[#This Row],[Kod]],TRIM(RIGHT(SUBSTITUTE(Tablica1[[#This Row],[Kod]]," ",REPT(" ",30)),30)))</f>
        <v>024210</v>
      </c>
    </row>
    <row r="2567" spans="1:10" ht="15">
      <c r="A2567" s="1" t="s">
        <v>2510</v>
      </c>
      <c r="B2567" s="1" t="s">
        <v>9925</v>
      </c>
      <c r="C2567">
        <v>34</v>
      </c>
      <c r="D2567">
        <v>27</v>
      </c>
      <c r="E2567">
        <f>LEN(Tablica1[[#This Row],[Kod]])-LEN(SUBSTITUTE(Tablica1[[#This Row],[Kod]]," ",""))</f>
        <v>2</v>
      </c>
      <c r="F2567">
        <v>2566</v>
      </c>
      <c r="G2567" t="str">
        <f>IF(IF(LEN(Tablica1[[#This Row],[Kod]])-LEN(SUBSTITUTE(Tablica1[[#This Row],[Kod]]," ",""))=0,Tablica1[[#This Row],[Naziv]],"")="",G2566,IF(LEN(Tablica1[[#This Row],[Kod]])-LEN(SUBSTITUTE(Tablica1[[#This Row],[Kod]]," ",""))=0,Tablica1[[#This Row],[Naziv]],""))</f>
        <v xml:space="preserve"> Virovitičko-podravska</v>
      </c>
      <c r="H2567" t="str">
        <f>IF(LEN(Tablica1[[#This Row],[Kod]])-LEN(SUBSTITUTE(Tablica1[[#This Row],[Kod]]," ",""))=1,UPPER(Tablica1[[#This Row],[Naziv]]),IF(LEN(Tablica1[[#This Row],[Kod]])-LEN(SUBSTITUTE(Tablica1[[#This Row],[Kod]]," ",""))=2,H2566,""))</f>
        <v xml:space="preserve"> VOĆIN</v>
      </c>
      <c r="I2567" s="3" t="str">
        <f>IF(LEN(Tablica1[[#This Row],[Kod]])-LEN(SUBSTITUTE(Tablica1[[#This Row],[Kod]]," ",""))=2,Tablica1[[#This Row],[Naziv]],"")</f>
        <v xml:space="preserve"> Kometnik-Jorgići</v>
      </c>
      <c r="J2567" s="3" t="str">
        <f>IF(LEN(Tablica1[[#This Row],[Kod]])-LEN(SUBSTITUTE(Tablica1[[#This Row],[Kod]]," ",""))=0,Tablica1[[#This Row],[Kod]],TRIM(RIGHT(SUBSTITUTE(Tablica1[[#This Row],[Kod]]," ",REPT(" ",30)),30)))</f>
        <v>029742</v>
      </c>
    </row>
    <row r="2568" spans="1:10" ht="15">
      <c r="A2568" s="1" t="s">
        <v>2511</v>
      </c>
      <c r="B2568" s="1" t="s">
        <v>9926</v>
      </c>
      <c r="C2568">
        <v>38</v>
      </c>
      <c r="D2568">
        <v>34</v>
      </c>
      <c r="E2568">
        <f>LEN(Tablica1[[#This Row],[Kod]])-LEN(SUBSTITUTE(Tablica1[[#This Row],[Kod]]," ",""))</f>
        <v>2</v>
      </c>
      <c r="F2568">
        <v>2567</v>
      </c>
      <c r="G2568" t="str">
        <f>IF(IF(LEN(Tablica1[[#This Row],[Kod]])-LEN(SUBSTITUTE(Tablica1[[#This Row],[Kod]]," ",""))=0,Tablica1[[#This Row],[Naziv]],"")="",G2567,IF(LEN(Tablica1[[#This Row],[Kod]])-LEN(SUBSTITUTE(Tablica1[[#This Row],[Kod]]," ",""))=0,Tablica1[[#This Row],[Naziv]],""))</f>
        <v xml:space="preserve"> Virovitičko-podravska</v>
      </c>
      <c r="H2568" t="str">
        <f>IF(LEN(Tablica1[[#This Row],[Kod]])-LEN(SUBSTITUTE(Tablica1[[#This Row],[Kod]]," ",""))=1,UPPER(Tablica1[[#This Row],[Naziv]]),IF(LEN(Tablica1[[#This Row],[Kod]])-LEN(SUBSTITUTE(Tablica1[[#This Row],[Kod]]," ",""))=2,H2567,""))</f>
        <v xml:space="preserve"> VOĆIN</v>
      </c>
      <c r="I2568" s="3" t="str">
        <f>IF(LEN(Tablica1[[#This Row],[Kod]])-LEN(SUBSTITUTE(Tablica1[[#This Row],[Kod]]," ",""))=2,Tablica1[[#This Row],[Naziv]],"")</f>
        <v xml:space="preserve"> Kometnik-Zubići</v>
      </c>
      <c r="J2568" s="3" t="str">
        <f>IF(LEN(Tablica1[[#This Row],[Kod]])-LEN(SUBSTITUTE(Tablica1[[#This Row],[Kod]]," ",""))=0,Tablica1[[#This Row],[Kod]],TRIM(RIGHT(SUBSTITUTE(Tablica1[[#This Row],[Kod]]," ",REPT(" ",30)),30)))</f>
        <v>029769</v>
      </c>
    </row>
    <row r="2569" spans="1:10" ht="15">
      <c r="A2569" s="1" t="s">
        <v>2512</v>
      </c>
      <c r="B2569" s="1" t="s">
        <v>9927</v>
      </c>
      <c r="C2569" s="2" t="s">
        <v>2</v>
      </c>
      <c r="D2569" s="2" t="s">
        <v>2</v>
      </c>
      <c r="E2569">
        <f>LEN(Tablica1[[#This Row],[Kod]])-LEN(SUBSTITUTE(Tablica1[[#This Row],[Kod]]," ",""))</f>
        <v>2</v>
      </c>
      <c r="F2569">
        <v>2568</v>
      </c>
      <c r="G2569" t="str">
        <f>IF(IF(LEN(Tablica1[[#This Row],[Kod]])-LEN(SUBSTITUTE(Tablica1[[#This Row],[Kod]]," ",""))=0,Tablica1[[#This Row],[Naziv]],"")="",G2568,IF(LEN(Tablica1[[#This Row],[Kod]])-LEN(SUBSTITUTE(Tablica1[[#This Row],[Kod]]," ",""))=0,Tablica1[[#This Row],[Naziv]],""))</f>
        <v xml:space="preserve"> Virovitičko-podravska</v>
      </c>
      <c r="H2569" t="str">
        <f>IF(LEN(Tablica1[[#This Row],[Kod]])-LEN(SUBSTITUTE(Tablica1[[#This Row],[Kod]]," ",""))=1,UPPER(Tablica1[[#This Row],[Naziv]]),IF(LEN(Tablica1[[#This Row],[Kod]])-LEN(SUBSTITUTE(Tablica1[[#This Row],[Kod]]," ",""))=2,H2568,""))</f>
        <v xml:space="preserve"> VOĆIN</v>
      </c>
      <c r="I2569" s="3" t="str">
        <f>IF(LEN(Tablica1[[#This Row],[Kod]])-LEN(SUBSTITUTE(Tablica1[[#This Row],[Kod]]," ",""))=2,Tablica1[[#This Row],[Naziv]],"")</f>
        <v xml:space="preserve"> Kuzma</v>
      </c>
      <c r="J2569" s="3" t="str">
        <f>IF(LEN(Tablica1[[#This Row],[Kod]])-LEN(SUBSTITUTE(Tablica1[[#This Row],[Kod]]," ",""))=0,Tablica1[[#This Row],[Kod]],TRIM(RIGHT(SUBSTITUTE(Tablica1[[#This Row],[Kod]]," ",REPT(" ",30)),30)))</f>
        <v>033880</v>
      </c>
    </row>
    <row r="2570" spans="1:10" ht="15">
      <c r="A2570" s="1" t="s">
        <v>2513</v>
      </c>
      <c r="B2570" s="1" t="s">
        <v>9928</v>
      </c>
      <c r="C2570" s="2" t="s">
        <v>2</v>
      </c>
      <c r="D2570" s="2" t="s">
        <v>2</v>
      </c>
      <c r="E2570">
        <f>LEN(Tablica1[[#This Row],[Kod]])-LEN(SUBSTITUTE(Tablica1[[#This Row],[Kod]]," ",""))</f>
        <v>2</v>
      </c>
      <c r="F2570">
        <v>2569</v>
      </c>
      <c r="G2570" t="str">
        <f>IF(IF(LEN(Tablica1[[#This Row],[Kod]])-LEN(SUBSTITUTE(Tablica1[[#This Row],[Kod]]," ",""))=0,Tablica1[[#This Row],[Naziv]],"")="",G2569,IF(LEN(Tablica1[[#This Row],[Kod]])-LEN(SUBSTITUTE(Tablica1[[#This Row],[Kod]]," ",""))=0,Tablica1[[#This Row],[Naziv]],""))</f>
        <v xml:space="preserve"> Virovitičko-podravska</v>
      </c>
      <c r="H2570" t="str">
        <f>IF(LEN(Tablica1[[#This Row],[Kod]])-LEN(SUBSTITUTE(Tablica1[[#This Row],[Kod]]," ",""))=1,UPPER(Tablica1[[#This Row],[Naziv]]),IF(LEN(Tablica1[[#This Row],[Kod]])-LEN(SUBSTITUTE(Tablica1[[#This Row],[Kod]]," ",""))=2,H2569,""))</f>
        <v xml:space="preserve"> VOĆIN</v>
      </c>
      <c r="I2570" s="3" t="str">
        <f>IF(LEN(Tablica1[[#This Row],[Kod]])-LEN(SUBSTITUTE(Tablica1[[#This Row],[Kod]]," ",""))=2,Tablica1[[#This Row],[Naziv]],"")</f>
        <v xml:space="preserve"> Lisičine</v>
      </c>
      <c r="J2570" s="3" t="str">
        <f>IF(LEN(Tablica1[[#This Row],[Kod]])-LEN(SUBSTITUTE(Tablica1[[#This Row],[Kod]]," ",""))=0,Tablica1[[#This Row],[Kod]],TRIM(RIGHT(SUBSTITUTE(Tablica1[[#This Row],[Kod]]," ",REPT(" ",30)),30)))</f>
        <v>035670</v>
      </c>
    </row>
    <row r="2571" spans="1:10" ht="15">
      <c r="A2571" s="1" t="s">
        <v>2514</v>
      </c>
      <c r="B2571" s="1" t="s">
        <v>9929</v>
      </c>
      <c r="C2571">
        <v>34</v>
      </c>
      <c r="D2571">
        <v>33</v>
      </c>
      <c r="E2571">
        <f>LEN(Tablica1[[#This Row],[Kod]])-LEN(SUBSTITUTE(Tablica1[[#This Row],[Kod]]," ",""))</f>
        <v>2</v>
      </c>
      <c r="F2571">
        <v>2570</v>
      </c>
      <c r="G2571" t="str">
        <f>IF(IF(LEN(Tablica1[[#This Row],[Kod]])-LEN(SUBSTITUTE(Tablica1[[#This Row],[Kod]]," ",""))=0,Tablica1[[#This Row],[Naziv]],"")="",G2570,IF(LEN(Tablica1[[#This Row],[Kod]])-LEN(SUBSTITUTE(Tablica1[[#This Row],[Kod]]," ",""))=0,Tablica1[[#This Row],[Naziv]],""))</f>
        <v xml:space="preserve"> Virovitičko-podravska</v>
      </c>
      <c r="H2571" t="str">
        <f>IF(LEN(Tablica1[[#This Row],[Kod]])-LEN(SUBSTITUTE(Tablica1[[#This Row],[Kod]]," ",""))=1,UPPER(Tablica1[[#This Row],[Naziv]]),IF(LEN(Tablica1[[#This Row],[Kod]])-LEN(SUBSTITUTE(Tablica1[[#This Row],[Kod]]," ",""))=2,H2570,""))</f>
        <v xml:space="preserve"> VOĆIN</v>
      </c>
      <c r="I2571" s="3" t="str">
        <f>IF(LEN(Tablica1[[#This Row],[Kod]])-LEN(SUBSTITUTE(Tablica1[[#This Row],[Kod]]," ",""))=2,Tablica1[[#This Row],[Naziv]],"")</f>
        <v xml:space="preserve"> Macute</v>
      </c>
      <c r="J2571" s="3" t="str">
        <f>IF(LEN(Tablica1[[#This Row],[Kod]])-LEN(SUBSTITUTE(Tablica1[[#This Row],[Kod]]," ",""))=0,Tablica1[[#This Row],[Kod]],TRIM(RIGHT(SUBSTITUTE(Tablica1[[#This Row],[Kod]]," ",REPT(" ",30)),30)))</f>
        <v>037273</v>
      </c>
    </row>
    <row r="2572" spans="1:10" ht="15">
      <c r="A2572" s="1" t="s">
        <v>2515</v>
      </c>
      <c r="B2572" s="1" t="s">
        <v>9930</v>
      </c>
      <c r="C2572">
        <v>48</v>
      </c>
      <c r="D2572">
        <v>42</v>
      </c>
      <c r="E2572">
        <f>LEN(Tablica1[[#This Row],[Kod]])-LEN(SUBSTITUTE(Tablica1[[#This Row],[Kod]]," ",""))</f>
        <v>2</v>
      </c>
      <c r="F2572">
        <v>2571</v>
      </c>
      <c r="G2572" t="str">
        <f>IF(IF(LEN(Tablica1[[#This Row],[Kod]])-LEN(SUBSTITUTE(Tablica1[[#This Row],[Kod]]," ",""))=0,Tablica1[[#This Row],[Naziv]],"")="",G2571,IF(LEN(Tablica1[[#This Row],[Kod]])-LEN(SUBSTITUTE(Tablica1[[#This Row],[Kod]]," ",""))=0,Tablica1[[#This Row],[Naziv]],""))</f>
        <v xml:space="preserve"> Virovitičko-podravska</v>
      </c>
      <c r="H2572" t="str">
        <f>IF(LEN(Tablica1[[#This Row],[Kod]])-LEN(SUBSTITUTE(Tablica1[[#This Row],[Kod]]," ",""))=1,UPPER(Tablica1[[#This Row],[Naziv]]),IF(LEN(Tablica1[[#This Row],[Kod]])-LEN(SUBSTITUTE(Tablica1[[#This Row],[Kod]]," ",""))=2,H2571,""))</f>
        <v xml:space="preserve"> VOĆIN</v>
      </c>
      <c r="I2572" s="3" t="str">
        <f>IF(LEN(Tablica1[[#This Row],[Kod]])-LEN(SUBSTITUTE(Tablica1[[#This Row],[Kod]]," ",""))=2,Tablica1[[#This Row],[Naziv]],"")</f>
        <v xml:space="preserve"> Mačkovac</v>
      </c>
      <c r="J2572" s="3" t="str">
        <f>IF(LEN(Tablica1[[#This Row],[Kod]])-LEN(SUBSTITUTE(Tablica1[[#This Row],[Kod]]," ",""))=0,Tablica1[[#This Row],[Kod]],TRIM(RIGHT(SUBSTITUTE(Tablica1[[#This Row],[Kod]]," ",REPT(" ",30)),30)))</f>
        <v>037303</v>
      </c>
    </row>
    <row r="2573" spans="1:10" ht="15">
      <c r="A2573" s="1" t="s">
        <v>2516</v>
      </c>
      <c r="B2573" s="1" t="s">
        <v>9931</v>
      </c>
      <c r="C2573">
        <v>22</v>
      </c>
      <c r="D2573">
        <v>22</v>
      </c>
      <c r="E2573">
        <f>LEN(Tablica1[[#This Row],[Kod]])-LEN(SUBSTITUTE(Tablica1[[#This Row],[Kod]]," ",""))</f>
        <v>2</v>
      </c>
      <c r="F2573">
        <v>2572</v>
      </c>
      <c r="G2573" t="str">
        <f>IF(IF(LEN(Tablica1[[#This Row],[Kod]])-LEN(SUBSTITUTE(Tablica1[[#This Row],[Kod]]," ",""))=0,Tablica1[[#This Row],[Naziv]],"")="",G2572,IF(LEN(Tablica1[[#This Row],[Kod]])-LEN(SUBSTITUTE(Tablica1[[#This Row],[Kod]]," ",""))=0,Tablica1[[#This Row],[Naziv]],""))</f>
        <v xml:space="preserve"> Virovitičko-podravska</v>
      </c>
      <c r="H2573" t="str">
        <f>IF(LEN(Tablica1[[#This Row],[Kod]])-LEN(SUBSTITUTE(Tablica1[[#This Row],[Kod]]," ",""))=1,UPPER(Tablica1[[#This Row],[Naziv]]),IF(LEN(Tablica1[[#This Row],[Kod]])-LEN(SUBSTITUTE(Tablica1[[#This Row],[Kod]]," ",""))=2,H2572,""))</f>
        <v xml:space="preserve"> VOĆIN</v>
      </c>
      <c r="I2573" s="3" t="str">
        <f>IF(LEN(Tablica1[[#This Row],[Kod]])-LEN(SUBSTITUTE(Tablica1[[#This Row],[Kod]]," ",""))=2,Tablica1[[#This Row],[Naziv]],"")</f>
        <v xml:space="preserve"> Novo Kusonje</v>
      </c>
      <c r="J2573" s="3" t="str">
        <f>IF(LEN(Tablica1[[#This Row],[Kod]])-LEN(SUBSTITUTE(Tablica1[[#This Row],[Kod]]," ",""))=0,Tablica1[[#This Row],[Kod]],TRIM(RIGHT(SUBSTITUTE(Tablica1[[#This Row],[Kod]]," ",REPT(" ",30)),30)))</f>
        <v>044075</v>
      </c>
    </row>
    <row r="2574" spans="1:10" ht="15">
      <c r="A2574" s="1" t="s">
        <v>2517</v>
      </c>
      <c r="B2574" s="1" t="s">
        <v>7518</v>
      </c>
      <c r="C2574" s="2" t="s">
        <v>2</v>
      </c>
      <c r="D2574" s="2" t="s">
        <v>2</v>
      </c>
      <c r="E2574">
        <f>LEN(Tablica1[[#This Row],[Kod]])-LEN(SUBSTITUTE(Tablica1[[#This Row],[Kod]]," ",""))</f>
        <v>2</v>
      </c>
      <c r="F2574">
        <v>2573</v>
      </c>
      <c r="G2574" t="str">
        <f>IF(IF(LEN(Tablica1[[#This Row],[Kod]])-LEN(SUBSTITUTE(Tablica1[[#This Row],[Kod]]," ",""))=0,Tablica1[[#This Row],[Naziv]],"")="",G2573,IF(LEN(Tablica1[[#This Row],[Kod]])-LEN(SUBSTITUTE(Tablica1[[#This Row],[Kod]]," ",""))=0,Tablica1[[#This Row],[Naziv]],""))</f>
        <v xml:space="preserve"> Virovitičko-podravska</v>
      </c>
      <c r="H2574" t="str">
        <f>IF(LEN(Tablica1[[#This Row],[Kod]])-LEN(SUBSTITUTE(Tablica1[[#This Row],[Kod]]," ",""))=1,UPPER(Tablica1[[#This Row],[Naziv]]),IF(LEN(Tablica1[[#This Row],[Kod]])-LEN(SUBSTITUTE(Tablica1[[#This Row],[Kod]]," ",""))=2,H2573,""))</f>
        <v xml:space="preserve"> VOĆIN</v>
      </c>
      <c r="I2574" s="3" t="str">
        <f>IF(LEN(Tablica1[[#This Row],[Kod]])-LEN(SUBSTITUTE(Tablica1[[#This Row],[Kod]]," ",""))=2,Tablica1[[#This Row],[Naziv]],"")</f>
        <v xml:space="preserve"> Popovac</v>
      </c>
      <c r="J2574" s="3" t="str">
        <f>IF(LEN(Tablica1[[#This Row],[Kod]])-LEN(SUBSTITUTE(Tablica1[[#This Row],[Kod]]," ",""))=0,Tablica1[[#This Row],[Kod]],TRIM(RIGHT(SUBSTITUTE(Tablica1[[#This Row],[Kod]]," ",REPT(" ",30)),30)))</f>
        <v>050695</v>
      </c>
    </row>
    <row r="2575" spans="1:10" ht="15">
      <c r="A2575" s="1" t="s">
        <v>2518</v>
      </c>
      <c r="B2575" s="1" t="s">
        <v>9932</v>
      </c>
      <c r="C2575">
        <v>5</v>
      </c>
      <c r="D2575">
        <v>5</v>
      </c>
      <c r="E2575">
        <f>LEN(Tablica1[[#This Row],[Kod]])-LEN(SUBSTITUTE(Tablica1[[#This Row],[Kod]]," ",""))</f>
        <v>2</v>
      </c>
      <c r="F2575">
        <v>2574</v>
      </c>
      <c r="G2575" t="str">
        <f>IF(IF(LEN(Tablica1[[#This Row],[Kod]])-LEN(SUBSTITUTE(Tablica1[[#This Row],[Kod]]," ",""))=0,Tablica1[[#This Row],[Naziv]],"")="",G2574,IF(LEN(Tablica1[[#This Row],[Kod]])-LEN(SUBSTITUTE(Tablica1[[#This Row],[Kod]]," ",""))=0,Tablica1[[#This Row],[Naziv]],""))</f>
        <v xml:space="preserve"> Virovitičko-podravska</v>
      </c>
      <c r="H2575" t="str">
        <f>IF(LEN(Tablica1[[#This Row],[Kod]])-LEN(SUBSTITUTE(Tablica1[[#This Row],[Kod]]," ",""))=1,UPPER(Tablica1[[#This Row],[Naziv]]),IF(LEN(Tablica1[[#This Row],[Kod]])-LEN(SUBSTITUTE(Tablica1[[#This Row],[Kod]]," ",""))=2,H2574,""))</f>
        <v xml:space="preserve"> VOĆIN</v>
      </c>
      <c r="I2575" s="3" t="str">
        <f>IF(LEN(Tablica1[[#This Row],[Kod]])-LEN(SUBSTITUTE(Tablica1[[#This Row],[Kod]]," ",""))=2,Tablica1[[#This Row],[Naziv]],"")</f>
        <v xml:space="preserve"> Rijenci</v>
      </c>
      <c r="J2575" s="3" t="str">
        <f>IF(LEN(Tablica1[[#This Row],[Kod]])-LEN(SUBSTITUTE(Tablica1[[#This Row],[Kod]]," ",""))=0,Tablica1[[#This Row],[Kod]],TRIM(RIGHT(SUBSTITUTE(Tablica1[[#This Row],[Kod]]," ",REPT(" ",30)),30)))</f>
        <v>055212</v>
      </c>
    </row>
    <row r="2576" spans="1:10" ht="15">
      <c r="A2576" s="1" t="s">
        <v>2519</v>
      </c>
      <c r="B2576" s="1" t="s">
        <v>9933</v>
      </c>
      <c r="C2576">
        <v>8</v>
      </c>
      <c r="D2576">
        <v>8</v>
      </c>
      <c r="E2576">
        <f>LEN(Tablica1[[#This Row],[Kod]])-LEN(SUBSTITUTE(Tablica1[[#This Row],[Kod]]," ",""))</f>
        <v>2</v>
      </c>
      <c r="F2576">
        <v>2575</v>
      </c>
      <c r="G2576" t="str">
        <f>IF(IF(LEN(Tablica1[[#This Row],[Kod]])-LEN(SUBSTITUTE(Tablica1[[#This Row],[Kod]]," ",""))=0,Tablica1[[#This Row],[Naziv]],"")="",G2575,IF(LEN(Tablica1[[#This Row],[Kod]])-LEN(SUBSTITUTE(Tablica1[[#This Row],[Kod]]," ",""))=0,Tablica1[[#This Row],[Naziv]],""))</f>
        <v xml:space="preserve"> Virovitičko-podravska</v>
      </c>
      <c r="H2576" t="str">
        <f>IF(LEN(Tablica1[[#This Row],[Kod]])-LEN(SUBSTITUTE(Tablica1[[#This Row],[Kod]]," ",""))=1,UPPER(Tablica1[[#This Row],[Naziv]]),IF(LEN(Tablica1[[#This Row],[Kod]])-LEN(SUBSTITUTE(Tablica1[[#This Row],[Kod]]," ",""))=2,H2575,""))</f>
        <v xml:space="preserve"> VOĆIN</v>
      </c>
      <c r="I2576" s="3" t="str">
        <f>IF(LEN(Tablica1[[#This Row],[Kod]])-LEN(SUBSTITUTE(Tablica1[[#This Row],[Kod]]," ",""))=2,Tablica1[[#This Row],[Naziv]],"")</f>
        <v xml:space="preserve"> Sekulinci</v>
      </c>
      <c r="J2576" s="3" t="str">
        <f>IF(LEN(Tablica1[[#This Row],[Kod]])-LEN(SUBSTITUTE(Tablica1[[#This Row],[Kod]]," ",""))=0,Tablica1[[#This Row],[Kod]],TRIM(RIGHT(SUBSTITUTE(Tablica1[[#This Row],[Kod]]," ",REPT(" ",30)),30)))</f>
        <v>056812</v>
      </c>
    </row>
    <row r="2577" spans="1:10" ht="15">
      <c r="A2577" s="1" t="s">
        <v>2520</v>
      </c>
      <c r="B2577" s="1" t="s">
        <v>9934</v>
      </c>
      <c r="C2577">
        <v>18</v>
      </c>
      <c r="D2577">
        <v>17</v>
      </c>
      <c r="E2577">
        <f>LEN(Tablica1[[#This Row],[Kod]])-LEN(SUBSTITUTE(Tablica1[[#This Row],[Kod]]," ",""))</f>
        <v>2</v>
      </c>
      <c r="F2577">
        <v>2576</v>
      </c>
      <c r="G2577" t="str">
        <f>IF(IF(LEN(Tablica1[[#This Row],[Kod]])-LEN(SUBSTITUTE(Tablica1[[#This Row],[Kod]]," ",""))=0,Tablica1[[#This Row],[Naziv]],"")="",G2576,IF(LEN(Tablica1[[#This Row],[Kod]])-LEN(SUBSTITUTE(Tablica1[[#This Row],[Kod]]," ",""))=0,Tablica1[[#This Row],[Naziv]],""))</f>
        <v xml:space="preserve"> Virovitičko-podravska</v>
      </c>
      <c r="H2577" t="str">
        <f>IF(LEN(Tablica1[[#This Row],[Kod]])-LEN(SUBSTITUTE(Tablica1[[#This Row],[Kod]]," ",""))=1,UPPER(Tablica1[[#This Row],[Naziv]]),IF(LEN(Tablica1[[#This Row],[Kod]])-LEN(SUBSTITUTE(Tablica1[[#This Row],[Kod]]," ",""))=2,H2576,""))</f>
        <v xml:space="preserve"> VOĆIN</v>
      </c>
      <c r="I2577" s="3" t="str">
        <f>IF(LEN(Tablica1[[#This Row],[Kod]])-LEN(SUBSTITUTE(Tablica1[[#This Row],[Kod]]," ",""))=2,Tablica1[[#This Row],[Naziv]],"")</f>
        <v xml:space="preserve"> Smude</v>
      </c>
      <c r="J2577" s="3" t="str">
        <f>IF(LEN(Tablica1[[#This Row],[Kod]])-LEN(SUBSTITUTE(Tablica1[[#This Row],[Kod]]," ",""))=0,Tablica1[[#This Row],[Kod]],TRIM(RIGHT(SUBSTITUTE(Tablica1[[#This Row],[Kod]]," ",REPT(" ",30)),30)))</f>
        <v>058734</v>
      </c>
    </row>
    <row r="2578" spans="1:10" ht="15">
      <c r="A2578" s="1" t="s">
        <v>2521</v>
      </c>
      <c r="B2578" s="1" t="s">
        <v>7447</v>
      </c>
      <c r="C2578">
        <v>1246</v>
      </c>
      <c r="D2578">
        <v>1170</v>
      </c>
      <c r="E2578">
        <f>LEN(Tablica1[[#This Row],[Kod]])-LEN(SUBSTITUTE(Tablica1[[#This Row],[Kod]]," ",""))</f>
        <v>2</v>
      </c>
      <c r="F2578">
        <v>2577</v>
      </c>
      <c r="G2578" t="str">
        <f>IF(IF(LEN(Tablica1[[#This Row],[Kod]])-LEN(SUBSTITUTE(Tablica1[[#This Row],[Kod]]," ",""))=0,Tablica1[[#This Row],[Naziv]],"")="",G2577,IF(LEN(Tablica1[[#This Row],[Kod]])-LEN(SUBSTITUTE(Tablica1[[#This Row],[Kod]]," ",""))=0,Tablica1[[#This Row],[Naziv]],""))</f>
        <v xml:space="preserve"> Virovitičko-podravska</v>
      </c>
      <c r="H2578" t="str">
        <f>IF(LEN(Tablica1[[#This Row],[Kod]])-LEN(SUBSTITUTE(Tablica1[[#This Row],[Kod]]," ",""))=1,UPPER(Tablica1[[#This Row],[Naziv]]),IF(LEN(Tablica1[[#This Row],[Kod]])-LEN(SUBSTITUTE(Tablica1[[#This Row],[Kod]]," ",""))=2,H2577,""))</f>
        <v xml:space="preserve"> VOĆIN</v>
      </c>
      <c r="I2578" s="3" t="str">
        <f>IF(LEN(Tablica1[[#This Row],[Kod]])-LEN(SUBSTITUTE(Tablica1[[#This Row],[Kod]]," ",""))=2,Tablica1[[#This Row],[Naziv]],"")</f>
        <v xml:space="preserve"> Voćin</v>
      </c>
      <c r="J2578" s="3" t="str">
        <f>IF(LEN(Tablica1[[#This Row],[Kod]])-LEN(SUBSTITUTE(Tablica1[[#This Row],[Kod]]," ",""))=0,Tablica1[[#This Row],[Kod]],TRIM(RIGHT(SUBSTITUTE(Tablica1[[#This Row],[Kod]]," ",REPT(" ",30)),30)))</f>
        <v>069841</v>
      </c>
    </row>
    <row r="2579" spans="1:10" ht="15">
      <c r="A2579" s="1" t="s">
        <v>2522</v>
      </c>
      <c r="B2579" s="1" t="s">
        <v>7448</v>
      </c>
      <c r="C2579">
        <v>1955</v>
      </c>
      <c r="D2579">
        <v>1885</v>
      </c>
      <c r="E2579">
        <f>LEN(Tablica1[[#This Row],[Kod]])-LEN(SUBSTITUTE(Tablica1[[#This Row],[Kod]]," ",""))</f>
        <v>1</v>
      </c>
      <c r="F2579">
        <v>2578</v>
      </c>
      <c r="G2579" t="str">
        <f>IF(IF(LEN(Tablica1[[#This Row],[Kod]])-LEN(SUBSTITUTE(Tablica1[[#This Row],[Kod]]," ",""))=0,Tablica1[[#This Row],[Naziv]],"")="",G2578,IF(LEN(Tablica1[[#This Row],[Kod]])-LEN(SUBSTITUTE(Tablica1[[#This Row],[Kod]]," ",""))=0,Tablica1[[#This Row],[Naziv]],""))</f>
        <v xml:space="preserve"> Virovitičko-podravska</v>
      </c>
      <c r="H2579" t="str">
        <f>IF(LEN(Tablica1[[#This Row],[Kod]])-LEN(SUBSTITUTE(Tablica1[[#This Row],[Kod]]," ",""))=1,UPPER(Tablica1[[#This Row],[Naziv]]),IF(LEN(Tablica1[[#This Row],[Kod]])-LEN(SUBSTITUTE(Tablica1[[#This Row],[Kod]]," ",""))=2,H2578,""))</f>
        <v xml:space="preserve"> ZDENCI</v>
      </c>
      <c r="I2579" s="3" t="str">
        <f>IF(LEN(Tablica1[[#This Row],[Kod]])-LEN(SUBSTITUTE(Tablica1[[#This Row],[Kod]]," ",""))=2,Tablica1[[#This Row],[Naziv]],"")</f>
        <v/>
      </c>
      <c r="J2579" s="3" t="str">
        <f>IF(LEN(Tablica1[[#This Row],[Kod]])-LEN(SUBSTITUTE(Tablica1[[#This Row],[Kod]]," ",""))=0,Tablica1[[#This Row],[Kod]],TRIM(RIGHT(SUBSTITUTE(Tablica1[[#This Row],[Kod]]," ",REPT(" ",30)),30)))</f>
        <v>05240</v>
      </c>
    </row>
    <row r="2580" spans="1:10" ht="15">
      <c r="A2580" s="1" t="s">
        <v>2523</v>
      </c>
      <c r="B2580" s="1" t="s">
        <v>9935</v>
      </c>
      <c r="C2580">
        <v>134</v>
      </c>
      <c r="D2580">
        <v>124</v>
      </c>
      <c r="E2580">
        <f>LEN(Tablica1[[#This Row],[Kod]])-LEN(SUBSTITUTE(Tablica1[[#This Row],[Kod]]," ",""))</f>
        <v>2</v>
      </c>
      <c r="F2580">
        <v>2579</v>
      </c>
      <c r="G2580" t="str">
        <f>IF(IF(LEN(Tablica1[[#This Row],[Kod]])-LEN(SUBSTITUTE(Tablica1[[#This Row],[Kod]]," ",""))=0,Tablica1[[#This Row],[Naziv]],"")="",G2579,IF(LEN(Tablica1[[#This Row],[Kod]])-LEN(SUBSTITUTE(Tablica1[[#This Row],[Kod]]," ",""))=0,Tablica1[[#This Row],[Naziv]],""))</f>
        <v xml:space="preserve"> Virovitičko-podravska</v>
      </c>
      <c r="H2580" t="str">
        <f>IF(LEN(Tablica1[[#This Row],[Kod]])-LEN(SUBSTITUTE(Tablica1[[#This Row],[Kod]]," ",""))=1,UPPER(Tablica1[[#This Row],[Naziv]]),IF(LEN(Tablica1[[#This Row],[Kod]])-LEN(SUBSTITUTE(Tablica1[[#This Row],[Kod]]," ",""))=2,H2579,""))</f>
        <v xml:space="preserve"> ZDENCI</v>
      </c>
      <c r="I2580" s="3" t="str">
        <f>IF(LEN(Tablica1[[#This Row],[Kod]])-LEN(SUBSTITUTE(Tablica1[[#This Row],[Kod]]," ",""))=2,Tablica1[[#This Row],[Naziv]],"")</f>
        <v xml:space="preserve"> Bankovci</v>
      </c>
      <c r="J2580" s="3" t="str">
        <f>IF(LEN(Tablica1[[#This Row],[Kod]])-LEN(SUBSTITUTE(Tablica1[[#This Row],[Kod]]," ",""))=0,Tablica1[[#This Row],[Kod]],TRIM(RIGHT(SUBSTITUTE(Tablica1[[#This Row],[Kod]]," ",REPT(" ",30)),30)))</f>
        <v>000914</v>
      </c>
    </row>
    <row r="2581" spans="1:10" ht="15">
      <c r="A2581" s="1" t="s">
        <v>2524</v>
      </c>
      <c r="B2581" s="1" t="s">
        <v>9936</v>
      </c>
      <c r="C2581">
        <v>107</v>
      </c>
      <c r="D2581">
        <v>106</v>
      </c>
      <c r="E2581">
        <f>LEN(Tablica1[[#This Row],[Kod]])-LEN(SUBSTITUTE(Tablica1[[#This Row],[Kod]]," ",""))</f>
        <v>2</v>
      </c>
      <c r="F2581">
        <v>2580</v>
      </c>
      <c r="G2581" t="str">
        <f>IF(IF(LEN(Tablica1[[#This Row],[Kod]])-LEN(SUBSTITUTE(Tablica1[[#This Row],[Kod]]," ",""))=0,Tablica1[[#This Row],[Naziv]],"")="",G2580,IF(LEN(Tablica1[[#This Row],[Kod]])-LEN(SUBSTITUTE(Tablica1[[#This Row],[Kod]]," ",""))=0,Tablica1[[#This Row],[Naziv]],""))</f>
        <v xml:space="preserve"> Virovitičko-podravska</v>
      </c>
      <c r="H2581" t="str">
        <f>IF(LEN(Tablica1[[#This Row],[Kod]])-LEN(SUBSTITUTE(Tablica1[[#This Row],[Kod]]," ",""))=1,UPPER(Tablica1[[#This Row],[Naziv]]),IF(LEN(Tablica1[[#This Row],[Kod]])-LEN(SUBSTITUTE(Tablica1[[#This Row],[Kod]]," ",""))=2,H2580,""))</f>
        <v xml:space="preserve"> ZDENCI</v>
      </c>
      <c r="I2581" s="3" t="str">
        <f>IF(LEN(Tablica1[[#This Row],[Kod]])-LEN(SUBSTITUTE(Tablica1[[#This Row],[Kod]]," ",""))=2,Tablica1[[#This Row],[Naziv]],"")</f>
        <v xml:space="preserve"> Donje Predrijevo</v>
      </c>
      <c r="J2581" s="3" t="str">
        <f>IF(LEN(Tablica1[[#This Row],[Kod]])-LEN(SUBSTITUTE(Tablica1[[#This Row],[Kod]]," ",""))=0,Tablica1[[#This Row],[Kod]],TRIM(RIGHT(SUBSTITUTE(Tablica1[[#This Row],[Kod]]," ",REPT(" ",30)),30)))</f>
        <v>012831</v>
      </c>
    </row>
    <row r="2582" spans="1:10" ht="15">
      <c r="A2582" s="1" t="s">
        <v>2525</v>
      </c>
      <c r="B2582" s="1" t="s">
        <v>9937</v>
      </c>
      <c r="C2582">
        <v>199</v>
      </c>
      <c r="D2582">
        <v>194</v>
      </c>
      <c r="E2582">
        <f>LEN(Tablica1[[#This Row],[Kod]])-LEN(SUBSTITUTE(Tablica1[[#This Row],[Kod]]," ",""))</f>
        <v>2</v>
      </c>
      <c r="F2582">
        <v>2581</v>
      </c>
      <c r="G2582" t="str">
        <f>IF(IF(LEN(Tablica1[[#This Row],[Kod]])-LEN(SUBSTITUTE(Tablica1[[#This Row],[Kod]]," ",""))=0,Tablica1[[#This Row],[Naziv]],"")="",G2581,IF(LEN(Tablica1[[#This Row],[Kod]])-LEN(SUBSTITUTE(Tablica1[[#This Row],[Kod]]," ",""))=0,Tablica1[[#This Row],[Naziv]],""))</f>
        <v xml:space="preserve"> Virovitičko-podravska</v>
      </c>
      <c r="H2582" t="str">
        <f>IF(LEN(Tablica1[[#This Row],[Kod]])-LEN(SUBSTITUTE(Tablica1[[#This Row],[Kod]]," ",""))=1,UPPER(Tablica1[[#This Row],[Naziv]]),IF(LEN(Tablica1[[#This Row],[Kod]])-LEN(SUBSTITUTE(Tablica1[[#This Row],[Kod]]," ",""))=2,H2581,""))</f>
        <v xml:space="preserve"> ZDENCI</v>
      </c>
      <c r="I2582" s="3" t="str">
        <f>IF(LEN(Tablica1[[#This Row],[Kod]])-LEN(SUBSTITUTE(Tablica1[[#This Row],[Kod]]," ",""))=2,Tablica1[[#This Row],[Naziv]],"")</f>
        <v xml:space="preserve"> Duga Međa</v>
      </c>
      <c r="J2582" s="3" t="str">
        <f>IF(LEN(Tablica1[[#This Row],[Kod]])-LEN(SUBSTITUTE(Tablica1[[#This Row],[Kod]]," ",""))=0,Tablica1[[#This Row],[Kod]],TRIM(RIGHT(SUBSTITUTE(Tablica1[[#This Row],[Kod]]," ",REPT(" ",30)),30)))</f>
        <v>015750</v>
      </c>
    </row>
    <row r="2583" spans="1:10" ht="15">
      <c r="A2583" s="1" t="s">
        <v>2526</v>
      </c>
      <c r="B2583" s="1" t="s">
        <v>9938</v>
      </c>
      <c r="C2583">
        <v>13</v>
      </c>
      <c r="D2583">
        <v>13</v>
      </c>
      <c r="E2583">
        <f>LEN(Tablica1[[#This Row],[Kod]])-LEN(SUBSTITUTE(Tablica1[[#This Row],[Kod]]," ",""))</f>
        <v>2</v>
      </c>
      <c r="F2583">
        <v>2582</v>
      </c>
      <c r="G2583" t="str">
        <f>IF(IF(LEN(Tablica1[[#This Row],[Kod]])-LEN(SUBSTITUTE(Tablica1[[#This Row],[Kod]]," ",""))=0,Tablica1[[#This Row],[Naziv]],"")="",G2582,IF(LEN(Tablica1[[#This Row],[Kod]])-LEN(SUBSTITUTE(Tablica1[[#This Row],[Kod]]," ",""))=0,Tablica1[[#This Row],[Naziv]],""))</f>
        <v xml:space="preserve"> Virovitičko-podravska</v>
      </c>
      <c r="H2583" t="str">
        <f>IF(LEN(Tablica1[[#This Row],[Kod]])-LEN(SUBSTITUTE(Tablica1[[#This Row],[Kod]]," ",""))=1,UPPER(Tablica1[[#This Row],[Naziv]]),IF(LEN(Tablica1[[#This Row],[Kod]])-LEN(SUBSTITUTE(Tablica1[[#This Row],[Kod]]," ",""))=2,H2582,""))</f>
        <v xml:space="preserve"> ZDENCI</v>
      </c>
      <c r="I2583" s="3" t="str">
        <f>IF(LEN(Tablica1[[#This Row],[Kod]])-LEN(SUBSTITUTE(Tablica1[[#This Row],[Kod]]," ",""))=2,Tablica1[[#This Row],[Naziv]],"")</f>
        <v xml:space="preserve"> Grudnjak</v>
      </c>
      <c r="J2583" s="3" t="str">
        <f>IF(LEN(Tablica1[[#This Row],[Kod]])-LEN(SUBSTITUTE(Tablica1[[#This Row],[Kod]]," ",""))=0,Tablica1[[#This Row],[Kod]],TRIM(RIGHT(SUBSTITUTE(Tablica1[[#This Row],[Kod]]," ",REPT(" ",30)),30)))</f>
        <v>022934</v>
      </c>
    </row>
    <row r="2584" spans="1:10" ht="15">
      <c r="A2584" s="1" t="s">
        <v>2527</v>
      </c>
      <c r="B2584" s="1" t="s">
        <v>9939</v>
      </c>
      <c r="C2584">
        <v>180</v>
      </c>
      <c r="D2584">
        <v>174</v>
      </c>
      <c r="E2584">
        <f>LEN(Tablica1[[#This Row],[Kod]])-LEN(SUBSTITUTE(Tablica1[[#This Row],[Kod]]," ",""))</f>
        <v>2</v>
      </c>
      <c r="F2584">
        <v>2583</v>
      </c>
      <c r="G2584" t="str">
        <f>IF(IF(LEN(Tablica1[[#This Row],[Kod]])-LEN(SUBSTITUTE(Tablica1[[#This Row],[Kod]]," ",""))=0,Tablica1[[#This Row],[Naziv]],"")="",G2583,IF(LEN(Tablica1[[#This Row],[Kod]])-LEN(SUBSTITUTE(Tablica1[[#This Row],[Kod]]," ",""))=0,Tablica1[[#This Row],[Naziv]],""))</f>
        <v xml:space="preserve"> Virovitičko-podravska</v>
      </c>
      <c r="H2584" t="str">
        <f>IF(LEN(Tablica1[[#This Row],[Kod]])-LEN(SUBSTITUTE(Tablica1[[#This Row],[Kod]]," ",""))=1,UPPER(Tablica1[[#This Row],[Naziv]]),IF(LEN(Tablica1[[#This Row],[Kod]])-LEN(SUBSTITUTE(Tablica1[[#This Row],[Kod]]," ",""))=2,H2583,""))</f>
        <v xml:space="preserve"> ZDENCI</v>
      </c>
      <c r="I2584" s="3" t="str">
        <f>IF(LEN(Tablica1[[#This Row],[Kod]])-LEN(SUBSTITUTE(Tablica1[[#This Row],[Kod]]," ",""))=2,Tablica1[[#This Row],[Naziv]],"")</f>
        <v xml:space="preserve"> Kutovi</v>
      </c>
      <c r="J2584" s="3" t="str">
        <f>IF(LEN(Tablica1[[#This Row],[Kod]])-LEN(SUBSTITUTE(Tablica1[[#This Row],[Kod]]," ",""))=0,Tablica1[[#This Row],[Kod]],TRIM(RIGHT(SUBSTITUTE(Tablica1[[#This Row],[Kod]]," ",REPT(" ",30)),30)))</f>
        <v>033871</v>
      </c>
    </row>
    <row r="2585" spans="1:10" ht="15">
      <c r="A2585" s="1" t="s">
        <v>2528</v>
      </c>
      <c r="B2585" s="1" t="s">
        <v>9940</v>
      </c>
      <c r="C2585">
        <v>66</v>
      </c>
      <c r="D2585">
        <v>51</v>
      </c>
      <c r="E2585">
        <f>LEN(Tablica1[[#This Row],[Kod]])-LEN(SUBSTITUTE(Tablica1[[#This Row],[Kod]]," ",""))</f>
        <v>2</v>
      </c>
      <c r="F2585">
        <v>2584</v>
      </c>
      <c r="G2585" t="str">
        <f>IF(IF(LEN(Tablica1[[#This Row],[Kod]])-LEN(SUBSTITUTE(Tablica1[[#This Row],[Kod]]," ",""))=0,Tablica1[[#This Row],[Naziv]],"")="",G2584,IF(LEN(Tablica1[[#This Row],[Kod]])-LEN(SUBSTITUTE(Tablica1[[#This Row],[Kod]]," ",""))=0,Tablica1[[#This Row],[Naziv]],""))</f>
        <v xml:space="preserve"> Virovitičko-podravska</v>
      </c>
      <c r="H2585" t="str">
        <f>IF(LEN(Tablica1[[#This Row],[Kod]])-LEN(SUBSTITUTE(Tablica1[[#This Row],[Kod]]," ",""))=1,UPPER(Tablica1[[#This Row],[Naziv]]),IF(LEN(Tablica1[[#This Row],[Kod]])-LEN(SUBSTITUTE(Tablica1[[#This Row],[Kod]]," ",""))=2,H2584,""))</f>
        <v xml:space="preserve"> ZDENCI</v>
      </c>
      <c r="I2585" s="3" t="str">
        <f>IF(LEN(Tablica1[[#This Row],[Kod]])-LEN(SUBSTITUTE(Tablica1[[#This Row],[Kod]]," ",""))=2,Tablica1[[#This Row],[Naziv]],"")</f>
        <v xml:space="preserve"> Obradovci</v>
      </c>
      <c r="J2585" s="3" t="str">
        <f>IF(LEN(Tablica1[[#This Row],[Kod]])-LEN(SUBSTITUTE(Tablica1[[#This Row],[Kod]]," ",""))=0,Tablica1[[#This Row],[Kod]],TRIM(RIGHT(SUBSTITUTE(Tablica1[[#This Row],[Kod]]," ",REPT(" ",30)),30)))</f>
        <v>044580</v>
      </c>
    </row>
    <row r="2586" spans="1:10" ht="15">
      <c r="A2586" s="1" t="s">
        <v>2529</v>
      </c>
      <c r="B2586" s="1" t="s">
        <v>9941</v>
      </c>
      <c r="C2586">
        <v>174</v>
      </c>
      <c r="D2586">
        <v>168</v>
      </c>
      <c r="E2586">
        <f>LEN(Tablica1[[#This Row],[Kod]])-LEN(SUBSTITUTE(Tablica1[[#This Row],[Kod]]," ",""))</f>
        <v>2</v>
      </c>
      <c r="F2586">
        <v>2585</v>
      </c>
      <c r="G2586" t="str">
        <f>IF(IF(LEN(Tablica1[[#This Row],[Kod]])-LEN(SUBSTITUTE(Tablica1[[#This Row],[Kod]]," ",""))=0,Tablica1[[#This Row],[Naziv]],"")="",G2585,IF(LEN(Tablica1[[#This Row],[Kod]])-LEN(SUBSTITUTE(Tablica1[[#This Row],[Kod]]," ",""))=0,Tablica1[[#This Row],[Naziv]],""))</f>
        <v xml:space="preserve"> Virovitičko-podravska</v>
      </c>
      <c r="H2586" t="str">
        <f>IF(LEN(Tablica1[[#This Row],[Kod]])-LEN(SUBSTITUTE(Tablica1[[#This Row],[Kod]]," ",""))=1,UPPER(Tablica1[[#This Row],[Naziv]]),IF(LEN(Tablica1[[#This Row],[Kod]])-LEN(SUBSTITUTE(Tablica1[[#This Row],[Kod]]," ",""))=2,H2585,""))</f>
        <v xml:space="preserve"> ZDENCI</v>
      </c>
      <c r="I2586" s="3" t="str">
        <f>IF(LEN(Tablica1[[#This Row],[Kod]])-LEN(SUBSTITUTE(Tablica1[[#This Row],[Kod]]," ",""))=2,Tablica1[[#This Row],[Naziv]],"")</f>
        <v xml:space="preserve"> Slavonske Bare</v>
      </c>
      <c r="J2586" s="3" t="str">
        <f>IF(LEN(Tablica1[[#This Row],[Kod]])-LEN(SUBSTITUTE(Tablica1[[#This Row],[Kod]]," ",""))=0,Tablica1[[#This Row],[Kod]],TRIM(RIGHT(SUBSTITUTE(Tablica1[[#This Row],[Kod]]," ",REPT(" ",30)),30)))</f>
        <v>058203</v>
      </c>
    </row>
    <row r="2587" spans="1:10" ht="15">
      <c r="A2587" s="1" t="s">
        <v>2530</v>
      </c>
      <c r="B2587" s="1" t="s">
        <v>7448</v>
      </c>
      <c r="C2587">
        <v>944</v>
      </c>
      <c r="D2587">
        <v>920</v>
      </c>
      <c r="E2587">
        <f>LEN(Tablica1[[#This Row],[Kod]])-LEN(SUBSTITUTE(Tablica1[[#This Row],[Kod]]," ",""))</f>
        <v>2</v>
      </c>
      <c r="F2587">
        <v>2586</v>
      </c>
      <c r="G2587" t="str">
        <f>IF(IF(LEN(Tablica1[[#This Row],[Kod]])-LEN(SUBSTITUTE(Tablica1[[#This Row],[Kod]]," ",""))=0,Tablica1[[#This Row],[Naziv]],"")="",G2586,IF(LEN(Tablica1[[#This Row],[Kod]])-LEN(SUBSTITUTE(Tablica1[[#This Row],[Kod]]," ",""))=0,Tablica1[[#This Row],[Naziv]],""))</f>
        <v xml:space="preserve"> Virovitičko-podravska</v>
      </c>
      <c r="H2587" t="str">
        <f>IF(LEN(Tablica1[[#This Row],[Kod]])-LEN(SUBSTITUTE(Tablica1[[#This Row],[Kod]]," ",""))=1,UPPER(Tablica1[[#This Row],[Naziv]]),IF(LEN(Tablica1[[#This Row],[Kod]])-LEN(SUBSTITUTE(Tablica1[[#This Row],[Kod]]," ",""))=2,H2586,""))</f>
        <v xml:space="preserve"> ZDENCI</v>
      </c>
      <c r="I2587" s="3" t="str">
        <f>IF(LEN(Tablica1[[#This Row],[Kod]])-LEN(SUBSTITUTE(Tablica1[[#This Row],[Kod]]," ",""))=2,Tablica1[[#This Row],[Naziv]],"")</f>
        <v xml:space="preserve"> Zdenci</v>
      </c>
      <c r="J2587" s="3" t="str">
        <f>IF(LEN(Tablica1[[#This Row],[Kod]])-LEN(SUBSTITUTE(Tablica1[[#This Row],[Kod]]," ",""))=0,Tablica1[[#This Row],[Kod]],TRIM(RIGHT(SUBSTITUTE(Tablica1[[#This Row],[Kod]]," ",REPT(" ",30)),30)))</f>
        <v>073024</v>
      </c>
    </row>
    <row r="2588" spans="1:10" ht="15">
      <c r="A2588" s="1" t="s">
        <v>2531</v>
      </c>
      <c r="B2588" s="1" t="s">
        <v>9942</v>
      </c>
      <c r="C2588">
        <v>138</v>
      </c>
      <c r="D2588">
        <v>135</v>
      </c>
      <c r="E2588">
        <f>LEN(Tablica1[[#This Row],[Kod]])-LEN(SUBSTITUTE(Tablica1[[#This Row],[Kod]]," ",""))</f>
        <v>2</v>
      </c>
      <c r="F2588">
        <v>2587</v>
      </c>
      <c r="G2588" t="str">
        <f>IF(IF(LEN(Tablica1[[#This Row],[Kod]])-LEN(SUBSTITUTE(Tablica1[[#This Row],[Kod]]," ",""))=0,Tablica1[[#This Row],[Naziv]],"")="",G2587,IF(LEN(Tablica1[[#This Row],[Kod]])-LEN(SUBSTITUTE(Tablica1[[#This Row],[Kod]]," ",""))=0,Tablica1[[#This Row],[Naziv]],""))</f>
        <v xml:space="preserve"> Virovitičko-podravska</v>
      </c>
      <c r="H2588" t="str">
        <f>IF(LEN(Tablica1[[#This Row],[Kod]])-LEN(SUBSTITUTE(Tablica1[[#This Row],[Kod]]," ",""))=1,UPPER(Tablica1[[#This Row],[Naziv]]),IF(LEN(Tablica1[[#This Row],[Kod]])-LEN(SUBSTITUTE(Tablica1[[#This Row],[Kod]]," ",""))=2,H2587,""))</f>
        <v xml:space="preserve"> ZDENCI</v>
      </c>
      <c r="I2588" s="3" t="str">
        <f>IF(LEN(Tablica1[[#This Row],[Kod]])-LEN(SUBSTITUTE(Tablica1[[#This Row],[Kod]]," ",""))=2,Tablica1[[#This Row],[Naziv]],"")</f>
        <v xml:space="preserve"> Zokov Gaj</v>
      </c>
      <c r="J2588" s="3" t="str">
        <f>IF(LEN(Tablica1[[#This Row],[Kod]])-LEN(SUBSTITUTE(Tablica1[[#This Row],[Kod]]," ",""))=0,Tablica1[[#This Row],[Kod]],TRIM(RIGHT(SUBSTITUTE(Tablica1[[#This Row],[Kod]]," ",REPT(" ",30)),30)))</f>
        <v>073466</v>
      </c>
    </row>
    <row r="2589" spans="1:10" ht="15">
      <c r="A2589" s="1" t="s">
        <v>9</v>
      </c>
      <c r="B2589" s="1" t="s">
        <v>13724</v>
      </c>
      <c r="C2589">
        <v>82375</v>
      </c>
      <c r="D2589">
        <v>78031</v>
      </c>
      <c r="E2589">
        <f>LEN(Tablica1[[#This Row],[Kod]])-LEN(SUBSTITUTE(Tablica1[[#This Row],[Kod]]," ",""))</f>
        <v>0</v>
      </c>
      <c r="F2589">
        <v>2588</v>
      </c>
      <c r="G2589" t="str">
        <f>IF(IF(LEN(Tablica1[[#This Row],[Kod]])-LEN(SUBSTITUTE(Tablica1[[#This Row],[Kod]]," ",""))=0,Tablica1[[#This Row],[Naziv]],"")="",G2588,IF(LEN(Tablica1[[#This Row],[Kod]])-LEN(SUBSTITUTE(Tablica1[[#This Row],[Kod]]," ",""))=0,Tablica1[[#This Row],[Naziv]],""))</f>
        <v xml:space="preserve"> Požeško-slavonska</v>
      </c>
      <c r="H2589" t="str">
        <f>IF(LEN(Tablica1[[#This Row],[Kod]])-LEN(SUBSTITUTE(Tablica1[[#This Row],[Kod]]," ",""))=1,UPPER(Tablica1[[#This Row],[Naziv]]),IF(LEN(Tablica1[[#This Row],[Kod]])-LEN(SUBSTITUTE(Tablica1[[#This Row],[Kod]]," ",""))=2,H2588,""))</f>
        <v/>
      </c>
      <c r="I2589" s="3" t="str">
        <f>IF(LEN(Tablica1[[#This Row],[Kod]])-LEN(SUBSTITUTE(Tablica1[[#This Row],[Kod]]," ",""))=2,Tablica1[[#This Row],[Naziv]],"")</f>
        <v/>
      </c>
      <c r="J2589" s="3" t="str">
        <f>IF(LEN(Tablica1[[#This Row],[Kod]])-LEN(SUBSTITUTE(Tablica1[[#This Row],[Kod]]," ",""))=0,Tablica1[[#This Row],[Kod]],TRIM(RIGHT(SUBSTITUTE(Tablica1[[#This Row],[Kod]]," ",REPT(" ",30)),30)))</f>
        <v>23</v>
      </c>
    </row>
    <row r="2590" spans="1:10" ht="15">
      <c r="A2590" s="1" t="s">
        <v>2532</v>
      </c>
      <c r="B2590" s="1" t="s">
        <v>7449</v>
      </c>
      <c r="C2590">
        <v>6550</v>
      </c>
      <c r="D2590">
        <v>6168</v>
      </c>
      <c r="E2590">
        <f>LEN(Tablica1[[#This Row],[Kod]])-LEN(SUBSTITUTE(Tablica1[[#This Row],[Kod]]," ",""))</f>
        <v>1</v>
      </c>
      <c r="F2590">
        <v>2589</v>
      </c>
      <c r="G2590" t="str">
        <f>IF(IF(LEN(Tablica1[[#This Row],[Kod]])-LEN(SUBSTITUTE(Tablica1[[#This Row],[Kod]]," ",""))=0,Tablica1[[#This Row],[Naziv]],"")="",G2589,IF(LEN(Tablica1[[#This Row],[Kod]])-LEN(SUBSTITUTE(Tablica1[[#This Row],[Kod]]," ",""))=0,Tablica1[[#This Row],[Naziv]],""))</f>
        <v xml:space="preserve"> Požeško-slavonska</v>
      </c>
      <c r="H2590" t="str">
        <f>IF(LEN(Tablica1[[#This Row],[Kod]])-LEN(SUBSTITUTE(Tablica1[[#This Row],[Kod]]," ",""))=1,UPPER(Tablica1[[#This Row],[Naziv]]),IF(LEN(Tablica1[[#This Row],[Kod]])-LEN(SUBSTITUTE(Tablica1[[#This Row],[Kod]]," ",""))=2,H2589,""))</f>
        <v xml:space="preserve"> KUTJEVO</v>
      </c>
      <c r="I2590" s="3" t="str">
        <f>IF(LEN(Tablica1[[#This Row],[Kod]])-LEN(SUBSTITUTE(Tablica1[[#This Row],[Kod]]," ",""))=2,Tablica1[[#This Row],[Naziv]],"")</f>
        <v/>
      </c>
      <c r="J2590" s="3" t="str">
        <f>IF(LEN(Tablica1[[#This Row],[Kod]])-LEN(SUBSTITUTE(Tablica1[[#This Row],[Kod]]," ",""))=0,Tablica1[[#This Row],[Kod]],TRIM(RIGHT(SUBSTITUTE(Tablica1[[#This Row],[Kod]]," ",REPT(" ",30)),30)))</f>
        <v>02216</v>
      </c>
    </row>
    <row r="2591" spans="1:10" ht="15">
      <c r="A2591" s="1" t="s">
        <v>2533</v>
      </c>
      <c r="B2591" s="1" t="s">
        <v>9943</v>
      </c>
      <c r="C2591">
        <v>410</v>
      </c>
      <c r="D2591">
        <v>384</v>
      </c>
      <c r="E2591">
        <f>LEN(Tablica1[[#This Row],[Kod]])-LEN(SUBSTITUTE(Tablica1[[#This Row],[Kod]]," ",""))</f>
        <v>2</v>
      </c>
      <c r="F2591">
        <v>2590</v>
      </c>
      <c r="G2591" t="str">
        <f>IF(IF(LEN(Tablica1[[#This Row],[Kod]])-LEN(SUBSTITUTE(Tablica1[[#This Row],[Kod]]," ",""))=0,Tablica1[[#This Row],[Naziv]],"")="",G2590,IF(LEN(Tablica1[[#This Row],[Kod]])-LEN(SUBSTITUTE(Tablica1[[#This Row],[Kod]]," ",""))=0,Tablica1[[#This Row],[Naziv]],""))</f>
        <v xml:space="preserve"> Požeško-slavonska</v>
      </c>
      <c r="H2591" t="str">
        <f>IF(LEN(Tablica1[[#This Row],[Kod]])-LEN(SUBSTITUTE(Tablica1[[#This Row],[Kod]]," ",""))=1,UPPER(Tablica1[[#This Row],[Naziv]]),IF(LEN(Tablica1[[#This Row],[Kod]])-LEN(SUBSTITUTE(Tablica1[[#This Row],[Kod]]," ",""))=2,H2590,""))</f>
        <v xml:space="preserve"> KUTJEVO</v>
      </c>
      <c r="I2591" s="3" t="str">
        <f>IF(LEN(Tablica1[[#This Row],[Kod]])-LEN(SUBSTITUTE(Tablica1[[#This Row],[Kod]]," ",""))=2,Tablica1[[#This Row],[Naziv]],"")</f>
        <v xml:space="preserve"> Bektež</v>
      </c>
      <c r="J2591" s="3" t="str">
        <f>IF(LEN(Tablica1[[#This Row],[Kod]])-LEN(SUBSTITUTE(Tablica1[[#This Row],[Kod]]," ",""))=0,Tablica1[[#This Row],[Kod]],TRIM(RIGHT(SUBSTITUTE(Tablica1[[#This Row],[Kod]]," ",REPT(" ",30)),30)))</f>
        <v>001961</v>
      </c>
    </row>
    <row r="2592" spans="1:10" ht="15">
      <c r="A2592" s="1" t="s">
        <v>2534</v>
      </c>
      <c r="B2592" s="1" t="s">
        <v>9944</v>
      </c>
      <c r="C2592">
        <v>112</v>
      </c>
      <c r="D2592">
        <v>112</v>
      </c>
      <c r="E2592">
        <f>LEN(Tablica1[[#This Row],[Kod]])-LEN(SUBSTITUTE(Tablica1[[#This Row],[Kod]]," ",""))</f>
        <v>2</v>
      </c>
      <c r="F2592">
        <v>2591</v>
      </c>
      <c r="G2592" t="str">
        <f>IF(IF(LEN(Tablica1[[#This Row],[Kod]])-LEN(SUBSTITUTE(Tablica1[[#This Row],[Kod]]," ",""))=0,Tablica1[[#This Row],[Naziv]],"")="",G2591,IF(LEN(Tablica1[[#This Row],[Kod]])-LEN(SUBSTITUTE(Tablica1[[#This Row],[Kod]]," ",""))=0,Tablica1[[#This Row],[Naziv]],""))</f>
        <v xml:space="preserve"> Požeško-slavonska</v>
      </c>
      <c r="H2592" t="str">
        <f>IF(LEN(Tablica1[[#This Row],[Kod]])-LEN(SUBSTITUTE(Tablica1[[#This Row],[Kod]]," ",""))=1,UPPER(Tablica1[[#This Row],[Naziv]]),IF(LEN(Tablica1[[#This Row],[Kod]])-LEN(SUBSTITUTE(Tablica1[[#This Row],[Kod]]," ",""))=2,H2591,""))</f>
        <v xml:space="preserve"> KUTJEVO</v>
      </c>
      <c r="I2592" s="3" t="str">
        <f>IF(LEN(Tablica1[[#This Row],[Kod]])-LEN(SUBSTITUTE(Tablica1[[#This Row],[Kod]]," ",""))=2,Tablica1[[#This Row],[Naziv]],"")</f>
        <v xml:space="preserve"> Bjeliševac</v>
      </c>
      <c r="J2592" s="3" t="str">
        <f>IF(LEN(Tablica1[[#This Row],[Kod]])-LEN(SUBSTITUTE(Tablica1[[#This Row],[Kod]]," ",""))=0,Tablica1[[#This Row],[Kod]],TRIM(RIGHT(SUBSTITUTE(Tablica1[[#This Row],[Kod]]," ",REPT(" ",30)),30)))</f>
        <v>003182</v>
      </c>
    </row>
    <row r="2593" spans="1:10" ht="15">
      <c r="A2593" s="1" t="s">
        <v>2535</v>
      </c>
      <c r="B2593" s="1" t="s">
        <v>9945</v>
      </c>
      <c r="C2593">
        <v>164</v>
      </c>
      <c r="D2593">
        <v>136</v>
      </c>
      <c r="E2593">
        <f>LEN(Tablica1[[#This Row],[Kod]])-LEN(SUBSTITUTE(Tablica1[[#This Row],[Kod]]," ",""))</f>
        <v>2</v>
      </c>
      <c r="F2593">
        <v>2592</v>
      </c>
      <c r="G2593" t="str">
        <f>IF(IF(LEN(Tablica1[[#This Row],[Kod]])-LEN(SUBSTITUTE(Tablica1[[#This Row],[Kod]]," ",""))=0,Tablica1[[#This Row],[Naziv]],"")="",G2592,IF(LEN(Tablica1[[#This Row],[Kod]])-LEN(SUBSTITUTE(Tablica1[[#This Row],[Kod]]," ",""))=0,Tablica1[[#This Row],[Naziv]],""))</f>
        <v xml:space="preserve"> Požeško-slavonska</v>
      </c>
      <c r="H2593" t="str">
        <f>IF(LEN(Tablica1[[#This Row],[Kod]])-LEN(SUBSTITUTE(Tablica1[[#This Row],[Kod]]," ",""))=1,UPPER(Tablica1[[#This Row],[Naziv]]),IF(LEN(Tablica1[[#This Row],[Kod]])-LEN(SUBSTITUTE(Tablica1[[#This Row],[Kod]]," ",""))=2,H2592,""))</f>
        <v xml:space="preserve"> KUTJEVO</v>
      </c>
      <c r="I2593" s="3" t="str">
        <f>IF(LEN(Tablica1[[#This Row],[Kod]])-LEN(SUBSTITUTE(Tablica1[[#This Row],[Kod]]," ",""))=2,Tablica1[[#This Row],[Naziv]],"")</f>
        <v xml:space="preserve"> Ciglenik</v>
      </c>
      <c r="J2593" s="3" t="str">
        <f>IF(LEN(Tablica1[[#This Row],[Kod]])-LEN(SUBSTITUTE(Tablica1[[#This Row],[Kod]]," ",""))=0,Tablica1[[#This Row],[Kod]],TRIM(RIGHT(SUBSTITUTE(Tablica1[[#This Row],[Kod]]," ",REPT(" ",30)),30)))</f>
        <v>008222</v>
      </c>
    </row>
    <row r="2594" spans="1:10" ht="15">
      <c r="A2594" s="1" t="s">
        <v>2536</v>
      </c>
      <c r="B2594" s="1" t="s">
        <v>9946</v>
      </c>
      <c r="C2594">
        <v>111</v>
      </c>
      <c r="D2594">
        <v>103</v>
      </c>
      <c r="E2594">
        <f>LEN(Tablica1[[#This Row],[Kod]])-LEN(SUBSTITUTE(Tablica1[[#This Row],[Kod]]," ",""))</f>
        <v>2</v>
      </c>
      <c r="F2594">
        <v>2593</v>
      </c>
      <c r="G2594" t="str">
        <f>IF(IF(LEN(Tablica1[[#This Row],[Kod]])-LEN(SUBSTITUTE(Tablica1[[#This Row],[Kod]]," ",""))=0,Tablica1[[#This Row],[Naziv]],"")="",G2593,IF(LEN(Tablica1[[#This Row],[Kod]])-LEN(SUBSTITUTE(Tablica1[[#This Row],[Kod]]," ",""))=0,Tablica1[[#This Row],[Naziv]],""))</f>
        <v xml:space="preserve"> Požeško-slavonska</v>
      </c>
      <c r="H2594" t="str">
        <f>IF(LEN(Tablica1[[#This Row],[Kod]])-LEN(SUBSTITUTE(Tablica1[[#This Row],[Kod]]," ",""))=1,UPPER(Tablica1[[#This Row],[Naziv]]),IF(LEN(Tablica1[[#This Row],[Kod]])-LEN(SUBSTITUTE(Tablica1[[#This Row],[Kod]]," ",""))=2,H2593,""))</f>
        <v xml:space="preserve"> KUTJEVO</v>
      </c>
      <c r="I2594" s="3" t="str">
        <f>IF(LEN(Tablica1[[#This Row],[Kod]])-LEN(SUBSTITUTE(Tablica1[[#This Row],[Kod]]," ",""))=2,Tablica1[[#This Row],[Naziv]],"")</f>
        <v xml:space="preserve"> Ferovac</v>
      </c>
      <c r="J2594" s="3" t="str">
        <f>IF(LEN(Tablica1[[#This Row],[Kod]])-LEN(SUBSTITUTE(Tablica1[[#This Row],[Kod]]," ",""))=0,Tablica1[[#This Row],[Kod]],TRIM(RIGHT(SUBSTITUTE(Tablica1[[#This Row],[Kod]]," ",REPT(" ",30)),30)))</f>
        <v>016705</v>
      </c>
    </row>
    <row r="2595" spans="1:10" ht="15">
      <c r="A2595" s="1" t="s">
        <v>2537</v>
      </c>
      <c r="B2595" s="1" t="s">
        <v>9947</v>
      </c>
      <c r="C2595">
        <v>514</v>
      </c>
      <c r="D2595">
        <v>482</v>
      </c>
      <c r="E2595">
        <f>LEN(Tablica1[[#This Row],[Kod]])-LEN(SUBSTITUTE(Tablica1[[#This Row],[Kod]]," ",""))</f>
        <v>2</v>
      </c>
      <c r="F2595">
        <v>2594</v>
      </c>
      <c r="G2595" t="str">
        <f>IF(IF(LEN(Tablica1[[#This Row],[Kod]])-LEN(SUBSTITUTE(Tablica1[[#This Row],[Kod]]," ",""))=0,Tablica1[[#This Row],[Naziv]],"")="",G2594,IF(LEN(Tablica1[[#This Row],[Kod]])-LEN(SUBSTITUTE(Tablica1[[#This Row],[Kod]]," ",""))=0,Tablica1[[#This Row],[Naziv]],""))</f>
        <v xml:space="preserve"> Požeško-slavonska</v>
      </c>
      <c r="H2595" t="str">
        <f>IF(LEN(Tablica1[[#This Row],[Kod]])-LEN(SUBSTITUTE(Tablica1[[#This Row],[Kod]]," ",""))=1,UPPER(Tablica1[[#This Row],[Naziv]]),IF(LEN(Tablica1[[#This Row],[Kod]])-LEN(SUBSTITUTE(Tablica1[[#This Row],[Kod]]," ",""))=2,H2594,""))</f>
        <v xml:space="preserve"> KUTJEVO</v>
      </c>
      <c r="I2595" s="3" t="str">
        <f>IF(LEN(Tablica1[[#This Row],[Kod]])-LEN(SUBSTITUTE(Tablica1[[#This Row],[Kod]]," ",""))=2,Tablica1[[#This Row],[Naziv]],"")</f>
        <v xml:space="preserve"> Grabarje</v>
      </c>
      <c r="J2595" s="3" t="str">
        <f>IF(LEN(Tablica1[[#This Row],[Kod]])-LEN(SUBSTITUTE(Tablica1[[#This Row],[Kod]]," ",""))=0,Tablica1[[#This Row],[Kod]],TRIM(RIGHT(SUBSTITUTE(Tablica1[[#This Row],[Kod]]," ",REPT(" ",30)),30)))</f>
        <v>021610</v>
      </c>
    </row>
    <row r="2596" spans="1:10" ht="15">
      <c r="A2596" s="1" t="s">
        <v>2538</v>
      </c>
      <c r="B2596" s="1" t="s">
        <v>7541</v>
      </c>
      <c r="C2596">
        <v>159</v>
      </c>
      <c r="D2596">
        <v>153</v>
      </c>
      <c r="E2596">
        <f>LEN(Tablica1[[#This Row],[Kod]])-LEN(SUBSTITUTE(Tablica1[[#This Row],[Kod]]," ",""))</f>
        <v>2</v>
      </c>
      <c r="F2596">
        <v>2595</v>
      </c>
      <c r="G2596" t="str">
        <f>IF(IF(LEN(Tablica1[[#This Row],[Kod]])-LEN(SUBSTITUTE(Tablica1[[#This Row],[Kod]]," ",""))=0,Tablica1[[#This Row],[Naziv]],"")="",G2595,IF(LEN(Tablica1[[#This Row],[Kod]])-LEN(SUBSTITUTE(Tablica1[[#This Row],[Kod]]," ",""))=0,Tablica1[[#This Row],[Naziv]],""))</f>
        <v xml:space="preserve"> Požeško-slavonska</v>
      </c>
      <c r="H2596" t="str">
        <f>IF(LEN(Tablica1[[#This Row],[Kod]])-LEN(SUBSTITUTE(Tablica1[[#This Row],[Kod]]," ",""))=1,UPPER(Tablica1[[#This Row],[Naziv]]),IF(LEN(Tablica1[[#This Row],[Kod]])-LEN(SUBSTITUTE(Tablica1[[#This Row],[Kod]]," ",""))=2,H2595,""))</f>
        <v xml:space="preserve"> KUTJEVO</v>
      </c>
      <c r="I2596" s="3" t="str">
        <f>IF(LEN(Tablica1[[#This Row],[Kod]])-LEN(SUBSTITUTE(Tablica1[[#This Row],[Kod]]," ",""))=2,Tablica1[[#This Row],[Naziv]],"")</f>
        <v xml:space="preserve"> Gradište</v>
      </c>
      <c r="J2596" s="3" t="str">
        <f>IF(LEN(Tablica1[[#This Row],[Kod]])-LEN(SUBSTITUTE(Tablica1[[#This Row],[Kod]]," ",""))=0,Tablica1[[#This Row],[Kod]],TRIM(RIGHT(SUBSTITUTE(Tablica1[[#This Row],[Kod]]," ",REPT(" ",30)),30)))</f>
        <v>022241</v>
      </c>
    </row>
    <row r="2597" spans="1:10" ht="15">
      <c r="A2597" s="1" t="s">
        <v>2539</v>
      </c>
      <c r="B2597" s="1" t="s">
        <v>9948</v>
      </c>
      <c r="C2597">
        <v>178</v>
      </c>
      <c r="D2597">
        <v>173</v>
      </c>
      <c r="E2597">
        <f>LEN(Tablica1[[#This Row],[Kod]])-LEN(SUBSTITUTE(Tablica1[[#This Row],[Kod]]," ",""))</f>
        <v>2</v>
      </c>
      <c r="F2597">
        <v>2596</v>
      </c>
      <c r="G2597" t="str">
        <f>IF(IF(LEN(Tablica1[[#This Row],[Kod]])-LEN(SUBSTITUTE(Tablica1[[#This Row],[Kod]]," ",""))=0,Tablica1[[#This Row],[Naziv]],"")="",G2596,IF(LEN(Tablica1[[#This Row],[Kod]])-LEN(SUBSTITUTE(Tablica1[[#This Row],[Kod]]," ",""))=0,Tablica1[[#This Row],[Naziv]],""))</f>
        <v xml:space="preserve"> Požeško-slavonska</v>
      </c>
      <c r="H2597" t="str">
        <f>IF(LEN(Tablica1[[#This Row],[Kod]])-LEN(SUBSTITUTE(Tablica1[[#This Row],[Kod]]," ",""))=1,UPPER(Tablica1[[#This Row],[Naziv]]),IF(LEN(Tablica1[[#This Row],[Kod]])-LEN(SUBSTITUTE(Tablica1[[#This Row],[Kod]]," ",""))=2,H2596,""))</f>
        <v xml:space="preserve"> KUTJEVO</v>
      </c>
      <c r="I2597" s="3" t="str">
        <f>IF(LEN(Tablica1[[#This Row],[Kod]])-LEN(SUBSTITUTE(Tablica1[[#This Row],[Kod]]," ",""))=2,Tablica1[[#This Row],[Naziv]],"")</f>
        <v xml:space="preserve"> Hrnjevac</v>
      </c>
      <c r="J2597" s="3" t="str">
        <f>IF(LEN(Tablica1[[#This Row],[Kod]])-LEN(SUBSTITUTE(Tablica1[[#This Row],[Kod]]," ",""))=0,Tablica1[[#This Row],[Kod]],TRIM(RIGHT(SUBSTITUTE(Tablica1[[#This Row],[Kod]]," ",REPT(" ",30)),30)))</f>
        <v>023841</v>
      </c>
    </row>
    <row r="2598" spans="1:10" ht="15">
      <c r="A2598" s="1" t="s">
        <v>2540</v>
      </c>
      <c r="B2598" s="1" t="s">
        <v>9949</v>
      </c>
      <c r="C2598">
        <v>348</v>
      </c>
      <c r="D2598">
        <v>333</v>
      </c>
      <c r="E2598">
        <f>LEN(Tablica1[[#This Row],[Kod]])-LEN(SUBSTITUTE(Tablica1[[#This Row],[Kod]]," ",""))</f>
        <v>2</v>
      </c>
      <c r="F2598">
        <v>2597</v>
      </c>
      <c r="G2598" t="str">
        <f>IF(IF(LEN(Tablica1[[#This Row],[Kod]])-LEN(SUBSTITUTE(Tablica1[[#This Row],[Kod]]," ",""))=0,Tablica1[[#This Row],[Naziv]],"")="",G2597,IF(LEN(Tablica1[[#This Row],[Kod]])-LEN(SUBSTITUTE(Tablica1[[#This Row],[Kod]]," ",""))=0,Tablica1[[#This Row],[Naziv]],""))</f>
        <v xml:space="preserve"> Požeško-slavonska</v>
      </c>
      <c r="H2598" t="str">
        <f>IF(LEN(Tablica1[[#This Row],[Kod]])-LEN(SUBSTITUTE(Tablica1[[#This Row],[Kod]]," ",""))=1,UPPER(Tablica1[[#This Row],[Naziv]]),IF(LEN(Tablica1[[#This Row],[Kod]])-LEN(SUBSTITUTE(Tablica1[[#This Row],[Kod]]," ",""))=2,H2597,""))</f>
        <v xml:space="preserve"> KUTJEVO</v>
      </c>
      <c r="I2598" s="3" t="str">
        <f>IF(LEN(Tablica1[[#This Row],[Kod]])-LEN(SUBSTITUTE(Tablica1[[#This Row],[Kod]]," ",""))=2,Tablica1[[#This Row],[Naziv]],"")</f>
        <v xml:space="preserve"> Kula</v>
      </c>
      <c r="J2598" s="3" t="str">
        <f>IF(LEN(Tablica1[[#This Row],[Kod]])-LEN(SUBSTITUTE(Tablica1[[#This Row],[Kod]]," ",""))=0,Tablica1[[#This Row],[Kod]],TRIM(RIGHT(SUBSTITUTE(Tablica1[[#This Row],[Kod]]," ",REPT(" ",30)),30)))</f>
        <v>033324</v>
      </c>
    </row>
    <row r="2599" spans="1:10" ht="15">
      <c r="A2599" s="1" t="s">
        <v>2541</v>
      </c>
      <c r="B2599" s="1" t="s">
        <v>7449</v>
      </c>
      <c r="C2599">
        <v>2542</v>
      </c>
      <c r="D2599">
        <v>2399</v>
      </c>
      <c r="E2599">
        <f>LEN(Tablica1[[#This Row],[Kod]])-LEN(SUBSTITUTE(Tablica1[[#This Row],[Kod]]," ",""))</f>
        <v>2</v>
      </c>
      <c r="F2599">
        <v>2598</v>
      </c>
      <c r="G2599" t="str">
        <f>IF(IF(LEN(Tablica1[[#This Row],[Kod]])-LEN(SUBSTITUTE(Tablica1[[#This Row],[Kod]]," ",""))=0,Tablica1[[#This Row],[Naziv]],"")="",G2598,IF(LEN(Tablica1[[#This Row],[Kod]])-LEN(SUBSTITUTE(Tablica1[[#This Row],[Kod]]," ",""))=0,Tablica1[[#This Row],[Naziv]],""))</f>
        <v xml:space="preserve"> Požeško-slavonska</v>
      </c>
      <c r="H2599" t="str">
        <f>IF(LEN(Tablica1[[#This Row],[Kod]])-LEN(SUBSTITUTE(Tablica1[[#This Row],[Kod]]," ",""))=1,UPPER(Tablica1[[#This Row],[Naziv]]),IF(LEN(Tablica1[[#This Row],[Kod]])-LEN(SUBSTITUTE(Tablica1[[#This Row],[Kod]]," ",""))=2,H2598,""))</f>
        <v xml:space="preserve"> KUTJEVO</v>
      </c>
      <c r="I2599" s="3" t="str">
        <f>IF(LEN(Tablica1[[#This Row],[Kod]])-LEN(SUBSTITUTE(Tablica1[[#This Row],[Kod]]," ",""))=2,Tablica1[[#This Row],[Naziv]],"")</f>
        <v xml:space="preserve"> Kutjevo</v>
      </c>
      <c r="J2599" s="3" t="str">
        <f>IF(LEN(Tablica1[[#This Row],[Kod]])-LEN(SUBSTITUTE(Tablica1[[#This Row],[Kod]]," ",""))=0,Tablica1[[#This Row],[Kod]],TRIM(RIGHT(SUBSTITUTE(Tablica1[[#This Row],[Kod]]," ",REPT(" ",30)),30)))</f>
        <v>033855</v>
      </c>
    </row>
    <row r="2600" spans="1:10" ht="15">
      <c r="A2600" s="1" t="s">
        <v>2542</v>
      </c>
      <c r="B2600" s="1" t="s">
        <v>7440</v>
      </c>
      <c r="C2600">
        <v>155</v>
      </c>
      <c r="D2600">
        <v>149</v>
      </c>
      <c r="E2600">
        <f>LEN(Tablica1[[#This Row],[Kod]])-LEN(SUBSTITUTE(Tablica1[[#This Row],[Kod]]," ",""))</f>
        <v>2</v>
      </c>
      <c r="F2600">
        <v>2599</v>
      </c>
      <c r="G2600" t="str">
        <f>IF(IF(LEN(Tablica1[[#This Row],[Kod]])-LEN(SUBSTITUTE(Tablica1[[#This Row],[Kod]]," ",""))=0,Tablica1[[#This Row],[Naziv]],"")="",G2599,IF(LEN(Tablica1[[#This Row],[Kod]])-LEN(SUBSTITUTE(Tablica1[[#This Row],[Kod]]," ",""))=0,Tablica1[[#This Row],[Naziv]],""))</f>
        <v xml:space="preserve"> Požeško-slavonska</v>
      </c>
      <c r="H2600" t="str">
        <f>IF(LEN(Tablica1[[#This Row],[Kod]])-LEN(SUBSTITUTE(Tablica1[[#This Row],[Kod]]," ",""))=1,UPPER(Tablica1[[#This Row],[Naziv]]),IF(LEN(Tablica1[[#This Row],[Kod]])-LEN(SUBSTITUTE(Tablica1[[#This Row],[Kod]]," ",""))=2,H2599,""))</f>
        <v xml:space="preserve"> KUTJEVO</v>
      </c>
      <c r="I2600" s="3" t="str">
        <f>IF(LEN(Tablica1[[#This Row],[Kod]])-LEN(SUBSTITUTE(Tablica1[[#This Row],[Kod]]," ",""))=2,Tablica1[[#This Row],[Naziv]],"")</f>
        <v xml:space="preserve"> Lukač</v>
      </c>
      <c r="J2600" s="3" t="str">
        <f>IF(LEN(Tablica1[[#This Row],[Kod]])-LEN(SUBSTITUTE(Tablica1[[#This Row],[Kod]]," ",""))=0,Tablica1[[#This Row],[Kod]],TRIM(RIGHT(SUBSTITUTE(Tablica1[[#This Row],[Kod]]," ",REPT(" ",30)),30)))</f>
        <v>036641</v>
      </c>
    </row>
    <row r="2601" spans="1:10" ht="15">
      <c r="A2601" s="1" t="s">
        <v>2543</v>
      </c>
      <c r="B2601" s="1" t="s">
        <v>9950</v>
      </c>
      <c r="C2601">
        <v>133</v>
      </c>
      <c r="D2601">
        <v>129</v>
      </c>
      <c r="E2601">
        <f>LEN(Tablica1[[#This Row],[Kod]])-LEN(SUBSTITUTE(Tablica1[[#This Row],[Kod]]," ",""))</f>
        <v>2</v>
      </c>
      <c r="F2601">
        <v>2600</v>
      </c>
      <c r="G2601" t="str">
        <f>IF(IF(LEN(Tablica1[[#This Row],[Kod]])-LEN(SUBSTITUTE(Tablica1[[#This Row],[Kod]]," ",""))=0,Tablica1[[#This Row],[Naziv]],"")="",G2600,IF(LEN(Tablica1[[#This Row],[Kod]])-LEN(SUBSTITUTE(Tablica1[[#This Row],[Kod]]," ",""))=0,Tablica1[[#This Row],[Naziv]],""))</f>
        <v xml:space="preserve"> Požeško-slavonska</v>
      </c>
      <c r="H2601" t="str">
        <f>IF(LEN(Tablica1[[#This Row],[Kod]])-LEN(SUBSTITUTE(Tablica1[[#This Row],[Kod]]," ",""))=1,UPPER(Tablica1[[#This Row],[Naziv]]),IF(LEN(Tablica1[[#This Row],[Kod]])-LEN(SUBSTITUTE(Tablica1[[#This Row],[Kod]]," ",""))=2,H2600,""))</f>
        <v xml:space="preserve"> KUTJEVO</v>
      </c>
      <c r="I2601" s="3" t="str">
        <f>IF(LEN(Tablica1[[#This Row],[Kod]])-LEN(SUBSTITUTE(Tablica1[[#This Row],[Kod]]," ",""))=2,Tablica1[[#This Row],[Naziv]],"")</f>
        <v xml:space="preserve"> Mitrovac</v>
      </c>
      <c r="J2601" s="3" t="str">
        <f>IF(LEN(Tablica1[[#This Row],[Kod]])-LEN(SUBSTITUTE(Tablica1[[#This Row],[Kod]]," ",""))=0,Tablica1[[#This Row],[Kod]],TRIM(RIGHT(SUBSTITUTE(Tablica1[[#This Row],[Kod]]," ",REPT(" ",30)),30)))</f>
        <v>041459</v>
      </c>
    </row>
    <row r="2602" spans="1:10" ht="15">
      <c r="A2602" s="1" t="s">
        <v>2544</v>
      </c>
      <c r="B2602" s="1" t="s">
        <v>9951</v>
      </c>
      <c r="C2602">
        <v>137</v>
      </c>
      <c r="D2602">
        <v>118</v>
      </c>
      <c r="E2602">
        <f>LEN(Tablica1[[#This Row],[Kod]])-LEN(SUBSTITUTE(Tablica1[[#This Row],[Kod]]," ",""))</f>
        <v>2</v>
      </c>
      <c r="F2602">
        <v>2601</v>
      </c>
      <c r="G2602" t="str">
        <f>IF(IF(LEN(Tablica1[[#This Row],[Kod]])-LEN(SUBSTITUTE(Tablica1[[#This Row],[Kod]]," ",""))=0,Tablica1[[#This Row],[Naziv]],"")="",G2601,IF(LEN(Tablica1[[#This Row],[Kod]])-LEN(SUBSTITUTE(Tablica1[[#This Row],[Kod]]," ",""))=0,Tablica1[[#This Row],[Naziv]],""))</f>
        <v xml:space="preserve"> Požeško-slavonska</v>
      </c>
      <c r="H2602" t="str">
        <f>IF(LEN(Tablica1[[#This Row],[Kod]])-LEN(SUBSTITUTE(Tablica1[[#This Row],[Kod]]," ",""))=1,UPPER(Tablica1[[#This Row],[Naziv]]),IF(LEN(Tablica1[[#This Row],[Kod]])-LEN(SUBSTITUTE(Tablica1[[#This Row],[Kod]]," ",""))=2,H2601,""))</f>
        <v xml:space="preserve"> KUTJEVO</v>
      </c>
      <c r="I2602" s="3" t="str">
        <f>IF(LEN(Tablica1[[#This Row],[Kod]])-LEN(SUBSTITUTE(Tablica1[[#This Row],[Kod]]," ",""))=2,Tablica1[[#This Row],[Naziv]],"")</f>
        <v xml:space="preserve"> Ovčare</v>
      </c>
      <c r="J2602" s="3" t="str">
        <f>IF(LEN(Tablica1[[#This Row],[Kod]])-LEN(SUBSTITUTE(Tablica1[[#This Row],[Kod]]," ",""))=0,Tablica1[[#This Row],[Kod]],TRIM(RIGHT(SUBSTITUTE(Tablica1[[#This Row],[Kod]]," ",REPT(" ",30)),30)))</f>
        <v>046329</v>
      </c>
    </row>
    <row r="2603" spans="1:10" ht="15">
      <c r="A2603" s="1" t="s">
        <v>2545</v>
      </c>
      <c r="B2603" s="1" t="s">
        <v>9952</v>
      </c>
      <c r="C2603">
        <v>129</v>
      </c>
      <c r="D2603">
        <v>119</v>
      </c>
      <c r="E2603">
        <f>LEN(Tablica1[[#This Row],[Kod]])-LEN(SUBSTITUTE(Tablica1[[#This Row],[Kod]]," ",""))</f>
        <v>2</v>
      </c>
      <c r="F2603">
        <v>2602</v>
      </c>
      <c r="G2603" t="str">
        <f>IF(IF(LEN(Tablica1[[#This Row],[Kod]])-LEN(SUBSTITUTE(Tablica1[[#This Row],[Kod]]," ",""))=0,Tablica1[[#This Row],[Naziv]],"")="",G2602,IF(LEN(Tablica1[[#This Row],[Kod]])-LEN(SUBSTITUTE(Tablica1[[#This Row],[Kod]]," ",""))=0,Tablica1[[#This Row],[Naziv]],""))</f>
        <v xml:space="preserve"> Požeško-slavonska</v>
      </c>
      <c r="H2603" t="str">
        <f>IF(LEN(Tablica1[[#This Row],[Kod]])-LEN(SUBSTITUTE(Tablica1[[#This Row],[Kod]]," ",""))=1,UPPER(Tablica1[[#This Row],[Naziv]]),IF(LEN(Tablica1[[#This Row],[Kod]])-LEN(SUBSTITUTE(Tablica1[[#This Row],[Kod]]," ",""))=2,H2602,""))</f>
        <v xml:space="preserve"> KUTJEVO</v>
      </c>
      <c r="I2603" s="3" t="str">
        <f>IF(LEN(Tablica1[[#This Row],[Kod]])-LEN(SUBSTITUTE(Tablica1[[#This Row],[Kod]]," ",""))=2,Tablica1[[#This Row],[Naziv]],"")</f>
        <v xml:space="preserve"> Poreč</v>
      </c>
      <c r="J2603" s="3" t="str">
        <f>IF(LEN(Tablica1[[#This Row],[Kod]])-LEN(SUBSTITUTE(Tablica1[[#This Row],[Kod]]," ",""))=0,Tablica1[[#This Row],[Kod]],TRIM(RIGHT(SUBSTITUTE(Tablica1[[#This Row],[Kod]]," ",REPT(" ",30)),30)))</f>
        <v>050822</v>
      </c>
    </row>
    <row r="2604" spans="1:10" ht="15">
      <c r="A2604" s="1" t="s">
        <v>2546</v>
      </c>
      <c r="B2604" s="1" t="s">
        <v>9953</v>
      </c>
      <c r="C2604">
        <v>146</v>
      </c>
      <c r="D2604">
        <v>139</v>
      </c>
      <c r="E2604">
        <f>LEN(Tablica1[[#This Row],[Kod]])-LEN(SUBSTITUTE(Tablica1[[#This Row],[Kod]]," ",""))</f>
        <v>2</v>
      </c>
      <c r="F2604">
        <v>2603</v>
      </c>
      <c r="G2604" t="str">
        <f>IF(IF(LEN(Tablica1[[#This Row],[Kod]])-LEN(SUBSTITUTE(Tablica1[[#This Row],[Kod]]," ",""))=0,Tablica1[[#This Row],[Naziv]],"")="",G2603,IF(LEN(Tablica1[[#This Row],[Kod]])-LEN(SUBSTITUTE(Tablica1[[#This Row],[Kod]]," ",""))=0,Tablica1[[#This Row],[Naziv]],""))</f>
        <v xml:space="preserve"> Požeško-slavonska</v>
      </c>
      <c r="H2604" t="str">
        <f>IF(LEN(Tablica1[[#This Row],[Kod]])-LEN(SUBSTITUTE(Tablica1[[#This Row],[Kod]]," ",""))=1,UPPER(Tablica1[[#This Row],[Naziv]]),IF(LEN(Tablica1[[#This Row],[Kod]])-LEN(SUBSTITUTE(Tablica1[[#This Row],[Kod]]," ",""))=2,H2603,""))</f>
        <v xml:space="preserve"> KUTJEVO</v>
      </c>
      <c r="I2604" s="3" t="str">
        <f>IF(LEN(Tablica1[[#This Row],[Kod]])-LEN(SUBSTITUTE(Tablica1[[#This Row],[Kod]]," ",""))=2,Tablica1[[#This Row],[Naziv]],"")</f>
        <v xml:space="preserve"> Šumanovci</v>
      </c>
      <c r="J2604" s="3" t="str">
        <f>IF(LEN(Tablica1[[#This Row],[Kod]])-LEN(SUBSTITUTE(Tablica1[[#This Row],[Kod]]," ",""))=0,Tablica1[[#This Row],[Kod]],TRIM(RIGHT(SUBSTITUTE(Tablica1[[#This Row],[Kod]]," ",REPT(" ",30)),30)))</f>
        <v>064238</v>
      </c>
    </row>
    <row r="2605" spans="1:10" ht="15">
      <c r="A2605" s="1" t="s">
        <v>2547</v>
      </c>
      <c r="B2605" s="1" t="s">
        <v>9954</v>
      </c>
      <c r="C2605">
        <v>170</v>
      </c>
      <c r="D2605">
        <v>163</v>
      </c>
      <c r="E2605">
        <f>LEN(Tablica1[[#This Row],[Kod]])-LEN(SUBSTITUTE(Tablica1[[#This Row],[Kod]]," ",""))</f>
        <v>2</v>
      </c>
      <c r="F2605">
        <v>2604</v>
      </c>
      <c r="G2605" t="str">
        <f>IF(IF(LEN(Tablica1[[#This Row],[Kod]])-LEN(SUBSTITUTE(Tablica1[[#This Row],[Kod]]," ",""))=0,Tablica1[[#This Row],[Naziv]],"")="",G2604,IF(LEN(Tablica1[[#This Row],[Kod]])-LEN(SUBSTITUTE(Tablica1[[#This Row],[Kod]]," ",""))=0,Tablica1[[#This Row],[Naziv]],""))</f>
        <v xml:space="preserve"> Požeško-slavonska</v>
      </c>
      <c r="H2605" t="str">
        <f>IF(LEN(Tablica1[[#This Row],[Kod]])-LEN(SUBSTITUTE(Tablica1[[#This Row],[Kod]]," ",""))=1,UPPER(Tablica1[[#This Row],[Naziv]]),IF(LEN(Tablica1[[#This Row],[Kod]])-LEN(SUBSTITUTE(Tablica1[[#This Row],[Kod]]," ",""))=2,H2604,""))</f>
        <v xml:space="preserve"> KUTJEVO</v>
      </c>
      <c r="I2605" s="3" t="str">
        <f>IF(LEN(Tablica1[[#This Row],[Kod]])-LEN(SUBSTITUTE(Tablica1[[#This Row],[Kod]]," ",""))=2,Tablica1[[#This Row],[Naziv]],"")</f>
        <v xml:space="preserve"> Tominovac</v>
      </c>
      <c r="J2605" s="3" t="str">
        <f>IF(LEN(Tablica1[[#This Row],[Kod]])-LEN(SUBSTITUTE(Tablica1[[#This Row],[Kod]]," ",""))=0,Tablica1[[#This Row],[Kod]],TRIM(RIGHT(SUBSTITUTE(Tablica1[[#This Row],[Kod]]," ",REPT(" ",30)),30)))</f>
        <v>065021</v>
      </c>
    </row>
    <row r="2606" spans="1:10" ht="15">
      <c r="A2606" s="1" t="s">
        <v>2548</v>
      </c>
      <c r="B2606" s="1" t="s">
        <v>9955</v>
      </c>
      <c r="C2606">
        <v>98</v>
      </c>
      <c r="D2606">
        <v>97</v>
      </c>
      <c r="E2606">
        <f>LEN(Tablica1[[#This Row],[Kod]])-LEN(SUBSTITUTE(Tablica1[[#This Row],[Kod]]," ",""))</f>
        <v>2</v>
      </c>
      <c r="F2606">
        <v>2605</v>
      </c>
      <c r="G2606" t="str">
        <f>IF(IF(LEN(Tablica1[[#This Row],[Kod]])-LEN(SUBSTITUTE(Tablica1[[#This Row],[Kod]]," ",""))=0,Tablica1[[#This Row],[Naziv]],"")="",G2605,IF(LEN(Tablica1[[#This Row],[Kod]])-LEN(SUBSTITUTE(Tablica1[[#This Row],[Kod]]," ",""))=0,Tablica1[[#This Row],[Naziv]],""))</f>
        <v xml:space="preserve"> Požeško-slavonska</v>
      </c>
      <c r="H2606" t="str">
        <f>IF(LEN(Tablica1[[#This Row],[Kod]])-LEN(SUBSTITUTE(Tablica1[[#This Row],[Kod]]," ",""))=1,UPPER(Tablica1[[#This Row],[Naziv]]),IF(LEN(Tablica1[[#This Row],[Kod]])-LEN(SUBSTITUTE(Tablica1[[#This Row],[Kod]]," ",""))=2,H2605,""))</f>
        <v xml:space="preserve"> KUTJEVO</v>
      </c>
      <c r="I2606" s="3" t="str">
        <f>IF(LEN(Tablica1[[#This Row],[Kod]])-LEN(SUBSTITUTE(Tablica1[[#This Row],[Kod]]," ",""))=2,Tablica1[[#This Row],[Naziv]],"")</f>
        <v xml:space="preserve"> Venje</v>
      </c>
      <c r="J2606" s="3" t="str">
        <f>IF(LEN(Tablica1[[#This Row],[Kod]])-LEN(SUBSTITUTE(Tablica1[[#This Row],[Kod]]," ",""))=0,Tablica1[[#This Row],[Kod]],TRIM(RIGHT(SUBSTITUTE(Tablica1[[#This Row],[Kod]]," ",REPT(" ",30)),30)))</f>
        <v>068764</v>
      </c>
    </row>
    <row r="2607" spans="1:10" ht="15">
      <c r="A2607" s="1" t="s">
        <v>2549</v>
      </c>
      <c r="B2607" s="1" t="s">
        <v>9956</v>
      </c>
      <c r="C2607">
        <v>1027</v>
      </c>
      <c r="D2607">
        <v>974</v>
      </c>
      <c r="E2607">
        <f>LEN(Tablica1[[#This Row],[Kod]])-LEN(SUBSTITUTE(Tablica1[[#This Row],[Kod]]," ",""))</f>
        <v>2</v>
      </c>
      <c r="F2607">
        <v>2606</v>
      </c>
      <c r="G2607" t="str">
        <f>IF(IF(LEN(Tablica1[[#This Row],[Kod]])-LEN(SUBSTITUTE(Tablica1[[#This Row],[Kod]]," ",""))=0,Tablica1[[#This Row],[Naziv]],"")="",G2606,IF(LEN(Tablica1[[#This Row],[Kod]])-LEN(SUBSTITUTE(Tablica1[[#This Row],[Kod]]," ",""))=0,Tablica1[[#This Row],[Naziv]],""))</f>
        <v xml:space="preserve"> Požeško-slavonska</v>
      </c>
      <c r="H2607" t="str">
        <f>IF(LEN(Tablica1[[#This Row],[Kod]])-LEN(SUBSTITUTE(Tablica1[[#This Row],[Kod]]," ",""))=1,UPPER(Tablica1[[#This Row],[Naziv]]),IF(LEN(Tablica1[[#This Row],[Kod]])-LEN(SUBSTITUTE(Tablica1[[#This Row],[Kod]]," ",""))=2,H2606,""))</f>
        <v xml:space="preserve"> KUTJEVO</v>
      </c>
      <c r="I2607" s="3" t="str">
        <f>IF(LEN(Tablica1[[#This Row],[Kod]])-LEN(SUBSTITUTE(Tablica1[[#This Row],[Kod]]," ",""))=2,Tablica1[[#This Row],[Naziv]],"")</f>
        <v xml:space="preserve"> Vetovo</v>
      </c>
      <c r="J2607" s="3" t="str">
        <f>IF(LEN(Tablica1[[#This Row],[Kod]])-LEN(SUBSTITUTE(Tablica1[[#This Row],[Kod]]," ",""))=0,Tablica1[[#This Row],[Kod]],TRIM(RIGHT(SUBSTITUTE(Tablica1[[#This Row],[Kod]]," ",REPT(" ",30)),30)))</f>
        <v>068845</v>
      </c>
    </row>
    <row r="2608" spans="1:10" ht="15">
      <c r="A2608" s="1" t="s">
        <v>2550</v>
      </c>
      <c r="B2608" s="1" t="s">
        <v>7450</v>
      </c>
      <c r="C2608">
        <v>6421</v>
      </c>
      <c r="D2608">
        <v>6175</v>
      </c>
      <c r="E2608">
        <f>LEN(Tablica1[[#This Row],[Kod]])-LEN(SUBSTITUTE(Tablica1[[#This Row],[Kod]]," ",""))</f>
        <v>1</v>
      </c>
      <c r="F2608">
        <v>2607</v>
      </c>
      <c r="G2608" t="str">
        <f>IF(IF(LEN(Tablica1[[#This Row],[Kod]])-LEN(SUBSTITUTE(Tablica1[[#This Row],[Kod]]," ",""))=0,Tablica1[[#This Row],[Naziv]],"")="",G2607,IF(LEN(Tablica1[[#This Row],[Kod]])-LEN(SUBSTITUTE(Tablica1[[#This Row],[Kod]]," ",""))=0,Tablica1[[#This Row],[Naziv]],""))</f>
        <v xml:space="preserve"> Požeško-slavonska</v>
      </c>
      <c r="H260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LIPIK</v>
      </c>
      <c r="I2608" s="3" t="str">
        <f>IF(LEN(Tablica1[[#This Row],[Kod]])-LEN(SUBSTITUTE(Tablica1[[#This Row],[Kod]]," ",""))=2,Tablica1[[#This Row],[Naziv]],"")</f>
        <v/>
      </c>
      <c r="J2608" s="3" t="str">
        <f>IF(LEN(Tablica1[[#This Row],[Kod]])-LEN(SUBSTITUTE(Tablica1[[#This Row],[Kod]]," ",""))=0,Tablica1[[#This Row],[Kod]],TRIM(RIGHT(SUBSTITUTE(Tablica1[[#This Row],[Kod]]," ",REPT(" ",30)),30)))</f>
        <v>02313</v>
      </c>
    </row>
    <row r="2609" spans="1:10" ht="15">
      <c r="A2609" s="1" t="s">
        <v>2551</v>
      </c>
      <c r="B2609" s="1" t="s">
        <v>7494</v>
      </c>
      <c r="C2609">
        <v>373</v>
      </c>
      <c r="D2609">
        <v>365</v>
      </c>
      <c r="E2609">
        <f>LEN(Tablica1[[#This Row],[Kod]])-LEN(SUBSTITUTE(Tablica1[[#This Row],[Kod]]," ",""))</f>
        <v>2</v>
      </c>
      <c r="F2609">
        <v>2608</v>
      </c>
      <c r="G2609" t="str">
        <f>IF(IF(LEN(Tablica1[[#This Row],[Kod]])-LEN(SUBSTITUTE(Tablica1[[#This Row],[Kod]]," ",""))=0,Tablica1[[#This Row],[Naziv]],"")="",G2608,IF(LEN(Tablica1[[#This Row],[Kod]])-LEN(SUBSTITUTE(Tablica1[[#This Row],[Kod]]," ",""))=0,Tablica1[[#This Row],[Naziv]],""))</f>
        <v xml:space="preserve"> Požeško-slavonska</v>
      </c>
      <c r="H2609" t="str">
        <f>IF(LEN(Tablica1[[#This Row],[Kod]])-LEN(SUBSTITUTE(Tablica1[[#This Row],[Kod]]," ",""))=1,UPPER(Tablica1[[#This Row],[Naziv]]),IF(LEN(Tablica1[[#This Row],[Kod]])-LEN(SUBSTITUTE(Tablica1[[#This Row],[Kod]]," ",""))=2,H2608,""))</f>
        <v xml:space="preserve"> LIPIK</v>
      </c>
      <c r="I2609" s="3" t="str">
        <f>IF(LEN(Tablica1[[#This Row],[Kod]])-LEN(SUBSTITUTE(Tablica1[[#This Row],[Kod]]," ",""))=2,Tablica1[[#This Row],[Naziv]],"")</f>
        <v xml:space="preserve"> Antunovac</v>
      </c>
      <c r="J2609" s="3" t="str">
        <f>IF(LEN(Tablica1[[#This Row],[Kod]])-LEN(SUBSTITUTE(Tablica1[[#This Row],[Kod]]," ",""))=0,Tablica1[[#This Row],[Kod]],TRIM(RIGHT(SUBSTITUTE(Tablica1[[#This Row],[Kod]]," ",REPT(" ",30)),30)))</f>
        <v>000256</v>
      </c>
    </row>
    <row r="2610" spans="1:10" ht="15">
      <c r="A2610" s="1" t="s">
        <v>2552</v>
      </c>
      <c r="B2610" s="1" t="s">
        <v>9957</v>
      </c>
      <c r="C2610">
        <v>12</v>
      </c>
      <c r="D2610">
        <v>10</v>
      </c>
      <c r="E2610">
        <f>LEN(Tablica1[[#This Row],[Kod]])-LEN(SUBSTITUTE(Tablica1[[#This Row],[Kod]]," ",""))</f>
        <v>2</v>
      </c>
      <c r="F2610">
        <v>2609</v>
      </c>
      <c r="G2610" t="str">
        <f>IF(IF(LEN(Tablica1[[#This Row],[Kod]])-LEN(SUBSTITUTE(Tablica1[[#This Row],[Kod]]," ",""))=0,Tablica1[[#This Row],[Naziv]],"")="",G2609,IF(LEN(Tablica1[[#This Row],[Kod]])-LEN(SUBSTITUTE(Tablica1[[#This Row],[Kod]]," ",""))=0,Tablica1[[#This Row],[Naziv]],""))</f>
        <v xml:space="preserve"> Požeško-slavonska</v>
      </c>
      <c r="H2610" t="str">
        <f>IF(LEN(Tablica1[[#This Row],[Kod]])-LEN(SUBSTITUTE(Tablica1[[#This Row],[Kod]]," ",""))=1,UPPER(Tablica1[[#This Row],[Naziv]]),IF(LEN(Tablica1[[#This Row],[Kod]])-LEN(SUBSTITUTE(Tablica1[[#This Row],[Kod]]," ",""))=2,H2609,""))</f>
        <v xml:space="preserve"> LIPIK</v>
      </c>
      <c r="I2610" s="3" t="str">
        <f>IF(LEN(Tablica1[[#This Row],[Kod]])-LEN(SUBSTITUTE(Tablica1[[#This Row],[Kod]]," ",""))=2,Tablica1[[#This Row],[Naziv]],"")</f>
        <v xml:space="preserve"> Bjelanovac</v>
      </c>
      <c r="J2610" s="3" t="str">
        <f>IF(LEN(Tablica1[[#This Row],[Kod]])-LEN(SUBSTITUTE(Tablica1[[#This Row],[Kod]]," ",""))=0,Tablica1[[#This Row],[Kod]],TRIM(RIGHT(SUBSTITUTE(Tablica1[[#This Row],[Kod]]," ",REPT(" ",30)),30)))</f>
        <v>003166</v>
      </c>
    </row>
    <row r="2611" spans="1:10" ht="15">
      <c r="A2611" s="1" t="s">
        <v>2553</v>
      </c>
      <c r="B2611" s="1" t="s">
        <v>9958</v>
      </c>
      <c r="C2611">
        <v>126</v>
      </c>
      <c r="D2611">
        <v>126</v>
      </c>
      <c r="E2611">
        <f>LEN(Tablica1[[#This Row],[Kod]])-LEN(SUBSTITUTE(Tablica1[[#This Row],[Kod]]," ",""))</f>
        <v>2</v>
      </c>
      <c r="F2611">
        <v>2610</v>
      </c>
      <c r="G2611" t="str">
        <f>IF(IF(LEN(Tablica1[[#This Row],[Kod]])-LEN(SUBSTITUTE(Tablica1[[#This Row],[Kod]]," ",""))=0,Tablica1[[#This Row],[Naziv]],"")="",G2610,IF(LEN(Tablica1[[#This Row],[Kod]])-LEN(SUBSTITUTE(Tablica1[[#This Row],[Kod]]," ",""))=0,Tablica1[[#This Row],[Naziv]],""))</f>
        <v xml:space="preserve"> Požeško-slavonska</v>
      </c>
      <c r="H2611" t="str">
        <f>IF(LEN(Tablica1[[#This Row],[Kod]])-LEN(SUBSTITUTE(Tablica1[[#This Row],[Kod]]," ",""))=1,UPPER(Tablica1[[#This Row],[Naziv]]),IF(LEN(Tablica1[[#This Row],[Kod]])-LEN(SUBSTITUTE(Tablica1[[#This Row],[Kod]]," ",""))=2,H2610,""))</f>
        <v xml:space="preserve"> LIPIK</v>
      </c>
      <c r="I2611" s="3" t="str">
        <f>IF(LEN(Tablica1[[#This Row],[Kod]])-LEN(SUBSTITUTE(Tablica1[[#This Row],[Kod]]," ",""))=2,Tablica1[[#This Row],[Naziv]],"")</f>
        <v xml:space="preserve"> Brekinska</v>
      </c>
      <c r="J2611" s="3" t="str">
        <f>IF(LEN(Tablica1[[#This Row],[Kod]])-LEN(SUBSTITUTE(Tablica1[[#This Row],[Kod]]," ",""))=0,Tablica1[[#This Row],[Kod]],TRIM(RIGHT(SUBSTITUTE(Tablica1[[#This Row],[Kod]]," ",REPT(" ",30)),30)))</f>
        <v>005134</v>
      </c>
    </row>
    <row r="2612" spans="1:10" ht="15">
      <c r="A2612" s="1" t="s">
        <v>2554</v>
      </c>
      <c r="B2612" s="1" t="s">
        <v>8291</v>
      </c>
      <c r="C2612">
        <v>227</v>
      </c>
      <c r="D2612">
        <v>223</v>
      </c>
      <c r="E2612">
        <f>LEN(Tablica1[[#This Row],[Kod]])-LEN(SUBSTITUTE(Tablica1[[#This Row],[Kod]]," ",""))</f>
        <v>2</v>
      </c>
      <c r="F2612">
        <v>2611</v>
      </c>
      <c r="G2612" t="str">
        <f>IF(IF(LEN(Tablica1[[#This Row],[Kod]])-LEN(SUBSTITUTE(Tablica1[[#This Row],[Kod]]," ",""))=0,Tablica1[[#This Row],[Naziv]],"")="",G2611,IF(LEN(Tablica1[[#This Row],[Kod]])-LEN(SUBSTITUTE(Tablica1[[#This Row],[Kod]]," ",""))=0,Tablica1[[#This Row],[Naziv]],""))</f>
        <v xml:space="preserve"> Požeško-slavonska</v>
      </c>
      <c r="H2612" t="str">
        <f>IF(LEN(Tablica1[[#This Row],[Kod]])-LEN(SUBSTITUTE(Tablica1[[#This Row],[Kod]]," ",""))=1,UPPER(Tablica1[[#This Row],[Naziv]]),IF(LEN(Tablica1[[#This Row],[Kod]])-LEN(SUBSTITUTE(Tablica1[[#This Row],[Kod]]," ",""))=2,H2611,""))</f>
        <v xml:space="preserve"> LIPIK</v>
      </c>
      <c r="I2612" s="3" t="str">
        <f>IF(LEN(Tablica1[[#This Row],[Kod]])-LEN(SUBSTITUTE(Tablica1[[#This Row],[Kod]]," ",""))=2,Tablica1[[#This Row],[Naziv]],"")</f>
        <v xml:space="preserve"> Brezine</v>
      </c>
      <c r="J2612" s="3" t="str">
        <f>IF(LEN(Tablica1[[#This Row],[Kod]])-LEN(SUBSTITUTE(Tablica1[[#This Row],[Kod]]," ",""))=0,Tablica1[[#This Row],[Kod]],TRIM(RIGHT(SUBSTITUTE(Tablica1[[#This Row],[Kod]]," ",REPT(" ",30)),30)))</f>
        <v>005452</v>
      </c>
    </row>
    <row r="2613" spans="1:10" ht="15">
      <c r="A2613" s="1" t="s">
        <v>2555</v>
      </c>
      <c r="B2613" s="1" t="s">
        <v>9959</v>
      </c>
      <c r="C2613">
        <v>33</v>
      </c>
      <c r="D2613">
        <v>33</v>
      </c>
      <c r="E2613">
        <f>LEN(Tablica1[[#This Row],[Kod]])-LEN(SUBSTITUTE(Tablica1[[#This Row],[Kod]]," ",""))</f>
        <v>2</v>
      </c>
      <c r="F2613">
        <v>2612</v>
      </c>
      <c r="G2613" t="str">
        <f>IF(IF(LEN(Tablica1[[#This Row],[Kod]])-LEN(SUBSTITUTE(Tablica1[[#This Row],[Kod]]," ",""))=0,Tablica1[[#This Row],[Naziv]],"")="",G2612,IF(LEN(Tablica1[[#This Row],[Kod]])-LEN(SUBSTITUTE(Tablica1[[#This Row],[Kod]]," ",""))=0,Tablica1[[#This Row],[Naziv]],""))</f>
        <v xml:space="preserve"> Požeško-slavonska</v>
      </c>
      <c r="H2613" t="str">
        <f>IF(LEN(Tablica1[[#This Row],[Kod]])-LEN(SUBSTITUTE(Tablica1[[#This Row],[Kod]]," ",""))=1,UPPER(Tablica1[[#This Row],[Naziv]]),IF(LEN(Tablica1[[#This Row],[Kod]])-LEN(SUBSTITUTE(Tablica1[[#This Row],[Kod]]," ",""))=2,H2612,""))</f>
        <v xml:space="preserve"> LIPIK</v>
      </c>
      <c r="I2613" s="3" t="str">
        <f>IF(LEN(Tablica1[[#This Row],[Kod]])-LEN(SUBSTITUTE(Tablica1[[#This Row],[Kod]]," ",""))=2,Tablica1[[#This Row],[Naziv]],"")</f>
        <v xml:space="preserve"> Bujavica</v>
      </c>
      <c r="J2613" s="3" t="str">
        <f>IF(LEN(Tablica1[[#This Row],[Kod]])-LEN(SUBSTITUTE(Tablica1[[#This Row],[Kod]]," ",""))=0,Tablica1[[#This Row],[Kod]],TRIM(RIGHT(SUBSTITUTE(Tablica1[[#This Row],[Kod]]," ",REPT(" ",30)),30)))</f>
        <v>006904</v>
      </c>
    </row>
    <row r="2614" spans="1:10" ht="15">
      <c r="A2614" s="1" t="s">
        <v>2556</v>
      </c>
      <c r="B2614" s="1" t="s">
        <v>9960</v>
      </c>
      <c r="C2614">
        <v>17</v>
      </c>
      <c r="D2614">
        <v>16</v>
      </c>
      <c r="E2614">
        <f>LEN(Tablica1[[#This Row],[Kod]])-LEN(SUBSTITUTE(Tablica1[[#This Row],[Kod]]," ",""))</f>
        <v>2</v>
      </c>
      <c r="F2614">
        <v>2613</v>
      </c>
      <c r="G2614" t="str">
        <f>IF(IF(LEN(Tablica1[[#This Row],[Kod]])-LEN(SUBSTITUTE(Tablica1[[#This Row],[Kod]]," ",""))=0,Tablica1[[#This Row],[Naziv]],"")="",G2613,IF(LEN(Tablica1[[#This Row],[Kod]])-LEN(SUBSTITUTE(Tablica1[[#This Row],[Kod]]," ",""))=0,Tablica1[[#This Row],[Naziv]],""))</f>
        <v xml:space="preserve"> Požeško-slavonska</v>
      </c>
      <c r="H2614" t="str">
        <f>IF(LEN(Tablica1[[#This Row],[Kod]])-LEN(SUBSTITUTE(Tablica1[[#This Row],[Kod]]," ",""))=1,UPPER(Tablica1[[#This Row],[Naziv]]),IF(LEN(Tablica1[[#This Row],[Kod]])-LEN(SUBSTITUTE(Tablica1[[#This Row],[Kod]]," ",""))=2,H2613,""))</f>
        <v xml:space="preserve"> LIPIK</v>
      </c>
      <c r="I2614" s="3" t="str">
        <f>IF(LEN(Tablica1[[#This Row],[Kod]])-LEN(SUBSTITUTE(Tablica1[[#This Row],[Kod]]," ",""))=2,Tablica1[[#This Row],[Naziv]],"")</f>
        <v xml:space="preserve"> Bukovčani</v>
      </c>
      <c r="J2614" s="3" t="str">
        <f>IF(LEN(Tablica1[[#This Row],[Kod]])-LEN(SUBSTITUTE(Tablica1[[#This Row],[Kod]]," ",""))=0,Tablica1[[#This Row],[Kod]],TRIM(RIGHT(SUBSTITUTE(Tablica1[[#This Row],[Kod]]," ",REPT(" ",30)),30)))</f>
        <v>007064</v>
      </c>
    </row>
    <row r="2615" spans="1:10" ht="15">
      <c r="A2615" s="1" t="s">
        <v>2557</v>
      </c>
      <c r="B2615" s="1" t="s">
        <v>9961</v>
      </c>
      <c r="C2615">
        <v>369</v>
      </c>
      <c r="D2615">
        <v>358</v>
      </c>
      <c r="E2615">
        <f>LEN(Tablica1[[#This Row],[Kod]])-LEN(SUBSTITUTE(Tablica1[[#This Row],[Kod]]," ",""))</f>
        <v>2</v>
      </c>
      <c r="F2615">
        <v>2614</v>
      </c>
      <c r="G2615" t="str">
        <f>IF(IF(LEN(Tablica1[[#This Row],[Kod]])-LEN(SUBSTITUTE(Tablica1[[#This Row],[Kod]]," ",""))=0,Tablica1[[#This Row],[Naziv]],"")="",G2614,IF(LEN(Tablica1[[#This Row],[Kod]])-LEN(SUBSTITUTE(Tablica1[[#This Row],[Kod]]," ",""))=0,Tablica1[[#This Row],[Naziv]],""))</f>
        <v xml:space="preserve"> Požeško-slavonska</v>
      </c>
      <c r="H2615" t="str">
        <f>IF(LEN(Tablica1[[#This Row],[Kod]])-LEN(SUBSTITUTE(Tablica1[[#This Row],[Kod]]," ",""))=1,UPPER(Tablica1[[#This Row],[Naziv]]),IF(LEN(Tablica1[[#This Row],[Kod]])-LEN(SUBSTITUTE(Tablica1[[#This Row],[Kod]]," ",""))=2,H2614,""))</f>
        <v xml:space="preserve"> LIPIK</v>
      </c>
      <c r="I2615" s="3" t="str">
        <f>IF(LEN(Tablica1[[#This Row],[Kod]])-LEN(SUBSTITUTE(Tablica1[[#This Row],[Kod]]," ",""))=2,Tablica1[[#This Row],[Naziv]],"")</f>
        <v xml:space="preserve"> Dobrovac</v>
      </c>
      <c r="J2615" s="3" t="str">
        <f>IF(LEN(Tablica1[[#This Row],[Kod]])-LEN(SUBSTITUTE(Tablica1[[#This Row],[Kod]]," ",""))=0,Tablica1[[#This Row],[Kod]],TRIM(RIGHT(SUBSTITUTE(Tablica1[[#This Row],[Kod]]," ",REPT(" ",30)),30)))</f>
        <v>011282</v>
      </c>
    </row>
    <row r="2616" spans="1:10" ht="15">
      <c r="A2616" s="1" t="s">
        <v>2558</v>
      </c>
      <c r="B2616" s="1" t="s">
        <v>9962</v>
      </c>
      <c r="C2616">
        <v>288</v>
      </c>
      <c r="D2616">
        <v>272</v>
      </c>
      <c r="E2616">
        <f>LEN(Tablica1[[#This Row],[Kod]])-LEN(SUBSTITUTE(Tablica1[[#This Row],[Kod]]," ",""))</f>
        <v>2</v>
      </c>
      <c r="F2616">
        <v>2615</v>
      </c>
      <c r="G2616" t="str">
        <f>IF(IF(LEN(Tablica1[[#This Row],[Kod]])-LEN(SUBSTITUTE(Tablica1[[#This Row],[Kod]]," ",""))=0,Tablica1[[#This Row],[Naziv]],"")="",G2615,IF(LEN(Tablica1[[#This Row],[Kod]])-LEN(SUBSTITUTE(Tablica1[[#This Row],[Kod]]," ",""))=0,Tablica1[[#This Row],[Naziv]],""))</f>
        <v xml:space="preserve"> Požeško-slavonska</v>
      </c>
      <c r="H2616" t="str">
        <f>IF(LEN(Tablica1[[#This Row],[Kod]])-LEN(SUBSTITUTE(Tablica1[[#This Row],[Kod]]," ",""))=1,UPPER(Tablica1[[#This Row],[Naziv]]),IF(LEN(Tablica1[[#This Row],[Kod]])-LEN(SUBSTITUTE(Tablica1[[#This Row],[Kod]]," ",""))=2,H2615,""))</f>
        <v xml:space="preserve"> LIPIK</v>
      </c>
      <c r="I2616" s="3" t="str">
        <f>IF(LEN(Tablica1[[#This Row],[Kod]])-LEN(SUBSTITUTE(Tablica1[[#This Row],[Kod]]," ",""))=2,Tablica1[[#This Row],[Naziv]],"")</f>
        <v xml:space="preserve"> Donji Čaglić</v>
      </c>
      <c r="J2616" s="3" t="str">
        <f>IF(LEN(Tablica1[[#This Row],[Kod]])-LEN(SUBSTITUTE(Tablica1[[#This Row],[Kod]]," ",""))=0,Tablica1[[#This Row],[Kod]],TRIM(RIGHT(SUBSTITUTE(Tablica1[[#This Row],[Kod]]," ",REPT(" ",30)),30)))</f>
        <v>013188</v>
      </c>
    </row>
    <row r="2617" spans="1:10" ht="15">
      <c r="A2617" s="1" t="s">
        <v>2559</v>
      </c>
      <c r="B2617" s="1" t="s">
        <v>9963</v>
      </c>
      <c r="C2617">
        <v>388</v>
      </c>
      <c r="D2617">
        <v>381</v>
      </c>
      <c r="E2617">
        <f>LEN(Tablica1[[#This Row],[Kod]])-LEN(SUBSTITUTE(Tablica1[[#This Row],[Kod]]," ",""))</f>
        <v>2</v>
      </c>
      <c r="F2617">
        <v>2616</v>
      </c>
      <c r="G2617" t="str">
        <f>IF(IF(LEN(Tablica1[[#This Row],[Kod]])-LEN(SUBSTITUTE(Tablica1[[#This Row],[Kod]]," ",""))=0,Tablica1[[#This Row],[Naziv]],"")="",G2616,IF(LEN(Tablica1[[#This Row],[Kod]])-LEN(SUBSTITUTE(Tablica1[[#This Row],[Kod]]," ",""))=0,Tablica1[[#This Row],[Naziv]],""))</f>
        <v xml:space="preserve"> Požeško-slavonska</v>
      </c>
      <c r="H2617" t="str">
        <f>IF(LEN(Tablica1[[#This Row],[Kod]])-LEN(SUBSTITUTE(Tablica1[[#This Row],[Kod]]," ",""))=1,UPPER(Tablica1[[#This Row],[Naziv]]),IF(LEN(Tablica1[[#This Row],[Kod]])-LEN(SUBSTITUTE(Tablica1[[#This Row],[Kod]]," ",""))=2,H2616,""))</f>
        <v xml:space="preserve"> LIPIK</v>
      </c>
      <c r="I2617" s="3" t="str">
        <f>IF(LEN(Tablica1[[#This Row],[Kod]])-LEN(SUBSTITUTE(Tablica1[[#This Row],[Kod]]," ",""))=2,Tablica1[[#This Row],[Naziv]],"")</f>
        <v xml:space="preserve"> Filipovac</v>
      </c>
      <c r="J2617" s="3" t="str">
        <f>IF(LEN(Tablica1[[#This Row],[Kod]])-LEN(SUBSTITUTE(Tablica1[[#This Row],[Kod]]," ",""))=0,Tablica1[[#This Row],[Kod]],TRIM(RIGHT(SUBSTITUTE(Tablica1[[#This Row],[Kod]]," ",REPT(" ",30)),30)))</f>
        <v>016764</v>
      </c>
    </row>
    <row r="2618" spans="1:10" ht="15">
      <c r="A2618" s="1" t="s">
        <v>2560</v>
      </c>
      <c r="B2618" s="1" t="s">
        <v>8187</v>
      </c>
      <c r="C2618">
        <v>331</v>
      </c>
      <c r="D2618">
        <v>325</v>
      </c>
      <c r="E2618">
        <f>LEN(Tablica1[[#This Row],[Kod]])-LEN(SUBSTITUTE(Tablica1[[#This Row],[Kod]]," ",""))</f>
        <v>2</v>
      </c>
      <c r="F2618">
        <v>2617</v>
      </c>
      <c r="G2618" t="str">
        <f>IF(IF(LEN(Tablica1[[#This Row],[Kod]])-LEN(SUBSTITUTE(Tablica1[[#This Row],[Kod]]," ",""))=0,Tablica1[[#This Row],[Naziv]],"")="",G2617,IF(LEN(Tablica1[[#This Row],[Kod]])-LEN(SUBSTITUTE(Tablica1[[#This Row],[Kod]]," ",""))=0,Tablica1[[#This Row],[Naziv]],""))</f>
        <v xml:space="preserve"> Požeško-slavonska</v>
      </c>
      <c r="H2618" t="str">
        <f>IF(LEN(Tablica1[[#This Row],[Kod]])-LEN(SUBSTITUTE(Tablica1[[#This Row],[Kod]]," ",""))=1,UPPER(Tablica1[[#This Row],[Naziv]]),IF(LEN(Tablica1[[#This Row],[Kod]])-LEN(SUBSTITUTE(Tablica1[[#This Row],[Kod]]," ",""))=2,H2617,""))</f>
        <v xml:space="preserve"> LIPIK</v>
      </c>
      <c r="I2618" s="3" t="str">
        <f>IF(LEN(Tablica1[[#This Row],[Kod]])-LEN(SUBSTITUTE(Tablica1[[#This Row],[Kod]]," ",""))=2,Tablica1[[#This Row],[Naziv]],"")</f>
        <v xml:space="preserve"> Gaj</v>
      </c>
      <c r="J2618" s="3" t="str">
        <f>IF(LEN(Tablica1[[#This Row],[Kod]])-LEN(SUBSTITUTE(Tablica1[[#This Row],[Kod]]," ",""))=0,Tablica1[[#This Row],[Kod]],TRIM(RIGHT(SUBSTITUTE(Tablica1[[#This Row],[Kod]]," ",REPT(" ",30)),30)))</f>
        <v>017272</v>
      </c>
    </row>
    <row r="2619" spans="1:10" ht="15">
      <c r="A2619" s="1" t="s">
        <v>2561</v>
      </c>
      <c r="B2619" s="1" t="s">
        <v>9964</v>
      </c>
      <c r="C2619">
        <v>19</v>
      </c>
      <c r="D2619">
        <v>18</v>
      </c>
      <c r="E2619">
        <f>LEN(Tablica1[[#This Row],[Kod]])-LEN(SUBSTITUTE(Tablica1[[#This Row],[Kod]]," ",""))</f>
        <v>2</v>
      </c>
      <c r="F2619">
        <v>2618</v>
      </c>
      <c r="G2619" t="str">
        <f>IF(IF(LEN(Tablica1[[#This Row],[Kod]])-LEN(SUBSTITUTE(Tablica1[[#This Row],[Kod]]," ",""))=0,Tablica1[[#This Row],[Naziv]],"")="",G2618,IF(LEN(Tablica1[[#This Row],[Kod]])-LEN(SUBSTITUTE(Tablica1[[#This Row],[Kod]]," ",""))=0,Tablica1[[#This Row],[Naziv]],""))</f>
        <v xml:space="preserve"> Požeško-slavonska</v>
      </c>
      <c r="H2619" t="str">
        <f>IF(LEN(Tablica1[[#This Row],[Kod]])-LEN(SUBSTITUTE(Tablica1[[#This Row],[Kod]]," ",""))=1,UPPER(Tablica1[[#This Row],[Naziv]]),IF(LEN(Tablica1[[#This Row],[Kod]])-LEN(SUBSTITUTE(Tablica1[[#This Row],[Kod]]," ",""))=2,H2618,""))</f>
        <v xml:space="preserve"> LIPIK</v>
      </c>
      <c r="I2619" s="3" t="str">
        <f>IF(LEN(Tablica1[[#This Row],[Kod]])-LEN(SUBSTITUTE(Tablica1[[#This Row],[Kod]]," ",""))=2,Tablica1[[#This Row],[Naziv]],"")</f>
        <v xml:space="preserve"> Gornji Čaglić</v>
      </c>
      <c r="J2619" s="3" t="str">
        <f>IF(LEN(Tablica1[[#This Row],[Kod]])-LEN(SUBSTITUTE(Tablica1[[#This Row],[Kod]]," ",""))=0,Tablica1[[#This Row],[Kod]],TRIM(RIGHT(SUBSTITUTE(Tablica1[[#This Row],[Kod]]," ",REPT(" ",30)),30)))</f>
        <v>020354</v>
      </c>
    </row>
    <row r="2620" spans="1:10" ht="15">
      <c r="A2620" s="1" t="s">
        <v>2562</v>
      </c>
      <c r="B2620" s="1" t="s">
        <v>9965</v>
      </c>
      <c r="C2620">
        <v>62</v>
      </c>
      <c r="D2620">
        <v>41</v>
      </c>
      <c r="E2620">
        <f>LEN(Tablica1[[#This Row],[Kod]])-LEN(SUBSTITUTE(Tablica1[[#This Row],[Kod]]," ",""))</f>
        <v>2</v>
      </c>
      <c r="F2620">
        <v>2619</v>
      </c>
      <c r="G2620" t="str">
        <f>IF(IF(LEN(Tablica1[[#This Row],[Kod]])-LEN(SUBSTITUTE(Tablica1[[#This Row],[Kod]]," ",""))=0,Tablica1[[#This Row],[Naziv]],"")="",G2619,IF(LEN(Tablica1[[#This Row],[Kod]])-LEN(SUBSTITUTE(Tablica1[[#This Row],[Kod]]," ",""))=0,Tablica1[[#This Row],[Naziv]],""))</f>
        <v xml:space="preserve"> Požeško-slavonska</v>
      </c>
      <c r="H2620" t="str">
        <f>IF(LEN(Tablica1[[#This Row],[Kod]])-LEN(SUBSTITUTE(Tablica1[[#This Row],[Kod]]," ",""))=1,UPPER(Tablica1[[#This Row],[Naziv]]),IF(LEN(Tablica1[[#This Row],[Kod]])-LEN(SUBSTITUTE(Tablica1[[#This Row],[Kod]]," ",""))=2,H2619,""))</f>
        <v xml:space="preserve"> LIPIK</v>
      </c>
      <c r="I2620" s="3" t="str">
        <f>IF(LEN(Tablica1[[#This Row],[Kod]])-LEN(SUBSTITUTE(Tablica1[[#This Row],[Kod]]," ",""))=2,Tablica1[[#This Row],[Naziv]],"")</f>
        <v xml:space="preserve"> Jagma</v>
      </c>
      <c r="J2620" s="3" t="str">
        <f>IF(LEN(Tablica1[[#This Row],[Kod]])-LEN(SUBSTITUTE(Tablica1[[#This Row],[Kod]]," ",""))=0,Tablica1[[#This Row],[Kod]],TRIM(RIGHT(SUBSTITUTE(Tablica1[[#This Row],[Kod]]," ",REPT(" ",30)),30)))</f>
        <v>025127</v>
      </c>
    </row>
    <row r="2621" spans="1:10" ht="15">
      <c r="A2621" s="1" t="s">
        <v>2563</v>
      </c>
      <c r="B2621" s="1" t="s">
        <v>9966</v>
      </c>
      <c r="C2621">
        <v>181</v>
      </c>
      <c r="D2621">
        <v>171</v>
      </c>
      <c r="E2621">
        <f>LEN(Tablica1[[#This Row],[Kod]])-LEN(SUBSTITUTE(Tablica1[[#This Row],[Kod]]," ",""))</f>
        <v>2</v>
      </c>
      <c r="F2621">
        <v>2620</v>
      </c>
      <c r="G2621" t="str">
        <f>IF(IF(LEN(Tablica1[[#This Row],[Kod]])-LEN(SUBSTITUTE(Tablica1[[#This Row],[Kod]]," ",""))=0,Tablica1[[#This Row],[Naziv]],"")="",G2620,IF(LEN(Tablica1[[#This Row],[Kod]])-LEN(SUBSTITUTE(Tablica1[[#This Row],[Kod]]," ",""))=0,Tablica1[[#This Row],[Naziv]],""))</f>
        <v xml:space="preserve"> Požeško-slavonska</v>
      </c>
      <c r="H2621" t="str">
        <f>IF(LEN(Tablica1[[#This Row],[Kod]])-LEN(SUBSTITUTE(Tablica1[[#This Row],[Kod]]," ",""))=1,UPPER(Tablica1[[#This Row],[Naziv]]),IF(LEN(Tablica1[[#This Row],[Kod]])-LEN(SUBSTITUTE(Tablica1[[#This Row],[Kod]]," ",""))=2,H2620,""))</f>
        <v xml:space="preserve"> LIPIK</v>
      </c>
      <c r="I2621" s="3" t="str">
        <f>IF(LEN(Tablica1[[#This Row],[Kod]])-LEN(SUBSTITUTE(Tablica1[[#This Row],[Kod]]," ",""))=2,Tablica1[[#This Row],[Naziv]],"")</f>
        <v xml:space="preserve"> Japaga</v>
      </c>
      <c r="J2621" s="3" t="str">
        <f>IF(LEN(Tablica1[[#This Row],[Kod]])-LEN(SUBSTITUTE(Tablica1[[#This Row],[Kod]]," ",""))=0,Tablica1[[#This Row],[Kod]],TRIM(RIGHT(SUBSTITUTE(Tablica1[[#This Row],[Kod]]," ",REPT(" ",30)),30)))</f>
        <v>025615</v>
      </c>
    </row>
    <row r="2622" spans="1:10" ht="15">
      <c r="A2622" s="1" t="s">
        <v>2564</v>
      </c>
      <c r="B2622" s="1" t="s">
        <v>9967</v>
      </c>
      <c r="C2622">
        <v>73</v>
      </c>
      <c r="D2622">
        <v>73</v>
      </c>
      <c r="E2622">
        <f>LEN(Tablica1[[#This Row],[Kod]])-LEN(SUBSTITUTE(Tablica1[[#This Row],[Kod]]," ",""))</f>
        <v>2</v>
      </c>
      <c r="F2622">
        <v>2621</v>
      </c>
      <c r="G2622" t="str">
        <f>IF(IF(LEN(Tablica1[[#This Row],[Kod]])-LEN(SUBSTITUTE(Tablica1[[#This Row],[Kod]]," ",""))=0,Tablica1[[#This Row],[Naziv]],"")="",G2621,IF(LEN(Tablica1[[#This Row],[Kod]])-LEN(SUBSTITUTE(Tablica1[[#This Row],[Kod]]," ",""))=0,Tablica1[[#This Row],[Naziv]],""))</f>
        <v xml:space="preserve"> Požeško-slavonska</v>
      </c>
      <c r="H2622" t="str">
        <f>IF(LEN(Tablica1[[#This Row],[Kod]])-LEN(SUBSTITUTE(Tablica1[[#This Row],[Kod]]," ",""))=1,UPPER(Tablica1[[#This Row],[Naziv]]),IF(LEN(Tablica1[[#This Row],[Kod]])-LEN(SUBSTITUTE(Tablica1[[#This Row],[Kod]]," ",""))=2,H2621,""))</f>
        <v xml:space="preserve"> LIPIK</v>
      </c>
      <c r="I2622" s="3" t="str">
        <f>IF(LEN(Tablica1[[#This Row],[Kod]])-LEN(SUBSTITUTE(Tablica1[[#This Row],[Kod]]," ",""))=2,Tablica1[[#This Row],[Naziv]],"")</f>
        <v xml:space="preserve"> Klisa</v>
      </c>
      <c r="J2622" s="3" t="str">
        <f>IF(LEN(Tablica1[[#This Row],[Kod]])-LEN(SUBSTITUTE(Tablica1[[#This Row],[Kod]]," ",""))=0,Tablica1[[#This Row],[Kod]],TRIM(RIGHT(SUBSTITUTE(Tablica1[[#This Row],[Kod]]," ",REPT(" ",30)),30)))</f>
        <v>028916</v>
      </c>
    </row>
    <row r="2623" spans="1:10" ht="15">
      <c r="A2623" s="1" t="s">
        <v>2565</v>
      </c>
      <c r="B2623" s="1" t="s">
        <v>9968</v>
      </c>
      <c r="C2623">
        <v>12</v>
      </c>
      <c r="D2623">
        <v>10</v>
      </c>
      <c r="E2623">
        <f>LEN(Tablica1[[#This Row],[Kod]])-LEN(SUBSTITUTE(Tablica1[[#This Row],[Kod]]," ",""))</f>
        <v>2</v>
      </c>
      <c r="F2623">
        <v>2622</v>
      </c>
      <c r="G2623" t="str">
        <f>IF(IF(LEN(Tablica1[[#This Row],[Kod]])-LEN(SUBSTITUTE(Tablica1[[#This Row],[Kod]]," ",""))=0,Tablica1[[#This Row],[Naziv]],"")="",G2622,IF(LEN(Tablica1[[#This Row],[Kod]])-LEN(SUBSTITUTE(Tablica1[[#This Row],[Kod]]," ",""))=0,Tablica1[[#This Row],[Naziv]],""))</f>
        <v xml:space="preserve"> Požeško-slavonska</v>
      </c>
      <c r="H2623" t="str">
        <f>IF(LEN(Tablica1[[#This Row],[Kod]])-LEN(SUBSTITUTE(Tablica1[[#This Row],[Kod]]," ",""))=1,UPPER(Tablica1[[#This Row],[Naziv]]),IF(LEN(Tablica1[[#This Row],[Kod]])-LEN(SUBSTITUTE(Tablica1[[#This Row],[Kod]]," ",""))=2,H2622,""))</f>
        <v xml:space="preserve"> LIPIK</v>
      </c>
      <c r="I2623" s="3" t="str">
        <f>IF(LEN(Tablica1[[#This Row],[Kod]])-LEN(SUBSTITUTE(Tablica1[[#This Row],[Kod]]," ",""))=2,Tablica1[[#This Row],[Naziv]],"")</f>
        <v xml:space="preserve"> Korita</v>
      </c>
      <c r="J2623" s="3" t="str">
        <f>IF(LEN(Tablica1[[#This Row],[Kod]])-LEN(SUBSTITUTE(Tablica1[[#This Row],[Kod]]," ",""))=0,Tablica1[[#This Row],[Kod]],TRIM(RIGHT(SUBSTITUTE(Tablica1[[#This Row],[Kod]]," ",REPT(" ",30)),30)))</f>
        <v>030406</v>
      </c>
    </row>
    <row r="2624" spans="1:10" ht="15">
      <c r="A2624" s="1" t="s">
        <v>2566</v>
      </c>
      <c r="B2624" s="1" t="s">
        <v>9712</v>
      </c>
      <c r="C2624">
        <v>29</v>
      </c>
      <c r="D2624">
        <v>24</v>
      </c>
      <c r="E2624">
        <f>LEN(Tablica1[[#This Row],[Kod]])-LEN(SUBSTITUTE(Tablica1[[#This Row],[Kod]]," ",""))</f>
        <v>2</v>
      </c>
      <c r="F2624">
        <v>2623</v>
      </c>
      <c r="G2624" t="str">
        <f>IF(IF(LEN(Tablica1[[#This Row],[Kod]])-LEN(SUBSTITUTE(Tablica1[[#This Row],[Kod]]," ",""))=0,Tablica1[[#This Row],[Naziv]],"")="",G2623,IF(LEN(Tablica1[[#This Row],[Kod]])-LEN(SUBSTITUTE(Tablica1[[#This Row],[Kod]]," ",""))=0,Tablica1[[#This Row],[Naziv]],""))</f>
        <v xml:space="preserve"> Požeško-slavonska</v>
      </c>
      <c r="H2624" t="str">
        <f>IF(LEN(Tablica1[[#This Row],[Kod]])-LEN(SUBSTITUTE(Tablica1[[#This Row],[Kod]]," ",""))=1,UPPER(Tablica1[[#This Row],[Naziv]]),IF(LEN(Tablica1[[#This Row],[Kod]])-LEN(SUBSTITUTE(Tablica1[[#This Row],[Kod]]," ",""))=2,H2623,""))</f>
        <v xml:space="preserve"> LIPIK</v>
      </c>
      <c r="I2624" s="3" t="str">
        <f>IF(LEN(Tablica1[[#This Row],[Kod]])-LEN(SUBSTITUTE(Tablica1[[#This Row],[Kod]]," ",""))=2,Tablica1[[#This Row],[Naziv]],"")</f>
        <v xml:space="preserve"> Kovačevac</v>
      </c>
      <c r="J2624" s="3" t="str">
        <f>IF(LEN(Tablica1[[#This Row],[Kod]])-LEN(SUBSTITUTE(Tablica1[[#This Row],[Kod]]," ",""))=0,Tablica1[[#This Row],[Kod]],TRIM(RIGHT(SUBSTITUTE(Tablica1[[#This Row],[Kod]]," ",REPT(" ",30)),30)))</f>
        <v>031097</v>
      </c>
    </row>
    <row r="2625" spans="1:10" ht="15">
      <c r="A2625" s="1" t="s">
        <v>2567</v>
      </c>
      <c r="B2625" s="1" t="s">
        <v>9969</v>
      </c>
      <c r="C2625">
        <v>240</v>
      </c>
      <c r="D2625">
        <v>230</v>
      </c>
      <c r="E2625">
        <f>LEN(Tablica1[[#This Row],[Kod]])-LEN(SUBSTITUTE(Tablica1[[#This Row],[Kod]]," ",""))</f>
        <v>2</v>
      </c>
      <c r="F2625">
        <v>2624</v>
      </c>
      <c r="G2625" t="str">
        <f>IF(IF(LEN(Tablica1[[#This Row],[Kod]])-LEN(SUBSTITUTE(Tablica1[[#This Row],[Kod]]," ",""))=0,Tablica1[[#This Row],[Naziv]],"")="",G2624,IF(LEN(Tablica1[[#This Row],[Kod]])-LEN(SUBSTITUTE(Tablica1[[#This Row],[Kod]]," ",""))=0,Tablica1[[#This Row],[Naziv]],""))</f>
        <v xml:space="preserve"> Požeško-slavonska</v>
      </c>
      <c r="H2625" t="str">
        <f>IF(LEN(Tablica1[[#This Row],[Kod]])-LEN(SUBSTITUTE(Tablica1[[#This Row],[Kod]]," ",""))=1,UPPER(Tablica1[[#This Row],[Naziv]]),IF(LEN(Tablica1[[#This Row],[Kod]])-LEN(SUBSTITUTE(Tablica1[[#This Row],[Kod]]," ",""))=2,H2624,""))</f>
        <v xml:space="preserve"> LIPIK</v>
      </c>
      <c r="I2625" s="3" t="str">
        <f>IF(LEN(Tablica1[[#This Row],[Kod]])-LEN(SUBSTITUTE(Tablica1[[#This Row],[Kod]]," ",""))=2,Tablica1[[#This Row],[Naziv]],"")</f>
        <v xml:space="preserve"> Kukunjevac</v>
      </c>
      <c r="J2625" s="3" t="str">
        <f>IF(LEN(Tablica1[[#This Row],[Kod]])-LEN(SUBSTITUTE(Tablica1[[#This Row],[Kod]]," ",""))=0,Tablica1[[#This Row],[Kod]],TRIM(RIGHT(SUBSTITUTE(Tablica1[[#This Row],[Kod]]," ",REPT(" ",30)),30)))</f>
        <v>033308</v>
      </c>
    </row>
    <row r="2626" spans="1:10" ht="15">
      <c r="A2626" s="1" t="s">
        <v>2568</v>
      </c>
      <c r="B2626" s="1" t="s">
        <v>7450</v>
      </c>
      <c r="C2626">
        <v>2342</v>
      </c>
      <c r="D2626">
        <v>2257</v>
      </c>
      <c r="E2626">
        <f>LEN(Tablica1[[#This Row],[Kod]])-LEN(SUBSTITUTE(Tablica1[[#This Row],[Kod]]," ",""))</f>
        <v>2</v>
      </c>
      <c r="F2626">
        <v>2625</v>
      </c>
      <c r="G2626" t="str">
        <f>IF(IF(LEN(Tablica1[[#This Row],[Kod]])-LEN(SUBSTITUTE(Tablica1[[#This Row],[Kod]]," ",""))=0,Tablica1[[#This Row],[Naziv]],"")="",G2625,IF(LEN(Tablica1[[#This Row],[Kod]])-LEN(SUBSTITUTE(Tablica1[[#This Row],[Kod]]," ",""))=0,Tablica1[[#This Row],[Naziv]],""))</f>
        <v xml:space="preserve"> Požeško-slavonska</v>
      </c>
      <c r="H2626" t="str">
        <f>IF(LEN(Tablica1[[#This Row],[Kod]])-LEN(SUBSTITUTE(Tablica1[[#This Row],[Kod]]," ",""))=1,UPPER(Tablica1[[#This Row],[Naziv]]),IF(LEN(Tablica1[[#This Row],[Kod]])-LEN(SUBSTITUTE(Tablica1[[#This Row],[Kod]]," ",""))=2,H2625,""))</f>
        <v xml:space="preserve"> LIPIK</v>
      </c>
      <c r="I2626" s="3" t="str">
        <f>IF(LEN(Tablica1[[#This Row],[Kod]])-LEN(SUBSTITUTE(Tablica1[[#This Row],[Kod]]," ",""))=2,Tablica1[[#This Row],[Naziv]],"")</f>
        <v xml:space="preserve"> Lipik</v>
      </c>
      <c r="J2626" s="3" t="str">
        <f>IF(LEN(Tablica1[[#This Row],[Kod]])-LEN(SUBSTITUTE(Tablica1[[#This Row],[Kod]]," ",""))=0,Tablica1[[#This Row],[Kod]],TRIM(RIGHT(SUBSTITUTE(Tablica1[[#This Row],[Kod]]," ",REPT(" ",30)),30)))</f>
        <v>035335</v>
      </c>
    </row>
    <row r="2627" spans="1:10" ht="15">
      <c r="A2627" s="1" t="s">
        <v>2569</v>
      </c>
      <c r="B2627" s="1" t="s">
        <v>9970</v>
      </c>
      <c r="C2627">
        <v>7</v>
      </c>
      <c r="D2627">
        <v>6</v>
      </c>
      <c r="E2627">
        <f>LEN(Tablica1[[#This Row],[Kod]])-LEN(SUBSTITUTE(Tablica1[[#This Row],[Kod]]," ",""))</f>
        <v>2</v>
      </c>
      <c r="F2627">
        <v>2626</v>
      </c>
      <c r="G2627" t="str">
        <f>IF(IF(LEN(Tablica1[[#This Row],[Kod]])-LEN(SUBSTITUTE(Tablica1[[#This Row],[Kod]]," ",""))=0,Tablica1[[#This Row],[Naziv]],"")="",G2626,IF(LEN(Tablica1[[#This Row],[Kod]])-LEN(SUBSTITUTE(Tablica1[[#This Row],[Kod]]," ",""))=0,Tablica1[[#This Row],[Naziv]],""))</f>
        <v xml:space="preserve"> Požeško-slavonska</v>
      </c>
      <c r="H2627" t="str">
        <f>IF(LEN(Tablica1[[#This Row],[Kod]])-LEN(SUBSTITUTE(Tablica1[[#This Row],[Kod]]," ",""))=1,UPPER(Tablica1[[#This Row],[Naziv]]),IF(LEN(Tablica1[[#This Row],[Kod]])-LEN(SUBSTITUTE(Tablica1[[#This Row],[Kod]]," ",""))=2,H2626,""))</f>
        <v xml:space="preserve"> LIPIK</v>
      </c>
      <c r="I2627" s="3" t="str">
        <f>IF(LEN(Tablica1[[#This Row],[Kod]])-LEN(SUBSTITUTE(Tablica1[[#This Row],[Kod]]," ",""))=2,Tablica1[[#This Row],[Naziv]],"")</f>
        <v xml:space="preserve"> Livađani</v>
      </c>
      <c r="J2627" s="3" t="str">
        <f>IF(LEN(Tablica1[[#This Row],[Kod]])-LEN(SUBSTITUTE(Tablica1[[#This Row],[Kod]]," ",""))=0,Tablica1[[#This Row],[Kod]],TRIM(RIGHT(SUBSTITUTE(Tablica1[[#This Row],[Kod]]," ",REPT(" ",30)),30)))</f>
        <v>035769</v>
      </c>
    </row>
    <row r="2628" spans="1:10" ht="15">
      <c r="A2628" s="1" t="s">
        <v>2570</v>
      </c>
      <c r="B2628" s="1" t="s">
        <v>9971</v>
      </c>
      <c r="C2628">
        <v>314</v>
      </c>
      <c r="D2628">
        <v>312</v>
      </c>
      <c r="E2628">
        <f>LEN(Tablica1[[#This Row],[Kod]])-LEN(SUBSTITUTE(Tablica1[[#This Row],[Kod]]," ",""))</f>
        <v>2</v>
      </c>
      <c r="F2628">
        <v>2627</v>
      </c>
      <c r="G2628" t="str">
        <f>IF(IF(LEN(Tablica1[[#This Row],[Kod]])-LEN(SUBSTITUTE(Tablica1[[#This Row],[Kod]]," ",""))=0,Tablica1[[#This Row],[Naziv]],"")="",G2627,IF(LEN(Tablica1[[#This Row],[Kod]])-LEN(SUBSTITUTE(Tablica1[[#This Row],[Kod]]," ",""))=0,Tablica1[[#This Row],[Naziv]],""))</f>
        <v xml:space="preserve"> Požeško-slavonska</v>
      </c>
      <c r="H2628" t="str">
        <f>IF(LEN(Tablica1[[#This Row],[Kod]])-LEN(SUBSTITUTE(Tablica1[[#This Row],[Kod]]," ",""))=1,UPPER(Tablica1[[#This Row],[Naziv]]),IF(LEN(Tablica1[[#This Row],[Kod]])-LEN(SUBSTITUTE(Tablica1[[#This Row],[Kod]]," ",""))=2,H2627,""))</f>
        <v xml:space="preserve"> LIPIK</v>
      </c>
      <c r="I2628" s="3" t="str">
        <f>IF(LEN(Tablica1[[#This Row],[Kod]])-LEN(SUBSTITUTE(Tablica1[[#This Row],[Kod]]," ",""))=2,Tablica1[[#This Row],[Naziv]],"")</f>
        <v xml:space="preserve"> Marino Selo</v>
      </c>
      <c r="J2628" s="3" t="str">
        <f>IF(LEN(Tablica1[[#This Row],[Kod]])-LEN(SUBSTITUTE(Tablica1[[#This Row],[Kod]]," ",""))=0,Tablica1[[#This Row],[Kod]],TRIM(RIGHT(SUBSTITUTE(Tablica1[[#This Row],[Kod]]," ",REPT(" ",30)),30)))</f>
        <v>039357</v>
      </c>
    </row>
    <row r="2629" spans="1:10" ht="15">
      <c r="A2629" s="1" t="s">
        <v>2571</v>
      </c>
      <c r="B2629" s="1" t="s">
        <v>8208</v>
      </c>
      <c r="C2629">
        <v>556</v>
      </c>
      <c r="D2629">
        <v>544</v>
      </c>
      <c r="E2629">
        <f>LEN(Tablica1[[#This Row],[Kod]])-LEN(SUBSTITUTE(Tablica1[[#This Row],[Kod]]," ",""))</f>
        <v>2</v>
      </c>
      <c r="F2629">
        <v>2628</v>
      </c>
      <c r="G2629" t="str">
        <f>IF(IF(LEN(Tablica1[[#This Row],[Kod]])-LEN(SUBSTITUTE(Tablica1[[#This Row],[Kod]]," ",""))=0,Tablica1[[#This Row],[Naziv]],"")="",G2628,IF(LEN(Tablica1[[#This Row],[Kod]])-LEN(SUBSTITUTE(Tablica1[[#This Row],[Kod]]," ",""))=0,Tablica1[[#This Row],[Naziv]],""))</f>
        <v xml:space="preserve"> Požeško-slavonska</v>
      </c>
      <c r="H2629" t="str">
        <f>IF(LEN(Tablica1[[#This Row],[Kod]])-LEN(SUBSTITUTE(Tablica1[[#This Row],[Kod]]," ",""))=1,UPPER(Tablica1[[#This Row],[Naziv]]),IF(LEN(Tablica1[[#This Row],[Kod]])-LEN(SUBSTITUTE(Tablica1[[#This Row],[Kod]]," ",""))=2,H2628,""))</f>
        <v xml:space="preserve"> LIPIK</v>
      </c>
      <c r="I2629" s="3" t="str">
        <f>IF(LEN(Tablica1[[#This Row],[Kod]])-LEN(SUBSTITUTE(Tablica1[[#This Row],[Kod]]," ",""))=2,Tablica1[[#This Row],[Naziv]],"")</f>
        <v xml:space="preserve"> Poljana</v>
      </c>
      <c r="J2629" s="3" t="str">
        <f>IF(LEN(Tablica1[[#This Row],[Kod]])-LEN(SUBSTITUTE(Tablica1[[#This Row],[Kod]]," ",""))=0,Tablica1[[#This Row],[Kod]],TRIM(RIGHT(SUBSTITUTE(Tablica1[[#This Row],[Kod]]," ",REPT(" ",30)),30)))</f>
        <v>050148</v>
      </c>
    </row>
    <row r="2630" spans="1:10" ht="15">
      <c r="A2630" s="1" t="s">
        <v>2572</v>
      </c>
      <c r="B2630" s="1" t="s">
        <v>9972</v>
      </c>
      <c r="C2630">
        <v>34</v>
      </c>
      <c r="D2630">
        <v>33</v>
      </c>
      <c r="E2630">
        <f>LEN(Tablica1[[#This Row],[Kod]])-LEN(SUBSTITUTE(Tablica1[[#This Row],[Kod]]," ",""))</f>
        <v>2</v>
      </c>
      <c r="F2630">
        <v>2629</v>
      </c>
      <c r="G2630" t="str">
        <f>IF(IF(LEN(Tablica1[[#This Row],[Kod]])-LEN(SUBSTITUTE(Tablica1[[#This Row],[Kod]]," ",""))=0,Tablica1[[#This Row],[Naziv]],"")="",G2629,IF(LEN(Tablica1[[#This Row],[Kod]])-LEN(SUBSTITUTE(Tablica1[[#This Row],[Kod]]," ",""))=0,Tablica1[[#This Row],[Naziv]],""))</f>
        <v xml:space="preserve"> Požeško-slavonska</v>
      </c>
      <c r="H2630" t="str">
        <f>IF(LEN(Tablica1[[#This Row],[Kod]])-LEN(SUBSTITUTE(Tablica1[[#This Row],[Kod]]," ",""))=1,UPPER(Tablica1[[#This Row],[Naziv]]),IF(LEN(Tablica1[[#This Row],[Kod]])-LEN(SUBSTITUTE(Tablica1[[#This Row],[Kod]]," ",""))=2,H2629,""))</f>
        <v xml:space="preserve"> LIPIK</v>
      </c>
      <c r="I2630" s="3" t="str">
        <f>IF(LEN(Tablica1[[#This Row],[Kod]])-LEN(SUBSTITUTE(Tablica1[[#This Row],[Kod]]," ",""))=2,Tablica1[[#This Row],[Naziv]],"")</f>
        <v xml:space="preserve"> Ribnjaci</v>
      </c>
      <c r="J2630" s="3" t="str">
        <f>IF(LEN(Tablica1[[#This Row],[Kod]])-LEN(SUBSTITUTE(Tablica1[[#This Row],[Kod]]," ",""))=0,Tablica1[[#This Row],[Kod]],TRIM(RIGHT(SUBSTITUTE(Tablica1[[#This Row],[Kod]]," ",REPT(" ",30)),30)))</f>
        <v>055085</v>
      </c>
    </row>
    <row r="2631" spans="1:10" ht="15">
      <c r="A2631" s="1" t="s">
        <v>2573</v>
      </c>
      <c r="B2631" s="1" t="s">
        <v>9973</v>
      </c>
      <c r="C2631">
        <v>4</v>
      </c>
      <c r="D2631">
        <v>4</v>
      </c>
      <c r="E2631">
        <f>LEN(Tablica1[[#This Row],[Kod]])-LEN(SUBSTITUTE(Tablica1[[#This Row],[Kod]]," ",""))</f>
        <v>2</v>
      </c>
      <c r="F2631">
        <v>2630</v>
      </c>
      <c r="G2631" t="str">
        <f>IF(IF(LEN(Tablica1[[#This Row],[Kod]])-LEN(SUBSTITUTE(Tablica1[[#This Row],[Kod]]," ",""))=0,Tablica1[[#This Row],[Naziv]],"")="",G2630,IF(LEN(Tablica1[[#This Row],[Kod]])-LEN(SUBSTITUTE(Tablica1[[#This Row],[Kod]]," ",""))=0,Tablica1[[#This Row],[Naziv]],""))</f>
        <v xml:space="preserve"> Požeško-slavonska</v>
      </c>
      <c r="H2631" t="str">
        <f>IF(LEN(Tablica1[[#This Row],[Kod]])-LEN(SUBSTITUTE(Tablica1[[#This Row],[Kod]]," ",""))=1,UPPER(Tablica1[[#This Row],[Naziv]]),IF(LEN(Tablica1[[#This Row],[Kod]])-LEN(SUBSTITUTE(Tablica1[[#This Row],[Kod]]," ",""))=2,H2630,""))</f>
        <v xml:space="preserve"> LIPIK</v>
      </c>
      <c r="I2631" s="3" t="str">
        <f>IF(LEN(Tablica1[[#This Row],[Kod]])-LEN(SUBSTITUTE(Tablica1[[#This Row],[Kod]]," ",""))=2,Tablica1[[#This Row],[Naziv]],"")</f>
        <v xml:space="preserve"> Skenderovci</v>
      </c>
      <c r="J2631" s="3" t="str">
        <f>IF(LEN(Tablica1[[#This Row],[Kod]])-LEN(SUBSTITUTE(Tablica1[[#This Row],[Kod]]," ",""))=0,Tablica1[[#This Row],[Kod]],TRIM(RIGHT(SUBSTITUTE(Tablica1[[#This Row],[Kod]]," ",REPT(" ",30)),30)))</f>
        <v>057835</v>
      </c>
    </row>
    <row r="2632" spans="1:10" ht="15">
      <c r="A2632" s="1" t="s">
        <v>2574</v>
      </c>
      <c r="B2632" s="1" t="s">
        <v>9974</v>
      </c>
      <c r="C2632">
        <v>18</v>
      </c>
      <c r="D2632">
        <v>18</v>
      </c>
      <c r="E2632">
        <f>LEN(Tablica1[[#This Row],[Kod]])-LEN(SUBSTITUTE(Tablica1[[#This Row],[Kod]]," ",""))</f>
        <v>2</v>
      </c>
      <c r="F2632">
        <v>2631</v>
      </c>
      <c r="G2632" t="str">
        <f>IF(IF(LEN(Tablica1[[#This Row],[Kod]])-LEN(SUBSTITUTE(Tablica1[[#This Row],[Kod]]," ",""))=0,Tablica1[[#This Row],[Naziv]],"")="",G2631,IF(LEN(Tablica1[[#This Row],[Kod]])-LEN(SUBSTITUTE(Tablica1[[#This Row],[Kod]]," ",""))=0,Tablica1[[#This Row],[Naziv]],""))</f>
        <v xml:space="preserve"> Požeško-slavonska</v>
      </c>
      <c r="H2632" t="str">
        <f>IF(LEN(Tablica1[[#This Row],[Kod]])-LEN(SUBSTITUTE(Tablica1[[#This Row],[Kod]]," ",""))=1,UPPER(Tablica1[[#This Row],[Naziv]]),IF(LEN(Tablica1[[#This Row],[Kod]])-LEN(SUBSTITUTE(Tablica1[[#This Row],[Kod]]," ",""))=2,H2631,""))</f>
        <v xml:space="preserve"> LIPIK</v>
      </c>
      <c r="I2632" s="3" t="str">
        <f>IF(LEN(Tablica1[[#This Row],[Kod]])-LEN(SUBSTITUTE(Tablica1[[#This Row],[Kod]]," ",""))=2,Tablica1[[#This Row],[Naziv]],"")</f>
        <v xml:space="preserve"> Strižičevac</v>
      </c>
      <c r="J2632" s="3" t="str">
        <f>IF(LEN(Tablica1[[#This Row],[Kod]])-LEN(SUBSTITUTE(Tablica1[[#This Row],[Kod]]," ",""))=0,Tablica1[[#This Row],[Kod]],TRIM(RIGHT(SUBSTITUTE(Tablica1[[#This Row],[Kod]]," ",REPT(" ",30)),30)))</f>
        <v>060917</v>
      </c>
    </row>
    <row r="2633" spans="1:10" ht="15">
      <c r="A2633" s="1" t="s">
        <v>2575</v>
      </c>
      <c r="B2633" s="1" t="s">
        <v>9975</v>
      </c>
      <c r="C2633">
        <v>12</v>
      </c>
      <c r="D2633">
        <v>11</v>
      </c>
      <c r="E2633">
        <f>LEN(Tablica1[[#This Row],[Kod]])-LEN(SUBSTITUTE(Tablica1[[#This Row],[Kod]]," ",""))</f>
        <v>2</v>
      </c>
      <c r="F2633">
        <v>2632</v>
      </c>
      <c r="G2633" t="str">
        <f>IF(IF(LEN(Tablica1[[#This Row],[Kod]])-LEN(SUBSTITUTE(Tablica1[[#This Row],[Kod]]," ",""))=0,Tablica1[[#This Row],[Naziv]],"")="",G2632,IF(LEN(Tablica1[[#This Row],[Kod]])-LEN(SUBSTITUTE(Tablica1[[#This Row],[Kod]]," ",""))=0,Tablica1[[#This Row],[Naziv]],""))</f>
        <v xml:space="preserve"> Požeško-slavonska</v>
      </c>
      <c r="H2633" t="str">
        <f>IF(LEN(Tablica1[[#This Row],[Kod]])-LEN(SUBSTITUTE(Tablica1[[#This Row],[Kod]]," ",""))=1,UPPER(Tablica1[[#This Row],[Naziv]]),IF(LEN(Tablica1[[#This Row],[Kod]])-LEN(SUBSTITUTE(Tablica1[[#This Row],[Kod]]," ",""))=2,H2632,""))</f>
        <v xml:space="preserve"> LIPIK</v>
      </c>
      <c r="I2633" s="3" t="str">
        <f>IF(LEN(Tablica1[[#This Row],[Kod]])-LEN(SUBSTITUTE(Tablica1[[#This Row],[Kod]]," ",""))=2,Tablica1[[#This Row],[Naziv]],"")</f>
        <v xml:space="preserve"> Subocka</v>
      </c>
      <c r="J2633" s="3" t="str">
        <f>IF(LEN(Tablica1[[#This Row],[Kod]])-LEN(SUBSTITUTE(Tablica1[[#This Row],[Kod]]," ",""))=0,Tablica1[[#This Row],[Kod]],TRIM(RIGHT(SUBSTITUTE(Tablica1[[#This Row],[Kod]]," ",REPT(" ",30)),30)))</f>
        <v>061328</v>
      </c>
    </row>
    <row r="2634" spans="1:10" ht="15">
      <c r="A2634" s="1" t="s">
        <v>2576</v>
      </c>
      <c r="B2634" s="1" t="s">
        <v>9976</v>
      </c>
      <c r="C2634">
        <v>310</v>
      </c>
      <c r="D2634">
        <v>296</v>
      </c>
      <c r="E2634">
        <f>LEN(Tablica1[[#This Row],[Kod]])-LEN(SUBSTITUTE(Tablica1[[#This Row],[Kod]]," ",""))</f>
        <v>2</v>
      </c>
      <c r="F2634">
        <v>2633</v>
      </c>
      <c r="G2634" t="str">
        <f>IF(IF(LEN(Tablica1[[#This Row],[Kod]])-LEN(SUBSTITUTE(Tablica1[[#This Row],[Kod]]," ",""))=0,Tablica1[[#This Row],[Naziv]],"")="",G2633,IF(LEN(Tablica1[[#This Row],[Kod]])-LEN(SUBSTITUTE(Tablica1[[#This Row],[Kod]]," ",""))=0,Tablica1[[#This Row],[Naziv]],""))</f>
        <v xml:space="preserve"> Požeško-slavonska</v>
      </c>
      <c r="H2634" t="str">
        <f>IF(LEN(Tablica1[[#This Row],[Kod]])-LEN(SUBSTITUTE(Tablica1[[#This Row],[Kod]]," ",""))=1,UPPER(Tablica1[[#This Row],[Naziv]]),IF(LEN(Tablica1[[#This Row],[Kod]])-LEN(SUBSTITUTE(Tablica1[[#This Row],[Kod]]," ",""))=2,H2633,""))</f>
        <v xml:space="preserve"> LIPIK</v>
      </c>
      <c r="I2634" s="3" t="str">
        <f>IF(LEN(Tablica1[[#This Row],[Kod]])-LEN(SUBSTITUTE(Tablica1[[#This Row],[Kod]]," ",""))=2,Tablica1[[#This Row],[Naziv]],"")</f>
        <v xml:space="preserve"> Šeovica</v>
      </c>
      <c r="J2634" s="3" t="str">
        <f>IF(LEN(Tablica1[[#This Row],[Kod]])-LEN(SUBSTITUTE(Tablica1[[#This Row],[Kod]]," ",""))=0,Tablica1[[#This Row],[Kod]],TRIM(RIGHT(SUBSTITUTE(Tablica1[[#This Row],[Kod]]," ",REPT(" ",30)),30)))</f>
        <v>063053</v>
      </c>
    </row>
    <row r="2635" spans="1:10" ht="15">
      <c r="A2635" s="1" t="s">
        <v>2577</v>
      </c>
      <c r="B2635" s="1" t="s">
        <v>7451</v>
      </c>
      <c r="C2635">
        <v>9167</v>
      </c>
      <c r="D2635">
        <v>8482</v>
      </c>
      <c r="E2635">
        <f>LEN(Tablica1[[#This Row],[Kod]])-LEN(SUBSTITUTE(Tablica1[[#This Row],[Kod]]," ",""))</f>
        <v>1</v>
      </c>
      <c r="F2635">
        <v>2634</v>
      </c>
      <c r="G2635" t="str">
        <f>IF(IF(LEN(Tablica1[[#This Row],[Kod]])-LEN(SUBSTITUTE(Tablica1[[#This Row],[Kod]]," ",""))=0,Tablica1[[#This Row],[Naziv]],"")="",G2634,IF(LEN(Tablica1[[#This Row],[Kod]])-LEN(SUBSTITUTE(Tablica1[[#This Row],[Kod]]," ",""))=0,Tablica1[[#This Row],[Naziv]],""))</f>
        <v xml:space="preserve"> Požeško-slavonska</v>
      </c>
      <c r="H263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PAKRAC</v>
      </c>
      <c r="I2635" s="3" t="str">
        <f>IF(LEN(Tablica1[[#This Row],[Kod]])-LEN(SUBSTITUTE(Tablica1[[#This Row],[Kod]]," ",""))=2,Tablica1[[#This Row],[Naziv]],"")</f>
        <v/>
      </c>
      <c r="J2635" s="3" t="str">
        <f>IF(LEN(Tablica1[[#This Row],[Kod]])-LEN(SUBSTITUTE(Tablica1[[#This Row],[Kod]]," ",""))=0,Tablica1[[#This Row],[Kod]],TRIM(RIGHT(SUBSTITUTE(Tablica1[[#This Row],[Kod]]," ",REPT(" ",30)),30)))</f>
        <v>03182</v>
      </c>
    </row>
    <row r="2636" spans="1:10" ht="15">
      <c r="A2636" s="1" t="s">
        <v>2578</v>
      </c>
      <c r="B2636" s="1" t="s">
        <v>9977</v>
      </c>
      <c r="C2636">
        <v>771</v>
      </c>
      <c r="D2636">
        <v>734</v>
      </c>
      <c r="E2636">
        <f>LEN(Tablica1[[#This Row],[Kod]])-LEN(SUBSTITUTE(Tablica1[[#This Row],[Kod]]," ",""))</f>
        <v>2</v>
      </c>
      <c r="F2636">
        <v>2635</v>
      </c>
      <c r="G2636" t="str">
        <f>IF(IF(LEN(Tablica1[[#This Row],[Kod]])-LEN(SUBSTITUTE(Tablica1[[#This Row],[Kod]]," ",""))=0,Tablica1[[#This Row],[Naziv]],"")="",G2635,IF(LEN(Tablica1[[#This Row],[Kod]])-LEN(SUBSTITUTE(Tablica1[[#This Row],[Kod]]," ",""))=0,Tablica1[[#This Row],[Naziv]],""))</f>
        <v xml:space="preserve"> Požeško-slavonska</v>
      </c>
      <c r="H2636" t="str">
        <f>IF(LEN(Tablica1[[#This Row],[Kod]])-LEN(SUBSTITUTE(Tablica1[[#This Row],[Kod]]," ",""))=1,UPPER(Tablica1[[#This Row],[Naziv]]),IF(LEN(Tablica1[[#This Row],[Kod]])-LEN(SUBSTITUTE(Tablica1[[#This Row],[Kod]]," ",""))=2,H2635,""))</f>
        <v xml:space="preserve"> PAKRAC</v>
      </c>
      <c r="I2636" s="3" t="str">
        <f>IF(LEN(Tablica1[[#This Row],[Kod]])-LEN(SUBSTITUTE(Tablica1[[#This Row],[Kod]]," ",""))=2,Tablica1[[#This Row],[Naziv]],"")</f>
        <v xml:space="preserve"> Badljevina</v>
      </c>
      <c r="J2636" s="3" t="str">
        <f>IF(LEN(Tablica1[[#This Row],[Kod]])-LEN(SUBSTITUTE(Tablica1[[#This Row],[Kod]]," ",""))=0,Tablica1[[#This Row],[Kod]],TRIM(RIGHT(SUBSTITUTE(Tablica1[[#This Row],[Kod]]," ",REPT(" ",30)),30)))</f>
        <v>000612</v>
      </c>
    </row>
    <row r="2637" spans="1:10" ht="15">
      <c r="A2637" s="1" t="s">
        <v>2579</v>
      </c>
      <c r="B2637" s="1" t="s">
        <v>9624</v>
      </c>
      <c r="C2637">
        <v>39</v>
      </c>
      <c r="D2637">
        <v>38</v>
      </c>
      <c r="E2637">
        <f>LEN(Tablica1[[#This Row],[Kod]])-LEN(SUBSTITUTE(Tablica1[[#This Row],[Kod]]," ",""))</f>
        <v>2</v>
      </c>
      <c r="F2637">
        <v>2636</v>
      </c>
      <c r="G2637" t="str">
        <f>IF(IF(LEN(Tablica1[[#This Row],[Kod]])-LEN(SUBSTITUTE(Tablica1[[#This Row],[Kod]]," ",""))=0,Tablica1[[#This Row],[Naziv]],"")="",G2636,IF(LEN(Tablica1[[#This Row],[Kod]])-LEN(SUBSTITUTE(Tablica1[[#This Row],[Kod]]," ",""))=0,Tablica1[[#This Row],[Naziv]],""))</f>
        <v xml:space="preserve"> Požeško-slavonska</v>
      </c>
      <c r="H2637" t="str">
        <f>IF(LEN(Tablica1[[#This Row],[Kod]])-LEN(SUBSTITUTE(Tablica1[[#This Row],[Kod]]," ",""))=1,UPPER(Tablica1[[#This Row],[Naziv]]),IF(LEN(Tablica1[[#This Row],[Kod]])-LEN(SUBSTITUTE(Tablica1[[#This Row],[Kod]]," ",""))=2,H2636,""))</f>
        <v xml:space="preserve"> PAKRAC</v>
      </c>
      <c r="I2637" s="3" t="str">
        <f>IF(LEN(Tablica1[[#This Row],[Kod]])-LEN(SUBSTITUTE(Tablica1[[#This Row],[Kod]]," ",""))=2,Tablica1[[#This Row],[Naziv]],"")</f>
        <v xml:space="preserve"> Batinjani</v>
      </c>
      <c r="J2637" s="3" t="str">
        <f>IF(LEN(Tablica1[[#This Row],[Kod]])-LEN(SUBSTITUTE(Tablica1[[#This Row],[Kod]]," ",""))=0,Tablica1[[#This Row],[Kod]],TRIM(RIGHT(SUBSTITUTE(Tablica1[[#This Row],[Kod]]," ",REPT(" ",30)),30)))</f>
        <v>001651</v>
      </c>
    </row>
    <row r="2638" spans="1:10" ht="15">
      <c r="A2638" s="1" t="s">
        <v>2580</v>
      </c>
      <c r="B2638" s="1" t="s">
        <v>9978</v>
      </c>
      <c r="C2638" s="2" t="s">
        <v>2</v>
      </c>
      <c r="D2638" s="2" t="s">
        <v>2</v>
      </c>
      <c r="E2638">
        <f>LEN(Tablica1[[#This Row],[Kod]])-LEN(SUBSTITUTE(Tablica1[[#This Row],[Kod]]," ",""))</f>
        <v>2</v>
      </c>
      <c r="F2638">
        <v>2637</v>
      </c>
      <c r="G2638" t="str">
        <f>IF(IF(LEN(Tablica1[[#This Row],[Kod]])-LEN(SUBSTITUTE(Tablica1[[#This Row],[Kod]]," ",""))=0,Tablica1[[#This Row],[Naziv]],"")="",G2637,IF(LEN(Tablica1[[#This Row],[Kod]])-LEN(SUBSTITUTE(Tablica1[[#This Row],[Kod]]," ",""))=0,Tablica1[[#This Row],[Naziv]],""))</f>
        <v xml:space="preserve"> Požeško-slavonska</v>
      </c>
      <c r="H2638" t="str">
        <f>IF(LEN(Tablica1[[#This Row],[Kod]])-LEN(SUBSTITUTE(Tablica1[[#This Row],[Kod]]," ",""))=1,UPPER(Tablica1[[#This Row],[Naziv]]),IF(LEN(Tablica1[[#This Row],[Kod]])-LEN(SUBSTITUTE(Tablica1[[#This Row],[Kod]]," ",""))=2,H2637,""))</f>
        <v xml:space="preserve"> PAKRAC</v>
      </c>
      <c r="I2638" s="3" t="str">
        <f>IF(LEN(Tablica1[[#This Row],[Kod]])-LEN(SUBSTITUTE(Tablica1[[#This Row],[Kod]]," ",""))=2,Tablica1[[#This Row],[Naziv]],"")</f>
        <v xml:space="preserve"> Bjelajci</v>
      </c>
      <c r="J2638" s="3" t="str">
        <f>IF(LEN(Tablica1[[#This Row],[Kod]])-LEN(SUBSTITUTE(Tablica1[[#This Row],[Kod]]," ",""))=0,Tablica1[[#This Row],[Kod]],TRIM(RIGHT(SUBSTITUTE(Tablica1[[#This Row],[Kod]]," ",REPT(" ",30)),30)))</f>
        <v>003158</v>
      </c>
    </row>
    <row r="2639" spans="1:10" ht="15">
      <c r="A2639" s="1" t="s">
        <v>2581</v>
      </c>
      <c r="B2639" s="1" t="s">
        <v>9979</v>
      </c>
      <c r="C2639">
        <v>58</v>
      </c>
      <c r="D2639">
        <v>44</v>
      </c>
      <c r="E2639">
        <f>LEN(Tablica1[[#This Row],[Kod]])-LEN(SUBSTITUTE(Tablica1[[#This Row],[Kod]]," ",""))</f>
        <v>2</v>
      </c>
      <c r="F2639">
        <v>2638</v>
      </c>
      <c r="G2639" t="str">
        <f>IF(IF(LEN(Tablica1[[#This Row],[Kod]])-LEN(SUBSTITUTE(Tablica1[[#This Row],[Kod]]," ",""))=0,Tablica1[[#This Row],[Naziv]],"")="",G2638,IF(LEN(Tablica1[[#This Row],[Kod]])-LEN(SUBSTITUTE(Tablica1[[#This Row],[Kod]]," ",""))=0,Tablica1[[#This Row],[Naziv]],""))</f>
        <v xml:space="preserve"> Požeško-slavonska</v>
      </c>
      <c r="H2639" t="str">
        <f>IF(LEN(Tablica1[[#This Row],[Kod]])-LEN(SUBSTITUTE(Tablica1[[#This Row],[Kod]]," ",""))=1,UPPER(Tablica1[[#This Row],[Naziv]]),IF(LEN(Tablica1[[#This Row],[Kod]])-LEN(SUBSTITUTE(Tablica1[[#This Row],[Kod]]," ",""))=2,H2638,""))</f>
        <v xml:space="preserve"> PAKRAC</v>
      </c>
      <c r="I2639" s="3" t="str">
        <f>IF(LEN(Tablica1[[#This Row],[Kod]])-LEN(SUBSTITUTE(Tablica1[[#This Row],[Kod]]," ",""))=2,Tablica1[[#This Row],[Naziv]],"")</f>
        <v xml:space="preserve"> Branešci</v>
      </c>
      <c r="J2639" s="3" t="str">
        <f>IF(LEN(Tablica1[[#This Row],[Kod]])-LEN(SUBSTITUTE(Tablica1[[#This Row],[Kod]]," ",""))=0,Tablica1[[#This Row],[Kod]],TRIM(RIGHT(SUBSTITUTE(Tablica1[[#This Row],[Kod]]," ",REPT(" ",30)),30)))</f>
        <v>004588</v>
      </c>
    </row>
    <row r="2640" spans="1:10" ht="15">
      <c r="A2640" s="1" t="s">
        <v>2582</v>
      </c>
      <c r="B2640" s="1" t="s">
        <v>9980</v>
      </c>
      <c r="C2640">
        <v>19</v>
      </c>
      <c r="D2640">
        <v>19</v>
      </c>
      <c r="E2640">
        <f>LEN(Tablica1[[#This Row],[Kod]])-LEN(SUBSTITUTE(Tablica1[[#This Row],[Kod]]," ",""))</f>
        <v>2</v>
      </c>
      <c r="F2640">
        <v>2639</v>
      </c>
      <c r="G2640" t="str">
        <f>IF(IF(LEN(Tablica1[[#This Row],[Kod]])-LEN(SUBSTITUTE(Tablica1[[#This Row],[Kod]]," ",""))=0,Tablica1[[#This Row],[Naziv]],"")="",G2639,IF(LEN(Tablica1[[#This Row],[Kod]])-LEN(SUBSTITUTE(Tablica1[[#This Row],[Kod]]," ",""))=0,Tablica1[[#This Row],[Naziv]],""))</f>
        <v xml:space="preserve"> Požeško-slavonska</v>
      </c>
      <c r="H2640" t="str">
        <f>IF(LEN(Tablica1[[#This Row],[Kod]])-LEN(SUBSTITUTE(Tablica1[[#This Row],[Kod]]," ",""))=1,UPPER(Tablica1[[#This Row],[Naziv]]),IF(LEN(Tablica1[[#This Row],[Kod]])-LEN(SUBSTITUTE(Tablica1[[#This Row],[Kod]]," ",""))=2,H2639,""))</f>
        <v xml:space="preserve"> PAKRAC</v>
      </c>
      <c r="I2640" s="3" t="str">
        <f>IF(LEN(Tablica1[[#This Row],[Kod]])-LEN(SUBSTITUTE(Tablica1[[#This Row],[Kod]]," ",""))=2,Tablica1[[#This Row],[Naziv]],"")</f>
        <v xml:space="preserve"> Brusnik</v>
      </c>
      <c r="J2640" s="3" t="str">
        <f>IF(LEN(Tablica1[[#This Row],[Kod]])-LEN(SUBSTITUTE(Tablica1[[#This Row],[Kod]]," ",""))=0,Tablica1[[#This Row],[Kod]],TRIM(RIGHT(SUBSTITUTE(Tablica1[[#This Row],[Kod]]," ",REPT(" ",30)),30)))</f>
        <v>006521</v>
      </c>
    </row>
    <row r="2641" spans="1:10" ht="15">
      <c r="A2641" s="1" t="s">
        <v>2583</v>
      </c>
      <c r="B2641" s="1" t="s">
        <v>9981</v>
      </c>
      <c r="C2641">
        <v>26</v>
      </c>
      <c r="D2641">
        <v>17</v>
      </c>
      <c r="E2641">
        <f>LEN(Tablica1[[#This Row],[Kod]])-LEN(SUBSTITUTE(Tablica1[[#This Row],[Kod]]," ",""))</f>
        <v>2</v>
      </c>
      <c r="F2641">
        <v>2640</v>
      </c>
      <c r="G2641" t="str">
        <f>IF(IF(LEN(Tablica1[[#This Row],[Kod]])-LEN(SUBSTITUTE(Tablica1[[#This Row],[Kod]]," ",""))=0,Tablica1[[#This Row],[Naziv]],"")="",G2640,IF(LEN(Tablica1[[#This Row],[Kod]])-LEN(SUBSTITUTE(Tablica1[[#This Row],[Kod]]," ",""))=0,Tablica1[[#This Row],[Naziv]],""))</f>
        <v xml:space="preserve"> Požeško-slavonska</v>
      </c>
      <c r="H2641" t="str">
        <f>IF(LEN(Tablica1[[#This Row],[Kod]])-LEN(SUBSTITUTE(Tablica1[[#This Row],[Kod]]," ",""))=1,UPPER(Tablica1[[#This Row],[Naziv]]),IF(LEN(Tablica1[[#This Row],[Kod]])-LEN(SUBSTITUTE(Tablica1[[#This Row],[Kod]]," ",""))=2,H2640,""))</f>
        <v xml:space="preserve"> PAKRAC</v>
      </c>
      <c r="I2641" s="3" t="str">
        <f>IF(LEN(Tablica1[[#This Row],[Kod]])-LEN(SUBSTITUTE(Tablica1[[#This Row],[Kod]]," ",""))=2,Tablica1[[#This Row],[Naziv]],"")</f>
        <v xml:space="preserve"> Bučje</v>
      </c>
      <c r="J2641" s="3" t="str">
        <f>IF(LEN(Tablica1[[#This Row],[Kod]])-LEN(SUBSTITUTE(Tablica1[[#This Row],[Kod]]," ",""))=0,Tablica1[[#This Row],[Kod]],TRIM(RIGHT(SUBSTITUTE(Tablica1[[#This Row],[Kod]]," ",REPT(" ",30)),30)))</f>
        <v>006637</v>
      </c>
    </row>
    <row r="2642" spans="1:10" ht="15">
      <c r="A2642" s="1" t="s">
        <v>2584</v>
      </c>
      <c r="B2642" s="1" t="s">
        <v>9982</v>
      </c>
      <c r="C2642" s="2" t="s">
        <v>2</v>
      </c>
      <c r="D2642" s="2" t="s">
        <v>2</v>
      </c>
      <c r="E2642">
        <f>LEN(Tablica1[[#This Row],[Kod]])-LEN(SUBSTITUTE(Tablica1[[#This Row],[Kod]]," ",""))</f>
        <v>2</v>
      </c>
      <c r="F2642">
        <v>2641</v>
      </c>
      <c r="G2642" t="str">
        <f>IF(IF(LEN(Tablica1[[#This Row],[Kod]])-LEN(SUBSTITUTE(Tablica1[[#This Row],[Kod]]," ",""))=0,Tablica1[[#This Row],[Naziv]],"")="",G2641,IF(LEN(Tablica1[[#This Row],[Kod]])-LEN(SUBSTITUTE(Tablica1[[#This Row],[Kod]]," ",""))=0,Tablica1[[#This Row],[Naziv]],""))</f>
        <v xml:space="preserve"> Požeško-slavonska</v>
      </c>
      <c r="H2642" t="str">
        <f>IF(LEN(Tablica1[[#This Row],[Kod]])-LEN(SUBSTITUTE(Tablica1[[#This Row],[Kod]]," ",""))=1,UPPER(Tablica1[[#This Row],[Naziv]]),IF(LEN(Tablica1[[#This Row],[Kod]])-LEN(SUBSTITUTE(Tablica1[[#This Row],[Kod]]," ",""))=2,H2641,""))</f>
        <v xml:space="preserve"> PAKRAC</v>
      </c>
      <c r="I2642" s="3" t="str">
        <f>IF(LEN(Tablica1[[#This Row],[Kod]])-LEN(SUBSTITUTE(Tablica1[[#This Row],[Kod]]," ",""))=2,Tablica1[[#This Row],[Naziv]],"")</f>
        <v xml:space="preserve"> Cicvare</v>
      </c>
      <c r="J2642" s="3" t="str">
        <f>IF(LEN(Tablica1[[#This Row],[Kod]])-LEN(SUBSTITUTE(Tablica1[[#This Row],[Kod]]," ",""))=0,Tablica1[[#This Row],[Kod]],TRIM(RIGHT(SUBSTITUTE(Tablica1[[#This Row],[Kod]]," ",REPT(" ",30)),30)))</f>
        <v>008150</v>
      </c>
    </row>
    <row r="2643" spans="1:10" ht="15">
      <c r="A2643" s="1" t="s">
        <v>2585</v>
      </c>
      <c r="B2643" s="1" t="s">
        <v>9983</v>
      </c>
      <c r="C2643">
        <v>11</v>
      </c>
      <c r="D2643">
        <v>7</v>
      </c>
      <c r="E2643">
        <f>LEN(Tablica1[[#This Row],[Kod]])-LEN(SUBSTITUTE(Tablica1[[#This Row],[Kod]]," ",""))</f>
        <v>2</v>
      </c>
      <c r="F2643">
        <v>2642</v>
      </c>
      <c r="G2643" t="str">
        <f>IF(IF(LEN(Tablica1[[#This Row],[Kod]])-LEN(SUBSTITUTE(Tablica1[[#This Row],[Kod]]," ",""))=0,Tablica1[[#This Row],[Naziv]],"")="",G2642,IF(LEN(Tablica1[[#This Row],[Kod]])-LEN(SUBSTITUTE(Tablica1[[#This Row],[Kod]]," ",""))=0,Tablica1[[#This Row],[Naziv]],""))</f>
        <v xml:space="preserve"> Požeško-slavonska</v>
      </c>
      <c r="H2643" t="str">
        <f>IF(LEN(Tablica1[[#This Row],[Kod]])-LEN(SUBSTITUTE(Tablica1[[#This Row],[Kod]]," ",""))=1,UPPER(Tablica1[[#This Row],[Naziv]]),IF(LEN(Tablica1[[#This Row],[Kod]])-LEN(SUBSTITUTE(Tablica1[[#This Row],[Kod]]," ",""))=2,H2642,""))</f>
        <v xml:space="preserve"> PAKRAC</v>
      </c>
      <c r="I2643" s="3" t="str">
        <f>IF(LEN(Tablica1[[#This Row],[Kod]])-LEN(SUBSTITUTE(Tablica1[[#This Row],[Kod]]," ",""))=2,Tablica1[[#This Row],[Naziv]],"")</f>
        <v xml:space="preserve"> Cikote</v>
      </c>
      <c r="J2643" s="3" t="str">
        <f>IF(LEN(Tablica1[[#This Row],[Kod]])-LEN(SUBSTITUTE(Tablica1[[#This Row],[Kod]]," ",""))=0,Tablica1[[#This Row],[Kod]],TRIM(RIGHT(SUBSTITUTE(Tablica1[[#This Row],[Kod]]," ",REPT(" ",30)),30)))</f>
        <v>008265</v>
      </c>
    </row>
    <row r="2644" spans="1:10" ht="15">
      <c r="A2644" s="1" t="s">
        <v>2586</v>
      </c>
      <c r="B2644" s="1" t="s">
        <v>9521</v>
      </c>
      <c r="C2644">
        <v>14</v>
      </c>
      <c r="D2644">
        <v>12</v>
      </c>
      <c r="E2644">
        <f>LEN(Tablica1[[#This Row],[Kod]])-LEN(SUBSTITUTE(Tablica1[[#This Row],[Kod]]," ",""))</f>
        <v>2</v>
      </c>
      <c r="F2644">
        <v>2643</v>
      </c>
      <c r="G2644" t="str">
        <f>IF(IF(LEN(Tablica1[[#This Row],[Kod]])-LEN(SUBSTITUTE(Tablica1[[#This Row],[Kod]]," ",""))=0,Tablica1[[#This Row],[Naziv]],"")="",G2643,IF(LEN(Tablica1[[#This Row],[Kod]])-LEN(SUBSTITUTE(Tablica1[[#This Row],[Kod]]," ",""))=0,Tablica1[[#This Row],[Naziv]],""))</f>
        <v xml:space="preserve"> Požeško-slavonska</v>
      </c>
      <c r="H2644" t="str">
        <f>IF(LEN(Tablica1[[#This Row],[Kod]])-LEN(SUBSTITUTE(Tablica1[[#This Row],[Kod]]," ",""))=1,UPPER(Tablica1[[#This Row],[Naziv]]),IF(LEN(Tablica1[[#This Row],[Kod]])-LEN(SUBSTITUTE(Tablica1[[#This Row],[Kod]]," ",""))=2,H2643,""))</f>
        <v xml:space="preserve"> PAKRAC</v>
      </c>
      <c r="I2644" s="3" t="str">
        <f>IF(LEN(Tablica1[[#This Row],[Kod]])-LEN(SUBSTITUTE(Tablica1[[#This Row],[Kod]]," ",""))=2,Tablica1[[#This Row],[Naziv]],"")</f>
        <v xml:space="preserve"> Dereza</v>
      </c>
      <c r="J2644" s="3" t="str">
        <f>IF(LEN(Tablica1[[#This Row],[Kod]])-LEN(SUBSTITUTE(Tablica1[[#This Row],[Kod]]," ",""))=0,Tablica1[[#This Row],[Kod]],TRIM(RIGHT(SUBSTITUTE(Tablica1[[#This Row],[Kod]]," ",REPT(" ",30)),30)))</f>
        <v>010685</v>
      </c>
    </row>
    <row r="2645" spans="1:10" ht="15">
      <c r="A2645" s="1" t="s">
        <v>2587</v>
      </c>
      <c r="B2645" s="1" t="s">
        <v>9984</v>
      </c>
      <c r="C2645">
        <v>245</v>
      </c>
      <c r="D2645">
        <v>234</v>
      </c>
      <c r="E2645">
        <f>LEN(Tablica1[[#This Row],[Kod]])-LEN(SUBSTITUTE(Tablica1[[#This Row],[Kod]]," ",""))</f>
        <v>2</v>
      </c>
      <c r="F2645">
        <v>2644</v>
      </c>
      <c r="G2645" t="str">
        <f>IF(IF(LEN(Tablica1[[#This Row],[Kod]])-LEN(SUBSTITUTE(Tablica1[[#This Row],[Kod]]," ",""))=0,Tablica1[[#This Row],[Naziv]],"")="",G2644,IF(LEN(Tablica1[[#This Row],[Kod]])-LEN(SUBSTITUTE(Tablica1[[#This Row],[Kod]]," ",""))=0,Tablica1[[#This Row],[Naziv]],""))</f>
        <v xml:space="preserve"> Požeško-slavonska</v>
      </c>
      <c r="H2645" t="str">
        <f>IF(LEN(Tablica1[[#This Row],[Kod]])-LEN(SUBSTITUTE(Tablica1[[#This Row],[Kod]]," ",""))=1,UPPER(Tablica1[[#This Row],[Naziv]]),IF(LEN(Tablica1[[#This Row],[Kod]])-LEN(SUBSTITUTE(Tablica1[[#This Row],[Kod]]," ",""))=2,H2644,""))</f>
        <v xml:space="preserve"> PAKRAC</v>
      </c>
      <c r="I2645" s="3" t="str">
        <f>IF(LEN(Tablica1[[#This Row],[Kod]])-LEN(SUBSTITUTE(Tablica1[[#This Row],[Kod]]," ",""))=2,Tablica1[[#This Row],[Naziv]],"")</f>
        <v xml:space="preserve"> Donja Obrijež</v>
      </c>
      <c r="J2645" s="3" t="str">
        <f>IF(LEN(Tablica1[[#This Row],[Kod]])-LEN(SUBSTITUTE(Tablica1[[#This Row],[Kod]]," ",""))=0,Tablica1[[#This Row],[Kod]],TRIM(RIGHT(SUBSTITUTE(Tablica1[[#This Row],[Kod]]," ",REPT(" ",30)),30)))</f>
        <v>012092</v>
      </c>
    </row>
    <row r="2646" spans="1:10" ht="15">
      <c r="A2646" s="1" t="s">
        <v>2588</v>
      </c>
      <c r="B2646" s="1" t="s">
        <v>9985</v>
      </c>
      <c r="C2646">
        <v>6</v>
      </c>
      <c r="D2646">
        <v>6</v>
      </c>
      <c r="E2646">
        <f>LEN(Tablica1[[#This Row],[Kod]])-LEN(SUBSTITUTE(Tablica1[[#This Row],[Kod]]," ",""))</f>
        <v>2</v>
      </c>
      <c r="F2646">
        <v>2645</v>
      </c>
      <c r="G2646" t="str">
        <f>IF(IF(LEN(Tablica1[[#This Row],[Kod]])-LEN(SUBSTITUTE(Tablica1[[#This Row],[Kod]]," ",""))=0,Tablica1[[#This Row],[Naziv]],"")="",G2645,IF(LEN(Tablica1[[#This Row],[Kod]])-LEN(SUBSTITUTE(Tablica1[[#This Row],[Kod]]," ",""))=0,Tablica1[[#This Row],[Naziv]],""))</f>
        <v xml:space="preserve"> Požeško-slavonska</v>
      </c>
      <c r="H2646" t="str">
        <f>IF(LEN(Tablica1[[#This Row],[Kod]])-LEN(SUBSTITUTE(Tablica1[[#This Row],[Kod]]," ",""))=1,UPPER(Tablica1[[#This Row],[Naziv]]),IF(LEN(Tablica1[[#This Row],[Kod]])-LEN(SUBSTITUTE(Tablica1[[#This Row],[Kod]]," ",""))=2,H2645,""))</f>
        <v xml:space="preserve"> PAKRAC</v>
      </c>
      <c r="I2646" s="3" t="str">
        <f>IF(LEN(Tablica1[[#This Row],[Kod]])-LEN(SUBSTITUTE(Tablica1[[#This Row],[Kod]]," ",""))=2,Tablica1[[#This Row],[Naziv]],"")</f>
        <v xml:space="preserve"> Donja Šumetlica</v>
      </c>
      <c r="J2646" s="3" t="str">
        <f>IF(LEN(Tablica1[[#This Row],[Kod]])-LEN(SUBSTITUTE(Tablica1[[#This Row],[Kod]]," ",""))=0,Tablica1[[#This Row],[Kod]],TRIM(RIGHT(SUBSTITUTE(Tablica1[[#This Row],[Kod]]," ",REPT(" ",30)),30)))</f>
        <v>012335</v>
      </c>
    </row>
    <row r="2647" spans="1:10" ht="15">
      <c r="A2647" s="1" t="s">
        <v>2589</v>
      </c>
      <c r="B2647" s="1" t="s">
        <v>9986</v>
      </c>
      <c r="C2647">
        <v>38</v>
      </c>
      <c r="D2647">
        <v>32</v>
      </c>
      <c r="E2647">
        <f>LEN(Tablica1[[#This Row],[Kod]])-LEN(SUBSTITUTE(Tablica1[[#This Row],[Kod]]," ",""))</f>
        <v>2</v>
      </c>
      <c r="F2647">
        <v>2646</v>
      </c>
      <c r="G2647" t="str">
        <f>IF(IF(LEN(Tablica1[[#This Row],[Kod]])-LEN(SUBSTITUTE(Tablica1[[#This Row],[Kod]]," ",""))=0,Tablica1[[#This Row],[Naziv]],"")="",G2646,IF(LEN(Tablica1[[#This Row],[Kod]])-LEN(SUBSTITUTE(Tablica1[[#This Row],[Kod]]," ",""))=0,Tablica1[[#This Row],[Naziv]],""))</f>
        <v xml:space="preserve"> Požeško-slavonska</v>
      </c>
      <c r="H2647" t="str">
        <f>IF(LEN(Tablica1[[#This Row],[Kod]])-LEN(SUBSTITUTE(Tablica1[[#This Row],[Kod]]," ",""))=1,UPPER(Tablica1[[#This Row],[Naziv]]),IF(LEN(Tablica1[[#This Row],[Kod]])-LEN(SUBSTITUTE(Tablica1[[#This Row],[Kod]]," ",""))=2,H2646,""))</f>
        <v xml:space="preserve"> PAKRAC</v>
      </c>
      <c r="I2647" s="3" t="str">
        <f>IF(LEN(Tablica1[[#This Row],[Kod]])-LEN(SUBSTITUTE(Tablica1[[#This Row],[Kod]]," ",""))=2,Tablica1[[#This Row],[Naziv]],"")</f>
        <v xml:space="preserve"> Donji Grahovljani</v>
      </c>
      <c r="J2647" s="3" t="str">
        <f>IF(LEN(Tablica1[[#This Row],[Kod]])-LEN(SUBSTITUTE(Tablica1[[#This Row],[Kod]]," ",""))=0,Tablica1[[#This Row],[Kod]],TRIM(RIGHT(SUBSTITUTE(Tablica1[[#This Row],[Kod]]," ",REPT(" ",30)),30)))</f>
        <v>013331</v>
      </c>
    </row>
    <row r="2648" spans="1:10" ht="15">
      <c r="A2648" s="1" t="s">
        <v>2590</v>
      </c>
      <c r="B2648" s="1" t="s">
        <v>9987</v>
      </c>
      <c r="C2648">
        <v>87</v>
      </c>
      <c r="D2648">
        <v>66</v>
      </c>
      <c r="E2648">
        <f>LEN(Tablica1[[#This Row],[Kod]])-LEN(SUBSTITUTE(Tablica1[[#This Row],[Kod]]," ",""))</f>
        <v>2</v>
      </c>
      <c r="F2648">
        <v>2647</v>
      </c>
      <c r="G2648" t="str">
        <f>IF(IF(LEN(Tablica1[[#This Row],[Kod]])-LEN(SUBSTITUTE(Tablica1[[#This Row],[Kod]]," ",""))=0,Tablica1[[#This Row],[Naziv]],"")="",G2647,IF(LEN(Tablica1[[#This Row],[Kod]])-LEN(SUBSTITUTE(Tablica1[[#This Row],[Kod]]," ",""))=0,Tablica1[[#This Row],[Naziv]],""))</f>
        <v xml:space="preserve"> Požeško-slavonska</v>
      </c>
      <c r="H2648" t="str">
        <f>IF(LEN(Tablica1[[#This Row],[Kod]])-LEN(SUBSTITUTE(Tablica1[[#This Row],[Kod]]," ",""))=1,UPPER(Tablica1[[#This Row],[Naziv]]),IF(LEN(Tablica1[[#This Row],[Kod]])-LEN(SUBSTITUTE(Tablica1[[#This Row],[Kod]]," ",""))=2,H2647,""))</f>
        <v xml:space="preserve"> PAKRAC</v>
      </c>
      <c r="I2648" s="3" t="str">
        <f>IF(LEN(Tablica1[[#This Row],[Kod]])-LEN(SUBSTITUTE(Tablica1[[#This Row],[Kod]]," ",""))=2,Tablica1[[#This Row],[Naziv]],"")</f>
        <v xml:space="preserve"> Dragović</v>
      </c>
      <c r="J2648" s="3" t="str">
        <f>IF(LEN(Tablica1[[#This Row],[Kod]])-LEN(SUBSTITUTE(Tablica1[[#This Row],[Kod]]," ",""))=0,Tablica1[[#This Row],[Kod]],TRIM(RIGHT(SUBSTITUTE(Tablica1[[#This Row],[Kod]]," ",REPT(" ",30)),30)))</f>
        <v>014613</v>
      </c>
    </row>
    <row r="2649" spans="1:10" ht="15">
      <c r="A2649" s="1" t="s">
        <v>2591</v>
      </c>
      <c r="B2649" s="1" t="s">
        <v>9988</v>
      </c>
      <c r="C2649">
        <v>18</v>
      </c>
      <c r="D2649">
        <v>12</v>
      </c>
      <c r="E2649">
        <f>LEN(Tablica1[[#This Row],[Kod]])-LEN(SUBSTITUTE(Tablica1[[#This Row],[Kod]]," ",""))</f>
        <v>2</v>
      </c>
      <c r="F2649">
        <v>2648</v>
      </c>
      <c r="G2649" t="str">
        <f>IF(IF(LEN(Tablica1[[#This Row],[Kod]])-LEN(SUBSTITUTE(Tablica1[[#This Row],[Kod]]," ",""))=0,Tablica1[[#This Row],[Naziv]],"")="",G2648,IF(LEN(Tablica1[[#This Row],[Kod]])-LEN(SUBSTITUTE(Tablica1[[#This Row],[Kod]]," ",""))=0,Tablica1[[#This Row],[Naziv]],""))</f>
        <v xml:space="preserve"> Požeško-slavonska</v>
      </c>
      <c r="H2649" t="str">
        <f>IF(LEN(Tablica1[[#This Row],[Kod]])-LEN(SUBSTITUTE(Tablica1[[#This Row],[Kod]]," ",""))=1,UPPER(Tablica1[[#This Row],[Naziv]]),IF(LEN(Tablica1[[#This Row],[Kod]])-LEN(SUBSTITUTE(Tablica1[[#This Row],[Kod]]," ",""))=2,H2648,""))</f>
        <v xml:space="preserve"> PAKRAC</v>
      </c>
      <c r="I2649" s="3" t="str">
        <f>IF(LEN(Tablica1[[#This Row],[Kod]])-LEN(SUBSTITUTE(Tablica1[[#This Row],[Kod]]," ",""))=2,Tablica1[[#This Row],[Naziv]],"")</f>
        <v xml:space="preserve"> Glavica</v>
      </c>
      <c r="J2649" s="3" t="str">
        <f>IF(LEN(Tablica1[[#This Row],[Kod]])-LEN(SUBSTITUTE(Tablica1[[#This Row],[Kod]]," ",""))=0,Tablica1[[#This Row],[Kod]],TRIM(RIGHT(SUBSTITUTE(Tablica1[[#This Row],[Kod]]," ",REPT(" ",30)),30)))</f>
        <v>017825</v>
      </c>
    </row>
    <row r="2650" spans="1:10" ht="15">
      <c r="A2650" s="1" t="s">
        <v>2592</v>
      </c>
      <c r="B2650" s="1" t="s">
        <v>9989</v>
      </c>
      <c r="C2650">
        <v>89</v>
      </c>
      <c r="D2650">
        <v>78</v>
      </c>
      <c r="E2650">
        <f>LEN(Tablica1[[#This Row],[Kod]])-LEN(SUBSTITUTE(Tablica1[[#This Row],[Kod]]," ",""))</f>
        <v>2</v>
      </c>
      <c r="F2650">
        <v>2649</v>
      </c>
      <c r="G2650" t="str">
        <f>IF(IF(LEN(Tablica1[[#This Row],[Kod]])-LEN(SUBSTITUTE(Tablica1[[#This Row],[Kod]]," ",""))=0,Tablica1[[#This Row],[Naziv]],"")="",G2649,IF(LEN(Tablica1[[#This Row],[Kod]])-LEN(SUBSTITUTE(Tablica1[[#This Row],[Kod]]," ",""))=0,Tablica1[[#This Row],[Naziv]],""))</f>
        <v xml:space="preserve"> Požeško-slavonska</v>
      </c>
      <c r="H2650" t="str">
        <f>IF(LEN(Tablica1[[#This Row],[Kod]])-LEN(SUBSTITUTE(Tablica1[[#This Row],[Kod]]," ",""))=1,UPPER(Tablica1[[#This Row],[Naziv]]),IF(LEN(Tablica1[[#This Row],[Kod]])-LEN(SUBSTITUTE(Tablica1[[#This Row],[Kod]]," ",""))=2,H2649,""))</f>
        <v xml:space="preserve"> PAKRAC</v>
      </c>
      <c r="I2650" s="3" t="str">
        <f>IF(LEN(Tablica1[[#This Row],[Kod]])-LEN(SUBSTITUTE(Tablica1[[#This Row],[Kod]]," ",""))=2,Tablica1[[#This Row],[Naziv]],"")</f>
        <v xml:space="preserve"> Gornja Obrijež</v>
      </c>
      <c r="J2650" s="3" t="str">
        <f>IF(LEN(Tablica1[[#This Row],[Kod]])-LEN(SUBSTITUTE(Tablica1[[#This Row],[Kod]]," ",""))=0,Tablica1[[#This Row],[Kod]],TRIM(RIGHT(SUBSTITUTE(Tablica1[[#This Row],[Kod]]," ",REPT(" ",30)),30)))</f>
        <v>019267</v>
      </c>
    </row>
    <row r="2651" spans="1:10" ht="15">
      <c r="A2651" s="1" t="s">
        <v>2593</v>
      </c>
      <c r="B2651" s="1" t="s">
        <v>9990</v>
      </c>
      <c r="C2651">
        <v>87</v>
      </c>
      <c r="D2651">
        <v>70</v>
      </c>
      <c r="E2651">
        <f>LEN(Tablica1[[#This Row],[Kod]])-LEN(SUBSTITUTE(Tablica1[[#This Row],[Kod]]," ",""))</f>
        <v>2</v>
      </c>
      <c r="F2651">
        <v>2650</v>
      </c>
      <c r="G2651" t="str">
        <f>IF(IF(LEN(Tablica1[[#This Row],[Kod]])-LEN(SUBSTITUTE(Tablica1[[#This Row],[Kod]]," ",""))=0,Tablica1[[#This Row],[Naziv]],"")="",G2650,IF(LEN(Tablica1[[#This Row],[Kod]])-LEN(SUBSTITUTE(Tablica1[[#This Row],[Kod]]," ",""))=0,Tablica1[[#This Row],[Naziv]],""))</f>
        <v xml:space="preserve"> Požeško-slavonska</v>
      </c>
      <c r="H2651" t="str">
        <f>IF(LEN(Tablica1[[#This Row],[Kod]])-LEN(SUBSTITUTE(Tablica1[[#This Row],[Kod]]," ",""))=1,UPPER(Tablica1[[#This Row],[Naziv]]),IF(LEN(Tablica1[[#This Row],[Kod]])-LEN(SUBSTITUTE(Tablica1[[#This Row],[Kod]]," ",""))=2,H2650,""))</f>
        <v xml:space="preserve"> PAKRAC</v>
      </c>
      <c r="I2651" s="3" t="str">
        <f>IF(LEN(Tablica1[[#This Row],[Kod]])-LEN(SUBSTITUTE(Tablica1[[#This Row],[Kod]]," ",""))=2,Tablica1[[#This Row],[Naziv]],"")</f>
        <v xml:space="preserve"> Gornja Šumetlica</v>
      </c>
      <c r="J2651" s="3" t="str">
        <f>IF(LEN(Tablica1[[#This Row],[Kod]])-LEN(SUBSTITUTE(Tablica1[[#This Row],[Kod]]," ",""))=0,Tablica1[[#This Row],[Kod]],TRIM(RIGHT(SUBSTITUTE(Tablica1[[#This Row],[Kod]]," ",REPT(" ",30)),30)))</f>
        <v>019500</v>
      </c>
    </row>
    <row r="2652" spans="1:10" ht="15">
      <c r="A2652" s="1" t="s">
        <v>2594</v>
      </c>
      <c r="B2652" s="1" t="s">
        <v>9991</v>
      </c>
      <c r="C2652">
        <v>6</v>
      </c>
      <c r="D2652">
        <v>6</v>
      </c>
      <c r="E2652">
        <f>LEN(Tablica1[[#This Row],[Kod]])-LEN(SUBSTITUTE(Tablica1[[#This Row],[Kod]]," ",""))</f>
        <v>2</v>
      </c>
      <c r="F2652">
        <v>2651</v>
      </c>
      <c r="G2652" t="str">
        <f>IF(IF(LEN(Tablica1[[#This Row],[Kod]])-LEN(SUBSTITUTE(Tablica1[[#This Row],[Kod]]," ",""))=0,Tablica1[[#This Row],[Naziv]],"")="",G2651,IF(LEN(Tablica1[[#This Row],[Kod]])-LEN(SUBSTITUTE(Tablica1[[#This Row],[Kod]]," ",""))=0,Tablica1[[#This Row],[Naziv]],""))</f>
        <v xml:space="preserve"> Požeško-slavonska</v>
      </c>
      <c r="H2652" t="str">
        <f>IF(LEN(Tablica1[[#This Row],[Kod]])-LEN(SUBSTITUTE(Tablica1[[#This Row],[Kod]]," ",""))=1,UPPER(Tablica1[[#This Row],[Naziv]]),IF(LEN(Tablica1[[#This Row],[Kod]])-LEN(SUBSTITUTE(Tablica1[[#This Row],[Kod]]," ",""))=2,H2651,""))</f>
        <v xml:space="preserve"> PAKRAC</v>
      </c>
      <c r="I2652" s="3" t="str">
        <f>IF(LEN(Tablica1[[#This Row],[Kod]])-LEN(SUBSTITUTE(Tablica1[[#This Row],[Kod]]," ",""))=2,Tablica1[[#This Row],[Naziv]],"")</f>
        <v xml:space="preserve"> Gornji Grahovljani</v>
      </c>
      <c r="J2652" s="3" t="str">
        <f>IF(LEN(Tablica1[[#This Row],[Kod]])-LEN(SUBSTITUTE(Tablica1[[#This Row],[Kod]]," ",""))=0,Tablica1[[#This Row],[Kod]],TRIM(RIGHT(SUBSTITUTE(Tablica1[[#This Row],[Kod]]," ",REPT(" ",30)),30)))</f>
        <v>020524</v>
      </c>
    </row>
    <row r="2653" spans="1:10" ht="15">
      <c r="A2653" s="1" t="s">
        <v>2595</v>
      </c>
      <c r="B2653" s="1" t="s">
        <v>9992</v>
      </c>
      <c r="C2653" s="2" t="s">
        <v>2</v>
      </c>
      <c r="D2653" s="2" t="s">
        <v>2</v>
      </c>
      <c r="E2653">
        <f>LEN(Tablica1[[#This Row],[Kod]])-LEN(SUBSTITUTE(Tablica1[[#This Row],[Kod]]," ",""))</f>
        <v>2</v>
      </c>
      <c r="F2653">
        <v>2652</v>
      </c>
      <c r="G2653" t="str">
        <f>IF(IF(LEN(Tablica1[[#This Row],[Kod]])-LEN(SUBSTITUTE(Tablica1[[#This Row],[Kod]]," ",""))=0,Tablica1[[#This Row],[Naziv]],"")="",G2652,IF(LEN(Tablica1[[#This Row],[Kod]])-LEN(SUBSTITUTE(Tablica1[[#This Row],[Kod]]," ",""))=0,Tablica1[[#This Row],[Naziv]],""))</f>
        <v xml:space="preserve"> Požeško-slavonska</v>
      </c>
      <c r="H2653" t="str">
        <f>IF(LEN(Tablica1[[#This Row],[Kod]])-LEN(SUBSTITUTE(Tablica1[[#This Row],[Kod]]," ",""))=1,UPPER(Tablica1[[#This Row],[Naziv]]),IF(LEN(Tablica1[[#This Row],[Kod]])-LEN(SUBSTITUTE(Tablica1[[#This Row],[Kod]]," ",""))=2,H2652,""))</f>
        <v xml:space="preserve"> PAKRAC</v>
      </c>
      <c r="I2653" s="3" t="str">
        <f>IF(LEN(Tablica1[[#This Row],[Kod]])-LEN(SUBSTITUTE(Tablica1[[#This Row],[Kod]]," ",""))=2,Tablica1[[#This Row],[Naziv]],"")</f>
        <v xml:space="preserve"> Jakovci</v>
      </c>
      <c r="J2653" s="3" t="str">
        <f>IF(LEN(Tablica1[[#This Row],[Kod]])-LEN(SUBSTITUTE(Tablica1[[#This Row],[Kod]]," ",""))=0,Tablica1[[#This Row],[Kod]],TRIM(RIGHT(SUBSTITUTE(Tablica1[[#This Row],[Kod]]," ",REPT(" ",30)),30)))</f>
        <v>025291</v>
      </c>
    </row>
    <row r="2654" spans="1:10" ht="15">
      <c r="A2654" s="1" t="s">
        <v>2596</v>
      </c>
      <c r="B2654" s="1" t="s">
        <v>9993</v>
      </c>
      <c r="C2654">
        <v>48</v>
      </c>
      <c r="D2654">
        <v>34</v>
      </c>
      <c r="E2654">
        <f>LEN(Tablica1[[#This Row],[Kod]])-LEN(SUBSTITUTE(Tablica1[[#This Row],[Kod]]," ",""))</f>
        <v>2</v>
      </c>
      <c r="F2654">
        <v>2653</v>
      </c>
      <c r="G2654" t="str">
        <f>IF(IF(LEN(Tablica1[[#This Row],[Kod]])-LEN(SUBSTITUTE(Tablica1[[#This Row],[Kod]]," ",""))=0,Tablica1[[#This Row],[Naziv]],"")="",G2653,IF(LEN(Tablica1[[#This Row],[Kod]])-LEN(SUBSTITUTE(Tablica1[[#This Row],[Kod]]," ",""))=0,Tablica1[[#This Row],[Naziv]],""))</f>
        <v xml:space="preserve"> Požeško-slavonska</v>
      </c>
      <c r="H2654" t="str">
        <f>IF(LEN(Tablica1[[#This Row],[Kod]])-LEN(SUBSTITUTE(Tablica1[[#This Row],[Kod]]," ",""))=1,UPPER(Tablica1[[#This Row],[Naziv]]),IF(LEN(Tablica1[[#This Row],[Kod]])-LEN(SUBSTITUTE(Tablica1[[#This Row],[Kod]]," ",""))=2,H2653,""))</f>
        <v xml:space="preserve"> PAKRAC</v>
      </c>
      <c r="I2654" s="3" t="str">
        <f>IF(LEN(Tablica1[[#This Row],[Kod]])-LEN(SUBSTITUTE(Tablica1[[#This Row],[Kod]]," ",""))=2,Tablica1[[#This Row],[Naziv]],"")</f>
        <v xml:space="preserve"> Kapetanovo Polje</v>
      </c>
      <c r="J2654" s="3" t="str">
        <f>IF(LEN(Tablica1[[#This Row],[Kod]])-LEN(SUBSTITUTE(Tablica1[[#This Row],[Kod]]," ",""))=0,Tablica1[[#This Row],[Kod]],TRIM(RIGHT(SUBSTITUTE(Tablica1[[#This Row],[Kod]]," ",REPT(" ",30)),30)))</f>
        <v>027669</v>
      </c>
    </row>
    <row r="2655" spans="1:10" ht="15">
      <c r="A2655" s="1" t="s">
        <v>2597</v>
      </c>
      <c r="B2655" s="1" t="s">
        <v>9994</v>
      </c>
      <c r="C2655">
        <v>12</v>
      </c>
      <c r="D2655">
        <v>11</v>
      </c>
      <c r="E2655">
        <f>LEN(Tablica1[[#This Row],[Kod]])-LEN(SUBSTITUTE(Tablica1[[#This Row],[Kod]]," ",""))</f>
        <v>2</v>
      </c>
      <c r="F2655">
        <v>2654</v>
      </c>
      <c r="G2655" t="str">
        <f>IF(IF(LEN(Tablica1[[#This Row],[Kod]])-LEN(SUBSTITUTE(Tablica1[[#This Row],[Kod]]," ",""))=0,Tablica1[[#This Row],[Naziv]],"")="",G2654,IF(LEN(Tablica1[[#This Row],[Kod]])-LEN(SUBSTITUTE(Tablica1[[#This Row],[Kod]]," ",""))=0,Tablica1[[#This Row],[Naziv]],""))</f>
        <v xml:space="preserve"> Požeško-slavonska</v>
      </c>
      <c r="H2655" t="str">
        <f>IF(LEN(Tablica1[[#This Row],[Kod]])-LEN(SUBSTITUTE(Tablica1[[#This Row],[Kod]]," ",""))=1,UPPER(Tablica1[[#This Row],[Naziv]]),IF(LEN(Tablica1[[#This Row],[Kod]])-LEN(SUBSTITUTE(Tablica1[[#This Row],[Kod]]," ",""))=2,H2654,""))</f>
        <v xml:space="preserve"> PAKRAC</v>
      </c>
      <c r="I2655" s="3" t="str">
        <f>IF(LEN(Tablica1[[#This Row],[Kod]])-LEN(SUBSTITUTE(Tablica1[[#This Row],[Kod]]," ",""))=2,Tablica1[[#This Row],[Naziv]],"")</f>
        <v xml:space="preserve"> Koturić</v>
      </c>
      <c r="J2655" s="3" t="str">
        <f>IF(LEN(Tablica1[[#This Row],[Kod]])-LEN(SUBSTITUTE(Tablica1[[#This Row],[Kod]]," ",""))=0,Tablica1[[#This Row],[Kod]],TRIM(RIGHT(SUBSTITUTE(Tablica1[[#This Row],[Kod]]," ",REPT(" ",30)),30)))</f>
        <v>031089</v>
      </c>
    </row>
    <row r="2656" spans="1:10" ht="15">
      <c r="A2656" s="1" t="s">
        <v>2598</v>
      </c>
      <c r="B2656" s="1" t="s">
        <v>9995</v>
      </c>
      <c r="C2656">
        <v>82</v>
      </c>
      <c r="D2656">
        <v>77</v>
      </c>
      <c r="E2656">
        <f>LEN(Tablica1[[#This Row],[Kod]])-LEN(SUBSTITUTE(Tablica1[[#This Row],[Kod]]," ",""))</f>
        <v>2</v>
      </c>
      <c r="F2656">
        <v>2655</v>
      </c>
      <c r="G2656" t="str">
        <f>IF(IF(LEN(Tablica1[[#This Row],[Kod]])-LEN(SUBSTITUTE(Tablica1[[#This Row],[Kod]]," ",""))=0,Tablica1[[#This Row],[Naziv]],"")="",G2655,IF(LEN(Tablica1[[#This Row],[Kod]])-LEN(SUBSTITUTE(Tablica1[[#This Row],[Kod]]," ",""))=0,Tablica1[[#This Row],[Naziv]],""))</f>
        <v xml:space="preserve"> Požeško-slavonska</v>
      </c>
      <c r="H2656" t="str">
        <f>IF(LEN(Tablica1[[#This Row],[Kod]])-LEN(SUBSTITUTE(Tablica1[[#This Row],[Kod]]," ",""))=1,UPPER(Tablica1[[#This Row],[Naziv]]),IF(LEN(Tablica1[[#This Row],[Kod]])-LEN(SUBSTITUTE(Tablica1[[#This Row],[Kod]]," ",""))=2,H2655,""))</f>
        <v xml:space="preserve"> PAKRAC</v>
      </c>
      <c r="I2656" s="3" t="str">
        <f>IF(LEN(Tablica1[[#This Row],[Kod]])-LEN(SUBSTITUTE(Tablica1[[#This Row],[Kod]]," ",""))=2,Tablica1[[#This Row],[Naziv]],"")</f>
        <v xml:space="preserve"> Kraguj</v>
      </c>
      <c r="J2656" s="3" t="str">
        <f>IF(LEN(Tablica1[[#This Row],[Kod]])-LEN(SUBSTITUTE(Tablica1[[#This Row],[Kod]]," ",""))=0,Tablica1[[#This Row],[Kod]],TRIM(RIGHT(SUBSTITUTE(Tablica1[[#This Row],[Kod]]," ",REPT(" ",30)),30)))</f>
        <v>031402</v>
      </c>
    </row>
    <row r="2657" spans="1:10" ht="15">
      <c r="A2657" s="1" t="s">
        <v>2599</v>
      </c>
      <c r="B2657" s="1" t="s">
        <v>9996</v>
      </c>
      <c r="C2657">
        <v>20</v>
      </c>
      <c r="D2657">
        <v>19</v>
      </c>
      <c r="E2657">
        <f>LEN(Tablica1[[#This Row],[Kod]])-LEN(SUBSTITUTE(Tablica1[[#This Row],[Kod]]," ",""))</f>
        <v>2</v>
      </c>
      <c r="F2657">
        <v>2656</v>
      </c>
      <c r="G2657" t="str">
        <f>IF(IF(LEN(Tablica1[[#This Row],[Kod]])-LEN(SUBSTITUTE(Tablica1[[#This Row],[Kod]]," ",""))=0,Tablica1[[#This Row],[Naziv]],"")="",G2656,IF(LEN(Tablica1[[#This Row],[Kod]])-LEN(SUBSTITUTE(Tablica1[[#This Row],[Kod]]," ",""))=0,Tablica1[[#This Row],[Naziv]],""))</f>
        <v xml:space="preserve"> Požeško-slavonska</v>
      </c>
      <c r="H2657" t="str">
        <f>IF(LEN(Tablica1[[#This Row],[Kod]])-LEN(SUBSTITUTE(Tablica1[[#This Row],[Kod]]," ",""))=1,UPPER(Tablica1[[#This Row],[Naziv]]),IF(LEN(Tablica1[[#This Row],[Kod]])-LEN(SUBSTITUTE(Tablica1[[#This Row],[Kod]]," ",""))=2,H2656,""))</f>
        <v xml:space="preserve"> PAKRAC</v>
      </c>
      <c r="I2657" s="3" t="str">
        <f>IF(LEN(Tablica1[[#This Row],[Kod]])-LEN(SUBSTITUTE(Tablica1[[#This Row],[Kod]]," ",""))=2,Tablica1[[#This Row],[Naziv]],"")</f>
        <v xml:space="preserve"> Kričke</v>
      </c>
      <c r="J2657" s="3" t="str">
        <f>IF(LEN(Tablica1[[#This Row],[Kod]])-LEN(SUBSTITUTE(Tablica1[[#This Row],[Kod]]," ",""))=0,Tablica1[[#This Row],[Kod]],TRIM(RIGHT(SUBSTITUTE(Tablica1[[#This Row],[Kod]]," ",REPT(" ",30)),30)))</f>
        <v>032093</v>
      </c>
    </row>
    <row r="2658" spans="1:10" ht="15">
      <c r="A2658" s="1" t="s">
        <v>2600</v>
      </c>
      <c r="B2658" s="1" t="s">
        <v>9997</v>
      </c>
      <c r="C2658">
        <v>353</v>
      </c>
      <c r="D2658">
        <v>293</v>
      </c>
      <c r="E2658">
        <f>LEN(Tablica1[[#This Row],[Kod]])-LEN(SUBSTITUTE(Tablica1[[#This Row],[Kod]]," ",""))</f>
        <v>2</v>
      </c>
      <c r="F2658">
        <v>2657</v>
      </c>
      <c r="G2658" t="str">
        <f>IF(IF(LEN(Tablica1[[#This Row],[Kod]])-LEN(SUBSTITUTE(Tablica1[[#This Row],[Kod]]," ",""))=0,Tablica1[[#This Row],[Naziv]],"")="",G2657,IF(LEN(Tablica1[[#This Row],[Kod]])-LEN(SUBSTITUTE(Tablica1[[#This Row],[Kod]]," ",""))=0,Tablica1[[#This Row],[Naziv]],""))</f>
        <v xml:space="preserve"> Požeško-slavonska</v>
      </c>
      <c r="H2658" t="str">
        <f>IF(LEN(Tablica1[[#This Row],[Kod]])-LEN(SUBSTITUTE(Tablica1[[#This Row],[Kod]]," ",""))=1,UPPER(Tablica1[[#This Row],[Naziv]]),IF(LEN(Tablica1[[#This Row],[Kod]])-LEN(SUBSTITUTE(Tablica1[[#This Row],[Kod]]," ",""))=2,H2657,""))</f>
        <v xml:space="preserve"> PAKRAC</v>
      </c>
      <c r="I2658" s="3" t="str">
        <f>IF(LEN(Tablica1[[#This Row],[Kod]])-LEN(SUBSTITUTE(Tablica1[[#This Row],[Kod]]," ",""))=2,Tablica1[[#This Row],[Naziv]],"")</f>
        <v xml:space="preserve"> Kusonje</v>
      </c>
      <c r="J2658" s="3" t="str">
        <f>IF(LEN(Tablica1[[#This Row],[Kod]])-LEN(SUBSTITUTE(Tablica1[[#This Row],[Kod]]," ",""))=0,Tablica1[[#This Row],[Kod]],TRIM(RIGHT(SUBSTITUTE(Tablica1[[#This Row],[Kod]]," ",REPT(" ",30)),30)))</f>
        <v>033740</v>
      </c>
    </row>
    <row r="2659" spans="1:10" ht="15">
      <c r="A2659" s="1" t="s">
        <v>2601</v>
      </c>
      <c r="B2659" s="1" t="s">
        <v>9843</v>
      </c>
      <c r="C2659" s="2" t="s">
        <v>2</v>
      </c>
      <c r="D2659" s="2" t="s">
        <v>2</v>
      </c>
      <c r="E2659">
        <f>LEN(Tablica1[[#This Row],[Kod]])-LEN(SUBSTITUTE(Tablica1[[#This Row],[Kod]]," ",""))</f>
        <v>2</v>
      </c>
      <c r="F2659">
        <v>2658</v>
      </c>
      <c r="G2659" t="str">
        <f>IF(IF(LEN(Tablica1[[#This Row],[Kod]])-LEN(SUBSTITUTE(Tablica1[[#This Row],[Kod]]," ",""))=0,Tablica1[[#This Row],[Naziv]],"")="",G2658,IF(LEN(Tablica1[[#This Row],[Kod]])-LEN(SUBSTITUTE(Tablica1[[#This Row],[Kod]]," ",""))=0,Tablica1[[#This Row],[Naziv]],""))</f>
        <v xml:space="preserve"> Požeško-slavonska</v>
      </c>
      <c r="H2659" t="str">
        <f>IF(LEN(Tablica1[[#This Row],[Kod]])-LEN(SUBSTITUTE(Tablica1[[#This Row],[Kod]]," ",""))=1,UPPER(Tablica1[[#This Row],[Naziv]]),IF(LEN(Tablica1[[#This Row],[Kod]])-LEN(SUBSTITUTE(Tablica1[[#This Row],[Kod]]," ",""))=2,H2658,""))</f>
        <v xml:space="preserve"> PAKRAC</v>
      </c>
      <c r="I2659" s="3" t="str">
        <f>IF(LEN(Tablica1[[#This Row],[Kod]])-LEN(SUBSTITUTE(Tablica1[[#This Row],[Kod]]," ",""))=2,Tablica1[[#This Row],[Naziv]],"")</f>
        <v xml:space="preserve"> Lipovac</v>
      </c>
      <c r="J2659" s="3" t="str">
        <f>IF(LEN(Tablica1[[#This Row],[Kod]])-LEN(SUBSTITUTE(Tablica1[[#This Row],[Kod]]," ",""))=0,Tablica1[[#This Row],[Kod]],TRIM(RIGHT(SUBSTITUTE(Tablica1[[#This Row],[Kod]]," ",REPT(" ",30)),30)))</f>
        <v>035459</v>
      </c>
    </row>
    <row r="2660" spans="1:10" ht="15">
      <c r="A2660" s="1" t="s">
        <v>2602</v>
      </c>
      <c r="B2660" s="1" t="s">
        <v>9998</v>
      </c>
      <c r="C2660">
        <v>13</v>
      </c>
      <c r="D2660">
        <v>13</v>
      </c>
      <c r="E2660">
        <f>LEN(Tablica1[[#This Row],[Kod]])-LEN(SUBSTITUTE(Tablica1[[#This Row],[Kod]]," ",""))</f>
        <v>2</v>
      </c>
      <c r="F2660">
        <v>2659</v>
      </c>
      <c r="G2660" t="str">
        <f>IF(IF(LEN(Tablica1[[#This Row],[Kod]])-LEN(SUBSTITUTE(Tablica1[[#This Row],[Kod]]," ",""))=0,Tablica1[[#This Row],[Naziv]],"")="",G2659,IF(LEN(Tablica1[[#This Row],[Kod]])-LEN(SUBSTITUTE(Tablica1[[#This Row],[Kod]]," ",""))=0,Tablica1[[#This Row],[Naziv]],""))</f>
        <v xml:space="preserve"> Požeško-slavonska</v>
      </c>
      <c r="H2660" t="str">
        <f>IF(LEN(Tablica1[[#This Row],[Kod]])-LEN(SUBSTITUTE(Tablica1[[#This Row],[Kod]]," ",""))=1,UPPER(Tablica1[[#This Row],[Naziv]]),IF(LEN(Tablica1[[#This Row],[Kod]])-LEN(SUBSTITUTE(Tablica1[[#This Row],[Kod]]," ",""))=2,H2659,""))</f>
        <v xml:space="preserve"> PAKRAC</v>
      </c>
      <c r="I2660" s="3" t="str">
        <f>IF(LEN(Tablica1[[#This Row],[Kod]])-LEN(SUBSTITUTE(Tablica1[[#This Row],[Kod]]," ",""))=2,Tablica1[[#This Row],[Naziv]],"")</f>
        <v xml:space="preserve"> Mali Banovac</v>
      </c>
      <c r="J2660" s="3" t="str">
        <f>IF(LEN(Tablica1[[#This Row],[Kod]])-LEN(SUBSTITUTE(Tablica1[[#This Row],[Kod]]," ",""))=0,Tablica1[[#This Row],[Kod]],TRIM(RIGHT(SUBSTITUTE(Tablica1[[#This Row],[Kod]]," ",REPT(" ",30)),30)))</f>
        <v>038237</v>
      </c>
    </row>
    <row r="2661" spans="1:10" ht="15">
      <c r="A2661" s="1" t="s">
        <v>2603</v>
      </c>
      <c r="B2661" s="1" t="s">
        <v>9999</v>
      </c>
      <c r="C2661">
        <v>2</v>
      </c>
      <c r="D2661">
        <v>2</v>
      </c>
      <c r="E2661">
        <f>LEN(Tablica1[[#This Row],[Kod]])-LEN(SUBSTITUTE(Tablica1[[#This Row],[Kod]]," ",""))</f>
        <v>2</v>
      </c>
      <c r="F2661">
        <v>2660</v>
      </c>
      <c r="G2661" t="str">
        <f>IF(IF(LEN(Tablica1[[#This Row],[Kod]])-LEN(SUBSTITUTE(Tablica1[[#This Row],[Kod]]," ",""))=0,Tablica1[[#This Row],[Naziv]],"")="",G2660,IF(LEN(Tablica1[[#This Row],[Kod]])-LEN(SUBSTITUTE(Tablica1[[#This Row],[Kod]]," ",""))=0,Tablica1[[#This Row],[Naziv]],""))</f>
        <v xml:space="preserve"> Požeško-slavonska</v>
      </c>
      <c r="H2661" t="str">
        <f>IF(LEN(Tablica1[[#This Row],[Kod]])-LEN(SUBSTITUTE(Tablica1[[#This Row],[Kod]]," ",""))=1,UPPER(Tablica1[[#This Row],[Naziv]]),IF(LEN(Tablica1[[#This Row],[Kod]])-LEN(SUBSTITUTE(Tablica1[[#This Row],[Kod]]," ",""))=2,H2660,""))</f>
        <v xml:space="preserve"> PAKRAC</v>
      </c>
      <c r="I2661" s="3" t="str">
        <f>IF(LEN(Tablica1[[#This Row],[Kod]])-LEN(SUBSTITUTE(Tablica1[[#This Row],[Kod]]," ",""))=2,Tablica1[[#This Row],[Naziv]],"")</f>
        <v xml:space="preserve"> Mali Budići</v>
      </c>
      <c r="J2661" s="3" t="str">
        <f>IF(LEN(Tablica1[[#This Row],[Kod]])-LEN(SUBSTITUTE(Tablica1[[#This Row],[Kod]]," ",""))=0,Tablica1[[#This Row],[Kod]],TRIM(RIGHT(SUBSTITUTE(Tablica1[[#This Row],[Kod]]," ",REPT(" ",30)),30)))</f>
        <v>038296</v>
      </c>
    </row>
    <row r="2662" spans="1:10" ht="15">
      <c r="A2662" s="1" t="s">
        <v>2604</v>
      </c>
      <c r="B2662" s="1" t="s">
        <v>10000</v>
      </c>
      <c r="C2662">
        <v>106</v>
      </c>
      <c r="D2662">
        <v>105</v>
      </c>
      <c r="E2662">
        <f>LEN(Tablica1[[#This Row],[Kod]])-LEN(SUBSTITUTE(Tablica1[[#This Row],[Kod]]," ",""))</f>
        <v>2</v>
      </c>
      <c r="F2662">
        <v>2661</v>
      </c>
      <c r="G2662" t="str">
        <f>IF(IF(LEN(Tablica1[[#This Row],[Kod]])-LEN(SUBSTITUTE(Tablica1[[#This Row],[Kod]]," ",""))=0,Tablica1[[#This Row],[Naziv]],"")="",G2661,IF(LEN(Tablica1[[#This Row],[Kod]])-LEN(SUBSTITUTE(Tablica1[[#This Row],[Kod]]," ",""))=0,Tablica1[[#This Row],[Naziv]],""))</f>
        <v xml:space="preserve"> Požeško-slavonska</v>
      </c>
      <c r="H2662" t="str">
        <f>IF(LEN(Tablica1[[#This Row],[Kod]])-LEN(SUBSTITUTE(Tablica1[[#This Row],[Kod]]," ",""))=1,UPPER(Tablica1[[#This Row],[Naziv]]),IF(LEN(Tablica1[[#This Row],[Kod]])-LEN(SUBSTITUTE(Tablica1[[#This Row],[Kod]]," ",""))=2,H2661,""))</f>
        <v xml:space="preserve"> PAKRAC</v>
      </c>
      <c r="I2662" s="3" t="str">
        <f>IF(LEN(Tablica1[[#This Row],[Kod]])-LEN(SUBSTITUTE(Tablica1[[#This Row],[Kod]]," ",""))=2,Tablica1[[#This Row],[Naziv]],"")</f>
        <v xml:space="preserve"> Novi Majur</v>
      </c>
      <c r="J2662" s="3" t="str">
        <f>IF(LEN(Tablica1[[#This Row],[Kod]])-LEN(SUBSTITUTE(Tablica1[[#This Row],[Kod]]," ",""))=0,Tablica1[[#This Row],[Kod]],TRIM(RIGHT(SUBSTITUTE(Tablica1[[#This Row],[Kod]]," ",REPT(" ",30)),30)))</f>
        <v>043869</v>
      </c>
    </row>
    <row r="2663" spans="1:10" ht="15">
      <c r="A2663" s="1" t="s">
        <v>2605</v>
      </c>
      <c r="B2663" s="1" t="s">
        <v>10001</v>
      </c>
      <c r="C2663">
        <v>145</v>
      </c>
      <c r="D2663">
        <v>140</v>
      </c>
      <c r="E2663">
        <f>LEN(Tablica1[[#This Row],[Kod]])-LEN(SUBSTITUTE(Tablica1[[#This Row],[Kod]]," ",""))</f>
        <v>2</v>
      </c>
      <c r="F2663">
        <v>2662</v>
      </c>
      <c r="G2663" t="str">
        <f>IF(IF(LEN(Tablica1[[#This Row],[Kod]])-LEN(SUBSTITUTE(Tablica1[[#This Row],[Kod]]," ",""))=0,Tablica1[[#This Row],[Naziv]],"")="",G2662,IF(LEN(Tablica1[[#This Row],[Kod]])-LEN(SUBSTITUTE(Tablica1[[#This Row],[Kod]]," ",""))=0,Tablica1[[#This Row],[Naziv]],""))</f>
        <v xml:space="preserve"> Požeško-slavonska</v>
      </c>
      <c r="H2663" t="str">
        <f>IF(LEN(Tablica1[[#This Row],[Kod]])-LEN(SUBSTITUTE(Tablica1[[#This Row],[Kod]]," ",""))=1,UPPER(Tablica1[[#This Row],[Naziv]]),IF(LEN(Tablica1[[#This Row],[Kod]])-LEN(SUBSTITUTE(Tablica1[[#This Row],[Kod]]," ",""))=2,H2662,""))</f>
        <v xml:space="preserve"> PAKRAC</v>
      </c>
      <c r="I2663" s="3" t="str">
        <f>IF(LEN(Tablica1[[#This Row],[Kod]])-LEN(SUBSTITUTE(Tablica1[[#This Row],[Kod]]," ",""))=2,Tablica1[[#This Row],[Naziv]],"")</f>
        <v xml:space="preserve"> Omanovac</v>
      </c>
      <c r="J2663" s="3" t="str">
        <f>IF(LEN(Tablica1[[#This Row],[Kod]])-LEN(SUBSTITUTE(Tablica1[[#This Row],[Kod]]," ",""))=0,Tablica1[[#This Row],[Kod]],TRIM(RIGHT(SUBSTITUTE(Tablica1[[#This Row],[Kod]]," ",REPT(" ",30)),30)))</f>
        <v>045039</v>
      </c>
    </row>
    <row r="2664" spans="1:10" ht="15">
      <c r="A2664" s="1" t="s">
        <v>2606</v>
      </c>
      <c r="B2664" s="1" t="s">
        <v>10002</v>
      </c>
      <c r="C2664">
        <v>46</v>
      </c>
      <c r="D2664">
        <v>33</v>
      </c>
      <c r="E2664">
        <f>LEN(Tablica1[[#This Row],[Kod]])-LEN(SUBSTITUTE(Tablica1[[#This Row],[Kod]]," ",""))</f>
        <v>2</v>
      </c>
      <c r="F2664">
        <v>2663</v>
      </c>
      <c r="G2664" t="str">
        <f>IF(IF(LEN(Tablica1[[#This Row],[Kod]])-LEN(SUBSTITUTE(Tablica1[[#This Row],[Kod]]," ",""))=0,Tablica1[[#This Row],[Naziv]],"")="",G2663,IF(LEN(Tablica1[[#This Row],[Kod]])-LEN(SUBSTITUTE(Tablica1[[#This Row],[Kod]]," ",""))=0,Tablica1[[#This Row],[Naziv]],""))</f>
        <v xml:space="preserve"> Požeško-slavonska</v>
      </c>
      <c r="H2664" t="str">
        <f>IF(LEN(Tablica1[[#This Row],[Kod]])-LEN(SUBSTITUTE(Tablica1[[#This Row],[Kod]]," ",""))=1,UPPER(Tablica1[[#This Row],[Naziv]]),IF(LEN(Tablica1[[#This Row],[Kod]])-LEN(SUBSTITUTE(Tablica1[[#This Row],[Kod]]," ",""))=2,H2663,""))</f>
        <v xml:space="preserve"> PAKRAC</v>
      </c>
      <c r="I2664" s="3" t="str">
        <f>IF(LEN(Tablica1[[#This Row],[Kod]])-LEN(SUBSTITUTE(Tablica1[[#This Row],[Kod]]," ",""))=2,Tablica1[[#This Row],[Naziv]],"")</f>
        <v xml:space="preserve"> Ožegovci</v>
      </c>
      <c r="J2664" s="3" t="str">
        <f>IF(LEN(Tablica1[[#This Row],[Kod]])-LEN(SUBSTITUTE(Tablica1[[#This Row],[Kod]]," ",""))=0,Tablica1[[#This Row],[Kod]],TRIM(RIGHT(SUBSTITUTE(Tablica1[[#This Row],[Kod]]," ",REPT(" ",30)),30)))</f>
        <v>046361</v>
      </c>
    </row>
    <row r="2665" spans="1:10" ht="15">
      <c r="A2665" s="1" t="s">
        <v>2607</v>
      </c>
      <c r="B2665" s="1" t="s">
        <v>7451</v>
      </c>
      <c r="C2665">
        <v>5158</v>
      </c>
      <c r="D2665">
        <v>4852</v>
      </c>
      <c r="E2665">
        <f>LEN(Tablica1[[#This Row],[Kod]])-LEN(SUBSTITUTE(Tablica1[[#This Row],[Kod]]," ",""))</f>
        <v>2</v>
      </c>
      <c r="F2665">
        <v>2664</v>
      </c>
      <c r="G2665" t="str">
        <f>IF(IF(LEN(Tablica1[[#This Row],[Kod]])-LEN(SUBSTITUTE(Tablica1[[#This Row],[Kod]]," ",""))=0,Tablica1[[#This Row],[Naziv]],"")="",G2664,IF(LEN(Tablica1[[#This Row],[Kod]])-LEN(SUBSTITUTE(Tablica1[[#This Row],[Kod]]," ",""))=0,Tablica1[[#This Row],[Naziv]],""))</f>
        <v xml:space="preserve"> Požeško-slavonska</v>
      </c>
      <c r="H2665" t="str">
        <f>IF(LEN(Tablica1[[#This Row],[Kod]])-LEN(SUBSTITUTE(Tablica1[[#This Row],[Kod]]," ",""))=1,UPPER(Tablica1[[#This Row],[Naziv]]),IF(LEN(Tablica1[[#This Row],[Kod]])-LEN(SUBSTITUTE(Tablica1[[#This Row],[Kod]]," ",""))=2,H2664,""))</f>
        <v xml:space="preserve"> PAKRAC</v>
      </c>
      <c r="I2665" s="3" t="str">
        <f>IF(LEN(Tablica1[[#This Row],[Kod]])-LEN(SUBSTITUTE(Tablica1[[#This Row],[Kod]]," ",""))=2,Tablica1[[#This Row],[Naziv]],"")</f>
        <v xml:space="preserve"> Pakrac</v>
      </c>
      <c r="J2665" s="3" t="str">
        <f>IF(LEN(Tablica1[[#This Row],[Kod]])-LEN(SUBSTITUTE(Tablica1[[#This Row],[Kod]]," ",""))=0,Tablica1[[#This Row],[Kod]],TRIM(RIGHT(SUBSTITUTE(Tablica1[[#This Row],[Kod]]," ",REPT(" ",30)),30)))</f>
        <v>046493</v>
      </c>
    </row>
    <row r="2666" spans="1:10" ht="15">
      <c r="A2666" s="1" t="s">
        <v>2608</v>
      </c>
      <c r="B2666" s="1" t="s">
        <v>10003</v>
      </c>
      <c r="C2666">
        <v>159</v>
      </c>
      <c r="D2666">
        <v>108</v>
      </c>
      <c r="E2666">
        <f>LEN(Tablica1[[#This Row],[Kod]])-LEN(SUBSTITUTE(Tablica1[[#This Row],[Kod]]," ",""))</f>
        <v>2</v>
      </c>
      <c r="F2666">
        <v>2665</v>
      </c>
      <c r="G2666" t="str">
        <f>IF(IF(LEN(Tablica1[[#This Row],[Kod]])-LEN(SUBSTITUTE(Tablica1[[#This Row],[Kod]]," ",""))=0,Tablica1[[#This Row],[Naziv]],"")="",G2665,IF(LEN(Tablica1[[#This Row],[Kod]])-LEN(SUBSTITUTE(Tablica1[[#This Row],[Kod]]," ",""))=0,Tablica1[[#This Row],[Naziv]],""))</f>
        <v xml:space="preserve"> Požeško-slavonska</v>
      </c>
      <c r="H2666" t="str">
        <f>IF(LEN(Tablica1[[#This Row],[Kod]])-LEN(SUBSTITUTE(Tablica1[[#This Row],[Kod]]," ",""))=1,UPPER(Tablica1[[#This Row],[Naziv]]),IF(LEN(Tablica1[[#This Row],[Kod]])-LEN(SUBSTITUTE(Tablica1[[#This Row],[Kod]]," ",""))=2,H2665,""))</f>
        <v xml:space="preserve"> PAKRAC</v>
      </c>
      <c r="I2666" s="3" t="str">
        <f>IF(LEN(Tablica1[[#This Row],[Kod]])-LEN(SUBSTITUTE(Tablica1[[#This Row],[Kod]]," ",""))=2,Tablica1[[#This Row],[Naziv]],"")</f>
        <v xml:space="preserve"> Ploštine</v>
      </c>
      <c r="J2666" s="3" t="str">
        <f>IF(LEN(Tablica1[[#This Row],[Kod]])-LEN(SUBSTITUTE(Tablica1[[#This Row],[Kod]]," ",""))=0,Tablica1[[#This Row],[Kod]],TRIM(RIGHT(SUBSTITUTE(Tablica1[[#This Row],[Kod]]," ",REPT(" ",30)),30)))</f>
        <v>048682</v>
      </c>
    </row>
    <row r="2667" spans="1:10" ht="15">
      <c r="A2667" s="1" t="s">
        <v>2609</v>
      </c>
      <c r="B2667" s="1" t="s">
        <v>10004</v>
      </c>
      <c r="C2667">
        <v>10</v>
      </c>
      <c r="D2667">
        <v>10</v>
      </c>
      <c r="E2667">
        <f>LEN(Tablica1[[#This Row],[Kod]])-LEN(SUBSTITUTE(Tablica1[[#This Row],[Kod]]," ",""))</f>
        <v>2</v>
      </c>
      <c r="F2667">
        <v>2666</v>
      </c>
      <c r="G2667" t="str">
        <f>IF(IF(LEN(Tablica1[[#This Row],[Kod]])-LEN(SUBSTITUTE(Tablica1[[#This Row],[Kod]]," ",""))=0,Tablica1[[#This Row],[Naziv]],"")="",G2666,IF(LEN(Tablica1[[#This Row],[Kod]])-LEN(SUBSTITUTE(Tablica1[[#This Row],[Kod]]," ",""))=0,Tablica1[[#This Row],[Naziv]],""))</f>
        <v xml:space="preserve"> Požeško-slavonska</v>
      </c>
      <c r="H2667" t="str">
        <f>IF(LEN(Tablica1[[#This Row],[Kod]])-LEN(SUBSTITUTE(Tablica1[[#This Row],[Kod]]," ",""))=1,UPPER(Tablica1[[#This Row],[Naziv]]),IF(LEN(Tablica1[[#This Row],[Kod]])-LEN(SUBSTITUTE(Tablica1[[#This Row],[Kod]]," ",""))=2,H2666,""))</f>
        <v xml:space="preserve"> PAKRAC</v>
      </c>
      <c r="I2667" s="3" t="str">
        <f>IF(LEN(Tablica1[[#This Row],[Kod]])-LEN(SUBSTITUTE(Tablica1[[#This Row],[Kod]]," ",""))=2,Tablica1[[#This Row],[Naziv]],"")</f>
        <v xml:space="preserve"> Popovci</v>
      </c>
      <c r="J2667" s="3" t="str">
        <f>IF(LEN(Tablica1[[#This Row],[Kod]])-LEN(SUBSTITUTE(Tablica1[[#This Row],[Kod]]," ",""))=0,Tablica1[[#This Row],[Kod]],TRIM(RIGHT(SUBSTITUTE(Tablica1[[#This Row],[Kod]]," ",REPT(" ",30)),30)))</f>
        <v>050733</v>
      </c>
    </row>
    <row r="2668" spans="1:10" ht="15">
      <c r="A2668" s="1" t="s">
        <v>2610</v>
      </c>
      <c r="B2668" s="1" t="s">
        <v>10005</v>
      </c>
      <c r="C2668">
        <v>1122</v>
      </c>
      <c r="D2668">
        <v>1068</v>
      </c>
      <c r="E2668">
        <f>LEN(Tablica1[[#This Row],[Kod]])-LEN(SUBSTITUTE(Tablica1[[#This Row],[Kod]]," ",""))</f>
        <v>2</v>
      </c>
      <c r="F2668">
        <v>2667</v>
      </c>
      <c r="G2668" t="str">
        <f>IF(IF(LEN(Tablica1[[#This Row],[Kod]])-LEN(SUBSTITUTE(Tablica1[[#This Row],[Kod]]," ",""))=0,Tablica1[[#This Row],[Naziv]],"")="",G2667,IF(LEN(Tablica1[[#This Row],[Kod]])-LEN(SUBSTITUTE(Tablica1[[#This Row],[Kod]]," ",""))=0,Tablica1[[#This Row],[Naziv]],""))</f>
        <v xml:space="preserve"> Požeško-slavonska</v>
      </c>
      <c r="H2668" t="str">
        <f>IF(LEN(Tablica1[[#This Row],[Kod]])-LEN(SUBSTITUTE(Tablica1[[#This Row],[Kod]]," ",""))=1,UPPER(Tablica1[[#This Row],[Naziv]]),IF(LEN(Tablica1[[#This Row],[Kod]])-LEN(SUBSTITUTE(Tablica1[[#This Row],[Kod]]," ",""))=2,H2667,""))</f>
        <v xml:space="preserve"> PAKRAC</v>
      </c>
      <c r="I2668" s="3" t="str">
        <f>IF(LEN(Tablica1[[#This Row],[Kod]])-LEN(SUBSTITUTE(Tablica1[[#This Row],[Kod]]," ",""))=2,Tablica1[[#This Row],[Naziv]],"")</f>
        <v xml:space="preserve"> Prekopakra</v>
      </c>
      <c r="J2668" s="3" t="str">
        <f>IF(LEN(Tablica1[[#This Row],[Kod]])-LEN(SUBSTITUTE(Tablica1[[#This Row],[Kod]]," ",""))=0,Tablica1[[#This Row],[Kod]],TRIM(RIGHT(SUBSTITUTE(Tablica1[[#This Row],[Kod]]," ",REPT(" ",30)),30)))</f>
        <v>051519</v>
      </c>
    </row>
    <row r="2669" spans="1:10" ht="15">
      <c r="A2669" s="1" t="s">
        <v>2611</v>
      </c>
      <c r="B2669" s="1" t="s">
        <v>9505</v>
      </c>
      <c r="C2669">
        <v>1</v>
      </c>
      <c r="D2669">
        <v>1</v>
      </c>
      <c r="E2669">
        <f>LEN(Tablica1[[#This Row],[Kod]])-LEN(SUBSTITUTE(Tablica1[[#This Row],[Kod]]," ",""))</f>
        <v>2</v>
      </c>
      <c r="F2669">
        <v>2668</v>
      </c>
      <c r="G2669" t="str">
        <f>IF(IF(LEN(Tablica1[[#This Row],[Kod]])-LEN(SUBSTITUTE(Tablica1[[#This Row],[Kod]]," ",""))=0,Tablica1[[#This Row],[Naziv]],"")="",G2668,IF(LEN(Tablica1[[#This Row],[Kod]])-LEN(SUBSTITUTE(Tablica1[[#This Row],[Kod]]," ",""))=0,Tablica1[[#This Row],[Naziv]],""))</f>
        <v xml:space="preserve"> Požeško-slavonska</v>
      </c>
      <c r="H2669" t="str">
        <f>IF(LEN(Tablica1[[#This Row],[Kod]])-LEN(SUBSTITUTE(Tablica1[[#This Row],[Kod]]," ",""))=1,UPPER(Tablica1[[#This Row],[Naziv]]),IF(LEN(Tablica1[[#This Row],[Kod]])-LEN(SUBSTITUTE(Tablica1[[#This Row],[Kod]]," ",""))=2,H2668,""))</f>
        <v xml:space="preserve"> PAKRAC</v>
      </c>
      <c r="I2669" s="3" t="str">
        <f>IF(LEN(Tablica1[[#This Row],[Kod]])-LEN(SUBSTITUTE(Tablica1[[#This Row],[Kod]]," ",""))=2,Tablica1[[#This Row],[Naziv]],"")</f>
        <v xml:space="preserve"> Prgomelje</v>
      </c>
      <c r="J2669" s="3" t="str">
        <f>IF(LEN(Tablica1[[#This Row],[Kod]])-LEN(SUBSTITUTE(Tablica1[[#This Row],[Kod]]," ",""))=0,Tablica1[[#This Row],[Kod]],TRIM(RIGHT(SUBSTITUTE(Tablica1[[#This Row],[Kod]]," ",REPT(" ",30)),30)))</f>
        <v>051853</v>
      </c>
    </row>
    <row r="2670" spans="1:10" ht="15">
      <c r="A2670" s="1" t="s">
        <v>2612</v>
      </c>
      <c r="B2670" s="1" t="s">
        <v>10006</v>
      </c>
      <c r="C2670">
        <v>3</v>
      </c>
      <c r="D2670">
        <v>3</v>
      </c>
      <c r="E2670">
        <f>LEN(Tablica1[[#This Row],[Kod]])-LEN(SUBSTITUTE(Tablica1[[#This Row],[Kod]]," ",""))</f>
        <v>2</v>
      </c>
      <c r="F2670">
        <v>2669</v>
      </c>
      <c r="G2670" t="str">
        <f>IF(IF(LEN(Tablica1[[#This Row],[Kod]])-LEN(SUBSTITUTE(Tablica1[[#This Row],[Kod]]," ",""))=0,Tablica1[[#This Row],[Naziv]],"")="",G2669,IF(LEN(Tablica1[[#This Row],[Kod]])-LEN(SUBSTITUTE(Tablica1[[#This Row],[Kod]]," ",""))=0,Tablica1[[#This Row],[Naziv]],""))</f>
        <v xml:space="preserve"> Požeško-slavonska</v>
      </c>
      <c r="H2670" t="str">
        <f>IF(LEN(Tablica1[[#This Row],[Kod]])-LEN(SUBSTITUTE(Tablica1[[#This Row],[Kod]]," ",""))=1,UPPER(Tablica1[[#This Row],[Naziv]]),IF(LEN(Tablica1[[#This Row],[Kod]])-LEN(SUBSTITUTE(Tablica1[[#This Row],[Kod]]," ",""))=2,H2669,""))</f>
        <v xml:space="preserve"> PAKRAC</v>
      </c>
      <c r="I2670" s="3" t="str">
        <f>IF(LEN(Tablica1[[#This Row],[Kod]])-LEN(SUBSTITUTE(Tablica1[[#This Row],[Kod]]," ",""))=2,Tablica1[[#This Row],[Naziv]],"")</f>
        <v xml:space="preserve"> Rogulje</v>
      </c>
      <c r="J2670" s="3" t="str">
        <f>IF(LEN(Tablica1[[#This Row],[Kod]])-LEN(SUBSTITUTE(Tablica1[[#This Row],[Kod]]," ",""))=0,Tablica1[[#This Row],[Kod]],TRIM(RIGHT(SUBSTITUTE(Tablica1[[#This Row],[Kod]]," ",REPT(" ",30)),30)))</f>
        <v>055506</v>
      </c>
    </row>
    <row r="2671" spans="1:10" ht="15">
      <c r="A2671" s="1" t="s">
        <v>2613</v>
      </c>
      <c r="B2671" s="1" t="s">
        <v>10007</v>
      </c>
      <c r="C2671" s="2" t="s">
        <v>2</v>
      </c>
      <c r="D2671" s="2" t="s">
        <v>2</v>
      </c>
      <c r="E2671">
        <f>LEN(Tablica1[[#This Row],[Kod]])-LEN(SUBSTITUTE(Tablica1[[#This Row],[Kod]]," ",""))</f>
        <v>2</v>
      </c>
      <c r="F2671">
        <v>2670</v>
      </c>
      <c r="G2671" t="str">
        <f>IF(IF(LEN(Tablica1[[#This Row],[Kod]])-LEN(SUBSTITUTE(Tablica1[[#This Row],[Kod]]," ",""))=0,Tablica1[[#This Row],[Naziv]],"")="",G2670,IF(LEN(Tablica1[[#This Row],[Kod]])-LEN(SUBSTITUTE(Tablica1[[#This Row],[Kod]]," ",""))=0,Tablica1[[#This Row],[Naziv]],""))</f>
        <v xml:space="preserve"> Požeško-slavonska</v>
      </c>
      <c r="H2671" t="str">
        <f>IF(LEN(Tablica1[[#This Row],[Kod]])-LEN(SUBSTITUTE(Tablica1[[#This Row],[Kod]]," ",""))=1,UPPER(Tablica1[[#This Row],[Naziv]]),IF(LEN(Tablica1[[#This Row],[Kod]])-LEN(SUBSTITUTE(Tablica1[[#This Row],[Kod]]," ",""))=2,H2670,""))</f>
        <v xml:space="preserve"> PAKRAC</v>
      </c>
      <c r="I2671" s="3" t="str">
        <f>IF(LEN(Tablica1[[#This Row],[Kod]])-LEN(SUBSTITUTE(Tablica1[[#This Row],[Kod]]," ",""))=2,Tablica1[[#This Row],[Naziv]],"")</f>
        <v xml:space="preserve"> Srednji Grahovljani</v>
      </c>
      <c r="J2671" s="3" t="str">
        <f>IF(LEN(Tablica1[[#This Row],[Kod]])-LEN(SUBSTITUTE(Tablica1[[#This Row],[Kod]]," ",""))=0,Tablica1[[#This Row],[Kod]],TRIM(RIGHT(SUBSTITUTE(Tablica1[[#This Row],[Kod]]," ",REPT(" ",30)),30)))</f>
        <v>059463</v>
      </c>
    </row>
    <row r="2672" spans="1:10" ht="15">
      <c r="A2672" s="1" t="s">
        <v>2614</v>
      </c>
      <c r="B2672" s="1" t="s">
        <v>10008</v>
      </c>
      <c r="C2672">
        <v>25</v>
      </c>
      <c r="D2672">
        <v>24</v>
      </c>
      <c r="E2672">
        <f>LEN(Tablica1[[#This Row],[Kod]])-LEN(SUBSTITUTE(Tablica1[[#This Row],[Kod]]," ",""))</f>
        <v>2</v>
      </c>
      <c r="F2672">
        <v>2671</v>
      </c>
      <c r="G2672" t="str">
        <f>IF(IF(LEN(Tablica1[[#This Row],[Kod]])-LEN(SUBSTITUTE(Tablica1[[#This Row],[Kod]]," ",""))=0,Tablica1[[#This Row],[Naziv]],"")="",G2671,IF(LEN(Tablica1[[#This Row],[Kod]])-LEN(SUBSTITUTE(Tablica1[[#This Row],[Kod]]," ",""))=0,Tablica1[[#This Row],[Naziv]],""))</f>
        <v xml:space="preserve"> Požeško-slavonska</v>
      </c>
      <c r="H2672" t="str">
        <f>IF(LEN(Tablica1[[#This Row],[Kod]])-LEN(SUBSTITUTE(Tablica1[[#This Row],[Kod]]," ",""))=1,UPPER(Tablica1[[#This Row],[Naziv]]),IF(LEN(Tablica1[[#This Row],[Kod]])-LEN(SUBSTITUTE(Tablica1[[#This Row],[Kod]]," ",""))=2,H2671,""))</f>
        <v xml:space="preserve"> PAKRAC</v>
      </c>
      <c r="I2672" s="3" t="str">
        <f>IF(LEN(Tablica1[[#This Row],[Kod]])-LEN(SUBSTITUTE(Tablica1[[#This Row],[Kod]]," ",""))=2,Tablica1[[#This Row],[Naziv]],"")</f>
        <v xml:space="preserve"> Stari Majur</v>
      </c>
      <c r="J2672" s="3" t="str">
        <f>IF(LEN(Tablica1[[#This Row],[Kod]])-LEN(SUBSTITUTE(Tablica1[[#This Row],[Kod]]," ",""))=0,Tablica1[[#This Row],[Kod]],TRIM(RIGHT(SUBSTITUTE(Tablica1[[#This Row],[Kod]]," ",REPT(" ",30)),30)))</f>
        <v>060224</v>
      </c>
    </row>
    <row r="2673" spans="1:10" ht="15">
      <c r="A2673" s="1" t="s">
        <v>2615</v>
      </c>
      <c r="B2673" s="1" t="s">
        <v>10009</v>
      </c>
      <c r="C2673">
        <v>27</v>
      </c>
      <c r="D2673">
        <v>25</v>
      </c>
      <c r="E2673">
        <f>LEN(Tablica1[[#This Row],[Kod]])-LEN(SUBSTITUTE(Tablica1[[#This Row],[Kod]]," ",""))</f>
        <v>2</v>
      </c>
      <c r="F2673">
        <v>2672</v>
      </c>
      <c r="G2673" t="str">
        <f>IF(IF(LEN(Tablica1[[#This Row],[Kod]])-LEN(SUBSTITUTE(Tablica1[[#This Row],[Kod]]," ",""))=0,Tablica1[[#This Row],[Naziv]],"")="",G2672,IF(LEN(Tablica1[[#This Row],[Kod]])-LEN(SUBSTITUTE(Tablica1[[#This Row],[Kod]]," ",""))=0,Tablica1[[#This Row],[Naziv]],""))</f>
        <v xml:space="preserve"> Požeško-slavonska</v>
      </c>
      <c r="H2673" t="str">
        <f>IF(LEN(Tablica1[[#This Row],[Kod]])-LEN(SUBSTITUTE(Tablica1[[#This Row],[Kod]]," ",""))=1,UPPER(Tablica1[[#This Row],[Naziv]]),IF(LEN(Tablica1[[#This Row],[Kod]])-LEN(SUBSTITUTE(Tablica1[[#This Row],[Kod]]," ",""))=2,H2672,""))</f>
        <v xml:space="preserve"> PAKRAC</v>
      </c>
      <c r="I2673" s="3" t="str">
        <f>IF(LEN(Tablica1[[#This Row],[Kod]])-LEN(SUBSTITUTE(Tablica1[[#This Row],[Kod]]," ",""))=2,Tablica1[[#This Row],[Naziv]],"")</f>
        <v xml:space="preserve"> Španovica</v>
      </c>
      <c r="J2673" s="3" t="str">
        <f>IF(LEN(Tablica1[[#This Row],[Kod]])-LEN(SUBSTITUTE(Tablica1[[#This Row],[Kod]]," ",""))=0,Tablica1[[#This Row],[Kod]],TRIM(RIGHT(SUBSTITUTE(Tablica1[[#This Row],[Kod]]," ",REPT(" ",30)),30)))</f>
        <v>063886</v>
      </c>
    </row>
    <row r="2674" spans="1:10" ht="15">
      <c r="A2674" s="1" t="s">
        <v>2616</v>
      </c>
      <c r="B2674" s="1" t="s">
        <v>10010</v>
      </c>
      <c r="C2674">
        <v>6</v>
      </c>
      <c r="D2674">
        <v>5</v>
      </c>
      <c r="E2674">
        <f>LEN(Tablica1[[#This Row],[Kod]])-LEN(SUBSTITUTE(Tablica1[[#This Row],[Kod]]," ",""))</f>
        <v>2</v>
      </c>
      <c r="F2674">
        <v>2673</v>
      </c>
      <c r="G2674" t="str">
        <f>IF(IF(LEN(Tablica1[[#This Row],[Kod]])-LEN(SUBSTITUTE(Tablica1[[#This Row],[Kod]]," ",""))=0,Tablica1[[#This Row],[Naziv]],"")="",G2673,IF(LEN(Tablica1[[#This Row],[Kod]])-LEN(SUBSTITUTE(Tablica1[[#This Row],[Kod]]," ",""))=0,Tablica1[[#This Row],[Naziv]],""))</f>
        <v xml:space="preserve"> Požeško-slavonska</v>
      </c>
      <c r="H2674" t="str">
        <f>IF(LEN(Tablica1[[#This Row],[Kod]])-LEN(SUBSTITUTE(Tablica1[[#This Row],[Kod]]," ",""))=1,UPPER(Tablica1[[#This Row],[Naziv]]),IF(LEN(Tablica1[[#This Row],[Kod]])-LEN(SUBSTITUTE(Tablica1[[#This Row],[Kod]]," ",""))=2,H2673,""))</f>
        <v xml:space="preserve"> PAKRAC</v>
      </c>
      <c r="I2674" s="3" t="str">
        <f>IF(LEN(Tablica1[[#This Row],[Kod]])-LEN(SUBSTITUTE(Tablica1[[#This Row],[Kod]]," ",""))=2,Tablica1[[#This Row],[Naziv]],"")</f>
        <v xml:space="preserve"> Tisovac</v>
      </c>
      <c r="J2674" s="3" t="str">
        <f>IF(LEN(Tablica1[[#This Row],[Kod]])-LEN(SUBSTITUTE(Tablica1[[#This Row],[Kod]]," ",""))=0,Tablica1[[#This Row],[Kod]],TRIM(RIGHT(SUBSTITUTE(Tablica1[[#This Row],[Kod]]," ",REPT(" ",30)),30)))</f>
        <v>064718</v>
      </c>
    </row>
    <row r="2675" spans="1:10" ht="15">
      <c r="A2675" s="1" t="s">
        <v>2617</v>
      </c>
      <c r="B2675" s="1" t="s">
        <v>10011</v>
      </c>
      <c r="C2675">
        <v>82</v>
      </c>
      <c r="D2675">
        <v>75</v>
      </c>
      <c r="E2675">
        <f>LEN(Tablica1[[#This Row],[Kod]])-LEN(SUBSTITUTE(Tablica1[[#This Row],[Kod]]," ",""))</f>
        <v>2</v>
      </c>
      <c r="F2675">
        <v>2674</v>
      </c>
      <c r="G2675" t="str">
        <f>IF(IF(LEN(Tablica1[[#This Row],[Kod]])-LEN(SUBSTITUTE(Tablica1[[#This Row],[Kod]]," ",""))=0,Tablica1[[#This Row],[Naziv]],"")="",G2674,IF(LEN(Tablica1[[#This Row],[Kod]])-LEN(SUBSTITUTE(Tablica1[[#This Row],[Kod]]," ",""))=0,Tablica1[[#This Row],[Naziv]],""))</f>
        <v xml:space="preserve"> Požeško-slavonska</v>
      </c>
      <c r="H2675" t="str">
        <f>IF(LEN(Tablica1[[#This Row],[Kod]])-LEN(SUBSTITUTE(Tablica1[[#This Row],[Kod]]," ",""))=1,UPPER(Tablica1[[#This Row],[Naziv]]),IF(LEN(Tablica1[[#This Row],[Kod]])-LEN(SUBSTITUTE(Tablica1[[#This Row],[Kod]]," ",""))=2,H2674,""))</f>
        <v xml:space="preserve"> PAKRAC</v>
      </c>
      <c r="I2675" s="3" t="str">
        <f>IF(LEN(Tablica1[[#This Row],[Kod]])-LEN(SUBSTITUTE(Tablica1[[#This Row],[Kod]]," ",""))=2,Tablica1[[#This Row],[Naziv]],"")</f>
        <v xml:space="preserve"> Toranj</v>
      </c>
      <c r="J2675" s="3" t="str">
        <f>IF(LEN(Tablica1[[#This Row],[Kod]])-LEN(SUBSTITUTE(Tablica1[[#This Row],[Kod]]," ",""))=0,Tablica1[[#This Row],[Kod]],TRIM(RIGHT(SUBSTITUTE(Tablica1[[#This Row],[Kod]]," ",REPT(" ",30)),30)))</f>
        <v>065234</v>
      </c>
    </row>
    <row r="2676" spans="1:10" ht="15">
      <c r="A2676" s="1" t="s">
        <v>2618</v>
      </c>
      <c r="B2676" s="1" t="s">
        <v>10012</v>
      </c>
      <c r="C2676">
        <v>173</v>
      </c>
      <c r="D2676">
        <v>171</v>
      </c>
      <c r="E2676">
        <f>LEN(Tablica1[[#This Row],[Kod]])-LEN(SUBSTITUTE(Tablica1[[#This Row],[Kod]]," ",""))</f>
        <v>2</v>
      </c>
      <c r="F2676">
        <v>2675</v>
      </c>
      <c r="G2676" t="str">
        <f>IF(IF(LEN(Tablica1[[#This Row],[Kod]])-LEN(SUBSTITUTE(Tablica1[[#This Row],[Kod]]," ",""))=0,Tablica1[[#This Row],[Naziv]],"")="",G2675,IF(LEN(Tablica1[[#This Row],[Kod]])-LEN(SUBSTITUTE(Tablica1[[#This Row],[Kod]]," ",""))=0,Tablica1[[#This Row],[Naziv]],""))</f>
        <v xml:space="preserve"> Požeško-slavonska</v>
      </c>
      <c r="H2676" t="str">
        <f>IF(LEN(Tablica1[[#This Row],[Kod]])-LEN(SUBSTITUTE(Tablica1[[#This Row],[Kod]]," ",""))=1,UPPER(Tablica1[[#This Row],[Naziv]]),IF(LEN(Tablica1[[#This Row],[Kod]])-LEN(SUBSTITUTE(Tablica1[[#This Row],[Kod]]," ",""))=2,H2675,""))</f>
        <v xml:space="preserve"> PAKRAC</v>
      </c>
      <c r="I2676" s="3" t="str">
        <f>IF(LEN(Tablica1[[#This Row],[Kod]])-LEN(SUBSTITUTE(Tablica1[[#This Row],[Kod]]," ",""))=2,Tablica1[[#This Row],[Naziv]],"")</f>
        <v xml:space="preserve"> Veliki Banovac</v>
      </c>
      <c r="J2676" s="3" t="str">
        <f>IF(LEN(Tablica1[[#This Row],[Kod]])-LEN(SUBSTITUTE(Tablica1[[#This Row],[Kod]]," ",""))=0,Tablica1[[#This Row],[Kod]],TRIM(RIGHT(SUBSTITUTE(Tablica1[[#This Row],[Kod]]," ",REPT(" ",30)),30)))</f>
        <v>068136</v>
      </c>
    </row>
    <row r="2677" spans="1:10" ht="15">
      <c r="A2677" s="1" t="s">
        <v>2619</v>
      </c>
      <c r="B2677" s="1" t="s">
        <v>10013</v>
      </c>
      <c r="C2677">
        <v>9</v>
      </c>
      <c r="D2677">
        <v>4</v>
      </c>
      <c r="E2677">
        <f>LEN(Tablica1[[#This Row],[Kod]])-LEN(SUBSTITUTE(Tablica1[[#This Row],[Kod]]," ",""))</f>
        <v>2</v>
      </c>
      <c r="F2677">
        <v>2676</v>
      </c>
      <c r="G2677" t="str">
        <f>IF(IF(LEN(Tablica1[[#This Row],[Kod]])-LEN(SUBSTITUTE(Tablica1[[#This Row],[Kod]]," ",""))=0,Tablica1[[#This Row],[Naziv]],"")="",G2676,IF(LEN(Tablica1[[#This Row],[Kod]])-LEN(SUBSTITUTE(Tablica1[[#This Row],[Kod]]," ",""))=0,Tablica1[[#This Row],[Naziv]],""))</f>
        <v xml:space="preserve"> Požeško-slavonska</v>
      </c>
      <c r="H2677" t="str">
        <f>IF(LEN(Tablica1[[#This Row],[Kod]])-LEN(SUBSTITUTE(Tablica1[[#This Row],[Kod]]," ",""))=1,UPPER(Tablica1[[#This Row],[Naziv]]),IF(LEN(Tablica1[[#This Row],[Kod]])-LEN(SUBSTITUTE(Tablica1[[#This Row],[Kod]]," ",""))=2,H2676,""))</f>
        <v xml:space="preserve"> PAKRAC</v>
      </c>
      <c r="I2677" s="3" t="str">
        <f>IF(LEN(Tablica1[[#This Row],[Kod]])-LEN(SUBSTITUTE(Tablica1[[#This Row],[Kod]]," ",""))=2,Tablica1[[#This Row],[Naziv]],"")</f>
        <v xml:space="preserve"> Veliki Budići</v>
      </c>
      <c r="J2677" s="3" t="str">
        <f>IF(LEN(Tablica1[[#This Row],[Kod]])-LEN(SUBSTITUTE(Tablica1[[#This Row],[Kod]]," ",""))=0,Tablica1[[#This Row],[Kod]],TRIM(RIGHT(SUBSTITUTE(Tablica1[[#This Row],[Kod]]," ",REPT(" ",30)),30)))</f>
        <v>068209</v>
      </c>
    </row>
    <row r="2678" spans="1:10" ht="15">
      <c r="A2678" s="1" t="s">
        <v>2620</v>
      </c>
      <c r="B2678" s="1" t="s">
        <v>7452</v>
      </c>
      <c r="C2678">
        <v>11848</v>
      </c>
      <c r="D2678">
        <v>11286</v>
      </c>
      <c r="E2678">
        <f>LEN(Tablica1[[#This Row],[Kod]])-LEN(SUBSTITUTE(Tablica1[[#This Row],[Kod]]," ",""))</f>
        <v>1</v>
      </c>
      <c r="F2678">
        <v>2677</v>
      </c>
      <c r="G2678" t="str">
        <f>IF(IF(LEN(Tablica1[[#This Row],[Kod]])-LEN(SUBSTITUTE(Tablica1[[#This Row],[Kod]]," ",""))=0,Tablica1[[#This Row],[Naziv]],"")="",G2677,IF(LEN(Tablica1[[#This Row],[Kod]])-LEN(SUBSTITUTE(Tablica1[[#This Row],[Kod]]," ",""))=0,Tablica1[[#This Row],[Naziv]],""))</f>
        <v xml:space="preserve"> Požeško-slavonska</v>
      </c>
      <c r="H267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PLETERNICA</v>
      </c>
      <c r="I2678" s="3" t="str">
        <f>IF(LEN(Tablica1[[#This Row],[Kod]])-LEN(SUBSTITUTE(Tablica1[[#This Row],[Kod]]," ",""))=2,Tablica1[[#This Row],[Naziv]],"")</f>
        <v/>
      </c>
      <c r="J2678" s="3" t="str">
        <f>IF(LEN(Tablica1[[#This Row],[Kod]])-LEN(SUBSTITUTE(Tablica1[[#This Row],[Kod]]," ",""))=0,Tablica1[[#This Row],[Kod]],TRIM(RIGHT(SUBSTITUTE(Tablica1[[#This Row],[Kod]]," ",REPT(" ",30)),30)))</f>
        <v>03344</v>
      </c>
    </row>
    <row r="2679" spans="1:10" ht="15">
      <c r="A2679" s="1" t="s">
        <v>2621</v>
      </c>
      <c r="B2679" s="1" t="s">
        <v>10014</v>
      </c>
      <c r="C2679">
        <v>97</v>
      </c>
      <c r="D2679">
        <v>92</v>
      </c>
      <c r="E2679">
        <f>LEN(Tablica1[[#This Row],[Kod]])-LEN(SUBSTITUTE(Tablica1[[#This Row],[Kod]]," ",""))</f>
        <v>2</v>
      </c>
      <c r="F2679">
        <v>2678</v>
      </c>
      <c r="G2679" t="str">
        <f>IF(IF(LEN(Tablica1[[#This Row],[Kod]])-LEN(SUBSTITUTE(Tablica1[[#This Row],[Kod]]," ",""))=0,Tablica1[[#This Row],[Naziv]],"")="",G2678,IF(LEN(Tablica1[[#This Row],[Kod]])-LEN(SUBSTITUTE(Tablica1[[#This Row],[Kod]]," ",""))=0,Tablica1[[#This Row],[Naziv]],""))</f>
        <v xml:space="preserve"> Požeško-slavonska</v>
      </c>
      <c r="H2679" t="str">
        <f>IF(LEN(Tablica1[[#This Row],[Kod]])-LEN(SUBSTITUTE(Tablica1[[#This Row],[Kod]]," ",""))=1,UPPER(Tablica1[[#This Row],[Naziv]]),IF(LEN(Tablica1[[#This Row],[Kod]])-LEN(SUBSTITUTE(Tablica1[[#This Row],[Kod]]," ",""))=2,H2678,""))</f>
        <v xml:space="preserve"> PLETERNICA</v>
      </c>
      <c r="I2679" s="3" t="str">
        <f>IF(LEN(Tablica1[[#This Row],[Kod]])-LEN(SUBSTITUTE(Tablica1[[#This Row],[Kod]]," ",""))=2,Tablica1[[#This Row],[Naziv]],"")</f>
        <v xml:space="preserve"> Ašikovci</v>
      </c>
      <c r="J2679" s="3" t="str">
        <f>IF(LEN(Tablica1[[#This Row],[Kod]])-LEN(SUBSTITUTE(Tablica1[[#This Row],[Kod]]," ",""))=0,Tablica1[[#This Row],[Kod]],TRIM(RIGHT(SUBSTITUTE(Tablica1[[#This Row],[Kod]]," ",REPT(" ",30)),30)))</f>
        <v>000353</v>
      </c>
    </row>
    <row r="2680" spans="1:10" ht="15">
      <c r="A2680" s="1" t="s">
        <v>2622</v>
      </c>
      <c r="B2680" s="1" t="s">
        <v>7687</v>
      </c>
      <c r="C2680">
        <v>190</v>
      </c>
      <c r="D2680">
        <v>186</v>
      </c>
      <c r="E2680">
        <f>LEN(Tablica1[[#This Row],[Kod]])-LEN(SUBSTITUTE(Tablica1[[#This Row],[Kod]]," ",""))</f>
        <v>2</v>
      </c>
      <c r="F2680">
        <v>2679</v>
      </c>
      <c r="G2680" t="str">
        <f>IF(IF(LEN(Tablica1[[#This Row],[Kod]])-LEN(SUBSTITUTE(Tablica1[[#This Row],[Kod]]," ",""))=0,Tablica1[[#This Row],[Naziv]],"")="",G2679,IF(LEN(Tablica1[[#This Row],[Kod]])-LEN(SUBSTITUTE(Tablica1[[#This Row],[Kod]]," ",""))=0,Tablica1[[#This Row],[Naziv]],""))</f>
        <v xml:space="preserve"> Požeško-slavonska</v>
      </c>
      <c r="H2680" t="str">
        <f>IF(LEN(Tablica1[[#This Row],[Kod]])-LEN(SUBSTITUTE(Tablica1[[#This Row],[Kod]]," ",""))=1,UPPER(Tablica1[[#This Row],[Naziv]]),IF(LEN(Tablica1[[#This Row],[Kod]])-LEN(SUBSTITUTE(Tablica1[[#This Row],[Kod]]," ",""))=2,H2679,""))</f>
        <v xml:space="preserve"> PLETERNICA</v>
      </c>
      <c r="I2680" s="3" t="str">
        <f>IF(LEN(Tablica1[[#This Row],[Kod]])-LEN(SUBSTITUTE(Tablica1[[#This Row],[Kod]]," ",""))=2,Tablica1[[#This Row],[Naziv]],"")</f>
        <v xml:space="preserve"> Bilice</v>
      </c>
      <c r="J2680" s="3" t="str">
        <f>IF(LEN(Tablica1[[#This Row],[Kod]])-LEN(SUBSTITUTE(Tablica1[[#This Row],[Kod]]," ",""))=0,Tablica1[[#This Row],[Kod]],TRIM(RIGHT(SUBSTITUTE(Tablica1[[#This Row],[Kod]]," ",REPT(" ",30)),30)))</f>
        <v>002887</v>
      </c>
    </row>
    <row r="2681" spans="1:10" ht="15">
      <c r="A2681" s="1" t="s">
        <v>2623</v>
      </c>
      <c r="B2681" s="1" t="s">
        <v>10015</v>
      </c>
      <c r="C2681">
        <v>227</v>
      </c>
      <c r="D2681">
        <v>226</v>
      </c>
      <c r="E2681">
        <f>LEN(Tablica1[[#This Row],[Kod]])-LEN(SUBSTITUTE(Tablica1[[#This Row],[Kod]]," ",""))</f>
        <v>2</v>
      </c>
      <c r="F2681">
        <v>2680</v>
      </c>
      <c r="G2681" t="str">
        <f>IF(IF(LEN(Tablica1[[#This Row],[Kod]])-LEN(SUBSTITUTE(Tablica1[[#This Row],[Kod]]," ",""))=0,Tablica1[[#This Row],[Naziv]],"")="",G2680,IF(LEN(Tablica1[[#This Row],[Kod]])-LEN(SUBSTITUTE(Tablica1[[#This Row],[Kod]]," ",""))=0,Tablica1[[#This Row],[Naziv]],""))</f>
        <v xml:space="preserve"> Požeško-slavonska</v>
      </c>
      <c r="H2681" t="str">
        <f>IF(LEN(Tablica1[[#This Row],[Kod]])-LEN(SUBSTITUTE(Tablica1[[#This Row],[Kod]]," ",""))=1,UPPER(Tablica1[[#This Row],[Naziv]]),IF(LEN(Tablica1[[#This Row],[Kod]])-LEN(SUBSTITUTE(Tablica1[[#This Row],[Kod]]," ",""))=2,H2680,""))</f>
        <v xml:space="preserve"> PLETERNICA</v>
      </c>
      <c r="I2681" s="3" t="str">
        <f>IF(LEN(Tablica1[[#This Row],[Kod]])-LEN(SUBSTITUTE(Tablica1[[#This Row],[Kod]]," ",""))=2,Tablica1[[#This Row],[Naziv]],"")</f>
        <v xml:space="preserve"> Blacko</v>
      </c>
      <c r="J2681" s="3" t="str">
        <f>IF(LEN(Tablica1[[#This Row],[Kod]])-LEN(SUBSTITUTE(Tablica1[[#This Row],[Kod]]," ",""))=0,Tablica1[[#This Row],[Kod]],TRIM(RIGHT(SUBSTITUTE(Tablica1[[#This Row],[Kod]]," ",REPT(" ",30)),30)))</f>
        <v>003263</v>
      </c>
    </row>
    <row r="2682" spans="1:10" ht="15">
      <c r="A2682" s="1" t="s">
        <v>2624</v>
      </c>
      <c r="B2682" s="1" t="s">
        <v>10016</v>
      </c>
      <c r="C2682">
        <v>50</v>
      </c>
      <c r="D2682">
        <v>49</v>
      </c>
      <c r="E2682">
        <f>LEN(Tablica1[[#This Row],[Kod]])-LEN(SUBSTITUTE(Tablica1[[#This Row],[Kod]]," ",""))</f>
        <v>2</v>
      </c>
      <c r="F2682">
        <v>2681</v>
      </c>
      <c r="G2682" t="str">
        <f>IF(IF(LEN(Tablica1[[#This Row],[Kod]])-LEN(SUBSTITUTE(Tablica1[[#This Row],[Kod]]," ",""))=0,Tablica1[[#This Row],[Naziv]],"")="",G2681,IF(LEN(Tablica1[[#This Row],[Kod]])-LEN(SUBSTITUTE(Tablica1[[#This Row],[Kod]]," ",""))=0,Tablica1[[#This Row],[Naziv]],""))</f>
        <v xml:space="preserve"> Požeško-slavonska</v>
      </c>
      <c r="H2682" t="str">
        <f>IF(LEN(Tablica1[[#This Row],[Kod]])-LEN(SUBSTITUTE(Tablica1[[#This Row],[Kod]]," ",""))=1,UPPER(Tablica1[[#This Row],[Naziv]]),IF(LEN(Tablica1[[#This Row],[Kod]])-LEN(SUBSTITUTE(Tablica1[[#This Row],[Kod]]," ",""))=2,H2681,""))</f>
        <v xml:space="preserve"> PLETERNICA</v>
      </c>
      <c r="I2682" s="3" t="str">
        <f>IF(LEN(Tablica1[[#This Row],[Kod]])-LEN(SUBSTITUTE(Tablica1[[#This Row],[Kod]]," ",""))=2,Tablica1[[#This Row],[Naziv]],"")</f>
        <v xml:space="preserve"> Brđani</v>
      </c>
      <c r="J2682" s="3" t="str">
        <f>IF(LEN(Tablica1[[#This Row],[Kod]])-LEN(SUBSTITUTE(Tablica1[[#This Row],[Kod]]," ",""))=0,Tablica1[[#This Row],[Kod]],TRIM(RIGHT(SUBSTITUTE(Tablica1[[#This Row],[Kod]]," ",REPT(" ",30)),30)))</f>
        <v>004898</v>
      </c>
    </row>
    <row r="2683" spans="1:10" ht="15">
      <c r="A2683" s="1" t="s">
        <v>2625</v>
      </c>
      <c r="B2683" s="1" t="s">
        <v>10017</v>
      </c>
      <c r="C2683">
        <v>225</v>
      </c>
      <c r="D2683">
        <v>215</v>
      </c>
      <c r="E2683">
        <f>LEN(Tablica1[[#This Row],[Kod]])-LEN(SUBSTITUTE(Tablica1[[#This Row],[Kod]]," ",""))</f>
        <v>2</v>
      </c>
      <c r="F2683">
        <v>2682</v>
      </c>
      <c r="G2683" t="str">
        <f>IF(IF(LEN(Tablica1[[#This Row],[Kod]])-LEN(SUBSTITUTE(Tablica1[[#This Row],[Kod]]," ",""))=0,Tablica1[[#This Row],[Naziv]],"")="",G2682,IF(LEN(Tablica1[[#This Row],[Kod]])-LEN(SUBSTITUTE(Tablica1[[#This Row],[Kod]]," ",""))=0,Tablica1[[#This Row],[Naziv]],""))</f>
        <v xml:space="preserve"> Požeško-slavonska</v>
      </c>
      <c r="H2683" t="str">
        <f>IF(LEN(Tablica1[[#This Row],[Kod]])-LEN(SUBSTITUTE(Tablica1[[#This Row],[Kod]]," ",""))=1,UPPER(Tablica1[[#This Row],[Naziv]]),IF(LEN(Tablica1[[#This Row],[Kod]])-LEN(SUBSTITUTE(Tablica1[[#This Row],[Kod]]," ",""))=2,H2682,""))</f>
        <v xml:space="preserve"> PLETERNICA</v>
      </c>
      <c r="I2683" s="3" t="str">
        <f>IF(LEN(Tablica1[[#This Row],[Kod]])-LEN(SUBSTITUTE(Tablica1[[#This Row],[Kod]]," ",""))=2,Tablica1[[#This Row],[Naziv]],"")</f>
        <v xml:space="preserve"> Bresnica</v>
      </c>
      <c r="J2683" s="3" t="str">
        <f>IF(LEN(Tablica1[[#This Row],[Kod]])-LEN(SUBSTITUTE(Tablica1[[#This Row],[Kod]]," ",""))=0,Tablica1[[#This Row],[Kod]],TRIM(RIGHT(SUBSTITUTE(Tablica1[[#This Row],[Kod]]," ",REPT(" ",30)),30)))</f>
        <v>005169</v>
      </c>
    </row>
    <row r="2684" spans="1:10" ht="15">
      <c r="A2684" s="1" t="s">
        <v>2626</v>
      </c>
      <c r="B2684" s="1" t="s">
        <v>10018</v>
      </c>
      <c r="C2684">
        <v>764</v>
      </c>
      <c r="D2684">
        <v>680</v>
      </c>
      <c r="E2684">
        <f>LEN(Tablica1[[#This Row],[Kod]])-LEN(SUBSTITUTE(Tablica1[[#This Row],[Kod]]," ",""))</f>
        <v>2</v>
      </c>
      <c r="F2684">
        <v>2683</v>
      </c>
      <c r="G2684" t="str">
        <f>IF(IF(LEN(Tablica1[[#This Row],[Kod]])-LEN(SUBSTITUTE(Tablica1[[#This Row],[Kod]]," ",""))=0,Tablica1[[#This Row],[Naziv]],"")="",G2683,IF(LEN(Tablica1[[#This Row],[Kod]])-LEN(SUBSTITUTE(Tablica1[[#This Row],[Kod]]," ",""))=0,Tablica1[[#This Row],[Naziv]],""))</f>
        <v xml:space="preserve"> Požeško-slavonska</v>
      </c>
      <c r="H2684" t="str">
        <f>IF(LEN(Tablica1[[#This Row],[Kod]])-LEN(SUBSTITUTE(Tablica1[[#This Row],[Kod]]," ",""))=1,UPPER(Tablica1[[#This Row],[Naziv]]),IF(LEN(Tablica1[[#This Row],[Kod]])-LEN(SUBSTITUTE(Tablica1[[#This Row],[Kod]]," ",""))=2,H2683,""))</f>
        <v xml:space="preserve"> PLETERNICA</v>
      </c>
      <c r="I2684" s="3" t="str">
        <f>IF(LEN(Tablica1[[#This Row],[Kod]])-LEN(SUBSTITUTE(Tablica1[[#This Row],[Kod]]," ",""))=2,Tablica1[[#This Row],[Naziv]],"")</f>
        <v xml:space="preserve"> Brodski Drenovac</v>
      </c>
      <c r="J2684" s="3" t="str">
        <f>IF(LEN(Tablica1[[#This Row],[Kod]])-LEN(SUBSTITUTE(Tablica1[[#This Row],[Kod]]," ",""))=0,Tablica1[[#This Row],[Kod]],TRIM(RIGHT(SUBSTITUTE(Tablica1[[#This Row],[Kod]]," ",REPT(" ",30)),30)))</f>
        <v>014842</v>
      </c>
    </row>
    <row r="2685" spans="1:10" ht="15">
      <c r="A2685" s="1" t="s">
        <v>2627</v>
      </c>
      <c r="B2685" s="1" t="s">
        <v>9981</v>
      </c>
      <c r="C2685">
        <v>320</v>
      </c>
      <c r="D2685">
        <v>308</v>
      </c>
      <c r="E2685">
        <f>LEN(Tablica1[[#This Row],[Kod]])-LEN(SUBSTITUTE(Tablica1[[#This Row],[Kod]]," ",""))</f>
        <v>2</v>
      </c>
      <c r="F2685">
        <v>2684</v>
      </c>
      <c r="G2685" t="str">
        <f>IF(IF(LEN(Tablica1[[#This Row],[Kod]])-LEN(SUBSTITUTE(Tablica1[[#This Row],[Kod]]," ",""))=0,Tablica1[[#This Row],[Naziv]],"")="",G2684,IF(LEN(Tablica1[[#This Row],[Kod]])-LEN(SUBSTITUTE(Tablica1[[#This Row],[Kod]]," ",""))=0,Tablica1[[#This Row],[Naziv]],""))</f>
        <v xml:space="preserve"> Požeško-slavonska</v>
      </c>
      <c r="H2685" t="str">
        <f>IF(LEN(Tablica1[[#This Row],[Kod]])-LEN(SUBSTITUTE(Tablica1[[#This Row],[Kod]]," ",""))=1,UPPER(Tablica1[[#This Row],[Naziv]]),IF(LEN(Tablica1[[#This Row],[Kod]])-LEN(SUBSTITUTE(Tablica1[[#This Row],[Kod]]," ",""))=2,H2684,""))</f>
        <v xml:space="preserve"> PLETERNICA</v>
      </c>
      <c r="I2685" s="3" t="str">
        <f>IF(LEN(Tablica1[[#This Row],[Kod]])-LEN(SUBSTITUTE(Tablica1[[#This Row],[Kod]]," ",""))=2,Tablica1[[#This Row],[Naziv]],"")</f>
        <v xml:space="preserve"> Bučje</v>
      </c>
      <c r="J2685" s="3" t="str">
        <f>IF(LEN(Tablica1[[#This Row],[Kod]])-LEN(SUBSTITUTE(Tablica1[[#This Row],[Kod]]," ",""))=0,Tablica1[[#This Row],[Kod]],TRIM(RIGHT(SUBSTITUTE(Tablica1[[#This Row],[Kod]]," ",REPT(" ",30)),30)))</f>
        <v>006645</v>
      </c>
    </row>
    <row r="2686" spans="1:10" ht="15">
      <c r="A2686" s="1" t="s">
        <v>2628</v>
      </c>
      <c r="B2686" s="1" t="s">
        <v>10019</v>
      </c>
      <c r="C2686">
        <v>207</v>
      </c>
      <c r="D2686">
        <v>196</v>
      </c>
      <c r="E2686">
        <f>LEN(Tablica1[[#This Row],[Kod]])-LEN(SUBSTITUTE(Tablica1[[#This Row],[Kod]]," ",""))</f>
        <v>2</v>
      </c>
      <c r="F2686">
        <v>2685</v>
      </c>
      <c r="G2686" t="str">
        <f>IF(IF(LEN(Tablica1[[#This Row],[Kod]])-LEN(SUBSTITUTE(Tablica1[[#This Row],[Kod]]," ",""))=0,Tablica1[[#This Row],[Naziv]],"")="",G2685,IF(LEN(Tablica1[[#This Row],[Kod]])-LEN(SUBSTITUTE(Tablica1[[#This Row],[Kod]]," ",""))=0,Tablica1[[#This Row],[Naziv]],""))</f>
        <v xml:space="preserve"> Požeško-slavonska</v>
      </c>
      <c r="H2686" t="str">
        <f>IF(LEN(Tablica1[[#This Row],[Kod]])-LEN(SUBSTITUTE(Tablica1[[#This Row],[Kod]]," ",""))=1,UPPER(Tablica1[[#This Row],[Naziv]]),IF(LEN(Tablica1[[#This Row],[Kod]])-LEN(SUBSTITUTE(Tablica1[[#This Row],[Kod]]," ",""))=2,H2685,""))</f>
        <v xml:space="preserve"> PLETERNICA</v>
      </c>
      <c r="I2686" s="3" t="str">
        <f>IF(LEN(Tablica1[[#This Row],[Kod]])-LEN(SUBSTITUTE(Tablica1[[#This Row],[Kod]]," ",""))=2,Tablica1[[#This Row],[Naziv]],"")</f>
        <v xml:space="preserve"> Buk</v>
      </c>
      <c r="J2686" s="3" t="str">
        <f>IF(LEN(Tablica1[[#This Row],[Kod]])-LEN(SUBSTITUTE(Tablica1[[#This Row],[Kod]]," ",""))=0,Tablica1[[#This Row],[Kod]],TRIM(RIGHT(SUBSTITUTE(Tablica1[[#This Row],[Kod]]," ",REPT(" ",30)),30)))</f>
        <v>006947</v>
      </c>
    </row>
    <row r="2687" spans="1:10" ht="15">
      <c r="A2687" s="1" t="s">
        <v>2629</v>
      </c>
      <c r="B2687" s="1" t="s">
        <v>10020</v>
      </c>
      <c r="C2687">
        <v>96</v>
      </c>
      <c r="D2687">
        <v>94</v>
      </c>
      <c r="E2687">
        <f>LEN(Tablica1[[#This Row],[Kod]])-LEN(SUBSTITUTE(Tablica1[[#This Row],[Kod]]," ",""))</f>
        <v>2</v>
      </c>
      <c r="F2687">
        <v>2686</v>
      </c>
      <c r="G2687" t="str">
        <f>IF(IF(LEN(Tablica1[[#This Row],[Kod]])-LEN(SUBSTITUTE(Tablica1[[#This Row],[Kod]]," ",""))=0,Tablica1[[#This Row],[Naziv]],"")="",G2686,IF(LEN(Tablica1[[#This Row],[Kod]])-LEN(SUBSTITUTE(Tablica1[[#This Row],[Kod]]," ",""))=0,Tablica1[[#This Row],[Naziv]],""))</f>
        <v xml:space="preserve"> Požeško-slavonska</v>
      </c>
      <c r="H2687" t="str">
        <f>IF(LEN(Tablica1[[#This Row],[Kod]])-LEN(SUBSTITUTE(Tablica1[[#This Row],[Kod]]," ",""))=1,UPPER(Tablica1[[#This Row],[Naziv]]),IF(LEN(Tablica1[[#This Row],[Kod]])-LEN(SUBSTITUTE(Tablica1[[#This Row],[Kod]]," ",""))=2,H2686,""))</f>
        <v xml:space="preserve"> PLETERNICA</v>
      </c>
      <c r="I2687" s="3" t="str">
        <f>IF(LEN(Tablica1[[#This Row],[Kod]])-LEN(SUBSTITUTE(Tablica1[[#This Row],[Kod]]," ",""))=2,Tablica1[[#This Row],[Naziv]],"")</f>
        <v xml:space="preserve"> Bzenica</v>
      </c>
      <c r="J2687" s="3" t="str">
        <f>IF(LEN(Tablica1[[#This Row],[Kod]])-LEN(SUBSTITUTE(Tablica1[[#This Row],[Kod]]," ",""))=0,Tablica1[[#This Row],[Kod]],TRIM(RIGHT(SUBSTITUTE(Tablica1[[#This Row],[Kod]]," ",REPT(" ",30)),30)))</f>
        <v>007510</v>
      </c>
    </row>
    <row r="2688" spans="1:10" ht="15">
      <c r="A2688" s="1" t="s">
        <v>2630</v>
      </c>
      <c r="B2688" s="1" t="s">
        <v>10021</v>
      </c>
      <c r="C2688">
        <v>54</v>
      </c>
      <c r="D2688">
        <v>54</v>
      </c>
      <c r="E2688">
        <f>LEN(Tablica1[[#This Row],[Kod]])-LEN(SUBSTITUTE(Tablica1[[#This Row],[Kod]]," ",""))</f>
        <v>2</v>
      </c>
      <c r="F2688">
        <v>2687</v>
      </c>
      <c r="G2688" t="str">
        <f>IF(IF(LEN(Tablica1[[#This Row],[Kod]])-LEN(SUBSTITUTE(Tablica1[[#This Row],[Kod]]," ",""))=0,Tablica1[[#This Row],[Naziv]],"")="",G2687,IF(LEN(Tablica1[[#This Row],[Kod]])-LEN(SUBSTITUTE(Tablica1[[#This Row],[Kod]]," ",""))=0,Tablica1[[#This Row],[Naziv]],""))</f>
        <v xml:space="preserve"> Požeško-slavonska</v>
      </c>
      <c r="H2688" t="str">
        <f>IF(LEN(Tablica1[[#This Row],[Kod]])-LEN(SUBSTITUTE(Tablica1[[#This Row],[Kod]]," ",""))=1,UPPER(Tablica1[[#This Row],[Naziv]]),IF(LEN(Tablica1[[#This Row],[Kod]])-LEN(SUBSTITUTE(Tablica1[[#This Row],[Kod]]," ",""))=2,H2687,""))</f>
        <v xml:space="preserve"> PLETERNICA</v>
      </c>
      <c r="I2688" s="3" t="str">
        <f>IF(LEN(Tablica1[[#This Row],[Kod]])-LEN(SUBSTITUTE(Tablica1[[#This Row],[Kod]]," ",""))=2,Tablica1[[#This Row],[Naziv]],"")</f>
        <v xml:space="preserve"> Ćosinac</v>
      </c>
      <c r="J2688" s="3" t="str">
        <f>IF(LEN(Tablica1[[#This Row],[Kod]])-LEN(SUBSTITUTE(Tablica1[[#This Row],[Kod]]," ",""))=0,Tablica1[[#This Row],[Kod]],TRIM(RIGHT(SUBSTITUTE(Tablica1[[#This Row],[Kod]]," ",REPT(" ",30)),30)))</f>
        <v>010081</v>
      </c>
    </row>
    <row r="2689" spans="1:10" ht="15">
      <c r="A2689" s="1" t="s">
        <v>2631</v>
      </c>
      <c r="B2689" s="1" t="s">
        <v>10022</v>
      </c>
      <c r="C2689">
        <v>354</v>
      </c>
      <c r="D2689">
        <v>336</v>
      </c>
      <c r="E2689">
        <f>LEN(Tablica1[[#This Row],[Kod]])-LEN(SUBSTITUTE(Tablica1[[#This Row],[Kod]]," ",""))</f>
        <v>2</v>
      </c>
      <c r="F2689">
        <v>2688</v>
      </c>
      <c r="G2689" t="str">
        <f>IF(IF(LEN(Tablica1[[#This Row],[Kod]])-LEN(SUBSTITUTE(Tablica1[[#This Row],[Kod]]," ",""))=0,Tablica1[[#This Row],[Naziv]],"")="",G2688,IF(LEN(Tablica1[[#This Row],[Kod]])-LEN(SUBSTITUTE(Tablica1[[#This Row],[Kod]]," ",""))=0,Tablica1[[#This Row],[Naziv]],""))</f>
        <v xml:space="preserve"> Požeško-slavonska</v>
      </c>
      <c r="H2689" t="str">
        <f>IF(LEN(Tablica1[[#This Row],[Kod]])-LEN(SUBSTITUTE(Tablica1[[#This Row],[Kod]]," ",""))=1,UPPER(Tablica1[[#This Row],[Naziv]]),IF(LEN(Tablica1[[#This Row],[Kod]])-LEN(SUBSTITUTE(Tablica1[[#This Row],[Kod]]," ",""))=2,H2688,""))</f>
        <v xml:space="preserve"> PLETERNICA</v>
      </c>
      <c r="I2689" s="3" t="str">
        <f>IF(LEN(Tablica1[[#This Row],[Kod]])-LEN(SUBSTITUTE(Tablica1[[#This Row],[Kod]]," ",""))=2,Tablica1[[#This Row],[Naziv]],"")</f>
        <v xml:space="preserve"> Frkljevci</v>
      </c>
      <c r="J2689" s="3" t="str">
        <f>IF(LEN(Tablica1[[#This Row],[Kod]])-LEN(SUBSTITUTE(Tablica1[[#This Row],[Kod]]," ",""))=0,Tablica1[[#This Row],[Kod]],TRIM(RIGHT(SUBSTITUTE(Tablica1[[#This Row],[Kod]]," ",REPT(" ",30)),30)))</f>
        <v>017035</v>
      </c>
    </row>
    <row r="2690" spans="1:10" ht="15">
      <c r="A2690" s="1" t="s">
        <v>2632</v>
      </c>
      <c r="B2690" s="1" t="s">
        <v>7725</v>
      </c>
      <c r="C2690">
        <v>985</v>
      </c>
      <c r="D2690">
        <v>924</v>
      </c>
      <c r="E2690">
        <f>LEN(Tablica1[[#This Row],[Kod]])-LEN(SUBSTITUTE(Tablica1[[#This Row],[Kod]]," ",""))</f>
        <v>2</v>
      </c>
      <c r="F2690">
        <v>2689</v>
      </c>
      <c r="G2690" t="str">
        <f>IF(IF(LEN(Tablica1[[#This Row],[Kod]])-LEN(SUBSTITUTE(Tablica1[[#This Row],[Kod]]," ",""))=0,Tablica1[[#This Row],[Naziv]],"")="",G2689,IF(LEN(Tablica1[[#This Row],[Kod]])-LEN(SUBSTITUTE(Tablica1[[#This Row],[Kod]]," ",""))=0,Tablica1[[#This Row],[Naziv]],""))</f>
        <v xml:space="preserve"> Požeško-slavonska</v>
      </c>
      <c r="H2690" t="str">
        <f>IF(LEN(Tablica1[[#This Row],[Kod]])-LEN(SUBSTITUTE(Tablica1[[#This Row],[Kod]]," ",""))=1,UPPER(Tablica1[[#This Row],[Naziv]]),IF(LEN(Tablica1[[#This Row],[Kod]])-LEN(SUBSTITUTE(Tablica1[[#This Row],[Kod]]," ",""))=2,H2689,""))</f>
        <v xml:space="preserve"> PLETERNICA</v>
      </c>
      <c r="I2690" s="3" t="str">
        <f>IF(LEN(Tablica1[[#This Row],[Kod]])-LEN(SUBSTITUTE(Tablica1[[#This Row],[Kod]]," ",""))=2,Tablica1[[#This Row],[Naziv]],"")</f>
        <v xml:space="preserve"> Gradac</v>
      </c>
      <c r="J2690" s="3" t="str">
        <f>IF(LEN(Tablica1[[#This Row],[Kod]])-LEN(SUBSTITUTE(Tablica1[[#This Row],[Kod]]," ",""))=0,Tablica1[[#This Row],[Kod]],TRIM(RIGHT(SUBSTITUTE(Tablica1[[#This Row],[Kod]]," ",REPT(" ",30)),30)))</f>
        <v>022055</v>
      </c>
    </row>
    <row r="2691" spans="1:10" ht="15">
      <c r="A2691" s="1" t="s">
        <v>2633</v>
      </c>
      <c r="B2691" s="1" t="s">
        <v>10023</v>
      </c>
      <c r="C2691">
        <v>218</v>
      </c>
      <c r="D2691">
        <v>212</v>
      </c>
      <c r="E2691">
        <f>LEN(Tablica1[[#This Row],[Kod]])-LEN(SUBSTITUTE(Tablica1[[#This Row],[Kod]]," ",""))</f>
        <v>2</v>
      </c>
      <c r="F2691">
        <v>2690</v>
      </c>
      <c r="G2691" t="str">
        <f>IF(IF(LEN(Tablica1[[#This Row],[Kod]])-LEN(SUBSTITUTE(Tablica1[[#This Row],[Kod]]," ",""))=0,Tablica1[[#This Row],[Naziv]],"")="",G2690,IF(LEN(Tablica1[[#This Row],[Kod]])-LEN(SUBSTITUTE(Tablica1[[#This Row],[Kod]]," ",""))=0,Tablica1[[#This Row],[Naziv]],""))</f>
        <v xml:space="preserve"> Požeško-slavonska</v>
      </c>
      <c r="H2691" t="str">
        <f>IF(LEN(Tablica1[[#This Row],[Kod]])-LEN(SUBSTITUTE(Tablica1[[#This Row],[Kod]]," ",""))=1,UPPER(Tablica1[[#This Row],[Naziv]]),IF(LEN(Tablica1[[#This Row],[Kod]])-LEN(SUBSTITUTE(Tablica1[[#This Row],[Kod]]," ",""))=2,H2690,""))</f>
        <v xml:space="preserve"> PLETERNICA</v>
      </c>
      <c r="I2691" s="3" t="str">
        <f>IF(LEN(Tablica1[[#This Row],[Kod]])-LEN(SUBSTITUTE(Tablica1[[#This Row],[Kod]]," ",""))=2,Tablica1[[#This Row],[Naziv]],"")</f>
        <v xml:space="preserve"> Kadanovci</v>
      </c>
      <c r="J2691" s="3" t="str">
        <f>IF(LEN(Tablica1[[#This Row],[Kod]])-LEN(SUBSTITUTE(Tablica1[[#This Row],[Kod]]," ",""))=0,Tablica1[[#This Row],[Kod]],TRIM(RIGHT(SUBSTITUTE(Tablica1[[#This Row],[Kod]]," ",REPT(" ",30)),30)))</f>
        <v>026930</v>
      </c>
    </row>
    <row r="2692" spans="1:10" ht="15">
      <c r="A2692" s="1" t="s">
        <v>2634</v>
      </c>
      <c r="B2692" s="1" t="s">
        <v>10024</v>
      </c>
      <c r="C2692">
        <v>61</v>
      </c>
      <c r="D2692">
        <v>60</v>
      </c>
      <c r="E2692">
        <f>LEN(Tablica1[[#This Row],[Kod]])-LEN(SUBSTITUTE(Tablica1[[#This Row],[Kod]]," ",""))</f>
        <v>2</v>
      </c>
      <c r="F2692">
        <v>2691</v>
      </c>
      <c r="G2692" t="str">
        <f>IF(IF(LEN(Tablica1[[#This Row],[Kod]])-LEN(SUBSTITUTE(Tablica1[[#This Row],[Kod]]," ",""))=0,Tablica1[[#This Row],[Naziv]],"")="",G2691,IF(LEN(Tablica1[[#This Row],[Kod]])-LEN(SUBSTITUTE(Tablica1[[#This Row],[Kod]]," ",""))=0,Tablica1[[#This Row],[Naziv]],""))</f>
        <v xml:space="preserve"> Požeško-slavonska</v>
      </c>
      <c r="H2692" t="str">
        <f>IF(LEN(Tablica1[[#This Row],[Kod]])-LEN(SUBSTITUTE(Tablica1[[#This Row],[Kod]]," ",""))=1,UPPER(Tablica1[[#This Row],[Naziv]]),IF(LEN(Tablica1[[#This Row],[Kod]])-LEN(SUBSTITUTE(Tablica1[[#This Row],[Kod]]," ",""))=2,H2691,""))</f>
        <v xml:space="preserve"> PLETERNICA</v>
      </c>
      <c r="I2692" s="3" t="str">
        <f>IF(LEN(Tablica1[[#This Row],[Kod]])-LEN(SUBSTITUTE(Tablica1[[#This Row],[Kod]]," ",""))=2,Tablica1[[#This Row],[Naziv]],"")</f>
        <v xml:space="preserve"> Kalinić</v>
      </c>
      <c r="J2692" s="3" t="str">
        <f>IF(LEN(Tablica1[[#This Row],[Kod]])-LEN(SUBSTITUTE(Tablica1[[#This Row],[Kod]]," ",""))=0,Tablica1[[#This Row],[Kod]],TRIM(RIGHT(SUBSTITUTE(Tablica1[[#This Row],[Kod]]," ",REPT(" ",30)),30)))</f>
        <v>027081</v>
      </c>
    </row>
    <row r="2693" spans="1:10" ht="15">
      <c r="A2693" s="1" t="s">
        <v>2635</v>
      </c>
      <c r="B2693" s="1" t="s">
        <v>10025</v>
      </c>
      <c r="C2693">
        <v>61</v>
      </c>
      <c r="D2693">
        <v>61</v>
      </c>
      <c r="E2693">
        <f>LEN(Tablica1[[#This Row],[Kod]])-LEN(SUBSTITUTE(Tablica1[[#This Row],[Kod]]," ",""))</f>
        <v>2</v>
      </c>
      <c r="F2693">
        <v>2692</v>
      </c>
      <c r="G2693" t="str">
        <f>IF(IF(LEN(Tablica1[[#This Row],[Kod]])-LEN(SUBSTITUTE(Tablica1[[#This Row],[Kod]]," ",""))=0,Tablica1[[#This Row],[Naziv]],"")="",G2692,IF(LEN(Tablica1[[#This Row],[Kod]])-LEN(SUBSTITUTE(Tablica1[[#This Row],[Kod]]," ",""))=0,Tablica1[[#This Row],[Naziv]],""))</f>
        <v xml:space="preserve"> Požeško-slavonska</v>
      </c>
      <c r="H2693" t="str">
        <f>IF(LEN(Tablica1[[#This Row],[Kod]])-LEN(SUBSTITUTE(Tablica1[[#This Row],[Kod]]," ",""))=1,UPPER(Tablica1[[#This Row],[Naziv]]),IF(LEN(Tablica1[[#This Row],[Kod]])-LEN(SUBSTITUTE(Tablica1[[#This Row],[Kod]]," ",""))=2,H2692,""))</f>
        <v xml:space="preserve"> PLETERNICA</v>
      </c>
      <c r="I2693" s="3" t="str">
        <f>IF(LEN(Tablica1[[#This Row],[Kod]])-LEN(SUBSTITUTE(Tablica1[[#This Row],[Kod]]," ",""))=2,Tablica1[[#This Row],[Naziv]],"")</f>
        <v xml:space="preserve"> Knežci</v>
      </c>
      <c r="J2693" s="3" t="str">
        <f>IF(LEN(Tablica1[[#This Row],[Kod]])-LEN(SUBSTITUTE(Tablica1[[#This Row],[Kod]]," ",""))=0,Tablica1[[#This Row],[Kod]],TRIM(RIGHT(SUBSTITUTE(Tablica1[[#This Row],[Kod]]," ",REPT(" ",30)),30)))</f>
        <v>029262</v>
      </c>
    </row>
    <row r="2694" spans="1:10" ht="15">
      <c r="A2694" s="1" t="s">
        <v>2636</v>
      </c>
      <c r="B2694" s="1" t="s">
        <v>10026</v>
      </c>
      <c r="C2694">
        <v>196</v>
      </c>
      <c r="D2694">
        <v>182</v>
      </c>
      <c r="E2694">
        <f>LEN(Tablica1[[#This Row],[Kod]])-LEN(SUBSTITUTE(Tablica1[[#This Row],[Kod]]," ",""))</f>
        <v>2</v>
      </c>
      <c r="F2694">
        <v>2693</v>
      </c>
      <c r="G2694" t="str">
        <f>IF(IF(LEN(Tablica1[[#This Row],[Kod]])-LEN(SUBSTITUTE(Tablica1[[#This Row],[Kod]]," ",""))=0,Tablica1[[#This Row],[Naziv]],"")="",G2693,IF(LEN(Tablica1[[#This Row],[Kod]])-LEN(SUBSTITUTE(Tablica1[[#This Row],[Kod]]," ",""))=0,Tablica1[[#This Row],[Naziv]],""))</f>
        <v xml:space="preserve"> Požeško-slavonska</v>
      </c>
      <c r="H2694" t="str">
        <f>IF(LEN(Tablica1[[#This Row],[Kod]])-LEN(SUBSTITUTE(Tablica1[[#This Row],[Kod]]," ",""))=1,UPPER(Tablica1[[#This Row],[Naziv]]),IF(LEN(Tablica1[[#This Row],[Kod]])-LEN(SUBSTITUTE(Tablica1[[#This Row],[Kod]]," ",""))=2,H2693,""))</f>
        <v xml:space="preserve"> PLETERNICA</v>
      </c>
      <c r="I2694" s="3" t="str">
        <f>IF(LEN(Tablica1[[#This Row],[Kod]])-LEN(SUBSTITUTE(Tablica1[[#This Row],[Kod]]," ",""))=2,Tablica1[[#This Row],[Naziv]],"")</f>
        <v xml:space="preserve"> Komorica</v>
      </c>
      <c r="J2694" s="3" t="str">
        <f>IF(LEN(Tablica1[[#This Row],[Kod]])-LEN(SUBSTITUTE(Tablica1[[#This Row],[Kod]]," ",""))=0,Tablica1[[#This Row],[Kod]],TRIM(RIGHT(SUBSTITUTE(Tablica1[[#This Row],[Kod]]," ",REPT(" ",30)),30)))</f>
        <v>029866</v>
      </c>
    </row>
    <row r="2695" spans="1:10" ht="15">
      <c r="A2695" s="1" t="s">
        <v>2637</v>
      </c>
      <c r="B2695" s="1" t="s">
        <v>10027</v>
      </c>
      <c r="C2695">
        <v>477</v>
      </c>
      <c r="D2695">
        <v>457</v>
      </c>
      <c r="E2695">
        <f>LEN(Tablica1[[#This Row],[Kod]])-LEN(SUBSTITUTE(Tablica1[[#This Row],[Kod]]," ",""))</f>
        <v>2</v>
      </c>
      <c r="F2695">
        <v>2694</v>
      </c>
      <c r="G2695" t="str">
        <f>IF(IF(LEN(Tablica1[[#This Row],[Kod]])-LEN(SUBSTITUTE(Tablica1[[#This Row],[Kod]]," ",""))=0,Tablica1[[#This Row],[Naziv]],"")="",G2694,IF(LEN(Tablica1[[#This Row],[Kod]])-LEN(SUBSTITUTE(Tablica1[[#This Row],[Kod]]," ",""))=0,Tablica1[[#This Row],[Naziv]],""))</f>
        <v xml:space="preserve"> Požeško-slavonska</v>
      </c>
      <c r="H2695" t="str">
        <f>IF(LEN(Tablica1[[#This Row],[Kod]])-LEN(SUBSTITUTE(Tablica1[[#This Row],[Kod]]," ",""))=1,UPPER(Tablica1[[#This Row],[Naziv]]),IF(LEN(Tablica1[[#This Row],[Kod]])-LEN(SUBSTITUTE(Tablica1[[#This Row],[Kod]]," ",""))=2,H2694,""))</f>
        <v xml:space="preserve"> PLETERNICA</v>
      </c>
      <c r="I2695" s="3" t="str">
        <f>IF(LEN(Tablica1[[#This Row],[Kod]])-LEN(SUBSTITUTE(Tablica1[[#This Row],[Kod]]," ",""))=2,Tablica1[[#This Row],[Naziv]],"")</f>
        <v xml:space="preserve"> Kuzmica</v>
      </c>
      <c r="J2695" s="3" t="str">
        <f>IF(LEN(Tablica1[[#This Row],[Kod]])-LEN(SUBSTITUTE(Tablica1[[#This Row],[Kod]]," ",""))=0,Tablica1[[#This Row],[Kod]],TRIM(RIGHT(SUBSTITUTE(Tablica1[[#This Row],[Kod]]," ",REPT(" ",30)),30)))</f>
        <v>033901</v>
      </c>
    </row>
    <row r="2696" spans="1:10" ht="15">
      <c r="A2696" s="1" t="s">
        <v>2638</v>
      </c>
      <c r="B2696" s="1" t="s">
        <v>10028</v>
      </c>
      <c r="C2696">
        <v>83</v>
      </c>
      <c r="D2696">
        <v>78</v>
      </c>
      <c r="E2696">
        <f>LEN(Tablica1[[#This Row],[Kod]])-LEN(SUBSTITUTE(Tablica1[[#This Row],[Kod]]," ",""))</f>
        <v>2</v>
      </c>
      <c r="F2696">
        <v>2695</v>
      </c>
      <c r="G2696" t="str">
        <f>IF(IF(LEN(Tablica1[[#This Row],[Kod]])-LEN(SUBSTITUTE(Tablica1[[#This Row],[Kod]]," ",""))=0,Tablica1[[#This Row],[Naziv]],"")="",G2695,IF(LEN(Tablica1[[#This Row],[Kod]])-LEN(SUBSTITUTE(Tablica1[[#This Row],[Kod]]," ",""))=0,Tablica1[[#This Row],[Naziv]],""))</f>
        <v xml:space="preserve"> Požeško-slavonska</v>
      </c>
      <c r="H2696" t="str">
        <f>IF(LEN(Tablica1[[#This Row],[Kod]])-LEN(SUBSTITUTE(Tablica1[[#This Row],[Kod]]," ",""))=1,UPPER(Tablica1[[#This Row],[Naziv]]),IF(LEN(Tablica1[[#This Row],[Kod]])-LEN(SUBSTITUTE(Tablica1[[#This Row],[Kod]]," ",""))=2,H2695,""))</f>
        <v xml:space="preserve"> PLETERNICA</v>
      </c>
      <c r="I2696" s="3" t="str">
        <f>IF(LEN(Tablica1[[#This Row],[Kod]])-LEN(SUBSTITUTE(Tablica1[[#This Row],[Kod]]," ",""))=2,Tablica1[[#This Row],[Naziv]],"")</f>
        <v xml:space="preserve"> Lakušija</v>
      </c>
      <c r="J2696" s="3" t="str">
        <f>IF(LEN(Tablica1[[#This Row],[Kod]])-LEN(SUBSTITUTE(Tablica1[[#This Row],[Kod]]," ",""))=0,Tablica1[[#This Row],[Kod]],TRIM(RIGHT(SUBSTITUTE(Tablica1[[#This Row],[Kod]]," ",REPT(" ",30)),30)))</f>
        <v>034231</v>
      </c>
    </row>
    <row r="2697" spans="1:10" ht="15">
      <c r="A2697" s="1" t="s">
        <v>2639</v>
      </c>
      <c r="B2697" s="1" t="s">
        <v>10029</v>
      </c>
      <c r="C2697">
        <v>21</v>
      </c>
      <c r="D2697">
        <v>21</v>
      </c>
      <c r="E2697">
        <f>LEN(Tablica1[[#This Row],[Kod]])-LEN(SUBSTITUTE(Tablica1[[#This Row],[Kod]]," ",""))</f>
        <v>2</v>
      </c>
      <c r="F2697">
        <v>2696</v>
      </c>
      <c r="G2697" t="str">
        <f>IF(IF(LEN(Tablica1[[#This Row],[Kod]])-LEN(SUBSTITUTE(Tablica1[[#This Row],[Kod]]," ",""))=0,Tablica1[[#This Row],[Naziv]],"")="",G2696,IF(LEN(Tablica1[[#This Row],[Kod]])-LEN(SUBSTITUTE(Tablica1[[#This Row],[Kod]]," ",""))=0,Tablica1[[#This Row],[Naziv]],""))</f>
        <v xml:space="preserve"> Požeško-slavonska</v>
      </c>
      <c r="H2697" t="str">
        <f>IF(LEN(Tablica1[[#This Row],[Kod]])-LEN(SUBSTITUTE(Tablica1[[#This Row],[Kod]]," ",""))=1,UPPER(Tablica1[[#This Row],[Naziv]]),IF(LEN(Tablica1[[#This Row],[Kod]])-LEN(SUBSTITUTE(Tablica1[[#This Row],[Kod]]," ",""))=2,H2696,""))</f>
        <v xml:space="preserve"> PLETERNICA</v>
      </c>
      <c r="I2697" s="3" t="str">
        <f>IF(LEN(Tablica1[[#This Row],[Kod]])-LEN(SUBSTITUTE(Tablica1[[#This Row],[Kod]]," ",""))=2,Tablica1[[#This Row],[Naziv]],"")</f>
        <v xml:space="preserve"> Mali Bilač</v>
      </c>
      <c r="J2697" s="3" t="str">
        <f>IF(LEN(Tablica1[[#This Row],[Kod]])-LEN(SUBSTITUTE(Tablica1[[#This Row],[Kod]]," ",""))=0,Tablica1[[#This Row],[Kod]],TRIM(RIGHT(SUBSTITUTE(Tablica1[[#This Row],[Kod]]," ",REPT(" ",30)),30)))</f>
        <v>038253</v>
      </c>
    </row>
    <row r="2698" spans="1:10" ht="15">
      <c r="A2698" s="1" t="s">
        <v>2640</v>
      </c>
      <c r="B2698" s="1" t="s">
        <v>10030</v>
      </c>
      <c r="C2698">
        <v>2</v>
      </c>
      <c r="D2698">
        <v>2</v>
      </c>
      <c r="E2698">
        <f>LEN(Tablica1[[#This Row],[Kod]])-LEN(SUBSTITUTE(Tablica1[[#This Row],[Kod]]," ",""))</f>
        <v>2</v>
      </c>
      <c r="F2698">
        <v>2697</v>
      </c>
      <c r="G2698" t="str">
        <f>IF(IF(LEN(Tablica1[[#This Row],[Kod]])-LEN(SUBSTITUTE(Tablica1[[#This Row],[Kod]]," ",""))=0,Tablica1[[#This Row],[Naziv]],"")="",G2697,IF(LEN(Tablica1[[#This Row],[Kod]])-LEN(SUBSTITUTE(Tablica1[[#This Row],[Kod]]," ",""))=0,Tablica1[[#This Row],[Naziv]],""))</f>
        <v xml:space="preserve"> Požeško-slavonska</v>
      </c>
      <c r="H2698" t="str">
        <f>IF(LEN(Tablica1[[#This Row],[Kod]])-LEN(SUBSTITUTE(Tablica1[[#This Row],[Kod]]," ",""))=1,UPPER(Tablica1[[#This Row],[Naziv]]),IF(LEN(Tablica1[[#This Row],[Kod]])-LEN(SUBSTITUTE(Tablica1[[#This Row],[Kod]]," ",""))=2,H2697,""))</f>
        <v xml:space="preserve"> PLETERNICA</v>
      </c>
      <c r="I2698" s="3" t="str">
        <f>IF(LEN(Tablica1[[#This Row],[Kod]])-LEN(SUBSTITUTE(Tablica1[[#This Row],[Kod]]," ",""))=2,Tablica1[[#This Row],[Naziv]],"")</f>
        <v xml:space="preserve"> Mihaljevići</v>
      </c>
      <c r="J2698" s="3" t="str">
        <f>IF(LEN(Tablica1[[#This Row],[Kod]])-LEN(SUBSTITUTE(Tablica1[[#This Row],[Kod]]," ",""))=0,Tablica1[[#This Row],[Kod]],TRIM(RIGHT(SUBSTITUTE(Tablica1[[#This Row],[Kod]]," ",REPT(" ",30)),30)))</f>
        <v>040703</v>
      </c>
    </row>
    <row r="2699" spans="1:10" ht="15">
      <c r="A2699" s="1" t="s">
        <v>2641</v>
      </c>
      <c r="B2699" s="1" t="s">
        <v>10031</v>
      </c>
      <c r="C2699">
        <v>212</v>
      </c>
      <c r="D2699">
        <v>195</v>
      </c>
      <c r="E2699">
        <f>LEN(Tablica1[[#This Row],[Kod]])-LEN(SUBSTITUTE(Tablica1[[#This Row],[Kod]]," ",""))</f>
        <v>2</v>
      </c>
      <c r="F2699">
        <v>2698</v>
      </c>
      <c r="G2699" t="str">
        <f>IF(IF(LEN(Tablica1[[#This Row],[Kod]])-LEN(SUBSTITUTE(Tablica1[[#This Row],[Kod]]," ",""))=0,Tablica1[[#This Row],[Naziv]],"")="",G2698,IF(LEN(Tablica1[[#This Row],[Kod]])-LEN(SUBSTITUTE(Tablica1[[#This Row],[Kod]]," ",""))=0,Tablica1[[#This Row],[Naziv]],""))</f>
        <v xml:space="preserve"> Požeško-slavonska</v>
      </c>
      <c r="H2699" t="str">
        <f>IF(LEN(Tablica1[[#This Row],[Kod]])-LEN(SUBSTITUTE(Tablica1[[#This Row],[Kod]]," ",""))=1,UPPER(Tablica1[[#This Row],[Naziv]]),IF(LEN(Tablica1[[#This Row],[Kod]])-LEN(SUBSTITUTE(Tablica1[[#This Row],[Kod]]," ",""))=2,H2698,""))</f>
        <v xml:space="preserve"> PLETERNICA</v>
      </c>
      <c r="I2699" s="3" t="str">
        <f>IF(LEN(Tablica1[[#This Row],[Kod]])-LEN(SUBSTITUTE(Tablica1[[#This Row],[Kod]]," ",""))=2,Tablica1[[#This Row],[Naziv]],"")</f>
        <v xml:space="preserve"> Novoselci</v>
      </c>
      <c r="J2699" s="3" t="str">
        <f>IF(LEN(Tablica1[[#This Row],[Kod]])-LEN(SUBSTITUTE(Tablica1[[#This Row],[Kod]]," ",""))=0,Tablica1[[#This Row],[Kod]],TRIM(RIGHT(SUBSTITUTE(Tablica1[[#This Row],[Kod]]," ",REPT(" ",30)),30)))</f>
        <v>044385</v>
      </c>
    </row>
    <row r="2700" spans="1:10" ht="15">
      <c r="A2700" s="1" t="s">
        <v>2642</v>
      </c>
      <c r="B2700" s="1" t="s">
        <v>7452</v>
      </c>
      <c r="C2700">
        <v>3540</v>
      </c>
      <c r="D2700">
        <v>3443</v>
      </c>
      <c r="E2700">
        <f>LEN(Tablica1[[#This Row],[Kod]])-LEN(SUBSTITUTE(Tablica1[[#This Row],[Kod]]," ",""))</f>
        <v>2</v>
      </c>
      <c r="F2700">
        <v>2699</v>
      </c>
      <c r="G2700" t="str">
        <f>IF(IF(LEN(Tablica1[[#This Row],[Kod]])-LEN(SUBSTITUTE(Tablica1[[#This Row],[Kod]]," ",""))=0,Tablica1[[#This Row],[Naziv]],"")="",G2699,IF(LEN(Tablica1[[#This Row],[Kod]])-LEN(SUBSTITUTE(Tablica1[[#This Row],[Kod]]," ",""))=0,Tablica1[[#This Row],[Naziv]],""))</f>
        <v xml:space="preserve"> Požeško-slavonska</v>
      </c>
      <c r="H2700" t="str">
        <f>IF(LEN(Tablica1[[#This Row],[Kod]])-LEN(SUBSTITUTE(Tablica1[[#This Row],[Kod]]," ",""))=1,UPPER(Tablica1[[#This Row],[Naziv]]),IF(LEN(Tablica1[[#This Row],[Kod]])-LEN(SUBSTITUTE(Tablica1[[#This Row],[Kod]]," ",""))=2,H2699,""))</f>
        <v xml:space="preserve"> PLETERNICA</v>
      </c>
      <c r="I2700" s="3" t="str">
        <f>IF(LEN(Tablica1[[#This Row],[Kod]])-LEN(SUBSTITUTE(Tablica1[[#This Row],[Kod]]," ",""))=2,Tablica1[[#This Row],[Naziv]],"")</f>
        <v xml:space="preserve"> Pleternica</v>
      </c>
      <c r="J2700" s="3" t="str">
        <f>IF(LEN(Tablica1[[#This Row],[Kod]])-LEN(SUBSTITUTE(Tablica1[[#This Row],[Kod]]," ",""))=0,Tablica1[[#This Row],[Kod]],TRIM(RIGHT(SUBSTITUTE(Tablica1[[#This Row],[Kod]]," ",REPT(" ",30)),30)))</f>
        <v>048542</v>
      </c>
    </row>
    <row r="2701" spans="1:10" ht="15">
      <c r="A2701" s="1" t="s">
        <v>2643</v>
      </c>
      <c r="B2701" s="1" t="s">
        <v>10032</v>
      </c>
      <c r="C2701">
        <v>15</v>
      </c>
      <c r="D2701">
        <v>14</v>
      </c>
      <c r="E2701">
        <f>LEN(Tablica1[[#This Row],[Kod]])-LEN(SUBSTITUTE(Tablica1[[#This Row],[Kod]]," ",""))</f>
        <v>2</v>
      </c>
      <c r="F2701">
        <v>2700</v>
      </c>
      <c r="G2701" t="str">
        <f>IF(IF(LEN(Tablica1[[#This Row],[Kod]])-LEN(SUBSTITUTE(Tablica1[[#This Row],[Kod]]," ",""))=0,Tablica1[[#This Row],[Naziv]],"")="",G2700,IF(LEN(Tablica1[[#This Row],[Kod]])-LEN(SUBSTITUTE(Tablica1[[#This Row],[Kod]]," ",""))=0,Tablica1[[#This Row],[Naziv]],""))</f>
        <v xml:space="preserve"> Požeško-slavonska</v>
      </c>
      <c r="H2701" t="str">
        <f>IF(LEN(Tablica1[[#This Row],[Kod]])-LEN(SUBSTITUTE(Tablica1[[#This Row],[Kod]]," ",""))=1,UPPER(Tablica1[[#This Row],[Naziv]]),IF(LEN(Tablica1[[#This Row],[Kod]])-LEN(SUBSTITUTE(Tablica1[[#This Row],[Kod]]," ",""))=2,H2700,""))</f>
        <v xml:space="preserve"> PLETERNICA</v>
      </c>
      <c r="I2701" s="3" t="str">
        <f>IF(LEN(Tablica1[[#This Row],[Kod]])-LEN(SUBSTITUTE(Tablica1[[#This Row],[Kod]]," ",""))=2,Tablica1[[#This Row],[Naziv]],"")</f>
        <v xml:space="preserve"> Pleternički Mihaljevci</v>
      </c>
      <c r="J2701" s="3" t="str">
        <f>IF(LEN(Tablica1[[#This Row],[Kod]])-LEN(SUBSTITUTE(Tablica1[[#This Row],[Kod]]," ",""))=0,Tablica1[[#This Row],[Kod]],TRIM(RIGHT(SUBSTITUTE(Tablica1[[#This Row],[Kod]]," ",REPT(" ",30)),30)))</f>
        <v>048569</v>
      </c>
    </row>
    <row r="2702" spans="1:10" ht="15">
      <c r="A2702" s="1" t="s">
        <v>2644</v>
      </c>
      <c r="B2702" s="1" t="s">
        <v>10033</v>
      </c>
      <c r="C2702">
        <v>91</v>
      </c>
      <c r="D2702">
        <v>87</v>
      </c>
      <c r="E2702">
        <f>LEN(Tablica1[[#This Row],[Kod]])-LEN(SUBSTITUTE(Tablica1[[#This Row],[Kod]]," ",""))</f>
        <v>2</v>
      </c>
      <c r="F2702">
        <v>2701</v>
      </c>
      <c r="G2702" t="str">
        <f>IF(IF(LEN(Tablica1[[#This Row],[Kod]])-LEN(SUBSTITUTE(Tablica1[[#This Row],[Kod]]," ",""))=0,Tablica1[[#This Row],[Naziv]],"")="",G2701,IF(LEN(Tablica1[[#This Row],[Kod]])-LEN(SUBSTITUTE(Tablica1[[#This Row],[Kod]]," ",""))=0,Tablica1[[#This Row],[Naziv]],""))</f>
        <v xml:space="preserve"> Požeško-slavonska</v>
      </c>
      <c r="H2702" t="str">
        <f>IF(LEN(Tablica1[[#This Row],[Kod]])-LEN(SUBSTITUTE(Tablica1[[#This Row],[Kod]]," ",""))=1,UPPER(Tablica1[[#This Row],[Naziv]]),IF(LEN(Tablica1[[#This Row],[Kod]])-LEN(SUBSTITUTE(Tablica1[[#This Row],[Kod]]," ",""))=2,H2701,""))</f>
        <v xml:space="preserve"> PLETERNICA</v>
      </c>
      <c r="I2702" s="3" t="str">
        <f>IF(LEN(Tablica1[[#This Row],[Kod]])-LEN(SUBSTITUTE(Tablica1[[#This Row],[Kod]]," ",""))=2,Tablica1[[#This Row],[Naziv]],"")</f>
        <v xml:space="preserve"> Poloje</v>
      </c>
      <c r="J2702" s="3" t="str">
        <f>IF(LEN(Tablica1[[#This Row],[Kod]])-LEN(SUBSTITUTE(Tablica1[[#This Row],[Kod]]," ",""))=0,Tablica1[[#This Row],[Kod]],TRIM(RIGHT(SUBSTITUTE(Tablica1[[#This Row],[Kod]]," ",REPT(" ",30)),30)))</f>
        <v>050083</v>
      </c>
    </row>
    <row r="2703" spans="1:10" ht="15">
      <c r="A2703" s="1" t="s">
        <v>2645</v>
      </c>
      <c r="B2703" s="1" t="s">
        <v>10034</v>
      </c>
      <c r="C2703">
        <v>271</v>
      </c>
      <c r="D2703">
        <v>242</v>
      </c>
      <c r="E2703">
        <f>LEN(Tablica1[[#This Row],[Kod]])-LEN(SUBSTITUTE(Tablica1[[#This Row],[Kod]]," ",""))</f>
        <v>2</v>
      </c>
      <c r="F2703">
        <v>2702</v>
      </c>
      <c r="G2703" t="str">
        <f>IF(IF(LEN(Tablica1[[#This Row],[Kod]])-LEN(SUBSTITUTE(Tablica1[[#This Row],[Kod]]," ",""))=0,Tablica1[[#This Row],[Naziv]],"")="",G2702,IF(LEN(Tablica1[[#This Row],[Kod]])-LEN(SUBSTITUTE(Tablica1[[#This Row],[Kod]]," ",""))=0,Tablica1[[#This Row],[Naziv]],""))</f>
        <v xml:space="preserve"> Požeško-slavonska</v>
      </c>
      <c r="H2703" t="str">
        <f>IF(LEN(Tablica1[[#This Row],[Kod]])-LEN(SUBSTITUTE(Tablica1[[#This Row],[Kod]]," ",""))=1,UPPER(Tablica1[[#This Row],[Naziv]]),IF(LEN(Tablica1[[#This Row],[Kod]])-LEN(SUBSTITUTE(Tablica1[[#This Row],[Kod]]," ",""))=2,H2702,""))</f>
        <v xml:space="preserve"> PLETERNICA</v>
      </c>
      <c r="I2703" s="3" t="str">
        <f>IF(LEN(Tablica1[[#This Row],[Kod]])-LEN(SUBSTITUTE(Tablica1[[#This Row],[Kod]]," ",""))=2,Tablica1[[#This Row],[Naziv]],"")</f>
        <v xml:space="preserve"> Požeška Koprivnica</v>
      </c>
      <c r="J2703" s="3" t="str">
        <f>IF(LEN(Tablica1[[#This Row],[Kod]])-LEN(SUBSTITUTE(Tablica1[[#This Row],[Kod]]," ",""))=0,Tablica1[[#This Row],[Kod]],TRIM(RIGHT(SUBSTITUTE(Tablica1[[#This Row],[Kod]]," ",REPT(" ",30)),30)))</f>
        <v>030163</v>
      </c>
    </row>
    <row r="2704" spans="1:10" ht="15">
      <c r="A2704" s="1" t="s">
        <v>2646</v>
      </c>
      <c r="B2704" s="1" t="s">
        <v>10035</v>
      </c>
      <c r="C2704">
        <v>259</v>
      </c>
      <c r="D2704">
        <v>225</v>
      </c>
      <c r="E2704">
        <f>LEN(Tablica1[[#This Row],[Kod]])-LEN(SUBSTITUTE(Tablica1[[#This Row],[Kod]]," ",""))</f>
        <v>2</v>
      </c>
      <c r="F2704">
        <v>2703</v>
      </c>
      <c r="G2704" t="str">
        <f>IF(IF(LEN(Tablica1[[#This Row],[Kod]])-LEN(SUBSTITUTE(Tablica1[[#This Row],[Kod]]," ",""))=0,Tablica1[[#This Row],[Naziv]],"")="",G2703,IF(LEN(Tablica1[[#This Row],[Kod]])-LEN(SUBSTITUTE(Tablica1[[#This Row],[Kod]]," ",""))=0,Tablica1[[#This Row],[Naziv]],""))</f>
        <v xml:space="preserve"> Požeško-slavonska</v>
      </c>
      <c r="H2704" t="str">
        <f>IF(LEN(Tablica1[[#This Row],[Kod]])-LEN(SUBSTITUTE(Tablica1[[#This Row],[Kod]]," ",""))=1,UPPER(Tablica1[[#This Row],[Naziv]]),IF(LEN(Tablica1[[#This Row],[Kod]])-LEN(SUBSTITUTE(Tablica1[[#This Row],[Kod]]," ",""))=2,H2703,""))</f>
        <v xml:space="preserve"> PLETERNICA</v>
      </c>
      <c r="I2704" s="3" t="str">
        <f>IF(LEN(Tablica1[[#This Row],[Kod]])-LEN(SUBSTITUTE(Tablica1[[#This Row],[Kod]]," ",""))=2,Tablica1[[#This Row],[Naziv]],"")</f>
        <v xml:space="preserve"> Ratkovica</v>
      </c>
      <c r="J2704" s="3" t="str">
        <f>IF(LEN(Tablica1[[#This Row],[Kod]])-LEN(SUBSTITUTE(Tablica1[[#This Row],[Kod]]," ",""))=0,Tablica1[[#This Row],[Kod]],TRIM(RIGHT(SUBSTITUTE(Tablica1[[#This Row],[Kod]]," ",REPT(" ",30)),30)))</f>
        <v>054372</v>
      </c>
    </row>
    <row r="2705" spans="1:10" ht="15">
      <c r="A2705" s="1" t="s">
        <v>2647</v>
      </c>
      <c r="B2705" s="1" t="s">
        <v>10036</v>
      </c>
      <c r="C2705">
        <v>325</v>
      </c>
      <c r="D2705">
        <v>308</v>
      </c>
      <c r="E2705">
        <f>LEN(Tablica1[[#This Row],[Kod]])-LEN(SUBSTITUTE(Tablica1[[#This Row],[Kod]]," ",""))</f>
        <v>2</v>
      </c>
      <c r="F2705">
        <v>2704</v>
      </c>
      <c r="G2705" t="str">
        <f>IF(IF(LEN(Tablica1[[#This Row],[Kod]])-LEN(SUBSTITUTE(Tablica1[[#This Row],[Kod]]," ",""))=0,Tablica1[[#This Row],[Naziv]],"")="",G2704,IF(LEN(Tablica1[[#This Row],[Kod]])-LEN(SUBSTITUTE(Tablica1[[#This Row],[Kod]]," ",""))=0,Tablica1[[#This Row],[Naziv]],""))</f>
        <v xml:space="preserve"> Požeško-slavonska</v>
      </c>
      <c r="H2705" t="str">
        <f>IF(LEN(Tablica1[[#This Row],[Kod]])-LEN(SUBSTITUTE(Tablica1[[#This Row],[Kod]]," ",""))=1,UPPER(Tablica1[[#This Row],[Naziv]]),IF(LEN(Tablica1[[#This Row],[Kod]])-LEN(SUBSTITUTE(Tablica1[[#This Row],[Kod]]," ",""))=2,H2704,""))</f>
        <v xml:space="preserve"> PLETERNICA</v>
      </c>
      <c r="I2705" s="3" t="str">
        <f>IF(LEN(Tablica1[[#This Row],[Kod]])-LEN(SUBSTITUTE(Tablica1[[#This Row],[Kod]]," ",""))=2,Tablica1[[#This Row],[Naziv]],"")</f>
        <v xml:space="preserve"> Resnik</v>
      </c>
      <c r="J2705" s="3" t="str">
        <f>IF(LEN(Tablica1[[#This Row],[Kod]])-LEN(SUBSTITUTE(Tablica1[[#This Row],[Kod]]," ",""))=0,Tablica1[[#This Row],[Kod]],TRIM(RIGHT(SUBSTITUTE(Tablica1[[#This Row],[Kod]]," ",REPT(" ",30)),30)))</f>
        <v>054909</v>
      </c>
    </row>
    <row r="2706" spans="1:10" ht="15">
      <c r="A2706" s="1" t="s">
        <v>2648</v>
      </c>
      <c r="B2706" s="1" t="s">
        <v>7874</v>
      </c>
      <c r="C2706">
        <v>132</v>
      </c>
      <c r="D2706">
        <v>128</v>
      </c>
      <c r="E2706">
        <f>LEN(Tablica1[[#This Row],[Kod]])-LEN(SUBSTITUTE(Tablica1[[#This Row],[Kod]]," ",""))</f>
        <v>2</v>
      </c>
      <c r="F2706">
        <v>2705</v>
      </c>
      <c r="G2706" t="str">
        <f>IF(IF(LEN(Tablica1[[#This Row],[Kod]])-LEN(SUBSTITUTE(Tablica1[[#This Row],[Kod]]," ",""))=0,Tablica1[[#This Row],[Naziv]],"")="",G2705,IF(LEN(Tablica1[[#This Row],[Kod]])-LEN(SUBSTITUTE(Tablica1[[#This Row],[Kod]]," ",""))=0,Tablica1[[#This Row],[Naziv]],""))</f>
        <v xml:space="preserve"> Požeško-slavonska</v>
      </c>
      <c r="H2706" t="str">
        <f>IF(LEN(Tablica1[[#This Row],[Kod]])-LEN(SUBSTITUTE(Tablica1[[#This Row],[Kod]]," ",""))=1,UPPER(Tablica1[[#This Row],[Naziv]]),IF(LEN(Tablica1[[#This Row],[Kod]])-LEN(SUBSTITUTE(Tablica1[[#This Row],[Kod]]," ",""))=2,H2705,""))</f>
        <v xml:space="preserve"> PLETERNICA</v>
      </c>
      <c r="I2706" s="3" t="str">
        <f>IF(LEN(Tablica1[[#This Row],[Kod]])-LEN(SUBSTITUTE(Tablica1[[#This Row],[Kod]]," ",""))=2,Tablica1[[#This Row],[Naziv]],"")</f>
        <v xml:space="preserve"> Sesvete</v>
      </c>
      <c r="J2706" s="3" t="str">
        <f>IF(LEN(Tablica1[[#This Row],[Kod]])-LEN(SUBSTITUTE(Tablica1[[#This Row],[Kod]]," ",""))=0,Tablica1[[#This Row],[Kod]],TRIM(RIGHT(SUBSTITUTE(Tablica1[[#This Row],[Kod]]," ",REPT(" ",30)),30)))</f>
        <v>057371</v>
      </c>
    </row>
    <row r="2707" spans="1:10" ht="15">
      <c r="A2707" s="1" t="s">
        <v>2649</v>
      </c>
      <c r="B2707" s="1" t="s">
        <v>10037</v>
      </c>
      <c r="C2707">
        <v>291</v>
      </c>
      <c r="D2707">
        <v>286</v>
      </c>
      <c r="E2707">
        <f>LEN(Tablica1[[#This Row],[Kod]])-LEN(SUBSTITUTE(Tablica1[[#This Row],[Kod]]," ",""))</f>
        <v>2</v>
      </c>
      <c r="F2707">
        <v>2706</v>
      </c>
      <c r="G2707" t="str">
        <f>IF(IF(LEN(Tablica1[[#This Row],[Kod]])-LEN(SUBSTITUTE(Tablica1[[#This Row],[Kod]]," ",""))=0,Tablica1[[#This Row],[Naziv]],"")="",G2706,IF(LEN(Tablica1[[#This Row],[Kod]])-LEN(SUBSTITUTE(Tablica1[[#This Row],[Kod]]," ",""))=0,Tablica1[[#This Row],[Naziv]],""))</f>
        <v xml:space="preserve"> Požeško-slavonska</v>
      </c>
      <c r="H2707" t="str">
        <f>IF(LEN(Tablica1[[#This Row],[Kod]])-LEN(SUBSTITUTE(Tablica1[[#This Row],[Kod]]," ",""))=1,UPPER(Tablica1[[#This Row],[Naziv]]),IF(LEN(Tablica1[[#This Row],[Kod]])-LEN(SUBSTITUTE(Tablica1[[#This Row],[Kod]]," ",""))=2,H2706,""))</f>
        <v xml:space="preserve"> PLETERNICA</v>
      </c>
      <c r="I2707" s="3" t="str">
        <f>IF(LEN(Tablica1[[#This Row],[Kod]])-LEN(SUBSTITUTE(Tablica1[[#This Row],[Kod]]," ",""))=2,Tablica1[[#This Row],[Naziv]],"")</f>
        <v xml:space="preserve"> Srednje Selo</v>
      </c>
      <c r="J2707" s="3" t="str">
        <f>IF(LEN(Tablica1[[#This Row],[Kod]])-LEN(SUBSTITUTE(Tablica1[[#This Row],[Kod]]," ",""))=0,Tablica1[[#This Row],[Kod]],TRIM(RIGHT(SUBSTITUTE(Tablica1[[#This Row],[Kod]]," ",REPT(" ",30)),30)))</f>
        <v>059412</v>
      </c>
    </row>
    <row r="2708" spans="1:10" ht="15">
      <c r="A2708" s="1" t="s">
        <v>2650</v>
      </c>
      <c r="B2708" s="1" t="s">
        <v>10038</v>
      </c>
      <c r="C2708">
        <v>574</v>
      </c>
      <c r="D2708">
        <v>524</v>
      </c>
      <c r="E2708">
        <f>LEN(Tablica1[[#This Row],[Kod]])-LEN(SUBSTITUTE(Tablica1[[#This Row],[Kod]]," ",""))</f>
        <v>2</v>
      </c>
      <c r="F2708">
        <v>2707</v>
      </c>
      <c r="G2708" t="str">
        <f>IF(IF(LEN(Tablica1[[#This Row],[Kod]])-LEN(SUBSTITUTE(Tablica1[[#This Row],[Kod]]," ",""))=0,Tablica1[[#This Row],[Naziv]],"")="",G2707,IF(LEN(Tablica1[[#This Row],[Kod]])-LEN(SUBSTITUTE(Tablica1[[#This Row],[Kod]]," ",""))=0,Tablica1[[#This Row],[Naziv]],""))</f>
        <v xml:space="preserve"> Požeško-slavonska</v>
      </c>
      <c r="H2708" t="str">
        <f>IF(LEN(Tablica1[[#This Row],[Kod]])-LEN(SUBSTITUTE(Tablica1[[#This Row],[Kod]]," ",""))=1,UPPER(Tablica1[[#This Row],[Naziv]]),IF(LEN(Tablica1[[#This Row],[Kod]])-LEN(SUBSTITUTE(Tablica1[[#This Row],[Kod]]," ",""))=2,H2707,""))</f>
        <v xml:space="preserve"> PLETERNICA</v>
      </c>
      <c r="I2708" s="3" t="str">
        <f>IF(LEN(Tablica1[[#This Row],[Kod]])-LEN(SUBSTITUTE(Tablica1[[#This Row],[Kod]]," ",""))=2,Tablica1[[#This Row],[Naziv]],"")</f>
        <v xml:space="preserve"> Sulkovci</v>
      </c>
      <c r="J2708" s="3" t="str">
        <f>IF(LEN(Tablica1[[#This Row],[Kod]])-LEN(SUBSTITUTE(Tablica1[[#This Row],[Kod]]," ",""))=0,Tablica1[[#This Row],[Kod]],TRIM(RIGHT(SUBSTITUTE(Tablica1[[#This Row],[Kod]]," ",REPT(" ",30)),30)))</f>
        <v>061522</v>
      </c>
    </row>
    <row r="2709" spans="1:10" ht="15">
      <c r="A2709" s="1" t="s">
        <v>2651</v>
      </c>
      <c r="B2709" s="1" t="s">
        <v>10039</v>
      </c>
      <c r="C2709">
        <v>143</v>
      </c>
      <c r="D2709">
        <v>139</v>
      </c>
      <c r="E2709">
        <f>LEN(Tablica1[[#This Row],[Kod]])-LEN(SUBSTITUTE(Tablica1[[#This Row],[Kod]]," ",""))</f>
        <v>2</v>
      </c>
      <c r="F2709">
        <v>2708</v>
      </c>
      <c r="G2709" t="str">
        <f>IF(IF(LEN(Tablica1[[#This Row],[Kod]])-LEN(SUBSTITUTE(Tablica1[[#This Row],[Kod]]," ",""))=0,Tablica1[[#This Row],[Naziv]],"")="",G2708,IF(LEN(Tablica1[[#This Row],[Kod]])-LEN(SUBSTITUTE(Tablica1[[#This Row],[Kod]]," ",""))=0,Tablica1[[#This Row],[Naziv]],""))</f>
        <v xml:space="preserve"> Požeško-slavonska</v>
      </c>
      <c r="H2709" t="str">
        <f>IF(LEN(Tablica1[[#This Row],[Kod]])-LEN(SUBSTITUTE(Tablica1[[#This Row],[Kod]]," ",""))=1,UPPER(Tablica1[[#This Row],[Naziv]]),IF(LEN(Tablica1[[#This Row],[Kod]])-LEN(SUBSTITUTE(Tablica1[[#This Row],[Kod]]," ",""))=2,H2708,""))</f>
        <v xml:space="preserve"> PLETERNICA</v>
      </c>
      <c r="I2709" s="3" t="str">
        <f>IF(LEN(Tablica1[[#This Row],[Kod]])-LEN(SUBSTITUTE(Tablica1[[#This Row],[Kod]]," ",""))=2,Tablica1[[#This Row],[Naziv]],"")</f>
        <v xml:space="preserve"> Svilna</v>
      </c>
      <c r="J2709" s="3" t="str">
        <f>IF(LEN(Tablica1[[#This Row],[Kod]])-LEN(SUBSTITUTE(Tablica1[[#This Row],[Kod]]," ",""))=0,Tablica1[[#This Row],[Kod]],TRIM(RIGHT(SUBSTITUTE(Tablica1[[#This Row],[Kod]]," ",REPT(" ",30)),30)))</f>
        <v>062421</v>
      </c>
    </row>
    <row r="2710" spans="1:10" ht="15">
      <c r="A2710" s="1" t="s">
        <v>2652</v>
      </c>
      <c r="B2710" s="1" t="s">
        <v>10040</v>
      </c>
      <c r="C2710">
        <v>182</v>
      </c>
      <c r="D2710">
        <v>173</v>
      </c>
      <c r="E2710">
        <f>LEN(Tablica1[[#This Row],[Kod]])-LEN(SUBSTITUTE(Tablica1[[#This Row],[Kod]]," ",""))</f>
        <v>2</v>
      </c>
      <c r="F2710">
        <v>2709</v>
      </c>
      <c r="G2710" t="str">
        <f>IF(IF(LEN(Tablica1[[#This Row],[Kod]])-LEN(SUBSTITUTE(Tablica1[[#This Row],[Kod]]," ",""))=0,Tablica1[[#This Row],[Naziv]],"")="",G2709,IF(LEN(Tablica1[[#This Row],[Kod]])-LEN(SUBSTITUTE(Tablica1[[#This Row],[Kod]]," ",""))=0,Tablica1[[#This Row],[Naziv]],""))</f>
        <v xml:space="preserve"> Požeško-slavonska</v>
      </c>
      <c r="H2710" t="str">
        <f>IF(LEN(Tablica1[[#This Row],[Kod]])-LEN(SUBSTITUTE(Tablica1[[#This Row],[Kod]]," ",""))=1,UPPER(Tablica1[[#This Row],[Naziv]]),IF(LEN(Tablica1[[#This Row],[Kod]])-LEN(SUBSTITUTE(Tablica1[[#This Row],[Kod]]," ",""))=2,H2709,""))</f>
        <v xml:space="preserve"> PLETERNICA</v>
      </c>
      <c r="I2710" s="3" t="str">
        <f>IF(LEN(Tablica1[[#This Row],[Kod]])-LEN(SUBSTITUTE(Tablica1[[#This Row],[Kod]]," ",""))=2,Tablica1[[#This Row],[Naziv]],"")</f>
        <v xml:space="preserve"> Trapari</v>
      </c>
      <c r="J2710" s="3" t="str">
        <f>IF(LEN(Tablica1[[#This Row],[Kod]])-LEN(SUBSTITUTE(Tablica1[[#This Row],[Kod]]," ",""))=0,Tablica1[[#This Row],[Kod]],TRIM(RIGHT(SUBSTITUTE(Tablica1[[#This Row],[Kod]]," ",REPT(" ",30)),30)))</f>
        <v>065331</v>
      </c>
    </row>
    <row r="2711" spans="1:10" ht="15">
      <c r="A2711" s="1" t="s">
        <v>2653</v>
      </c>
      <c r="B2711" s="1" t="s">
        <v>10041</v>
      </c>
      <c r="C2711">
        <v>22</v>
      </c>
      <c r="D2711">
        <v>21</v>
      </c>
      <c r="E2711">
        <f>LEN(Tablica1[[#This Row],[Kod]])-LEN(SUBSTITUTE(Tablica1[[#This Row],[Kod]]," ",""))</f>
        <v>2</v>
      </c>
      <c r="F2711">
        <v>2710</v>
      </c>
      <c r="G2711" t="str">
        <f>IF(IF(LEN(Tablica1[[#This Row],[Kod]])-LEN(SUBSTITUTE(Tablica1[[#This Row],[Kod]]," ",""))=0,Tablica1[[#This Row],[Naziv]],"")="",G2710,IF(LEN(Tablica1[[#This Row],[Kod]])-LEN(SUBSTITUTE(Tablica1[[#This Row],[Kod]]," ",""))=0,Tablica1[[#This Row],[Naziv]],""))</f>
        <v xml:space="preserve"> Požeško-slavonska</v>
      </c>
      <c r="H2711" t="str">
        <f>IF(LEN(Tablica1[[#This Row],[Kod]])-LEN(SUBSTITUTE(Tablica1[[#This Row],[Kod]]," ",""))=1,UPPER(Tablica1[[#This Row],[Naziv]]),IF(LEN(Tablica1[[#This Row],[Kod]])-LEN(SUBSTITUTE(Tablica1[[#This Row],[Kod]]," ",""))=2,H2710,""))</f>
        <v xml:space="preserve"> PLETERNICA</v>
      </c>
      <c r="I2711" s="3" t="str">
        <f>IF(LEN(Tablica1[[#This Row],[Kod]])-LEN(SUBSTITUTE(Tablica1[[#This Row],[Kod]]," ",""))=2,Tablica1[[#This Row],[Naziv]],"")</f>
        <v xml:space="preserve"> Tulnik</v>
      </c>
      <c r="J2711" s="3" t="str">
        <f>IF(LEN(Tablica1[[#This Row],[Kod]])-LEN(SUBSTITUTE(Tablica1[[#This Row],[Kod]]," ",""))=0,Tablica1[[#This Row],[Kod]],TRIM(RIGHT(SUBSTITUTE(Tablica1[[#This Row],[Kod]]," ",REPT(" ",30)),30)))</f>
        <v>066281</v>
      </c>
    </row>
    <row r="2712" spans="1:10" ht="15">
      <c r="A2712" s="1" t="s">
        <v>2654</v>
      </c>
      <c r="B2712" s="1" t="s">
        <v>10042</v>
      </c>
      <c r="C2712">
        <v>161</v>
      </c>
      <c r="D2712">
        <v>159</v>
      </c>
      <c r="E2712">
        <f>LEN(Tablica1[[#This Row],[Kod]])-LEN(SUBSTITUTE(Tablica1[[#This Row],[Kod]]," ",""))</f>
        <v>2</v>
      </c>
      <c r="F2712">
        <v>2711</v>
      </c>
      <c r="G2712" t="str">
        <f>IF(IF(LEN(Tablica1[[#This Row],[Kod]])-LEN(SUBSTITUTE(Tablica1[[#This Row],[Kod]]," ",""))=0,Tablica1[[#This Row],[Naziv]],"")="",G2711,IF(LEN(Tablica1[[#This Row],[Kod]])-LEN(SUBSTITUTE(Tablica1[[#This Row],[Kod]]," ",""))=0,Tablica1[[#This Row],[Naziv]],""))</f>
        <v xml:space="preserve"> Požeško-slavonska</v>
      </c>
      <c r="H2712" t="str">
        <f>IF(LEN(Tablica1[[#This Row],[Kod]])-LEN(SUBSTITUTE(Tablica1[[#This Row],[Kod]]," ",""))=1,UPPER(Tablica1[[#This Row],[Naziv]]),IF(LEN(Tablica1[[#This Row],[Kod]])-LEN(SUBSTITUTE(Tablica1[[#This Row],[Kod]]," ",""))=2,H2711,""))</f>
        <v xml:space="preserve"> PLETERNICA</v>
      </c>
      <c r="I2712" s="3" t="str">
        <f>IF(LEN(Tablica1[[#This Row],[Kod]])-LEN(SUBSTITUTE(Tablica1[[#This Row],[Kod]]," ",""))=2,Tablica1[[#This Row],[Naziv]],"")</f>
        <v xml:space="preserve"> Vesela</v>
      </c>
      <c r="J2712" s="3" t="str">
        <f>IF(LEN(Tablica1[[#This Row],[Kod]])-LEN(SUBSTITUTE(Tablica1[[#This Row],[Kod]]," ",""))=0,Tablica1[[#This Row],[Kod]],TRIM(RIGHT(SUBSTITUTE(Tablica1[[#This Row],[Kod]]," ",REPT(" ",30)),30)))</f>
        <v>068802</v>
      </c>
    </row>
    <row r="2713" spans="1:10" ht="15">
      <c r="A2713" s="1" t="s">
        <v>2655</v>
      </c>
      <c r="B2713" s="1" t="s">
        <v>7526</v>
      </c>
      <c r="C2713">
        <v>240</v>
      </c>
      <c r="D2713">
        <v>228</v>
      </c>
      <c r="E2713">
        <f>LEN(Tablica1[[#This Row],[Kod]])-LEN(SUBSTITUTE(Tablica1[[#This Row],[Kod]]," ",""))</f>
        <v>2</v>
      </c>
      <c r="F2713">
        <v>2712</v>
      </c>
      <c r="G2713" t="str">
        <f>IF(IF(LEN(Tablica1[[#This Row],[Kod]])-LEN(SUBSTITUTE(Tablica1[[#This Row],[Kod]]," ",""))=0,Tablica1[[#This Row],[Naziv]],"")="",G2712,IF(LEN(Tablica1[[#This Row],[Kod]])-LEN(SUBSTITUTE(Tablica1[[#This Row],[Kod]]," ",""))=0,Tablica1[[#This Row],[Naziv]],""))</f>
        <v xml:space="preserve"> Požeško-slavonska</v>
      </c>
      <c r="H2713" t="str">
        <f>IF(LEN(Tablica1[[#This Row],[Kod]])-LEN(SUBSTITUTE(Tablica1[[#This Row],[Kod]]," ",""))=1,UPPER(Tablica1[[#This Row],[Naziv]]),IF(LEN(Tablica1[[#This Row],[Kod]])-LEN(SUBSTITUTE(Tablica1[[#This Row],[Kod]]," ",""))=2,H2712,""))</f>
        <v xml:space="preserve"> PLETERNICA</v>
      </c>
      <c r="I2713" s="3" t="str">
        <f>IF(LEN(Tablica1[[#This Row],[Kod]])-LEN(SUBSTITUTE(Tablica1[[#This Row],[Kod]]," ",""))=2,Tablica1[[#This Row],[Naziv]],"")</f>
        <v xml:space="preserve"> Viškovci</v>
      </c>
      <c r="J2713" s="3" t="str">
        <f>IF(LEN(Tablica1[[#This Row],[Kod]])-LEN(SUBSTITUTE(Tablica1[[#This Row],[Kod]]," ",""))=0,Tablica1[[#This Row],[Kod]],TRIM(RIGHT(SUBSTITUTE(Tablica1[[#This Row],[Kod]]," ",REPT(" ",30)),30)))</f>
        <v>069485</v>
      </c>
    </row>
    <row r="2714" spans="1:10" ht="15">
      <c r="A2714" s="1" t="s">
        <v>2656</v>
      </c>
      <c r="B2714" s="1" t="s">
        <v>10043</v>
      </c>
      <c r="C2714">
        <v>2</v>
      </c>
      <c r="D2714">
        <v>2</v>
      </c>
      <c r="E2714">
        <f>LEN(Tablica1[[#This Row],[Kod]])-LEN(SUBSTITUTE(Tablica1[[#This Row],[Kod]]," ",""))</f>
        <v>2</v>
      </c>
      <c r="F2714">
        <v>2713</v>
      </c>
      <c r="G2714" t="str">
        <f>IF(IF(LEN(Tablica1[[#This Row],[Kod]])-LEN(SUBSTITUTE(Tablica1[[#This Row],[Kod]]," ",""))=0,Tablica1[[#This Row],[Naziv]],"")="",G2713,IF(LEN(Tablica1[[#This Row],[Kod]])-LEN(SUBSTITUTE(Tablica1[[#This Row],[Kod]]," ",""))=0,Tablica1[[#This Row],[Naziv]],""))</f>
        <v xml:space="preserve"> Požeško-slavonska</v>
      </c>
      <c r="H2714" t="str">
        <f>IF(LEN(Tablica1[[#This Row],[Kod]])-LEN(SUBSTITUTE(Tablica1[[#This Row],[Kod]]," ",""))=1,UPPER(Tablica1[[#This Row],[Naziv]]),IF(LEN(Tablica1[[#This Row],[Kod]])-LEN(SUBSTITUTE(Tablica1[[#This Row],[Kod]]," ",""))=2,H2713,""))</f>
        <v xml:space="preserve"> PLETERNICA</v>
      </c>
      <c r="I2714" s="3" t="str">
        <f>IF(LEN(Tablica1[[#This Row],[Kod]])-LEN(SUBSTITUTE(Tablica1[[#This Row],[Kod]]," ",""))=2,Tablica1[[#This Row],[Naziv]],"")</f>
        <v xml:space="preserve"> Vrčin Dol</v>
      </c>
      <c r="J2714" s="3" t="str">
        <f>IF(LEN(Tablica1[[#This Row],[Kod]])-LEN(SUBSTITUTE(Tablica1[[#This Row],[Kod]]," ",""))=0,Tablica1[[#This Row],[Kod]],TRIM(RIGHT(SUBSTITUTE(Tablica1[[#This Row],[Kod]]," ",REPT(" ",30)),30)))</f>
        <v>070777</v>
      </c>
    </row>
    <row r="2715" spans="1:10" ht="15">
      <c r="A2715" s="1" t="s">
        <v>2657</v>
      </c>
      <c r="B2715" s="1" t="s">
        <v>10044</v>
      </c>
      <c r="C2715">
        <v>506</v>
      </c>
      <c r="D2715">
        <v>491</v>
      </c>
      <c r="E2715">
        <f>LEN(Tablica1[[#This Row],[Kod]])-LEN(SUBSTITUTE(Tablica1[[#This Row],[Kod]]," ",""))</f>
        <v>2</v>
      </c>
      <c r="F2715">
        <v>2714</v>
      </c>
      <c r="G2715" t="str">
        <f>IF(IF(LEN(Tablica1[[#This Row],[Kod]])-LEN(SUBSTITUTE(Tablica1[[#This Row],[Kod]]," ",""))=0,Tablica1[[#This Row],[Naziv]],"")="",G2714,IF(LEN(Tablica1[[#This Row],[Kod]])-LEN(SUBSTITUTE(Tablica1[[#This Row],[Kod]]," ",""))=0,Tablica1[[#This Row],[Naziv]],""))</f>
        <v xml:space="preserve"> Požeško-slavonska</v>
      </c>
      <c r="H2715" t="str">
        <f>IF(LEN(Tablica1[[#This Row],[Kod]])-LEN(SUBSTITUTE(Tablica1[[#This Row],[Kod]]," ",""))=1,UPPER(Tablica1[[#This Row],[Naziv]]),IF(LEN(Tablica1[[#This Row],[Kod]])-LEN(SUBSTITUTE(Tablica1[[#This Row],[Kod]]," ",""))=2,H2714,""))</f>
        <v xml:space="preserve"> PLETERNICA</v>
      </c>
      <c r="I2715" s="3" t="str">
        <f>IF(LEN(Tablica1[[#This Row],[Kod]])-LEN(SUBSTITUTE(Tablica1[[#This Row],[Kod]]," ",""))=2,Tablica1[[#This Row],[Naziv]],"")</f>
        <v xml:space="preserve"> Zagrađe</v>
      </c>
      <c r="J2715" s="3" t="str">
        <f>IF(LEN(Tablica1[[#This Row],[Kod]])-LEN(SUBSTITUTE(Tablica1[[#This Row],[Kod]]," ",""))=0,Tablica1[[#This Row],[Kod]],TRIM(RIGHT(SUBSTITUTE(Tablica1[[#This Row],[Kod]]," ",REPT(" ",30)),30)))</f>
        <v>072133</v>
      </c>
    </row>
    <row r="2716" spans="1:10" ht="15">
      <c r="A2716" s="1" t="s">
        <v>2658</v>
      </c>
      <c r="B2716" s="1" t="s">
        <v>10045</v>
      </c>
      <c r="C2716">
        <v>180</v>
      </c>
      <c r="D2716">
        <v>176</v>
      </c>
      <c r="E2716">
        <f>LEN(Tablica1[[#This Row],[Kod]])-LEN(SUBSTITUTE(Tablica1[[#This Row],[Kod]]," ",""))</f>
        <v>2</v>
      </c>
      <c r="F2716">
        <v>2715</v>
      </c>
      <c r="G2716" t="str">
        <f>IF(IF(LEN(Tablica1[[#This Row],[Kod]])-LEN(SUBSTITUTE(Tablica1[[#This Row],[Kod]]," ",""))=0,Tablica1[[#This Row],[Naziv]],"")="",G2715,IF(LEN(Tablica1[[#This Row],[Kod]])-LEN(SUBSTITUTE(Tablica1[[#This Row],[Kod]]," ",""))=0,Tablica1[[#This Row],[Naziv]],""))</f>
        <v xml:space="preserve"> Požeško-slavonska</v>
      </c>
      <c r="H2716" t="str">
        <f>IF(LEN(Tablica1[[#This Row],[Kod]])-LEN(SUBSTITUTE(Tablica1[[#This Row],[Kod]]," ",""))=1,UPPER(Tablica1[[#This Row],[Naziv]]),IF(LEN(Tablica1[[#This Row],[Kod]])-LEN(SUBSTITUTE(Tablica1[[#This Row],[Kod]]," ",""))=2,H2715,""))</f>
        <v xml:space="preserve"> PLETERNICA</v>
      </c>
      <c r="I2716" s="3" t="str">
        <f>IF(LEN(Tablica1[[#This Row],[Kod]])-LEN(SUBSTITUTE(Tablica1[[#This Row],[Kod]]," ",""))=2,Tablica1[[#This Row],[Naziv]],"")</f>
        <v xml:space="preserve"> Zarilac</v>
      </c>
      <c r="J2716" s="3" t="str">
        <f>IF(LEN(Tablica1[[#This Row],[Kod]])-LEN(SUBSTITUTE(Tablica1[[#This Row],[Kod]]," ",""))=0,Tablica1[[#This Row],[Kod]],TRIM(RIGHT(SUBSTITUTE(Tablica1[[#This Row],[Kod]]," ",REPT(" ",30)),30)))</f>
        <v>072656</v>
      </c>
    </row>
    <row r="2717" spans="1:10" ht="15">
      <c r="A2717" s="1" t="s">
        <v>2659</v>
      </c>
      <c r="B2717" s="1" t="s">
        <v>7453</v>
      </c>
      <c r="C2717">
        <v>27690</v>
      </c>
      <c r="D2717">
        <v>26403</v>
      </c>
      <c r="E2717">
        <f>LEN(Tablica1[[#This Row],[Kod]])-LEN(SUBSTITUTE(Tablica1[[#This Row],[Kod]]," ",""))</f>
        <v>1</v>
      </c>
      <c r="F2717">
        <v>2716</v>
      </c>
      <c r="G2717" t="str">
        <f>IF(IF(LEN(Tablica1[[#This Row],[Kod]])-LEN(SUBSTITUTE(Tablica1[[#This Row],[Kod]]," ",""))=0,Tablica1[[#This Row],[Naziv]],"")="",G2716,IF(LEN(Tablica1[[#This Row],[Kod]])-LEN(SUBSTITUTE(Tablica1[[#This Row],[Kod]]," ",""))=0,Tablica1[[#This Row],[Naziv]],""))</f>
        <v xml:space="preserve"> Požeško-slavonska</v>
      </c>
      <c r="H271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POŽEGA</v>
      </c>
      <c r="I2717" s="3" t="str">
        <f>IF(LEN(Tablica1[[#This Row],[Kod]])-LEN(SUBSTITUTE(Tablica1[[#This Row],[Kod]]," ",""))=2,Tablica1[[#This Row],[Naziv]],"")</f>
        <v/>
      </c>
      <c r="J2717" s="3" t="str">
        <f>IF(LEN(Tablica1[[#This Row],[Kod]])-LEN(SUBSTITUTE(Tablica1[[#This Row],[Kod]]," ",""))=0,Tablica1[[#This Row],[Kod]],TRIM(RIGHT(SUBSTITUTE(Tablica1[[#This Row],[Kod]]," ",REPT(" ",30)),30)))</f>
        <v>03514</v>
      </c>
    </row>
    <row r="2718" spans="1:10" ht="15">
      <c r="A2718" s="1" t="s">
        <v>2660</v>
      </c>
      <c r="B2718" s="1" t="s">
        <v>10046</v>
      </c>
      <c r="C2718">
        <v>202</v>
      </c>
      <c r="D2718">
        <v>202</v>
      </c>
      <c r="E2718">
        <f>LEN(Tablica1[[#This Row],[Kod]])-LEN(SUBSTITUTE(Tablica1[[#This Row],[Kod]]," ",""))</f>
        <v>2</v>
      </c>
      <c r="F2718">
        <v>2717</v>
      </c>
      <c r="G2718" t="str">
        <f>IF(IF(LEN(Tablica1[[#This Row],[Kod]])-LEN(SUBSTITUTE(Tablica1[[#This Row],[Kod]]," ",""))=0,Tablica1[[#This Row],[Naziv]],"")="",G2717,IF(LEN(Tablica1[[#This Row],[Kod]])-LEN(SUBSTITUTE(Tablica1[[#This Row],[Kod]]," ",""))=0,Tablica1[[#This Row],[Naziv]],""))</f>
        <v xml:space="preserve"> Požeško-slavonska</v>
      </c>
      <c r="H2718" t="str">
        <f>IF(LEN(Tablica1[[#This Row],[Kod]])-LEN(SUBSTITUTE(Tablica1[[#This Row],[Kod]]," ",""))=1,UPPER(Tablica1[[#This Row],[Naziv]]),IF(LEN(Tablica1[[#This Row],[Kod]])-LEN(SUBSTITUTE(Tablica1[[#This Row],[Kod]]," ",""))=2,H2717,""))</f>
        <v xml:space="preserve"> POŽEGA</v>
      </c>
      <c r="I2718" s="3" t="str">
        <f>IF(LEN(Tablica1[[#This Row],[Kod]])-LEN(SUBSTITUTE(Tablica1[[#This Row],[Kod]]," ",""))=2,Tablica1[[#This Row],[Naziv]],"")</f>
        <v xml:space="preserve"> Alaginci</v>
      </c>
      <c r="J2718" s="3" t="str">
        <f>IF(LEN(Tablica1[[#This Row],[Kod]])-LEN(SUBSTITUTE(Tablica1[[#This Row],[Kod]]," ",""))=0,Tablica1[[#This Row],[Kod]],TRIM(RIGHT(SUBSTITUTE(Tablica1[[#This Row],[Kod]]," ",REPT(" ",30)),30)))</f>
        <v>000043</v>
      </c>
    </row>
    <row r="2719" spans="1:10" ht="15">
      <c r="A2719" s="1" t="s">
        <v>2661</v>
      </c>
      <c r="B2719" s="1" t="s">
        <v>9935</v>
      </c>
      <c r="C2719">
        <v>109</v>
      </c>
      <c r="D2719">
        <v>104</v>
      </c>
      <c r="E2719">
        <f>LEN(Tablica1[[#This Row],[Kod]])-LEN(SUBSTITUTE(Tablica1[[#This Row],[Kod]]," ",""))</f>
        <v>2</v>
      </c>
      <c r="F2719">
        <v>2718</v>
      </c>
      <c r="G2719" t="str">
        <f>IF(IF(LEN(Tablica1[[#This Row],[Kod]])-LEN(SUBSTITUTE(Tablica1[[#This Row],[Kod]]," ",""))=0,Tablica1[[#This Row],[Naziv]],"")="",G2718,IF(LEN(Tablica1[[#This Row],[Kod]])-LEN(SUBSTITUTE(Tablica1[[#This Row],[Kod]]," ",""))=0,Tablica1[[#This Row],[Naziv]],""))</f>
        <v xml:space="preserve"> Požeško-slavonska</v>
      </c>
      <c r="H2719" t="str">
        <f>IF(LEN(Tablica1[[#This Row],[Kod]])-LEN(SUBSTITUTE(Tablica1[[#This Row],[Kod]]," ",""))=1,UPPER(Tablica1[[#This Row],[Naziv]]),IF(LEN(Tablica1[[#This Row],[Kod]])-LEN(SUBSTITUTE(Tablica1[[#This Row],[Kod]]," ",""))=2,H2718,""))</f>
        <v xml:space="preserve"> POŽEGA</v>
      </c>
      <c r="I2719" s="3" t="str">
        <f>IF(LEN(Tablica1[[#This Row],[Kod]])-LEN(SUBSTITUTE(Tablica1[[#This Row],[Kod]]," ",""))=2,Tablica1[[#This Row],[Naziv]],"")</f>
        <v xml:space="preserve"> Bankovci</v>
      </c>
      <c r="J2719" s="3" t="str">
        <f>IF(LEN(Tablica1[[#This Row],[Kod]])-LEN(SUBSTITUTE(Tablica1[[#This Row],[Kod]]," ",""))=0,Tablica1[[#This Row],[Kod]],TRIM(RIGHT(SUBSTITUTE(Tablica1[[#This Row],[Kod]]," ",REPT(" ",30)),30)))</f>
        <v>000906</v>
      </c>
    </row>
    <row r="2720" spans="1:10" ht="15">
      <c r="A2720" s="1" t="s">
        <v>2662</v>
      </c>
      <c r="B2720" s="1" t="s">
        <v>10047</v>
      </c>
      <c r="C2720">
        <v>30</v>
      </c>
      <c r="D2720">
        <v>30</v>
      </c>
      <c r="E2720">
        <f>LEN(Tablica1[[#This Row],[Kod]])-LEN(SUBSTITUTE(Tablica1[[#This Row],[Kod]]," ",""))</f>
        <v>2</v>
      </c>
      <c r="F2720">
        <v>2719</v>
      </c>
      <c r="G2720" t="str">
        <f>IF(IF(LEN(Tablica1[[#This Row],[Kod]])-LEN(SUBSTITUTE(Tablica1[[#This Row],[Kod]]," ",""))=0,Tablica1[[#This Row],[Naziv]],"")="",G2719,IF(LEN(Tablica1[[#This Row],[Kod]])-LEN(SUBSTITUTE(Tablica1[[#This Row],[Kod]]," ",""))=0,Tablica1[[#This Row],[Naziv]],""))</f>
        <v xml:space="preserve"> Požeško-slavonska</v>
      </c>
      <c r="H2720" t="str">
        <f>IF(LEN(Tablica1[[#This Row],[Kod]])-LEN(SUBSTITUTE(Tablica1[[#This Row],[Kod]]," ",""))=1,UPPER(Tablica1[[#This Row],[Naziv]]),IF(LEN(Tablica1[[#This Row],[Kod]])-LEN(SUBSTITUTE(Tablica1[[#This Row],[Kod]]," ",""))=2,H2719,""))</f>
        <v xml:space="preserve"> POŽEGA</v>
      </c>
      <c r="I2720" s="3" t="str">
        <f>IF(LEN(Tablica1[[#This Row],[Kod]])-LEN(SUBSTITUTE(Tablica1[[#This Row],[Kod]]," ",""))=2,Tablica1[[#This Row],[Naziv]],"")</f>
        <v xml:space="preserve"> Crkveni Vrhovci</v>
      </c>
      <c r="J2720" s="3" t="str">
        <f>IF(LEN(Tablica1[[#This Row],[Kod]])-LEN(SUBSTITUTE(Tablica1[[#This Row],[Kod]]," ",""))=0,Tablica1[[#This Row],[Kod]],TRIM(RIGHT(SUBSTITUTE(Tablica1[[#This Row],[Kod]]," ",REPT(" ",30)),30)))</f>
        <v>008478</v>
      </c>
    </row>
    <row r="2721" spans="1:10" ht="15">
      <c r="A2721" s="1" t="s">
        <v>2663</v>
      </c>
      <c r="B2721" s="1" t="s">
        <v>10048</v>
      </c>
      <c r="C2721">
        <v>27</v>
      </c>
      <c r="D2721">
        <v>27</v>
      </c>
      <c r="E2721">
        <f>LEN(Tablica1[[#This Row],[Kod]])-LEN(SUBSTITUTE(Tablica1[[#This Row],[Kod]]," ",""))</f>
        <v>2</v>
      </c>
      <c r="F2721">
        <v>2720</v>
      </c>
      <c r="G2721" t="str">
        <f>IF(IF(LEN(Tablica1[[#This Row],[Kod]])-LEN(SUBSTITUTE(Tablica1[[#This Row],[Kod]]," ",""))=0,Tablica1[[#This Row],[Naziv]],"")="",G2720,IF(LEN(Tablica1[[#This Row],[Kod]])-LEN(SUBSTITUTE(Tablica1[[#This Row],[Kod]]," ",""))=0,Tablica1[[#This Row],[Naziv]],""))</f>
        <v xml:space="preserve"> Požeško-slavonska</v>
      </c>
      <c r="H2721" t="str">
        <f>IF(LEN(Tablica1[[#This Row],[Kod]])-LEN(SUBSTITUTE(Tablica1[[#This Row],[Kod]]," ",""))=1,UPPER(Tablica1[[#This Row],[Naziv]]),IF(LEN(Tablica1[[#This Row],[Kod]])-LEN(SUBSTITUTE(Tablica1[[#This Row],[Kod]]," ",""))=2,H2720,""))</f>
        <v xml:space="preserve"> POŽEGA</v>
      </c>
      <c r="I2721" s="3" t="str">
        <f>IF(LEN(Tablica1[[#This Row],[Kod]])-LEN(SUBSTITUTE(Tablica1[[#This Row],[Kod]]," ",""))=2,Tablica1[[#This Row],[Naziv]],"")</f>
        <v xml:space="preserve"> Ćosine Laze</v>
      </c>
      <c r="J2721" s="3" t="str">
        <f>IF(LEN(Tablica1[[#This Row],[Kod]])-LEN(SUBSTITUTE(Tablica1[[#This Row],[Kod]]," ",""))=0,Tablica1[[#This Row],[Kod]],TRIM(RIGHT(SUBSTITUTE(Tablica1[[#This Row],[Kod]]," ",REPT(" ",30)),30)))</f>
        <v>010090</v>
      </c>
    </row>
    <row r="2722" spans="1:10" ht="15">
      <c r="A2722" s="1" t="s">
        <v>2664</v>
      </c>
      <c r="B2722" s="1" t="s">
        <v>10049</v>
      </c>
      <c r="C2722">
        <v>942</v>
      </c>
      <c r="D2722">
        <v>882</v>
      </c>
      <c r="E2722">
        <f>LEN(Tablica1[[#This Row],[Kod]])-LEN(SUBSTITUTE(Tablica1[[#This Row],[Kod]]," ",""))</f>
        <v>2</v>
      </c>
      <c r="F2722">
        <v>2721</v>
      </c>
      <c r="G2722" t="str">
        <f>IF(IF(LEN(Tablica1[[#This Row],[Kod]])-LEN(SUBSTITUTE(Tablica1[[#This Row],[Kod]]," ",""))=0,Tablica1[[#This Row],[Naziv]],"")="",G2721,IF(LEN(Tablica1[[#This Row],[Kod]])-LEN(SUBSTITUTE(Tablica1[[#This Row],[Kod]]," ",""))=0,Tablica1[[#This Row],[Naziv]],""))</f>
        <v xml:space="preserve"> Požeško-slavonska</v>
      </c>
      <c r="H2722" t="str">
        <f>IF(LEN(Tablica1[[#This Row],[Kod]])-LEN(SUBSTITUTE(Tablica1[[#This Row],[Kod]]," ",""))=1,UPPER(Tablica1[[#This Row],[Naziv]]),IF(LEN(Tablica1[[#This Row],[Kod]])-LEN(SUBSTITUTE(Tablica1[[#This Row],[Kod]]," ",""))=2,H2721,""))</f>
        <v xml:space="preserve"> POŽEGA</v>
      </c>
      <c r="I2722" s="3" t="str">
        <f>IF(LEN(Tablica1[[#This Row],[Kod]])-LEN(SUBSTITUTE(Tablica1[[#This Row],[Kod]]," ",""))=2,Tablica1[[#This Row],[Naziv]],"")</f>
        <v xml:space="preserve"> Dervišaga</v>
      </c>
      <c r="J2722" s="3" t="str">
        <f>IF(LEN(Tablica1[[#This Row],[Kod]])-LEN(SUBSTITUTE(Tablica1[[#This Row],[Kod]]," ",""))=0,Tablica1[[#This Row],[Kod]],TRIM(RIGHT(SUBSTITUTE(Tablica1[[#This Row],[Kod]]," ",REPT(" ",30)),30)))</f>
        <v>010715</v>
      </c>
    </row>
    <row r="2723" spans="1:10" ht="15">
      <c r="A2723" s="1" t="s">
        <v>2665</v>
      </c>
      <c r="B2723" s="1" t="s">
        <v>10050</v>
      </c>
      <c r="C2723">
        <v>184</v>
      </c>
      <c r="D2723">
        <v>181</v>
      </c>
      <c r="E2723">
        <f>LEN(Tablica1[[#This Row],[Kod]])-LEN(SUBSTITUTE(Tablica1[[#This Row],[Kod]]," ",""))</f>
        <v>2</v>
      </c>
      <c r="F2723">
        <v>2722</v>
      </c>
      <c r="G2723" t="str">
        <f>IF(IF(LEN(Tablica1[[#This Row],[Kod]])-LEN(SUBSTITUTE(Tablica1[[#This Row],[Kod]]," ",""))=0,Tablica1[[#This Row],[Naziv]],"")="",G2722,IF(LEN(Tablica1[[#This Row],[Kod]])-LEN(SUBSTITUTE(Tablica1[[#This Row],[Kod]]," ",""))=0,Tablica1[[#This Row],[Naziv]],""))</f>
        <v xml:space="preserve"> Požeško-slavonska</v>
      </c>
      <c r="H2723" t="str">
        <f>IF(LEN(Tablica1[[#This Row],[Kod]])-LEN(SUBSTITUTE(Tablica1[[#This Row],[Kod]]," ",""))=1,UPPER(Tablica1[[#This Row],[Naziv]]),IF(LEN(Tablica1[[#This Row],[Kod]])-LEN(SUBSTITUTE(Tablica1[[#This Row],[Kod]]," ",""))=2,H2722,""))</f>
        <v xml:space="preserve"> POŽEGA</v>
      </c>
      <c r="I2723" s="3" t="str">
        <f>IF(LEN(Tablica1[[#This Row],[Kod]])-LEN(SUBSTITUTE(Tablica1[[#This Row],[Kod]]," ",""))=2,Tablica1[[#This Row],[Naziv]],"")</f>
        <v xml:space="preserve"> Donji Emovci</v>
      </c>
      <c r="J2723" s="3" t="str">
        <f>IF(LEN(Tablica1[[#This Row],[Kod]])-LEN(SUBSTITUTE(Tablica1[[#This Row],[Kod]]," ",""))=0,Tablica1[[#This Row],[Kod]],TRIM(RIGHT(SUBSTITUTE(Tablica1[[#This Row],[Kod]]," ",REPT(" ",30)),30)))</f>
        <v>013307</v>
      </c>
    </row>
    <row r="2724" spans="1:10" ht="15">
      <c r="A2724" s="1" t="s">
        <v>2666</v>
      </c>
      <c r="B2724" s="1" t="s">
        <v>10051</v>
      </c>
      <c r="C2724">
        <v>430</v>
      </c>
      <c r="D2724">
        <v>410</v>
      </c>
      <c r="E2724">
        <f>LEN(Tablica1[[#This Row],[Kod]])-LEN(SUBSTITUTE(Tablica1[[#This Row],[Kod]]," ",""))</f>
        <v>2</v>
      </c>
      <c r="F2724">
        <v>2723</v>
      </c>
      <c r="G2724" t="str">
        <f>IF(IF(LEN(Tablica1[[#This Row],[Kod]])-LEN(SUBSTITUTE(Tablica1[[#This Row],[Kod]]," ",""))=0,Tablica1[[#This Row],[Naziv]],"")="",G2723,IF(LEN(Tablica1[[#This Row],[Kod]])-LEN(SUBSTITUTE(Tablica1[[#This Row],[Kod]]," ",""))=0,Tablica1[[#This Row],[Naziv]],""))</f>
        <v xml:space="preserve"> Požeško-slavonska</v>
      </c>
      <c r="H2724" t="str">
        <f>IF(LEN(Tablica1[[#This Row],[Kod]])-LEN(SUBSTITUTE(Tablica1[[#This Row],[Kod]]," ",""))=1,UPPER(Tablica1[[#This Row],[Naziv]]),IF(LEN(Tablica1[[#This Row],[Kod]])-LEN(SUBSTITUTE(Tablica1[[#This Row],[Kod]]," ",""))=2,H2723,""))</f>
        <v xml:space="preserve"> POŽEGA</v>
      </c>
      <c r="I2724" s="3" t="str">
        <f>IF(LEN(Tablica1[[#This Row],[Kod]])-LEN(SUBSTITUTE(Tablica1[[#This Row],[Kod]]," ",""))=2,Tablica1[[#This Row],[Naziv]],"")</f>
        <v xml:space="preserve"> Drškovci</v>
      </c>
      <c r="J2724" s="3" t="str">
        <f>IF(LEN(Tablica1[[#This Row],[Kod]])-LEN(SUBSTITUTE(Tablica1[[#This Row],[Kod]]," ",""))=0,Tablica1[[#This Row],[Kod]],TRIM(RIGHT(SUBSTITUTE(Tablica1[[#This Row],[Kod]]," ",REPT(" ",30)),30)))</f>
        <v>015156</v>
      </c>
    </row>
    <row r="2725" spans="1:10" ht="15">
      <c r="A2725" s="1" t="s">
        <v>2667</v>
      </c>
      <c r="B2725" s="1" t="s">
        <v>10052</v>
      </c>
      <c r="C2725">
        <v>39</v>
      </c>
      <c r="D2725">
        <v>36</v>
      </c>
      <c r="E2725">
        <f>LEN(Tablica1[[#This Row],[Kod]])-LEN(SUBSTITUTE(Tablica1[[#This Row],[Kod]]," ",""))</f>
        <v>2</v>
      </c>
      <c r="F2725">
        <v>2724</v>
      </c>
      <c r="G2725" t="str">
        <f>IF(IF(LEN(Tablica1[[#This Row],[Kod]])-LEN(SUBSTITUTE(Tablica1[[#This Row],[Kod]]," ",""))=0,Tablica1[[#This Row],[Naziv]],"")="",G2724,IF(LEN(Tablica1[[#This Row],[Kod]])-LEN(SUBSTITUTE(Tablica1[[#This Row],[Kod]]," ",""))=0,Tablica1[[#This Row],[Naziv]],""))</f>
        <v xml:space="preserve"> Požeško-slavonska</v>
      </c>
      <c r="H2725" t="str">
        <f>IF(LEN(Tablica1[[#This Row],[Kod]])-LEN(SUBSTITUTE(Tablica1[[#This Row],[Kod]]," ",""))=1,UPPER(Tablica1[[#This Row],[Naziv]]),IF(LEN(Tablica1[[#This Row],[Kod]])-LEN(SUBSTITUTE(Tablica1[[#This Row],[Kod]]," ",""))=2,H2724,""))</f>
        <v xml:space="preserve"> POŽEGA</v>
      </c>
      <c r="I2725" s="3" t="str">
        <f>IF(LEN(Tablica1[[#This Row],[Kod]])-LEN(SUBSTITUTE(Tablica1[[#This Row],[Kod]]," ",""))=2,Tablica1[[#This Row],[Naziv]],"")</f>
        <v xml:space="preserve"> Emovački Lug</v>
      </c>
      <c r="J2725" s="3" t="str">
        <f>IF(LEN(Tablica1[[#This Row],[Kod]])-LEN(SUBSTITUTE(Tablica1[[#This Row],[Kod]]," ",""))=0,Tablica1[[#This Row],[Kod]],TRIM(RIGHT(SUBSTITUTE(Tablica1[[#This Row],[Kod]]," ",REPT(" ",30)),30)))</f>
        <v>016403</v>
      </c>
    </row>
    <row r="2726" spans="1:10" ht="15">
      <c r="A2726" s="1" t="s">
        <v>2668</v>
      </c>
      <c r="B2726" s="1" t="s">
        <v>10053</v>
      </c>
      <c r="C2726">
        <v>343</v>
      </c>
      <c r="D2726">
        <v>335</v>
      </c>
      <c r="E2726">
        <f>LEN(Tablica1[[#This Row],[Kod]])-LEN(SUBSTITUTE(Tablica1[[#This Row],[Kod]]," ",""))</f>
        <v>2</v>
      </c>
      <c r="F2726">
        <v>2725</v>
      </c>
      <c r="G2726" t="str">
        <f>IF(IF(LEN(Tablica1[[#This Row],[Kod]])-LEN(SUBSTITUTE(Tablica1[[#This Row],[Kod]]," ",""))=0,Tablica1[[#This Row],[Naziv]],"")="",G2725,IF(LEN(Tablica1[[#This Row],[Kod]])-LEN(SUBSTITUTE(Tablica1[[#This Row],[Kod]]," ",""))=0,Tablica1[[#This Row],[Naziv]],""))</f>
        <v xml:space="preserve"> Požeško-slavonska</v>
      </c>
      <c r="H2726" t="str">
        <f>IF(LEN(Tablica1[[#This Row],[Kod]])-LEN(SUBSTITUTE(Tablica1[[#This Row],[Kod]]," ",""))=1,UPPER(Tablica1[[#This Row],[Naziv]]),IF(LEN(Tablica1[[#This Row],[Kod]])-LEN(SUBSTITUTE(Tablica1[[#This Row],[Kod]]," ",""))=2,H2725,""))</f>
        <v xml:space="preserve"> POŽEGA</v>
      </c>
      <c r="I2726" s="3" t="str">
        <f>IF(LEN(Tablica1[[#This Row],[Kod]])-LEN(SUBSTITUTE(Tablica1[[#This Row],[Kod]]," ",""))=2,Tablica1[[#This Row],[Naziv]],"")</f>
        <v xml:space="preserve"> Golobrdci</v>
      </c>
      <c r="J2726" s="3" t="str">
        <f>IF(LEN(Tablica1[[#This Row],[Kod]])-LEN(SUBSTITUTE(Tablica1[[#This Row],[Kod]]," ",""))=0,Tablica1[[#This Row],[Kod]],TRIM(RIGHT(SUBSTITUTE(Tablica1[[#This Row],[Kod]]," ",REPT(" ",30)),30)))</f>
        <v>018317</v>
      </c>
    </row>
    <row r="2727" spans="1:10" ht="15">
      <c r="A2727" s="1" t="s">
        <v>2669</v>
      </c>
      <c r="B2727" s="1" t="s">
        <v>10054</v>
      </c>
      <c r="C2727">
        <v>148</v>
      </c>
      <c r="D2727">
        <v>139</v>
      </c>
      <c r="E2727">
        <f>LEN(Tablica1[[#This Row],[Kod]])-LEN(SUBSTITUTE(Tablica1[[#This Row],[Kod]]," ",""))</f>
        <v>2</v>
      </c>
      <c r="F2727">
        <v>2726</v>
      </c>
      <c r="G2727" t="str">
        <f>IF(IF(LEN(Tablica1[[#This Row],[Kod]])-LEN(SUBSTITUTE(Tablica1[[#This Row],[Kod]]," ",""))=0,Tablica1[[#This Row],[Naziv]],"")="",G2726,IF(LEN(Tablica1[[#This Row],[Kod]])-LEN(SUBSTITUTE(Tablica1[[#This Row],[Kod]]," ",""))=0,Tablica1[[#This Row],[Naziv]],""))</f>
        <v xml:space="preserve"> Požeško-slavonska</v>
      </c>
      <c r="H2727" t="str">
        <f>IF(LEN(Tablica1[[#This Row],[Kod]])-LEN(SUBSTITUTE(Tablica1[[#This Row],[Kod]]," ",""))=1,UPPER(Tablica1[[#This Row],[Naziv]]),IF(LEN(Tablica1[[#This Row],[Kod]])-LEN(SUBSTITUTE(Tablica1[[#This Row],[Kod]]," ",""))=2,H2726,""))</f>
        <v xml:space="preserve"> POŽEGA</v>
      </c>
      <c r="I2727" s="3" t="str">
        <f>IF(LEN(Tablica1[[#This Row],[Kod]])-LEN(SUBSTITUTE(Tablica1[[#This Row],[Kod]]," ",""))=2,Tablica1[[#This Row],[Naziv]],"")</f>
        <v xml:space="preserve"> Gornji Emovci</v>
      </c>
      <c r="J2727" s="3" t="str">
        <f>IF(LEN(Tablica1[[#This Row],[Kod]])-LEN(SUBSTITUTE(Tablica1[[#This Row],[Kod]]," ",""))=0,Tablica1[[#This Row],[Kod]],TRIM(RIGHT(SUBSTITUTE(Tablica1[[#This Row],[Kod]]," ",REPT(" ",30)),30)))</f>
        <v>020486</v>
      </c>
    </row>
    <row r="2728" spans="1:10" ht="15">
      <c r="A2728" s="1" t="s">
        <v>2670</v>
      </c>
      <c r="B2728" s="1" t="s">
        <v>10055</v>
      </c>
      <c r="C2728">
        <v>46</v>
      </c>
      <c r="D2728">
        <v>46</v>
      </c>
      <c r="E2728">
        <f>LEN(Tablica1[[#This Row],[Kod]])-LEN(SUBSTITUTE(Tablica1[[#This Row],[Kod]]," ",""))</f>
        <v>2</v>
      </c>
      <c r="F2728">
        <v>2727</v>
      </c>
      <c r="G2728" t="str">
        <f>IF(IF(LEN(Tablica1[[#This Row],[Kod]])-LEN(SUBSTITUTE(Tablica1[[#This Row],[Kod]]," ",""))=0,Tablica1[[#This Row],[Naziv]],"")="",G2727,IF(LEN(Tablica1[[#This Row],[Kod]])-LEN(SUBSTITUTE(Tablica1[[#This Row],[Kod]]," ",""))=0,Tablica1[[#This Row],[Naziv]],""))</f>
        <v xml:space="preserve"> Požeško-slavonska</v>
      </c>
      <c r="H2728" t="str">
        <f>IF(LEN(Tablica1[[#This Row],[Kod]])-LEN(SUBSTITUTE(Tablica1[[#This Row],[Kod]]," ",""))=1,UPPER(Tablica1[[#This Row],[Naziv]]),IF(LEN(Tablica1[[#This Row],[Kod]])-LEN(SUBSTITUTE(Tablica1[[#This Row],[Kod]]," ",""))=2,H2727,""))</f>
        <v xml:space="preserve"> POŽEGA</v>
      </c>
      <c r="I2728" s="3" t="str">
        <f>IF(LEN(Tablica1[[#This Row],[Kod]])-LEN(SUBSTITUTE(Tablica1[[#This Row],[Kod]]," ",""))=2,Tablica1[[#This Row],[Naziv]],"")</f>
        <v xml:space="preserve"> Gradski Vrhovci</v>
      </c>
      <c r="J2728" s="3" t="str">
        <f>IF(LEN(Tablica1[[#This Row],[Kod]])-LEN(SUBSTITUTE(Tablica1[[#This Row],[Kod]]," ",""))=0,Tablica1[[#This Row],[Kod]],TRIM(RIGHT(SUBSTITUTE(Tablica1[[#This Row],[Kod]]," ",REPT(" ",30)),30)))</f>
        <v>022268</v>
      </c>
    </row>
    <row r="2729" spans="1:10" ht="15">
      <c r="A2729" s="1" t="s">
        <v>2671</v>
      </c>
      <c r="B2729" s="1" t="s">
        <v>10056</v>
      </c>
      <c r="C2729">
        <v>82</v>
      </c>
      <c r="D2729">
        <v>81</v>
      </c>
      <c r="E2729">
        <f>LEN(Tablica1[[#This Row],[Kod]])-LEN(SUBSTITUTE(Tablica1[[#This Row],[Kod]]," ",""))</f>
        <v>2</v>
      </c>
      <c r="F2729">
        <v>2728</v>
      </c>
      <c r="G2729" t="str">
        <f>IF(IF(LEN(Tablica1[[#This Row],[Kod]])-LEN(SUBSTITUTE(Tablica1[[#This Row],[Kod]]," ",""))=0,Tablica1[[#This Row],[Naziv]],"")="",G2728,IF(LEN(Tablica1[[#This Row],[Kod]])-LEN(SUBSTITUTE(Tablica1[[#This Row],[Kod]]," ",""))=0,Tablica1[[#This Row],[Naziv]],""))</f>
        <v xml:space="preserve"> Požeško-slavonska</v>
      </c>
      <c r="H2729" t="str">
        <f>IF(LEN(Tablica1[[#This Row],[Kod]])-LEN(SUBSTITUTE(Tablica1[[#This Row],[Kod]]," ",""))=1,UPPER(Tablica1[[#This Row],[Naziv]]),IF(LEN(Tablica1[[#This Row],[Kod]])-LEN(SUBSTITUTE(Tablica1[[#This Row],[Kod]]," ",""))=2,H2728,""))</f>
        <v xml:space="preserve"> POŽEGA</v>
      </c>
      <c r="I2729" s="3" t="str">
        <f>IF(LEN(Tablica1[[#This Row],[Kod]])-LEN(SUBSTITUTE(Tablica1[[#This Row],[Kod]]," ",""))=2,Tablica1[[#This Row],[Naziv]],"")</f>
        <v xml:space="preserve"> Komušina</v>
      </c>
      <c r="J2729" s="3" t="str">
        <f>IF(LEN(Tablica1[[#This Row],[Kod]])-LEN(SUBSTITUTE(Tablica1[[#This Row],[Kod]]," ",""))=0,Tablica1[[#This Row],[Kod]],TRIM(RIGHT(SUBSTITUTE(Tablica1[[#This Row],[Kod]]," ",REPT(" ",30)),30)))</f>
        <v>029947</v>
      </c>
    </row>
    <row r="2730" spans="1:10" ht="15">
      <c r="A2730" s="1" t="s">
        <v>2672</v>
      </c>
      <c r="B2730" s="1" t="s">
        <v>10057</v>
      </c>
      <c r="C2730">
        <v>82</v>
      </c>
      <c r="D2730">
        <v>82</v>
      </c>
      <c r="E2730">
        <f>LEN(Tablica1[[#This Row],[Kod]])-LEN(SUBSTITUTE(Tablica1[[#This Row],[Kod]]," ",""))</f>
        <v>2</v>
      </c>
      <c r="F2730">
        <v>2729</v>
      </c>
      <c r="G2730" t="str">
        <f>IF(IF(LEN(Tablica1[[#This Row],[Kod]])-LEN(SUBSTITUTE(Tablica1[[#This Row],[Kod]]," ",""))=0,Tablica1[[#This Row],[Naziv]],"")="",G2729,IF(LEN(Tablica1[[#This Row],[Kod]])-LEN(SUBSTITUTE(Tablica1[[#This Row],[Kod]]," ",""))=0,Tablica1[[#This Row],[Naziv]],""))</f>
        <v xml:space="preserve"> Požeško-slavonska</v>
      </c>
      <c r="H2730" t="str">
        <f>IF(LEN(Tablica1[[#This Row],[Kod]])-LEN(SUBSTITUTE(Tablica1[[#This Row],[Kod]]," ",""))=1,UPPER(Tablica1[[#This Row],[Naziv]]),IF(LEN(Tablica1[[#This Row],[Kod]])-LEN(SUBSTITUTE(Tablica1[[#This Row],[Kod]]," ",""))=2,H2729,""))</f>
        <v xml:space="preserve"> POŽEGA</v>
      </c>
      <c r="I2730" s="3" t="str">
        <f>IF(LEN(Tablica1[[#This Row],[Kod]])-LEN(SUBSTITUTE(Tablica1[[#This Row],[Kod]]," ",""))=2,Tablica1[[#This Row],[Naziv]],"")</f>
        <v xml:space="preserve"> Krivaj</v>
      </c>
      <c r="J2730" s="3" t="str">
        <f>IF(LEN(Tablica1[[#This Row],[Kod]])-LEN(SUBSTITUTE(Tablica1[[#This Row],[Kod]]," ",""))=0,Tablica1[[#This Row],[Kod]],TRIM(RIGHT(SUBSTITUTE(Tablica1[[#This Row],[Kod]]," ",REPT(" ",30)),30)))</f>
        <v>032140</v>
      </c>
    </row>
    <row r="2731" spans="1:10" ht="15">
      <c r="A2731" s="1" t="s">
        <v>2673</v>
      </c>
      <c r="B2731" s="1" t="s">
        <v>10058</v>
      </c>
      <c r="C2731">
        <v>93</v>
      </c>
      <c r="D2731">
        <v>88</v>
      </c>
      <c r="E2731">
        <f>LEN(Tablica1[[#This Row],[Kod]])-LEN(SUBSTITUTE(Tablica1[[#This Row],[Kod]]," ",""))</f>
        <v>2</v>
      </c>
      <c r="F2731">
        <v>2730</v>
      </c>
      <c r="G2731" t="str">
        <f>IF(IF(LEN(Tablica1[[#This Row],[Kod]])-LEN(SUBSTITUTE(Tablica1[[#This Row],[Kod]]," ",""))=0,Tablica1[[#This Row],[Naziv]],"")="",G2730,IF(LEN(Tablica1[[#This Row],[Kod]])-LEN(SUBSTITUTE(Tablica1[[#This Row],[Kod]]," ",""))=0,Tablica1[[#This Row],[Naziv]],""))</f>
        <v xml:space="preserve"> Požeško-slavonska</v>
      </c>
      <c r="H2731" t="str">
        <f>IF(LEN(Tablica1[[#This Row],[Kod]])-LEN(SUBSTITUTE(Tablica1[[#This Row],[Kod]]," ",""))=1,UPPER(Tablica1[[#This Row],[Naziv]]),IF(LEN(Tablica1[[#This Row],[Kod]])-LEN(SUBSTITUTE(Tablica1[[#This Row],[Kod]]," ",""))=2,H2730,""))</f>
        <v xml:space="preserve"> POŽEGA</v>
      </c>
      <c r="I2731" s="3" t="str">
        <f>IF(LEN(Tablica1[[#This Row],[Kod]])-LEN(SUBSTITUTE(Tablica1[[#This Row],[Kod]]," ",""))=2,Tablica1[[#This Row],[Naziv]],"")</f>
        <v xml:space="preserve"> Kunovci</v>
      </c>
      <c r="J2731" s="3" t="str">
        <f>IF(LEN(Tablica1[[#This Row],[Kod]])-LEN(SUBSTITUTE(Tablica1[[#This Row],[Kod]]," ",""))=0,Tablica1[[#This Row],[Kod]],TRIM(RIGHT(SUBSTITUTE(Tablica1[[#This Row],[Kod]]," ",REPT(" ",30)),30)))</f>
        <v>033499</v>
      </c>
    </row>
    <row r="2732" spans="1:10" ht="15">
      <c r="A2732" s="1" t="s">
        <v>2674</v>
      </c>
      <c r="B2732" s="1" t="s">
        <v>10059</v>
      </c>
      <c r="C2732">
        <v>10</v>
      </c>
      <c r="D2732">
        <v>10</v>
      </c>
      <c r="E2732">
        <f>LEN(Tablica1[[#This Row],[Kod]])-LEN(SUBSTITUTE(Tablica1[[#This Row],[Kod]]," ",""))</f>
        <v>2</v>
      </c>
      <c r="F2732">
        <v>2731</v>
      </c>
      <c r="G2732" t="str">
        <f>IF(IF(LEN(Tablica1[[#This Row],[Kod]])-LEN(SUBSTITUTE(Tablica1[[#This Row],[Kod]]," ",""))=0,Tablica1[[#This Row],[Naziv]],"")="",G2731,IF(LEN(Tablica1[[#This Row],[Kod]])-LEN(SUBSTITUTE(Tablica1[[#This Row],[Kod]]," ",""))=0,Tablica1[[#This Row],[Naziv]],""))</f>
        <v xml:space="preserve"> Požeško-slavonska</v>
      </c>
      <c r="H2732" t="str">
        <f>IF(LEN(Tablica1[[#This Row],[Kod]])-LEN(SUBSTITUTE(Tablica1[[#This Row],[Kod]]," ",""))=1,UPPER(Tablica1[[#This Row],[Naziv]]),IF(LEN(Tablica1[[#This Row],[Kod]])-LEN(SUBSTITUTE(Tablica1[[#This Row],[Kod]]," ",""))=2,H2731,""))</f>
        <v xml:space="preserve"> POŽEGA</v>
      </c>
      <c r="I2732" s="3" t="str">
        <f>IF(LEN(Tablica1[[#This Row],[Kod]])-LEN(SUBSTITUTE(Tablica1[[#This Row],[Kod]]," ",""))=2,Tablica1[[#This Row],[Naziv]],"")</f>
        <v xml:space="preserve"> Laze Prnjavor</v>
      </c>
      <c r="J2732" s="3" t="str">
        <f>IF(LEN(Tablica1[[#This Row],[Kod]])-LEN(SUBSTITUTE(Tablica1[[#This Row],[Kod]]," ",""))=0,Tablica1[[#This Row],[Kod]],TRIM(RIGHT(SUBSTITUTE(Tablica1[[#This Row],[Kod]]," ",REPT(" ",30)),30)))</f>
        <v>034533</v>
      </c>
    </row>
    <row r="2733" spans="1:10" ht="15">
      <c r="A2733" s="1" t="s">
        <v>2675</v>
      </c>
      <c r="B2733" s="1" t="s">
        <v>10060</v>
      </c>
      <c r="C2733">
        <v>121</v>
      </c>
      <c r="D2733">
        <v>116</v>
      </c>
      <c r="E2733">
        <f>LEN(Tablica1[[#This Row],[Kod]])-LEN(SUBSTITUTE(Tablica1[[#This Row],[Kod]]," ",""))</f>
        <v>2</v>
      </c>
      <c r="F2733">
        <v>2732</v>
      </c>
      <c r="G2733" t="str">
        <f>IF(IF(LEN(Tablica1[[#This Row],[Kod]])-LEN(SUBSTITUTE(Tablica1[[#This Row],[Kod]]," ",""))=0,Tablica1[[#This Row],[Naziv]],"")="",G2732,IF(LEN(Tablica1[[#This Row],[Kod]])-LEN(SUBSTITUTE(Tablica1[[#This Row],[Kod]]," ",""))=0,Tablica1[[#This Row],[Naziv]],""))</f>
        <v xml:space="preserve"> Požeško-slavonska</v>
      </c>
      <c r="H2733" t="str">
        <f>IF(LEN(Tablica1[[#This Row],[Kod]])-LEN(SUBSTITUTE(Tablica1[[#This Row],[Kod]]," ",""))=1,UPPER(Tablica1[[#This Row],[Naziv]]),IF(LEN(Tablica1[[#This Row],[Kod]])-LEN(SUBSTITUTE(Tablica1[[#This Row],[Kod]]," ",""))=2,H2732,""))</f>
        <v xml:space="preserve"> POŽEGA</v>
      </c>
      <c r="I2733" s="3" t="str">
        <f>IF(LEN(Tablica1[[#This Row],[Kod]])-LEN(SUBSTITUTE(Tablica1[[#This Row],[Kod]]," ",""))=2,Tablica1[[#This Row],[Naziv]],"")</f>
        <v xml:space="preserve"> Marindvor</v>
      </c>
      <c r="J2733" s="3" t="str">
        <f>IF(LEN(Tablica1[[#This Row],[Kod]])-LEN(SUBSTITUTE(Tablica1[[#This Row],[Kod]]," ",""))=0,Tablica1[[#This Row],[Kod]],TRIM(RIGHT(SUBSTITUTE(Tablica1[[#This Row],[Kod]]," ",REPT(" ",30)),30)))</f>
        <v>039314</v>
      </c>
    </row>
    <row r="2734" spans="1:10" ht="15">
      <c r="A2734" s="1" t="s">
        <v>2676</v>
      </c>
      <c r="B2734" s="1" t="s">
        <v>10061</v>
      </c>
      <c r="C2734">
        <v>786</v>
      </c>
      <c r="D2734">
        <v>757</v>
      </c>
      <c r="E2734">
        <f>LEN(Tablica1[[#This Row],[Kod]])-LEN(SUBSTITUTE(Tablica1[[#This Row],[Kod]]," ",""))</f>
        <v>2</v>
      </c>
      <c r="F2734">
        <v>2733</v>
      </c>
      <c r="G2734" t="str">
        <f>IF(IF(LEN(Tablica1[[#This Row],[Kod]])-LEN(SUBSTITUTE(Tablica1[[#This Row],[Kod]]," ",""))=0,Tablica1[[#This Row],[Naziv]],"")="",G2733,IF(LEN(Tablica1[[#This Row],[Kod]])-LEN(SUBSTITUTE(Tablica1[[#This Row],[Kod]]," ",""))=0,Tablica1[[#This Row],[Naziv]],""))</f>
        <v xml:space="preserve"> Požeško-slavonska</v>
      </c>
      <c r="H2734" t="str">
        <f>IF(LEN(Tablica1[[#This Row],[Kod]])-LEN(SUBSTITUTE(Tablica1[[#This Row],[Kod]]," ",""))=1,UPPER(Tablica1[[#This Row],[Naziv]]),IF(LEN(Tablica1[[#This Row],[Kod]])-LEN(SUBSTITUTE(Tablica1[[#This Row],[Kod]]," ",""))=2,H2733,""))</f>
        <v xml:space="preserve"> POŽEGA</v>
      </c>
      <c r="I2734" s="3" t="str">
        <f>IF(LEN(Tablica1[[#This Row],[Kod]])-LEN(SUBSTITUTE(Tablica1[[#This Row],[Kod]]," ",""))=2,Tablica1[[#This Row],[Naziv]],"")</f>
        <v xml:space="preserve"> Mihaljevci</v>
      </c>
      <c r="J2734" s="3" t="str">
        <f>IF(LEN(Tablica1[[#This Row],[Kod]])-LEN(SUBSTITUTE(Tablica1[[#This Row],[Kod]]," ",""))=0,Tablica1[[#This Row],[Kod]],TRIM(RIGHT(SUBSTITUTE(Tablica1[[#This Row],[Kod]]," ",REPT(" ",30)),30)))</f>
        <v>040690</v>
      </c>
    </row>
    <row r="2735" spans="1:10" ht="15">
      <c r="A2735" s="1" t="s">
        <v>2677</v>
      </c>
      <c r="B2735" s="1" t="s">
        <v>10062</v>
      </c>
      <c r="C2735">
        <v>92</v>
      </c>
      <c r="D2735">
        <v>88</v>
      </c>
      <c r="E2735">
        <f>LEN(Tablica1[[#This Row],[Kod]])-LEN(SUBSTITUTE(Tablica1[[#This Row],[Kod]]," ",""))</f>
        <v>2</v>
      </c>
      <c r="F2735">
        <v>2734</v>
      </c>
      <c r="G2735" t="str">
        <f>IF(IF(LEN(Tablica1[[#This Row],[Kod]])-LEN(SUBSTITUTE(Tablica1[[#This Row],[Kod]]," ",""))=0,Tablica1[[#This Row],[Naziv]],"")="",G2734,IF(LEN(Tablica1[[#This Row],[Kod]])-LEN(SUBSTITUTE(Tablica1[[#This Row],[Kod]]," ",""))=0,Tablica1[[#This Row],[Naziv]],""))</f>
        <v xml:space="preserve"> Požeško-slavonska</v>
      </c>
      <c r="H2735" t="str">
        <f>IF(LEN(Tablica1[[#This Row],[Kod]])-LEN(SUBSTITUTE(Tablica1[[#This Row],[Kod]]," ",""))=1,UPPER(Tablica1[[#This Row],[Naziv]]),IF(LEN(Tablica1[[#This Row],[Kod]])-LEN(SUBSTITUTE(Tablica1[[#This Row],[Kod]]," ",""))=2,H2734,""))</f>
        <v xml:space="preserve"> POŽEGA</v>
      </c>
      <c r="I2735" s="3" t="str">
        <f>IF(LEN(Tablica1[[#This Row],[Kod]])-LEN(SUBSTITUTE(Tablica1[[#This Row],[Kod]]," ",""))=2,Tablica1[[#This Row],[Naziv]],"")</f>
        <v xml:space="preserve"> Nova Lipa</v>
      </c>
      <c r="J2735" s="3" t="str">
        <f>IF(LEN(Tablica1[[#This Row],[Kod]])-LEN(SUBSTITUTE(Tablica1[[#This Row],[Kod]]," ",""))=0,Tablica1[[#This Row],[Kod]],TRIM(RIGHT(SUBSTITUTE(Tablica1[[#This Row],[Kod]]," ",REPT(" ",30)),30)))</f>
        <v>043281</v>
      </c>
    </row>
    <row r="2736" spans="1:10" ht="15">
      <c r="A2736" s="1" t="s">
        <v>2678</v>
      </c>
      <c r="B2736" s="1" t="s">
        <v>10063</v>
      </c>
      <c r="C2736">
        <v>305</v>
      </c>
      <c r="D2736">
        <v>292</v>
      </c>
      <c r="E2736">
        <f>LEN(Tablica1[[#This Row],[Kod]])-LEN(SUBSTITUTE(Tablica1[[#This Row],[Kod]]," ",""))</f>
        <v>2</v>
      </c>
      <c r="F2736">
        <v>2735</v>
      </c>
      <c r="G2736" t="str">
        <f>IF(IF(LEN(Tablica1[[#This Row],[Kod]])-LEN(SUBSTITUTE(Tablica1[[#This Row],[Kod]]," ",""))=0,Tablica1[[#This Row],[Naziv]],"")="",G2735,IF(LEN(Tablica1[[#This Row],[Kod]])-LEN(SUBSTITUTE(Tablica1[[#This Row],[Kod]]," ",""))=0,Tablica1[[#This Row],[Naziv]],""))</f>
        <v xml:space="preserve"> Požeško-slavonska</v>
      </c>
      <c r="H2736" t="str">
        <f>IF(LEN(Tablica1[[#This Row],[Kod]])-LEN(SUBSTITUTE(Tablica1[[#This Row],[Kod]]," ",""))=1,UPPER(Tablica1[[#This Row],[Naziv]]),IF(LEN(Tablica1[[#This Row],[Kod]])-LEN(SUBSTITUTE(Tablica1[[#This Row],[Kod]]," ",""))=2,H2735,""))</f>
        <v xml:space="preserve"> POŽEGA</v>
      </c>
      <c r="I2736" s="3" t="str">
        <f>IF(LEN(Tablica1[[#This Row],[Kod]])-LEN(SUBSTITUTE(Tablica1[[#This Row],[Kod]]," ",""))=2,Tablica1[[#This Row],[Naziv]],"")</f>
        <v xml:space="preserve"> Novi Mihaljevci</v>
      </c>
      <c r="J2736" s="3" t="str">
        <f>IF(LEN(Tablica1[[#This Row],[Kod]])-LEN(SUBSTITUTE(Tablica1[[#This Row],[Kod]]," ",""))=0,Tablica1[[#This Row],[Kod]],TRIM(RIGHT(SUBSTITUTE(Tablica1[[#This Row],[Kod]]," ",REPT(" ",30)),30)))</f>
        <v>043885</v>
      </c>
    </row>
    <row r="2737" spans="1:10" ht="15">
      <c r="A2737" s="1" t="s">
        <v>2679</v>
      </c>
      <c r="B2737" s="1" t="s">
        <v>10064</v>
      </c>
      <c r="C2737">
        <v>147</v>
      </c>
      <c r="D2737">
        <v>138</v>
      </c>
      <c r="E2737">
        <f>LEN(Tablica1[[#This Row],[Kod]])-LEN(SUBSTITUTE(Tablica1[[#This Row],[Kod]]," ",""))</f>
        <v>2</v>
      </c>
      <c r="F2737">
        <v>2736</v>
      </c>
      <c r="G2737" t="str">
        <f>IF(IF(LEN(Tablica1[[#This Row],[Kod]])-LEN(SUBSTITUTE(Tablica1[[#This Row],[Kod]]," ",""))=0,Tablica1[[#This Row],[Naziv]],"")="",G2736,IF(LEN(Tablica1[[#This Row],[Kod]])-LEN(SUBSTITUTE(Tablica1[[#This Row],[Kod]]," ",""))=0,Tablica1[[#This Row],[Naziv]],""))</f>
        <v xml:space="preserve"> Požeško-slavonska</v>
      </c>
      <c r="H2737" t="str">
        <f>IF(LEN(Tablica1[[#This Row],[Kod]])-LEN(SUBSTITUTE(Tablica1[[#This Row],[Kod]]," ",""))=1,UPPER(Tablica1[[#This Row],[Naziv]]),IF(LEN(Tablica1[[#This Row],[Kod]])-LEN(SUBSTITUTE(Tablica1[[#This Row],[Kod]]," ",""))=2,H2736,""))</f>
        <v xml:space="preserve"> POŽEGA</v>
      </c>
      <c r="I2737" s="3" t="str">
        <f>IF(LEN(Tablica1[[#This Row],[Kod]])-LEN(SUBSTITUTE(Tablica1[[#This Row],[Kod]]," ",""))=2,Tablica1[[#This Row],[Naziv]],"")</f>
        <v xml:space="preserve"> Novi Štitnjak</v>
      </c>
      <c r="J2737" s="3" t="str">
        <f>IF(LEN(Tablica1[[#This Row],[Kod]])-LEN(SUBSTITUTE(Tablica1[[#This Row],[Kod]]," ",""))=0,Tablica1[[#This Row],[Kod]],TRIM(RIGHT(SUBSTITUTE(Tablica1[[#This Row],[Kod]]," ",REPT(" ",30)),30)))</f>
        <v>043940</v>
      </c>
    </row>
    <row r="2738" spans="1:10" ht="15">
      <c r="A2738" s="1" t="s">
        <v>2680</v>
      </c>
      <c r="B2738" s="1" t="s">
        <v>8204</v>
      </c>
      <c r="C2738">
        <v>434</v>
      </c>
      <c r="D2738">
        <v>431</v>
      </c>
      <c r="E2738">
        <f>LEN(Tablica1[[#This Row],[Kod]])-LEN(SUBSTITUTE(Tablica1[[#This Row],[Kod]]," ",""))</f>
        <v>2</v>
      </c>
      <c r="F2738">
        <v>2737</v>
      </c>
      <c r="G2738" t="str">
        <f>IF(IF(LEN(Tablica1[[#This Row],[Kod]])-LEN(SUBSTITUTE(Tablica1[[#This Row],[Kod]]," ",""))=0,Tablica1[[#This Row],[Naziv]],"")="",G2737,IF(LEN(Tablica1[[#This Row],[Kod]])-LEN(SUBSTITUTE(Tablica1[[#This Row],[Kod]]," ",""))=0,Tablica1[[#This Row],[Naziv]],""))</f>
        <v xml:space="preserve"> Požeško-slavonska</v>
      </c>
      <c r="H2738" t="str">
        <f>IF(LEN(Tablica1[[#This Row],[Kod]])-LEN(SUBSTITUTE(Tablica1[[#This Row],[Kod]]," ",""))=1,UPPER(Tablica1[[#This Row],[Naziv]]),IF(LEN(Tablica1[[#This Row],[Kod]])-LEN(SUBSTITUTE(Tablica1[[#This Row],[Kod]]," ",""))=2,H2737,""))</f>
        <v xml:space="preserve"> POŽEGA</v>
      </c>
      <c r="I2738" s="3" t="str">
        <f>IF(LEN(Tablica1[[#This Row],[Kod]])-LEN(SUBSTITUTE(Tablica1[[#This Row],[Kod]]," ",""))=2,Tablica1[[#This Row],[Naziv]],"")</f>
        <v xml:space="preserve"> Novo Selo</v>
      </c>
      <c r="J2738" s="3" t="str">
        <f>IF(LEN(Tablica1[[#This Row],[Kod]])-LEN(SUBSTITUTE(Tablica1[[#This Row],[Kod]]," ",""))=0,Tablica1[[#This Row],[Kod]],TRIM(RIGHT(SUBSTITUTE(Tablica1[[#This Row],[Kod]]," ",REPT(" ",30)),30)))</f>
        <v>044148</v>
      </c>
    </row>
    <row r="2739" spans="1:10" ht="15">
      <c r="A2739" s="1" t="s">
        <v>2681</v>
      </c>
      <c r="B2739" s="1" t="s">
        <v>7453</v>
      </c>
      <c r="C2739">
        <v>20540</v>
      </c>
      <c r="D2739">
        <v>19565</v>
      </c>
      <c r="E2739">
        <f>LEN(Tablica1[[#This Row],[Kod]])-LEN(SUBSTITUTE(Tablica1[[#This Row],[Kod]]," ",""))</f>
        <v>2</v>
      </c>
      <c r="F2739">
        <v>2738</v>
      </c>
      <c r="G2739" t="str">
        <f>IF(IF(LEN(Tablica1[[#This Row],[Kod]])-LEN(SUBSTITUTE(Tablica1[[#This Row],[Kod]]," ",""))=0,Tablica1[[#This Row],[Naziv]],"")="",G2738,IF(LEN(Tablica1[[#This Row],[Kod]])-LEN(SUBSTITUTE(Tablica1[[#This Row],[Kod]]," ",""))=0,Tablica1[[#This Row],[Naziv]],""))</f>
        <v xml:space="preserve"> Požeško-slavonska</v>
      </c>
      <c r="H2739" t="str">
        <f>IF(LEN(Tablica1[[#This Row],[Kod]])-LEN(SUBSTITUTE(Tablica1[[#This Row],[Kod]]," ",""))=1,UPPER(Tablica1[[#This Row],[Naziv]]),IF(LEN(Tablica1[[#This Row],[Kod]])-LEN(SUBSTITUTE(Tablica1[[#This Row],[Kod]]," ",""))=2,H2738,""))</f>
        <v xml:space="preserve"> POŽEGA</v>
      </c>
      <c r="I2739" s="3" t="str">
        <f>IF(LEN(Tablica1[[#This Row],[Kod]])-LEN(SUBSTITUTE(Tablica1[[#This Row],[Kod]]," ",""))=2,Tablica1[[#This Row],[Naziv]],"")</f>
        <v xml:space="preserve"> Požega</v>
      </c>
      <c r="J2739" s="3" t="str">
        <f>IF(LEN(Tablica1[[#This Row],[Kod]])-LEN(SUBSTITUTE(Tablica1[[#This Row],[Kod]]," ",""))=0,Tablica1[[#This Row],[Kod]],TRIM(RIGHT(SUBSTITUTE(Tablica1[[#This Row],[Kod]]," ",REPT(" ",30)),30)))</f>
        <v>051225</v>
      </c>
    </row>
    <row r="2740" spans="1:10" ht="15">
      <c r="A2740" s="1" t="s">
        <v>2682</v>
      </c>
      <c r="B2740" s="1" t="s">
        <v>10065</v>
      </c>
      <c r="C2740">
        <v>109</v>
      </c>
      <c r="D2740">
        <v>109</v>
      </c>
      <c r="E2740">
        <f>LEN(Tablica1[[#This Row],[Kod]])-LEN(SUBSTITUTE(Tablica1[[#This Row],[Kod]]," ",""))</f>
        <v>2</v>
      </c>
      <c r="F2740">
        <v>2739</v>
      </c>
      <c r="G2740" t="str">
        <f>IF(IF(LEN(Tablica1[[#This Row],[Kod]])-LEN(SUBSTITUTE(Tablica1[[#This Row],[Kod]]," ",""))=0,Tablica1[[#This Row],[Naziv]],"")="",G2739,IF(LEN(Tablica1[[#This Row],[Kod]])-LEN(SUBSTITUTE(Tablica1[[#This Row],[Kod]]," ",""))=0,Tablica1[[#This Row],[Naziv]],""))</f>
        <v xml:space="preserve"> Požeško-slavonska</v>
      </c>
      <c r="H2740" t="str">
        <f>IF(LEN(Tablica1[[#This Row],[Kod]])-LEN(SUBSTITUTE(Tablica1[[#This Row],[Kod]]," ",""))=1,UPPER(Tablica1[[#This Row],[Naziv]]),IF(LEN(Tablica1[[#This Row],[Kod]])-LEN(SUBSTITUTE(Tablica1[[#This Row],[Kod]]," ",""))=2,H2739,""))</f>
        <v xml:space="preserve"> POŽEGA</v>
      </c>
      <c r="I2740" s="3" t="str">
        <f>IF(LEN(Tablica1[[#This Row],[Kod]])-LEN(SUBSTITUTE(Tablica1[[#This Row],[Kod]]," ",""))=2,Tablica1[[#This Row],[Naziv]],"")</f>
        <v xml:space="preserve"> Seoci</v>
      </c>
      <c r="J2740" s="3" t="str">
        <f>IF(LEN(Tablica1[[#This Row],[Kod]])-LEN(SUBSTITUTE(Tablica1[[#This Row],[Kod]]," ",""))=0,Tablica1[[#This Row],[Kod]],TRIM(RIGHT(SUBSTITUTE(Tablica1[[#This Row],[Kod]]," ",REPT(" ",30)),30)))</f>
        <v>057304</v>
      </c>
    </row>
    <row r="2741" spans="1:10" ht="15">
      <c r="A2741" s="1" t="s">
        <v>2683</v>
      </c>
      <c r="B2741" s="1" t="s">
        <v>10066</v>
      </c>
      <c r="C2741">
        <v>213</v>
      </c>
      <c r="D2741">
        <v>210</v>
      </c>
      <c r="E2741">
        <f>LEN(Tablica1[[#This Row],[Kod]])-LEN(SUBSTITUTE(Tablica1[[#This Row],[Kod]]," ",""))</f>
        <v>2</v>
      </c>
      <c r="F2741">
        <v>2740</v>
      </c>
      <c r="G2741" t="str">
        <f>IF(IF(LEN(Tablica1[[#This Row],[Kod]])-LEN(SUBSTITUTE(Tablica1[[#This Row],[Kod]]," ",""))=0,Tablica1[[#This Row],[Naziv]],"")="",G2740,IF(LEN(Tablica1[[#This Row],[Kod]])-LEN(SUBSTITUTE(Tablica1[[#This Row],[Kod]]," ",""))=0,Tablica1[[#This Row],[Naziv]],""))</f>
        <v xml:space="preserve"> Požeško-slavonska</v>
      </c>
      <c r="H2741" t="str">
        <f>IF(LEN(Tablica1[[#This Row],[Kod]])-LEN(SUBSTITUTE(Tablica1[[#This Row],[Kod]]," ",""))=1,UPPER(Tablica1[[#This Row],[Naziv]]),IF(LEN(Tablica1[[#This Row],[Kod]])-LEN(SUBSTITUTE(Tablica1[[#This Row],[Kod]]," ",""))=2,H2740,""))</f>
        <v xml:space="preserve"> POŽEGA</v>
      </c>
      <c r="I2741" s="3" t="str">
        <f>IF(LEN(Tablica1[[#This Row],[Kod]])-LEN(SUBSTITUTE(Tablica1[[#This Row],[Kod]]," ",""))=2,Tablica1[[#This Row],[Naziv]],"")</f>
        <v xml:space="preserve"> Stara Lipa</v>
      </c>
      <c r="J2741" s="3" t="str">
        <f>IF(LEN(Tablica1[[#This Row],[Kod]])-LEN(SUBSTITUTE(Tablica1[[#This Row],[Kod]]," ",""))=0,Tablica1[[#This Row],[Kod]],TRIM(RIGHT(SUBSTITUTE(Tablica1[[#This Row],[Kod]]," ",REPT(" ",30)),30)))</f>
        <v>059943</v>
      </c>
    </row>
    <row r="2742" spans="1:10" ht="15">
      <c r="A2742" s="1" t="s">
        <v>2684</v>
      </c>
      <c r="B2742" s="1" t="s">
        <v>10067</v>
      </c>
      <c r="C2742">
        <v>121</v>
      </c>
      <c r="D2742">
        <v>119</v>
      </c>
      <c r="E2742">
        <f>LEN(Tablica1[[#This Row],[Kod]])-LEN(SUBSTITUTE(Tablica1[[#This Row],[Kod]]," ",""))</f>
        <v>2</v>
      </c>
      <c r="F2742">
        <v>2741</v>
      </c>
      <c r="G2742" t="str">
        <f>IF(IF(LEN(Tablica1[[#This Row],[Kod]])-LEN(SUBSTITUTE(Tablica1[[#This Row],[Kod]]," ",""))=0,Tablica1[[#This Row],[Naziv]],"")="",G2741,IF(LEN(Tablica1[[#This Row],[Kod]])-LEN(SUBSTITUTE(Tablica1[[#This Row],[Kod]]," ",""))=0,Tablica1[[#This Row],[Naziv]],""))</f>
        <v xml:space="preserve"> Požeško-slavonska</v>
      </c>
      <c r="H2742" t="str">
        <f>IF(LEN(Tablica1[[#This Row],[Kod]])-LEN(SUBSTITUTE(Tablica1[[#This Row],[Kod]]," ",""))=1,UPPER(Tablica1[[#This Row],[Naziv]]),IF(LEN(Tablica1[[#This Row],[Kod]])-LEN(SUBSTITUTE(Tablica1[[#This Row],[Kod]]," ",""))=2,H2741,""))</f>
        <v xml:space="preserve"> POŽEGA</v>
      </c>
      <c r="I2742" s="3" t="str">
        <f>IF(LEN(Tablica1[[#This Row],[Kod]])-LEN(SUBSTITUTE(Tablica1[[#This Row],[Kod]]," ",""))=2,Tablica1[[#This Row],[Naziv]],"")</f>
        <v xml:space="preserve"> Šeovci</v>
      </c>
      <c r="J2742" s="3" t="str">
        <f>IF(LEN(Tablica1[[#This Row],[Kod]])-LEN(SUBSTITUTE(Tablica1[[#This Row],[Kod]]," ",""))=0,Tablica1[[#This Row],[Kod]],TRIM(RIGHT(SUBSTITUTE(Tablica1[[#This Row],[Kod]]," ",REPT(" ",30)),30)))</f>
        <v>063045</v>
      </c>
    </row>
    <row r="2743" spans="1:10" ht="15">
      <c r="A2743" s="1" t="s">
        <v>2685</v>
      </c>
      <c r="B2743" s="1" t="s">
        <v>10068</v>
      </c>
      <c r="C2743">
        <v>18</v>
      </c>
      <c r="D2743">
        <v>18</v>
      </c>
      <c r="E2743">
        <f>LEN(Tablica1[[#This Row],[Kod]])-LEN(SUBSTITUTE(Tablica1[[#This Row],[Kod]]," ",""))</f>
        <v>2</v>
      </c>
      <c r="F2743">
        <v>2742</v>
      </c>
      <c r="G2743" t="str">
        <f>IF(IF(LEN(Tablica1[[#This Row],[Kod]])-LEN(SUBSTITUTE(Tablica1[[#This Row],[Kod]]," ",""))=0,Tablica1[[#This Row],[Naziv]],"")="",G2742,IF(LEN(Tablica1[[#This Row],[Kod]])-LEN(SUBSTITUTE(Tablica1[[#This Row],[Kod]]," ",""))=0,Tablica1[[#This Row],[Naziv]],""))</f>
        <v xml:space="preserve"> Požeško-slavonska</v>
      </c>
      <c r="H2743" t="str">
        <f>IF(LEN(Tablica1[[#This Row],[Kod]])-LEN(SUBSTITUTE(Tablica1[[#This Row],[Kod]]," ",""))=1,UPPER(Tablica1[[#This Row],[Naziv]]),IF(LEN(Tablica1[[#This Row],[Kod]])-LEN(SUBSTITUTE(Tablica1[[#This Row],[Kod]]," ",""))=2,H2742,""))</f>
        <v xml:space="preserve"> POŽEGA</v>
      </c>
      <c r="I2743" s="3" t="str">
        <f>IF(LEN(Tablica1[[#This Row],[Kod]])-LEN(SUBSTITUTE(Tablica1[[#This Row],[Kod]]," ",""))=2,Tablica1[[#This Row],[Naziv]],"")</f>
        <v xml:space="preserve"> Škrabutnik</v>
      </c>
      <c r="J2743" s="3" t="str">
        <f>IF(LEN(Tablica1[[#This Row],[Kod]])-LEN(SUBSTITUTE(Tablica1[[#This Row],[Kod]]," ",""))=0,Tablica1[[#This Row],[Kod]],TRIM(RIGHT(SUBSTITUTE(Tablica1[[#This Row],[Kod]]," ",REPT(" ",30)),30)))</f>
        <v>063673</v>
      </c>
    </row>
    <row r="2744" spans="1:10" ht="15">
      <c r="A2744" s="1" t="s">
        <v>2686</v>
      </c>
      <c r="B2744" s="1" t="s">
        <v>10069</v>
      </c>
      <c r="C2744">
        <v>55</v>
      </c>
      <c r="D2744">
        <v>54</v>
      </c>
      <c r="E2744">
        <f>LEN(Tablica1[[#This Row],[Kod]])-LEN(SUBSTITUTE(Tablica1[[#This Row],[Kod]]," ",""))</f>
        <v>2</v>
      </c>
      <c r="F2744">
        <v>2743</v>
      </c>
      <c r="G2744" t="str">
        <f>IF(IF(LEN(Tablica1[[#This Row],[Kod]])-LEN(SUBSTITUTE(Tablica1[[#This Row],[Kod]]," ",""))=0,Tablica1[[#This Row],[Naziv]],"")="",G2743,IF(LEN(Tablica1[[#This Row],[Kod]])-LEN(SUBSTITUTE(Tablica1[[#This Row],[Kod]]," ",""))=0,Tablica1[[#This Row],[Naziv]],""))</f>
        <v xml:space="preserve"> Požeško-slavonska</v>
      </c>
      <c r="H2744" t="str">
        <f>IF(LEN(Tablica1[[#This Row],[Kod]])-LEN(SUBSTITUTE(Tablica1[[#This Row],[Kod]]," ",""))=1,UPPER(Tablica1[[#This Row],[Naziv]]),IF(LEN(Tablica1[[#This Row],[Kod]])-LEN(SUBSTITUTE(Tablica1[[#This Row],[Kod]]," ",""))=2,H2743,""))</f>
        <v xml:space="preserve"> POŽEGA</v>
      </c>
      <c r="I2744" s="3" t="str">
        <f>IF(LEN(Tablica1[[#This Row],[Kod]])-LEN(SUBSTITUTE(Tablica1[[#This Row],[Kod]]," ",""))=2,Tablica1[[#This Row],[Naziv]],"")</f>
        <v xml:space="preserve"> Štitnjak</v>
      </c>
      <c r="J2744" s="3" t="str">
        <f>IF(LEN(Tablica1[[#This Row],[Kod]])-LEN(SUBSTITUTE(Tablica1[[#This Row],[Kod]]," ",""))=0,Tablica1[[#This Row],[Kod]],TRIM(RIGHT(SUBSTITUTE(Tablica1[[#This Row],[Kod]]," ",REPT(" ",30)),30)))</f>
        <v>064106</v>
      </c>
    </row>
    <row r="2745" spans="1:10" ht="15">
      <c r="A2745" s="1" t="s">
        <v>2687</v>
      </c>
      <c r="B2745" s="1" t="s">
        <v>10070</v>
      </c>
      <c r="C2745">
        <v>89</v>
      </c>
      <c r="D2745">
        <v>88</v>
      </c>
      <c r="E2745">
        <f>LEN(Tablica1[[#This Row],[Kod]])-LEN(SUBSTITUTE(Tablica1[[#This Row],[Kod]]," ",""))</f>
        <v>2</v>
      </c>
      <c r="F2745">
        <v>2744</v>
      </c>
      <c r="G2745" t="str">
        <f>IF(IF(LEN(Tablica1[[#This Row],[Kod]])-LEN(SUBSTITUTE(Tablica1[[#This Row],[Kod]]," ",""))=0,Tablica1[[#This Row],[Naziv]],"")="",G2744,IF(LEN(Tablica1[[#This Row],[Kod]])-LEN(SUBSTITUTE(Tablica1[[#This Row],[Kod]]," ",""))=0,Tablica1[[#This Row],[Naziv]],""))</f>
        <v xml:space="preserve"> Požeško-slavonska</v>
      </c>
      <c r="H2745" t="str">
        <f>IF(LEN(Tablica1[[#This Row],[Kod]])-LEN(SUBSTITUTE(Tablica1[[#This Row],[Kod]]," ",""))=1,UPPER(Tablica1[[#This Row],[Naziv]]),IF(LEN(Tablica1[[#This Row],[Kod]])-LEN(SUBSTITUTE(Tablica1[[#This Row],[Kod]]," ",""))=2,H2744,""))</f>
        <v xml:space="preserve"> POŽEGA</v>
      </c>
      <c r="I2745" s="3" t="str">
        <f>IF(LEN(Tablica1[[#This Row],[Kod]])-LEN(SUBSTITUTE(Tablica1[[#This Row],[Kod]]," ",""))=2,Tablica1[[#This Row],[Naziv]],"")</f>
        <v xml:space="preserve"> Turnić</v>
      </c>
      <c r="J2745" s="3" t="str">
        <f>IF(LEN(Tablica1[[#This Row],[Kod]])-LEN(SUBSTITUTE(Tablica1[[#This Row],[Kod]]," ",""))=0,Tablica1[[#This Row],[Kod]],TRIM(RIGHT(SUBSTITUTE(Tablica1[[#This Row],[Kod]]," ",REPT(" ",30)),30)))</f>
        <v>066478</v>
      </c>
    </row>
    <row r="2746" spans="1:10" ht="15">
      <c r="A2746" s="1" t="s">
        <v>2688</v>
      </c>
      <c r="B2746" s="1" t="s">
        <v>10071</v>
      </c>
      <c r="C2746">
        <v>57</v>
      </c>
      <c r="D2746">
        <v>57</v>
      </c>
      <c r="E2746">
        <f>LEN(Tablica1[[#This Row],[Kod]])-LEN(SUBSTITUTE(Tablica1[[#This Row],[Kod]]," ",""))</f>
        <v>2</v>
      </c>
      <c r="F2746">
        <v>2745</v>
      </c>
      <c r="G2746" t="str">
        <f>IF(IF(LEN(Tablica1[[#This Row],[Kod]])-LEN(SUBSTITUTE(Tablica1[[#This Row],[Kod]]," ",""))=0,Tablica1[[#This Row],[Naziv]],"")="",G2745,IF(LEN(Tablica1[[#This Row],[Kod]])-LEN(SUBSTITUTE(Tablica1[[#This Row],[Kod]]," ",""))=0,Tablica1[[#This Row],[Naziv]],""))</f>
        <v xml:space="preserve"> Požeško-slavonska</v>
      </c>
      <c r="H2746" t="str">
        <f>IF(LEN(Tablica1[[#This Row],[Kod]])-LEN(SUBSTITUTE(Tablica1[[#This Row],[Kod]]," ",""))=1,UPPER(Tablica1[[#This Row],[Naziv]]),IF(LEN(Tablica1[[#This Row],[Kod]])-LEN(SUBSTITUTE(Tablica1[[#This Row],[Kod]]," ",""))=2,H2745,""))</f>
        <v xml:space="preserve"> POŽEGA</v>
      </c>
      <c r="I2746" s="3" t="str">
        <f>IF(LEN(Tablica1[[#This Row],[Kod]])-LEN(SUBSTITUTE(Tablica1[[#This Row],[Kod]]," ",""))=2,Tablica1[[#This Row],[Naziv]],"")</f>
        <v xml:space="preserve"> Ugarci</v>
      </c>
      <c r="J2746" s="3" t="str">
        <f>IF(LEN(Tablica1[[#This Row],[Kod]])-LEN(SUBSTITUTE(Tablica1[[#This Row],[Kod]]," ",""))=0,Tablica1[[#This Row],[Kod]],TRIM(RIGHT(SUBSTITUTE(Tablica1[[#This Row],[Kod]]," ",REPT(" ",30)),30)))</f>
        <v>066664</v>
      </c>
    </row>
    <row r="2747" spans="1:10" ht="15">
      <c r="A2747" s="1" t="s">
        <v>2689</v>
      </c>
      <c r="B2747" s="1" t="s">
        <v>10072</v>
      </c>
      <c r="C2747">
        <v>29</v>
      </c>
      <c r="D2747">
        <v>29</v>
      </c>
      <c r="E2747">
        <f>LEN(Tablica1[[#This Row],[Kod]])-LEN(SUBSTITUTE(Tablica1[[#This Row],[Kod]]," ",""))</f>
        <v>2</v>
      </c>
      <c r="F2747">
        <v>2746</v>
      </c>
      <c r="G2747" t="str">
        <f>IF(IF(LEN(Tablica1[[#This Row],[Kod]])-LEN(SUBSTITUTE(Tablica1[[#This Row],[Kod]]," ",""))=0,Tablica1[[#This Row],[Naziv]],"")="",G2746,IF(LEN(Tablica1[[#This Row],[Kod]])-LEN(SUBSTITUTE(Tablica1[[#This Row],[Kod]]," ",""))=0,Tablica1[[#This Row],[Naziv]],""))</f>
        <v xml:space="preserve"> Požeško-slavonska</v>
      </c>
      <c r="H2747" t="str">
        <f>IF(LEN(Tablica1[[#This Row],[Kod]])-LEN(SUBSTITUTE(Tablica1[[#This Row],[Kod]]," ",""))=1,UPPER(Tablica1[[#This Row],[Naziv]]),IF(LEN(Tablica1[[#This Row],[Kod]])-LEN(SUBSTITUTE(Tablica1[[#This Row],[Kod]]," ",""))=2,H2746,""))</f>
        <v xml:space="preserve"> POŽEGA</v>
      </c>
      <c r="I2747" s="3" t="str">
        <f>IF(LEN(Tablica1[[#This Row],[Kod]])-LEN(SUBSTITUTE(Tablica1[[#This Row],[Kod]]," ",""))=2,Tablica1[[#This Row],[Naziv]],"")</f>
        <v xml:space="preserve"> Vasine Laze</v>
      </c>
      <c r="J2747" s="3" t="str">
        <f>IF(LEN(Tablica1[[#This Row],[Kod]])-LEN(SUBSTITUTE(Tablica1[[#This Row],[Kod]]," ",""))=0,Tablica1[[#This Row],[Kod]],TRIM(RIGHT(SUBSTITUTE(Tablica1[[#This Row],[Kod]]," ",REPT(" ",30)),30)))</f>
        <v>067288</v>
      </c>
    </row>
    <row r="2748" spans="1:10" ht="15">
      <c r="A2748" s="1" t="s">
        <v>2690</v>
      </c>
      <c r="B2748" s="1" t="s">
        <v>10073</v>
      </c>
      <c r="C2748">
        <v>1697</v>
      </c>
      <c r="D2748">
        <v>1592</v>
      </c>
      <c r="E2748">
        <f>LEN(Tablica1[[#This Row],[Kod]])-LEN(SUBSTITUTE(Tablica1[[#This Row],[Kod]]," ",""))</f>
        <v>2</v>
      </c>
      <c r="F2748">
        <v>2747</v>
      </c>
      <c r="G2748" t="str">
        <f>IF(IF(LEN(Tablica1[[#This Row],[Kod]])-LEN(SUBSTITUTE(Tablica1[[#This Row],[Kod]]," ",""))=0,Tablica1[[#This Row],[Naziv]],"")="",G2747,IF(LEN(Tablica1[[#This Row],[Kod]])-LEN(SUBSTITUTE(Tablica1[[#This Row],[Kod]]," ",""))=0,Tablica1[[#This Row],[Naziv]],""))</f>
        <v xml:space="preserve"> Požeško-slavonska</v>
      </c>
      <c r="H2748" t="str">
        <f>IF(LEN(Tablica1[[#This Row],[Kod]])-LEN(SUBSTITUTE(Tablica1[[#This Row],[Kod]]," ",""))=1,UPPER(Tablica1[[#This Row],[Naziv]]),IF(LEN(Tablica1[[#This Row],[Kod]])-LEN(SUBSTITUTE(Tablica1[[#This Row],[Kod]]," ",""))=2,H2747,""))</f>
        <v xml:space="preserve"> POŽEGA</v>
      </c>
      <c r="I2748" s="3" t="str">
        <f>IF(LEN(Tablica1[[#This Row],[Kod]])-LEN(SUBSTITUTE(Tablica1[[#This Row],[Kod]]," ",""))=2,Tablica1[[#This Row],[Naziv]],"")</f>
        <v xml:space="preserve"> Vidovci</v>
      </c>
      <c r="J2748" s="3" t="str">
        <f>IF(LEN(Tablica1[[#This Row],[Kod]])-LEN(SUBSTITUTE(Tablica1[[#This Row],[Kod]]," ",""))=0,Tablica1[[#This Row],[Kod]],TRIM(RIGHT(SUBSTITUTE(Tablica1[[#This Row],[Kod]]," ",REPT(" ",30)),30)))</f>
        <v>068942</v>
      </c>
    </row>
    <row r="2749" spans="1:10" ht="15">
      <c r="A2749" s="1" t="s">
        <v>2691</v>
      </c>
      <c r="B2749" s="1" t="s">
        <v>7454</v>
      </c>
      <c r="C2749">
        <v>4086</v>
      </c>
      <c r="D2749">
        <v>3752</v>
      </c>
      <c r="E2749">
        <f>LEN(Tablica1[[#This Row],[Kod]])-LEN(SUBSTITUTE(Tablica1[[#This Row],[Kod]]," ",""))</f>
        <v>1</v>
      </c>
      <c r="F2749">
        <v>2748</v>
      </c>
      <c r="G2749" t="str">
        <f>IF(IF(LEN(Tablica1[[#This Row],[Kod]])-LEN(SUBSTITUTE(Tablica1[[#This Row],[Kod]]," ",""))=0,Tablica1[[#This Row],[Naziv]],"")="",G2748,IF(LEN(Tablica1[[#This Row],[Kod]])-LEN(SUBSTITUTE(Tablica1[[#This Row],[Kod]]," ",""))=0,Tablica1[[#This Row],[Naziv]],""))</f>
        <v xml:space="preserve"> Požeško-slavonska</v>
      </c>
      <c r="H274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BRESTOVAC</v>
      </c>
      <c r="I2749" s="3" t="str">
        <f>IF(LEN(Tablica1[[#This Row],[Kod]])-LEN(SUBSTITUTE(Tablica1[[#This Row],[Kod]]," ",""))=2,Tablica1[[#This Row],[Naziv]],"")</f>
        <v/>
      </c>
      <c r="J2749" s="3" t="str">
        <f>IF(LEN(Tablica1[[#This Row],[Kod]])-LEN(SUBSTITUTE(Tablica1[[#This Row],[Kod]]," ",""))=0,Tablica1[[#This Row],[Kod]],TRIM(RIGHT(SUBSTITUTE(Tablica1[[#This Row],[Kod]]," ",REPT(" ",30)),30)))</f>
        <v>00353</v>
      </c>
    </row>
    <row r="2750" spans="1:10" ht="15">
      <c r="A2750" s="1" t="s">
        <v>2692</v>
      </c>
      <c r="B2750" s="1" t="s">
        <v>10074</v>
      </c>
      <c r="C2750" s="2" t="s">
        <v>2</v>
      </c>
      <c r="D2750" s="2" t="s">
        <v>2</v>
      </c>
      <c r="E2750">
        <f>LEN(Tablica1[[#This Row],[Kod]])-LEN(SUBSTITUTE(Tablica1[[#This Row],[Kod]]," ",""))</f>
        <v>2</v>
      </c>
      <c r="F2750">
        <v>2749</v>
      </c>
      <c r="G2750" t="str">
        <f>IF(IF(LEN(Tablica1[[#This Row],[Kod]])-LEN(SUBSTITUTE(Tablica1[[#This Row],[Kod]]," ",""))=0,Tablica1[[#This Row],[Naziv]],"")="",G2749,IF(LEN(Tablica1[[#This Row],[Kod]])-LEN(SUBSTITUTE(Tablica1[[#This Row],[Kod]]," ",""))=0,Tablica1[[#This Row],[Naziv]],""))</f>
        <v xml:space="preserve"> Požeško-slavonska</v>
      </c>
      <c r="H2750" t="str">
        <f>IF(LEN(Tablica1[[#This Row],[Kod]])-LEN(SUBSTITUTE(Tablica1[[#This Row],[Kod]]," ",""))=1,UPPER(Tablica1[[#This Row],[Naziv]]),IF(LEN(Tablica1[[#This Row],[Kod]])-LEN(SUBSTITUTE(Tablica1[[#This Row],[Kod]]," ",""))=2,H2749,""))</f>
        <v xml:space="preserve"> BRESTOVAC</v>
      </c>
      <c r="I2750" s="3" t="str">
        <f>IF(LEN(Tablica1[[#This Row],[Kod]])-LEN(SUBSTITUTE(Tablica1[[#This Row],[Kod]]," ",""))=2,Tablica1[[#This Row],[Naziv]],"")</f>
        <v xml:space="preserve"> Amatovci</v>
      </c>
      <c r="J2750" s="3" t="str">
        <f>IF(LEN(Tablica1[[#This Row],[Kod]])-LEN(SUBSTITUTE(Tablica1[[#This Row],[Kod]]," ",""))=0,Tablica1[[#This Row],[Kod]],TRIM(RIGHT(SUBSTITUTE(Tablica1[[#This Row],[Kod]]," ",REPT(" ",30)),30)))</f>
        <v>000116</v>
      </c>
    </row>
    <row r="2751" spans="1:10" ht="15">
      <c r="A2751" s="1" t="s">
        <v>2693</v>
      </c>
      <c r="B2751" s="1" t="s">
        <v>10075</v>
      </c>
      <c r="C2751" s="2" t="s">
        <v>2</v>
      </c>
      <c r="D2751" s="2" t="s">
        <v>2</v>
      </c>
      <c r="E2751">
        <f>LEN(Tablica1[[#This Row],[Kod]])-LEN(SUBSTITUTE(Tablica1[[#This Row],[Kod]]," ",""))</f>
        <v>2</v>
      </c>
      <c r="F2751">
        <v>2750</v>
      </c>
      <c r="G2751" t="str">
        <f>IF(IF(LEN(Tablica1[[#This Row],[Kod]])-LEN(SUBSTITUTE(Tablica1[[#This Row],[Kod]]," ",""))=0,Tablica1[[#This Row],[Naziv]],"")="",G2750,IF(LEN(Tablica1[[#This Row],[Kod]])-LEN(SUBSTITUTE(Tablica1[[#This Row],[Kod]]," ",""))=0,Tablica1[[#This Row],[Naziv]],""))</f>
        <v xml:space="preserve"> Požeško-slavonska</v>
      </c>
      <c r="H2751" t="str">
        <f>IF(LEN(Tablica1[[#This Row],[Kod]])-LEN(SUBSTITUTE(Tablica1[[#This Row],[Kod]]," ",""))=1,UPPER(Tablica1[[#This Row],[Naziv]]),IF(LEN(Tablica1[[#This Row],[Kod]])-LEN(SUBSTITUTE(Tablica1[[#This Row],[Kod]]," ",""))=2,H2750,""))</f>
        <v xml:space="preserve"> BRESTOVAC</v>
      </c>
      <c r="I2751" s="3" t="str">
        <f>IF(LEN(Tablica1[[#This Row],[Kod]])-LEN(SUBSTITUTE(Tablica1[[#This Row],[Kod]]," ",""))=2,Tablica1[[#This Row],[Naziv]],"")</f>
        <v xml:space="preserve"> Bogdašić</v>
      </c>
      <c r="J2751" s="3" t="str">
        <f>IF(LEN(Tablica1[[#This Row],[Kod]])-LEN(SUBSTITUTE(Tablica1[[#This Row],[Kod]]," ",""))=0,Tablica1[[#This Row],[Kod]],TRIM(RIGHT(SUBSTITUTE(Tablica1[[#This Row],[Kod]]," ",REPT(" ",30)),30)))</f>
        <v>003794</v>
      </c>
    </row>
    <row r="2752" spans="1:10" ht="15">
      <c r="A2752" s="1" t="s">
        <v>2694</v>
      </c>
      <c r="B2752" s="1" t="s">
        <v>10076</v>
      </c>
      <c r="C2752">
        <v>22</v>
      </c>
      <c r="D2752">
        <v>22</v>
      </c>
      <c r="E2752">
        <f>LEN(Tablica1[[#This Row],[Kod]])-LEN(SUBSTITUTE(Tablica1[[#This Row],[Kod]]," ",""))</f>
        <v>2</v>
      </c>
      <c r="F2752">
        <v>2751</v>
      </c>
      <c r="G2752" t="str">
        <f>IF(IF(LEN(Tablica1[[#This Row],[Kod]])-LEN(SUBSTITUTE(Tablica1[[#This Row],[Kod]]," ",""))=0,Tablica1[[#This Row],[Naziv]],"")="",G2751,IF(LEN(Tablica1[[#This Row],[Kod]])-LEN(SUBSTITUTE(Tablica1[[#This Row],[Kod]]," ",""))=0,Tablica1[[#This Row],[Naziv]],""))</f>
        <v xml:space="preserve"> Požeško-slavonska</v>
      </c>
      <c r="H2752" t="str">
        <f>IF(LEN(Tablica1[[#This Row],[Kod]])-LEN(SUBSTITUTE(Tablica1[[#This Row],[Kod]]," ",""))=1,UPPER(Tablica1[[#This Row],[Naziv]]),IF(LEN(Tablica1[[#This Row],[Kod]])-LEN(SUBSTITUTE(Tablica1[[#This Row],[Kod]]," ",""))=2,H2751,""))</f>
        <v xml:space="preserve"> BRESTOVAC</v>
      </c>
      <c r="I2752" s="3" t="str">
        <f>IF(LEN(Tablica1[[#This Row],[Kod]])-LEN(SUBSTITUTE(Tablica1[[#This Row],[Kod]]," ",""))=2,Tablica1[[#This Row],[Naziv]],"")</f>
        <v xml:space="preserve"> Bolomače</v>
      </c>
      <c r="J2752" s="3" t="str">
        <f>IF(LEN(Tablica1[[#This Row],[Kod]])-LEN(SUBSTITUTE(Tablica1[[#This Row],[Kod]]," ",""))=0,Tablica1[[#This Row],[Kod]],TRIM(RIGHT(SUBSTITUTE(Tablica1[[#This Row],[Kod]]," ",REPT(" ",30)),30)))</f>
        <v>004006</v>
      </c>
    </row>
    <row r="2753" spans="1:10" ht="15">
      <c r="A2753" s="1" t="s">
        <v>2695</v>
      </c>
      <c r="B2753" s="1" t="s">
        <v>10077</v>
      </c>
      <c r="C2753">
        <v>127</v>
      </c>
      <c r="D2753">
        <v>119</v>
      </c>
      <c r="E2753">
        <f>LEN(Tablica1[[#This Row],[Kod]])-LEN(SUBSTITUTE(Tablica1[[#This Row],[Kod]]," ",""))</f>
        <v>2</v>
      </c>
      <c r="F2753">
        <v>2752</v>
      </c>
      <c r="G2753" t="str">
        <f>IF(IF(LEN(Tablica1[[#This Row],[Kod]])-LEN(SUBSTITUTE(Tablica1[[#This Row],[Kod]]," ",""))=0,Tablica1[[#This Row],[Naziv]],"")="",G2752,IF(LEN(Tablica1[[#This Row],[Kod]])-LEN(SUBSTITUTE(Tablica1[[#This Row],[Kod]]," ",""))=0,Tablica1[[#This Row],[Naziv]],""))</f>
        <v xml:space="preserve"> Požeško-slavonska</v>
      </c>
      <c r="H2753" t="str">
        <f>IF(LEN(Tablica1[[#This Row],[Kod]])-LEN(SUBSTITUTE(Tablica1[[#This Row],[Kod]]," ",""))=1,UPPER(Tablica1[[#This Row],[Naziv]]),IF(LEN(Tablica1[[#This Row],[Kod]])-LEN(SUBSTITUTE(Tablica1[[#This Row],[Kod]]," ",""))=2,H2752,""))</f>
        <v xml:space="preserve"> BRESTOVAC</v>
      </c>
      <c r="I2753" s="3" t="str">
        <f>IF(LEN(Tablica1[[#This Row],[Kod]])-LEN(SUBSTITUTE(Tablica1[[#This Row],[Kod]]," ",""))=2,Tablica1[[#This Row],[Naziv]],"")</f>
        <v xml:space="preserve"> Boričevci</v>
      </c>
      <c r="J2753" s="3" t="str">
        <f>IF(LEN(Tablica1[[#This Row],[Kod]])-LEN(SUBSTITUTE(Tablica1[[#This Row],[Kod]]," ",""))=0,Tablica1[[#This Row],[Kod]],TRIM(RIGHT(SUBSTITUTE(Tablica1[[#This Row],[Kod]]," ",REPT(" ",30)),30)))</f>
        <v>004103</v>
      </c>
    </row>
    <row r="2754" spans="1:10" ht="15">
      <c r="A2754" s="1" t="s">
        <v>2696</v>
      </c>
      <c r="B2754" s="1" t="s">
        <v>7454</v>
      </c>
      <c r="C2754">
        <v>839</v>
      </c>
      <c r="D2754">
        <v>688</v>
      </c>
      <c r="E2754">
        <f>LEN(Tablica1[[#This Row],[Kod]])-LEN(SUBSTITUTE(Tablica1[[#This Row],[Kod]]," ",""))</f>
        <v>2</v>
      </c>
      <c r="F2754">
        <v>2753</v>
      </c>
      <c r="G2754" t="str">
        <f>IF(IF(LEN(Tablica1[[#This Row],[Kod]])-LEN(SUBSTITUTE(Tablica1[[#This Row],[Kod]]," ",""))=0,Tablica1[[#This Row],[Naziv]],"")="",G2753,IF(LEN(Tablica1[[#This Row],[Kod]])-LEN(SUBSTITUTE(Tablica1[[#This Row],[Kod]]," ",""))=0,Tablica1[[#This Row],[Naziv]],""))</f>
        <v xml:space="preserve"> Požeško-slavonska</v>
      </c>
      <c r="H2754" t="str">
        <f>IF(LEN(Tablica1[[#This Row],[Kod]])-LEN(SUBSTITUTE(Tablica1[[#This Row],[Kod]]," ",""))=1,UPPER(Tablica1[[#This Row],[Naziv]]),IF(LEN(Tablica1[[#This Row],[Kod]])-LEN(SUBSTITUTE(Tablica1[[#This Row],[Kod]]," ",""))=2,H2753,""))</f>
        <v xml:space="preserve"> BRESTOVAC</v>
      </c>
      <c r="I2754" s="3" t="str">
        <f>IF(LEN(Tablica1[[#This Row],[Kod]])-LEN(SUBSTITUTE(Tablica1[[#This Row],[Kod]]," ",""))=2,Tablica1[[#This Row],[Naziv]],"")</f>
        <v xml:space="preserve"> Brestovac</v>
      </c>
      <c r="J2754" s="3" t="str">
        <f>IF(LEN(Tablica1[[#This Row],[Kod]])-LEN(SUBSTITUTE(Tablica1[[#This Row],[Kod]]," ",""))=0,Tablica1[[#This Row],[Kod]],TRIM(RIGHT(SUBSTITUTE(Tablica1[[#This Row],[Kod]]," ",REPT(" ",30)),30)))</f>
        <v>005231</v>
      </c>
    </row>
    <row r="2755" spans="1:10" ht="15">
      <c r="A2755" s="1" t="s">
        <v>2697</v>
      </c>
      <c r="B2755" s="1" t="s">
        <v>10078</v>
      </c>
      <c r="C2755">
        <v>104</v>
      </c>
      <c r="D2755">
        <v>104</v>
      </c>
      <c r="E2755">
        <f>LEN(Tablica1[[#This Row],[Kod]])-LEN(SUBSTITUTE(Tablica1[[#This Row],[Kod]]," ",""))</f>
        <v>2</v>
      </c>
      <c r="F2755">
        <v>2754</v>
      </c>
      <c r="G2755" t="str">
        <f>IF(IF(LEN(Tablica1[[#This Row],[Kod]])-LEN(SUBSTITUTE(Tablica1[[#This Row],[Kod]]," ",""))=0,Tablica1[[#This Row],[Naziv]],"")="",G2754,IF(LEN(Tablica1[[#This Row],[Kod]])-LEN(SUBSTITUTE(Tablica1[[#This Row],[Kod]]," ",""))=0,Tablica1[[#This Row],[Naziv]],""))</f>
        <v xml:space="preserve"> Požeško-slavonska</v>
      </c>
      <c r="H2755" t="str">
        <f>IF(LEN(Tablica1[[#This Row],[Kod]])-LEN(SUBSTITUTE(Tablica1[[#This Row],[Kod]]," ",""))=1,UPPER(Tablica1[[#This Row],[Naziv]]),IF(LEN(Tablica1[[#This Row],[Kod]])-LEN(SUBSTITUTE(Tablica1[[#This Row],[Kod]]," ",""))=2,H2754,""))</f>
        <v xml:space="preserve"> BRESTOVAC</v>
      </c>
      <c r="I2755" s="3" t="str">
        <f>IF(LEN(Tablica1[[#This Row],[Kod]])-LEN(SUBSTITUTE(Tablica1[[#This Row],[Kod]]," ",""))=2,Tablica1[[#This Row],[Naziv]],"")</f>
        <v xml:space="preserve"> Busnovi</v>
      </c>
      <c r="J2755" s="3" t="str">
        <f>IF(LEN(Tablica1[[#This Row],[Kod]])-LEN(SUBSTITUTE(Tablica1[[#This Row],[Kod]]," ",""))=0,Tablica1[[#This Row],[Kod]],TRIM(RIGHT(SUBSTITUTE(Tablica1[[#This Row],[Kod]]," ",REPT(" ",30)),30)))</f>
        <v>007331</v>
      </c>
    </row>
    <row r="2756" spans="1:10" ht="15">
      <c r="A2756" s="1" t="s">
        <v>2698</v>
      </c>
      <c r="B2756" s="1" t="s">
        <v>10079</v>
      </c>
      <c r="C2756">
        <v>12</v>
      </c>
      <c r="D2756">
        <v>12</v>
      </c>
      <c r="E2756">
        <f>LEN(Tablica1[[#This Row],[Kod]])-LEN(SUBSTITUTE(Tablica1[[#This Row],[Kod]]," ",""))</f>
        <v>2</v>
      </c>
      <c r="F2756">
        <v>2755</v>
      </c>
      <c r="G2756" t="str">
        <f>IF(IF(LEN(Tablica1[[#This Row],[Kod]])-LEN(SUBSTITUTE(Tablica1[[#This Row],[Kod]]," ",""))=0,Tablica1[[#This Row],[Naziv]],"")="",G2755,IF(LEN(Tablica1[[#This Row],[Kod]])-LEN(SUBSTITUTE(Tablica1[[#This Row],[Kod]]," ",""))=0,Tablica1[[#This Row],[Naziv]],""))</f>
        <v xml:space="preserve"> Požeško-slavonska</v>
      </c>
      <c r="H2756" t="str">
        <f>IF(LEN(Tablica1[[#This Row],[Kod]])-LEN(SUBSTITUTE(Tablica1[[#This Row],[Kod]]," ",""))=1,UPPER(Tablica1[[#This Row],[Naziv]]),IF(LEN(Tablica1[[#This Row],[Kod]])-LEN(SUBSTITUTE(Tablica1[[#This Row],[Kod]]," ",""))=2,H2755,""))</f>
        <v xml:space="preserve"> BRESTOVAC</v>
      </c>
      <c r="I2756" s="3" t="str">
        <f>IF(LEN(Tablica1[[#This Row],[Kod]])-LEN(SUBSTITUTE(Tablica1[[#This Row],[Kod]]," ",""))=2,Tablica1[[#This Row],[Naziv]],"")</f>
        <v xml:space="preserve"> Crljenci</v>
      </c>
      <c r="J2756" s="3" t="str">
        <f>IF(LEN(Tablica1[[#This Row],[Kod]])-LEN(SUBSTITUTE(Tablica1[[#This Row],[Kod]]," ",""))=0,Tablica1[[#This Row],[Kod]],TRIM(RIGHT(SUBSTITUTE(Tablica1[[#This Row],[Kod]]," ",REPT(" ",30)),30)))</f>
        <v>008486</v>
      </c>
    </row>
    <row r="2757" spans="1:10" ht="15">
      <c r="A2757" s="1" t="s">
        <v>2699</v>
      </c>
      <c r="B2757" s="1" t="s">
        <v>10080</v>
      </c>
      <c r="C2757">
        <v>4</v>
      </c>
      <c r="D2757">
        <v>4</v>
      </c>
      <c r="E2757">
        <f>LEN(Tablica1[[#This Row],[Kod]])-LEN(SUBSTITUTE(Tablica1[[#This Row],[Kod]]," ",""))</f>
        <v>2</v>
      </c>
      <c r="F2757">
        <v>2756</v>
      </c>
      <c r="G2757" t="str">
        <f>IF(IF(LEN(Tablica1[[#This Row],[Kod]])-LEN(SUBSTITUTE(Tablica1[[#This Row],[Kod]]," ",""))=0,Tablica1[[#This Row],[Naziv]],"")="",G2756,IF(LEN(Tablica1[[#This Row],[Kod]])-LEN(SUBSTITUTE(Tablica1[[#This Row],[Kod]]," ",""))=0,Tablica1[[#This Row],[Naziv]],""))</f>
        <v xml:space="preserve"> Požeško-slavonska</v>
      </c>
      <c r="H2757" t="str">
        <f>IF(LEN(Tablica1[[#This Row],[Kod]])-LEN(SUBSTITUTE(Tablica1[[#This Row],[Kod]]," ",""))=1,UPPER(Tablica1[[#This Row],[Naziv]]),IF(LEN(Tablica1[[#This Row],[Kod]])-LEN(SUBSTITUTE(Tablica1[[#This Row],[Kod]]," ",""))=2,H2756,""))</f>
        <v xml:space="preserve"> BRESTOVAC</v>
      </c>
      <c r="I2757" s="3" t="str">
        <f>IF(LEN(Tablica1[[#This Row],[Kod]])-LEN(SUBSTITUTE(Tablica1[[#This Row],[Kod]]," ",""))=2,Tablica1[[#This Row],[Naziv]],"")</f>
        <v xml:space="preserve"> Čečavac</v>
      </c>
      <c r="J2757" s="3" t="str">
        <f>IF(LEN(Tablica1[[#This Row],[Kod]])-LEN(SUBSTITUTE(Tablica1[[#This Row],[Kod]]," ",""))=0,Tablica1[[#This Row],[Kod]],TRIM(RIGHT(SUBSTITUTE(Tablica1[[#This Row],[Kod]]," ",REPT(" ",30)),30)))</f>
        <v>009245</v>
      </c>
    </row>
    <row r="2758" spans="1:10" ht="15">
      <c r="A2758" s="1" t="s">
        <v>2700</v>
      </c>
      <c r="B2758" s="1" t="s">
        <v>10081</v>
      </c>
      <c r="C2758">
        <v>31</v>
      </c>
      <c r="D2758">
        <v>23</v>
      </c>
      <c r="E2758">
        <f>LEN(Tablica1[[#This Row],[Kod]])-LEN(SUBSTITUTE(Tablica1[[#This Row],[Kod]]," ",""))</f>
        <v>2</v>
      </c>
      <c r="F2758">
        <v>2757</v>
      </c>
      <c r="G2758" t="str">
        <f>IF(IF(LEN(Tablica1[[#This Row],[Kod]])-LEN(SUBSTITUTE(Tablica1[[#This Row],[Kod]]," ",""))=0,Tablica1[[#This Row],[Naziv]],"")="",G2757,IF(LEN(Tablica1[[#This Row],[Kod]])-LEN(SUBSTITUTE(Tablica1[[#This Row],[Kod]]," ",""))=0,Tablica1[[#This Row],[Naziv]],""))</f>
        <v xml:space="preserve"> Požeško-slavonska</v>
      </c>
      <c r="H2758" t="str">
        <f>IF(LEN(Tablica1[[#This Row],[Kod]])-LEN(SUBSTITUTE(Tablica1[[#This Row],[Kod]]," ",""))=1,UPPER(Tablica1[[#This Row],[Naziv]]),IF(LEN(Tablica1[[#This Row],[Kod]])-LEN(SUBSTITUTE(Tablica1[[#This Row],[Kod]]," ",""))=2,H2757,""))</f>
        <v xml:space="preserve"> BRESTOVAC</v>
      </c>
      <c r="I2758" s="3" t="str">
        <f>IF(LEN(Tablica1[[#This Row],[Kod]])-LEN(SUBSTITUTE(Tablica1[[#This Row],[Kod]]," ",""))=2,Tablica1[[#This Row],[Naziv]],"")</f>
        <v xml:space="preserve"> Čečavački Vučjak</v>
      </c>
      <c r="J2758" s="3" t="str">
        <f>IF(LEN(Tablica1[[#This Row],[Kod]])-LEN(SUBSTITUTE(Tablica1[[#This Row],[Kod]]," ",""))=0,Tablica1[[#This Row],[Kod]],TRIM(RIGHT(SUBSTITUTE(Tablica1[[#This Row],[Kod]]," ",REPT(" ",30)),30)))</f>
        <v>009253</v>
      </c>
    </row>
    <row r="2759" spans="1:10" ht="15">
      <c r="A2759" s="1" t="s">
        <v>2701</v>
      </c>
      <c r="B2759" s="1" t="s">
        <v>10082</v>
      </c>
      <c r="C2759">
        <v>187</v>
      </c>
      <c r="D2759">
        <v>180</v>
      </c>
      <c r="E2759">
        <f>LEN(Tablica1[[#This Row],[Kod]])-LEN(SUBSTITUTE(Tablica1[[#This Row],[Kod]]," ",""))</f>
        <v>2</v>
      </c>
      <c r="F2759">
        <v>2758</v>
      </c>
      <c r="G2759" t="str">
        <f>IF(IF(LEN(Tablica1[[#This Row],[Kod]])-LEN(SUBSTITUTE(Tablica1[[#This Row],[Kod]]," ",""))=0,Tablica1[[#This Row],[Naziv]],"")="",G2758,IF(LEN(Tablica1[[#This Row],[Kod]])-LEN(SUBSTITUTE(Tablica1[[#This Row],[Kod]]," ",""))=0,Tablica1[[#This Row],[Naziv]],""))</f>
        <v xml:space="preserve"> Požeško-slavonska</v>
      </c>
      <c r="H2759" t="str">
        <f>IF(LEN(Tablica1[[#This Row],[Kod]])-LEN(SUBSTITUTE(Tablica1[[#This Row],[Kod]]," ",""))=1,UPPER(Tablica1[[#This Row],[Naziv]]),IF(LEN(Tablica1[[#This Row],[Kod]])-LEN(SUBSTITUTE(Tablica1[[#This Row],[Kod]]," ",""))=2,H2758,""))</f>
        <v xml:space="preserve"> BRESTOVAC</v>
      </c>
      <c r="I2759" s="3" t="str">
        <f>IF(LEN(Tablica1[[#This Row],[Kod]])-LEN(SUBSTITUTE(Tablica1[[#This Row],[Kod]]," ",""))=2,Tablica1[[#This Row],[Naziv]],"")</f>
        <v xml:space="preserve"> Daranovci</v>
      </c>
      <c r="J2759" s="3" t="str">
        <f>IF(LEN(Tablica1[[#This Row],[Kod]])-LEN(SUBSTITUTE(Tablica1[[#This Row],[Kod]]," ",""))=0,Tablica1[[#This Row],[Kod]],TRIM(RIGHT(SUBSTITUTE(Tablica1[[#This Row],[Kod]]," ",REPT(" ",30)),30)))</f>
        <v>010324</v>
      </c>
    </row>
    <row r="2760" spans="1:10" ht="15">
      <c r="A2760" s="1" t="s">
        <v>2702</v>
      </c>
      <c r="B2760" s="1" t="s">
        <v>10083</v>
      </c>
      <c r="C2760">
        <v>160</v>
      </c>
      <c r="D2760">
        <v>154</v>
      </c>
      <c r="E2760">
        <f>LEN(Tablica1[[#This Row],[Kod]])-LEN(SUBSTITUTE(Tablica1[[#This Row],[Kod]]," ",""))</f>
        <v>2</v>
      </c>
      <c r="F2760">
        <v>2759</v>
      </c>
      <c r="G2760" t="str">
        <f>IF(IF(LEN(Tablica1[[#This Row],[Kod]])-LEN(SUBSTITUTE(Tablica1[[#This Row],[Kod]]," ",""))=0,Tablica1[[#This Row],[Naziv]],"")="",G2759,IF(LEN(Tablica1[[#This Row],[Kod]])-LEN(SUBSTITUTE(Tablica1[[#This Row],[Kod]]," ",""))=0,Tablica1[[#This Row],[Naziv]],""))</f>
        <v xml:space="preserve"> Požeško-slavonska</v>
      </c>
      <c r="H2760" t="str">
        <f>IF(LEN(Tablica1[[#This Row],[Kod]])-LEN(SUBSTITUTE(Tablica1[[#This Row],[Kod]]," ",""))=1,UPPER(Tablica1[[#This Row],[Naziv]]),IF(LEN(Tablica1[[#This Row],[Kod]])-LEN(SUBSTITUTE(Tablica1[[#This Row],[Kod]]," ",""))=2,H2759,""))</f>
        <v xml:space="preserve"> BRESTOVAC</v>
      </c>
      <c r="I2760" s="3" t="str">
        <f>IF(LEN(Tablica1[[#This Row],[Kod]])-LEN(SUBSTITUTE(Tablica1[[#This Row],[Kod]]," ",""))=2,Tablica1[[#This Row],[Naziv]],"")</f>
        <v xml:space="preserve"> Deževci</v>
      </c>
      <c r="J2760" s="3" t="str">
        <f>IF(LEN(Tablica1[[#This Row],[Kod]])-LEN(SUBSTITUTE(Tablica1[[#This Row],[Kod]]," ",""))=0,Tablica1[[#This Row],[Kod]],TRIM(RIGHT(SUBSTITUTE(Tablica1[[#This Row],[Kod]]," ",REPT(" ",30)),30)))</f>
        <v>010880</v>
      </c>
    </row>
    <row r="2761" spans="1:10" ht="15">
      <c r="A2761" s="1" t="s">
        <v>2703</v>
      </c>
      <c r="B2761" s="1" t="s">
        <v>10084</v>
      </c>
      <c r="C2761">
        <v>207</v>
      </c>
      <c r="D2761">
        <v>202</v>
      </c>
      <c r="E2761">
        <f>LEN(Tablica1[[#This Row],[Kod]])-LEN(SUBSTITUTE(Tablica1[[#This Row],[Kod]]," ",""))</f>
        <v>2</v>
      </c>
      <c r="F2761">
        <v>2760</v>
      </c>
      <c r="G2761" t="str">
        <f>IF(IF(LEN(Tablica1[[#This Row],[Kod]])-LEN(SUBSTITUTE(Tablica1[[#This Row],[Kod]]," ",""))=0,Tablica1[[#This Row],[Naziv]],"")="",G2760,IF(LEN(Tablica1[[#This Row],[Kod]])-LEN(SUBSTITUTE(Tablica1[[#This Row],[Kod]]," ",""))=0,Tablica1[[#This Row],[Naziv]],""))</f>
        <v xml:space="preserve"> Požeško-slavonska</v>
      </c>
      <c r="H2761" t="str">
        <f>IF(LEN(Tablica1[[#This Row],[Kod]])-LEN(SUBSTITUTE(Tablica1[[#This Row],[Kod]]," ",""))=1,UPPER(Tablica1[[#This Row],[Naziv]]),IF(LEN(Tablica1[[#This Row],[Kod]])-LEN(SUBSTITUTE(Tablica1[[#This Row],[Kod]]," ",""))=2,H2760,""))</f>
        <v xml:space="preserve"> BRESTOVAC</v>
      </c>
      <c r="I2761" s="3" t="str">
        <f>IF(LEN(Tablica1[[#This Row],[Kod]])-LEN(SUBSTITUTE(Tablica1[[#This Row],[Kod]]," ",""))=2,Tablica1[[#This Row],[Naziv]],"")</f>
        <v xml:space="preserve"> Dolac</v>
      </c>
      <c r="J2761" s="3" t="str">
        <f>IF(LEN(Tablica1[[#This Row],[Kod]])-LEN(SUBSTITUTE(Tablica1[[#This Row],[Kod]]," ",""))=0,Tablica1[[#This Row],[Kod]],TRIM(RIGHT(SUBSTITUTE(Tablica1[[#This Row],[Kod]]," ",REPT(" ",30)),30)))</f>
        <v>011398</v>
      </c>
    </row>
    <row r="2762" spans="1:10" ht="15">
      <c r="A2762" s="1" t="s">
        <v>2704</v>
      </c>
      <c r="B2762" s="1" t="s">
        <v>10085</v>
      </c>
      <c r="C2762">
        <v>112</v>
      </c>
      <c r="D2762">
        <v>108</v>
      </c>
      <c r="E2762">
        <f>LEN(Tablica1[[#This Row],[Kod]])-LEN(SUBSTITUTE(Tablica1[[#This Row],[Kod]]," ",""))</f>
        <v>2</v>
      </c>
      <c r="F2762">
        <v>2761</v>
      </c>
      <c r="G2762" t="str">
        <f>IF(IF(LEN(Tablica1[[#This Row],[Kod]])-LEN(SUBSTITUTE(Tablica1[[#This Row],[Kod]]," ",""))=0,Tablica1[[#This Row],[Naziv]],"")="",G2761,IF(LEN(Tablica1[[#This Row],[Kod]])-LEN(SUBSTITUTE(Tablica1[[#This Row],[Kod]]," ",""))=0,Tablica1[[#This Row],[Naziv]],""))</f>
        <v xml:space="preserve"> Požeško-slavonska</v>
      </c>
      <c r="H2762" t="str">
        <f>IF(LEN(Tablica1[[#This Row],[Kod]])-LEN(SUBSTITUTE(Tablica1[[#This Row],[Kod]]," ",""))=1,UPPER(Tablica1[[#This Row],[Naziv]]),IF(LEN(Tablica1[[#This Row],[Kod]])-LEN(SUBSTITUTE(Tablica1[[#This Row],[Kod]]," ",""))=2,H2761,""))</f>
        <v xml:space="preserve"> BRESTOVAC</v>
      </c>
      <c r="I2762" s="3" t="str">
        <f>IF(LEN(Tablica1[[#This Row],[Kod]])-LEN(SUBSTITUTE(Tablica1[[#This Row],[Kod]]," ",""))=2,Tablica1[[#This Row],[Naziv]],"")</f>
        <v xml:space="preserve"> Donji Gučani</v>
      </c>
      <c r="J2762" s="3" t="str">
        <f>IF(LEN(Tablica1[[#This Row],[Kod]])-LEN(SUBSTITUTE(Tablica1[[#This Row],[Kod]]," ",""))=0,Tablica1[[#This Row],[Kod]],TRIM(RIGHT(SUBSTITUTE(Tablica1[[#This Row],[Kod]]," ",REPT(" ",30)),30)))</f>
        <v>013340</v>
      </c>
    </row>
    <row r="2763" spans="1:10" ht="15">
      <c r="A2763" s="1" t="s">
        <v>2705</v>
      </c>
      <c r="B2763" s="1" t="s">
        <v>10086</v>
      </c>
      <c r="C2763">
        <v>58</v>
      </c>
      <c r="D2763">
        <v>58</v>
      </c>
      <c r="E2763">
        <f>LEN(Tablica1[[#This Row],[Kod]])-LEN(SUBSTITUTE(Tablica1[[#This Row],[Kod]]," ",""))</f>
        <v>2</v>
      </c>
      <c r="F2763">
        <v>2762</v>
      </c>
      <c r="G2763" t="str">
        <f>IF(IF(LEN(Tablica1[[#This Row],[Kod]])-LEN(SUBSTITUTE(Tablica1[[#This Row],[Kod]]," ",""))=0,Tablica1[[#This Row],[Naziv]],"")="",G2762,IF(LEN(Tablica1[[#This Row],[Kod]])-LEN(SUBSTITUTE(Tablica1[[#This Row],[Kod]]," ",""))=0,Tablica1[[#This Row],[Naziv]],""))</f>
        <v xml:space="preserve"> Požeško-slavonska</v>
      </c>
      <c r="H2763" t="str">
        <f>IF(LEN(Tablica1[[#This Row],[Kod]])-LEN(SUBSTITUTE(Tablica1[[#This Row],[Kod]]," ",""))=1,UPPER(Tablica1[[#This Row],[Naziv]]),IF(LEN(Tablica1[[#This Row],[Kod]])-LEN(SUBSTITUTE(Tablica1[[#This Row],[Kod]]," ",""))=2,H2762,""))</f>
        <v xml:space="preserve"> BRESTOVAC</v>
      </c>
      <c r="I2763" s="3" t="str">
        <f>IF(LEN(Tablica1[[#This Row],[Kod]])-LEN(SUBSTITUTE(Tablica1[[#This Row],[Kod]]," ",""))=2,Tablica1[[#This Row],[Naziv]],"")</f>
        <v xml:space="preserve"> Gornji Gučani</v>
      </c>
      <c r="J2763" s="3" t="str">
        <f>IF(LEN(Tablica1[[#This Row],[Kod]])-LEN(SUBSTITUTE(Tablica1[[#This Row],[Kod]]," ",""))=0,Tablica1[[#This Row],[Kod]],TRIM(RIGHT(SUBSTITUTE(Tablica1[[#This Row],[Kod]]," ",REPT(" ",30)),30)))</f>
        <v>020532</v>
      </c>
    </row>
    <row r="2764" spans="1:10" ht="15">
      <c r="A2764" s="1" t="s">
        <v>2706</v>
      </c>
      <c r="B2764" s="1" t="s">
        <v>10087</v>
      </c>
      <c r="C2764">
        <v>140</v>
      </c>
      <c r="D2764">
        <v>140</v>
      </c>
      <c r="E2764">
        <f>LEN(Tablica1[[#This Row],[Kod]])-LEN(SUBSTITUTE(Tablica1[[#This Row],[Kod]]," ",""))</f>
        <v>2</v>
      </c>
      <c r="F2764">
        <v>2763</v>
      </c>
      <c r="G2764" t="str">
        <f>IF(IF(LEN(Tablica1[[#This Row],[Kod]])-LEN(SUBSTITUTE(Tablica1[[#This Row],[Kod]]," ",""))=0,Tablica1[[#This Row],[Naziv]],"")="",G2763,IF(LEN(Tablica1[[#This Row],[Kod]])-LEN(SUBSTITUTE(Tablica1[[#This Row],[Kod]]," ",""))=0,Tablica1[[#This Row],[Naziv]],""))</f>
        <v xml:space="preserve"> Požeško-slavonska</v>
      </c>
      <c r="H2764" t="str">
        <f>IF(LEN(Tablica1[[#This Row],[Kod]])-LEN(SUBSTITUTE(Tablica1[[#This Row],[Kod]]," ",""))=1,UPPER(Tablica1[[#This Row],[Naziv]]),IF(LEN(Tablica1[[#This Row],[Kod]])-LEN(SUBSTITUTE(Tablica1[[#This Row],[Kod]]," ",""))=2,H2763,""))</f>
        <v xml:space="preserve"> BRESTOVAC</v>
      </c>
      <c r="I2764" s="3" t="str">
        <f>IF(LEN(Tablica1[[#This Row],[Kod]])-LEN(SUBSTITUTE(Tablica1[[#This Row],[Kod]]," ",""))=2,Tablica1[[#This Row],[Naziv]],"")</f>
        <v xml:space="preserve"> Ivandol</v>
      </c>
      <c r="J2764" s="3" t="str">
        <f>IF(LEN(Tablica1[[#This Row],[Kod]])-LEN(SUBSTITUTE(Tablica1[[#This Row],[Kod]]," ",""))=0,Tablica1[[#This Row],[Kod]],TRIM(RIGHT(SUBSTITUTE(Tablica1[[#This Row],[Kod]]," ",REPT(" ",30)),30)))</f>
        <v>024686</v>
      </c>
    </row>
    <row r="2765" spans="1:10" ht="15">
      <c r="A2765" s="1" t="s">
        <v>2707</v>
      </c>
      <c r="B2765" s="1" t="s">
        <v>10088</v>
      </c>
      <c r="C2765">
        <v>144</v>
      </c>
      <c r="D2765">
        <v>135</v>
      </c>
      <c r="E2765">
        <f>LEN(Tablica1[[#This Row],[Kod]])-LEN(SUBSTITUTE(Tablica1[[#This Row],[Kod]]," ",""))</f>
        <v>2</v>
      </c>
      <c r="F2765">
        <v>2764</v>
      </c>
      <c r="G2765" t="str">
        <f>IF(IF(LEN(Tablica1[[#This Row],[Kod]])-LEN(SUBSTITUTE(Tablica1[[#This Row],[Kod]]," ",""))=0,Tablica1[[#This Row],[Naziv]],"")="",G2764,IF(LEN(Tablica1[[#This Row],[Kod]])-LEN(SUBSTITUTE(Tablica1[[#This Row],[Kod]]," ",""))=0,Tablica1[[#This Row],[Naziv]],""))</f>
        <v xml:space="preserve"> Požeško-slavonska</v>
      </c>
      <c r="H2765" t="str">
        <f>IF(LEN(Tablica1[[#This Row],[Kod]])-LEN(SUBSTITUTE(Tablica1[[#This Row],[Kod]]," ",""))=1,UPPER(Tablica1[[#This Row],[Naziv]]),IF(LEN(Tablica1[[#This Row],[Kod]])-LEN(SUBSTITUTE(Tablica1[[#This Row],[Kod]]," ",""))=2,H2764,""))</f>
        <v xml:space="preserve"> BRESTOVAC</v>
      </c>
      <c r="I2765" s="3" t="str">
        <f>IF(LEN(Tablica1[[#This Row],[Kod]])-LEN(SUBSTITUTE(Tablica1[[#This Row],[Kod]]," ",""))=2,Tablica1[[#This Row],[Naziv]],"")</f>
        <v xml:space="preserve"> Jaguplije</v>
      </c>
      <c r="J2765" s="3" t="str">
        <f>IF(LEN(Tablica1[[#This Row],[Kod]])-LEN(SUBSTITUTE(Tablica1[[#This Row],[Kod]]," ",""))=0,Tablica1[[#This Row],[Kod]],TRIM(RIGHT(SUBSTITUTE(Tablica1[[#This Row],[Kod]]," ",REPT(" ",30)),30)))</f>
        <v>025194</v>
      </c>
    </row>
    <row r="2766" spans="1:10" ht="15">
      <c r="A2766" s="1" t="s">
        <v>2708</v>
      </c>
      <c r="B2766" s="1" t="s">
        <v>10089</v>
      </c>
      <c r="C2766">
        <v>7</v>
      </c>
      <c r="D2766">
        <v>7</v>
      </c>
      <c r="E2766">
        <f>LEN(Tablica1[[#This Row],[Kod]])-LEN(SUBSTITUTE(Tablica1[[#This Row],[Kod]]," ",""))</f>
        <v>2</v>
      </c>
      <c r="F2766">
        <v>2765</v>
      </c>
      <c r="G2766" t="str">
        <f>IF(IF(LEN(Tablica1[[#This Row],[Kod]])-LEN(SUBSTITUTE(Tablica1[[#This Row],[Kod]]," ",""))=0,Tablica1[[#This Row],[Naziv]],"")="",G2765,IF(LEN(Tablica1[[#This Row],[Kod]])-LEN(SUBSTITUTE(Tablica1[[#This Row],[Kod]]," ",""))=0,Tablica1[[#This Row],[Naziv]],""))</f>
        <v xml:space="preserve"> Požeško-slavonska</v>
      </c>
      <c r="H2766" t="str">
        <f>IF(LEN(Tablica1[[#This Row],[Kod]])-LEN(SUBSTITUTE(Tablica1[[#This Row],[Kod]]," ",""))=1,UPPER(Tablica1[[#This Row],[Naziv]]),IF(LEN(Tablica1[[#This Row],[Kod]])-LEN(SUBSTITUTE(Tablica1[[#This Row],[Kod]]," ",""))=2,H2765,""))</f>
        <v xml:space="preserve"> BRESTOVAC</v>
      </c>
      <c r="I2766" s="3" t="str">
        <f>IF(LEN(Tablica1[[#This Row],[Kod]])-LEN(SUBSTITUTE(Tablica1[[#This Row],[Kod]]," ",""))=2,Tablica1[[#This Row],[Naziv]],"")</f>
        <v xml:space="preserve"> Jeminovac</v>
      </c>
      <c r="J2766" s="3" t="str">
        <f>IF(LEN(Tablica1[[#This Row],[Kod]])-LEN(SUBSTITUTE(Tablica1[[#This Row],[Kod]]," ",""))=0,Tablica1[[#This Row],[Kod]],TRIM(RIGHT(SUBSTITUTE(Tablica1[[#This Row],[Kod]]," ",REPT(" ",30)),30)))</f>
        <v>026239</v>
      </c>
    </row>
    <row r="2767" spans="1:10" ht="15">
      <c r="A2767" s="1" t="s">
        <v>2709</v>
      </c>
      <c r="B2767" s="1" t="s">
        <v>10090</v>
      </c>
      <c r="C2767" s="2" t="s">
        <v>2</v>
      </c>
      <c r="D2767" s="2" t="s">
        <v>2</v>
      </c>
      <c r="E2767">
        <f>LEN(Tablica1[[#This Row],[Kod]])-LEN(SUBSTITUTE(Tablica1[[#This Row],[Kod]]," ",""))</f>
        <v>2</v>
      </c>
      <c r="F2767">
        <v>2766</v>
      </c>
      <c r="G2767" t="str">
        <f>IF(IF(LEN(Tablica1[[#This Row],[Kod]])-LEN(SUBSTITUTE(Tablica1[[#This Row],[Kod]]," ",""))=0,Tablica1[[#This Row],[Naziv]],"")="",G2766,IF(LEN(Tablica1[[#This Row],[Kod]])-LEN(SUBSTITUTE(Tablica1[[#This Row],[Kod]]," ",""))=0,Tablica1[[#This Row],[Naziv]],""))</f>
        <v xml:space="preserve"> Požeško-slavonska</v>
      </c>
      <c r="H2767" t="str">
        <f>IF(LEN(Tablica1[[#This Row],[Kod]])-LEN(SUBSTITUTE(Tablica1[[#This Row],[Kod]]," ",""))=1,UPPER(Tablica1[[#This Row],[Naziv]]),IF(LEN(Tablica1[[#This Row],[Kod]])-LEN(SUBSTITUTE(Tablica1[[#This Row],[Kod]]," ",""))=2,H2766,""))</f>
        <v xml:space="preserve"> BRESTOVAC</v>
      </c>
      <c r="I2767" s="3" t="str">
        <f>IF(LEN(Tablica1[[#This Row],[Kod]])-LEN(SUBSTITUTE(Tablica1[[#This Row],[Kod]]," ",""))=2,Tablica1[[#This Row],[Naziv]],"")</f>
        <v xml:space="preserve"> Kamenska</v>
      </c>
      <c r="J2767" s="3" t="str">
        <f>IF(LEN(Tablica1[[#This Row],[Kod]])-LEN(SUBSTITUTE(Tablica1[[#This Row],[Kod]]," ",""))=0,Tablica1[[#This Row],[Kod]],TRIM(RIGHT(SUBSTITUTE(Tablica1[[#This Row],[Kod]]," ",REPT(" ",30)),30)))</f>
        <v>027324</v>
      </c>
    </row>
    <row r="2768" spans="1:10" ht="15">
      <c r="A2768" s="1" t="s">
        <v>2710</v>
      </c>
      <c r="B2768" s="1" t="s">
        <v>10091</v>
      </c>
      <c r="C2768" s="2" t="s">
        <v>2</v>
      </c>
      <c r="D2768" s="2" t="s">
        <v>2</v>
      </c>
      <c r="E2768">
        <f>LEN(Tablica1[[#This Row],[Kod]])-LEN(SUBSTITUTE(Tablica1[[#This Row],[Kod]]," ",""))</f>
        <v>2</v>
      </c>
      <c r="F2768">
        <v>2767</v>
      </c>
      <c r="G2768" t="str">
        <f>IF(IF(LEN(Tablica1[[#This Row],[Kod]])-LEN(SUBSTITUTE(Tablica1[[#This Row],[Kod]]," ",""))=0,Tablica1[[#This Row],[Naziv]],"")="",G2767,IF(LEN(Tablica1[[#This Row],[Kod]])-LEN(SUBSTITUTE(Tablica1[[#This Row],[Kod]]," ",""))=0,Tablica1[[#This Row],[Naziv]],""))</f>
        <v xml:space="preserve"> Požeško-slavonska</v>
      </c>
      <c r="H2768" t="str">
        <f>IF(LEN(Tablica1[[#This Row],[Kod]])-LEN(SUBSTITUTE(Tablica1[[#This Row],[Kod]]," ",""))=1,UPPER(Tablica1[[#This Row],[Naziv]]),IF(LEN(Tablica1[[#This Row],[Kod]])-LEN(SUBSTITUTE(Tablica1[[#This Row],[Kod]]," ",""))=2,H2767,""))</f>
        <v xml:space="preserve"> BRESTOVAC</v>
      </c>
      <c r="I2768" s="3" t="str">
        <f>IF(LEN(Tablica1[[#This Row],[Kod]])-LEN(SUBSTITUTE(Tablica1[[#This Row],[Kod]]," ",""))=2,Tablica1[[#This Row],[Naziv]],"")</f>
        <v xml:space="preserve"> Kamenski Šeovci</v>
      </c>
      <c r="J2768" s="3" t="str">
        <f>IF(LEN(Tablica1[[#This Row],[Kod]])-LEN(SUBSTITUTE(Tablica1[[#This Row],[Kod]]," ",""))=0,Tablica1[[#This Row],[Kod]],TRIM(RIGHT(SUBSTITUTE(Tablica1[[#This Row],[Kod]]," ",REPT(" ",30)),30)))</f>
        <v>027359</v>
      </c>
    </row>
    <row r="2769" spans="1:10" ht="15">
      <c r="A2769" s="1" t="s">
        <v>2711</v>
      </c>
      <c r="B2769" s="1" t="s">
        <v>10092</v>
      </c>
      <c r="C2769">
        <v>9</v>
      </c>
      <c r="D2769">
        <v>8</v>
      </c>
      <c r="E2769">
        <f>LEN(Tablica1[[#This Row],[Kod]])-LEN(SUBSTITUTE(Tablica1[[#This Row],[Kod]]," ",""))</f>
        <v>2</v>
      </c>
      <c r="F2769">
        <v>2768</v>
      </c>
      <c r="G2769" t="str">
        <f>IF(IF(LEN(Tablica1[[#This Row],[Kod]])-LEN(SUBSTITUTE(Tablica1[[#This Row],[Kod]]," ",""))=0,Tablica1[[#This Row],[Naziv]],"")="",G2768,IF(LEN(Tablica1[[#This Row],[Kod]])-LEN(SUBSTITUTE(Tablica1[[#This Row],[Kod]]," ",""))=0,Tablica1[[#This Row],[Naziv]],""))</f>
        <v xml:space="preserve"> Požeško-slavonska</v>
      </c>
      <c r="H2769" t="str">
        <f>IF(LEN(Tablica1[[#This Row],[Kod]])-LEN(SUBSTITUTE(Tablica1[[#This Row],[Kod]]," ",""))=1,UPPER(Tablica1[[#This Row],[Naziv]]),IF(LEN(Tablica1[[#This Row],[Kod]])-LEN(SUBSTITUTE(Tablica1[[#This Row],[Kod]]," ",""))=2,H2768,""))</f>
        <v xml:space="preserve"> BRESTOVAC</v>
      </c>
      <c r="I2769" s="3" t="str">
        <f>IF(LEN(Tablica1[[#This Row],[Kod]])-LEN(SUBSTITUTE(Tablica1[[#This Row],[Kod]]," ",""))=2,Tablica1[[#This Row],[Naziv]],"")</f>
        <v xml:space="preserve"> Kamenski Vučjak</v>
      </c>
      <c r="J2769" s="3" t="str">
        <f>IF(LEN(Tablica1[[#This Row],[Kod]])-LEN(SUBSTITUTE(Tablica1[[#This Row],[Kod]]," ",""))=0,Tablica1[[#This Row],[Kod]],TRIM(RIGHT(SUBSTITUTE(Tablica1[[#This Row],[Kod]]," ",REPT(" ",30)),30)))</f>
        <v>027367</v>
      </c>
    </row>
    <row r="2770" spans="1:10" ht="15">
      <c r="A2770" s="1" t="s">
        <v>2712</v>
      </c>
      <c r="B2770" s="1" t="s">
        <v>10093</v>
      </c>
      <c r="C2770">
        <v>7</v>
      </c>
      <c r="D2770">
        <v>7</v>
      </c>
      <c r="E2770">
        <f>LEN(Tablica1[[#This Row],[Kod]])-LEN(SUBSTITUTE(Tablica1[[#This Row],[Kod]]," ",""))</f>
        <v>2</v>
      </c>
      <c r="F2770">
        <v>2769</v>
      </c>
      <c r="G2770" t="str">
        <f>IF(IF(LEN(Tablica1[[#This Row],[Kod]])-LEN(SUBSTITUTE(Tablica1[[#This Row],[Kod]]," ",""))=0,Tablica1[[#This Row],[Naziv]],"")="",G2769,IF(LEN(Tablica1[[#This Row],[Kod]])-LEN(SUBSTITUTE(Tablica1[[#This Row],[Kod]]," ",""))=0,Tablica1[[#This Row],[Naziv]],""))</f>
        <v xml:space="preserve"> Požeško-slavonska</v>
      </c>
      <c r="H2770" t="str">
        <f>IF(LEN(Tablica1[[#This Row],[Kod]])-LEN(SUBSTITUTE(Tablica1[[#This Row],[Kod]]," ",""))=1,UPPER(Tablica1[[#This Row],[Naziv]]),IF(LEN(Tablica1[[#This Row],[Kod]])-LEN(SUBSTITUTE(Tablica1[[#This Row],[Kod]]," ",""))=2,H2769,""))</f>
        <v xml:space="preserve"> BRESTOVAC</v>
      </c>
      <c r="I2770" s="3" t="str">
        <f>IF(LEN(Tablica1[[#This Row],[Kod]])-LEN(SUBSTITUTE(Tablica1[[#This Row],[Kod]]," ",""))=2,Tablica1[[#This Row],[Naziv]],"")</f>
        <v xml:space="preserve"> Koprivna</v>
      </c>
      <c r="J2770" s="3" t="str">
        <f>IF(LEN(Tablica1[[#This Row],[Kod]])-LEN(SUBSTITUTE(Tablica1[[#This Row],[Kod]]," ",""))=0,Tablica1[[#This Row],[Kod]],TRIM(RIGHT(SUBSTITUTE(Tablica1[[#This Row],[Kod]]," ",REPT(" ",30)),30)))</f>
        <v>030139</v>
      </c>
    </row>
    <row r="2771" spans="1:10" ht="15">
      <c r="A2771" s="1" t="s">
        <v>2713</v>
      </c>
      <c r="B2771" s="1" t="s">
        <v>10094</v>
      </c>
      <c r="C2771" s="2" t="s">
        <v>2</v>
      </c>
      <c r="D2771" s="2" t="s">
        <v>2</v>
      </c>
      <c r="E2771">
        <f>LEN(Tablica1[[#This Row],[Kod]])-LEN(SUBSTITUTE(Tablica1[[#This Row],[Kod]]," ",""))</f>
        <v>2</v>
      </c>
      <c r="F2771">
        <v>2770</v>
      </c>
      <c r="G2771" t="str">
        <f>IF(IF(LEN(Tablica1[[#This Row],[Kod]])-LEN(SUBSTITUTE(Tablica1[[#This Row],[Kod]]," ",""))=0,Tablica1[[#This Row],[Naziv]],"")="",G2770,IF(LEN(Tablica1[[#This Row],[Kod]])-LEN(SUBSTITUTE(Tablica1[[#This Row],[Kod]]," ",""))=0,Tablica1[[#This Row],[Naziv]],""))</f>
        <v xml:space="preserve"> Požeško-slavonska</v>
      </c>
      <c r="H2771" t="str">
        <f>IF(LEN(Tablica1[[#This Row],[Kod]])-LEN(SUBSTITUTE(Tablica1[[#This Row],[Kod]]," ",""))=1,UPPER(Tablica1[[#This Row],[Naziv]]),IF(LEN(Tablica1[[#This Row],[Kod]])-LEN(SUBSTITUTE(Tablica1[[#This Row],[Kod]]," ",""))=2,H2770,""))</f>
        <v xml:space="preserve"> BRESTOVAC</v>
      </c>
      <c r="I2771" s="3" t="str">
        <f>IF(LEN(Tablica1[[#This Row],[Kod]])-LEN(SUBSTITUTE(Tablica1[[#This Row],[Kod]]," ",""))=2,Tablica1[[#This Row],[Naziv]],"")</f>
        <v xml:space="preserve"> Kruševo</v>
      </c>
      <c r="J2771" s="3" t="str">
        <f>IF(LEN(Tablica1[[#This Row],[Kod]])-LEN(SUBSTITUTE(Tablica1[[#This Row],[Kod]]," ",""))=0,Tablica1[[#This Row],[Kod]],TRIM(RIGHT(SUBSTITUTE(Tablica1[[#This Row],[Kod]]," ",REPT(" ",30)),30)))</f>
        <v>032875</v>
      </c>
    </row>
    <row r="2772" spans="1:10" ht="15">
      <c r="A2772" s="1" t="s">
        <v>2714</v>
      </c>
      <c r="B2772" s="1" t="s">
        <v>10095</v>
      </c>
      <c r="C2772">
        <v>25</v>
      </c>
      <c r="D2772">
        <v>22</v>
      </c>
      <c r="E2772">
        <f>LEN(Tablica1[[#This Row],[Kod]])-LEN(SUBSTITUTE(Tablica1[[#This Row],[Kod]]," ",""))</f>
        <v>2</v>
      </c>
      <c r="F2772">
        <v>2771</v>
      </c>
      <c r="G2772" t="str">
        <f>IF(IF(LEN(Tablica1[[#This Row],[Kod]])-LEN(SUBSTITUTE(Tablica1[[#This Row],[Kod]]," ",""))=0,Tablica1[[#This Row],[Naziv]],"")="",G2771,IF(LEN(Tablica1[[#This Row],[Kod]])-LEN(SUBSTITUTE(Tablica1[[#This Row],[Kod]]," ",""))=0,Tablica1[[#This Row],[Naziv]],""))</f>
        <v xml:space="preserve"> Požeško-slavonska</v>
      </c>
      <c r="H2772" t="str">
        <f>IF(LEN(Tablica1[[#This Row],[Kod]])-LEN(SUBSTITUTE(Tablica1[[#This Row],[Kod]]," ",""))=1,UPPER(Tablica1[[#This Row],[Naziv]]),IF(LEN(Tablica1[[#This Row],[Kod]])-LEN(SUBSTITUTE(Tablica1[[#This Row],[Kod]]," ",""))=2,H2771,""))</f>
        <v xml:space="preserve"> BRESTOVAC</v>
      </c>
      <c r="I2772" s="3" t="str">
        <f>IF(LEN(Tablica1[[#This Row],[Kod]])-LEN(SUBSTITUTE(Tablica1[[#This Row],[Kod]]," ",""))=2,Tablica1[[#This Row],[Naziv]],"")</f>
        <v xml:space="preserve"> Kujnik</v>
      </c>
      <c r="J2772" s="3" t="str">
        <f>IF(LEN(Tablica1[[#This Row],[Kod]])-LEN(SUBSTITUTE(Tablica1[[#This Row],[Kod]]," ",""))=0,Tablica1[[#This Row],[Kod]],TRIM(RIGHT(SUBSTITUTE(Tablica1[[#This Row],[Kod]]," ",REPT(" ",30)),30)))</f>
        <v>033227</v>
      </c>
    </row>
    <row r="2773" spans="1:10" ht="15">
      <c r="A2773" s="1" t="s">
        <v>2715</v>
      </c>
      <c r="B2773" s="1" t="s">
        <v>10096</v>
      </c>
      <c r="C2773" s="2" t="s">
        <v>2</v>
      </c>
      <c r="D2773" s="2" t="s">
        <v>2</v>
      </c>
      <c r="E2773">
        <f>LEN(Tablica1[[#This Row],[Kod]])-LEN(SUBSTITUTE(Tablica1[[#This Row],[Kod]]," ",""))</f>
        <v>2</v>
      </c>
      <c r="F2773">
        <v>2772</v>
      </c>
      <c r="G2773" t="str">
        <f>IF(IF(LEN(Tablica1[[#This Row],[Kod]])-LEN(SUBSTITUTE(Tablica1[[#This Row],[Kod]]," ",""))=0,Tablica1[[#This Row],[Naziv]],"")="",G2772,IF(LEN(Tablica1[[#This Row],[Kod]])-LEN(SUBSTITUTE(Tablica1[[#This Row],[Kod]]," ",""))=0,Tablica1[[#This Row],[Naziv]],""))</f>
        <v xml:space="preserve"> Požeško-slavonska</v>
      </c>
      <c r="H2773" t="str">
        <f>IF(LEN(Tablica1[[#This Row],[Kod]])-LEN(SUBSTITUTE(Tablica1[[#This Row],[Kod]]," ",""))=1,UPPER(Tablica1[[#This Row],[Naziv]]),IF(LEN(Tablica1[[#This Row],[Kod]])-LEN(SUBSTITUTE(Tablica1[[#This Row],[Kod]]," ",""))=2,H2772,""))</f>
        <v xml:space="preserve"> BRESTOVAC</v>
      </c>
      <c r="I2773" s="3" t="str">
        <f>IF(LEN(Tablica1[[#This Row],[Kod]])-LEN(SUBSTITUTE(Tablica1[[#This Row],[Kod]]," ",""))=2,Tablica1[[#This Row],[Naziv]],"")</f>
        <v xml:space="preserve"> Mihajlije</v>
      </c>
      <c r="J2773" s="3" t="str">
        <f>IF(LEN(Tablica1[[#This Row],[Kod]])-LEN(SUBSTITUTE(Tablica1[[#This Row],[Kod]]," ",""))=0,Tablica1[[#This Row],[Kod]],TRIM(RIGHT(SUBSTITUTE(Tablica1[[#This Row],[Kod]]," ",REPT(" ",30)),30)))</f>
        <v>040649</v>
      </c>
    </row>
    <row r="2774" spans="1:10" ht="15">
      <c r="A2774" s="1" t="s">
        <v>2716</v>
      </c>
      <c r="B2774" s="1" t="s">
        <v>10097</v>
      </c>
      <c r="C2774">
        <v>21</v>
      </c>
      <c r="D2774">
        <v>18</v>
      </c>
      <c r="E2774">
        <f>LEN(Tablica1[[#This Row],[Kod]])-LEN(SUBSTITUTE(Tablica1[[#This Row],[Kod]]," ",""))</f>
        <v>2</v>
      </c>
      <c r="F2774">
        <v>2773</v>
      </c>
      <c r="G2774" t="str">
        <f>IF(IF(LEN(Tablica1[[#This Row],[Kod]])-LEN(SUBSTITUTE(Tablica1[[#This Row],[Kod]]," ",""))=0,Tablica1[[#This Row],[Naziv]],"")="",G2773,IF(LEN(Tablica1[[#This Row],[Kod]])-LEN(SUBSTITUTE(Tablica1[[#This Row],[Kod]]," ",""))=0,Tablica1[[#This Row],[Naziv]],""))</f>
        <v xml:space="preserve"> Požeško-slavonska</v>
      </c>
      <c r="H2774" t="str">
        <f>IF(LEN(Tablica1[[#This Row],[Kod]])-LEN(SUBSTITUTE(Tablica1[[#This Row],[Kod]]," ",""))=1,UPPER(Tablica1[[#This Row],[Naziv]]),IF(LEN(Tablica1[[#This Row],[Kod]])-LEN(SUBSTITUTE(Tablica1[[#This Row],[Kod]]," ",""))=2,H2773,""))</f>
        <v xml:space="preserve"> BRESTOVAC</v>
      </c>
      <c r="I2774" s="3" t="str">
        <f>IF(LEN(Tablica1[[#This Row],[Kod]])-LEN(SUBSTITUTE(Tablica1[[#This Row],[Kod]]," ",""))=2,Tablica1[[#This Row],[Naziv]],"")</f>
        <v xml:space="preserve"> Mijači</v>
      </c>
      <c r="J2774" s="3" t="str">
        <f>IF(LEN(Tablica1[[#This Row],[Kod]])-LEN(SUBSTITUTE(Tablica1[[#This Row],[Kod]]," ",""))=0,Tablica1[[#This Row],[Kod]],TRIM(RIGHT(SUBSTITUTE(Tablica1[[#This Row],[Kod]]," ",REPT(" ",30)),30)))</f>
        <v>040860</v>
      </c>
    </row>
    <row r="2775" spans="1:10" ht="15">
      <c r="A2775" s="1" t="s">
        <v>2717</v>
      </c>
      <c r="B2775" s="1" t="s">
        <v>10098</v>
      </c>
      <c r="C2775" s="2" t="s">
        <v>2</v>
      </c>
      <c r="D2775" s="2" t="s">
        <v>2</v>
      </c>
      <c r="E2775">
        <f>LEN(Tablica1[[#This Row],[Kod]])-LEN(SUBSTITUTE(Tablica1[[#This Row],[Kod]]," ",""))</f>
        <v>2</v>
      </c>
      <c r="F2775">
        <v>2774</v>
      </c>
      <c r="G2775" t="str">
        <f>IF(IF(LEN(Tablica1[[#This Row],[Kod]])-LEN(SUBSTITUTE(Tablica1[[#This Row],[Kod]]," ",""))=0,Tablica1[[#This Row],[Naziv]],"")="",G2774,IF(LEN(Tablica1[[#This Row],[Kod]])-LEN(SUBSTITUTE(Tablica1[[#This Row],[Kod]]," ",""))=0,Tablica1[[#This Row],[Naziv]],""))</f>
        <v xml:space="preserve"> Požeško-slavonska</v>
      </c>
      <c r="H2775" t="str">
        <f>IF(LEN(Tablica1[[#This Row],[Kod]])-LEN(SUBSTITUTE(Tablica1[[#This Row],[Kod]]," ",""))=1,UPPER(Tablica1[[#This Row],[Naziv]]),IF(LEN(Tablica1[[#This Row],[Kod]])-LEN(SUBSTITUTE(Tablica1[[#This Row],[Kod]]," ",""))=2,H2774,""))</f>
        <v xml:space="preserve"> BRESTOVAC</v>
      </c>
      <c r="I2775" s="3" t="str">
        <f>IF(LEN(Tablica1[[#This Row],[Kod]])-LEN(SUBSTITUTE(Tablica1[[#This Row],[Kod]]," ",""))=2,Tablica1[[#This Row],[Naziv]],"")</f>
        <v xml:space="preserve"> Mrkoplje</v>
      </c>
      <c r="J2775" s="3" t="str">
        <f>IF(LEN(Tablica1[[#This Row],[Kod]])-LEN(SUBSTITUTE(Tablica1[[#This Row],[Kod]]," ",""))=0,Tablica1[[#This Row],[Kod]],TRIM(RIGHT(SUBSTITUTE(Tablica1[[#This Row],[Kod]]," ",REPT(" ",30)),30)))</f>
        <v>042269</v>
      </c>
    </row>
    <row r="2776" spans="1:10" ht="15">
      <c r="A2776" s="1" t="s">
        <v>2718</v>
      </c>
      <c r="B2776" s="1" t="s">
        <v>10099</v>
      </c>
      <c r="C2776">
        <v>32</v>
      </c>
      <c r="D2776">
        <v>32</v>
      </c>
      <c r="E2776">
        <f>LEN(Tablica1[[#This Row],[Kod]])-LEN(SUBSTITUTE(Tablica1[[#This Row],[Kod]]," ",""))</f>
        <v>2</v>
      </c>
      <c r="F2776">
        <v>2775</v>
      </c>
      <c r="G2776" t="str">
        <f>IF(IF(LEN(Tablica1[[#This Row],[Kod]])-LEN(SUBSTITUTE(Tablica1[[#This Row],[Kod]]," ",""))=0,Tablica1[[#This Row],[Naziv]],"")="",G2775,IF(LEN(Tablica1[[#This Row],[Kod]])-LEN(SUBSTITUTE(Tablica1[[#This Row],[Kod]]," ",""))=0,Tablica1[[#This Row],[Naziv]],""))</f>
        <v xml:space="preserve"> Požeško-slavonska</v>
      </c>
      <c r="H2776" t="str">
        <f>IF(LEN(Tablica1[[#This Row],[Kod]])-LEN(SUBSTITUTE(Tablica1[[#This Row],[Kod]]," ",""))=1,UPPER(Tablica1[[#This Row],[Naziv]]),IF(LEN(Tablica1[[#This Row],[Kod]])-LEN(SUBSTITUTE(Tablica1[[#This Row],[Kod]]," ",""))=2,H2775,""))</f>
        <v xml:space="preserve"> BRESTOVAC</v>
      </c>
      <c r="I2776" s="3" t="str">
        <f>IF(LEN(Tablica1[[#This Row],[Kod]])-LEN(SUBSTITUTE(Tablica1[[#This Row],[Kod]]," ",""))=2,Tablica1[[#This Row],[Naziv]],"")</f>
        <v xml:space="preserve"> Novo Zvečevo</v>
      </c>
      <c r="J2776" s="3" t="str">
        <f>IF(LEN(Tablica1[[#This Row],[Kod]])-LEN(SUBSTITUTE(Tablica1[[#This Row],[Kod]]," ",""))=0,Tablica1[[#This Row],[Kod]],TRIM(RIGHT(SUBSTITUTE(Tablica1[[#This Row],[Kod]]," ",REPT(" ",30)),30)))</f>
        <v>044377</v>
      </c>
    </row>
    <row r="2777" spans="1:10" ht="15">
      <c r="A2777" s="1" t="s">
        <v>2719</v>
      </c>
      <c r="B2777" s="1" t="s">
        <v>10100</v>
      </c>
      <c r="C2777">
        <v>266</v>
      </c>
      <c r="D2777">
        <v>248</v>
      </c>
      <c r="E2777">
        <f>LEN(Tablica1[[#This Row],[Kod]])-LEN(SUBSTITUTE(Tablica1[[#This Row],[Kod]]," ",""))</f>
        <v>2</v>
      </c>
      <c r="F2777">
        <v>2776</v>
      </c>
      <c r="G2777" t="str">
        <f>IF(IF(LEN(Tablica1[[#This Row],[Kod]])-LEN(SUBSTITUTE(Tablica1[[#This Row],[Kod]]," ",""))=0,Tablica1[[#This Row],[Naziv]],"")="",G2776,IF(LEN(Tablica1[[#This Row],[Kod]])-LEN(SUBSTITUTE(Tablica1[[#This Row],[Kod]]," ",""))=0,Tablica1[[#This Row],[Naziv]],""))</f>
        <v xml:space="preserve"> Požeško-slavonska</v>
      </c>
      <c r="H2777" t="str">
        <f>IF(LEN(Tablica1[[#This Row],[Kod]])-LEN(SUBSTITUTE(Tablica1[[#This Row],[Kod]]," ",""))=1,UPPER(Tablica1[[#This Row],[Naziv]]),IF(LEN(Tablica1[[#This Row],[Kod]])-LEN(SUBSTITUTE(Tablica1[[#This Row],[Kod]]," ",""))=2,H2776,""))</f>
        <v xml:space="preserve"> BRESTOVAC</v>
      </c>
      <c r="I2777" s="3" t="str">
        <f>IF(LEN(Tablica1[[#This Row],[Kod]])-LEN(SUBSTITUTE(Tablica1[[#This Row],[Kod]]," ",""))=2,Tablica1[[#This Row],[Naziv]],"")</f>
        <v xml:space="preserve"> Nurkovac</v>
      </c>
      <c r="J2777" s="3" t="str">
        <f>IF(LEN(Tablica1[[#This Row],[Kod]])-LEN(SUBSTITUTE(Tablica1[[#This Row],[Kod]]," ",""))=0,Tablica1[[#This Row],[Kod]],TRIM(RIGHT(SUBSTITUTE(Tablica1[[#This Row],[Kod]]," ",REPT(" ",30)),30)))</f>
        <v>044466</v>
      </c>
    </row>
    <row r="2778" spans="1:10" ht="15">
      <c r="A2778" s="1" t="s">
        <v>2720</v>
      </c>
      <c r="B2778" s="1" t="s">
        <v>10101</v>
      </c>
      <c r="C2778">
        <v>9</v>
      </c>
      <c r="D2778">
        <v>5</v>
      </c>
      <c r="E2778">
        <f>LEN(Tablica1[[#This Row],[Kod]])-LEN(SUBSTITUTE(Tablica1[[#This Row],[Kod]]," ",""))</f>
        <v>2</v>
      </c>
      <c r="F2778">
        <v>2777</v>
      </c>
      <c r="G2778" t="str">
        <f>IF(IF(LEN(Tablica1[[#This Row],[Kod]])-LEN(SUBSTITUTE(Tablica1[[#This Row],[Kod]]," ",""))=0,Tablica1[[#This Row],[Naziv]],"")="",G2777,IF(LEN(Tablica1[[#This Row],[Kod]])-LEN(SUBSTITUTE(Tablica1[[#This Row],[Kod]]," ",""))=0,Tablica1[[#This Row],[Naziv]],""))</f>
        <v xml:space="preserve"> Požeško-slavonska</v>
      </c>
      <c r="H2778" t="str">
        <f>IF(LEN(Tablica1[[#This Row],[Kod]])-LEN(SUBSTITUTE(Tablica1[[#This Row],[Kod]]," ",""))=1,UPPER(Tablica1[[#This Row],[Naziv]]),IF(LEN(Tablica1[[#This Row],[Kod]])-LEN(SUBSTITUTE(Tablica1[[#This Row],[Kod]]," ",""))=2,H2777,""))</f>
        <v xml:space="preserve"> BRESTOVAC</v>
      </c>
      <c r="I2778" s="3" t="str">
        <f>IF(LEN(Tablica1[[#This Row],[Kod]])-LEN(SUBSTITUTE(Tablica1[[#This Row],[Kod]]," ",""))=2,Tablica1[[#This Row],[Naziv]],"")</f>
        <v xml:space="preserve"> Oblakovac</v>
      </c>
      <c r="J2778" s="3" t="str">
        <f>IF(LEN(Tablica1[[#This Row],[Kod]])-LEN(SUBSTITUTE(Tablica1[[#This Row],[Kod]]," ",""))=0,Tablica1[[#This Row],[Kod]],TRIM(RIGHT(SUBSTITUTE(Tablica1[[#This Row],[Kod]]," ",REPT(" ",30)),30)))</f>
        <v>044555</v>
      </c>
    </row>
    <row r="2779" spans="1:10" ht="15">
      <c r="A2779" s="1" t="s">
        <v>2721</v>
      </c>
      <c r="B2779" s="1" t="s">
        <v>10102</v>
      </c>
      <c r="C2779">
        <v>174</v>
      </c>
      <c r="D2779">
        <v>163</v>
      </c>
      <c r="E2779">
        <f>LEN(Tablica1[[#This Row],[Kod]])-LEN(SUBSTITUTE(Tablica1[[#This Row],[Kod]]," ",""))</f>
        <v>2</v>
      </c>
      <c r="F2779">
        <v>2778</v>
      </c>
      <c r="G2779" t="str">
        <f>IF(IF(LEN(Tablica1[[#This Row],[Kod]])-LEN(SUBSTITUTE(Tablica1[[#This Row],[Kod]]," ",""))=0,Tablica1[[#This Row],[Naziv]],"")="",G2778,IF(LEN(Tablica1[[#This Row],[Kod]])-LEN(SUBSTITUTE(Tablica1[[#This Row],[Kod]]," ",""))=0,Tablica1[[#This Row],[Naziv]],""))</f>
        <v xml:space="preserve"> Požeško-slavonska</v>
      </c>
      <c r="H2779" t="str">
        <f>IF(LEN(Tablica1[[#This Row],[Kod]])-LEN(SUBSTITUTE(Tablica1[[#This Row],[Kod]]," ",""))=1,UPPER(Tablica1[[#This Row],[Naziv]]),IF(LEN(Tablica1[[#This Row],[Kod]])-LEN(SUBSTITUTE(Tablica1[[#This Row],[Kod]]," ",""))=2,H2778,""))</f>
        <v xml:space="preserve"> BRESTOVAC</v>
      </c>
      <c r="I2779" s="3" t="str">
        <f>IF(LEN(Tablica1[[#This Row],[Kod]])-LEN(SUBSTITUTE(Tablica1[[#This Row],[Kod]]," ",""))=2,Tablica1[[#This Row],[Naziv]],"")</f>
        <v xml:space="preserve"> Orljavac</v>
      </c>
      <c r="J2779" s="3" t="str">
        <f>IF(LEN(Tablica1[[#This Row],[Kod]])-LEN(SUBSTITUTE(Tablica1[[#This Row],[Kod]]," ",""))=0,Tablica1[[#This Row],[Kod]],TRIM(RIGHT(SUBSTITUTE(Tablica1[[#This Row],[Kod]]," ",REPT(" ",30)),30)))</f>
        <v>045608</v>
      </c>
    </row>
    <row r="2780" spans="1:10" ht="15">
      <c r="A2780" s="1" t="s">
        <v>2722</v>
      </c>
      <c r="B2780" s="1" t="s">
        <v>10103</v>
      </c>
      <c r="C2780">
        <v>23</v>
      </c>
      <c r="D2780">
        <v>23</v>
      </c>
      <c r="E2780">
        <f>LEN(Tablica1[[#This Row],[Kod]])-LEN(SUBSTITUTE(Tablica1[[#This Row],[Kod]]," ",""))</f>
        <v>2</v>
      </c>
      <c r="F2780">
        <v>2779</v>
      </c>
      <c r="G2780" t="str">
        <f>IF(IF(LEN(Tablica1[[#This Row],[Kod]])-LEN(SUBSTITUTE(Tablica1[[#This Row],[Kod]]," ",""))=0,Tablica1[[#This Row],[Naziv]],"")="",G2779,IF(LEN(Tablica1[[#This Row],[Kod]])-LEN(SUBSTITUTE(Tablica1[[#This Row],[Kod]]," ",""))=0,Tablica1[[#This Row],[Naziv]],""))</f>
        <v xml:space="preserve"> Požeško-slavonska</v>
      </c>
      <c r="H2780" t="str">
        <f>IF(LEN(Tablica1[[#This Row],[Kod]])-LEN(SUBSTITUTE(Tablica1[[#This Row],[Kod]]," ",""))=1,UPPER(Tablica1[[#This Row],[Naziv]]),IF(LEN(Tablica1[[#This Row],[Kod]])-LEN(SUBSTITUTE(Tablica1[[#This Row],[Kod]]," ",""))=2,H2779,""))</f>
        <v xml:space="preserve"> BRESTOVAC</v>
      </c>
      <c r="I2780" s="3" t="str">
        <f>IF(LEN(Tablica1[[#This Row],[Kod]])-LEN(SUBSTITUTE(Tablica1[[#This Row],[Kod]]," ",""))=2,Tablica1[[#This Row],[Naziv]],"")</f>
        <v xml:space="preserve"> Pasikovci</v>
      </c>
      <c r="J2780" s="3" t="str">
        <f>IF(LEN(Tablica1[[#This Row],[Kod]])-LEN(SUBSTITUTE(Tablica1[[#This Row],[Kod]]," ",""))=0,Tablica1[[#This Row],[Kod]],TRIM(RIGHT(SUBSTITUTE(Tablica1[[#This Row],[Kod]]," ",REPT(" ",30)),30)))</f>
        <v>046833</v>
      </c>
    </row>
    <row r="2781" spans="1:10" ht="15">
      <c r="A2781" s="1" t="s">
        <v>2723</v>
      </c>
      <c r="B2781" s="1" t="s">
        <v>10104</v>
      </c>
      <c r="C2781">
        <v>207</v>
      </c>
      <c r="D2781">
        <v>189</v>
      </c>
      <c r="E2781">
        <f>LEN(Tablica1[[#This Row],[Kod]])-LEN(SUBSTITUTE(Tablica1[[#This Row],[Kod]]," ",""))</f>
        <v>2</v>
      </c>
      <c r="F2781">
        <v>2780</v>
      </c>
      <c r="G2781" t="str">
        <f>IF(IF(LEN(Tablica1[[#This Row],[Kod]])-LEN(SUBSTITUTE(Tablica1[[#This Row],[Kod]]," ",""))=0,Tablica1[[#This Row],[Naziv]],"")="",G2780,IF(LEN(Tablica1[[#This Row],[Kod]])-LEN(SUBSTITUTE(Tablica1[[#This Row],[Kod]]," ",""))=0,Tablica1[[#This Row],[Naziv]],""))</f>
        <v xml:space="preserve"> Požeško-slavonska</v>
      </c>
      <c r="H2781" t="str">
        <f>IF(LEN(Tablica1[[#This Row],[Kod]])-LEN(SUBSTITUTE(Tablica1[[#This Row],[Kod]]," ",""))=1,UPPER(Tablica1[[#This Row],[Naziv]]),IF(LEN(Tablica1[[#This Row],[Kod]])-LEN(SUBSTITUTE(Tablica1[[#This Row],[Kod]]," ",""))=2,H2780,""))</f>
        <v xml:space="preserve"> BRESTOVAC</v>
      </c>
      <c r="I2781" s="3" t="str">
        <f>IF(LEN(Tablica1[[#This Row],[Kod]])-LEN(SUBSTITUTE(Tablica1[[#This Row],[Kod]]," ",""))=2,Tablica1[[#This Row],[Naziv]],"")</f>
        <v xml:space="preserve"> Pavlovci</v>
      </c>
      <c r="J2781" s="3" t="str">
        <f>IF(LEN(Tablica1[[#This Row],[Kod]])-LEN(SUBSTITUTE(Tablica1[[#This Row],[Kod]]," ",""))=0,Tablica1[[#This Row],[Kod]],TRIM(RIGHT(SUBSTITUTE(Tablica1[[#This Row],[Kod]]," ",REPT(" ",30)),30)))</f>
        <v>047066</v>
      </c>
    </row>
    <row r="2782" spans="1:10" ht="15">
      <c r="A2782" s="1" t="s">
        <v>2724</v>
      </c>
      <c r="B2782" s="1" t="s">
        <v>10105</v>
      </c>
      <c r="C2782">
        <v>40</v>
      </c>
      <c r="D2782">
        <v>37</v>
      </c>
      <c r="E2782">
        <f>LEN(Tablica1[[#This Row],[Kod]])-LEN(SUBSTITUTE(Tablica1[[#This Row],[Kod]]," ",""))</f>
        <v>2</v>
      </c>
      <c r="F2782">
        <v>2781</v>
      </c>
      <c r="G2782" t="str">
        <f>IF(IF(LEN(Tablica1[[#This Row],[Kod]])-LEN(SUBSTITUTE(Tablica1[[#This Row],[Kod]]," ",""))=0,Tablica1[[#This Row],[Naziv]],"")="",G2781,IF(LEN(Tablica1[[#This Row],[Kod]])-LEN(SUBSTITUTE(Tablica1[[#This Row],[Kod]]," ",""))=0,Tablica1[[#This Row],[Naziv]],""))</f>
        <v xml:space="preserve"> Požeško-slavonska</v>
      </c>
      <c r="H2782" t="str">
        <f>IF(LEN(Tablica1[[#This Row],[Kod]])-LEN(SUBSTITUTE(Tablica1[[#This Row],[Kod]]," ",""))=1,UPPER(Tablica1[[#This Row],[Naziv]]),IF(LEN(Tablica1[[#This Row],[Kod]])-LEN(SUBSTITUTE(Tablica1[[#This Row],[Kod]]," ",""))=2,H2781,""))</f>
        <v xml:space="preserve"> BRESTOVAC</v>
      </c>
      <c r="I2782" s="3" t="str">
        <f>IF(LEN(Tablica1[[#This Row],[Kod]])-LEN(SUBSTITUTE(Tablica1[[#This Row],[Kod]]," ",""))=2,Tablica1[[#This Row],[Naziv]],"")</f>
        <v xml:space="preserve"> Perenci</v>
      </c>
      <c r="J2782" s="3" t="str">
        <f>IF(LEN(Tablica1[[#This Row],[Kod]])-LEN(SUBSTITUTE(Tablica1[[#This Row],[Kod]]," ",""))=0,Tablica1[[#This Row],[Kod]],TRIM(RIGHT(SUBSTITUTE(Tablica1[[#This Row],[Kod]]," ",REPT(" ",30)),30)))</f>
        <v>047392</v>
      </c>
    </row>
    <row r="2783" spans="1:10" ht="15">
      <c r="A2783" s="1" t="s">
        <v>2725</v>
      </c>
      <c r="B2783" s="1" t="s">
        <v>10106</v>
      </c>
      <c r="C2783">
        <v>43</v>
      </c>
      <c r="D2783">
        <v>37</v>
      </c>
      <c r="E2783">
        <f>LEN(Tablica1[[#This Row],[Kod]])-LEN(SUBSTITUTE(Tablica1[[#This Row],[Kod]]," ",""))</f>
        <v>2</v>
      </c>
      <c r="F2783">
        <v>2782</v>
      </c>
      <c r="G2783" t="str">
        <f>IF(IF(LEN(Tablica1[[#This Row],[Kod]])-LEN(SUBSTITUTE(Tablica1[[#This Row],[Kod]]," ",""))=0,Tablica1[[#This Row],[Naziv]],"")="",G2782,IF(LEN(Tablica1[[#This Row],[Kod]])-LEN(SUBSTITUTE(Tablica1[[#This Row],[Kod]]," ",""))=0,Tablica1[[#This Row],[Naziv]],""))</f>
        <v xml:space="preserve"> Požeško-slavonska</v>
      </c>
      <c r="H2783" t="str">
        <f>IF(LEN(Tablica1[[#This Row],[Kod]])-LEN(SUBSTITUTE(Tablica1[[#This Row],[Kod]]," ",""))=1,UPPER(Tablica1[[#This Row],[Naziv]]),IF(LEN(Tablica1[[#This Row],[Kod]])-LEN(SUBSTITUTE(Tablica1[[#This Row],[Kod]]," ",""))=2,H2782,""))</f>
        <v xml:space="preserve"> BRESTOVAC</v>
      </c>
      <c r="I2783" s="3" t="str">
        <f>IF(LEN(Tablica1[[#This Row],[Kod]])-LEN(SUBSTITUTE(Tablica1[[#This Row],[Kod]]," ",""))=2,Tablica1[[#This Row],[Naziv]],"")</f>
        <v xml:space="preserve"> Podsreće</v>
      </c>
      <c r="J2783" s="3" t="str">
        <f>IF(LEN(Tablica1[[#This Row],[Kod]])-LEN(SUBSTITUTE(Tablica1[[#This Row],[Kod]]," ",""))=0,Tablica1[[#This Row],[Kod]],TRIM(RIGHT(SUBSTITUTE(Tablica1[[#This Row],[Kod]]," ",REPT(" ",30)),30)))</f>
        <v>049654</v>
      </c>
    </row>
    <row r="2784" spans="1:10" ht="15">
      <c r="A2784" s="1" t="s">
        <v>2726</v>
      </c>
      <c r="B2784" s="1" t="s">
        <v>10107</v>
      </c>
      <c r="C2784">
        <v>68</v>
      </c>
      <c r="D2784">
        <v>64</v>
      </c>
      <c r="E2784">
        <f>LEN(Tablica1[[#This Row],[Kod]])-LEN(SUBSTITUTE(Tablica1[[#This Row],[Kod]]," ",""))</f>
        <v>2</v>
      </c>
      <c r="F2784">
        <v>2783</v>
      </c>
      <c r="G2784" t="str">
        <f>IF(IF(LEN(Tablica1[[#This Row],[Kod]])-LEN(SUBSTITUTE(Tablica1[[#This Row],[Kod]]," ",""))=0,Tablica1[[#This Row],[Naziv]],"")="",G2783,IF(LEN(Tablica1[[#This Row],[Kod]])-LEN(SUBSTITUTE(Tablica1[[#This Row],[Kod]]," ",""))=0,Tablica1[[#This Row],[Naziv]],""))</f>
        <v xml:space="preserve"> Požeško-slavonska</v>
      </c>
      <c r="H2784" t="str">
        <f>IF(LEN(Tablica1[[#This Row],[Kod]])-LEN(SUBSTITUTE(Tablica1[[#This Row],[Kod]]," ",""))=1,UPPER(Tablica1[[#This Row],[Naziv]]),IF(LEN(Tablica1[[#This Row],[Kod]])-LEN(SUBSTITUTE(Tablica1[[#This Row],[Kod]]," ",""))=2,H2783,""))</f>
        <v xml:space="preserve"> BRESTOVAC</v>
      </c>
      <c r="I2784" s="3" t="str">
        <f>IF(LEN(Tablica1[[#This Row],[Kod]])-LEN(SUBSTITUTE(Tablica1[[#This Row],[Kod]]," ",""))=2,Tablica1[[#This Row],[Naziv]],"")</f>
        <v xml:space="preserve"> Požeški Brđani</v>
      </c>
      <c r="J2784" s="3" t="str">
        <f>IF(LEN(Tablica1[[#This Row],[Kod]])-LEN(SUBSTITUTE(Tablica1[[#This Row],[Kod]]," ",""))=0,Tablica1[[#This Row],[Kod]],TRIM(RIGHT(SUBSTITUTE(Tablica1[[#This Row],[Kod]]," ",REPT(" ",30)),30)))</f>
        <v>051233</v>
      </c>
    </row>
    <row r="2785" spans="1:10" ht="15">
      <c r="A2785" s="1" t="s">
        <v>2727</v>
      </c>
      <c r="B2785" s="1" t="s">
        <v>10108</v>
      </c>
      <c r="C2785">
        <v>7</v>
      </c>
      <c r="D2785">
        <v>7</v>
      </c>
      <c r="E2785">
        <f>LEN(Tablica1[[#This Row],[Kod]])-LEN(SUBSTITUTE(Tablica1[[#This Row],[Kod]]," ",""))</f>
        <v>2</v>
      </c>
      <c r="F2785">
        <v>2784</v>
      </c>
      <c r="G2785" t="str">
        <f>IF(IF(LEN(Tablica1[[#This Row],[Kod]])-LEN(SUBSTITUTE(Tablica1[[#This Row],[Kod]]," ",""))=0,Tablica1[[#This Row],[Naziv]],"")="",G2784,IF(LEN(Tablica1[[#This Row],[Kod]])-LEN(SUBSTITUTE(Tablica1[[#This Row],[Kod]]," ",""))=0,Tablica1[[#This Row],[Naziv]],""))</f>
        <v xml:space="preserve"> Požeško-slavonska</v>
      </c>
      <c r="H2785" t="str">
        <f>IF(LEN(Tablica1[[#This Row],[Kod]])-LEN(SUBSTITUTE(Tablica1[[#This Row],[Kod]]," ",""))=1,UPPER(Tablica1[[#This Row],[Naziv]]),IF(LEN(Tablica1[[#This Row],[Kod]])-LEN(SUBSTITUTE(Tablica1[[#This Row],[Kod]]," ",""))=2,H2784,""))</f>
        <v xml:space="preserve"> BRESTOVAC</v>
      </c>
      <c r="I2785" s="3" t="str">
        <f>IF(LEN(Tablica1[[#This Row],[Kod]])-LEN(SUBSTITUTE(Tablica1[[#This Row],[Kod]]," ",""))=2,Tablica1[[#This Row],[Naziv]],"")</f>
        <v xml:space="preserve"> Rasna</v>
      </c>
      <c r="J2785" s="3" t="str">
        <f>IF(LEN(Tablica1[[#This Row],[Kod]])-LEN(SUBSTITUTE(Tablica1[[#This Row],[Kod]]," ",""))=0,Tablica1[[#This Row],[Kod]],TRIM(RIGHT(SUBSTITUTE(Tablica1[[#This Row],[Kod]]," ",REPT(" ",30)),30)))</f>
        <v>054143</v>
      </c>
    </row>
    <row r="2786" spans="1:10" ht="15">
      <c r="A2786" s="1" t="s">
        <v>2728</v>
      </c>
      <c r="B2786" s="1" t="s">
        <v>9225</v>
      </c>
      <c r="C2786">
        <v>2</v>
      </c>
      <c r="D2786">
        <v>2</v>
      </c>
      <c r="E2786">
        <f>LEN(Tablica1[[#This Row],[Kod]])-LEN(SUBSTITUTE(Tablica1[[#This Row],[Kod]]," ",""))</f>
        <v>2</v>
      </c>
      <c r="F2786">
        <v>2785</v>
      </c>
      <c r="G2786" t="str">
        <f>IF(IF(LEN(Tablica1[[#This Row],[Kod]])-LEN(SUBSTITUTE(Tablica1[[#This Row],[Kod]]," ",""))=0,Tablica1[[#This Row],[Naziv]],"")="",G2785,IF(LEN(Tablica1[[#This Row],[Kod]])-LEN(SUBSTITUTE(Tablica1[[#This Row],[Kod]]," ",""))=0,Tablica1[[#This Row],[Naziv]],""))</f>
        <v xml:space="preserve"> Požeško-slavonska</v>
      </c>
      <c r="H2786" t="str">
        <f>IF(LEN(Tablica1[[#This Row],[Kod]])-LEN(SUBSTITUTE(Tablica1[[#This Row],[Kod]]," ",""))=1,UPPER(Tablica1[[#This Row],[Naziv]]),IF(LEN(Tablica1[[#This Row],[Kod]])-LEN(SUBSTITUTE(Tablica1[[#This Row],[Kod]]," ",""))=2,H2785,""))</f>
        <v xml:space="preserve"> BRESTOVAC</v>
      </c>
      <c r="I2786" s="3" t="str">
        <f>IF(LEN(Tablica1[[#This Row],[Kod]])-LEN(SUBSTITUTE(Tablica1[[#This Row],[Kod]]," ",""))=2,Tablica1[[#This Row],[Naziv]],"")</f>
        <v xml:space="preserve"> Ruševac</v>
      </c>
      <c r="J2786" s="3" t="str">
        <f>IF(LEN(Tablica1[[#This Row],[Kod]])-LEN(SUBSTITUTE(Tablica1[[#This Row],[Kod]]," ",""))=0,Tablica1[[#This Row],[Kod]],TRIM(RIGHT(SUBSTITUTE(Tablica1[[#This Row],[Kod]]," ",REPT(" ",30)),30)))</f>
        <v>056081</v>
      </c>
    </row>
    <row r="2787" spans="1:10" ht="15">
      <c r="A2787" s="1" t="s">
        <v>2729</v>
      </c>
      <c r="B2787" s="1" t="s">
        <v>10109</v>
      </c>
      <c r="C2787">
        <v>17</v>
      </c>
      <c r="D2787">
        <v>15</v>
      </c>
      <c r="E2787">
        <f>LEN(Tablica1[[#This Row],[Kod]])-LEN(SUBSTITUTE(Tablica1[[#This Row],[Kod]]," ",""))</f>
        <v>2</v>
      </c>
      <c r="F2787">
        <v>2786</v>
      </c>
      <c r="G2787" t="str">
        <f>IF(IF(LEN(Tablica1[[#This Row],[Kod]])-LEN(SUBSTITUTE(Tablica1[[#This Row],[Kod]]," ",""))=0,Tablica1[[#This Row],[Naziv]],"")="",G2786,IF(LEN(Tablica1[[#This Row],[Kod]])-LEN(SUBSTITUTE(Tablica1[[#This Row],[Kod]]," ",""))=0,Tablica1[[#This Row],[Naziv]],""))</f>
        <v xml:space="preserve"> Požeško-slavonska</v>
      </c>
      <c r="H2787" t="str">
        <f>IF(LEN(Tablica1[[#This Row],[Kod]])-LEN(SUBSTITUTE(Tablica1[[#This Row],[Kod]]," ",""))=1,UPPER(Tablica1[[#This Row],[Naziv]]),IF(LEN(Tablica1[[#This Row],[Kod]])-LEN(SUBSTITUTE(Tablica1[[#This Row],[Kod]]," ",""))=2,H2786,""))</f>
        <v xml:space="preserve"> BRESTOVAC</v>
      </c>
      <c r="I2787" s="3" t="str">
        <f>IF(LEN(Tablica1[[#This Row],[Kod]])-LEN(SUBSTITUTE(Tablica1[[#This Row],[Kod]]," ",""))=2,Tablica1[[#This Row],[Naziv]],"")</f>
        <v xml:space="preserve"> Sažije</v>
      </c>
      <c r="J2787" s="3" t="str">
        <f>IF(LEN(Tablica1[[#This Row],[Kod]])-LEN(SUBSTITUTE(Tablica1[[#This Row],[Kod]]," ",""))=0,Tablica1[[#This Row],[Kod]],TRIM(RIGHT(SUBSTITUTE(Tablica1[[#This Row],[Kod]]," ",REPT(" ",30)),30)))</f>
        <v>056693</v>
      </c>
    </row>
    <row r="2788" spans="1:10" ht="15">
      <c r="A2788" s="1" t="s">
        <v>2730</v>
      </c>
      <c r="B2788" s="1" t="s">
        <v>9973</v>
      </c>
      <c r="C2788">
        <v>192</v>
      </c>
      <c r="D2788">
        <v>187</v>
      </c>
      <c r="E2788">
        <f>LEN(Tablica1[[#This Row],[Kod]])-LEN(SUBSTITUTE(Tablica1[[#This Row],[Kod]]," ",""))</f>
        <v>2</v>
      </c>
      <c r="F2788">
        <v>2787</v>
      </c>
      <c r="G2788" t="str">
        <f>IF(IF(LEN(Tablica1[[#This Row],[Kod]])-LEN(SUBSTITUTE(Tablica1[[#This Row],[Kod]]," ",""))=0,Tablica1[[#This Row],[Naziv]],"")="",G2787,IF(LEN(Tablica1[[#This Row],[Kod]])-LEN(SUBSTITUTE(Tablica1[[#This Row],[Kod]]," ",""))=0,Tablica1[[#This Row],[Naziv]],""))</f>
        <v xml:space="preserve"> Požeško-slavonska</v>
      </c>
      <c r="H2788" t="str">
        <f>IF(LEN(Tablica1[[#This Row],[Kod]])-LEN(SUBSTITUTE(Tablica1[[#This Row],[Kod]]," ",""))=1,UPPER(Tablica1[[#This Row],[Naziv]]),IF(LEN(Tablica1[[#This Row],[Kod]])-LEN(SUBSTITUTE(Tablica1[[#This Row],[Kod]]," ",""))=2,H2787,""))</f>
        <v xml:space="preserve"> BRESTOVAC</v>
      </c>
      <c r="I2788" s="3" t="str">
        <f>IF(LEN(Tablica1[[#This Row],[Kod]])-LEN(SUBSTITUTE(Tablica1[[#This Row],[Kod]]," ",""))=2,Tablica1[[#This Row],[Naziv]],"")</f>
        <v xml:space="preserve"> Skenderovci</v>
      </c>
      <c r="J2788" s="3" t="str">
        <f>IF(LEN(Tablica1[[#This Row],[Kod]])-LEN(SUBSTITUTE(Tablica1[[#This Row],[Kod]]," ",""))=0,Tablica1[[#This Row],[Kod]],TRIM(RIGHT(SUBSTITUTE(Tablica1[[#This Row],[Kod]]," ",REPT(" ",30)),30)))</f>
        <v>057827</v>
      </c>
    </row>
    <row r="2789" spans="1:10" ht="15">
      <c r="A2789" s="1" t="s">
        <v>2731</v>
      </c>
      <c r="B2789" s="1" t="s">
        <v>10110</v>
      </c>
      <c r="C2789">
        <v>23</v>
      </c>
      <c r="D2789">
        <v>18</v>
      </c>
      <c r="E2789">
        <f>LEN(Tablica1[[#This Row],[Kod]])-LEN(SUBSTITUTE(Tablica1[[#This Row],[Kod]]," ",""))</f>
        <v>2</v>
      </c>
      <c r="F2789">
        <v>2788</v>
      </c>
      <c r="G2789" t="str">
        <f>IF(IF(LEN(Tablica1[[#This Row],[Kod]])-LEN(SUBSTITUTE(Tablica1[[#This Row],[Kod]]," ",""))=0,Tablica1[[#This Row],[Naziv]],"")="",G2788,IF(LEN(Tablica1[[#This Row],[Kod]])-LEN(SUBSTITUTE(Tablica1[[#This Row],[Kod]]," ",""))=0,Tablica1[[#This Row],[Naziv]],""))</f>
        <v xml:space="preserve"> Požeško-slavonska</v>
      </c>
      <c r="H2789" t="str">
        <f>IF(LEN(Tablica1[[#This Row],[Kod]])-LEN(SUBSTITUTE(Tablica1[[#This Row],[Kod]]," ",""))=1,UPPER(Tablica1[[#This Row],[Naziv]]),IF(LEN(Tablica1[[#This Row],[Kod]])-LEN(SUBSTITUTE(Tablica1[[#This Row],[Kod]]," ",""))=2,H2788,""))</f>
        <v xml:space="preserve"> BRESTOVAC</v>
      </c>
      <c r="I2789" s="3" t="str">
        <f>IF(LEN(Tablica1[[#This Row],[Kod]])-LEN(SUBSTITUTE(Tablica1[[#This Row],[Kod]]," ",""))=2,Tablica1[[#This Row],[Naziv]],"")</f>
        <v xml:space="preserve"> Sloboština</v>
      </c>
      <c r="J2789" s="3" t="str">
        <f>IF(LEN(Tablica1[[#This Row],[Kod]])-LEN(SUBSTITUTE(Tablica1[[#This Row],[Kod]]," ",""))=0,Tablica1[[#This Row],[Kod]],TRIM(RIGHT(SUBSTITUTE(Tablica1[[#This Row],[Kod]]," ",REPT(" ",30)),30)))</f>
        <v>058378</v>
      </c>
    </row>
    <row r="2790" spans="1:10" ht="15">
      <c r="A2790" s="1" t="s">
        <v>2732</v>
      </c>
      <c r="B2790" s="1" t="s">
        <v>10111</v>
      </c>
      <c r="C2790">
        <v>9</v>
      </c>
      <c r="D2790">
        <v>9</v>
      </c>
      <c r="E2790">
        <f>LEN(Tablica1[[#This Row],[Kod]])-LEN(SUBSTITUTE(Tablica1[[#This Row],[Kod]]," ",""))</f>
        <v>2</v>
      </c>
      <c r="F2790">
        <v>2789</v>
      </c>
      <c r="G2790" t="str">
        <f>IF(IF(LEN(Tablica1[[#This Row],[Kod]])-LEN(SUBSTITUTE(Tablica1[[#This Row],[Kod]]," ",""))=0,Tablica1[[#This Row],[Naziv]],"")="",G2789,IF(LEN(Tablica1[[#This Row],[Kod]])-LEN(SUBSTITUTE(Tablica1[[#This Row],[Kod]]," ",""))=0,Tablica1[[#This Row],[Naziv]],""))</f>
        <v xml:space="preserve"> Požeško-slavonska</v>
      </c>
      <c r="H2790" t="str">
        <f>IF(LEN(Tablica1[[#This Row],[Kod]])-LEN(SUBSTITUTE(Tablica1[[#This Row],[Kod]]," ",""))=1,UPPER(Tablica1[[#This Row],[Naziv]]),IF(LEN(Tablica1[[#This Row],[Kod]])-LEN(SUBSTITUTE(Tablica1[[#This Row],[Kod]]," ",""))=2,H2789,""))</f>
        <v xml:space="preserve"> BRESTOVAC</v>
      </c>
      <c r="I2790" s="3" t="str">
        <f>IF(LEN(Tablica1[[#This Row],[Kod]])-LEN(SUBSTITUTE(Tablica1[[#This Row],[Kod]]," ",""))=2,Tablica1[[#This Row],[Naziv]],"")</f>
        <v xml:space="preserve"> Striježevica</v>
      </c>
      <c r="J2790" s="3" t="str">
        <f>IF(LEN(Tablica1[[#This Row],[Kod]])-LEN(SUBSTITUTE(Tablica1[[#This Row],[Kod]]," ",""))=0,Tablica1[[#This Row],[Kod]],TRIM(RIGHT(SUBSTITUTE(Tablica1[[#This Row],[Kod]]," ",REPT(" ",30)),30)))</f>
        <v>060879</v>
      </c>
    </row>
    <row r="2791" spans="1:10" ht="15">
      <c r="A2791" s="1" t="s">
        <v>2733</v>
      </c>
      <c r="B2791" s="1" t="s">
        <v>10112</v>
      </c>
      <c r="C2791">
        <v>20</v>
      </c>
      <c r="D2791">
        <v>19</v>
      </c>
      <c r="E2791">
        <f>LEN(Tablica1[[#This Row],[Kod]])-LEN(SUBSTITUTE(Tablica1[[#This Row],[Kod]]," ",""))</f>
        <v>2</v>
      </c>
      <c r="F2791">
        <v>2790</v>
      </c>
      <c r="G2791" t="str">
        <f>IF(IF(LEN(Tablica1[[#This Row],[Kod]])-LEN(SUBSTITUTE(Tablica1[[#This Row],[Kod]]," ",""))=0,Tablica1[[#This Row],[Naziv]],"")="",G2790,IF(LEN(Tablica1[[#This Row],[Kod]])-LEN(SUBSTITUTE(Tablica1[[#This Row],[Kod]]," ",""))=0,Tablica1[[#This Row],[Naziv]],""))</f>
        <v xml:space="preserve"> Požeško-slavonska</v>
      </c>
      <c r="H2791" t="str">
        <f>IF(LEN(Tablica1[[#This Row],[Kod]])-LEN(SUBSTITUTE(Tablica1[[#This Row],[Kod]]," ",""))=1,UPPER(Tablica1[[#This Row],[Naziv]]),IF(LEN(Tablica1[[#This Row],[Kod]])-LEN(SUBSTITUTE(Tablica1[[#This Row],[Kod]]," ",""))=2,H2790,""))</f>
        <v xml:space="preserve"> BRESTOVAC</v>
      </c>
      <c r="I2791" s="3" t="str">
        <f>IF(LEN(Tablica1[[#This Row],[Kod]])-LEN(SUBSTITUTE(Tablica1[[#This Row],[Kod]]," ",""))=2,Tablica1[[#This Row],[Naziv]],"")</f>
        <v xml:space="preserve"> Šnjegavić</v>
      </c>
      <c r="J2791" s="3" t="str">
        <f>IF(LEN(Tablica1[[#This Row],[Kod]])-LEN(SUBSTITUTE(Tablica1[[#This Row],[Kod]]," ",""))=0,Tablica1[[#This Row],[Kod]],TRIM(RIGHT(SUBSTITUTE(Tablica1[[#This Row],[Kod]]," ",REPT(" ",30)),30)))</f>
        <v>063797</v>
      </c>
    </row>
    <row r="2792" spans="1:10" ht="15">
      <c r="A2792" s="1" t="s">
        <v>2734</v>
      </c>
      <c r="B2792" s="1" t="s">
        <v>8396</v>
      </c>
      <c r="C2792" s="2" t="s">
        <v>2</v>
      </c>
      <c r="D2792" s="2" t="s">
        <v>2</v>
      </c>
      <c r="E2792">
        <f>LEN(Tablica1[[#This Row],[Kod]])-LEN(SUBSTITUTE(Tablica1[[#This Row],[Kod]]," ",""))</f>
        <v>2</v>
      </c>
      <c r="F2792">
        <v>2791</v>
      </c>
      <c r="G2792" t="str">
        <f>IF(IF(LEN(Tablica1[[#This Row],[Kod]])-LEN(SUBSTITUTE(Tablica1[[#This Row],[Kod]]," ",""))=0,Tablica1[[#This Row],[Naziv]],"")="",G2791,IF(LEN(Tablica1[[#This Row],[Kod]])-LEN(SUBSTITUTE(Tablica1[[#This Row],[Kod]]," ",""))=0,Tablica1[[#This Row],[Naziv]],""))</f>
        <v xml:space="preserve"> Požeško-slavonska</v>
      </c>
      <c r="H2792" t="str">
        <f>IF(LEN(Tablica1[[#This Row],[Kod]])-LEN(SUBSTITUTE(Tablica1[[#This Row],[Kod]]," ",""))=1,UPPER(Tablica1[[#This Row],[Naziv]]),IF(LEN(Tablica1[[#This Row],[Kod]])-LEN(SUBSTITUTE(Tablica1[[#This Row],[Kod]]," ",""))=2,H2791,""))</f>
        <v xml:space="preserve"> BRESTOVAC</v>
      </c>
      <c r="I2792" s="3" t="str">
        <f>IF(LEN(Tablica1[[#This Row],[Kod]])-LEN(SUBSTITUTE(Tablica1[[#This Row],[Kod]]," ",""))=2,Tablica1[[#This Row],[Naziv]],"")</f>
        <v xml:space="preserve"> Šušnjari</v>
      </c>
      <c r="J2792" s="3" t="str">
        <f>IF(LEN(Tablica1[[#This Row],[Kod]])-LEN(SUBSTITUTE(Tablica1[[#This Row],[Kod]]," ",""))=0,Tablica1[[#This Row],[Kod]],TRIM(RIGHT(SUBSTITUTE(Tablica1[[#This Row],[Kod]]," ",REPT(" ",30)),30)))</f>
        <v>064386</v>
      </c>
    </row>
    <row r="2793" spans="1:10" ht="15">
      <c r="A2793" s="1" t="s">
        <v>2735</v>
      </c>
      <c r="B2793" s="1" t="s">
        <v>10113</v>
      </c>
      <c r="C2793">
        <v>173</v>
      </c>
      <c r="D2793">
        <v>159</v>
      </c>
      <c r="E2793">
        <f>LEN(Tablica1[[#This Row],[Kod]])-LEN(SUBSTITUTE(Tablica1[[#This Row],[Kod]]," ",""))</f>
        <v>2</v>
      </c>
      <c r="F2793">
        <v>2792</v>
      </c>
      <c r="G2793" t="str">
        <f>IF(IF(LEN(Tablica1[[#This Row],[Kod]])-LEN(SUBSTITUTE(Tablica1[[#This Row],[Kod]]," ",""))=0,Tablica1[[#This Row],[Naziv]],"")="",G2792,IF(LEN(Tablica1[[#This Row],[Kod]])-LEN(SUBSTITUTE(Tablica1[[#This Row],[Kod]]," ",""))=0,Tablica1[[#This Row],[Naziv]],""))</f>
        <v xml:space="preserve"> Požeško-slavonska</v>
      </c>
      <c r="H2793" t="str">
        <f>IF(LEN(Tablica1[[#This Row],[Kod]])-LEN(SUBSTITUTE(Tablica1[[#This Row],[Kod]]," ",""))=1,UPPER(Tablica1[[#This Row],[Naziv]]),IF(LEN(Tablica1[[#This Row],[Kod]])-LEN(SUBSTITUTE(Tablica1[[#This Row],[Kod]]," ",""))=2,H2792,""))</f>
        <v xml:space="preserve"> BRESTOVAC</v>
      </c>
      <c r="I2793" s="3" t="str">
        <f>IF(LEN(Tablica1[[#This Row],[Kod]])-LEN(SUBSTITUTE(Tablica1[[#This Row],[Kod]]," ",""))=2,Tablica1[[#This Row],[Naziv]],"")</f>
        <v xml:space="preserve"> Vilić Selo</v>
      </c>
      <c r="J2793" s="3" t="str">
        <f>IF(LEN(Tablica1[[#This Row],[Kod]])-LEN(SUBSTITUTE(Tablica1[[#This Row],[Kod]]," ",""))=0,Tablica1[[#This Row],[Kod]],TRIM(RIGHT(SUBSTITUTE(Tablica1[[#This Row],[Kod]]," ",REPT(" ",30)),30)))</f>
        <v>069086</v>
      </c>
    </row>
    <row r="2794" spans="1:10" ht="15">
      <c r="A2794" s="1" t="s">
        <v>2736</v>
      </c>
      <c r="B2794" s="1" t="s">
        <v>10114</v>
      </c>
      <c r="C2794" s="2" t="s">
        <v>2</v>
      </c>
      <c r="D2794" s="2" t="s">
        <v>2</v>
      </c>
      <c r="E2794">
        <f>LEN(Tablica1[[#This Row],[Kod]])-LEN(SUBSTITUTE(Tablica1[[#This Row],[Kod]]," ",""))</f>
        <v>2</v>
      </c>
      <c r="F2794">
        <v>2793</v>
      </c>
      <c r="G2794" t="str">
        <f>IF(IF(LEN(Tablica1[[#This Row],[Kod]])-LEN(SUBSTITUTE(Tablica1[[#This Row],[Kod]]," ",""))=0,Tablica1[[#This Row],[Naziv]],"")="",G2793,IF(LEN(Tablica1[[#This Row],[Kod]])-LEN(SUBSTITUTE(Tablica1[[#This Row],[Kod]]," ",""))=0,Tablica1[[#This Row],[Naziv]],""))</f>
        <v xml:space="preserve"> Požeško-slavonska</v>
      </c>
      <c r="H2794" t="str">
        <f>IF(LEN(Tablica1[[#This Row],[Kod]])-LEN(SUBSTITUTE(Tablica1[[#This Row],[Kod]]," ",""))=1,UPPER(Tablica1[[#This Row],[Naziv]]),IF(LEN(Tablica1[[#This Row],[Kod]])-LEN(SUBSTITUTE(Tablica1[[#This Row],[Kod]]," ",""))=2,H2793,""))</f>
        <v xml:space="preserve"> BRESTOVAC</v>
      </c>
      <c r="I2794" s="3" t="str">
        <f>IF(LEN(Tablica1[[#This Row],[Kod]])-LEN(SUBSTITUTE(Tablica1[[#This Row],[Kod]]," ",""))=2,Tablica1[[#This Row],[Naziv]],"")</f>
        <v xml:space="preserve"> Vranić</v>
      </c>
      <c r="J2794" s="3" t="str">
        <f>IF(LEN(Tablica1[[#This Row],[Kod]])-LEN(SUBSTITUTE(Tablica1[[#This Row],[Kod]]," ",""))=0,Tablica1[[#This Row],[Kod]],TRIM(RIGHT(SUBSTITUTE(Tablica1[[#This Row],[Kod]]," ",REPT(" ",30)),30)))</f>
        <v>070246</v>
      </c>
    </row>
    <row r="2795" spans="1:10" ht="15">
      <c r="A2795" s="1" t="s">
        <v>2737</v>
      </c>
      <c r="B2795" s="1" t="s">
        <v>10115</v>
      </c>
      <c r="C2795">
        <v>193</v>
      </c>
      <c r="D2795">
        <v>186</v>
      </c>
      <c r="E2795">
        <f>LEN(Tablica1[[#This Row],[Kod]])-LEN(SUBSTITUTE(Tablica1[[#This Row],[Kod]]," ",""))</f>
        <v>2</v>
      </c>
      <c r="F2795">
        <v>2794</v>
      </c>
      <c r="G2795" t="str">
        <f>IF(IF(LEN(Tablica1[[#This Row],[Kod]])-LEN(SUBSTITUTE(Tablica1[[#This Row],[Kod]]," ",""))=0,Tablica1[[#This Row],[Naziv]],"")="",G2794,IF(LEN(Tablica1[[#This Row],[Kod]])-LEN(SUBSTITUTE(Tablica1[[#This Row],[Kod]]," ",""))=0,Tablica1[[#This Row],[Naziv]],""))</f>
        <v xml:space="preserve"> Požeško-slavonska</v>
      </c>
      <c r="H2795" t="str">
        <f>IF(LEN(Tablica1[[#This Row],[Kod]])-LEN(SUBSTITUTE(Tablica1[[#This Row],[Kod]]," ",""))=1,UPPER(Tablica1[[#This Row],[Naziv]]),IF(LEN(Tablica1[[#This Row],[Kod]])-LEN(SUBSTITUTE(Tablica1[[#This Row],[Kod]]," ",""))=2,H2794,""))</f>
        <v xml:space="preserve"> BRESTOVAC</v>
      </c>
      <c r="I2795" s="3" t="str">
        <f>IF(LEN(Tablica1[[#This Row],[Kod]])-LEN(SUBSTITUTE(Tablica1[[#This Row],[Kod]]," ",""))=2,Tablica1[[#This Row],[Naziv]],"")</f>
        <v xml:space="preserve"> Zakorenje</v>
      </c>
      <c r="J2795" s="3" t="str">
        <f>IF(LEN(Tablica1[[#This Row],[Kod]])-LEN(SUBSTITUTE(Tablica1[[#This Row],[Kod]]," ",""))=0,Tablica1[[#This Row],[Kod]],TRIM(RIGHT(SUBSTITUTE(Tablica1[[#This Row],[Kod]]," ",REPT(" ",30)),30)))</f>
        <v>072290</v>
      </c>
    </row>
    <row r="2796" spans="1:10" ht="15">
      <c r="A2796" s="1" t="s">
        <v>2738</v>
      </c>
      <c r="B2796" s="1" t="s">
        <v>10116</v>
      </c>
      <c r="C2796">
        <v>356</v>
      </c>
      <c r="D2796">
        <v>334</v>
      </c>
      <c r="E2796">
        <f>LEN(Tablica1[[#This Row],[Kod]])-LEN(SUBSTITUTE(Tablica1[[#This Row],[Kod]]," ",""))</f>
        <v>2</v>
      </c>
      <c r="F2796">
        <v>2795</v>
      </c>
      <c r="G2796" t="str">
        <f>IF(IF(LEN(Tablica1[[#This Row],[Kod]])-LEN(SUBSTITUTE(Tablica1[[#This Row],[Kod]]," ",""))=0,Tablica1[[#This Row],[Naziv]],"")="",G2795,IF(LEN(Tablica1[[#This Row],[Kod]])-LEN(SUBSTITUTE(Tablica1[[#This Row],[Kod]]," ",""))=0,Tablica1[[#This Row],[Naziv]],""))</f>
        <v xml:space="preserve"> Požeško-slavonska</v>
      </c>
      <c r="H2796" t="str">
        <f>IF(LEN(Tablica1[[#This Row],[Kod]])-LEN(SUBSTITUTE(Tablica1[[#This Row],[Kod]]," ",""))=1,UPPER(Tablica1[[#This Row],[Naziv]]),IF(LEN(Tablica1[[#This Row],[Kod]])-LEN(SUBSTITUTE(Tablica1[[#This Row],[Kod]]," ",""))=2,H2795,""))</f>
        <v xml:space="preserve"> BRESTOVAC</v>
      </c>
      <c r="I2796" s="3" t="str">
        <f>IF(LEN(Tablica1[[#This Row],[Kod]])-LEN(SUBSTITUTE(Tablica1[[#This Row],[Kod]]," ",""))=2,Tablica1[[#This Row],[Naziv]],"")</f>
        <v xml:space="preserve"> Završje</v>
      </c>
      <c r="J2796" s="3" t="str">
        <f>IF(LEN(Tablica1[[#This Row],[Kod]])-LEN(SUBSTITUTE(Tablica1[[#This Row],[Kod]]," ",""))=0,Tablica1[[#This Row],[Kod]],TRIM(RIGHT(SUBSTITUTE(Tablica1[[#This Row],[Kod]]," ",REPT(" ",30)),30)))</f>
        <v>072869</v>
      </c>
    </row>
    <row r="2797" spans="1:10" ht="15">
      <c r="A2797" s="1" t="s">
        <v>2739</v>
      </c>
      <c r="B2797" s="1" t="s">
        <v>10117</v>
      </c>
      <c r="C2797">
        <v>7</v>
      </c>
      <c r="D2797">
        <v>7</v>
      </c>
      <c r="E2797">
        <f>LEN(Tablica1[[#This Row],[Kod]])-LEN(SUBSTITUTE(Tablica1[[#This Row],[Kod]]," ",""))</f>
        <v>2</v>
      </c>
      <c r="F2797">
        <v>2796</v>
      </c>
      <c r="G2797" t="str">
        <f>IF(IF(LEN(Tablica1[[#This Row],[Kod]])-LEN(SUBSTITUTE(Tablica1[[#This Row],[Kod]]," ",""))=0,Tablica1[[#This Row],[Naziv]],"")="",G2796,IF(LEN(Tablica1[[#This Row],[Kod]])-LEN(SUBSTITUTE(Tablica1[[#This Row],[Kod]]," ",""))=0,Tablica1[[#This Row],[Naziv]],""))</f>
        <v xml:space="preserve"> Požeško-slavonska</v>
      </c>
      <c r="H2797" t="str">
        <f>IF(LEN(Tablica1[[#This Row],[Kod]])-LEN(SUBSTITUTE(Tablica1[[#This Row],[Kod]]," ",""))=1,UPPER(Tablica1[[#This Row],[Naziv]]),IF(LEN(Tablica1[[#This Row],[Kod]])-LEN(SUBSTITUTE(Tablica1[[#This Row],[Kod]]," ",""))=2,H2796,""))</f>
        <v xml:space="preserve"> BRESTOVAC</v>
      </c>
      <c r="I2797" s="3" t="str">
        <f>IF(LEN(Tablica1[[#This Row],[Kod]])-LEN(SUBSTITUTE(Tablica1[[#This Row],[Kod]]," ",""))=2,Tablica1[[#This Row],[Naziv]],"")</f>
        <v xml:space="preserve"> Žigerovci</v>
      </c>
      <c r="J2797" s="3" t="str">
        <f>IF(LEN(Tablica1[[#This Row],[Kod]])-LEN(SUBSTITUTE(Tablica1[[#This Row],[Kod]]," ",""))=0,Tablica1[[#This Row],[Kod]],TRIM(RIGHT(SUBSTITUTE(Tablica1[[#This Row],[Kod]]," ",REPT(" ",30)),30)))</f>
        <v>074241</v>
      </c>
    </row>
    <row r="2798" spans="1:10" ht="15">
      <c r="A2798" s="1" t="s">
        <v>2740</v>
      </c>
      <c r="B2798" s="1" t="s">
        <v>7455</v>
      </c>
      <c r="C2798">
        <v>2816</v>
      </c>
      <c r="D2798">
        <v>2691</v>
      </c>
      <c r="E2798">
        <f>LEN(Tablica1[[#This Row],[Kod]])-LEN(SUBSTITUTE(Tablica1[[#This Row],[Kod]]," ",""))</f>
        <v>1</v>
      </c>
      <c r="F2798">
        <v>2797</v>
      </c>
      <c r="G2798" t="str">
        <f>IF(IF(LEN(Tablica1[[#This Row],[Kod]])-LEN(SUBSTITUTE(Tablica1[[#This Row],[Kod]]," ",""))=0,Tablica1[[#This Row],[Naziv]],"")="",G2797,IF(LEN(Tablica1[[#This Row],[Kod]])-LEN(SUBSTITUTE(Tablica1[[#This Row],[Kod]]," ",""))=0,Tablica1[[#This Row],[Naziv]],""))</f>
        <v xml:space="preserve"> Požeško-slavonska</v>
      </c>
      <c r="H279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ČAGLIN</v>
      </c>
      <c r="I2798" s="3" t="str">
        <f>IF(LEN(Tablica1[[#This Row],[Kod]])-LEN(SUBSTITUTE(Tablica1[[#This Row],[Kod]]," ",""))=2,Tablica1[[#This Row],[Naziv]],"")</f>
        <v/>
      </c>
      <c r="J2798" s="3" t="str">
        <f>IF(LEN(Tablica1[[#This Row],[Kod]])-LEN(SUBSTITUTE(Tablica1[[#This Row],[Kod]]," ",""))=0,Tablica1[[#This Row],[Kod]],TRIM(RIGHT(SUBSTITUTE(Tablica1[[#This Row],[Kod]]," ",REPT(" ",30)),30)))</f>
        <v>00582</v>
      </c>
    </row>
    <row r="2799" spans="1:10" ht="15">
      <c r="A2799" s="1" t="s">
        <v>2741</v>
      </c>
      <c r="B2799" s="1" t="s">
        <v>7455</v>
      </c>
      <c r="C2799">
        <v>623</v>
      </c>
      <c r="D2799">
        <v>596</v>
      </c>
      <c r="E2799">
        <f>LEN(Tablica1[[#This Row],[Kod]])-LEN(SUBSTITUTE(Tablica1[[#This Row],[Kod]]," ",""))</f>
        <v>2</v>
      </c>
      <c r="F2799">
        <v>2798</v>
      </c>
      <c r="G2799" t="str">
        <f>IF(IF(LEN(Tablica1[[#This Row],[Kod]])-LEN(SUBSTITUTE(Tablica1[[#This Row],[Kod]]," ",""))=0,Tablica1[[#This Row],[Naziv]],"")="",G2798,IF(LEN(Tablica1[[#This Row],[Kod]])-LEN(SUBSTITUTE(Tablica1[[#This Row],[Kod]]," ",""))=0,Tablica1[[#This Row],[Naziv]],""))</f>
        <v xml:space="preserve"> Požeško-slavonska</v>
      </c>
      <c r="H2799" t="str">
        <f>IF(LEN(Tablica1[[#This Row],[Kod]])-LEN(SUBSTITUTE(Tablica1[[#This Row],[Kod]]," ",""))=1,UPPER(Tablica1[[#This Row],[Naziv]]),IF(LEN(Tablica1[[#This Row],[Kod]])-LEN(SUBSTITUTE(Tablica1[[#This Row],[Kod]]," ",""))=2,H2798,""))</f>
        <v xml:space="preserve"> ČAGLIN</v>
      </c>
      <c r="I2799" s="3" t="str">
        <f>IF(LEN(Tablica1[[#This Row],[Kod]])-LEN(SUBSTITUTE(Tablica1[[#This Row],[Kod]]," ",""))=2,Tablica1[[#This Row],[Naziv]],"")</f>
        <v xml:space="preserve"> Čaglin</v>
      </c>
      <c r="J2799" s="3" t="str">
        <f>IF(LEN(Tablica1[[#This Row],[Kod]])-LEN(SUBSTITUTE(Tablica1[[#This Row],[Kod]]," ",""))=0,Tablica1[[#This Row],[Kod]],TRIM(RIGHT(SUBSTITUTE(Tablica1[[#This Row],[Kod]]," ",REPT(" ",30)),30)))</f>
        <v>008966</v>
      </c>
    </row>
    <row r="2800" spans="1:10" ht="15">
      <c r="A2800" s="1" t="s">
        <v>2742</v>
      </c>
      <c r="B2800" s="1" t="s">
        <v>10118</v>
      </c>
      <c r="C2800">
        <v>16</v>
      </c>
      <c r="D2800">
        <v>15</v>
      </c>
      <c r="E2800">
        <f>LEN(Tablica1[[#This Row],[Kod]])-LEN(SUBSTITUTE(Tablica1[[#This Row],[Kod]]," ",""))</f>
        <v>2</v>
      </c>
      <c r="F2800">
        <v>2799</v>
      </c>
      <c r="G2800" t="str">
        <f>IF(IF(LEN(Tablica1[[#This Row],[Kod]])-LEN(SUBSTITUTE(Tablica1[[#This Row],[Kod]]," ",""))=0,Tablica1[[#This Row],[Naziv]],"")="",G2799,IF(LEN(Tablica1[[#This Row],[Kod]])-LEN(SUBSTITUTE(Tablica1[[#This Row],[Kod]]," ",""))=0,Tablica1[[#This Row],[Naziv]],""))</f>
        <v xml:space="preserve"> Požeško-slavonska</v>
      </c>
      <c r="H2800" t="str">
        <f>IF(LEN(Tablica1[[#This Row],[Kod]])-LEN(SUBSTITUTE(Tablica1[[#This Row],[Kod]]," ",""))=1,UPPER(Tablica1[[#This Row],[Naziv]]),IF(LEN(Tablica1[[#This Row],[Kod]])-LEN(SUBSTITUTE(Tablica1[[#This Row],[Kod]]," ",""))=2,H2799,""))</f>
        <v xml:space="preserve"> ČAGLIN</v>
      </c>
      <c r="I2800" s="3" t="str">
        <f>IF(LEN(Tablica1[[#This Row],[Kod]])-LEN(SUBSTITUTE(Tablica1[[#This Row],[Kod]]," ",""))=2,Tablica1[[#This Row],[Naziv]],"")</f>
        <v xml:space="preserve"> Darkovac</v>
      </c>
      <c r="J2800" s="3" t="str">
        <f>IF(LEN(Tablica1[[#This Row],[Kod]])-LEN(SUBSTITUTE(Tablica1[[#This Row],[Kod]]," ",""))=0,Tablica1[[#This Row],[Kod]],TRIM(RIGHT(SUBSTITUTE(Tablica1[[#This Row],[Kod]]," ",REPT(" ",30)),30)))</f>
        <v>010367</v>
      </c>
    </row>
    <row r="2801" spans="1:10" ht="15">
      <c r="A2801" s="1" t="s">
        <v>2743</v>
      </c>
      <c r="B2801" s="1" t="s">
        <v>10119</v>
      </c>
      <c r="C2801">
        <v>131</v>
      </c>
      <c r="D2801">
        <v>130</v>
      </c>
      <c r="E2801">
        <f>LEN(Tablica1[[#This Row],[Kod]])-LEN(SUBSTITUTE(Tablica1[[#This Row],[Kod]]," ",""))</f>
        <v>2</v>
      </c>
      <c r="F2801">
        <v>2800</v>
      </c>
      <c r="G2801" t="str">
        <f>IF(IF(LEN(Tablica1[[#This Row],[Kod]])-LEN(SUBSTITUTE(Tablica1[[#This Row],[Kod]]," ",""))=0,Tablica1[[#This Row],[Naziv]],"")="",G2800,IF(LEN(Tablica1[[#This Row],[Kod]])-LEN(SUBSTITUTE(Tablica1[[#This Row],[Kod]]," ",""))=0,Tablica1[[#This Row],[Naziv]],""))</f>
        <v xml:space="preserve"> Požeško-slavonska</v>
      </c>
      <c r="H2801" t="str">
        <f>IF(LEN(Tablica1[[#This Row],[Kod]])-LEN(SUBSTITUTE(Tablica1[[#This Row],[Kod]]," ",""))=1,UPPER(Tablica1[[#This Row],[Naziv]]),IF(LEN(Tablica1[[#This Row],[Kod]])-LEN(SUBSTITUTE(Tablica1[[#This Row],[Kod]]," ",""))=2,H2800,""))</f>
        <v xml:space="preserve"> ČAGLIN</v>
      </c>
      <c r="I2801" s="3" t="str">
        <f>IF(LEN(Tablica1[[#This Row],[Kod]])-LEN(SUBSTITUTE(Tablica1[[#This Row],[Kod]]," ",""))=2,Tablica1[[#This Row],[Naziv]],"")</f>
        <v xml:space="preserve"> Djedina Rijeka</v>
      </c>
      <c r="J2801" s="3" t="str">
        <f>IF(LEN(Tablica1[[#This Row],[Kod]])-LEN(SUBSTITUTE(Tablica1[[#This Row],[Kod]]," ",""))=0,Tablica1[[#This Row],[Kod]],TRIM(RIGHT(SUBSTITUTE(Tablica1[[#This Row],[Kod]]," ",REPT(" ",30)),30)))</f>
        <v>011096</v>
      </c>
    </row>
    <row r="2802" spans="1:10" ht="15">
      <c r="A2802" s="1" t="s">
        <v>2744</v>
      </c>
      <c r="B2802" s="1" t="s">
        <v>10120</v>
      </c>
      <c r="C2802">
        <v>18</v>
      </c>
      <c r="D2802">
        <v>16</v>
      </c>
      <c r="E2802">
        <f>LEN(Tablica1[[#This Row],[Kod]])-LEN(SUBSTITUTE(Tablica1[[#This Row],[Kod]]," ",""))</f>
        <v>2</v>
      </c>
      <c r="F2802">
        <v>2801</v>
      </c>
      <c r="G2802" t="str">
        <f>IF(IF(LEN(Tablica1[[#This Row],[Kod]])-LEN(SUBSTITUTE(Tablica1[[#This Row],[Kod]]," ",""))=0,Tablica1[[#This Row],[Naziv]],"")="",G2801,IF(LEN(Tablica1[[#This Row],[Kod]])-LEN(SUBSTITUTE(Tablica1[[#This Row],[Kod]]," ",""))=0,Tablica1[[#This Row],[Naziv]],""))</f>
        <v xml:space="preserve"> Požeško-slavonska</v>
      </c>
      <c r="H2802" t="str">
        <f>IF(LEN(Tablica1[[#This Row],[Kod]])-LEN(SUBSTITUTE(Tablica1[[#This Row],[Kod]]," ",""))=1,UPPER(Tablica1[[#This Row],[Naziv]]),IF(LEN(Tablica1[[#This Row],[Kod]])-LEN(SUBSTITUTE(Tablica1[[#This Row],[Kod]]," ",""))=2,H2801,""))</f>
        <v xml:space="preserve"> ČAGLIN</v>
      </c>
      <c r="I2802" s="3" t="str">
        <f>IF(LEN(Tablica1[[#This Row],[Kod]])-LEN(SUBSTITUTE(Tablica1[[#This Row],[Kod]]," ",""))=2,Tablica1[[#This Row],[Naziv]],"")</f>
        <v xml:space="preserve"> Dobra Voda</v>
      </c>
      <c r="J2802" s="3" t="str">
        <f>IF(LEN(Tablica1[[#This Row],[Kod]])-LEN(SUBSTITUTE(Tablica1[[#This Row],[Kod]]," ",""))=0,Tablica1[[#This Row],[Kod]],TRIM(RIGHT(SUBSTITUTE(Tablica1[[#This Row],[Kod]]," ",REPT(" ",30)),30)))</f>
        <v>011126</v>
      </c>
    </row>
    <row r="2803" spans="1:10" ht="15">
      <c r="A2803" s="1" t="s">
        <v>2745</v>
      </c>
      <c r="B2803" s="1" t="s">
        <v>10121</v>
      </c>
      <c r="C2803">
        <v>12</v>
      </c>
      <c r="D2803">
        <v>10</v>
      </c>
      <c r="E2803">
        <f>LEN(Tablica1[[#This Row],[Kod]])-LEN(SUBSTITUTE(Tablica1[[#This Row],[Kod]]," ",""))</f>
        <v>2</v>
      </c>
      <c r="F2803">
        <v>2802</v>
      </c>
      <c r="G2803" t="str">
        <f>IF(IF(LEN(Tablica1[[#This Row],[Kod]])-LEN(SUBSTITUTE(Tablica1[[#This Row],[Kod]]," ",""))=0,Tablica1[[#This Row],[Naziv]],"")="",G2802,IF(LEN(Tablica1[[#This Row],[Kod]])-LEN(SUBSTITUTE(Tablica1[[#This Row],[Kod]]," ",""))=0,Tablica1[[#This Row],[Naziv]],""))</f>
        <v xml:space="preserve"> Požeško-slavonska</v>
      </c>
      <c r="H2803" t="str">
        <f>IF(LEN(Tablica1[[#This Row],[Kod]])-LEN(SUBSTITUTE(Tablica1[[#This Row],[Kod]]," ",""))=1,UPPER(Tablica1[[#This Row],[Naziv]]),IF(LEN(Tablica1[[#This Row],[Kod]])-LEN(SUBSTITUTE(Tablica1[[#This Row],[Kod]]," ",""))=2,H2802,""))</f>
        <v xml:space="preserve"> ČAGLIN</v>
      </c>
      <c r="I2803" s="3" t="str">
        <f>IF(LEN(Tablica1[[#This Row],[Kod]])-LEN(SUBSTITUTE(Tablica1[[#This Row],[Kod]]," ",""))=2,Tablica1[[#This Row],[Naziv]],"")</f>
        <v xml:space="preserve"> Dobrogošće</v>
      </c>
      <c r="J2803" s="3" t="str">
        <f>IF(LEN(Tablica1[[#This Row],[Kod]])-LEN(SUBSTITUTE(Tablica1[[#This Row],[Kod]]," ",""))=0,Tablica1[[#This Row],[Kod]],TRIM(RIGHT(SUBSTITUTE(Tablica1[[#This Row],[Kod]]," ",REPT(" ",30)),30)))</f>
        <v>011240</v>
      </c>
    </row>
    <row r="2804" spans="1:10" ht="15">
      <c r="A2804" s="1" t="s">
        <v>2746</v>
      </c>
      <c r="B2804" s="1" t="s">
        <v>10122</v>
      </c>
      <c r="C2804">
        <v>3</v>
      </c>
      <c r="D2804">
        <v>3</v>
      </c>
      <c r="E2804">
        <f>LEN(Tablica1[[#This Row],[Kod]])-LEN(SUBSTITUTE(Tablica1[[#This Row],[Kod]]," ",""))</f>
        <v>2</v>
      </c>
      <c r="F2804">
        <v>2803</v>
      </c>
      <c r="G2804" t="str">
        <f>IF(IF(LEN(Tablica1[[#This Row],[Kod]])-LEN(SUBSTITUTE(Tablica1[[#This Row],[Kod]]," ",""))=0,Tablica1[[#This Row],[Naziv]],"")="",G2803,IF(LEN(Tablica1[[#This Row],[Kod]])-LEN(SUBSTITUTE(Tablica1[[#This Row],[Kod]]," ",""))=0,Tablica1[[#This Row],[Naziv]],""))</f>
        <v xml:space="preserve"> Požeško-slavonska</v>
      </c>
      <c r="H2804" t="str">
        <f>IF(LEN(Tablica1[[#This Row],[Kod]])-LEN(SUBSTITUTE(Tablica1[[#This Row],[Kod]]," ",""))=1,UPPER(Tablica1[[#This Row],[Naziv]]),IF(LEN(Tablica1[[#This Row],[Kod]])-LEN(SUBSTITUTE(Tablica1[[#This Row],[Kod]]," ",""))=2,H2803,""))</f>
        <v xml:space="preserve"> ČAGLIN</v>
      </c>
      <c r="I2804" s="3" t="str">
        <f>IF(LEN(Tablica1[[#This Row],[Kod]])-LEN(SUBSTITUTE(Tablica1[[#This Row],[Kod]]," ",""))=2,Tablica1[[#This Row],[Naziv]],"")</f>
        <v xml:space="preserve"> Draganlug</v>
      </c>
      <c r="J2804" s="3" t="str">
        <f>IF(LEN(Tablica1[[#This Row],[Kod]])-LEN(SUBSTITUTE(Tablica1[[#This Row],[Kod]]," ",""))=0,Tablica1[[#This Row],[Kod]],TRIM(RIGHT(SUBSTITUTE(Tablica1[[#This Row],[Kod]]," ",REPT(" ",30)),30)))</f>
        <v>014435</v>
      </c>
    </row>
    <row r="2805" spans="1:10" ht="15">
      <c r="A2805" s="1" t="s">
        <v>2747</v>
      </c>
      <c r="B2805" s="1" t="s">
        <v>10123</v>
      </c>
      <c r="C2805">
        <v>64</v>
      </c>
      <c r="D2805">
        <v>64</v>
      </c>
      <c r="E2805">
        <f>LEN(Tablica1[[#This Row],[Kod]])-LEN(SUBSTITUTE(Tablica1[[#This Row],[Kod]]," ",""))</f>
        <v>2</v>
      </c>
      <c r="F2805">
        <v>2804</v>
      </c>
      <c r="G2805" t="str">
        <f>IF(IF(LEN(Tablica1[[#This Row],[Kod]])-LEN(SUBSTITUTE(Tablica1[[#This Row],[Kod]]," ",""))=0,Tablica1[[#This Row],[Naziv]],"")="",G2804,IF(LEN(Tablica1[[#This Row],[Kod]])-LEN(SUBSTITUTE(Tablica1[[#This Row],[Kod]]," ",""))=0,Tablica1[[#This Row],[Naziv]],""))</f>
        <v xml:space="preserve"> Požeško-slavonska</v>
      </c>
      <c r="H2805" t="str">
        <f>IF(LEN(Tablica1[[#This Row],[Kod]])-LEN(SUBSTITUTE(Tablica1[[#This Row],[Kod]]," ",""))=1,UPPER(Tablica1[[#This Row],[Naziv]]),IF(LEN(Tablica1[[#This Row],[Kod]])-LEN(SUBSTITUTE(Tablica1[[#This Row],[Kod]]," ",""))=2,H2804,""))</f>
        <v xml:space="preserve"> ČAGLIN</v>
      </c>
      <c r="I2805" s="3" t="str">
        <f>IF(LEN(Tablica1[[#This Row],[Kod]])-LEN(SUBSTITUTE(Tablica1[[#This Row],[Kod]]," ",""))=2,Tablica1[[#This Row],[Naziv]],"")</f>
        <v xml:space="preserve"> Duboka</v>
      </c>
      <c r="J2805" s="3" t="str">
        <f>IF(LEN(Tablica1[[#This Row],[Kod]])-LEN(SUBSTITUTE(Tablica1[[#This Row],[Kod]]," ",""))=0,Tablica1[[#This Row],[Kod]],TRIM(RIGHT(SUBSTITUTE(Tablica1[[#This Row],[Kod]]," ",REPT(" ",30)),30)))</f>
        <v>015334</v>
      </c>
    </row>
    <row r="2806" spans="1:10" ht="15">
      <c r="A2806" s="1" t="s">
        <v>2748</v>
      </c>
      <c r="B2806" s="1" t="s">
        <v>10124</v>
      </c>
      <c r="C2806">
        <v>31</v>
      </c>
      <c r="D2806">
        <v>30</v>
      </c>
      <c r="E2806">
        <f>LEN(Tablica1[[#This Row],[Kod]])-LEN(SUBSTITUTE(Tablica1[[#This Row],[Kod]]," ",""))</f>
        <v>2</v>
      </c>
      <c r="F2806">
        <v>2805</v>
      </c>
      <c r="G2806" t="str">
        <f>IF(IF(LEN(Tablica1[[#This Row],[Kod]])-LEN(SUBSTITUTE(Tablica1[[#This Row],[Kod]]," ",""))=0,Tablica1[[#This Row],[Naziv]],"")="",G2805,IF(LEN(Tablica1[[#This Row],[Kod]])-LEN(SUBSTITUTE(Tablica1[[#This Row],[Kod]]," ",""))=0,Tablica1[[#This Row],[Naziv]],""))</f>
        <v xml:space="preserve"> Požeško-slavonska</v>
      </c>
      <c r="H2806" t="str">
        <f>IF(LEN(Tablica1[[#This Row],[Kod]])-LEN(SUBSTITUTE(Tablica1[[#This Row],[Kod]]," ",""))=1,UPPER(Tablica1[[#This Row],[Naziv]]),IF(LEN(Tablica1[[#This Row],[Kod]])-LEN(SUBSTITUTE(Tablica1[[#This Row],[Kod]]," ",""))=2,H2805,""))</f>
        <v xml:space="preserve"> ČAGLIN</v>
      </c>
      <c r="I2806" s="3" t="str">
        <f>IF(LEN(Tablica1[[#This Row],[Kod]])-LEN(SUBSTITUTE(Tablica1[[#This Row],[Kod]]," ",""))=2,Tablica1[[#This Row],[Naziv]],"")</f>
        <v xml:space="preserve"> Imrijevci</v>
      </c>
      <c r="J2806" s="3" t="str">
        <f>IF(LEN(Tablica1[[#This Row],[Kod]])-LEN(SUBSTITUTE(Tablica1[[#This Row],[Kod]]," ",""))=0,Tablica1[[#This Row],[Kod]],TRIM(RIGHT(SUBSTITUTE(Tablica1[[#This Row],[Kod]]," ",REPT(" ",30)),30)))</f>
        <v>024503</v>
      </c>
    </row>
    <row r="2807" spans="1:10" ht="15">
      <c r="A2807" s="1" t="s">
        <v>2749</v>
      </c>
      <c r="B2807" s="1" t="s">
        <v>10125</v>
      </c>
      <c r="C2807">
        <v>21</v>
      </c>
      <c r="D2807">
        <v>20</v>
      </c>
      <c r="E2807">
        <f>LEN(Tablica1[[#This Row],[Kod]])-LEN(SUBSTITUTE(Tablica1[[#This Row],[Kod]]," ",""))</f>
        <v>2</v>
      </c>
      <c r="F2807">
        <v>2806</v>
      </c>
      <c r="G2807" t="str">
        <f>IF(IF(LEN(Tablica1[[#This Row],[Kod]])-LEN(SUBSTITUTE(Tablica1[[#This Row],[Kod]]," ",""))=0,Tablica1[[#This Row],[Naziv]],"")="",G2806,IF(LEN(Tablica1[[#This Row],[Kod]])-LEN(SUBSTITUTE(Tablica1[[#This Row],[Kod]]," ",""))=0,Tablica1[[#This Row],[Naziv]],""))</f>
        <v xml:space="preserve"> Požeško-slavonska</v>
      </c>
      <c r="H2807" t="str">
        <f>IF(LEN(Tablica1[[#This Row],[Kod]])-LEN(SUBSTITUTE(Tablica1[[#This Row],[Kod]]," ",""))=1,UPPER(Tablica1[[#This Row],[Naziv]]),IF(LEN(Tablica1[[#This Row],[Kod]])-LEN(SUBSTITUTE(Tablica1[[#This Row],[Kod]]," ",""))=2,H2806,""))</f>
        <v xml:space="preserve"> ČAGLIN</v>
      </c>
      <c r="I2807" s="3" t="str">
        <f>IF(LEN(Tablica1[[#This Row],[Kod]])-LEN(SUBSTITUTE(Tablica1[[#This Row],[Kod]]," ",""))=2,Tablica1[[#This Row],[Naziv]],"")</f>
        <v xml:space="preserve"> Ivanovci</v>
      </c>
      <c r="J2807" s="3" t="str">
        <f>IF(LEN(Tablica1[[#This Row],[Kod]])-LEN(SUBSTITUTE(Tablica1[[#This Row],[Kod]]," ",""))=0,Tablica1[[#This Row],[Kod]],TRIM(RIGHT(SUBSTITUTE(Tablica1[[#This Row],[Kod]]," ",REPT(" ",30)),30)))</f>
        <v>024830</v>
      </c>
    </row>
    <row r="2808" spans="1:10" ht="15">
      <c r="A2808" s="1" t="s">
        <v>2750</v>
      </c>
      <c r="B2808" s="1" t="s">
        <v>10126</v>
      </c>
      <c r="C2808">
        <v>2</v>
      </c>
      <c r="D2808">
        <v>2</v>
      </c>
      <c r="E2808">
        <f>LEN(Tablica1[[#This Row],[Kod]])-LEN(SUBSTITUTE(Tablica1[[#This Row],[Kod]]," ",""))</f>
        <v>2</v>
      </c>
      <c r="F2808">
        <v>2807</v>
      </c>
      <c r="G2808" t="str">
        <f>IF(IF(LEN(Tablica1[[#This Row],[Kod]])-LEN(SUBSTITUTE(Tablica1[[#This Row],[Kod]]," ",""))=0,Tablica1[[#This Row],[Naziv]],"")="",G2807,IF(LEN(Tablica1[[#This Row],[Kod]])-LEN(SUBSTITUTE(Tablica1[[#This Row],[Kod]]," ",""))=0,Tablica1[[#This Row],[Naziv]],""))</f>
        <v xml:space="preserve"> Požeško-slavonska</v>
      </c>
      <c r="H2808" t="str">
        <f>IF(LEN(Tablica1[[#This Row],[Kod]])-LEN(SUBSTITUTE(Tablica1[[#This Row],[Kod]]," ",""))=1,UPPER(Tablica1[[#This Row],[Naziv]]),IF(LEN(Tablica1[[#This Row],[Kod]])-LEN(SUBSTITUTE(Tablica1[[#This Row],[Kod]]," ",""))=2,H2807,""))</f>
        <v xml:space="preserve"> ČAGLIN</v>
      </c>
      <c r="I2808" s="3" t="str">
        <f>IF(LEN(Tablica1[[#This Row],[Kod]])-LEN(SUBSTITUTE(Tablica1[[#This Row],[Kod]]," ",""))=2,Tablica1[[#This Row],[Naziv]],"")</f>
        <v xml:space="preserve"> Jasik</v>
      </c>
      <c r="J2808" s="3" t="str">
        <f>IF(LEN(Tablica1[[#This Row],[Kod]])-LEN(SUBSTITUTE(Tablica1[[#This Row],[Kod]]," ",""))=0,Tablica1[[#This Row],[Kod]],TRIM(RIGHT(SUBSTITUTE(Tablica1[[#This Row],[Kod]]," ",REPT(" ",30)),30)))</f>
        <v>025895</v>
      </c>
    </row>
    <row r="2809" spans="1:10" ht="15">
      <c r="A2809" s="1" t="s">
        <v>2751</v>
      </c>
      <c r="B2809" s="1" t="s">
        <v>10127</v>
      </c>
      <c r="C2809">
        <v>11</v>
      </c>
      <c r="D2809">
        <v>11</v>
      </c>
      <c r="E2809">
        <f>LEN(Tablica1[[#This Row],[Kod]])-LEN(SUBSTITUTE(Tablica1[[#This Row],[Kod]]," ",""))</f>
        <v>2</v>
      </c>
      <c r="F2809">
        <v>2808</v>
      </c>
      <c r="G2809" t="str">
        <f>IF(IF(LEN(Tablica1[[#This Row],[Kod]])-LEN(SUBSTITUTE(Tablica1[[#This Row],[Kod]]," ",""))=0,Tablica1[[#This Row],[Naziv]],"")="",G2808,IF(LEN(Tablica1[[#This Row],[Kod]])-LEN(SUBSTITUTE(Tablica1[[#This Row],[Kod]]," ",""))=0,Tablica1[[#This Row],[Naziv]],""))</f>
        <v xml:space="preserve"> Požeško-slavonska</v>
      </c>
      <c r="H2809" t="str">
        <f>IF(LEN(Tablica1[[#This Row],[Kod]])-LEN(SUBSTITUTE(Tablica1[[#This Row],[Kod]]," ",""))=1,UPPER(Tablica1[[#This Row],[Naziv]]),IF(LEN(Tablica1[[#This Row],[Kod]])-LEN(SUBSTITUTE(Tablica1[[#This Row],[Kod]]," ",""))=2,H2808,""))</f>
        <v xml:space="preserve"> ČAGLIN</v>
      </c>
      <c r="I2809" s="3" t="str">
        <f>IF(LEN(Tablica1[[#This Row],[Kod]])-LEN(SUBSTITUTE(Tablica1[[#This Row],[Kod]]," ",""))=2,Tablica1[[#This Row],[Naziv]],"")</f>
        <v xml:space="preserve"> Jezero</v>
      </c>
      <c r="J2809" s="3" t="str">
        <f>IF(LEN(Tablica1[[#This Row],[Kod]])-LEN(SUBSTITUTE(Tablica1[[#This Row],[Kod]]," ",""))=0,Tablica1[[#This Row],[Kod]],TRIM(RIGHT(SUBSTITUTE(Tablica1[[#This Row],[Kod]]," ",REPT(" ",30)),30)))</f>
        <v>026387</v>
      </c>
    </row>
    <row r="2810" spans="1:10" ht="15">
      <c r="A2810" s="1" t="s">
        <v>2752</v>
      </c>
      <c r="B2810" s="1" t="s">
        <v>10128</v>
      </c>
      <c r="C2810">
        <v>18</v>
      </c>
      <c r="D2810">
        <v>18</v>
      </c>
      <c r="E2810">
        <f>LEN(Tablica1[[#This Row],[Kod]])-LEN(SUBSTITUTE(Tablica1[[#This Row],[Kod]]," ",""))</f>
        <v>2</v>
      </c>
      <c r="F2810">
        <v>2809</v>
      </c>
      <c r="G2810" t="str">
        <f>IF(IF(LEN(Tablica1[[#This Row],[Kod]])-LEN(SUBSTITUTE(Tablica1[[#This Row],[Kod]]," ",""))=0,Tablica1[[#This Row],[Naziv]],"")="",G2809,IF(LEN(Tablica1[[#This Row],[Kod]])-LEN(SUBSTITUTE(Tablica1[[#This Row],[Kod]]," ",""))=0,Tablica1[[#This Row],[Naziv]],""))</f>
        <v xml:space="preserve"> Požeško-slavonska</v>
      </c>
      <c r="H2810" t="str">
        <f>IF(LEN(Tablica1[[#This Row],[Kod]])-LEN(SUBSTITUTE(Tablica1[[#This Row],[Kod]]," ",""))=1,UPPER(Tablica1[[#This Row],[Naziv]]),IF(LEN(Tablica1[[#This Row],[Kod]])-LEN(SUBSTITUTE(Tablica1[[#This Row],[Kod]]," ",""))=2,H2809,""))</f>
        <v xml:space="preserve"> ČAGLIN</v>
      </c>
      <c r="I2810" s="3" t="str">
        <f>IF(LEN(Tablica1[[#This Row],[Kod]])-LEN(SUBSTITUTE(Tablica1[[#This Row],[Kod]]," ",""))=2,Tablica1[[#This Row],[Naziv]],"")</f>
        <v xml:space="preserve"> Jurkovac</v>
      </c>
      <c r="J2810" s="3" t="str">
        <f>IF(LEN(Tablica1[[#This Row],[Kod]])-LEN(SUBSTITUTE(Tablica1[[#This Row],[Kod]]," ",""))=0,Tablica1[[#This Row],[Kod]],TRIM(RIGHT(SUBSTITUTE(Tablica1[[#This Row],[Kod]]," ",REPT(" ",30)),30)))</f>
        <v>026816</v>
      </c>
    </row>
    <row r="2811" spans="1:10" ht="15">
      <c r="A2811" s="1" t="s">
        <v>2753</v>
      </c>
      <c r="B2811" s="1" t="s">
        <v>10129</v>
      </c>
      <c r="C2811">
        <v>90</v>
      </c>
      <c r="D2811">
        <v>89</v>
      </c>
      <c r="E2811">
        <f>LEN(Tablica1[[#This Row],[Kod]])-LEN(SUBSTITUTE(Tablica1[[#This Row],[Kod]]," ",""))</f>
        <v>2</v>
      </c>
      <c r="F2811">
        <v>2810</v>
      </c>
      <c r="G2811" t="str">
        <f>IF(IF(LEN(Tablica1[[#This Row],[Kod]])-LEN(SUBSTITUTE(Tablica1[[#This Row],[Kod]]," ",""))=0,Tablica1[[#This Row],[Naziv]],"")="",G2810,IF(LEN(Tablica1[[#This Row],[Kod]])-LEN(SUBSTITUTE(Tablica1[[#This Row],[Kod]]," ",""))=0,Tablica1[[#This Row],[Naziv]],""))</f>
        <v xml:space="preserve"> Požeško-slavonska</v>
      </c>
      <c r="H2811" t="str">
        <f>IF(LEN(Tablica1[[#This Row],[Kod]])-LEN(SUBSTITUTE(Tablica1[[#This Row],[Kod]]," ",""))=1,UPPER(Tablica1[[#This Row],[Naziv]]),IF(LEN(Tablica1[[#This Row],[Kod]])-LEN(SUBSTITUTE(Tablica1[[#This Row],[Kod]]," ",""))=2,H2810,""))</f>
        <v xml:space="preserve"> ČAGLIN</v>
      </c>
      <c r="I2811" s="3" t="str">
        <f>IF(LEN(Tablica1[[#This Row],[Kod]])-LEN(SUBSTITUTE(Tablica1[[#This Row],[Kod]]," ",""))=2,Tablica1[[#This Row],[Naziv]],"")</f>
        <v xml:space="preserve"> Kneževac</v>
      </c>
      <c r="J2811" s="3" t="str">
        <f>IF(LEN(Tablica1[[#This Row],[Kod]])-LEN(SUBSTITUTE(Tablica1[[#This Row],[Kod]]," ",""))=0,Tablica1[[#This Row],[Kod]],TRIM(RIGHT(SUBSTITUTE(Tablica1[[#This Row],[Kod]]," ",REPT(" ",30)),30)))</f>
        <v>029289</v>
      </c>
    </row>
    <row r="2812" spans="1:10" ht="15">
      <c r="A2812" s="1" t="s">
        <v>2754</v>
      </c>
      <c r="B2812" s="1" t="s">
        <v>10130</v>
      </c>
      <c r="C2812">
        <v>71</v>
      </c>
      <c r="D2812">
        <v>68</v>
      </c>
      <c r="E2812">
        <f>LEN(Tablica1[[#This Row],[Kod]])-LEN(SUBSTITUTE(Tablica1[[#This Row],[Kod]]," ",""))</f>
        <v>2</v>
      </c>
      <c r="F2812">
        <v>2811</v>
      </c>
      <c r="G2812" t="str">
        <f>IF(IF(LEN(Tablica1[[#This Row],[Kod]])-LEN(SUBSTITUTE(Tablica1[[#This Row],[Kod]]," ",""))=0,Tablica1[[#This Row],[Naziv]],"")="",G2811,IF(LEN(Tablica1[[#This Row],[Kod]])-LEN(SUBSTITUTE(Tablica1[[#This Row],[Kod]]," ",""))=0,Tablica1[[#This Row],[Naziv]],""))</f>
        <v xml:space="preserve"> Požeško-slavonska</v>
      </c>
      <c r="H2812" t="str">
        <f>IF(LEN(Tablica1[[#This Row],[Kod]])-LEN(SUBSTITUTE(Tablica1[[#This Row],[Kod]]," ",""))=1,UPPER(Tablica1[[#This Row],[Naziv]]),IF(LEN(Tablica1[[#This Row],[Kod]])-LEN(SUBSTITUTE(Tablica1[[#This Row],[Kod]]," ",""))=2,H2811,""))</f>
        <v xml:space="preserve"> ČAGLIN</v>
      </c>
      <c r="I2812" s="3" t="str">
        <f>IF(LEN(Tablica1[[#This Row],[Kod]])-LEN(SUBSTITUTE(Tablica1[[#This Row],[Kod]]," ",""))=2,Tablica1[[#This Row],[Naziv]],"")</f>
        <v xml:space="preserve"> Latinovac</v>
      </c>
      <c r="J2812" s="3" t="str">
        <f>IF(LEN(Tablica1[[#This Row],[Kod]])-LEN(SUBSTITUTE(Tablica1[[#This Row],[Kod]]," ",""))=0,Tablica1[[#This Row],[Kod]],TRIM(RIGHT(SUBSTITUTE(Tablica1[[#This Row],[Kod]]," ",REPT(" ",30)),30)))</f>
        <v>034452</v>
      </c>
    </row>
    <row r="2813" spans="1:10" ht="15">
      <c r="A2813" s="1" t="s">
        <v>2755</v>
      </c>
      <c r="B2813" s="1" t="s">
        <v>10131</v>
      </c>
      <c r="C2813">
        <v>130</v>
      </c>
      <c r="D2813">
        <v>123</v>
      </c>
      <c r="E2813">
        <f>LEN(Tablica1[[#This Row],[Kod]])-LEN(SUBSTITUTE(Tablica1[[#This Row],[Kod]]," ",""))</f>
        <v>2</v>
      </c>
      <c r="F2813">
        <v>2812</v>
      </c>
      <c r="G2813" t="str">
        <f>IF(IF(LEN(Tablica1[[#This Row],[Kod]])-LEN(SUBSTITUTE(Tablica1[[#This Row],[Kod]]," ",""))=0,Tablica1[[#This Row],[Naziv]],"")="",G2812,IF(LEN(Tablica1[[#This Row],[Kod]])-LEN(SUBSTITUTE(Tablica1[[#This Row],[Kod]]," ",""))=0,Tablica1[[#This Row],[Naziv]],""))</f>
        <v xml:space="preserve"> Požeško-slavonska</v>
      </c>
      <c r="H2813" t="str">
        <f>IF(LEN(Tablica1[[#This Row],[Kod]])-LEN(SUBSTITUTE(Tablica1[[#This Row],[Kod]]," ",""))=1,UPPER(Tablica1[[#This Row],[Naziv]]),IF(LEN(Tablica1[[#This Row],[Kod]])-LEN(SUBSTITUTE(Tablica1[[#This Row],[Kod]]," ",""))=2,H2812,""))</f>
        <v xml:space="preserve"> ČAGLIN</v>
      </c>
      <c r="I2813" s="3" t="str">
        <f>IF(LEN(Tablica1[[#This Row],[Kod]])-LEN(SUBSTITUTE(Tablica1[[#This Row],[Kod]]," ",""))=2,Tablica1[[#This Row],[Naziv]],"")</f>
        <v xml:space="preserve"> Migalovci</v>
      </c>
      <c r="J2813" s="3" t="str">
        <f>IF(LEN(Tablica1[[#This Row],[Kod]])-LEN(SUBSTITUTE(Tablica1[[#This Row],[Kod]]," ",""))=0,Tablica1[[#This Row],[Kod]],TRIM(RIGHT(SUBSTITUTE(Tablica1[[#This Row],[Kod]]," ",REPT(" ",30)),30)))</f>
        <v>040622</v>
      </c>
    </row>
    <row r="2814" spans="1:10" ht="15">
      <c r="A2814" s="1" t="s">
        <v>2756</v>
      </c>
      <c r="B2814" s="1" t="s">
        <v>10132</v>
      </c>
      <c r="C2814">
        <v>217</v>
      </c>
      <c r="D2814">
        <v>191</v>
      </c>
      <c r="E2814">
        <f>LEN(Tablica1[[#This Row],[Kod]])-LEN(SUBSTITUTE(Tablica1[[#This Row],[Kod]]," ",""))</f>
        <v>2</v>
      </c>
      <c r="F2814">
        <v>2813</v>
      </c>
      <c r="G2814" t="str">
        <f>IF(IF(LEN(Tablica1[[#This Row],[Kod]])-LEN(SUBSTITUTE(Tablica1[[#This Row],[Kod]]," ",""))=0,Tablica1[[#This Row],[Naziv]],"")="",G2813,IF(LEN(Tablica1[[#This Row],[Kod]])-LEN(SUBSTITUTE(Tablica1[[#This Row],[Kod]]," ",""))=0,Tablica1[[#This Row],[Naziv]],""))</f>
        <v xml:space="preserve"> Požeško-slavonska</v>
      </c>
      <c r="H2814" t="str">
        <f>IF(LEN(Tablica1[[#This Row],[Kod]])-LEN(SUBSTITUTE(Tablica1[[#This Row],[Kod]]," ",""))=1,UPPER(Tablica1[[#This Row],[Naziv]]),IF(LEN(Tablica1[[#This Row],[Kod]])-LEN(SUBSTITUTE(Tablica1[[#This Row],[Kod]]," ",""))=2,H2813,""))</f>
        <v xml:space="preserve"> ČAGLIN</v>
      </c>
      <c r="I2814" s="3" t="str">
        <f>IF(LEN(Tablica1[[#This Row],[Kod]])-LEN(SUBSTITUTE(Tablica1[[#This Row],[Kod]]," ",""))=2,Tablica1[[#This Row],[Naziv]],"")</f>
        <v xml:space="preserve"> Milanlug</v>
      </c>
      <c r="J2814" s="3" t="str">
        <f>IF(LEN(Tablica1[[#This Row],[Kod]])-LEN(SUBSTITUTE(Tablica1[[#This Row],[Kod]]," ",""))=0,Tablica1[[#This Row],[Kod]],TRIM(RIGHT(SUBSTITUTE(Tablica1[[#This Row],[Kod]]," ",REPT(" ",30)),30)))</f>
        <v>040983</v>
      </c>
    </row>
    <row r="2815" spans="1:10" ht="15">
      <c r="A2815" s="1" t="s">
        <v>2757</v>
      </c>
      <c r="B2815" s="1" t="s">
        <v>10133</v>
      </c>
      <c r="C2815">
        <v>20</v>
      </c>
      <c r="D2815">
        <v>20</v>
      </c>
      <c r="E2815">
        <f>LEN(Tablica1[[#This Row],[Kod]])-LEN(SUBSTITUTE(Tablica1[[#This Row],[Kod]]," ",""))</f>
        <v>2</v>
      </c>
      <c r="F2815">
        <v>2814</v>
      </c>
      <c r="G2815" t="str">
        <f>IF(IF(LEN(Tablica1[[#This Row],[Kod]])-LEN(SUBSTITUTE(Tablica1[[#This Row],[Kod]]," ",""))=0,Tablica1[[#This Row],[Naziv]],"")="",G2814,IF(LEN(Tablica1[[#This Row],[Kod]])-LEN(SUBSTITUTE(Tablica1[[#This Row],[Kod]]," ",""))=0,Tablica1[[#This Row],[Naziv]],""))</f>
        <v xml:space="preserve"> Požeško-slavonska</v>
      </c>
      <c r="H2815" t="str">
        <f>IF(LEN(Tablica1[[#This Row],[Kod]])-LEN(SUBSTITUTE(Tablica1[[#This Row],[Kod]]," ",""))=1,UPPER(Tablica1[[#This Row],[Naziv]]),IF(LEN(Tablica1[[#This Row],[Kod]])-LEN(SUBSTITUTE(Tablica1[[#This Row],[Kod]]," ",""))=2,H2814,""))</f>
        <v xml:space="preserve"> ČAGLIN</v>
      </c>
      <c r="I2815" s="3" t="str">
        <f>IF(LEN(Tablica1[[#This Row],[Kod]])-LEN(SUBSTITUTE(Tablica1[[#This Row],[Kod]]," ",""))=2,Tablica1[[#This Row],[Naziv]],"")</f>
        <v xml:space="preserve"> Mokreš</v>
      </c>
      <c r="J2815" s="3" t="str">
        <f>IF(LEN(Tablica1[[#This Row],[Kod]])-LEN(SUBSTITUTE(Tablica1[[#This Row],[Kod]]," ",""))=0,Tablica1[[#This Row],[Kod]],TRIM(RIGHT(SUBSTITUTE(Tablica1[[#This Row],[Kod]]," ",REPT(" ",30)),30)))</f>
        <v>041670</v>
      </c>
    </row>
    <row r="2816" spans="1:10" ht="15">
      <c r="A2816" s="1" t="s">
        <v>2758</v>
      </c>
      <c r="B2816" s="1" t="s">
        <v>10134</v>
      </c>
      <c r="C2816">
        <v>38</v>
      </c>
      <c r="D2816">
        <v>37</v>
      </c>
      <c r="E2816">
        <f>LEN(Tablica1[[#This Row],[Kod]])-LEN(SUBSTITUTE(Tablica1[[#This Row],[Kod]]," ",""))</f>
        <v>2</v>
      </c>
      <c r="F2816">
        <v>2815</v>
      </c>
      <c r="G2816" t="str">
        <f>IF(IF(LEN(Tablica1[[#This Row],[Kod]])-LEN(SUBSTITUTE(Tablica1[[#This Row],[Kod]]," ",""))=0,Tablica1[[#This Row],[Naziv]],"")="",G2815,IF(LEN(Tablica1[[#This Row],[Kod]])-LEN(SUBSTITUTE(Tablica1[[#This Row],[Kod]]," ",""))=0,Tablica1[[#This Row],[Naziv]],""))</f>
        <v xml:space="preserve"> Požeško-slavonska</v>
      </c>
      <c r="H2816" t="str">
        <f>IF(LEN(Tablica1[[#This Row],[Kod]])-LEN(SUBSTITUTE(Tablica1[[#This Row],[Kod]]," ",""))=1,UPPER(Tablica1[[#This Row],[Naziv]]),IF(LEN(Tablica1[[#This Row],[Kod]])-LEN(SUBSTITUTE(Tablica1[[#This Row],[Kod]]," ",""))=2,H2815,""))</f>
        <v xml:space="preserve"> ČAGLIN</v>
      </c>
      <c r="I2816" s="3" t="str">
        <f>IF(LEN(Tablica1[[#This Row],[Kod]])-LEN(SUBSTITUTE(Tablica1[[#This Row],[Kod]]," ",""))=2,Tablica1[[#This Row],[Naziv]],"")</f>
        <v xml:space="preserve"> Nova Lipovica</v>
      </c>
      <c r="J2816" s="3" t="str">
        <f>IF(LEN(Tablica1[[#This Row],[Kod]])-LEN(SUBSTITUTE(Tablica1[[#This Row],[Kod]]," ",""))=0,Tablica1[[#This Row],[Kod]],TRIM(RIGHT(SUBSTITUTE(Tablica1[[#This Row],[Kod]]," ",REPT(" ",30)),30)))</f>
        <v>043290</v>
      </c>
    </row>
    <row r="2817" spans="1:10" ht="15">
      <c r="A2817" s="1" t="s">
        <v>2759</v>
      </c>
      <c r="B2817" s="1" t="s">
        <v>10135</v>
      </c>
      <c r="C2817">
        <v>498</v>
      </c>
      <c r="D2817">
        <v>479</v>
      </c>
      <c r="E2817">
        <f>LEN(Tablica1[[#This Row],[Kod]])-LEN(SUBSTITUTE(Tablica1[[#This Row],[Kod]]," ",""))</f>
        <v>2</v>
      </c>
      <c r="F2817">
        <v>2816</v>
      </c>
      <c r="G2817" t="str">
        <f>IF(IF(LEN(Tablica1[[#This Row],[Kod]])-LEN(SUBSTITUTE(Tablica1[[#This Row],[Kod]]," ",""))=0,Tablica1[[#This Row],[Naziv]],"")="",G2816,IF(LEN(Tablica1[[#This Row],[Kod]])-LEN(SUBSTITUTE(Tablica1[[#This Row],[Kod]]," ",""))=0,Tablica1[[#This Row],[Naziv]],""))</f>
        <v xml:space="preserve"> Požeško-slavonska</v>
      </c>
      <c r="H2817" t="str">
        <f>IF(LEN(Tablica1[[#This Row],[Kod]])-LEN(SUBSTITUTE(Tablica1[[#This Row],[Kod]]," ",""))=1,UPPER(Tablica1[[#This Row],[Naziv]]),IF(LEN(Tablica1[[#This Row],[Kod]])-LEN(SUBSTITUTE(Tablica1[[#This Row],[Kod]]," ",""))=2,H2816,""))</f>
        <v xml:space="preserve"> ČAGLIN</v>
      </c>
      <c r="I2817" s="3" t="str">
        <f>IF(LEN(Tablica1[[#This Row],[Kod]])-LEN(SUBSTITUTE(Tablica1[[#This Row],[Kod]]," ",""))=2,Tablica1[[#This Row],[Naziv]],"")</f>
        <v xml:space="preserve"> Nova Ljeskovica</v>
      </c>
      <c r="J2817" s="3" t="str">
        <f>IF(LEN(Tablica1[[#This Row],[Kod]])-LEN(SUBSTITUTE(Tablica1[[#This Row],[Kod]]," ",""))=0,Tablica1[[#This Row],[Kod]],TRIM(RIGHT(SUBSTITUTE(Tablica1[[#This Row],[Kod]]," ",REPT(" ",30)),30)))</f>
        <v>043303</v>
      </c>
    </row>
    <row r="2818" spans="1:10" ht="15">
      <c r="A2818" s="1" t="s">
        <v>2760</v>
      </c>
      <c r="B2818" s="1" t="s">
        <v>10136</v>
      </c>
      <c r="C2818">
        <v>10</v>
      </c>
      <c r="D2818">
        <v>10</v>
      </c>
      <c r="E2818">
        <f>LEN(Tablica1[[#This Row],[Kod]])-LEN(SUBSTITUTE(Tablica1[[#This Row],[Kod]]," ",""))</f>
        <v>2</v>
      </c>
      <c r="F2818">
        <v>2817</v>
      </c>
      <c r="G2818" t="str">
        <f>IF(IF(LEN(Tablica1[[#This Row],[Kod]])-LEN(SUBSTITUTE(Tablica1[[#This Row],[Kod]]," ",""))=0,Tablica1[[#This Row],[Naziv]],"")="",G2817,IF(LEN(Tablica1[[#This Row],[Kod]])-LEN(SUBSTITUTE(Tablica1[[#This Row],[Kod]]," ",""))=0,Tablica1[[#This Row],[Naziv]],""))</f>
        <v xml:space="preserve"> Požeško-slavonska</v>
      </c>
      <c r="H2818" t="str">
        <f>IF(LEN(Tablica1[[#This Row],[Kod]])-LEN(SUBSTITUTE(Tablica1[[#This Row],[Kod]]," ",""))=1,UPPER(Tablica1[[#This Row],[Naziv]]),IF(LEN(Tablica1[[#This Row],[Kod]])-LEN(SUBSTITUTE(Tablica1[[#This Row],[Kod]]," ",""))=2,H2817,""))</f>
        <v xml:space="preserve"> ČAGLIN</v>
      </c>
      <c r="I2818" s="3" t="str">
        <f>IF(LEN(Tablica1[[#This Row],[Kod]])-LEN(SUBSTITUTE(Tablica1[[#This Row],[Kod]]," ",""))=2,Tablica1[[#This Row],[Naziv]],"")</f>
        <v xml:space="preserve"> Novi Zdenkovac</v>
      </c>
      <c r="J2818" s="3" t="str">
        <f>IF(LEN(Tablica1[[#This Row],[Kod]])-LEN(SUBSTITUTE(Tablica1[[#This Row],[Kod]]," ",""))=0,Tablica1[[#This Row],[Kod]],TRIM(RIGHT(SUBSTITUTE(Tablica1[[#This Row],[Kod]]," ",REPT(" ",30)),30)))</f>
        <v>043974</v>
      </c>
    </row>
    <row r="2819" spans="1:10" ht="15">
      <c r="A2819" s="1" t="s">
        <v>2761</v>
      </c>
      <c r="B2819" s="1" t="s">
        <v>8967</v>
      </c>
      <c r="C2819">
        <v>33</v>
      </c>
      <c r="D2819">
        <v>33</v>
      </c>
      <c r="E2819">
        <f>LEN(Tablica1[[#This Row],[Kod]])-LEN(SUBSTITUTE(Tablica1[[#This Row],[Kod]]," ",""))</f>
        <v>2</v>
      </c>
      <c r="F2819">
        <v>2818</v>
      </c>
      <c r="G2819" t="str">
        <f>IF(IF(LEN(Tablica1[[#This Row],[Kod]])-LEN(SUBSTITUTE(Tablica1[[#This Row],[Kod]]," ",""))=0,Tablica1[[#This Row],[Naziv]],"")="",G2818,IF(LEN(Tablica1[[#This Row],[Kod]])-LEN(SUBSTITUTE(Tablica1[[#This Row],[Kod]]," ",""))=0,Tablica1[[#This Row],[Naziv]],""))</f>
        <v xml:space="preserve"> Požeško-slavonska</v>
      </c>
      <c r="H2819" t="str">
        <f>IF(LEN(Tablica1[[#This Row],[Kod]])-LEN(SUBSTITUTE(Tablica1[[#This Row],[Kod]]," ",""))=1,UPPER(Tablica1[[#This Row],[Naziv]]),IF(LEN(Tablica1[[#This Row],[Kod]])-LEN(SUBSTITUTE(Tablica1[[#This Row],[Kod]]," ",""))=2,H2818,""))</f>
        <v xml:space="preserve"> ČAGLIN</v>
      </c>
      <c r="I2819" s="3" t="str">
        <f>IF(LEN(Tablica1[[#This Row],[Kod]])-LEN(SUBSTITUTE(Tablica1[[#This Row],[Kod]]," ",""))=2,Tablica1[[#This Row],[Naziv]],"")</f>
        <v xml:space="preserve"> Paka</v>
      </c>
      <c r="J2819" s="3" t="str">
        <f>IF(LEN(Tablica1[[#This Row],[Kod]])-LEN(SUBSTITUTE(Tablica1[[#This Row],[Kod]]," ",""))=0,Tablica1[[#This Row],[Kod]],TRIM(RIGHT(SUBSTITUTE(Tablica1[[#This Row],[Kod]]," ",REPT(" ",30)),30)))</f>
        <v>046434</v>
      </c>
    </row>
    <row r="2820" spans="1:10" ht="15">
      <c r="A2820" s="1" t="s">
        <v>2762</v>
      </c>
      <c r="B2820" s="1" t="s">
        <v>10137</v>
      </c>
      <c r="C2820">
        <v>273</v>
      </c>
      <c r="D2820">
        <v>256</v>
      </c>
      <c r="E2820">
        <f>LEN(Tablica1[[#This Row],[Kod]])-LEN(SUBSTITUTE(Tablica1[[#This Row],[Kod]]," ",""))</f>
        <v>2</v>
      </c>
      <c r="F2820">
        <v>2819</v>
      </c>
      <c r="G2820" t="str">
        <f>IF(IF(LEN(Tablica1[[#This Row],[Kod]])-LEN(SUBSTITUTE(Tablica1[[#This Row],[Kod]]," ",""))=0,Tablica1[[#This Row],[Naziv]],"")="",G2819,IF(LEN(Tablica1[[#This Row],[Kod]])-LEN(SUBSTITUTE(Tablica1[[#This Row],[Kod]]," ",""))=0,Tablica1[[#This Row],[Naziv]],""))</f>
        <v xml:space="preserve"> Požeško-slavonska</v>
      </c>
      <c r="H2820" t="str">
        <f>IF(LEN(Tablica1[[#This Row],[Kod]])-LEN(SUBSTITUTE(Tablica1[[#This Row],[Kod]]," ",""))=1,UPPER(Tablica1[[#This Row],[Naziv]]),IF(LEN(Tablica1[[#This Row],[Kod]])-LEN(SUBSTITUTE(Tablica1[[#This Row],[Kod]]," ",""))=2,H2819,""))</f>
        <v xml:space="preserve"> ČAGLIN</v>
      </c>
      <c r="I2820" s="3" t="str">
        <f>IF(LEN(Tablica1[[#This Row],[Kod]])-LEN(SUBSTITUTE(Tablica1[[#This Row],[Kod]]," ",""))=2,Tablica1[[#This Row],[Naziv]],"")</f>
        <v xml:space="preserve"> Ruševo</v>
      </c>
      <c r="J2820" s="3" t="str">
        <f>IF(LEN(Tablica1[[#This Row],[Kod]])-LEN(SUBSTITUTE(Tablica1[[#This Row],[Kod]]," ",""))=0,Tablica1[[#This Row],[Kod]],TRIM(RIGHT(SUBSTITUTE(Tablica1[[#This Row],[Kod]]," ",REPT(" ",30)),30)))</f>
        <v>056111</v>
      </c>
    </row>
    <row r="2821" spans="1:10" ht="15">
      <c r="A2821" s="1" t="s">
        <v>2763</v>
      </c>
      <c r="B2821" s="1" t="s">
        <v>10138</v>
      </c>
      <c r="C2821">
        <v>81</v>
      </c>
      <c r="D2821">
        <v>76</v>
      </c>
      <c r="E2821">
        <f>LEN(Tablica1[[#This Row],[Kod]])-LEN(SUBSTITUTE(Tablica1[[#This Row],[Kod]]," ",""))</f>
        <v>2</v>
      </c>
      <c r="F2821">
        <v>2820</v>
      </c>
      <c r="G2821" t="str">
        <f>IF(IF(LEN(Tablica1[[#This Row],[Kod]])-LEN(SUBSTITUTE(Tablica1[[#This Row],[Kod]]," ",""))=0,Tablica1[[#This Row],[Naziv]],"")="",G2820,IF(LEN(Tablica1[[#This Row],[Kod]])-LEN(SUBSTITUTE(Tablica1[[#This Row],[Kod]]," ",""))=0,Tablica1[[#This Row],[Naziv]],""))</f>
        <v xml:space="preserve"> Požeško-slavonska</v>
      </c>
      <c r="H2821" t="str">
        <f>IF(LEN(Tablica1[[#This Row],[Kod]])-LEN(SUBSTITUTE(Tablica1[[#This Row],[Kod]]," ",""))=1,UPPER(Tablica1[[#This Row],[Naziv]]),IF(LEN(Tablica1[[#This Row],[Kod]])-LEN(SUBSTITUTE(Tablica1[[#This Row],[Kod]]," ",""))=2,H2820,""))</f>
        <v xml:space="preserve"> ČAGLIN</v>
      </c>
      <c r="I2821" s="3" t="str">
        <f>IF(LEN(Tablica1[[#This Row],[Kod]])-LEN(SUBSTITUTE(Tablica1[[#This Row],[Kod]]," ",""))=2,Tablica1[[#This Row],[Naziv]],"")</f>
        <v xml:space="preserve"> Sapna</v>
      </c>
      <c r="J2821" s="3" t="str">
        <f>IF(LEN(Tablica1[[#This Row],[Kod]])-LEN(SUBSTITUTE(Tablica1[[#This Row],[Kod]]," ",""))=0,Tablica1[[#This Row],[Kod]],TRIM(RIGHT(SUBSTITUTE(Tablica1[[#This Row],[Kod]]," ",REPT(" ",30)),30)))</f>
        <v>056502</v>
      </c>
    </row>
    <row r="2822" spans="1:10" ht="15">
      <c r="A2822" s="1" t="s">
        <v>2764</v>
      </c>
      <c r="B2822" s="1" t="s">
        <v>10139</v>
      </c>
      <c r="C2822">
        <v>37</v>
      </c>
      <c r="D2822">
        <v>37</v>
      </c>
      <c r="E2822">
        <f>LEN(Tablica1[[#This Row],[Kod]])-LEN(SUBSTITUTE(Tablica1[[#This Row],[Kod]]," ",""))</f>
        <v>2</v>
      </c>
      <c r="F2822">
        <v>2821</v>
      </c>
      <c r="G2822" t="str">
        <f>IF(IF(LEN(Tablica1[[#This Row],[Kod]])-LEN(SUBSTITUTE(Tablica1[[#This Row],[Kod]]," ",""))=0,Tablica1[[#This Row],[Naziv]],"")="",G2821,IF(LEN(Tablica1[[#This Row],[Kod]])-LEN(SUBSTITUTE(Tablica1[[#This Row],[Kod]]," ",""))=0,Tablica1[[#This Row],[Naziv]],""))</f>
        <v xml:space="preserve"> Požeško-slavonska</v>
      </c>
      <c r="H2822" t="str">
        <f>IF(LEN(Tablica1[[#This Row],[Kod]])-LEN(SUBSTITUTE(Tablica1[[#This Row],[Kod]]," ",""))=1,UPPER(Tablica1[[#This Row],[Naziv]]),IF(LEN(Tablica1[[#This Row],[Kod]])-LEN(SUBSTITUTE(Tablica1[[#This Row],[Kod]]," ",""))=2,H2821,""))</f>
        <v xml:space="preserve"> ČAGLIN</v>
      </c>
      <c r="I2822" s="3" t="str">
        <f>IF(LEN(Tablica1[[#This Row],[Kod]])-LEN(SUBSTITUTE(Tablica1[[#This Row],[Kod]]," ",""))=2,Tablica1[[#This Row],[Naziv]],"")</f>
        <v xml:space="preserve"> Sibokovac</v>
      </c>
      <c r="J2822" s="3" t="str">
        <f>IF(LEN(Tablica1[[#This Row],[Kod]])-LEN(SUBSTITUTE(Tablica1[[#This Row],[Kod]]," ",""))=0,Tablica1[[#This Row],[Kod]],TRIM(RIGHT(SUBSTITUTE(Tablica1[[#This Row],[Kod]]," ",REPT(" ",30)),30)))</f>
        <v>057495</v>
      </c>
    </row>
    <row r="2823" spans="1:10" ht="15">
      <c r="A2823" s="1" t="s">
        <v>2765</v>
      </c>
      <c r="B2823" s="1" t="s">
        <v>10140</v>
      </c>
      <c r="C2823">
        <v>120</v>
      </c>
      <c r="D2823">
        <v>120</v>
      </c>
      <c r="E2823">
        <f>LEN(Tablica1[[#This Row],[Kod]])-LEN(SUBSTITUTE(Tablica1[[#This Row],[Kod]]," ",""))</f>
        <v>2</v>
      </c>
      <c r="F2823">
        <v>2822</v>
      </c>
      <c r="G2823" t="str">
        <f>IF(IF(LEN(Tablica1[[#This Row],[Kod]])-LEN(SUBSTITUTE(Tablica1[[#This Row],[Kod]]," ",""))=0,Tablica1[[#This Row],[Naziv]],"")="",G2822,IF(LEN(Tablica1[[#This Row],[Kod]])-LEN(SUBSTITUTE(Tablica1[[#This Row],[Kod]]," ",""))=0,Tablica1[[#This Row],[Naziv]],""))</f>
        <v xml:space="preserve"> Požeško-slavonska</v>
      </c>
      <c r="H2823" t="str">
        <f>IF(LEN(Tablica1[[#This Row],[Kod]])-LEN(SUBSTITUTE(Tablica1[[#This Row],[Kod]]," ",""))=1,UPPER(Tablica1[[#This Row],[Naziv]]),IF(LEN(Tablica1[[#This Row],[Kod]])-LEN(SUBSTITUTE(Tablica1[[#This Row],[Kod]]," ",""))=2,H2822,""))</f>
        <v xml:space="preserve"> ČAGLIN</v>
      </c>
      <c r="I2823" s="3" t="str">
        <f>IF(LEN(Tablica1[[#This Row],[Kod]])-LEN(SUBSTITUTE(Tablica1[[#This Row],[Kod]]," ",""))=2,Tablica1[[#This Row],[Naziv]],"")</f>
        <v xml:space="preserve"> Sovski Dol</v>
      </c>
      <c r="J2823" s="3" t="str">
        <f>IF(LEN(Tablica1[[#This Row],[Kod]])-LEN(SUBSTITUTE(Tablica1[[#This Row],[Kod]]," ",""))=0,Tablica1[[#This Row],[Kod]],TRIM(RIGHT(SUBSTITUTE(Tablica1[[#This Row],[Kod]]," ",REPT(" ",30)),30)))</f>
        <v>059153</v>
      </c>
    </row>
    <row r="2824" spans="1:10" ht="15">
      <c r="A2824" s="1" t="s">
        <v>2766</v>
      </c>
      <c r="B2824" s="1" t="s">
        <v>10141</v>
      </c>
      <c r="C2824">
        <v>7</v>
      </c>
      <c r="D2824">
        <v>7</v>
      </c>
      <c r="E2824">
        <f>LEN(Tablica1[[#This Row],[Kod]])-LEN(SUBSTITUTE(Tablica1[[#This Row],[Kod]]," ",""))</f>
        <v>2</v>
      </c>
      <c r="F2824">
        <v>2823</v>
      </c>
      <c r="G2824" t="str">
        <f>IF(IF(LEN(Tablica1[[#This Row],[Kod]])-LEN(SUBSTITUTE(Tablica1[[#This Row],[Kod]]," ",""))=0,Tablica1[[#This Row],[Naziv]],"")="",G2823,IF(LEN(Tablica1[[#This Row],[Kod]])-LEN(SUBSTITUTE(Tablica1[[#This Row],[Kod]]," ",""))=0,Tablica1[[#This Row],[Naziv]],""))</f>
        <v xml:space="preserve"> Požeško-slavonska</v>
      </c>
      <c r="H2824" t="str">
        <f>IF(LEN(Tablica1[[#This Row],[Kod]])-LEN(SUBSTITUTE(Tablica1[[#This Row],[Kod]]," ",""))=1,UPPER(Tablica1[[#This Row],[Naziv]]),IF(LEN(Tablica1[[#This Row],[Kod]])-LEN(SUBSTITUTE(Tablica1[[#This Row],[Kod]]," ",""))=2,H2823,""))</f>
        <v xml:space="preserve"> ČAGLIN</v>
      </c>
      <c r="I2824" s="3" t="str">
        <f>IF(LEN(Tablica1[[#This Row],[Kod]])-LEN(SUBSTITUTE(Tablica1[[#This Row],[Kod]]," ",""))=2,Tablica1[[#This Row],[Naziv]],"")</f>
        <v xml:space="preserve"> Stara Ljeskovica</v>
      </c>
      <c r="J2824" s="3" t="str">
        <f>IF(LEN(Tablica1[[#This Row],[Kod]])-LEN(SUBSTITUTE(Tablica1[[#This Row],[Kod]]," ",""))=0,Tablica1[[#This Row],[Kod]],TRIM(RIGHT(SUBSTITUTE(Tablica1[[#This Row],[Kod]]," ",REPT(" ",30)),30)))</f>
        <v>059951</v>
      </c>
    </row>
    <row r="2825" spans="1:10" ht="15">
      <c r="A2825" s="1" t="s">
        <v>2767</v>
      </c>
      <c r="B2825" s="1" t="s">
        <v>10142</v>
      </c>
      <c r="C2825">
        <v>33</v>
      </c>
      <c r="D2825">
        <v>32</v>
      </c>
      <c r="E2825">
        <f>LEN(Tablica1[[#This Row],[Kod]])-LEN(SUBSTITUTE(Tablica1[[#This Row],[Kod]]," ",""))</f>
        <v>2</v>
      </c>
      <c r="F2825">
        <v>2824</v>
      </c>
      <c r="G2825" t="str">
        <f>IF(IF(LEN(Tablica1[[#This Row],[Kod]])-LEN(SUBSTITUTE(Tablica1[[#This Row],[Kod]]," ",""))=0,Tablica1[[#This Row],[Naziv]],"")="",G2824,IF(LEN(Tablica1[[#This Row],[Kod]])-LEN(SUBSTITUTE(Tablica1[[#This Row],[Kod]]," ",""))=0,Tablica1[[#This Row],[Naziv]],""))</f>
        <v xml:space="preserve"> Požeško-slavonska</v>
      </c>
      <c r="H2825" t="str">
        <f>IF(LEN(Tablica1[[#This Row],[Kod]])-LEN(SUBSTITUTE(Tablica1[[#This Row],[Kod]]," ",""))=1,UPPER(Tablica1[[#This Row],[Naziv]]),IF(LEN(Tablica1[[#This Row],[Kod]])-LEN(SUBSTITUTE(Tablica1[[#This Row],[Kod]]," ",""))=2,H2824,""))</f>
        <v xml:space="preserve"> ČAGLIN</v>
      </c>
      <c r="I2825" s="3" t="str">
        <f>IF(LEN(Tablica1[[#This Row],[Kod]])-LEN(SUBSTITUTE(Tablica1[[#This Row],[Kod]]," ",""))=2,Tablica1[[#This Row],[Naziv]],"")</f>
        <v xml:space="preserve"> Stari Zdenkovac</v>
      </c>
      <c r="J2825" s="3" t="str">
        <f>IF(LEN(Tablica1[[#This Row],[Kod]])-LEN(SUBSTITUTE(Tablica1[[#This Row],[Kod]]," ",""))=0,Tablica1[[#This Row],[Kod]],TRIM(RIGHT(SUBSTITUTE(Tablica1[[#This Row],[Kod]]," ",REPT(" ",30)),30)))</f>
        <v>060291</v>
      </c>
    </row>
    <row r="2826" spans="1:10" ht="15">
      <c r="A2826" s="1" t="s">
        <v>2768</v>
      </c>
      <c r="B2826" s="1" t="s">
        <v>10143</v>
      </c>
      <c r="C2826">
        <v>5</v>
      </c>
      <c r="D2826">
        <v>5</v>
      </c>
      <c r="E2826">
        <f>LEN(Tablica1[[#This Row],[Kod]])-LEN(SUBSTITUTE(Tablica1[[#This Row],[Kod]]," ",""))</f>
        <v>2</v>
      </c>
      <c r="F2826">
        <v>2825</v>
      </c>
      <c r="G2826" t="str">
        <f>IF(IF(LEN(Tablica1[[#This Row],[Kod]])-LEN(SUBSTITUTE(Tablica1[[#This Row],[Kod]]," ",""))=0,Tablica1[[#This Row],[Naziv]],"")="",G2825,IF(LEN(Tablica1[[#This Row],[Kod]])-LEN(SUBSTITUTE(Tablica1[[#This Row],[Kod]]," ",""))=0,Tablica1[[#This Row],[Naziv]],""))</f>
        <v xml:space="preserve"> Požeško-slavonska</v>
      </c>
      <c r="H2826" t="str">
        <f>IF(LEN(Tablica1[[#This Row],[Kod]])-LEN(SUBSTITUTE(Tablica1[[#This Row],[Kod]]," ",""))=1,UPPER(Tablica1[[#This Row],[Naziv]]),IF(LEN(Tablica1[[#This Row],[Kod]])-LEN(SUBSTITUTE(Tablica1[[#This Row],[Kod]]," ",""))=2,H2825,""))</f>
        <v xml:space="preserve"> ČAGLIN</v>
      </c>
      <c r="I2826" s="3" t="str">
        <f>IF(LEN(Tablica1[[#This Row],[Kod]])-LEN(SUBSTITUTE(Tablica1[[#This Row],[Kod]]," ",""))=2,Tablica1[[#This Row],[Naziv]],"")</f>
        <v xml:space="preserve"> Stojčinovac</v>
      </c>
      <c r="J2826" s="3" t="str">
        <f>IF(LEN(Tablica1[[#This Row],[Kod]])-LEN(SUBSTITUTE(Tablica1[[#This Row],[Kod]]," ",""))=0,Tablica1[[#This Row],[Kod]],TRIM(RIGHT(SUBSTITUTE(Tablica1[[#This Row],[Kod]]," ",REPT(" ",30)),30)))</f>
        <v>060615</v>
      </c>
    </row>
    <row r="2827" spans="1:10" ht="15">
      <c r="A2827" s="1" t="s">
        <v>2769</v>
      </c>
      <c r="B2827" s="1" t="s">
        <v>10144</v>
      </c>
      <c r="C2827">
        <v>37</v>
      </c>
      <c r="D2827">
        <v>37</v>
      </c>
      <c r="E2827">
        <f>LEN(Tablica1[[#This Row],[Kod]])-LEN(SUBSTITUTE(Tablica1[[#This Row],[Kod]]," ",""))</f>
        <v>2</v>
      </c>
      <c r="F2827">
        <v>2826</v>
      </c>
      <c r="G2827" t="str">
        <f>IF(IF(LEN(Tablica1[[#This Row],[Kod]])-LEN(SUBSTITUTE(Tablica1[[#This Row],[Kod]]," ",""))=0,Tablica1[[#This Row],[Naziv]],"")="",G2826,IF(LEN(Tablica1[[#This Row],[Kod]])-LEN(SUBSTITUTE(Tablica1[[#This Row],[Kod]]," ",""))=0,Tablica1[[#This Row],[Naziv]],""))</f>
        <v xml:space="preserve"> Požeško-slavonska</v>
      </c>
      <c r="H2827" t="str">
        <f>IF(LEN(Tablica1[[#This Row],[Kod]])-LEN(SUBSTITUTE(Tablica1[[#This Row],[Kod]]," ",""))=1,UPPER(Tablica1[[#This Row],[Naziv]]),IF(LEN(Tablica1[[#This Row],[Kod]])-LEN(SUBSTITUTE(Tablica1[[#This Row],[Kod]]," ",""))=2,H2826,""))</f>
        <v xml:space="preserve"> ČAGLIN</v>
      </c>
      <c r="I2827" s="3" t="str">
        <f>IF(LEN(Tablica1[[#This Row],[Kod]])-LEN(SUBSTITUTE(Tablica1[[#This Row],[Kod]]," ",""))=2,Tablica1[[#This Row],[Naziv]],"")</f>
        <v xml:space="preserve"> Veliki Bilač</v>
      </c>
      <c r="J2827" s="3" t="str">
        <f>IF(LEN(Tablica1[[#This Row],[Kod]])-LEN(SUBSTITUTE(Tablica1[[#This Row],[Kod]]," ",""))=0,Tablica1[[#This Row],[Kod]],TRIM(RIGHT(SUBSTITUTE(Tablica1[[#This Row],[Kod]]," ",REPT(" ",30)),30)))</f>
        <v>068152</v>
      </c>
    </row>
    <row r="2828" spans="1:10" ht="15">
      <c r="A2828" s="1" t="s">
        <v>2770</v>
      </c>
      <c r="B2828" s="1" t="s">
        <v>10145</v>
      </c>
      <c r="C2828">
        <v>85</v>
      </c>
      <c r="D2828">
        <v>81</v>
      </c>
      <c r="E2828">
        <f>LEN(Tablica1[[#This Row],[Kod]])-LEN(SUBSTITUTE(Tablica1[[#This Row],[Kod]]," ",""))</f>
        <v>2</v>
      </c>
      <c r="F2828">
        <v>2827</v>
      </c>
      <c r="G2828" t="str">
        <f>IF(IF(LEN(Tablica1[[#This Row],[Kod]])-LEN(SUBSTITUTE(Tablica1[[#This Row],[Kod]]," ",""))=0,Tablica1[[#This Row],[Naziv]],"")="",G2827,IF(LEN(Tablica1[[#This Row],[Kod]])-LEN(SUBSTITUTE(Tablica1[[#This Row],[Kod]]," ",""))=0,Tablica1[[#This Row],[Naziv]],""))</f>
        <v xml:space="preserve"> Požeško-slavonska</v>
      </c>
      <c r="H2828" t="str">
        <f>IF(LEN(Tablica1[[#This Row],[Kod]])-LEN(SUBSTITUTE(Tablica1[[#This Row],[Kod]]," ",""))=1,UPPER(Tablica1[[#This Row],[Naziv]]),IF(LEN(Tablica1[[#This Row],[Kod]])-LEN(SUBSTITUTE(Tablica1[[#This Row],[Kod]]," ",""))=2,H2827,""))</f>
        <v xml:space="preserve"> ČAGLIN</v>
      </c>
      <c r="I2828" s="3" t="str">
        <f>IF(LEN(Tablica1[[#This Row],[Kod]])-LEN(SUBSTITUTE(Tablica1[[#This Row],[Kod]]," ",""))=2,Tablica1[[#This Row],[Naziv]],"")</f>
        <v xml:space="preserve"> Vlatkovac</v>
      </c>
      <c r="J2828" s="3" t="str">
        <f>IF(LEN(Tablica1[[#This Row],[Kod]])-LEN(SUBSTITUTE(Tablica1[[#This Row],[Kod]]," ",""))=0,Tablica1[[#This Row],[Kod]],TRIM(RIGHT(SUBSTITUTE(Tablica1[[#This Row],[Kod]]," ",REPT(" ",30)),30)))</f>
        <v>069825</v>
      </c>
    </row>
    <row r="2829" spans="1:10" ht="15">
      <c r="A2829" s="1" t="s">
        <v>2771</v>
      </c>
      <c r="B2829" s="1" t="s">
        <v>10146</v>
      </c>
      <c r="C2829">
        <v>77</v>
      </c>
      <c r="D2829">
        <v>71</v>
      </c>
      <c r="E2829">
        <f>LEN(Tablica1[[#This Row],[Kod]])-LEN(SUBSTITUTE(Tablica1[[#This Row],[Kod]]," ",""))</f>
        <v>2</v>
      </c>
      <c r="F2829">
        <v>2828</v>
      </c>
      <c r="G2829" t="str">
        <f>IF(IF(LEN(Tablica1[[#This Row],[Kod]])-LEN(SUBSTITUTE(Tablica1[[#This Row],[Kod]]," ",""))=0,Tablica1[[#This Row],[Naziv]],"")="",G2828,IF(LEN(Tablica1[[#This Row],[Kod]])-LEN(SUBSTITUTE(Tablica1[[#This Row],[Kod]]," ",""))=0,Tablica1[[#This Row],[Naziv]],""))</f>
        <v xml:space="preserve"> Požeško-slavonska</v>
      </c>
      <c r="H2829" t="str">
        <f>IF(LEN(Tablica1[[#This Row],[Kod]])-LEN(SUBSTITUTE(Tablica1[[#This Row],[Kod]]," ",""))=1,UPPER(Tablica1[[#This Row],[Naziv]]),IF(LEN(Tablica1[[#This Row],[Kod]])-LEN(SUBSTITUTE(Tablica1[[#This Row],[Kod]]," ",""))=2,H2828,""))</f>
        <v xml:space="preserve"> ČAGLIN</v>
      </c>
      <c r="I2829" s="3" t="str">
        <f>IF(LEN(Tablica1[[#This Row],[Kod]])-LEN(SUBSTITUTE(Tablica1[[#This Row],[Kod]]," ",""))=2,Tablica1[[#This Row],[Naziv]],"")</f>
        <v xml:space="preserve"> Vukojevica</v>
      </c>
      <c r="J2829" s="3" t="str">
        <f>IF(LEN(Tablica1[[#This Row],[Kod]])-LEN(SUBSTITUTE(Tablica1[[#This Row],[Kod]]," ",""))=0,Tablica1[[#This Row],[Kod]],TRIM(RIGHT(SUBSTITUTE(Tablica1[[#This Row],[Kod]]," ",REPT(" ",30)),30)))</f>
        <v>071633</v>
      </c>
    </row>
    <row r="2830" spans="1:10" ht="15">
      <c r="A2830" s="1" t="s">
        <v>2772</v>
      </c>
      <c r="B2830" s="1" t="s">
        <v>7456</v>
      </c>
      <c r="C2830">
        <v>4317</v>
      </c>
      <c r="D2830">
        <v>4020</v>
      </c>
      <c r="E2830">
        <f>LEN(Tablica1[[#This Row],[Kod]])-LEN(SUBSTITUTE(Tablica1[[#This Row],[Kod]]," ",""))</f>
        <v>1</v>
      </c>
      <c r="F2830">
        <v>2829</v>
      </c>
      <c r="G2830" t="str">
        <f>IF(IF(LEN(Tablica1[[#This Row],[Kod]])-LEN(SUBSTITUTE(Tablica1[[#This Row],[Kod]]," ",""))=0,Tablica1[[#This Row],[Naziv]],"")="",G2829,IF(LEN(Tablica1[[#This Row],[Kod]])-LEN(SUBSTITUTE(Tablica1[[#This Row],[Kod]]," ",""))=0,Tablica1[[#This Row],[Naziv]],""))</f>
        <v xml:space="preserve"> Požeško-slavonska</v>
      </c>
      <c r="H283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JAKŠIĆ</v>
      </c>
      <c r="I2830" s="3" t="str">
        <f>IF(LEN(Tablica1[[#This Row],[Kod]])-LEN(SUBSTITUTE(Tablica1[[#This Row],[Kod]]," ",""))=2,Tablica1[[#This Row],[Naziv]],"")</f>
        <v/>
      </c>
      <c r="J2830" s="3" t="str">
        <f>IF(LEN(Tablica1[[#This Row],[Kod]])-LEN(SUBSTITUTE(Tablica1[[#This Row],[Kod]]," ",""))=0,Tablica1[[#This Row],[Kod]],TRIM(RIGHT(SUBSTITUTE(Tablica1[[#This Row],[Kod]]," ",REPT(" ",30)),30)))</f>
        <v>01643</v>
      </c>
    </row>
    <row r="2831" spans="1:10" ht="15">
      <c r="A2831" s="1" t="s">
        <v>2773</v>
      </c>
      <c r="B2831" s="1" t="s">
        <v>10147</v>
      </c>
      <c r="C2831">
        <v>155</v>
      </c>
      <c r="D2831">
        <v>151</v>
      </c>
      <c r="E2831">
        <f>LEN(Tablica1[[#This Row],[Kod]])-LEN(SUBSTITUTE(Tablica1[[#This Row],[Kod]]," ",""))</f>
        <v>2</v>
      </c>
      <c r="F2831">
        <v>2830</v>
      </c>
      <c r="G2831" t="str">
        <f>IF(IF(LEN(Tablica1[[#This Row],[Kod]])-LEN(SUBSTITUTE(Tablica1[[#This Row],[Kod]]," ",""))=0,Tablica1[[#This Row],[Naziv]],"")="",G2830,IF(LEN(Tablica1[[#This Row],[Kod]])-LEN(SUBSTITUTE(Tablica1[[#This Row],[Kod]]," ",""))=0,Tablica1[[#This Row],[Naziv]],""))</f>
        <v xml:space="preserve"> Požeško-slavonska</v>
      </c>
      <c r="H2831" t="str">
        <f>IF(LEN(Tablica1[[#This Row],[Kod]])-LEN(SUBSTITUTE(Tablica1[[#This Row],[Kod]]," ",""))=1,UPPER(Tablica1[[#This Row],[Naziv]]),IF(LEN(Tablica1[[#This Row],[Kod]])-LEN(SUBSTITUTE(Tablica1[[#This Row],[Kod]]," ",""))=2,H2830,""))</f>
        <v xml:space="preserve"> JAKŠIĆ</v>
      </c>
      <c r="I2831" s="3" t="str">
        <f>IF(LEN(Tablica1[[#This Row],[Kod]])-LEN(SUBSTITUTE(Tablica1[[#This Row],[Kod]]," ",""))=2,Tablica1[[#This Row],[Naziv]],"")</f>
        <v xml:space="preserve"> Bertelovci</v>
      </c>
      <c r="J2831" s="3" t="str">
        <f>IF(LEN(Tablica1[[#This Row],[Kod]])-LEN(SUBSTITUTE(Tablica1[[#This Row],[Kod]]," ",""))=0,Tablica1[[#This Row],[Kod]],TRIM(RIGHT(SUBSTITUTE(Tablica1[[#This Row],[Kod]]," ",REPT(" ",30)),30)))</f>
        <v>002569</v>
      </c>
    </row>
    <row r="2832" spans="1:10" ht="15">
      <c r="A2832" s="1" t="s">
        <v>2774</v>
      </c>
      <c r="B2832" s="1" t="s">
        <v>10148</v>
      </c>
      <c r="C2832">
        <v>236</v>
      </c>
      <c r="D2832">
        <v>222</v>
      </c>
      <c r="E2832">
        <f>LEN(Tablica1[[#This Row],[Kod]])-LEN(SUBSTITUTE(Tablica1[[#This Row],[Kod]]," ",""))</f>
        <v>2</v>
      </c>
      <c r="F2832">
        <v>2831</v>
      </c>
      <c r="G2832" t="str">
        <f>IF(IF(LEN(Tablica1[[#This Row],[Kod]])-LEN(SUBSTITUTE(Tablica1[[#This Row],[Kod]]," ",""))=0,Tablica1[[#This Row],[Naziv]],"")="",G2831,IF(LEN(Tablica1[[#This Row],[Kod]])-LEN(SUBSTITUTE(Tablica1[[#This Row],[Kod]]," ",""))=0,Tablica1[[#This Row],[Naziv]],""))</f>
        <v xml:space="preserve"> Požeško-slavonska</v>
      </c>
      <c r="H2832" t="str">
        <f>IF(LEN(Tablica1[[#This Row],[Kod]])-LEN(SUBSTITUTE(Tablica1[[#This Row],[Kod]]," ",""))=1,UPPER(Tablica1[[#This Row],[Naziv]]),IF(LEN(Tablica1[[#This Row],[Kod]])-LEN(SUBSTITUTE(Tablica1[[#This Row],[Kod]]," ",""))=2,H2831,""))</f>
        <v xml:space="preserve"> JAKŠIĆ</v>
      </c>
      <c r="I2832" s="3" t="str">
        <f>IF(LEN(Tablica1[[#This Row],[Kod]])-LEN(SUBSTITUTE(Tablica1[[#This Row],[Kod]]," ",""))=2,Tablica1[[#This Row],[Naziv]],"")</f>
        <v xml:space="preserve"> Cerovac</v>
      </c>
      <c r="J2832" s="3" t="str">
        <f>IF(LEN(Tablica1[[#This Row],[Kod]])-LEN(SUBSTITUTE(Tablica1[[#This Row],[Kod]]," ",""))=0,Tablica1[[#This Row],[Kod]],TRIM(RIGHT(SUBSTITUTE(Tablica1[[#This Row],[Kod]]," ",REPT(" ",30)),30)))</f>
        <v>007986</v>
      </c>
    </row>
    <row r="2833" spans="1:10" ht="15">
      <c r="A2833" s="1" t="s">
        <v>2775</v>
      </c>
      <c r="B2833" s="1" t="s">
        <v>10149</v>
      </c>
      <c r="C2833">
        <v>680</v>
      </c>
      <c r="D2833">
        <v>633</v>
      </c>
      <c r="E2833">
        <f>LEN(Tablica1[[#This Row],[Kod]])-LEN(SUBSTITUTE(Tablica1[[#This Row],[Kod]]," ",""))</f>
        <v>2</v>
      </c>
      <c r="F2833">
        <v>2832</v>
      </c>
      <c r="G2833" t="str">
        <f>IF(IF(LEN(Tablica1[[#This Row],[Kod]])-LEN(SUBSTITUTE(Tablica1[[#This Row],[Kod]]," ",""))=0,Tablica1[[#This Row],[Naziv]],"")="",G2832,IF(LEN(Tablica1[[#This Row],[Kod]])-LEN(SUBSTITUTE(Tablica1[[#This Row],[Kod]]," ",""))=0,Tablica1[[#This Row],[Naziv]],""))</f>
        <v xml:space="preserve"> Požeško-slavonska</v>
      </c>
      <c r="H2833" t="str">
        <f>IF(LEN(Tablica1[[#This Row],[Kod]])-LEN(SUBSTITUTE(Tablica1[[#This Row],[Kod]]," ",""))=1,UPPER(Tablica1[[#This Row],[Naziv]]),IF(LEN(Tablica1[[#This Row],[Kod]])-LEN(SUBSTITUTE(Tablica1[[#This Row],[Kod]]," ",""))=2,H2832,""))</f>
        <v xml:space="preserve"> JAKŠIĆ</v>
      </c>
      <c r="I2833" s="3" t="str">
        <f>IF(LEN(Tablica1[[#This Row],[Kod]])-LEN(SUBSTITUTE(Tablica1[[#This Row],[Kod]]," ",""))=2,Tablica1[[#This Row],[Naziv]],"")</f>
        <v xml:space="preserve"> Eminovci</v>
      </c>
      <c r="J2833" s="3" t="str">
        <f>IF(LEN(Tablica1[[#This Row],[Kod]])-LEN(SUBSTITUTE(Tablica1[[#This Row],[Kod]]," ",""))=0,Tablica1[[#This Row],[Kod]],TRIM(RIGHT(SUBSTITUTE(Tablica1[[#This Row],[Kod]]," ",REPT(" ",30)),30)))</f>
        <v>016390</v>
      </c>
    </row>
    <row r="2834" spans="1:10" ht="15">
      <c r="A2834" s="1" t="s">
        <v>2776</v>
      </c>
      <c r="B2834" s="1" t="s">
        <v>10150</v>
      </c>
      <c r="C2834">
        <v>92</v>
      </c>
      <c r="D2834">
        <v>90</v>
      </c>
      <c r="E2834">
        <f>LEN(Tablica1[[#This Row],[Kod]])-LEN(SUBSTITUTE(Tablica1[[#This Row],[Kod]]," ",""))</f>
        <v>2</v>
      </c>
      <c r="F2834">
        <v>2833</v>
      </c>
      <c r="G2834" t="str">
        <f>IF(IF(LEN(Tablica1[[#This Row],[Kod]])-LEN(SUBSTITUTE(Tablica1[[#This Row],[Kod]]," ",""))=0,Tablica1[[#This Row],[Naziv]],"")="",G2833,IF(LEN(Tablica1[[#This Row],[Kod]])-LEN(SUBSTITUTE(Tablica1[[#This Row],[Kod]]," ",""))=0,Tablica1[[#This Row],[Naziv]],""))</f>
        <v xml:space="preserve"> Požeško-slavonska</v>
      </c>
      <c r="H2834" t="str">
        <f>IF(LEN(Tablica1[[#This Row],[Kod]])-LEN(SUBSTITUTE(Tablica1[[#This Row],[Kod]]," ",""))=1,UPPER(Tablica1[[#This Row],[Naziv]]),IF(LEN(Tablica1[[#This Row],[Kod]])-LEN(SUBSTITUTE(Tablica1[[#This Row],[Kod]]," ",""))=2,H2833,""))</f>
        <v xml:space="preserve"> JAKŠIĆ</v>
      </c>
      <c r="I2834" s="3" t="str">
        <f>IF(LEN(Tablica1[[#This Row],[Kod]])-LEN(SUBSTITUTE(Tablica1[[#This Row],[Kod]]," ",""))=2,Tablica1[[#This Row],[Naziv]],"")</f>
        <v xml:space="preserve"> Granje</v>
      </c>
      <c r="J2834" s="3" t="str">
        <f>IF(LEN(Tablica1[[#This Row],[Kod]])-LEN(SUBSTITUTE(Tablica1[[#This Row],[Kod]]," ",""))=0,Tablica1[[#This Row],[Kod]],TRIM(RIGHT(SUBSTITUTE(Tablica1[[#This Row],[Kod]]," ",REPT(" ",30)),30)))</f>
        <v>022357</v>
      </c>
    </row>
    <row r="2835" spans="1:10" ht="15">
      <c r="A2835" s="1" t="s">
        <v>2777</v>
      </c>
      <c r="B2835" s="1" t="s">
        <v>7456</v>
      </c>
      <c r="C2835">
        <v>1993</v>
      </c>
      <c r="D2835">
        <v>1854</v>
      </c>
      <c r="E2835">
        <f>LEN(Tablica1[[#This Row],[Kod]])-LEN(SUBSTITUTE(Tablica1[[#This Row],[Kod]]," ",""))</f>
        <v>2</v>
      </c>
      <c r="F2835">
        <v>2834</v>
      </c>
      <c r="G2835" t="str">
        <f>IF(IF(LEN(Tablica1[[#This Row],[Kod]])-LEN(SUBSTITUTE(Tablica1[[#This Row],[Kod]]," ",""))=0,Tablica1[[#This Row],[Naziv]],"")="",G2834,IF(LEN(Tablica1[[#This Row],[Kod]])-LEN(SUBSTITUTE(Tablica1[[#This Row],[Kod]]," ",""))=0,Tablica1[[#This Row],[Naziv]],""))</f>
        <v xml:space="preserve"> Požeško-slavonska</v>
      </c>
      <c r="H2835" t="str">
        <f>IF(LEN(Tablica1[[#This Row],[Kod]])-LEN(SUBSTITUTE(Tablica1[[#This Row],[Kod]]," ",""))=1,UPPER(Tablica1[[#This Row],[Naziv]]),IF(LEN(Tablica1[[#This Row],[Kod]])-LEN(SUBSTITUTE(Tablica1[[#This Row],[Kod]]," ",""))=2,H2834,""))</f>
        <v xml:space="preserve"> JAKŠIĆ</v>
      </c>
      <c r="I2835" s="3" t="str">
        <f>IF(LEN(Tablica1[[#This Row],[Kod]])-LEN(SUBSTITUTE(Tablica1[[#This Row],[Kod]]," ",""))=2,Tablica1[[#This Row],[Naziv]],"")</f>
        <v xml:space="preserve"> Jakšić</v>
      </c>
      <c r="J2835" s="3" t="str">
        <f>IF(LEN(Tablica1[[#This Row],[Kod]])-LEN(SUBSTITUTE(Tablica1[[#This Row],[Kod]]," ",""))=0,Tablica1[[#This Row],[Kod]],TRIM(RIGHT(SUBSTITUTE(Tablica1[[#This Row],[Kod]]," ",REPT(" ",30)),30)))</f>
        <v>025330</v>
      </c>
    </row>
    <row r="2836" spans="1:10" ht="15">
      <c r="A2836" s="1" t="s">
        <v>2778</v>
      </c>
      <c r="B2836" s="1" t="s">
        <v>10151</v>
      </c>
      <c r="C2836">
        <v>221</v>
      </c>
      <c r="D2836">
        <v>203</v>
      </c>
      <c r="E2836">
        <f>LEN(Tablica1[[#This Row],[Kod]])-LEN(SUBSTITUTE(Tablica1[[#This Row],[Kod]]," ",""))</f>
        <v>2</v>
      </c>
      <c r="F2836">
        <v>2835</v>
      </c>
      <c r="G2836" t="str">
        <f>IF(IF(LEN(Tablica1[[#This Row],[Kod]])-LEN(SUBSTITUTE(Tablica1[[#This Row],[Kod]]," ",""))=0,Tablica1[[#This Row],[Naziv]],"")="",G2835,IF(LEN(Tablica1[[#This Row],[Kod]])-LEN(SUBSTITUTE(Tablica1[[#This Row],[Kod]]," ",""))=0,Tablica1[[#This Row],[Naziv]],""))</f>
        <v xml:space="preserve"> Požeško-slavonska</v>
      </c>
      <c r="H2836" t="str">
        <f>IF(LEN(Tablica1[[#This Row],[Kod]])-LEN(SUBSTITUTE(Tablica1[[#This Row],[Kod]]," ",""))=1,UPPER(Tablica1[[#This Row],[Naziv]]),IF(LEN(Tablica1[[#This Row],[Kod]])-LEN(SUBSTITUTE(Tablica1[[#This Row],[Kod]]," ",""))=2,H2835,""))</f>
        <v xml:space="preserve"> JAKŠIĆ</v>
      </c>
      <c r="I2836" s="3" t="str">
        <f>IF(LEN(Tablica1[[#This Row],[Kod]])-LEN(SUBSTITUTE(Tablica1[[#This Row],[Kod]]," ",""))=2,Tablica1[[#This Row],[Naziv]],"")</f>
        <v xml:space="preserve"> Radnovac</v>
      </c>
      <c r="J2836" s="3" t="str">
        <f>IF(LEN(Tablica1[[#This Row],[Kod]])-LEN(SUBSTITUTE(Tablica1[[#This Row],[Kod]]," ",""))=0,Tablica1[[#This Row],[Kod]],TRIM(RIGHT(SUBSTITUTE(Tablica1[[#This Row],[Kod]]," ",REPT(" ",30)),30)))</f>
        <v>053414</v>
      </c>
    </row>
    <row r="2837" spans="1:10" ht="15">
      <c r="A2837" s="1" t="s">
        <v>2779</v>
      </c>
      <c r="B2837" s="1" t="s">
        <v>10152</v>
      </c>
      <c r="C2837">
        <v>355</v>
      </c>
      <c r="D2837">
        <v>311</v>
      </c>
      <c r="E2837">
        <f>LEN(Tablica1[[#This Row],[Kod]])-LEN(SUBSTITUTE(Tablica1[[#This Row],[Kod]]," ",""))</f>
        <v>2</v>
      </c>
      <c r="F2837">
        <v>2836</v>
      </c>
      <c r="G2837" t="str">
        <f>IF(IF(LEN(Tablica1[[#This Row],[Kod]])-LEN(SUBSTITUTE(Tablica1[[#This Row],[Kod]]," ",""))=0,Tablica1[[#This Row],[Naziv]],"")="",G2836,IF(LEN(Tablica1[[#This Row],[Kod]])-LEN(SUBSTITUTE(Tablica1[[#This Row],[Kod]]," ",""))=0,Tablica1[[#This Row],[Naziv]],""))</f>
        <v xml:space="preserve"> Požeško-slavonska</v>
      </c>
      <c r="H2837" t="str">
        <f>IF(LEN(Tablica1[[#This Row],[Kod]])-LEN(SUBSTITUTE(Tablica1[[#This Row],[Kod]]," ",""))=1,UPPER(Tablica1[[#This Row],[Naziv]]),IF(LEN(Tablica1[[#This Row],[Kod]])-LEN(SUBSTITUTE(Tablica1[[#This Row],[Kod]]," ",""))=2,H2836,""))</f>
        <v xml:space="preserve"> JAKŠIĆ</v>
      </c>
      <c r="I2837" s="3" t="str">
        <f>IF(LEN(Tablica1[[#This Row],[Kod]])-LEN(SUBSTITUTE(Tablica1[[#This Row],[Kod]]," ",""))=2,Tablica1[[#This Row],[Naziv]],"")</f>
        <v xml:space="preserve"> Rajsavac</v>
      </c>
      <c r="J2837" s="3" t="str">
        <f>IF(LEN(Tablica1[[#This Row],[Kod]])-LEN(SUBSTITUTE(Tablica1[[#This Row],[Kod]]," ",""))=0,Tablica1[[#This Row],[Kod]],TRIM(RIGHT(SUBSTITUTE(Tablica1[[#This Row],[Kod]]," ",REPT(" ",30)),30)))</f>
        <v>053856</v>
      </c>
    </row>
    <row r="2838" spans="1:10" ht="15">
      <c r="A2838" s="1" t="s">
        <v>2780</v>
      </c>
      <c r="B2838" s="1" t="s">
        <v>10153</v>
      </c>
      <c r="C2838">
        <v>76</v>
      </c>
      <c r="D2838">
        <v>67</v>
      </c>
      <c r="E2838">
        <f>LEN(Tablica1[[#This Row],[Kod]])-LEN(SUBSTITUTE(Tablica1[[#This Row],[Kod]]," ",""))</f>
        <v>2</v>
      </c>
      <c r="F2838">
        <v>2837</v>
      </c>
      <c r="G2838" t="str">
        <f>IF(IF(LEN(Tablica1[[#This Row],[Kod]])-LEN(SUBSTITUTE(Tablica1[[#This Row],[Kod]]," ",""))=0,Tablica1[[#This Row],[Naziv]],"")="",G2837,IF(LEN(Tablica1[[#This Row],[Kod]])-LEN(SUBSTITUTE(Tablica1[[#This Row],[Kod]]," ",""))=0,Tablica1[[#This Row],[Naziv]],""))</f>
        <v xml:space="preserve"> Požeško-slavonska</v>
      </c>
      <c r="H2838" t="str">
        <f>IF(LEN(Tablica1[[#This Row],[Kod]])-LEN(SUBSTITUTE(Tablica1[[#This Row],[Kod]]," ",""))=1,UPPER(Tablica1[[#This Row],[Naziv]]),IF(LEN(Tablica1[[#This Row],[Kod]])-LEN(SUBSTITUTE(Tablica1[[#This Row],[Kod]]," ",""))=2,H2837,""))</f>
        <v xml:space="preserve"> JAKŠIĆ</v>
      </c>
      <c r="I2838" s="3" t="str">
        <f>IF(LEN(Tablica1[[#This Row],[Kod]])-LEN(SUBSTITUTE(Tablica1[[#This Row],[Kod]]," ",""))=2,Tablica1[[#This Row],[Naziv]],"")</f>
        <v xml:space="preserve"> Svetinja</v>
      </c>
      <c r="J2838" s="3" t="str">
        <f>IF(LEN(Tablica1[[#This Row],[Kod]])-LEN(SUBSTITUTE(Tablica1[[#This Row],[Kod]]," ",""))=0,Tablica1[[#This Row],[Kod]],TRIM(RIGHT(SUBSTITUTE(Tablica1[[#This Row],[Kod]]," ",REPT(" ",30)),30)))</f>
        <v>062324</v>
      </c>
    </row>
    <row r="2839" spans="1:10" ht="15">
      <c r="A2839" s="1" t="s">
        <v>2781</v>
      </c>
      <c r="B2839" s="1" t="s">
        <v>10154</v>
      </c>
      <c r="C2839">
        <v>244</v>
      </c>
      <c r="D2839">
        <v>232</v>
      </c>
      <c r="E2839">
        <f>LEN(Tablica1[[#This Row],[Kod]])-LEN(SUBSTITUTE(Tablica1[[#This Row],[Kod]]," ",""))</f>
        <v>2</v>
      </c>
      <c r="F2839">
        <v>2838</v>
      </c>
      <c r="G2839" t="str">
        <f>IF(IF(LEN(Tablica1[[#This Row],[Kod]])-LEN(SUBSTITUTE(Tablica1[[#This Row],[Kod]]," ",""))=0,Tablica1[[#This Row],[Naziv]],"")="",G2838,IF(LEN(Tablica1[[#This Row],[Kod]])-LEN(SUBSTITUTE(Tablica1[[#This Row],[Kod]]," ",""))=0,Tablica1[[#This Row],[Naziv]],""))</f>
        <v xml:space="preserve"> Požeško-slavonska</v>
      </c>
      <c r="H2839" t="str">
        <f>IF(LEN(Tablica1[[#This Row],[Kod]])-LEN(SUBSTITUTE(Tablica1[[#This Row],[Kod]]," ",""))=1,UPPER(Tablica1[[#This Row],[Naziv]]),IF(LEN(Tablica1[[#This Row],[Kod]])-LEN(SUBSTITUTE(Tablica1[[#This Row],[Kod]]," ",""))=2,H2838,""))</f>
        <v xml:space="preserve"> JAKŠIĆ</v>
      </c>
      <c r="I2839" s="3" t="str">
        <f>IF(LEN(Tablica1[[#This Row],[Kod]])-LEN(SUBSTITUTE(Tablica1[[#This Row],[Kod]]," ",""))=2,Tablica1[[#This Row],[Naziv]],"")</f>
        <v xml:space="preserve"> Tekić</v>
      </c>
      <c r="J2839" s="3" t="str">
        <f>IF(LEN(Tablica1[[#This Row],[Kod]])-LEN(SUBSTITUTE(Tablica1[[#This Row],[Kod]]," ",""))=0,Tablica1[[#This Row],[Kod]],TRIM(RIGHT(SUBSTITUTE(Tablica1[[#This Row],[Kod]]," ",REPT(" ",30)),30)))</f>
        <v>064548</v>
      </c>
    </row>
    <row r="2840" spans="1:10" ht="15">
      <c r="A2840" s="1" t="s">
        <v>2782</v>
      </c>
      <c r="B2840" s="1" t="s">
        <v>10155</v>
      </c>
      <c r="C2840">
        <v>265</v>
      </c>
      <c r="D2840">
        <v>257</v>
      </c>
      <c r="E2840">
        <f>LEN(Tablica1[[#This Row],[Kod]])-LEN(SUBSTITUTE(Tablica1[[#This Row],[Kod]]," ",""))</f>
        <v>2</v>
      </c>
      <c r="F2840">
        <v>2839</v>
      </c>
      <c r="G2840" t="str">
        <f>IF(IF(LEN(Tablica1[[#This Row],[Kod]])-LEN(SUBSTITUTE(Tablica1[[#This Row],[Kod]]," ",""))=0,Tablica1[[#This Row],[Naziv]],"")="",G2839,IF(LEN(Tablica1[[#This Row],[Kod]])-LEN(SUBSTITUTE(Tablica1[[#This Row],[Kod]]," ",""))=0,Tablica1[[#This Row],[Naziv]],""))</f>
        <v xml:space="preserve"> Požeško-slavonska</v>
      </c>
      <c r="H2840" t="str">
        <f>IF(LEN(Tablica1[[#This Row],[Kod]])-LEN(SUBSTITUTE(Tablica1[[#This Row],[Kod]]," ",""))=1,UPPER(Tablica1[[#This Row],[Naziv]]),IF(LEN(Tablica1[[#This Row],[Kod]])-LEN(SUBSTITUTE(Tablica1[[#This Row],[Kod]]," ",""))=2,H2839,""))</f>
        <v xml:space="preserve"> JAKŠIĆ</v>
      </c>
      <c r="I2840" s="3" t="str">
        <f>IF(LEN(Tablica1[[#This Row],[Kod]])-LEN(SUBSTITUTE(Tablica1[[#This Row],[Kod]]," ",""))=2,Tablica1[[#This Row],[Naziv]],"")</f>
        <v xml:space="preserve"> Treštanovci</v>
      </c>
      <c r="J2840" s="3" t="str">
        <f>IF(LEN(Tablica1[[#This Row],[Kod]])-LEN(SUBSTITUTE(Tablica1[[#This Row],[Kod]]," ",""))=0,Tablica1[[#This Row],[Kod]],TRIM(RIGHT(SUBSTITUTE(Tablica1[[#This Row],[Kod]]," ",REPT(" ",30)),30)))</f>
        <v>065471</v>
      </c>
    </row>
    <row r="2841" spans="1:10" ht="15">
      <c r="A2841" s="1" t="s">
        <v>2783</v>
      </c>
      <c r="B2841" s="1" t="s">
        <v>7457</v>
      </c>
      <c r="C2841">
        <v>3610</v>
      </c>
      <c r="D2841">
        <v>3449</v>
      </c>
      <c r="E2841">
        <f>LEN(Tablica1[[#This Row],[Kod]])-LEN(SUBSTITUTE(Tablica1[[#This Row],[Kod]]," ",""))</f>
        <v>1</v>
      </c>
      <c r="F2841">
        <v>2840</v>
      </c>
      <c r="G2841" t="str">
        <f>IF(IF(LEN(Tablica1[[#This Row],[Kod]])-LEN(SUBSTITUTE(Tablica1[[#This Row],[Kod]]," ",""))=0,Tablica1[[#This Row],[Naziv]],"")="",G2840,IF(LEN(Tablica1[[#This Row],[Kod]])-LEN(SUBSTITUTE(Tablica1[[#This Row],[Kod]]," ",""))=0,Tablica1[[#This Row],[Naziv]],""))</f>
        <v xml:space="preserve"> Požeško-slavonska</v>
      </c>
      <c r="H2841" t="str">
        <f>IF(LEN(Tablica1[[#This Row],[Kod]])-LEN(SUBSTITUTE(Tablica1[[#This Row],[Kod]]," ",""))=1,UPPER(Tablica1[[#This Row],[Naziv]]),IF(LEN(Tablica1[[#This Row],[Kod]])-LEN(SUBSTITUTE(Tablica1[[#This Row],[Kod]]," ",""))=2,H2840,""))</f>
        <v xml:space="preserve"> KAPTOL</v>
      </c>
      <c r="I2841" s="3" t="str">
        <f>IF(LEN(Tablica1[[#This Row],[Kod]])-LEN(SUBSTITUTE(Tablica1[[#This Row],[Kod]]," ",""))=2,Tablica1[[#This Row],[Naziv]],"")</f>
        <v/>
      </c>
      <c r="J2841" s="3" t="str">
        <f>IF(LEN(Tablica1[[#This Row],[Kod]])-LEN(SUBSTITUTE(Tablica1[[#This Row],[Kod]]," ",""))=0,Tablica1[[#This Row],[Kod]],TRIM(RIGHT(SUBSTITUTE(Tablica1[[#This Row],[Kod]]," ",REPT(" ",30)),30)))</f>
        <v>01775</v>
      </c>
    </row>
    <row r="2842" spans="1:10" ht="15">
      <c r="A2842" s="1" t="s">
        <v>2784</v>
      </c>
      <c r="B2842" s="1" t="s">
        <v>10156</v>
      </c>
      <c r="C2842">
        <v>420</v>
      </c>
      <c r="D2842">
        <v>412</v>
      </c>
      <c r="E2842">
        <f>LEN(Tablica1[[#This Row],[Kod]])-LEN(SUBSTITUTE(Tablica1[[#This Row],[Kod]]," ",""))</f>
        <v>2</v>
      </c>
      <c r="F2842">
        <v>2841</v>
      </c>
      <c r="G2842" t="str">
        <f>IF(IF(LEN(Tablica1[[#This Row],[Kod]])-LEN(SUBSTITUTE(Tablica1[[#This Row],[Kod]]," ",""))=0,Tablica1[[#This Row],[Naziv]],"")="",G2841,IF(LEN(Tablica1[[#This Row],[Kod]])-LEN(SUBSTITUTE(Tablica1[[#This Row],[Kod]]," ",""))=0,Tablica1[[#This Row],[Naziv]],""))</f>
        <v xml:space="preserve"> Požeško-slavonska</v>
      </c>
      <c r="H2842" t="str">
        <f>IF(LEN(Tablica1[[#This Row],[Kod]])-LEN(SUBSTITUTE(Tablica1[[#This Row],[Kod]]," ",""))=1,UPPER(Tablica1[[#This Row],[Naziv]]),IF(LEN(Tablica1[[#This Row],[Kod]])-LEN(SUBSTITUTE(Tablica1[[#This Row],[Kod]]," ",""))=2,H2841,""))</f>
        <v xml:space="preserve"> KAPTOL</v>
      </c>
      <c r="I2842" s="3" t="str">
        <f>IF(LEN(Tablica1[[#This Row],[Kod]])-LEN(SUBSTITUTE(Tablica1[[#This Row],[Kod]]," ",""))=2,Tablica1[[#This Row],[Naziv]],"")</f>
        <v xml:space="preserve"> Alilovci</v>
      </c>
      <c r="J2842" s="3" t="str">
        <f>IF(LEN(Tablica1[[#This Row],[Kod]])-LEN(SUBSTITUTE(Tablica1[[#This Row],[Kod]]," ",""))=0,Tablica1[[#This Row],[Kod]],TRIM(RIGHT(SUBSTITUTE(Tablica1[[#This Row],[Kod]]," ",REPT(" ",30)),30)))</f>
        <v>000094</v>
      </c>
    </row>
    <row r="2843" spans="1:10" ht="15">
      <c r="A2843" s="1" t="s">
        <v>2785</v>
      </c>
      <c r="B2843" s="1" t="s">
        <v>10157</v>
      </c>
      <c r="C2843">
        <v>93</v>
      </c>
      <c r="D2843">
        <v>86</v>
      </c>
      <c r="E2843">
        <f>LEN(Tablica1[[#This Row],[Kod]])-LEN(SUBSTITUTE(Tablica1[[#This Row],[Kod]]," ",""))</f>
        <v>2</v>
      </c>
      <c r="F2843">
        <v>2842</v>
      </c>
      <c r="G2843" t="str">
        <f>IF(IF(LEN(Tablica1[[#This Row],[Kod]])-LEN(SUBSTITUTE(Tablica1[[#This Row],[Kod]]," ",""))=0,Tablica1[[#This Row],[Naziv]],"")="",G2842,IF(LEN(Tablica1[[#This Row],[Kod]])-LEN(SUBSTITUTE(Tablica1[[#This Row],[Kod]]," ",""))=0,Tablica1[[#This Row],[Naziv]],""))</f>
        <v xml:space="preserve"> Požeško-slavonska</v>
      </c>
      <c r="H2843" t="str">
        <f>IF(LEN(Tablica1[[#This Row],[Kod]])-LEN(SUBSTITUTE(Tablica1[[#This Row],[Kod]]," ",""))=1,UPPER(Tablica1[[#This Row],[Naziv]]),IF(LEN(Tablica1[[#This Row],[Kod]])-LEN(SUBSTITUTE(Tablica1[[#This Row],[Kod]]," ",""))=2,H2842,""))</f>
        <v xml:space="preserve"> KAPTOL</v>
      </c>
      <c r="I2843" s="3" t="str">
        <f>IF(LEN(Tablica1[[#This Row],[Kod]])-LEN(SUBSTITUTE(Tablica1[[#This Row],[Kod]]," ",""))=2,Tablica1[[#This Row],[Naziv]],"")</f>
        <v xml:space="preserve"> Bešinci</v>
      </c>
      <c r="J2843" s="3" t="str">
        <f>IF(LEN(Tablica1[[#This Row],[Kod]])-LEN(SUBSTITUTE(Tablica1[[#This Row],[Kod]]," ",""))=0,Tablica1[[#This Row],[Kod]],TRIM(RIGHT(SUBSTITUTE(Tablica1[[#This Row],[Kod]]," ",REPT(" ",30)),30)))</f>
        <v>002607</v>
      </c>
    </row>
    <row r="2844" spans="1:10" ht="15">
      <c r="A2844" s="1" t="s">
        <v>2786</v>
      </c>
      <c r="B2844" s="1" t="s">
        <v>10158</v>
      </c>
      <c r="C2844">
        <v>289</v>
      </c>
      <c r="D2844">
        <v>263</v>
      </c>
      <c r="E2844">
        <f>LEN(Tablica1[[#This Row],[Kod]])-LEN(SUBSTITUTE(Tablica1[[#This Row],[Kod]]," ",""))</f>
        <v>2</v>
      </c>
      <c r="F2844">
        <v>2843</v>
      </c>
      <c r="G2844" t="str">
        <f>IF(IF(LEN(Tablica1[[#This Row],[Kod]])-LEN(SUBSTITUTE(Tablica1[[#This Row],[Kod]]," ",""))=0,Tablica1[[#This Row],[Naziv]],"")="",G2843,IF(LEN(Tablica1[[#This Row],[Kod]])-LEN(SUBSTITUTE(Tablica1[[#This Row],[Kod]]," ",""))=0,Tablica1[[#This Row],[Naziv]],""))</f>
        <v xml:space="preserve"> Požeško-slavonska</v>
      </c>
      <c r="H2844" t="str">
        <f>IF(LEN(Tablica1[[#This Row],[Kod]])-LEN(SUBSTITUTE(Tablica1[[#This Row],[Kod]]," ",""))=1,UPPER(Tablica1[[#This Row],[Naziv]]),IF(LEN(Tablica1[[#This Row],[Kod]])-LEN(SUBSTITUTE(Tablica1[[#This Row],[Kod]]," ",""))=2,H2843,""))</f>
        <v xml:space="preserve"> KAPTOL</v>
      </c>
      <c r="I2844" s="3" t="str">
        <f>IF(LEN(Tablica1[[#This Row],[Kod]])-LEN(SUBSTITUTE(Tablica1[[#This Row],[Kod]]," ",""))=2,Tablica1[[#This Row],[Naziv]],"")</f>
        <v xml:space="preserve"> Češljakovci</v>
      </c>
      <c r="J2844" s="3" t="str">
        <f>IF(LEN(Tablica1[[#This Row],[Kod]])-LEN(SUBSTITUTE(Tablica1[[#This Row],[Kod]]," ",""))=0,Tablica1[[#This Row],[Kod]],TRIM(RIGHT(SUBSTITUTE(Tablica1[[#This Row],[Kod]]," ",REPT(" ",30)),30)))</f>
        <v>009482</v>
      </c>
    </row>
    <row r="2845" spans="1:10" ht="15">
      <c r="A2845" s="1" t="s">
        <v>2787</v>
      </c>
      <c r="B2845" s="1" t="s">
        <v>10159</v>
      </c>
      <c r="C2845">
        <v>256</v>
      </c>
      <c r="D2845">
        <v>247</v>
      </c>
      <c r="E2845">
        <f>LEN(Tablica1[[#This Row],[Kod]])-LEN(SUBSTITUTE(Tablica1[[#This Row],[Kod]]," ",""))</f>
        <v>2</v>
      </c>
      <c r="F2845">
        <v>2844</v>
      </c>
      <c r="G2845" t="str">
        <f>IF(IF(LEN(Tablica1[[#This Row],[Kod]])-LEN(SUBSTITUTE(Tablica1[[#This Row],[Kod]]," ",""))=0,Tablica1[[#This Row],[Naziv]],"")="",G2844,IF(LEN(Tablica1[[#This Row],[Kod]])-LEN(SUBSTITUTE(Tablica1[[#This Row],[Kod]]," ",""))=0,Tablica1[[#This Row],[Naziv]],""))</f>
        <v xml:space="preserve"> Požeško-slavonska</v>
      </c>
      <c r="H2845" t="str">
        <f>IF(LEN(Tablica1[[#This Row],[Kod]])-LEN(SUBSTITUTE(Tablica1[[#This Row],[Kod]]," ",""))=1,UPPER(Tablica1[[#This Row],[Naziv]]),IF(LEN(Tablica1[[#This Row],[Kod]])-LEN(SUBSTITUTE(Tablica1[[#This Row],[Kod]]," ",""))=2,H2844,""))</f>
        <v xml:space="preserve"> KAPTOL</v>
      </c>
      <c r="I2845" s="3" t="str">
        <f>IF(LEN(Tablica1[[#This Row],[Kod]])-LEN(SUBSTITUTE(Tablica1[[#This Row],[Kod]]," ",""))=2,Tablica1[[#This Row],[Naziv]],"")</f>
        <v xml:space="preserve"> Doljanovci</v>
      </c>
      <c r="J2845" s="3" t="str">
        <f>IF(LEN(Tablica1[[#This Row],[Kod]])-LEN(SUBSTITUTE(Tablica1[[#This Row],[Kod]]," ",""))=0,Tablica1[[#This Row],[Kod]],TRIM(RIGHT(SUBSTITUTE(Tablica1[[#This Row],[Kod]]," ",REPT(" ",30)),30)))</f>
        <v>011649</v>
      </c>
    </row>
    <row r="2846" spans="1:10" ht="15">
      <c r="A2846" s="1" t="s">
        <v>2788</v>
      </c>
      <c r="B2846" s="1" t="s">
        <v>9804</v>
      </c>
      <c r="C2846">
        <v>333</v>
      </c>
      <c r="D2846">
        <v>324</v>
      </c>
      <c r="E2846">
        <f>LEN(Tablica1[[#This Row],[Kod]])-LEN(SUBSTITUTE(Tablica1[[#This Row],[Kod]]," ",""))</f>
        <v>2</v>
      </c>
      <c r="F2846">
        <v>2845</v>
      </c>
      <c r="G2846" t="str">
        <f>IF(IF(LEN(Tablica1[[#This Row],[Kod]])-LEN(SUBSTITUTE(Tablica1[[#This Row],[Kod]]," ",""))=0,Tablica1[[#This Row],[Naziv]],"")="",G2845,IF(LEN(Tablica1[[#This Row],[Kod]])-LEN(SUBSTITUTE(Tablica1[[#This Row],[Kod]]," ",""))=0,Tablica1[[#This Row],[Naziv]],""))</f>
        <v xml:space="preserve"> Požeško-slavonska</v>
      </c>
      <c r="H2846" t="str">
        <f>IF(LEN(Tablica1[[#This Row],[Kod]])-LEN(SUBSTITUTE(Tablica1[[#This Row],[Kod]]," ",""))=1,UPPER(Tablica1[[#This Row],[Naziv]]),IF(LEN(Tablica1[[#This Row],[Kod]])-LEN(SUBSTITUTE(Tablica1[[#This Row],[Kod]]," ",""))=2,H2845,""))</f>
        <v xml:space="preserve"> KAPTOL</v>
      </c>
      <c r="I2846" s="3" t="str">
        <f>IF(LEN(Tablica1[[#This Row],[Kod]])-LEN(SUBSTITUTE(Tablica1[[#This Row],[Kod]]," ",""))=2,Tablica1[[#This Row],[Naziv]],"")</f>
        <v xml:space="preserve"> Golo Brdo</v>
      </c>
      <c r="J2846" s="3" t="str">
        <f>IF(LEN(Tablica1[[#This Row],[Kod]])-LEN(SUBSTITUTE(Tablica1[[#This Row],[Kod]]," ",""))=0,Tablica1[[#This Row],[Kod]],TRIM(RIGHT(SUBSTITUTE(Tablica1[[#This Row],[Kod]]," ",REPT(" ",30)),30)))</f>
        <v>018287</v>
      </c>
    </row>
    <row r="2847" spans="1:10" ht="15">
      <c r="A2847" s="1" t="s">
        <v>2789</v>
      </c>
      <c r="B2847" s="1" t="s">
        <v>7457</v>
      </c>
      <c r="C2847">
        <v>1448</v>
      </c>
      <c r="D2847">
        <v>1395</v>
      </c>
      <c r="E2847">
        <f>LEN(Tablica1[[#This Row],[Kod]])-LEN(SUBSTITUTE(Tablica1[[#This Row],[Kod]]," ",""))</f>
        <v>2</v>
      </c>
      <c r="F2847">
        <v>2846</v>
      </c>
      <c r="G2847" t="str">
        <f>IF(IF(LEN(Tablica1[[#This Row],[Kod]])-LEN(SUBSTITUTE(Tablica1[[#This Row],[Kod]]," ",""))=0,Tablica1[[#This Row],[Naziv]],"")="",G2846,IF(LEN(Tablica1[[#This Row],[Kod]])-LEN(SUBSTITUTE(Tablica1[[#This Row],[Kod]]," ",""))=0,Tablica1[[#This Row],[Naziv]],""))</f>
        <v xml:space="preserve"> Požeško-slavonska</v>
      </c>
      <c r="H2847" t="str">
        <f>IF(LEN(Tablica1[[#This Row],[Kod]])-LEN(SUBSTITUTE(Tablica1[[#This Row],[Kod]]," ",""))=1,UPPER(Tablica1[[#This Row],[Naziv]]),IF(LEN(Tablica1[[#This Row],[Kod]])-LEN(SUBSTITUTE(Tablica1[[#This Row],[Kod]]," ",""))=2,H2846,""))</f>
        <v xml:space="preserve"> KAPTOL</v>
      </c>
      <c r="I2847" s="3" t="str">
        <f>IF(LEN(Tablica1[[#This Row],[Kod]])-LEN(SUBSTITUTE(Tablica1[[#This Row],[Kod]]," ",""))=2,Tablica1[[#This Row],[Naziv]],"")</f>
        <v xml:space="preserve"> Kaptol</v>
      </c>
      <c r="J2847" s="3" t="str">
        <f>IF(LEN(Tablica1[[#This Row],[Kod]])-LEN(SUBSTITUTE(Tablica1[[#This Row],[Kod]]," ",""))=0,Tablica1[[#This Row],[Kod]],TRIM(RIGHT(SUBSTITUTE(Tablica1[[#This Row],[Kod]]," ",REPT(" ",30)),30)))</f>
        <v>027715</v>
      </c>
    </row>
    <row r="2848" spans="1:10" ht="15">
      <c r="A2848" s="1" t="s">
        <v>2790</v>
      </c>
      <c r="B2848" s="1" t="s">
        <v>10160</v>
      </c>
      <c r="C2848">
        <v>195</v>
      </c>
      <c r="D2848">
        <v>177</v>
      </c>
      <c r="E2848">
        <f>LEN(Tablica1[[#This Row],[Kod]])-LEN(SUBSTITUTE(Tablica1[[#This Row],[Kod]]," ",""))</f>
        <v>2</v>
      </c>
      <c r="F2848">
        <v>2847</v>
      </c>
      <c r="G2848" t="str">
        <f>IF(IF(LEN(Tablica1[[#This Row],[Kod]])-LEN(SUBSTITUTE(Tablica1[[#This Row],[Kod]]," ",""))=0,Tablica1[[#This Row],[Naziv]],"")="",G2847,IF(LEN(Tablica1[[#This Row],[Kod]])-LEN(SUBSTITUTE(Tablica1[[#This Row],[Kod]]," ",""))=0,Tablica1[[#This Row],[Naziv]],""))</f>
        <v xml:space="preserve"> Požeško-slavonska</v>
      </c>
      <c r="H2848" t="str">
        <f>IF(LEN(Tablica1[[#This Row],[Kod]])-LEN(SUBSTITUTE(Tablica1[[#This Row],[Kod]]," ",""))=1,UPPER(Tablica1[[#This Row],[Naziv]]),IF(LEN(Tablica1[[#This Row],[Kod]])-LEN(SUBSTITUTE(Tablica1[[#This Row],[Kod]]," ",""))=2,H2847,""))</f>
        <v xml:space="preserve"> KAPTOL</v>
      </c>
      <c r="I2848" s="3" t="str">
        <f>IF(LEN(Tablica1[[#This Row],[Kod]])-LEN(SUBSTITUTE(Tablica1[[#This Row],[Kod]]," ",""))=2,Tablica1[[#This Row],[Naziv]],"")</f>
        <v xml:space="preserve"> Komarovci</v>
      </c>
      <c r="J2848" s="3" t="str">
        <f>IF(LEN(Tablica1[[#This Row],[Kod]])-LEN(SUBSTITUTE(Tablica1[[#This Row],[Kod]]," ",""))=0,Tablica1[[#This Row],[Kod]],TRIM(RIGHT(SUBSTITUTE(Tablica1[[#This Row],[Kod]]," ",REPT(" ",30)),30)))</f>
        <v>029700</v>
      </c>
    </row>
    <row r="2849" spans="1:10" ht="15">
      <c r="A2849" s="1" t="s">
        <v>2791</v>
      </c>
      <c r="B2849" s="1" t="s">
        <v>10161</v>
      </c>
      <c r="C2849">
        <v>92</v>
      </c>
      <c r="D2849">
        <v>83</v>
      </c>
      <c r="E2849">
        <f>LEN(Tablica1[[#This Row],[Kod]])-LEN(SUBSTITUTE(Tablica1[[#This Row],[Kod]]," ",""))</f>
        <v>2</v>
      </c>
      <c r="F2849">
        <v>2848</v>
      </c>
      <c r="G2849" t="str">
        <f>IF(IF(LEN(Tablica1[[#This Row],[Kod]])-LEN(SUBSTITUTE(Tablica1[[#This Row],[Kod]]," ",""))=0,Tablica1[[#This Row],[Naziv]],"")="",G2848,IF(LEN(Tablica1[[#This Row],[Kod]])-LEN(SUBSTITUTE(Tablica1[[#This Row],[Kod]]," ",""))=0,Tablica1[[#This Row],[Naziv]],""))</f>
        <v xml:space="preserve"> Požeško-slavonska</v>
      </c>
      <c r="H2849" t="str">
        <f>IF(LEN(Tablica1[[#This Row],[Kod]])-LEN(SUBSTITUTE(Tablica1[[#This Row],[Kod]]," ",""))=1,UPPER(Tablica1[[#This Row],[Naziv]]),IF(LEN(Tablica1[[#This Row],[Kod]])-LEN(SUBSTITUTE(Tablica1[[#This Row],[Kod]]," ",""))=2,H2848,""))</f>
        <v xml:space="preserve"> KAPTOL</v>
      </c>
      <c r="I2849" s="3" t="str">
        <f>IF(LEN(Tablica1[[#This Row],[Kod]])-LEN(SUBSTITUTE(Tablica1[[#This Row],[Kod]]," ",""))=2,Tablica1[[#This Row],[Naziv]],"")</f>
        <v xml:space="preserve"> Novi Bešinci</v>
      </c>
      <c r="J2849" s="3" t="str">
        <f>IF(LEN(Tablica1[[#This Row],[Kod]])-LEN(SUBSTITUTE(Tablica1[[#This Row],[Kod]]," ",""))=0,Tablica1[[#This Row],[Kod]],TRIM(RIGHT(SUBSTITUTE(Tablica1[[#This Row],[Kod]]," ",REPT(" ",30)),30)))</f>
        <v>043672</v>
      </c>
    </row>
    <row r="2850" spans="1:10" ht="15">
      <c r="A2850" s="1" t="s">
        <v>2792</v>
      </c>
      <c r="B2850" s="1" t="s">
        <v>9808</v>
      </c>
      <c r="C2850">
        <v>265</v>
      </c>
      <c r="D2850">
        <v>250</v>
      </c>
      <c r="E2850">
        <f>LEN(Tablica1[[#This Row],[Kod]])-LEN(SUBSTITUTE(Tablica1[[#This Row],[Kod]]," ",""))</f>
        <v>2</v>
      </c>
      <c r="F2850">
        <v>2849</v>
      </c>
      <c r="G2850" t="str">
        <f>IF(IF(LEN(Tablica1[[#This Row],[Kod]])-LEN(SUBSTITUTE(Tablica1[[#This Row],[Kod]]," ",""))=0,Tablica1[[#This Row],[Naziv]],"")="",G2849,IF(LEN(Tablica1[[#This Row],[Kod]])-LEN(SUBSTITUTE(Tablica1[[#This Row],[Kod]]," ",""))=0,Tablica1[[#This Row],[Naziv]],""))</f>
        <v xml:space="preserve"> Požeško-slavonska</v>
      </c>
      <c r="H2850" t="str">
        <f>IF(LEN(Tablica1[[#This Row],[Kod]])-LEN(SUBSTITUTE(Tablica1[[#This Row],[Kod]]," ",""))=1,UPPER(Tablica1[[#This Row],[Naziv]]),IF(LEN(Tablica1[[#This Row],[Kod]])-LEN(SUBSTITUTE(Tablica1[[#This Row],[Kod]]," ",""))=2,H2849,""))</f>
        <v xml:space="preserve"> KAPTOL</v>
      </c>
      <c r="I2850" s="3" t="str">
        <f>IF(LEN(Tablica1[[#This Row],[Kod]])-LEN(SUBSTITUTE(Tablica1[[#This Row],[Kod]]," ",""))=2,Tablica1[[#This Row],[Naziv]],"")</f>
        <v xml:space="preserve"> Podgorje</v>
      </c>
      <c r="J2850" s="3" t="str">
        <f>IF(LEN(Tablica1[[#This Row],[Kod]])-LEN(SUBSTITUTE(Tablica1[[#This Row],[Kod]]," ",""))=0,Tablica1[[#This Row],[Kod]],TRIM(RIGHT(SUBSTITUTE(Tablica1[[#This Row],[Kod]]," ",REPT(" ",30)),30)))</f>
        <v>049115</v>
      </c>
    </row>
    <row r="2851" spans="1:10" ht="15">
      <c r="A2851" s="1" t="s">
        <v>2793</v>
      </c>
      <c r="B2851" s="1" t="s">
        <v>10162</v>
      </c>
      <c r="C2851">
        <v>219</v>
      </c>
      <c r="D2851">
        <v>212</v>
      </c>
      <c r="E2851">
        <f>LEN(Tablica1[[#This Row],[Kod]])-LEN(SUBSTITUTE(Tablica1[[#This Row],[Kod]]," ",""))</f>
        <v>2</v>
      </c>
      <c r="F2851">
        <v>2850</v>
      </c>
      <c r="G2851" t="str">
        <f>IF(IF(LEN(Tablica1[[#This Row],[Kod]])-LEN(SUBSTITUTE(Tablica1[[#This Row],[Kod]]," ",""))=0,Tablica1[[#This Row],[Naziv]],"")="",G2850,IF(LEN(Tablica1[[#This Row],[Kod]])-LEN(SUBSTITUTE(Tablica1[[#This Row],[Kod]]," ",""))=0,Tablica1[[#This Row],[Naziv]],""))</f>
        <v xml:space="preserve"> Požeško-slavonska</v>
      </c>
      <c r="H2851" t="str">
        <f>IF(LEN(Tablica1[[#This Row],[Kod]])-LEN(SUBSTITUTE(Tablica1[[#This Row],[Kod]]," ",""))=1,UPPER(Tablica1[[#This Row],[Naziv]]),IF(LEN(Tablica1[[#This Row],[Kod]])-LEN(SUBSTITUTE(Tablica1[[#This Row],[Kod]]," ",""))=2,H2850,""))</f>
        <v xml:space="preserve"> KAPTOL</v>
      </c>
      <c r="I2851" s="3" t="str">
        <f>IF(LEN(Tablica1[[#This Row],[Kod]])-LEN(SUBSTITUTE(Tablica1[[#This Row],[Kod]]," ",""))=2,Tablica1[[#This Row],[Naziv]],"")</f>
        <v xml:space="preserve"> Ramanovci</v>
      </c>
      <c r="J2851" s="3" t="str">
        <f>IF(LEN(Tablica1[[#This Row],[Kod]])-LEN(SUBSTITUTE(Tablica1[[#This Row],[Kod]]," ",""))=0,Tablica1[[#This Row],[Kod]],TRIM(RIGHT(SUBSTITUTE(Tablica1[[#This Row],[Kod]]," ",REPT(" ",30)),30)))</f>
        <v>054011</v>
      </c>
    </row>
    <row r="2852" spans="1:10" ht="15">
      <c r="A2852" s="1" t="s">
        <v>2794</v>
      </c>
      <c r="B2852" s="1" t="s">
        <v>7458</v>
      </c>
      <c r="C2852">
        <v>5870</v>
      </c>
      <c r="D2852">
        <v>5605</v>
      </c>
      <c r="E2852">
        <f>LEN(Tablica1[[#This Row],[Kod]])-LEN(SUBSTITUTE(Tablica1[[#This Row],[Kod]]," ",""))</f>
        <v>1</v>
      </c>
      <c r="F2852">
        <v>2851</v>
      </c>
      <c r="G2852" t="str">
        <f>IF(IF(LEN(Tablica1[[#This Row],[Kod]])-LEN(SUBSTITUTE(Tablica1[[#This Row],[Kod]]," ",""))=0,Tablica1[[#This Row],[Naziv]],"")="",G2851,IF(LEN(Tablica1[[#This Row],[Kod]])-LEN(SUBSTITUTE(Tablica1[[#This Row],[Kod]]," ",""))=0,Tablica1[[#This Row],[Naziv]],""))</f>
        <v xml:space="preserve"> Požeško-slavonska</v>
      </c>
      <c r="H2852" t="str">
        <f>IF(LEN(Tablica1[[#This Row],[Kod]])-LEN(SUBSTITUTE(Tablica1[[#This Row],[Kod]]," ",""))=1,UPPER(Tablica1[[#This Row],[Naziv]]),IF(LEN(Tablica1[[#This Row],[Kod]])-LEN(SUBSTITUTE(Tablica1[[#This Row],[Kod]]," ",""))=2,H2851,""))</f>
        <v xml:space="preserve"> VELIKA</v>
      </c>
      <c r="I2852" s="3" t="str">
        <f>IF(LEN(Tablica1[[#This Row],[Kod]])-LEN(SUBSTITUTE(Tablica1[[#This Row],[Kod]]," ",""))=2,Tablica1[[#This Row],[Naziv]],"")</f>
        <v/>
      </c>
      <c r="J2852" s="3" t="str">
        <f>IF(LEN(Tablica1[[#This Row],[Kod]])-LEN(SUBSTITUTE(Tablica1[[#This Row],[Kod]]," ",""))=0,Tablica1[[#This Row],[Kod]],TRIM(RIGHT(SUBSTITUTE(Tablica1[[#This Row],[Kod]]," ",REPT(" ",30)),30)))</f>
        <v>04758</v>
      </c>
    </row>
    <row r="2853" spans="1:10" ht="15">
      <c r="A2853" s="1" t="s">
        <v>2795</v>
      </c>
      <c r="B2853" s="1" t="s">
        <v>7494</v>
      </c>
      <c r="C2853">
        <v>169</v>
      </c>
      <c r="D2853">
        <v>154</v>
      </c>
      <c r="E2853">
        <f>LEN(Tablica1[[#This Row],[Kod]])-LEN(SUBSTITUTE(Tablica1[[#This Row],[Kod]]," ",""))</f>
        <v>2</v>
      </c>
      <c r="F2853">
        <v>2852</v>
      </c>
      <c r="G2853" t="str">
        <f>IF(IF(LEN(Tablica1[[#This Row],[Kod]])-LEN(SUBSTITUTE(Tablica1[[#This Row],[Kod]]," ",""))=0,Tablica1[[#This Row],[Naziv]],"")="",G2852,IF(LEN(Tablica1[[#This Row],[Kod]])-LEN(SUBSTITUTE(Tablica1[[#This Row],[Kod]]," ",""))=0,Tablica1[[#This Row],[Naziv]],""))</f>
        <v xml:space="preserve"> Požeško-slavonska</v>
      </c>
      <c r="H2853" t="str">
        <f>IF(LEN(Tablica1[[#This Row],[Kod]])-LEN(SUBSTITUTE(Tablica1[[#This Row],[Kod]]," ",""))=1,UPPER(Tablica1[[#This Row],[Naziv]]),IF(LEN(Tablica1[[#This Row],[Kod]])-LEN(SUBSTITUTE(Tablica1[[#This Row],[Kod]]," ",""))=2,H2852,""))</f>
        <v xml:space="preserve"> VELIKA</v>
      </c>
      <c r="I2853" s="3" t="str">
        <f>IF(LEN(Tablica1[[#This Row],[Kod]])-LEN(SUBSTITUTE(Tablica1[[#This Row],[Kod]]," ",""))=2,Tablica1[[#This Row],[Naziv]],"")</f>
        <v xml:space="preserve"> Antunovac</v>
      </c>
      <c r="J2853" s="3" t="str">
        <f>IF(LEN(Tablica1[[#This Row],[Kod]])-LEN(SUBSTITUTE(Tablica1[[#This Row],[Kod]]," ",""))=0,Tablica1[[#This Row],[Kod]],TRIM(RIGHT(SUBSTITUTE(Tablica1[[#This Row],[Kod]]," ",REPT(" ",30)),30)))</f>
        <v>000078</v>
      </c>
    </row>
    <row r="2854" spans="1:10" ht="15">
      <c r="A2854" s="1" t="s">
        <v>2796</v>
      </c>
      <c r="B2854" s="1" t="s">
        <v>10163</v>
      </c>
      <c r="C2854">
        <v>360</v>
      </c>
      <c r="D2854">
        <v>359</v>
      </c>
      <c r="E2854">
        <f>LEN(Tablica1[[#This Row],[Kod]])-LEN(SUBSTITUTE(Tablica1[[#This Row],[Kod]]," ",""))</f>
        <v>2</v>
      </c>
      <c r="F2854">
        <v>2853</v>
      </c>
      <c r="G2854" t="str">
        <f>IF(IF(LEN(Tablica1[[#This Row],[Kod]])-LEN(SUBSTITUTE(Tablica1[[#This Row],[Kod]]," ",""))=0,Tablica1[[#This Row],[Naziv]],"")="",G2853,IF(LEN(Tablica1[[#This Row],[Kod]])-LEN(SUBSTITUTE(Tablica1[[#This Row],[Kod]]," ",""))=0,Tablica1[[#This Row],[Naziv]],""))</f>
        <v xml:space="preserve"> Požeško-slavonska</v>
      </c>
      <c r="H2854" t="str">
        <f>IF(LEN(Tablica1[[#This Row],[Kod]])-LEN(SUBSTITUTE(Tablica1[[#This Row],[Kod]]," ",""))=1,UPPER(Tablica1[[#This Row],[Naziv]]),IF(LEN(Tablica1[[#This Row],[Kod]])-LEN(SUBSTITUTE(Tablica1[[#This Row],[Kod]]," ",""))=2,H2853,""))</f>
        <v xml:space="preserve"> VELIKA</v>
      </c>
      <c r="I2854" s="3" t="str">
        <f>IF(LEN(Tablica1[[#This Row],[Kod]])-LEN(SUBSTITUTE(Tablica1[[#This Row],[Kod]]," ",""))=2,Tablica1[[#This Row],[Naziv]],"")</f>
        <v xml:space="preserve"> Biškupci</v>
      </c>
      <c r="J2854" s="3" t="str">
        <f>IF(LEN(Tablica1[[#This Row],[Kod]])-LEN(SUBSTITUTE(Tablica1[[#This Row],[Kod]]," ",""))=0,Tablica1[[#This Row],[Kod]],TRIM(RIGHT(SUBSTITUTE(Tablica1[[#This Row],[Kod]]," ",REPT(" ",30)),30)))</f>
        <v>003115</v>
      </c>
    </row>
    <row r="2855" spans="1:10" ht="15">
      <c r="A2855" s="1" t="s">
        <v>2797</v>
      </c>
      <c r="B2855" s="1" t="s">
        <v>10164</v>
      </c>
      <c r="C2855">
        <v>26</v>
      </c>
      <c r="D2855">
        <v>26</v>
      </c>
      <c r="E2855">
        <f>LEN(Tablica1[[#This Row],[Kod]])-LEN(SUBSTITUTE(Tablica1[[#This Row],[Kod]]," ",""))</f>
        <v>2</v>
      </c>
      <c r="F2855">
        <v>2854</v>
      </c>
      <c r="G2855" t="str">
        <f>IF(IF(LEN(Tablica1[[#This Row],[Kod]])-LEN(SUBSTITUTE(Tablica1[[#This Row],[Kod]]," ",""))=0,Tablica1[[#This Row],[Naziv]],"")="",G2854,IF(LEN(Tablica1[[#This Row],[Kod]])-LEN(SUBSTITUTE(Tablica1[[#This Row],[Kod]]," ",""))=0,Tablica1[[#This Row],[Naziv]],""))</f>
        <v xml:space="preserve"> Požeško-slavonska</v>
      </c>
      <c r="H2855" t="str">
        <f>IF(LEN(Tablica1[[#This Row],[Kod]])-LEN(SUBSTITUTE(Tablica1[[#This Row],[Kod]]," ",""))=1,UPPER(Tablica1[[#This Row],[Naziv]]),IF(LEN(Tablica1[[#This Row],[Kod]])-LEN(SUBSTITUTE(Tablica1[[#This Row],[Kod]]," ",""))=2,H2854,""))</f>
        <v xml:space="preserve"> VELIKA</v>
      </c>
      <c r="I2855" s="3" t="str">
        <f>IF(LEN(Tablica1[[#This Row],[Kod]])-LEN(SUBSTITUTE(Tablica1[[#This Row],[Kod]]," ",""))=2,Tablica1[[#This Row],[Naziv]],"")</f>
        <v xml:space="preserve"> Bratuljevci</v>
      </c>
      <c r="J2855" s="3" t="str">
        <f>IF(LEN(Tablica1[[#This Row],[Kod]])-LEN(SUBSTITUTE(Tablica1[[#This Row],[Kod]]," ",""))=0,Tablica1[[#This Row],[Kod]],TRIM(RIGHT(SUBSTITUTE(Tablica1[[#This Row],[Kod]]," ",REPT(" ",30)),30)))</f>
        <v>004723</v>
      </c>
    </row>
    <row r="2856" spans="1:10" ht="15">
      <c r="A2856" s="1" t="s">
        <v>2798</v>
      </c>
      <c r="B2856" s="1" t="s">
        <v>10165</v>
      </c>
      <c r="C2856">
        <v>87</v>
      </c>
      <c r="D2856">
        <v>85</v>
      </c>
      <c r="E2856">
        <f>LEN(Tablica1[[#This Row],[Kod]])-LEN(SUBSTITUTE(Tablica1[[#This Row],[Kod]]," ",""))</f>
        <v>2</v>
      </c>
      <c r="F2856">
        <v>2855</v>
      </c>
      <c r="G2856" t="str">
        <f>IF(IF(LEN(Tablica1[[#This Row],[Kod]])-LEN(SUBSTITUTE(Tablica1[[#This Row],[Kod]]," ",""))=0,Tablica1[[#This Row],[Naziv]],"")="",G2855,IF(LEN(Tablica1[[#This Row],[Kod]])-LEN(SUBSTITUTE(Tablica1[[#This Row],[Kod]]," ",""))=0,Tablica1[[#This Row],[Naziv]],""))</f>
        <v xml:space="preserve"> Požeško-slavonska</v>
      </c>
      <c r="H2856" t="str">
        <f>IF(LEN(Tablica1[[#This Row],[Kod]])-LEN(SUBSTITUTE(Tablica1[[#This Row],[Kod]]," ",""))=1,UPPER(Tablica1[[#This Row],[Naziv]]),IF(LEN(Tablica1[[#This Row],[Kod]])-LEN(SUBSTITUTE(Tablica1[[#This Row],[Kod]]," ",""))=2,H2855,""))</f>
        <v xml:space="preserve"> VELIKA</v>
      </c>
      <c r="I2856" s="3" t="str">
        <f>IF(LEN(Tablica1[[#This Row],[Kod]])-LEN(SUBSTITUTE(Tablica1[[#This Row],[Kod]]," ",""))=2,Tablica1[[#This Row],[Naziv]],"")</f>
        <v xml:space="preserve"> Doljanci</v>
      </c>
      <c r="J2856" s="3" t="str">
        <f>IF(LEN(Tablica1[[#This Row],[Kod]])-LEN(SUBSTITUTE(Tablica1[[#This Row],[Kod]]," ",""))=0,Tablica1[[#This Row],[Kod]],TRIM(RIGHT(SUBSTITUTE(Tablica1[[#This Row],[Kod]]," ",REPT(" ",30)),30)))</f>
        <v>011576</v>
      </c>
    </row>
    <row r="2857" spans="1:10" ht="15">
      <c r="A2857" s="1" t="s">
        <v>2799</v>
      </c>
      <c r="B2857" s="1" t="s">
        <v>10166</v>
      </c>
      <c r="C2857">
        <v>294</v>
      </c>
      <c r="D2857">
        <v>277</v>
      </c>
      <c r="E2857">
        <f>LEN(Tablica1[[#This Row],[Kod]])-LEN(SUBSTITUTE(Tablica1[[#This Row],[Kod]]," ",""))</f>
        <v>2</v>
      </c>
      <c r="F2857">
        <v>2856</v>
      </c>
      <c r="G2857" t="str">
        <f>IF(IF(LEN(Tablica1[[#This Row],[Kod]])-LEN(SUBSTITUTE(Tablica1[[#This Row],[Kod]]," ",""))=0,Tablica1[[#This Row],[Naziv]],"")="",G2856,IF(LEN(Tablica1[[#This Row],[Kod]])-LEN(SUBSTITUTE(Tablica1[[#This Row],[Kod]]," ",""))=0,Tablica1[[#This Row],[Naziv]],""))</f>
        <v xml:space="preserve"> Požeško-slavonska</v>
      </c>
      <c r="H2857" t="str">
        <f>IF(LEN(Tablica1[[#This Row],[Kod]])-LEN(SUBSTITUTE(Tablica1[[#This Row],[Kod]]," ",""))=1,UPPER(Tablica1[[#This Row],[Naziv]]),IF(LEN(Tablica1[[#This Row],[Kod]])-LEN(SUBSTITUTE(Tablica1[[#This Row],[Kod]]," ",""))=2,H2856,""))</f>
        <v xml:space="preserve"> VELIKA</v>
      </c>
      <c r="I2857" s="3" t="str">
        <f>IF(LEN(Tablica1[[#This Row],[Kod]])-LEN(SUBSTITUTE(Tablica1[[#This Row],[Kod]]," ",""))=2,Tablica1[[#This Row],[Naziv]],"")</f>
        <v xml:space="preserve"> Draga</v>
      </c>
      <c r="J2857" s="3" t="str">
        <f>IF(LEN(Tablica1[[#This Row],[Kod]])-LEN(SUBSTITUTE(Tablica1[[#This Row],[Kod]]," ",""))=0,Tablica1[[#This Row],[Kod]],TRIM(RIGHT(SUBSTITUTE(Tablica1[[#This Row],[Kod]]," ",REPT(" ",30)),30)))</f>
        <v>014320</v>
      </c>
    </row>
    <row r="2858" spans="1:10" ht="15">
      <c r="A2858" s="1" t="s">
        <v>2800</v>
      </c>
      <c r="B2858" s="1" t="s">
        <v>10167</v>
      </c>
      <c r="C2858">
        <v>10</v>
      </c>
      <c r="D2858">
        <v>10</v>
      </c>
      <c r="E2858">
        <f>LEN(Tablica1[[#This Row],[Kod]])-LEN(SUBSTITUTE(Tablica1[[#This Row],[Kod]]," ",""))</f>
        <v>2</v>
      </c>
      <c r="F2858">
        <v>2857</v>
      </c>
      <c r="G2858" t="str">
        <f>IF(IF(LEN(Tablica1[[#This Row],[Kod]])-LEN(SUBSTITUTE(Tablica1[[#This Row],[Kod]]," ",""))=0,Tablica1[[#This Row],[Naziv]],"")="",G2857,IF(LEN(Tablica1[[#This Row],[Kod]])-LEN(SUBSTITUTE(Tablica1[[#This Row],[Kod]]," ",""))=0,Tablica1[[#This Row],[Naziv]],""))</f>
        <v xml:space="preserve"> Požeško-slavonska</v>
      </c>
      <c r="H2858" t="str">
        <f>IF(LEN(Tablica1[[#This Row],[Kod]])-LEN(SUBSTITUTE(Tablica1[[#This Row],[Kod]]," ",""))=1,UPPER(Tablica1[[#This Row],[Naziv]]),IF(LEN(Tablica1[[#This Row],[Kod]])-LEN(SUBSTITUTE(Tablica1[[#This Row],[Kod]]," ",""))=2,H2857,""))</f>
        <v xml:space="preserve"> VELIKA</v>
      </c>
      <c r="I2858" s="3" t="str">
        <f>IF(LEN(Tablica1[[#This Row],[Kod]])-LEN(SUBSTITUTE(Tablica1[[#This Row],[Kod]]," ",""))=2,Tablica1[[#This Row],[Naziv]],"")</f>
        <v xml:space="preserve"> Gornji Vrhovci</v>
      </c>
      <c r="J2858" s="3" t="str">
        <f>IF(LEN(Tablica1[[#This Row],[Kod]])-LEN(SUBSTITUTE(Tablica1[[#This Row],[Kod]]," ",""))=0,Tablica1[[#This Row],[Kod]],TRIM(RIGHT(SUBSTITUTE(Tablica1[[#This Row],[Kod]]," ",REPT(" ",30)),30)))</f>
        <v>021300</v>
      </c>
    </row>
    <row r="2859" spans="1:10" ht="15">
      <c r="A2859" s="1" t="s">
        <v>2801</v>
      </c>
      <c r="B2859" s="1" t="s">
        <v>10168</v>
      </c>
      <c r="C2859">
        <v>34</v>
      </c>
      <c r="D2859">
        <v>34</v>
      </c>
      <c r="E2859">
        <f>LEN(Tablica1[[#This Row],[Kod]])-LEN(SUBSTITUTE(Tablica1[[#This Row],[Kod]]," ",""))</f>
        <v>2</v>
      </c>
      <c r="F2859">
        <v>2858</v>
      </c>
      <c r="G2859" t="str">
        <f>IF(IF(LEN(Tablica1[[#This Row],[Kod]])-LEN(SUBSTITUTE(Tablica1[[#This Row],[Kod]]," ",""))=0,Tablica1[[#This Row],[Naziv]],"")="",G2858,IF(LEN(Tablica1[[#This Row],[Kod]])-LEN(SUBSTITUTE(Tablica1[[#This Row],[Kod]]," ",""))=0,Tablica1[[#This Row],[Naziv]],""))</f>
        <v xml:space="preserve"> Požeško-slavonska</v>
      </c>
      <c r="H2859" t="str">
        <f>IF(LEN(Tablica1[[#This Row],[Kod]])-LEN(SUBSTITUTE(Tablica1[[#This Row],[Kod]]," ",""))=1,UPPER(Tablica1[[#This Row],[Naziv]]),IF(LEN(Tablica1[[#This Row],[Kod]])-LEN(SUBSTITUTE(Tablica1[[#This Row],[Kod]]," ",""))=2,H2858,""))</f>
        <v xml:space="preserve"> VELIKA</v>
      </c>
      <c r="I2859" s="3" t="str">
        <f>IF(LEN(Tablica1[[#This Row],[Kod]])-LEN(SUBSTITUTE(Tablica1[[#This Row],[Kod]]," ",""))=2,Tablica1[[#This Row],[Naziv]],"")</f>
        <v xml:space="preserve"> Kantrovci</v>
      </c>
      <c r="J2859" s="3" t="str">
        <f>IF(LEN(Tablica1[[#This Row],[Kod]])-LEN(SUBSTITUTE(Tablica1[[#This Row],[Kod]]," ",""))=0,Tablica1[[#This Row],[Kod]],TRIM(RIGHT(SUBSTITUTE(Tablica1[[#This Row],[Kod]]," ",REPT(" ",30)),30)))</f>
        <v>027499</v>
      </c>
    </row>
    <row r="2860" spans="1:10" ht="15">
      <c r="A2860" s="1" t="s">
        <v>2802</v>
      </c>
      <c r="B2860" s="1" t="s">
        <v>9967</v>
      </c>
      <c r="C2860" s="2" t="s">
        <v>2</v>
      </c>
      <c r="D2860" s="2" t="s">
        <v>2</v>
      </c>
      <c r="E2860">
        <f>LEN(Tablica1[[#This Row],[Kod]])-LEN(SUBSTITUTE(Tablica1[[#This Row],[Kod]]," ",""))</f>
        <v>2</v>
      </c>
      <c r="F2860">
        <v>2859</v>
      </c>
      <c r="G2860" t="str">
        <f>IF(IF(LEN(Tablica1[[#This Row],[Kod]])-LEN(SUBSTITUTE(Tablica1[[#This Row],[Kod]]," ",""))=0,Tablica1[[#This Row],[Naziv]],"")="",G2859,IF(LEN(Tablica1[[#This Row],[Kod]])-LEN(SUBSTITUTE(Tablica1[[#This Row],[Kod]]," ",""))=0,Tablica1[[#This Row],[Naziv]],""))</f>
        <v xml:space="preserve"> Požeško-slavonska</v>
      </c>
      <c r="H2860" t="str">
        <f>IF(LEN(Tablica1[[#This Row],[Kod]])-LEN(SUBSTITUTE(Tablica1[[#This Row],[Kod]]," ",""))=1,UPPER(Tablica1[[#This Row],[Naziv]]),IF(LEN(Tablica1[[#This Row],[Kod]])-LEN(SUBSTITUTE(Tablica1[[#This Row],[Kod]]," ",""))=2,H2859,""))</f>
        <v xml:space="preserve"> VELIKA</v>
      </c>
      <c r="I2860" s="3" t="str">
        <f>IF(LEN(Tablica1[[#This Row],[Kod]])-LEN(SUBSTITUTE(Tablica1[[#This Row],[Kod]]," ",""))=2,Tablica1[[#This Row],[Naziv]],"")</f>
        <v xml:space="preserve"> Klisa</v>
      </c>
      <c r="J2860" s="3" t="str">
        <f>IF(LEN(Tablica1[[#This Row],[Kod]])-LEN(SUBSTITUTE(Tablica1[[#This Row],[Kod]]," ",""))=0,Tablica1[[#This Row],[Kod]],TRIM(RIGHT(SUBSTITUTE(Tablica1[[#This Row],[Kod]]," ",REPT(" ",30)),30)))</f>
        <v>028932</v>
      </c>
    </row>
    <row r="2861" spans="1:10" ht="15">
      <c r="A2861" s="1" t="s">
        <v>2803</v>
      </c>
      <c r="B2861" s="1" t="s">
        <v>10169</v>
      </c>
      <c r="C2861">
        <v>55</v>
      </c>
      <c r="D2861">
        <v>55</v>
      </c>
      <c r="E2861">
        <f>LEN(Tablica1[[#This Row],[Kod]])-LEN(SUBSTITUTE(Tablica1[[#This Row],[Kod]]," ",""))</f>
        <v>2</v>
      </c>
      <c r="F2861">
        <v>2860</v>
      </c>
      <c r="G2861" t="str">
        <f>IF(IF(LEN(Tablica1[[#This Row],[Kod]])-LEN(SUBSTITUTE(Tablica1[[#This Row],[Kod]]," ",""))=0,Tablica1[[#This Row],[Naziv]],"")="",G2860,IF(LEN(Tablica1[[#This Row],[Kod]])-LEN(SUBSTITUTE(Tablica1[[#This Row],[Kod]]," ",""))=0,Tablica1[[#This Row],[Naziv]],""))</f>
        <v xml:space="preserve"> Požeško-slavonska</v>
      </c>
      <c r="H2861" t="str">
        <f>IF(LEN(Tablica1[[#This Row],[Kod]])-LEN(SUBSTITUTE(Tablica1[[#This Row],[Kod]]," ",""))=1,UPPER(Tablica1[[#This Row],[Naziv]]),IF(LEN(Tablica1[[#This Row],[Kod]])-LEN(SUBSTITUTE(Tablica1[[#This Row],[Kod]]," ",""))=2,H2860,""))</f>
        <v xml:space="preserve"> VELIKA</v>
      </c>
      <c r="I2861" s="3" t="str">
        <f>IF(LEN(Tablica1[[#This Row],[Kod]])-LEN(SUBSTITUTE(Tablica1[[#This Row],[Kod]]," ",""))=2,Tablica1[[#This Row],[Naziv]],"")</f>
        <v xml:space="preserve"> Lučinci</v>
      </c>
      <c r="J2861" s="3" t="str">
        <f>IF(LEN(Tablica1[[#This Row],[Kod]])-LEN(SUBSTITUTE(Tablica1[[#This Row],[Kod]]," ",""))=0,Tablica1[[#This Row],[Kod]],TRIM(RIGHT(SUBSTITUTE(Tablica1[[#This Row],[Kod]]," ",REPT(" ",30)),30)))</f>
        <v>036404</v>
      </c>
    </row>
    <row r="2862" spans="1:10" ht="15">
      <c r="A2862" s="1" t="s">
        <v>2804</v>
      </c>
      <c r="B2862" s="1" t="s">
        <v>9555</v>
      </c>
      <c r="C2862">
        <v>1</v>
      </c>
      <c r="D2862">
        <v>1</v>
      </c>
      <c r="E2862">
        <f>LEN(Tablica1[[#This Row],[Kod]])-LEN(SUBSTITUTE(Tablica1[[#This Row],[Kod]]," ",""))</f>
        <v>2</v>
      </c>
      <c r="F2862">
        <v>2861</v>
      </c>
      <c r="G2862" t="str">
        <f>IF(IF(LEN(Tablica1[[#This Row],[Kod]])-LEN(SUBSTITUTE(Tablica1[[#This Row],[Kod]]," ",""))=0,Tablica1[[#This Row],[Naziv]],"")="",G2861,IF(LEN(Tablica1[[#This Row],[Kod]])-LEN(SUBSTITUTE(Tablica1[[#This Row],[Kod]]," ",""))=0,Tablica1[[#This Row],[Naziv]],""))</f>
        <v xml:space="preserve"> Požeško-slavonska</v>
      </c>
      <c r="H2862" t="str">
        <f>IF(LEN(Tablica1[[#This Row],[Kod]])-LEN(SUBSTITUTE(Tablica1[[#This Row],[Kod]]," ",""))=1,UPPER(Tablica1[[#This Row],[Naziv]]),IF(LEN(Tablica1[[#This Row],[Kod]])-LEN(SUBSTITUTE(Tablica1[[#This Row],[Kod]]," ",""))=2,H2861,""))</f>
        <v xml:space="preserve"> VELIKA</v>
      </c>
      <c r="I2862" s="3" t="str">
        <f>IF(LEN(Tablica1[[#This Row],[Kod]])-LEN(SUBSTITUTE(Tablica1[[#This Row],[Kod]]," ",""))=2,Tablica1[[#This Row],[Naziv]],"")</f>
        <v xml:space="preserve"> Markovac</v>
      </c>
      <c r="J2862" s="3" t="str">
        <f>IF(LEN(Tablica1[[#This Row],[Kod]])-LEN(SUBSTITUTE(Tablica1[[#This Row],[Kod]]," ",""))=0,Tablica1[[#This Row],[Kod]],TRIM(RIGHT(SUBSTITUTE(Tablica1[[#This Row],[Kod]]," ",REPT(" ",30)),30)))</f>
        <v>039446</v>
      </c>
    </row>
    <row r="2863" spans="1:10" ht="15">
      <c r="A2863" s="1" t="s">
        <v>2805</v>
      </c>
      <c r="B2863" s="1" t="s">
        <v>9807</v>
      </c>
      <c r="C2863">
        <v>55</v>
      </c>
      <c r="D2863">
        <v>51</v>
      </c>
      <c r="E2863">
        <f>LEN(Tablica1[[#This Row],[Kod]])-LEN(SUBSTITUTE(Tablica1[[#This Row],[Kod]]," ",""))</f>
        <v>2</v>
      </c>
      <c r="F2863">
        <v>2862</v>
      </c>
      <c r="G2863" t="str">
        <f>IF(IF(LEN(Tablica1[[#This Row],[Kod]])-LEN(SUBSTITUTE(Tablica1[[#This Row],[Kod]]," ",""))=0,Tablica1[[#This Row],[Naziv]],"")="",G2862,IF(LEN(Tablica1[[#This Row],[Kod]])-LEN(SUBSTITUTE(Tablica1[[#This Row],[Kod]]," ",""))=0,Tablica1[[#This Row],[Naziv]],""))</f>
        <v xml:space="preserve"> Požeško-slavonska</v>
      </c>
      <c r="H2863" t="str">
        <f>IF(LEN(Tablica1[[#This Row],[Kod]])-LEN(SUBSTITUTE(Tablica1[[#This Row],[Kod]]," ",""))=1,UPPER(Tablica1[[#This Row],[Naziv]]),IF(LEN(Tablica1[[#This Row],[Kod]])-LEN(SUBSTITUTE(Tablica1[[#This Row],[Kod]]," ",""))=2,H2862,""))</f>
        <v xml:space="preserve"> VELIKA</v>
      </c>
      <c r="I2863" s="3" t="str">
        <f>IF(LEN(Tablica1[[#This Row],[Kod]])-LEN(SUBSTITUTE(Tablica1[[#This Row],[Kod]]," ",""))=2,Tablica1[[#This Row],[Naziv]],"")</f>
        <v xml:space="preserve"> Milanovac</v>
      </c>
      <c r="J2863" s="3" t="str">
        <f>IF(LEN(Tablica1[[#This Row],[Kod]])-LEN(SUBSTITUTE(Tablica1[[#This Row],[Kod]]," ",""))=0,Tablica1[[#This Row],[Kod]],TRIM(RIGHT(SUBSTITUTE(Tablica1[[#This Row],[Kod]]," ",REPT(" ",30)),30)))</f>
        <v>041009</v>
      </c>
    </row>
    <row r="2864" spans="1:10" ht="15">
      <c r="A2864" s="1" t="s">
        <v>2806</v>
      </c>
      <c r="B2864" s="1" t="s">
        <v>10170</v>
      </c>
      <c r="C2864">
        <v>21</v>
      </c>
      <c r="D2864">
        <v>18</v>
      </c>
      <c r="E2864">
        <f>LEN(Tablica1[[#This Row],[Kod]])-LEN(SUBSTITUTE(Tablica1[[#This Row],[Kod]]," ",""))</f>
        <v>2</v>
      </c>
      <c r="F2864">
        <v>2863</v>
      </c>
      <c r="G2864" t="str">
        <f>IF(IF(LEN(Tablica1[[#This Row],[Kod]])-LEN(SUBSTITUTE(Tablica1[[#This Row],[Kod]]," ",""))=0,Tablica1[[#This Row],[Naziv]],"")="",G2863,IF(LEN(Tablica1[[#This Row],[Kod]])-LEN(SUBSTITUTE(Tablica1[[#This Row],[Kod]]," ",""))=0,Tablica1[[#This Row],[Naziv]],""))</f>
        <v xml:space="preserve"> Požeško-slavonska</v>
      </c>
      <c r="H2864" t="str">
        <f>IF(LEN(Tablica1[[#This Row],[Kod]])-LEN(SUBSTITUTE(Tablica1[[#This Row],[Kod]]," ",""))=1,UPPER(Tablica1[[#This Row],[Naziv]]),IF(LEN(Tablica1[[#This Row],[Kod]])-LEN(SUBSTITUTE(Tablica1[[#This Row],[Kod]]," ",""))=2,H2863,""))</f>
        <v xml:space="preserve"> VELIKA</v>
      </c>
      <c r="I2864" s="3" t="str">
        <f>IF(LEN(Tablica1[[#This Row],[Kod]])-LEN(SUBSTITUTE(Tablica1[[#This Row],[Kod]]," ",""))=2,Tablica1[[#This Row],[Naziv]],"")</f>
        <v xml:space="preserve"> Milivojevci</v>
      </c>
      <c r="J2864" s="3" t="str">
        <f>IF(LEN(Tablica1[[#This Row],[Kod]])-LEN(SUBSTITUTE(Tablica1[[#This Row],[Kod]]," ",""))=0,Tablica1[[#This Row],[Kod]],TRIM(RIGHT(SUBSTITUTE(Tablica1[[#This Row],[Kod]]," ",REPT(" ",30)),30)))</f>
        <v>041084</v>
      </c>
    </row>
    <row r="2865" spans="1:10" ht="15">
      <c r="A2865" s="1" t="s">
        <v>2807</v>
      </c>
      <c r="B2865" s="1" t="s">
        <v>10171</v>
      </c>
      <c r="C2865">
        <v>1</v>
      </c>
      <c r="D2865">
        <v>1</v>
      </c>
      <c r="E2865">
        <f>LEN(Tablica1[[#This Row],[Kod]])-LEN(SUBSTITUTE(Tablica1[[#This Row],[Kod]]," ",""))</f>
        <v>2</v>
      </c>
      <c r="F2865">
        <v>2864</v>
      </c>
      <c r="G2865" t="str">
        <f>IF(IF(LEN(Tablica1[[#This Row],[Kod]])-LEN(SUBSTITUTE(Tablica1[[#This Row],[Kod]]," ",""))=0,Tablica1[[#This Row],[Naziv]],"")="",G2864,IF(LEN(Tablica1[[#This Row],[Kod]])-LEN(SUBSTITUTE(Tablica1[[#This Row],[Kod]]," ",""))=0,Tablica1[[#This Row],[Naziv]],""))</f>
        <v xml:space="preserve"> Požeško-slavonska</v>
      </c>
      <c r="H2865" t="str">
        <f>IF(LEN(Tablica1[[#This Row],[Kod]])-LEN(SUBSTITUTE(Tablica1[[#This Row],[Kod]]," ",""))=1,UPPER(Tablica1[[#This Row],[Naziv]]),IF(LEN(Tablica1[[#This Row],[Kod]])-LEN(SUBSTITUTE(Tablica1[[#This Row],[Kod]]," ",""))=2,H2864,""))</f>
        <v xml:space="preserve"> VELIKA</v>
      </c>
      <c r="I2865" s="3" t="str">
        <f>IF(LEN(Tablica1[[#This Row],[Kod]])-LEN(SUBSTITUTE(Tablica1[[#This Row],[Kod]]," ",""))=2,Tablica1[[#This Row],[Naziv]],"")</f>
        <v xml:space="preserve"> Nježić</v>
      </c>
      <c r="J2865" s="3" t="str">
        <f>IF(LEN(Tablica1[[#This Row],[Kod]])-LEN(SUBSTITUTE(Tablica1[[#This Row],[Kod]]," ",""))=0,Tablica1[[#This Row],[Kod]],TRIM(RIGHT(SUBSTITUTE(Tablica1[[#This Row],[Kod]]," ",REPT(" ",30)),30)))</f>
        <v>044482</v>
      </c>
    </row>
    <row r="2866" spans="1:10" ht="15">
      <c r="A2866" s="1" t="s">
        <v>2808</v>
      </c>
      <c r="B2866" s="1" t="s">
        <v>10172</v>
      </c>
      <c r="C2866">
        <v>67</v>
      </c>
      <c r="D2866">
        <v>64</v>
      </c>
      <c r="E2866">
        <f>LEN(Tablica1[[#This Row],[Kod]])-LEN(SUBSTITUTE(Tablica1[[#This Row],[Kod]]," ",""))</f>
        <v>2</v>
      </c>
      <c r="F2866">
        <v>2865</v>
      </c>
      <c r="G2866" t="str">
        <f>IF(IF(LEN(Tablica1[[#This Row],[Kod]])-LEN(SUBSTITUTE(Tablica1[[#This Row],[Kod]]," ",""))=0,Tablica1[[#This Row],[Naziv]],"")="",G2865,IF(LEN(Tablica1[[#This Row],[Kod]])-LEN(SUBSTITUTE(Tablica1[[#This Row],[Kod]]," ",""))=0,Tablica1[[#This Row],[Naziv]],""))</f>
        <v xml:space="preserve"> Požeško-slavonska</v>
      </c>
      <c r="H2866" t="str">
        <f>IF(LEN(Tablica1[[#This Row],[Kod]])-LEN(SUBSTITUTE(Tablica1[[#This Row],[Kod]]," ",""))=1,UPPER(Tablica1[[#This Row],[Naziv]]),IF(LEN(Tablica1[[#This Row],[Kod]])-LEN(SUBSTITUTE(Tablica1[[#This Row],[Kod]]," ",""))=2,H2865,""))</f>
        <v xml:space="preserve"> VELIKA</v>
      </c>
      <c r="I2866" s="3" t="str">
        <f>IF(LEN(Tablica1[[#This Row],[Kod]])-LEN(SUBSTITUTE(Tablica1[[#This Row],[Kod]]," ",""))=2,Tablica1[[#This Row],[Naziv]],"")</f>
        <v xml:space="preserve"> Oljasi</v>
      </c>
      <c r="J2866" s="3" t="str">
        <f>IF(LEN(Tablica1[[#This Row],[Kod]])-LEN(SUBSTITUTE(Tablica1[[#This Row],[Kod]]," ",""))=0,Tablica1[[#This Row],[Kod]],TRIM(RIGHT(SUBSTITUTE(Tablica1[[#This Row],[Kod]]," ",REPT(" ",30)),30)))</f>
        <v>045004</v>
      </c>
    </row>
    <row r="2867" spans="1:10" ht="15">
      <c r="A2867" s="1" t="s">
        <v>2809</v>
      </c>
      <c r="B2867" s="1" t="s">
        <v>10173</v>
      </c>
      <c r="C2867">
        <v>3</v>
      </c>
      <c r="D2867">
        <v>3</v>
      </c>
      <c r="E2867">
        <f>LEN(Tablica1[[#This Row],[Kod]])-LEN(SUBSTITUTE(Tablica1[[#This Row],[Kod]]," ",""))</f>
        <v>2</v>
      </c>
      <c r="F2867">
        <v>2866</v>
      </c>
      <c r="G2867" t="str">
        <f>IF(IF(LEN(Tablica1[[#This Row],[Kod]])-LEN(SUBSTITUTE(Tablica1[[#This Row],[Kod]]," ",""))=0,Tablica1[[#This Row],[Naziv]],"")="",G2866,IF(LEN(Tablica1[[#This Row],[Kod]])-LEN(SUBSTITUTE(Tablica1[[#This Row],[Kod]]," ",""))=0,Tablica1[[#This Row],[Naziv]],""))</f>
        <v xml:space="preserve"> Požeško-slavonska</v>
      </c>
      <c r="H2867" t="str">
        <f>IF(LEN(Tablica1[[#This Row],[Kod]])-LEN(SUBSTITUTE(Tablica1[[#This Row],[Kod]]," ",""))=1,UPPER(Tablica1[[#This Row],[Naziv]]),IF(LEN(Tablica1[[#This Row],[Kod]])-LEN(SUBSTITUTE(Tablica1[[#This Row],[Kod]]," ",""))=2,H2866,""))</f>
        <v xml:space="preserve"> VELIKA</v>
      </c>
      <c r="I2867" s="3" t="str">
        <f>IF(LEN(Tablica1[[#This Row],[Kod]])-LEN(SUBSTITUTE(Tablica1[[#This Row],[Kod]]," ",""))=2,Tablica1[[#This Row],[Naziv]],"")</f>
        <v xml:space="preserve"> Ozdakovci</v>
      </c>
      <c r="J2867" s="3" t="str">
        <f>IF(LEN(Tablica1[[#This Row],[Kod]])-LEN(SUBSTITUTE(Tablica1[[#This Row],[Kod]]," ",""))=0,Tablica1[[#This Row],[Kod]],TRIM(RIGHT(SUBSTITUTE(Tablica1[[#This Row],[Kod]]," ",REPT(" ",30)),30)))</f>
        <v>046353</v>
      </c>
    </row>
    <row r="2868" spans="1:10" ht="15">
      <c r="A2868" s="1" t="s">
        <v>2810</v>
      </c>
      <c r="B2868" s="1" t="s">
        <v>10174</v>
      </c>
      <c r="C2868">
        <v>96</v>
      </c>
      <c r="D2868">
        <v>95</v>
      </c>
      <c r="E2868">
        <f>LEN(Tablica1[[#This Row],[Kod]])-LEN(SUBSTITUTE(Tablica1[[#This Row],[Kod]]," ",""))</f>
        <v>2</v>
      </c>
      <c r="F2868">
        <v>2867</v>
      </c>
      <c r="G2868" t="str">
        <f>IF(IF(LEN(Tablica1[[#This Row],[Kod]])-LEN(SUBSTITUTE(Tablica1[[#This Row],[Kod]]," ",""))=0,Tablica1[[#This Row],[Naziv]],"")="",G2867,IF(LEN(Tablica1[[#This Row],[Kod]])-LEN(SUBSTITUTE(Tablica1[[#This Row],[Kod]]," ",""))=0,Tablica1[[#This Row],[Naziv]],""))</f>
        <v xml:space="preserve"> Požeško-slavonska</v>
      </c>
      <c r="H2868" t="str">
        <f>IF(LEN(Tablica1[[#This Row],[Kod]])-LEN(SUBSTITUTE(Tablica1[[#This Row],[Kod]]," ",""))=1,UPPER(Tablica1[[#This Row],[Naziv]]),IF(LEN(Tablica1[[#This Row],[Kod]])-LEN(SUBSTITUTE(Tablica1[[#This Row],[Kod]]," ",""))=2,H2867,""))</f>
        <v xml:space="preserve"> VELIKA</v>
      </c>
      <c r="I2868" s="3" t="str">
        <f>IF(LEN(Tablica1[[#This Row],[Kod]])-LEN(SUBSTITUTE(Tablica1[[#This Row],[Kod]]," ",""))=2,Tablica1[[#This Row],[Naziv]],"")</f>
        <v xml:space="preserve"> Poljanska</v>
      </c>
      <c r="J2868" s="3" t="str">
        <f>IF(LEN(Tablica1[[#This Row],[Kod]])-LEN(SUBSTITUTE(Tablica1[[#This Row],[Kod]]," ",""))=0,Tablica1[[#This Row],[Kod]],TRIM(RIGHT(SUBSTITUTE(Tablica1[[#This Row],[Kod]]," ",REPT(" ",30)),30)))</f>
        <v>050377</v>
      </c>
    </row>
    <row r="2869" spans="1:10" ht="15">
      <c r="A2869" s="1" t="s">
        <v>2811</v>
      </c>
      <c r="B2869" s="1" t="s">
        <v>9640</v>
      </c>
      <c r="C2869">
        <v>186</v>
      </c>
      <c r="D2869">
        <v>182</v>
      </c>
      <c r="E2869">
        <f>LEN(Tablica1[[#This Row],[Kod]])-LEN(SUBSTITUTE(Tablica1[[#This Row],[Kod]]," ",""))</f>
        <v>2</v>
      </c>
      <c r="F2869">
        <v>2868</v>
      </c>
      <c r="G2869" t="str">
        <f>IF(IF(LEN(Tablica1[[#This Row],[Kod]])-LEN(SUBSTITUTE(Tablica1[[#This Row],[Kod]]," ",""))=0,Tablica1[[#This Row],[Naziv]],"")="",G2868,IF(LEN(Tablica1[[#This Row],[Kod]])-LEN(SUBSTITUTE(Tablica1[[#This Row],[Kod]]," ",""))=0,Tablica1[[#This Row],[Naziv]],""))</f>
        <v xml:space="preserve"> Požeško-slavonska</v>
      </c>
      <c r="H2869" t="str">
        <f>IF(LEN(Tablica1[[#This Row],[Kod]])-LEN(SUBSTITUTE(Tablica1[[#This Row],[Kod]]," ",""))=1,UPPER(Tablica1[[#This Row],[Naziv]]),IF(LEN(Tablica1[[#This Row],[Kod]])-LEN(SUBSTITUTE(Tablica1[[#This Row],[Kod]]," ",""))=2,H2868,""))</f>
        <v xml:space="preserve"> VELIKA</v>
      </c>
      <c r="I2869" s="3" t="str">
        <f>IF(LEN(Tablica1[[#This Row],[Kod]])-LEN(SUBSTITUTE(Tablica1[[#This Row],[Kod]]," ",""))=2,Tablica1[[#This Row],[Naziv]],"")</f>
        <v xml:space="preserve"> Potočani</v>
      </c>
      <c r="J2869" s="3" t="str">
        <f>IF(LEN(Tablica1[[#This Row],[Kod]])-LEN(SUBSTITUTE(Tablica1[[#This Row],[Kod]]," ",""))=0,Tablica1[[#This Row],[Kod]],TRIM(RIGHT(SUBSTITUTE(Tablica1[[#This Row],[Kod]]," ",REPT(" ",30)),30)))</f>
        <v>050962</v>
      </c>
    </row>
    <row r="2870" spans="1:10" ht="15">
      <c r="A2870" s="1" t="s">
        <v>2812</v>
      </c>
      <c r="B2870" s="1" t="s">
        <v>10175</v>
      </c>
      <c r="C2870">
        <v>509</v>
      </c>
      <c r="D2870">
        <v>482</v>
      </c>
      <c r="E2870">
        <f>LEN(Tablica1[[#This Row],[Kod]])-LEN(SUBSTITUTE(Tablica1[[#This Row],[Kod]]," ",""))</f>
        <v>2</v>
      </c>
      <c r="F2870">
        <v>2869</v>
      </c>
      <c r="G2870" t="str">
        <f>IF(IF(LEN(Tablica1[[#This Row],[Kod]])-LEN(SUBSTITUTE(Tablica1[[#This Row],[Kod]]," ",""))=0,Tablica1[[#This Row],[Naziv]],"")="",G2869,IF(LEN(Tablica1[[#This Row],[Kod]])-LEN(SUBSTITUTE(Tablica1[[#This Row],[Kod]]," ",""))=0,Tablica1[[#This Row],[Naziv]],""))</f>
        <v xml:space="preserve"> Požeško-slavonska</v>
      </c>
      <c r="H2870" t="str">
        <f>IF(LEN(Tablica1[[#This Row],[Kod]])-LEN(SUBSTITUTE(Tablica1[[#This Row],[Kod]]," ",""))=1,UPPER(Tablica1[[#This Row],[Naziv]]),IF(LEN(Tablica1[[#This Row],[Kod]])-LEN(SUBSTITUTE(Tablica1[[#This Row],[Kod]]," ",""))=2,H2869,""))</f>
        <v xml:space="preserve"> VELIKA</v>
      </c>
      <c r="I2870" s="3" t="str">
        <f>IF(LEN(Tablica1[[#This Row],[Kod]])-LEN(SUBSTITUTE(Tablica1[[#This Row],[Kod]]," ",""))=2,Tablica1[[#This Row],[Naziv]],"")</f>
        <v xml:space="preserve"> Radovanci</v>
      </c>
      <c r="J2870" s="3" t="str">
        <f>IF(LEN(Tablica1[[#This Row],[Kod]])-LEN(SUBSTITUTE(Tablica1[[#This Row],[Kod]]," ",""))=0,Tablica1[[#This Row],[Kod]],TRIM(RIGHT(SUBSTITUTE(Tablica1[[#This Row],[Kod]]," ",REPT(" ",30)),30)))</f>
        <v>053627</v>
      </c>
    </row>
    <row r="2871" spans="1:10" ht="15">
      <c r="A2871" s="1" t="s">
        <v>2813</v>
      </c>
      <c r="B2871" s="1" t="s">
        <v>10176</v>
      </c>
      <c r="C2871">
        <v>3</v>
      </c>
      <c r="D2871">
        <v>3</v>
      </c>
      <c r="E2871">
        <f>LEN(Tablica1[[#This Row],[Kod]])-LEN(SUBSTITUTE(Tablica1[[#This Row],[Kod]]," ",""))</f>
        <v>2</v>
      </c>
      <c r="F2871">
        <v>2870</v>
      </c>
      <c r="G2871" t="str">
        <f>IF(IF(LEN(Tablica1[[#This Row],[Kod]])-LEN(SUBSTITUTE(Tablica1[[#This Row],[Kod]]," ",""))=0,Tablica1[[#This Row],[Naziv]],"")="",G2870,IF(LEN(Tablica1[[#This Row],[Kod]])-LEN(SUBSTITUTE(Tablica1[[#This Row],[Kod]]," ",""))=0,Tablica1[[#This Row],[Naziv]],""))</f>
        <v xml:space="preserve"> Požeško-slavonska</v>
      </c>
      <c r="H2871" t="str">
        <f>IF(LEN(Tablica1[[#This Row],[Kod]])-LEN(SUBSTITUTE(Tablica1[[#This Row],[Kod]]," ",""))=1,UPPER(Tablica1[[#This Row],[Naziv]]),IF(LEN(Tablica1[[#This Row],[Kod]])-LEN(SUBSTITUTE(Tablica1[[#This Row],[Kod]]," ",""))=2,H2870,""))</f>
        <v xml:space="preserve"> VELIKA</v>
      </c>
      <c r="I2871" s="3" t="str">
        <f>IF(LEN(Tablica1[[#This Row],[Kod]])-LEN(SUBSTITUTE(Tablica1[[#This Row],[Kod]]," ",""))=2,Tablica1[[#This Row],[Naziv]],"")</f>
        <v xml:space="preserve"> Smoljanovci</v>
      </c>
      <c r="J2871" s="3" t="str">
        <f>IF(LEN(Tablica1[[#This Row],[Kod]])-LEN(SUBSTITUTE(Tablica1[[#This Row],[Kod]]," ",""))=0,Tablica1[[#This Row],[Kod]],TRIM(RIGHT(SUBSTITUTE(Tablica1[[#This Row],[Kod]]," ",REPT(" ",30)),30)))</f>
        <v>058688</v>
      </c>
    </row>
    <row r="2872" spans="1:10" ht="15">
      <c r="A2872" s="1" t="s">
        <v>2814</v>
      </c>
      <c r="B2872" s="1" t="s">
        <v>10177</v>
      </c>
      <c r="C2872">
        <v>239</v>
      </c>
      <c r="D2872">
        <v>230</v>
      </c>
      <c r="E2872">
        <f>LEN(Tablica1[[#This Row],[Kod]])-LEN(SUBSTITUTE(Tablica1[[#This Row],[Kod]]," ",""))</f>
        <v>2</v>
      </c>
      <c r="F2872">
        <v>2871</v>
      </c>
      <c r="G2872" t="str">
        <f>IF(IF(LEN(Tablica1[[#This Row],[Kod]])-LEN(SUBSTITUTE(Tablica1[[#This Row],[Kod]]," ",""))=0,Tablica1[[#This Row],[Naziv]],"")="",G2871,IF(LEN(Tablica1[[#This Row],[Kod]])-LEN(SUBSTITUTE(Tablica1[[#This Row],[Kod]]," ",""))=0,Tablica1[[#This Row],[Naziv]],""))</f>
        <v xml:space="preserve"> Požeško-slavonska</v>
      </c>
      <c r="H2872" t="str">
        <f>IF(LEN(Tablica1[[#This Row],[Kod]])-LEN(SUBSTITUTE(Tablica1[[#This Row],[Kod]]," ",""))=1,UPPER(Tablica1[[#This Row],[Naziv]]),IF(LEN(Tablica1[[#This Row],[Kod]])-LEN(SUBSTITUTE(Tablica1[[#This Row],[Kod]]," ",""))=2,H2871,""))</f>
        <v xml:space="preserve"> VELIKA</v>
      </c>
      <c r="I2872" s="3" t="str">
        <f>IF(LEN(Tablica1[[#This Row],[Kod]])-LEN(SUBSTITUTE(Tablica1[[#This Row],[Kod]]," ",""))=2,Tablica1[[#This Row],[Naziv]],"")</f>
        <v xml:space="preserve"> Stražeman</v>
      </c>
      <c r="J2872" s="3" t="str">
        <f>IF(LEN(Tablica1[[#This Row],[Kod]])-LEN(SUBSTITUTE(Tablica1[[#This Row],[Kod]]," ",""))=0,Tablica1[[#This Row],[Kod]],TRIM(RIGHT(SUBSTITUTE(Tablica1[[#This Row],[Kod]]," ",REPT(" ",30)),30)))</f>
        <v>060810</v>
      </c>
    </row>
    <row r="2873" spans="1:10" ht="15">
      <c r="A2873" s="1" t="s">
        <v>2815</v>
      </c>
      <c r="B2873" s="1" t="s">
        <v>10011</v>
      </c>
      <c r="C2873">
        <v>175</v>
      </c>
      <c r="D2873">
        <v>173</v>
      </c>
      <c r="E2873">
        <f>LEN(Tablica1[[#This Row],[Kod]])-LEN(SUBSTITUTE(Tablica1[[#This Row],[Kod]]," ",""))</f>
        <v>2</v>
      </c>
      <c r="F2873">
        <v>2872</v>
      </c>
      <c r="G2873" t="str">
        <f>IF(IF(LEN(Tablica1[[#This Row],[Kod]])-LEN(SUBSTITUTE(Tablica1[[#This Row],[Kod]]," ",""))=0,Tablica1[[#This Row],[Naziv]],"")="",G2872,IF(LEN(Tablica1[[#This Row],[Kod]])-LEN(SUBSTITUTE(Tablica1[[#This Row],[Kod]]," ",""))=0,Tablica1[[#This Row],[Naziv]],""))</f>
        <v xml:space="preserve"> Požeško-slavonska</v>
      </c>
      <c r="H2873" t="str">
        <f>IF(LEN(Tablica1[[#This Row],[Kod]])-LEN(SUBSTITUTE(Tablica1[[#This Row],[Kod]]," ",""))=1,UPPER(Tablica1[[#This Row],[Naziv]]),IF(LEN(Tablica1[[#This Row],[Kod]])-LEN(SUBSTITUTE(Tablica1[[#This Row],[Kod]]," ",""))=2,H2872,""))</f>
        <v xml:space="preserve"> VELIKA</v>
      </c>
      <c r="I2873" s="3" t="str">
        <f>IF(LEN(Tablica1[[#This Row],[Kod]])-LEN(SUBSTITUTE(Tablica1[[#This Row],[Kod]]," ",""))=2,Tablica1[[#This Row],[Naziv]],"")</f>
        <v xml:space="preserve"> Toranj</v>
      </c>
      <c r="J2873" s="3" t="str">
        <f>IF(LEN(Tablica1[[#This Row],[Kod]])-LEN(SUBSTITUTE(Tablica1[[#This Row],[Kod]]," ",""))=0,Tablica1[[#This Row],[Kod]],TRIM(RIGHT(SUBSTITUTE(Tablica1[[#This Row],[Kod]]," ",REPT(" ",30)),30)))</f>
        <v>065242</v>
      </c>
    </row>
    <row r="2874" spans="1:10" ht="15">
      <c r="A2874" s="1" t="s">
        <v>2816</v>
      </c>
      <c r="B2874" s="1" t="s">
        <v>10178</v>
      </c>
      <c r="C2874">
        <v>827</v>
      </c>
      <c r="D2874">
        <v>786</v>
      </c>
      <c r="E2874">
        <f>LEN(Tablica1[[#This Row],[Kod]])-LEN(SUBSTITUTE(Tablica1[[#This Row],[Kod]]," ",""))</f>
        <v>2</v>
      </c>
      <c r="F2874">
        <v>2873</v>
      </c>
      <c r="G2874" t="str">
        <f>IF(IF(LEN(Tablica1[[#This Row],[Kod]])-LEN(SUBSTITUTE(Tablica1[[#This Row],[Kod]]," ",""))=0,Tablica1[[#This Row],[Naziv]],"")="",G2873,IF(LEN(Tablica1[[#This Row],[Kod]])-LEN(SUBSTITUTE(Tablica1[[#This Row],[Kod]]," ",""))=0,Tablica1[[#This Row],[Naziv]],""))</f>
        <v xml:space="preserve"> Požeško-slavonska</v>
      </c>
      <c r="H2874" t="str">
        <f>IF(LEN(Tablica1[[#This Row],[Kod]])-LEN(SUBSTITUTE(Tablica1[[#This Row],[Kod]]," ",""))=1,UPPER(Tablica1[[#This Row],[Naziv]]),IF(LEN(Tablica1[[#This Row],[Kod]])-LEN(SUBSTITUTE(Tablica1[[#This Row],[Kod]]," ",""))=2,H2873,""))</f>
        <v xml:space="preserve"> VELIKA</v>
      </c>
      <c r="I2874" s="3" t="str">
        <f>IF(LEN(Tablica1[[#This Row],[Kod]])-LEN(SUBSTITUTE(Tablica1[[#This Row],[Kod]]," ",""))=2,Tablica1[[#This Row],[Naziv]],"")</f>
        <v xml:space="preserve"> Trenkovo</v>
      </c>
      <c r="J2874" s="3" t="str">
        <f>IF(LEN(Tablica1[[#This Row],[Kod]])-LEN(SUBSTITUTE(Tablica1[[#This Row],[Kod]]," ",""))=0,Tablica1[[#This Row],[Kod]],TRIM(RIGHT(SUBSTITUTE(Tablica1[[#This Row],[Kod]]," ",REPT(" ",30)),30)))</f>
        <v>065447</v>
      </c>
    </row>
    <row r="2875" spans="1:10" ht="15">
      <c r="A2875" s="1" t="s">
        <v>2817</v>
      </c>
      <c r="B2875" s="1" t="s">
        <v>10179</v>
      </c>
      <c r="C2875">
        <v>413</v>
      </c>
      <c r="D2875">
        <v>407</v>
      </c>
      <c r="E2875">
        <f>LEN(Tablica1[[#This Row],[Kod]])-LEN(SUBSTITUTE(Tablica1[[#This Row],[Kod]]," ",""))</f>
        <v>2</v>
      </c>
      <c r="F2875">
        <v>2874</v>
      </c>
      <c r="G2875" t="str">
        <f>IF(IF(LEN(Tablica1[[#This Row],[Kod]])-LEN(SUBSTITUTE(Tablica1[[#This Row],[Kod]]," ",""))=0,Tablica1[[#This Row],[Naziv]],"")="",G2874,IF(LEN(Tablica1[[#This Row],[Kod]])-LEN(SUBSTITUTE(Tablica1[[#This Row],[Kod]]," ",""))=0,Tablica1[[#This Row],[Naziv]],""))</f>
        <v xml:space="preserve"> Požeško-slavonska</v>
      </c>
      <c r="H2875" t="str">
        <f>IF(LEN(Tablica1[[#This Row],[Kod]])-LEN(SUBSTITUTE(Tablica1[[#This Row],[Kod]]," ",""))=1,UPPER(Tablica1[[#This Row],[Naziv]]),IF(LEN(Tablica1[[#This Row],[Kod]])-LEN(SUBSTITUTE(Tablica1[[#This Row],[Kod]]," ",""))=2,H2874,""))</f>
        <v xml:space="preserve"> VELIKA</v>
      </c>
      <c r="I2875" s="3" t="str">
        <f>IF(LEN(Tablica1[[#This Row],[Kod]])-LEN(SUBSTITUTE(Tablica1[[#This Row],[Kod]]," ",""))=2,Tablica1[[#This Row],[Naziv]],"")</f>
        <v xml:space="preserve"> Trnovac</v>
      </c>
      <c r="J2875" s="3" t="str">
        <f>IF(LEN(Tablica1[[#This Row],[Kod]])-LEN(SUBSTITUTE(Tablica1[[#This Row],[Kod]]," ",""))=0,Tablica1[[#This Row],[Kod]],TRIM(RIGHT(SUBSTITUTE(Tablica1[[#This Row],[Kod]]," ",REPT(" ",30)),30)))</f>
        <v>065714</v>
      </c>
    </row>
    <row r="2876" spans="1:10" ht="15">
      <c r="A2876" s="1" t="s">
        <v>2818</v>
      </c>
      <c r="B2876" s="1" t="s">
        <v>7458</v>
      </c>
      <c r="C2876">
        <v>2236</v>
      </c>
      <c r="D2876">
        <v>2106</v>
      </c>
      <c r="E2876">
        <f>LEN(Tablica1[[#This Row],[Kod]])-LEN(SUBSTITUTE(Tablica1[[#This Row],[Kod]]," ",""))</f>
        <v>2</v>
      </c>
      <c r="F2876">
        <v>2875</v>
      </c>
      <c r="G2876" t="str">
        <f>IF(IF(LEN(Tablica1[[#This Row],[Kod]])-LEN(SUBSTITUTE(Tablica1[[#This Row],[Kod]]," ",""))=0,Tablica1[[#This Row],[Naziv]],"")="",G2875,IF(LEN(Tablica1[[#This Row],[Kod]])-LEN(SUBSTITUTE(Tablica1[[#This Row],[Kod]]," ",""))=0,Tablica1[[#This Row],[Naziv]],""))</f>
        <v xml:space="preserve"> Požeško-slavonska</v>
      </c>
      <c r="H2876" t="str">
        <f>IF(LEN(Tablica1[[#This Row],[Kod]])-LEN(SUBSTITUTE(Tablica1[[#This Row],[Kod]]," ",""))=1,UPPER(Tablica1[[#This Row],[Naziv]]),IF(LEN(Tablica1[[#This Row],[Kod]])-LEN(SUBSTITUTE(Tablica1[[#This Row],[Kod]]," ",""))=2,H2875,""))</f>
        <v xml:space="preserve"> VELIKA</v>
      </c>
      <c r="I2876" s="3" t="str">
        <f>IF(LEN(Tablica1[[#This Row],[Kod]])-LEN(SUBSTITUTE(Tablica1[[#This Row],[Kod]]," ",""))=2,Tablica1[[#This Row],[Naziv]],"")</f>
        <v xml:space="preserve"> Velika</v>
      </c>
      <c r="J2876" s="3" t="str">
        <f>IF(LEN(Tablica1[[#This Row],[Kod]])-LEN(SUBSTITUTE(Tablica1[[#This Row],[Kod]]," ",""))=0,Tablica1[[#This Row],[Kod]],TRIM(RIGHT(SUBSTITUTE(Tablica1[[#This Row],[Kod]]," ",REPT(" ",30)),30)))</f>
        <v>067601</v>
      </c>
    </row>
    <row r="2877" spans="1:10" ht="15">
      <c r="A2877" s="1" t="s">
        <v>10</v>
      </c>
      <c r="B2877" s="1" t="s">
        <v>13725</v>
      </c>
      <c r="C2877">
        <v>166731</v>
      </c>
      <c r="D2877">
        <v>158559</v>
      </c>
      <c r="E2877">
        <f>LEN(Tablica1[[#This Row],[Kod]])-LEN(SUBSTITUTE(Tablica1[[#This Row],[Kod]]," ",""))</f>
        <v>0</v>
      </c>
      <c r="F2877">
        <v>2876</v>
      </c>
      <c r="G2877" t="str">
        <f>IF(IF(LEN(Tablica1[[#This Row],[Kod]])-LEN(SUBSTITUTE(Tablica1[[#This Row],[Kod]]," ",""))=0,Tablica1[[#This Row],[Naziv]],"")="",G2876,IF(LEN(Tablica1[[#This Row],[Kod]])-LEN(SUBSTITUTE(Tablica1[[#This Row],[Kod]]," ",""))=0,Tablica1[[#This Row],[Naziv]],""))</f>
        <v xml:space="preserve"> Brodsko-posavska</v>
      </c>
      <c r="H2877" t="str">
        <f>IF(LEN(Tablica1[[#This Row],[Kod]])-LEN(SUBSTITUTE(Tablica1[[#This Row],[Kod]]," ",""))=1,UPPER(Tablica1[[#This Row],[Naziv]]),IF(LEN(Tablica1[[#This Row],[Kod]])-LEN(SUBSTITUTE(Tablica1[[#This Row],[Kod]]," ",""))=2,#REF!,""))</f>
        <v/>
      </c>
      <c r="I2877" s="3" t="str">
        <f>IF(LEN(Tablica1[[#This Row],[Kod]])-LEN(SUBSTITUTE(Tablica1[[#This Row],[Kod]]," ",""))=2,Tablica1[[#This Row],[Naziv]],"")</f>
        <v/>
      </c>
      <c r="J2877" s="3" t="str">
        <f>IF(LEN(Tablica1[[#This Row],[Kod]])-LEN(SUBSTITUTE(Tablica1[[#This Row],[Kod]]," ",""))=0,Tablica1[[#This Row],[Kod]],TRIM(RIGHT(SUBSTITUTE(Tablica1[[#This Row],[Kod]]," ",REPT(" ",30)),30)))</f>
        <v>24</v>
      </c>
    </row>
    <row r="2878" spans="1:10" ht="15">
      <c r="A2878" s="1" t="s">
        <v>2819</v>
      </c>
      <c r="B2878" s="1" t="s">
        <v>7459</v>
      </c>
      <c r="C2878">
        <v>14956</v>
      </c>
      <c r="D2878">
        <v>14196</v>
      </c>
      <c r="E2878">
        <f>LEN(Tablica1[[#This Row],[Kod]])-LEN(SUBSTITUTE(Tablica1[[#This Row],[Kod]]," ",""))</f>
        <v>1</v>
      </c>
      <c r="F2878">
        <v>2877</v>
      </c>
      <c r="G2878" t="str">
        <f>IF(IF(LEN(Tablica1[[#This Row],[Kod]])-LEN(SUBSTITUTE(Tablica1[[#This Row],[Kod]]," ",""))=0,Tablica1[[#This Row],[Naziv]],"")="",G2877,IF(LEN(Tablica1[[#This Row],[Kod]])-LEN(SUBSTITUTE(Tablica1[[#This Row],[Kod]]," ",""))=0,Tablica1[[#This Row],[Naziv]],""))</f>
        <v xml:space="preserve"> Brodsko-posavska</v>
      </c>
      <c r="H2878" t="str">
        <f>IF(LEN(Tablica1[[#This Row],[Kod]])-LEN(SUBSTITUTE(Tablica1[[#This Row],[Kod]]," ",""))=1,UPPER(Tablica1[[#This Row],[Naziv]]),IF(LEN(Tablica1[[#This Row],[Kod]])-LEN(SUBSTITUTE(Tablica1[[#This Row],[Kod]]," ",""))=2,H2877,""))</f>
        <v xml:space="preserve"> NOVA GRADIŠKA</v>
      </c>
      <c r="I2878" s="3" t="str">
        <f>IF(LEN(Tablica1[[#This Row],[Kod]])-LEN(SUBSTITUTE(Tablica1[[#This Row],[Kod]]," ",""))=2,Tablica1[[#This Row],[Naziv]],"")</f>
        <v/>
      </c>
      <c r="J2878" s="3" t="str">
        <f>IF(LEN(Tablica1[[#This Row],[Kod]])-LEN(SUBSTITUTE(Tablica1[[#This Row],[Kod]]," ",""))=0,Tablica1[[#This Row],[Kod]],TRIM(RIGHT(SUBSTITUTE(Tablica1[[#This Row],[Kod]]," ",REPT(" ",30)),30)))</f>
        <v>02844</v>
      </c>
    </row>
    <row r="2879" spans="1:10" ht="15">
      <c r="A2879" s="1" t="s">
        <v>2820</v>
      </c>
      <c r="B2879" s="1" t="s">
        <v>9712</v>
      </c>
      <c r="C2879">
        <v>700</v>
      </c>
      <c r="D2879">
        <v>663</v>
      </c>
      <c r="E2879">
        <f>LEN(Tablica1[[#This Row],[Kod]])-LEN(SUBSTITUTE(Tablica1[[#This Row],[Kod]]," ",""))</f>
        <v>2</v>
      </c>
      <c r="F2879">
        <v>2878</v>
      </c>
      <c r="G2879" t="str">
        <f>IF(IF(LEN(Tablica1[[#This Row],[Kod]])-LEN(SUBSTITUTE(Tablica1[[#This Row],[Kod]]," ",""))=0,Tablica1[[#This Row],[Naziv]],"")="",G2878,IF(LEN(Tablica1[[#This Row],[Kod]])-LEN(SUBSTITUTE(Tablica1[[#This Row],[Kod]]," ",""))=0,Tablica1[[#This Row],[Naziv]],""))</f>
        <v xml:space="preserve"> Brodsko-posavska</v>
      </c>
      <c r="H2879" t="str">
        <f>IF(LEN(Tablica1[[#This Row],[Kod]])-LEN(SUBSTITUTE(Tablica1[[#This Row],[Kod]]," ",""))=1,UPPER(Tablica1[[#This Row],[Naziv]]),IF(LEN(Tablica1[[#This Row],[Kod]])-LEN(SUBSTITUTE(Tablica1[[#This Row],[Kod]]," ",""))=2,H2878,""))</f>
        <v xml:space="preserve"> NOVA GRADIŠKA</v>
      </c>
      <c r="I2879" s="3" t="str">
        <f>IF(LEN(Tablica1[[#This Row],[Kod]])-LEN(SUBSTITUTE(Tablica1[[#This Row],[Kod]]," ",""))=2,Tablica1[[#This Row],[Naziv]],"")</f>
        <v xml:space="preserve"> Kovačevac</v>
      </c>
      <c r="J2879" s="3" t="str">
        <f>IF(LEN(Tablica1[[#This Row],[Kod]])-LEN(SUBSTITUTE(Tablica1[[#This Row],[Kod]]," ",""))=0,Tablica1[[#This Row],[Kod]],TRIM(RIGHT(SUBSTITUTE(Tablica1[[#This Row],[Kod]]," ",REPT(" ",30)),30)))</f>
        <v>031119</v>
      </c>
    </row>
    <row r="2880" spans="1:10" ht="15">
      <c r="A2880" s="1" t="s">
        <v>2821</v>
      </c>
      <c r="B2880" s="1" t="s">
        <v>10180</v>
      </c>
      <c r="C2880">
        <v>1050</v>
      </c>
      <c r="D2880">
        <v>979</v>
      </c>
      <c r="E2880">
        <f>LEN(Tablica1[[#This Row],[Kod]])-LEN(SUBSTITUTE(Tablica1[[#This Row],[Kod]]," ",""))</f>
        <v>2</v>
      </c>
      <c r="F2880">
        <v>2879</v>
      </c>
      <c r="G2880" t="str">
        <f>IF(IF(LEN(Tablica1[[#This Row],[Kod]])-LEN(SUBSTITUTE(Tablica1[[#This Row],[Kod]]," ",""))=0,Tablica1[[#This Row],[Naziv]],"")="",G2879,IF(LEN(Tablica1[[#This Row],[Kod]])-LEN(SUBSTITUTE(Tablica1[[#This Row],[Kod]]," ",""))=0,Tablica1[[#This Row],[Naziv]],""))</f>
        <v xml:space="preserve"> Brodsko-posavska</v>
      </c>
      <c r="H2880" t="str">
        <f>IF(LEN(Tablica1[[#This Row],[Kod]])-LEN(SUBSTITUTE(Tablica1[[#This Row],[Kod]]," ",""))=1,UPPER(Tablica1[[#This Row],[Naziv]]),IF(LEN(Tablica1[[#This Row],[Kod]])-LEN(SUBSTITUTE(Tablica1[[#This Row],[Kod]]," ",""))=2,H2879,""))</f>
        <v xml:space="preserve"> NOVA GRADIŠKA</v>
      </c>
      <c r="I2880" s="3" t="str">
        <f>IF(LEN(Tablica1[[#This Row],[Kod]])-LEN(SUBSTITUTE(Tablica1[[#This Row],[Kod]]," ",""))=2,Tablica1[[#This Row],[Naziv]],"")</f>
        <v xml:space="preserve"> Ljupina</v>
      </c>
      <c r="J2880" s="3" t="str">
        <f>IF(LEN(Tablica1[[#This Row],[Kod]])-LEN(SUBSTITUTE(Tablica1[[#This Row],[Kod]]," ",""))=0,Tablica1[[#This Row],[Kod]],TRIM(RIGHT(SUBSTITUTE(Tablica1[[#This Row],[Kod]]," ",REPT(" ",30)),30)))</f>
        <v>037214</v>
      </c>
    </row>
    <row r="2881" spans="1:10" ht="15">
      <c r="A2881" s="1" t="s">
        <v>2822</v>
      </c>
      <c r="B2881" s="1" t="s">
        <v>7459</v>
      </c>
      <c r="C2881">
        <v>12324</v>
      </c>
      <c r="D2881">
        <v>11767</v>
      </c>
      <c r="E2881">
        <f>LEN(Tablica1[[#This Row],[Kod]])-LEN(SUBSTITUTE(Tablica1[[#This Row],[Kod]]," ",""))</f>
        <v>2</v>
      </c>
      <c r="F2881">
        <v>2880</v>
      </c>
      <c r="G2881" t="str">
        <f>IF(IF(LEN(Tablica1[[#This Row],[Kod]])-LEN(SUBSTITUTE(Tablica1[[#This Row],[Kod]]," ",""))=0,Tablica1[[#This Row],[Naziv]],"")="",G2880,IF(LEN(Tablica1[[#This Row],[Kod]])-LEN(SUBSTITUTE(Tablica1[[#This Row],[Kod]]," ",""))=0,Tablica1[[#This Row],[Naziv]],""))</f>
        <v xml:space="preserve"> Brodsko-posavska</v>
      </c>
      <c r="H2881" t="str">
        <f>IF(LEN(Tablica1[[#This Row],[Kod]])-LEN(SUBSTITUTE(Tablica1[[#This Row],[Kod]]," ",""))=1,UPPER(Tablica1[[#This Row],[Naziv]]),IF(LEN(Tablica1[[#This Row],[Kod]])-LEN(SUBSTITUTE(Tablica1[[#This Row],[Kod]]," ",""))=2,H2880,""))</f>
        <v xml:space="preserve"> NOVA GRADIŠKA</v>
      </c>
      <c r="I2881" s="3" t="str">
        <f>IF(LEN(Tablica1[[#This Row],[Kod]])-LEN(SUBSTITUTE(Tablica1[[#This Row],[Kod]]," ",""))=2,Tablica1[[#This Row],[Naziv]],"")</f>
        <v xml:space="preserve"> Nova Gradiška</v>
      </c>
      <c r="J2881" s="3" t="str">
        <f>IF(LEN(Tablica1[[#This Row],[Kod]])-LEN(SUBSTITUTE(Tablica1[[#This Row],[Kod]]," ",""))=0,Tablica1[[#This Row],[Kod]],TRIM(RIGHT(SUBSTITUTE(Tablica1[[#This Row],[Kod]]," ",REPT(" ",30)),30)))</f>
        <v>043214</v>
      </c>
    </row>
    <row r="2882" spans="1:10" ht="15">
      <c r="A2882" s="1" t="s">
        <v>2823</v>
      </c>
      <c r="B2882" s="1" t="s">
        <v>10181</v>
      </c>
      <c r="C2882">
        <v>770</v>
      </c>
      <c r="D2882">
        <v>728</v>
      </c>
      <c r="E2882">
        <f>LEN(Tablica1[[#This Row],[Kod]])-LEN(SUBSTITUTE(Tablica1[[#This Row],[Kod]]," ",""))</f>
        <v>2</v>
      </c>
      <c r="F2882">
        <v>2881</v>
      </c>
      <c r="G2882" t="str">
        <f>IF(IF(LEN(Tablica1[[#This Row],[Kod]])-LEN(SUBSTITUTE(Tablica1[[#This Row],[Kod]]," ",""))=0,Tablica1[[#This Row],[Naziv]],"")="",G2881,IF(LEN(Tablica1[[#This Row],[Kod]])-LEN(SUBSTITUTE(Tablica1[[#This Row],[Kod]]," ",""))=0,Tablica1[[#This Row],[Naziv]],""))</f>
        <v xml:space="preserve"> Brodsko-posavska</v>
      </c>
      <c r="H2882" t="str">
        <f>IF(LEN(Tablica1[[#This Row],[Kod]])-LEN(SUBSTITUTE(Tablica1[[#This Row],[Kod]]," ",""))=1,UPPER(Tablica1[[#This Row],[Naziv]]),IF(LEN(Tablica1[[#This Row],[Kod]])-LEN(SUBSTITUTE(Tablica1[[#This Row],[Kod]]," ",""))=2,H2881,""))</f>
        <v xml:space="preserve"> NOVA GRADIŠKA</v>
      </c>
      <c r="I2882" s="3" t="str">
        <f>IF(LEN(Tablica1[[#This Row],[Kod]])-LEN(SUBSTITUTE(Tablica1[[#This Row],[Kod]]," ",""))=2,Tablica1[[#This Row],[Naziv]],"")</f>
        <v xml:space="preserve"> Prvča</v>
      </c>
      <c r="J2882" s="3" t="str">
        <f>IF(LEN(Tablica1[[#This Row],[Kod]])-LEN(SUBSTITUTE(Tablica1[[#This Row],[Kod]]," ",""))=0,Tablica1[[#This Row],[Kod]],TRIM(RIGHT(SUBSTITUTE(Tablica1[[#This Row],[Kod]]," ",REPT(" ",30)),30)))</f>
        <v>052710</v>
      </c>
    </row>
    <row r="2883" spans="1:10" ht="15">
      <c r="A2883" s="1" t="s">
        <v>2824</v>
      </c>
      <c r="B2883" s="1" t="s">
        <v>7460</v>
      </c>
      <c r="C2883">
        <v>62770</v>
      </c>
      <c r="D2883">
        <v>59507</v>
      </c>
      <c r="E2883">
        <f>LEN(Tablica1[[#This Row],[Kod]])-LEN(SUBSTITUTE(Tablica1[[#This Row],[Kod]]," ",""))</f>
        <v>1</v>
      </c>
      <c r="F2883">
        <v>2882</v>
      </c>
      <c r="G2883" t="str">
        <f>IF(IF(LEN(Tablica1[[#This Row],[Kod]])-LEN(SUBSTITUTE(Tablica1[[#This Row],[Kod]]," ",""))=0,Tablica1[[#This Row],[Naziv]],"")="",G2882,IF(LEN(Tablica1[[#This Row],[Kod]])-LEN(SUBSTITUTE(Tablica1[[#This Row],[Kod]]," ",""))=0,Tablica1[[#This Row],[Naziv]],""))</f>
        <v xml:space="preserve"> Brodsko-posavska</v>
      </c>
      <c r="H288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SLAVONSKI BROD</v>
      </c>
      <c r="I2883" s="3" t="str">
        <f>IF(LEN(Tablica1[[#This Row],[Kod]])-LEN(SUBSTITUTE(Tablica1[[#This Row],[Kod]]," ",""))=2,Tablica1[[#This Row],[Naziv]],"")</f>
        <v/>
      </c>
      <c r="J2883" s="3" t="str">
        <f>IF(LEN(Tablica1[[#This Row],[Kod]])-LEN(SUBSTITUTE(Tablica1[[#This Row],[Kod]]," ",""))=0,Tablica1[[#This Row],[Kod]],TRIM(RIGHT(SUBSTITUTE(Tablica1[[#This Row],[Kod]]," ",REPT(" ",30)),30)))</f>
        <v>03964</v>
      </c>
    </row>
    <row r="2884" spans="1:10" ht="15">
      <c r="A2884" s="1" t="s">
        <v>2825</v>
      </c>
      <c r="B2884" s="1" t="s">
        <v>10182</v>
      </c>
      <c r="C2884">
        <v>2226</v>
      </c>
      <c r="D2884">
        <v>2013</v>
      </c>
      <c r="E2884">
        <f>LEN(Tablica1[[#This Row],[Kod]])-LEN(SUBSTITUTE(Tablica1[[#This Row],[Kod]]," ",""))</f>
        <v>2</v>
      </c>
      <c r="F2884">
        <v>2883</v>
      </c>
      <c r="G2884" t="str">
        <f>IF(IF(LEN(Tablica1[[#This Row],[Kod]])-LEN(SUBSTITUTE(Tablica1[[#This Row],[Kod]]," ",""))=0,Tablica1[[#This Row],[Naziv]],"")="",G2883,IF(LEN(Tablica1[[#This Row],[Kod]])-LEN(SUBSTITUTE(Tablica1[[#This Row],[Kod]]," ",""))=0,Tablica1[[#This Row],[Naziv]],""))</f>
        <v xml:space="preserve"> Brodsko-posavska</v>
      </c>
      <c r="H2884" t="str">
        <f>IF(LEN(Tablica1[[#This Row],[Kod]])-LEN(SUBSTITUTE(Tablica1[[#This Row],[Kod]]," ",""))=1,UPPER(Tablica1[[#This Row],[Naziv]]),IF(LEN(Tablica1[[#This Row],[Kod]])-LEN(SUBSTITUTE(Tablica1[[#This Row],[Kod]]," ",""))=2,H2883,""))</f>
        <v xml:space="preserve"> SLAVONSKI BROD</v>
      </c>
      <c r="I2884" s="3" t="str">
        <f>IF(LEN(Tablica1[[#This Row],[Kod]])-LEN(SUBSTITUTE(Tablica1[[#This Row],[Kod]]," ",""))=2,Tablica1[[#This Row],[Naziv]],"")</f>
        <v xml:space="preserve"> Brodski Varoš</v>
      </c>
      <c r="J2884" s="3" t="str">
        <f>IF(LEN(Tablica1[[#This Row],[Kod]])-LEN(SUBSTITUTE(Tablica1[[#This Row],[Kod]]," ",""))=0,Tablica1[[#This Row],[Kod]],TRIM(RIGHT(SUBSTITUTE(Tablica1[[#This Row],[Kod]]," ",REPT(" ",30)),30)))</f>
        <v>006351</v>
      </c>
    </row>
    <row r="2885" spans="1:10" ht="15">
      <c r="A2885" s="1" t="s">
        <v>2826</v>
      </c>
      <c r="B2885" s="1" t="s">
        <v>10183</v>
      </c>
      <c r="C2885">
        <v>3753</v>
      </c>
      <c r="D2885">
        <v>3536</v>
      </c>
      <c r="E2885">
        <f>LEN(Tablica1[[#This Row],[Kod]])-LEN(SUBSTITUTE(Tablica1[[#This Row],[Kod]]," ",""))</f>
        <v>2</v>
      </c>
      <c r="F2885">
        <v>2884</v>
      </c>
      <c r="G2885" t="str">
        <f>IF(IF(LEN(Tablica1[[#This Row],[Kod]])-LEN(SUBSTITUTE(Tablica1[[#This Row],[Kod]]," ",""))=0,Tablica1[[#This Row],[Naziv]],"")="",G2884,IF(LEN(Tablica1[[#This Row],[Kod]])-LEN(SUBSTITUTE(Tablica1[[#This Row],[Kod]]," ",""))=0,Tablica1[[#This Row],[Naziv]],""))</f>
        <v xml:space="preserve"> Brodsko-posavska</v>
      </c>
      <c r="H2885" t="str">
        <f>IF(LEN(Tablica1[[#This Row],[Kod]])-LEN(SUBSTITUTE(Tablica1[[#This Row],[Kod]]," ",""))=1,UPPER(Tablica1[[#This Row],[Naziv]]),IF(LEN(Tablica1[[#This Row],[Kod]])-LEN(SUBSTITUTE(Tablica1[[#This Row],[Kod]]," ",""))=2,H2884,""))</f>
        <v xml:space="preserve"> SLAVONSKI BROD</v>
      </c>
      <c r="I2885" s="3" t="str">
        <f>IF(LEN(Tablica1[[#This Row],[Kod]])-LEN(SUBSTITUTE(Tablica1[[#This Row],[Kod]]," ",""))=2,Tablica1[[#This Row],[Naziv]],"")</f>
        <v xml:space="preserve"> Podvinje</v>
      </c>
      <c r="J2885" s="3" t="str">
        <f>IF(LEN(Tablica1[[#This Row],[Kod]])-LEN(SUBSTITUTE(Tablica1[[#This Row],[Kod]]," ",""))=0,Tablica1[[#This Row],[Kod]],TRIM(RIGHT(SUBSTITUTE(Tablica1[[#This Row],[Kod]]," ",REPT(" ",30)),30)))</f>
        <v>074977</v>
      </c>
    </row>
    <row r="2886" spans="1:10" ht="15">
      <c r="A2886" s="1" t="s">
        <v>2827</v>
      </c>
      <c r="B2886" s="1" t="s">
        <v>7460</v>
      </c>
      <c r="C2886">
        <v>56179</v>
      </c>
      <c r="D2886">
        <v>53473</v>
      </c>
      <c r="E2886">
        <f>LEN(Tablica1[[#This Row],[Kod]])-LEN(SUBSTITUTE(Tablica1[[#This Row],[Kod]]," ",""))</f>
        <v>2</v>
      </c>
      <c r="F2886">
        <v>2885</v>
      </c>
      <c r="G2886" t="str">
        <f>IF(IF(LEN(Tablica1[[#This Row],[Kod]])-LEN(SUBSTITUTE(Tablica1[[#This Row],[Kod]]," ",""))=0,Tablica1[[#This Row],[Naziv]],"")="",G2885,IF(LEN(Tablica1[[#This Row],[Kod]])-LEN(SUBSTITUTE(Tablica1[[#This Row],[Kod]]," ",""))=0,Tablica1[[#This Row],[Naziv]],""))</f>
        <v xml:space="preserve"> Brodsko-posavska</v>
      </c>
      <c r="H2886" t="str">
        <f>IF(LEN(Tablica1[[#This Row],[Kod]])-LEN(SUBSTITUTE(Tablica1[[#This Row],[Kod]]," ",""))=1,UPPER(Tablica1[[#This Row],[Naziv]]),IF(LEN(Tablica1[[#This Row],[Kod]])-LEN(SUBSTITUTE(Tablica1[[#This Row],[Kod]]," ",""))=2,H2885,""))</f>
        <v xml:space="preserve"> SLAVONSKI BROD</v>
      </c>
      <c r="I2886" s="3" t="str">
        <f>IF(LEN(Tablica1[[#This Row],[Kod]])-LEN(SUBSTITUTE(Tablica1[[#This Row],[Kod]]," ",""))=2,Tablica1[[#This Row],[Naziv]],"")</f>
        <v xml:space="preserve"> Slavonski Brod</v>
      </c>
      <c r="J2886" s="3" t="str">
        <f>IF(LEN(Tablica1[[#This Row],[Kod]])-LEN(SUBSTITUTE(Tablica1[[#This Row],[Kod]]," ",""))=0,Tablica1[[#This Row],[Kod]],TRIM(RIGHT(SUBSTITUTE(Tablica1[[#This Row],[Kod]]," ",REPT(" ",30)),30)))</f>
        <v>058211</v>
      </c>
    </row>
    <row r="2887" spans="1:10" ht="15">
      <c r="A2887" s="1" t="s">
        <v>2828</v>
      </c>
      <c r="B2887" s="1" t="s">
        <v>7461</v>
      </c>
      <c r="C2887">
        <v>3329</v>
      </c>
      <c r="D2887">
        <v>3244</v>
      </c>
      <c r="E2887">
        <f>LEN(Tablica1[[#This Row],[Kod]])-LEN(SUBSTITUTE(Tablica1[[#This Row],[Kod]]," ",""))</f>
        <v>1</v>
      </c>
      <c r="F2887">
        <v>2886</v>
      </c>
      <c r="G2887" t="str">
        <f>IF(IF(LEN(Tablica1[[#This Row],[Kod]])-LEN(SUBSTITUTE(Tablica1[[#This Row],[Kod]]," ",""))=0,Tablica1[[#This Row],[Naziv]],"")="",G2886,IF(LEN(Tablica1[[#This Row],[Kod]])-LEN(SUBSTITUTE(Tablica1[[#This Row],[Kod]]," ",""))=0,Tablica1[[#This Row],[Naziv]],""))</f>
        <v xml:space="preserve"> Brodsko-posavska</v>
      </c>
      <c r="H288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BEBRINA</v>
      </c>
      <c r="I2887" s="3" t="str">
        <f>IF(LEN(Tablica1[[#This Row],[Kod]])-LEN(SUBSTITUTE(Tablica1[[#This Row],[Kod]]," ",""))=2,Tablica1[[#This Row],[Naziv]],"")</f>
        <v/>
      </c>
      <c r="J2887" s="3" t="str">
        <f>IF(LEN(Tablica1[[#This Row],[Kod]])-LEN(SUBSTITUTE(Tablica1[[#This Row],[Kod]]," ",""))=0,Tablica1[[#This Row],[Kod]],TRIM(RIGHT(SUBSTITUTE(Tablica1[[#This Row],[Kod]]," ",REPT(" ",30)),30)))</f>
        <v>00108</v>
      </c>
    </row>
    <row r="2888" spans="1:10" ht="15">
      <c r="A2888" s="1" t="s">
        <v>2829</v>
      </c>
      <c r="B2888" s="1" t="s">
        <v>10184</v>
      </c>
      <c r="C2888">
        <v>369</v>
      </c>
      <c r="D2888">
        <v>358</v>
      </c>
      <c r="E2888">
        <f>LEN(Tablica1[[#This Row],[Kod]])-LEN(SUBSTITUTE(Tablica1[[#This Row],[Kod]]," ",""))</f>
        <v>2</v>
      </c>
      <c r="F2888">
        <v>2887</v>
      </c>
      <c r="G2888" t="str">
        <f>IF(IF(LEN(Tablica1[[#This Row],[Kod]])-LEN(SUBSTITUTE(Tablica1[[#This Row],[Kod]]," ",""))=0,Tablica1[[#This Row],[Naziv]],"")="",G2887,IF(LEN(Tablica1[[#This Row],[Kod]])-LEN(SUBSTITUTE(Tablica1[[#This Row],[Kod]]," ",""))=0,Tablica1[[#This Row],[Naziv]],""))</f>
        <v xml:space="preserve"> Brodsko-posavska</v>
      </c>
      <c r="H2888" t="str">
        <f>IF(LEN(Tablica1[[#This Row],[Kod]])-LEN(SUBSTITUTE(Tablica1[[#This Row],[Kod]]," ",""))=1,UPPER(Tablica1[[#This Row],[Naziv]]),IF(LEN(Tablica1[[#This Row],[Kod]])-LEN(SUBSTITUTE(Tablica1[[#This Row],[Kod]]," ",""))=2,H2887,""))</f>
        <v xml:space="preserve"> BEBRINA</v>
      </c>
      <c r="I2888" s="3" t="str">
        <f>IF(LEN(Tablica1[[#This Row],[Kod]])-LEN(SUBSTITUTE(Tablica1[[#This Row],[Kod]]," ",""))=2,Tablica1[[#This Row],[Naziv]],"")</f>
        <v xml:space="preserve"> Banovci</v>
      </c>
      <c r="J2888" s="3" t="str">
        <f>IF(LEN(Tablica1[[#This Row],[Kod]])-LEN(SUBSTITUTE(Tablica1[[#This Row],[Kod]]," ",""))=0,Tablica1[[#This Row],[Kod]],TRIM(RIGHT(SUBSTITUTE(Tablica1[[#This Row],[Kod]]," ",REPT(" ",30)),30)))</f>
        <v>000949</v>
      </c>
    </row>
    <row r="2889" spans="1:10" ht="15">
      <c r="A2889" s="1" t="s">
        <v>2830</v>
      </c>
      <c r="B2889" s="1" t="s">
        <v>7461</v>
      </c>
      <c r="C2889">
        <v>497</v>
      </c>
      <c r="D2889">
        <v>494</v>
      </c>
      <c r="E2889">
        <f>LEN(Tablica1[[#This Row],[Kod]])-LEN(SUBSTITUTE(Tablica1[[#This Row],[Kod]]," ",""))</f>
        <v>2</v>
      </c>
      <c r="F2889">
        <v>2888</v>
      </c>
      <c r="G2889" t="str">
        <f>IF(IF(LEN(Tablica1[[#This Row],[Kod]])-LEN(SUBSTITUTE(Tablica1[[#This Row],[Kod]]," ",""))=0,Tablica1[[#This Row],[Naziv]],"")="",G2888,IF(LEN(Tablica1[[#This Row],[Kod]])-LEN(SUBSTITUTE(Tablica1[[#This Row],[Kod]]," ",""))=0,Tablica1[[#This Row],[Naziv]],""))</f>
        <v xml:space="preserve"> Brodsko-posavska</v>
      </c>
      <c r="H2889" t="str">
        <f>IF(LEN(Tablica1[[#This Row],[Kod]])-LEN(SUBSTITUTE(Tablica1[[#This Row],[Kod]]," ",""))=1,UPPER(Tablica1[[#This Row],[Naziv]]),IF(LEN(Tablica1[[#This Row],[Kod]])-LEN(SUBSTITUTE(Tablica1[[#This Row],[Kod]]," ",""))=2,H2888,""))</f>
        <v xml:space="preserve"> BEBRINA</v>
      </c>
      <c r="I2889" s="3" t="str">
        <f>IF(LEN(Tablica1[[#This Row],[Kod]])-LEN(SUBSTITUTE(Tablica1[[#This Row],[Kod]]," ",""))=2,Tablica1[[#This Row],[Naziv]],"")</f>
        <v xml:space="preserve"> Bebrina</v>
      </c>
      <c r="J2889" s="3" t="str">
        <f>IF(LEN(Tablica1[[#This Row],[Kod]])-LEN(SUBSTITUTE(Tablica1[[#This Row],[Kod]]," ",""))=0,Tablica1[[#This Row],[Kod]],TRIM(RIGHT(SUBSTITUTE(Tablica1[[#This Row],[Kod]]," ",REPT(" ",30)),30)))</f>
        <v>001724</v>
      </c>
    </row>
    <row r="2890" spans="1:10" ht="15">
      <c r="A2890" s="1" t="s">
        <v>2831</v>
      </c>
      <c r="B2890" s="1" t="s">
        <v>10185</v>
      </c>
      <c r="C2890">
        <v>207</v>
      </c>
      <c r="D2890">
        <v>199</v>
      </c>
      <c r="E2890">
        <f>LEN(Tablica1[[#This Row],[Kod]])-LEN(SUBSTITUTE(Tablica1[[#This Row],[Kod]]," ",""))</f>
        <v>2</v>
      </c>
      <c r="F2890">
        <v>2889</v>
      </c>
      <c r="G2890" t="str">
        <f>IF(IF(LEN(Tablica1[[#This Row],[Kod]])-LEN(SUBSTITUTE(Tablica1[[#This Row],[Kod]]," ",""))=0,Tablica1[[#This Row],[Naziv]],"")="",G2889,IF(LEN(Tablica1[[#This Row],[Kod]])-LEN(SUBSTITUTE(Tablica1[[#This Row],[Kod]]," ",""))=0,Tablica1[[#This Row],[Naziv]],""))</f>
        <v xml:space="preserve"> Brodsko-posavska</v>
      </c>
      <c r="H2890" t="str">
        <f>IF(LEN(Tablica1[[#This Row],[Kod]])-LEN(SUBSTITUTE(Tablica1[[#This Row],[Kod]]," ",""))=1,UPPER(Tablica1[[#This Row],[Naziv]]),IF(LEN(Tablica1[[#This Row],[Kod]])-LEN(SUBSTITUTE(Tablica1[[#This Row],[Kod]]," ",""))=2,H2889,""))</f>
        <v xml:space="preserve"> BEBRINA</v>
      </c>
      <c r="I2890" s="3" t="str">
        <f>IF(LEN(Tablica1[[#This Row],[Kod]])-LEN(SUBSTITUTE(Tablica1[[#This Row],[Kod]]," ",""))=2,Tablica1[[#This Row],[Naziv]],"")</f>
        <v xml:space="preserve"> Dubočac</v>
      </c>
      <c r="J2890" s="3" t="str">
        <f>IF(LEN(Tablica1[[#This Row],[Kod]])-LEN(SUBSTITUTE(Tablica1[[#This Row],[Kod]]," ",""))=0,Tablica1[[#This Row],[Kod]],TRIM(RIGHT(SUBSTITUTE(Tablica1[[#This Row],[Kod]]," ",REPT(" ",30)),30)))</f>
        <v>015326</v>
      </c>
    </row>
    <row r="2891" spans="1:10" ht="15">
      <c r="A2891" s="1" t="s">
        <v>2832</v>
      </c>
      <c r="B2891" s="1" t="s">
        <v>8914</v>
      </c>
      <c r="C2891">
        <v>828</v>
      </c>
      <c r="D2891">
        <v>811</v>
      </c>
      <c r="E2891">
        <f>LEN(Tablica1[[#This Row],[Kod]])-LEN(SUBSTITUTE(Tablica1[[#This Row],[Kod]]," ",""))</f>
        <v>2</v>
      </c>
      <c r="F2891">
        <v>2890</v>
      </c>
      <c r="G2891" t="str">
        <f>IF(IF(LEN(Tablica1[[#This Row],[Kod]])-LEN(SUBSTITUTE(Tablica1[[#This Row],[Kod]]," ",""))=0,Tablica1[[#This Row],[Naziv]],"")="",G2890,IF(LEN(Tablica1[[#This Row],[Kod]])-LEN(SUBSTITUTE(Tablica1[[#This Row],[Kod]]," ",""))=0,Tablica1[[#This Row],[Naziv]],""))</f>
        <v xml:space="preserve"> Brodsko-posavska</v>
      </c>
      <c r="H2891" t="str">
        <f>IF(LEN(Tablica1[[#This Row],[Kod]])-LEN(SUBSTITUTE(Tablica1[[#This Row],[Kod]]," ",""))=1,UPPER(Tablica1[[#This Row],[Naziv]]),IF(LEN(Tablica1[[#This Row],[Kod]])-LEN(SUBSTITUTE(Tablica1[[#This Row],[Kod]]," ",""))=2,H2890,""))</f>
        <v xml:space="preserve"> BEBRINA</v>
      </c>
      <c r="I2891" s="3" t="str">
        <f>IF(LEN(Tablica1[[#This Row],[Kod]])-LEN(SUBSTITUTE(Tablica1[[#This Row],[Kod]]," ",""))=2,Tablica1[[#This Row],[Naziv]],"")</f>
        <v xml:space="preserve"> Kaniža</v>
      </c>
      <c r="J2891" s="3" t="str">
        <f>IF(LEN(Tablica1[[#This Row],[Kod]])-LEN(SUBSTITUTE(Tablica1[[#This Row],[Kod]]," ",""))=0,Tablica1[[#This Row],[Kod]],TRIM(RIGHT(SUBSTITUTE(Tablica1[[#This Row],[Kod]]," ",REPT(" ",30)),30)))</f>
        <v>027456</v>
      </c>
    </row>
    <row r="2892" spans="1:10" ht="15">
      <c r="A2892" s="1" t="s">
        <v>2833</v>
      </c>
      <c r="B2892" s="1" t="s">
        <v>10186</v>
      </c>
      <c r="C2892">
        <v>392</v>
      </c>
      <c r="D2892">
        <v>387</v>
      </c>
      <c r="E2892">
        <f>LEN(Tablica1[[#This Row],[Kod]])-LEN(SUBSTITUTE(Tablica1[[#This Row],[Kod]]," ",""))</f>
        <v>2</v>
      </c>
      <c r="F2892">
        <v>2891</v>
      </c>
      <c r="G2892" t="str">
        <f>IF(IF(LEN(Tablica1[[#This Row],[Kod]])-LEN(SUBSTITUTE(Tablica1[[#This Row],[Kod]]," ",""))=0,Tablica1[[#This Row],[Naziv]],"")="",G2891,IF(LEN(Tablica1[[#This Row],[Kod]])-LEN(SUBSTITUTE(Tablica1[[#This Row],[Kod]]," ",""))=0,Tablica1[[#This Row],[Naziv]],""))</f>
        <v xml:space="preserve"> Brodsko-posavska</v>
      </c>
      <c r="H2892" t="str">
        <f>IF(LEN(Tablica1[[#This Row],[Kod]])-LEN(SUBSTITUTE(Tablica1[[#This Row],[Kod]]," ",""))=1,UPPER(Tablica1[[#This Row],[Naziv]]),IF(LEN(Tablica1[[#This Row],[Kod]])-LEN(SUBSTITUTE(Tablica1[[#This Row],[Kod]]," ",""))=2,H2891,""))</f>
        <v xml:space="preserve"> BEBRINA</v>
      </c>
      <c r="I2892" s="3" t="str">
        <f>IF(LEN(Tablica1[[#This Row],[Kod]])-LEN(SUBSTITUTE(Tablica1[[#This Row],[Kod]]," ",""))=2,Tablica1[[#This Row],[Naziv]],"")</f>
        <v xml:space="preserve"> Stupnički Kuti</v>
      </c>
      <c r="J2892" s="3" t="str">
        <f>IF(LEN(Tablica1[[#This Row],[Kod]])-LEN(SUBSTITUTE(Tablica1[[#This Row],[Kod]]," ",""))=0,Tablica1[[#This Row],[Kod]],TRIM(RIGHT(SUBSTITUTE(Tablica1[[#This Row],[Kod]]," ",REPT(" ",30)),30)))</f>
        <v>061280</v>
      </c>
    </row>
    <row r="2893" spans="1:10" ht="15">
      <c r="A2893" s="1" t="s">
        <v>2834</v>
      </c>
      <c r="B2893" s="1" t="s">
        <v>10187</v>
      </c>
      <c r="C2893">
        <v>592</v>
      </c>
      <c r="D2893">
        <v>577</v>
      </c>
      <c r="E2893">
        <f>LEN(Tablica1[[#This Row],[Kod]])-LEN(SUBSTITUTE(Tablica1[[#This Row],[Kod]]," ",""))</f>
        <v>2</v>
      </c>
      <c r="F2893">
        <v>2892</v>
      </c>
      <c r="G2893" t="str">
        <f>IF(IF(LEN(Tablica1[[#This Row],[Kod]])-LEN(SUBSTITUTE(Tablica1[[#This Row],[Kod]]," ",""))=0,Tablica1[[#This Row],[Naziv]],"")="",G2892,IF(LEN(Tablica1[[#This Row],[Kod]])-LEN(SUBSTITUTE(Tablica1[[#This Row],[Kod]]," ",""))=0,Tablica1[[#This Row],[Naziv]],""))</f>
        <v xml:space="preserve"> Brodsko-posavska</v>
      </c>
      <c r="H2893" t="str">
        <f>IF(LEN(Tablica1[[#This Row],[Kod]])-LEN(SUBSTITUTE(Tablica1[[#This Row],[Kod]]," ",""))=1,UPPER(Tablica1[[#This Row],[Naziv]]),IF(LEN(Tablica1[[#This Row],[Kod]])-LEN(SUBSTITUTE(Tablica1[[#This Row],[Kod]]," ",""))=2,H2892,""))</f>
        <v xml:space="preserve"> BEBRINA</v>
      </c>
      <c r="I2893" s="3" t="str">
        <f>IF(LEN(Tablica1[[#This Row],[Kod]])-LEN(SUBSTITUTE(Tablica1[[#This Row],[Kod]]," ",""))=2,Tablica1[[#This Row],[Naziv]],"")</f>
        <v xml:space="preserve"> Šumeće</v>
      </c>
      <c r="J2893" s="3" t="str">
        <f>IF(LEN(Tablica1[[#This Row],[Kod]])-LEN(SUBSTITUTE(Tablica1[[#This Row],[Kod]]," ",""))=0,Tablica1[[#This Row],[Kod]],TRIM(RIGHT(SUBSTITUTE(Tablica1[[#This Row],[Kod]]," ",REPT(" ",30)),30)))</f>
        <v>064289</v>
      </c>
    </row>
    <row r="2894" spans="1:10" ht="15">
      <c r="A2894" s="1" t="s">
        <v>2835</v>
      </c>
      <c r="B2894" s="1" t="s">
        <v>10188</v>
      </c>
      <c r="C2894">
        <v>444</v>
      </c>
      <c r="D2894">
        <v>418</v>
      </c>
      <c r="E2894">
        <f>LEN(Tablica1[[#This Row],[Kod]])-LEN(SUBSTITUTE(Tablica1[[#This Row],[Kod]]," ",""))</f>
        <v>2</v>
      </c>
      <c r="F2894">
        <v>2893</v>
      </c>
      <c r="G2894" t="str">
        <f>IF(IF(LEN(Tablica1[[#This Row],[Kod]])-LEN(SUBSTITUTE(Tablica1[[#This Row],[Kod]]," ",""))=0,Tablica1[[#This Row],[Naziv]],"")="",G2893,IF(LEN(Tablica1[[#This Row],[Kod]])-LEN(SUBSTITUTE(Tablica1[[#This Row],[Kod]]," ",""))=0,Tablica1[[#This Row],[Naziv]],""))</f>
        <v xml:space="preserve"> Brodsko-posavska</v>
      </c>
      <c r="H2894" t="str">
        <f>IF(LEN(Tablica1[[#This Row],[Kod]])-LEN(SUBSTITUTE(Tablica1[[#This Row],[Kod]]," ",""))=1,UPPER(Tablica1[[#This Row],[Naziv]]),IF(LEN(Tablica1[[#This Row],[Kod]])-LEN(SUBSTITUTE(Tablica1[[#This Row],[Kod]]," ",""))=2,H2893,""))</f>
        <v xml:space="preserve"> BEBRINA</v>
      </c>
      <c r="I2894" s="3" t="str">
        <f>IF(LEN(Tablica1[[#This Row],[Kod]])-LEN(SUBSTITUTE(Tablica1[[#This Row],[Kod]]," ",""))=2,Tablica1[[#This Row],[Naziv]],"")</f>
        <v xml:space="preserve"> Zbjeg</v>
      </c>
      <c r="J2894" s="3" t="str">
        <f>IF(LEN(Tablica1[[#This Row],[Kod]])-LEN(SUBSTITUTE(Tablica1[[#This Row],[Kod]]," ",""))=0,Tablica1[[#This Row],[Kod]],TRIM(RIGHT(SUBSTITUTE(Tablica1[[#This Row],[Kod]]," ",REPT(" ",30)),30)))</f>
        <v>072982</v>
      </c>
    </row>
    <row r="2895" spans="1:10" ht="15">
      <c r="A2895" s="1" t="s">
        <v>2836</v>
      </c>
      <c r="B2895" s="1" t="s">
        <v>7462</v>
      </c>
      <c r="C2895">
        <v>3174</v>
      </c>
      <c r="D2895">
        <v>3033</v>
      </c>
      <c r="E2895">
        <f>LEN(Tablica1[[#This Row],[Kod]])-LEN(SUBSTITUTE(Tablica1[[#This Row],[Kod]]," ",""))</f>
        <v>1</v>
      </c>
      <c r="F2895">
        <v>2894</v>
      </c>
      <c r="G2895" t="str">
        <f>IF(IF(LEN(Tablica1[[#This Row],[Kod]])-LEN(SUBSTITUTE(Tablica1[[#This Row],[Kod]]," ",""))=0,Tablica1[[#This Row],[Naziv]],"")="",G2894,IF(LEN(Tablica1[[#This Row],[Kod]])-LEN(SUBSTITUTE(Tablica1[[#This Row],[Kod]]," ",""))=0,Tablica1[[#This Row],[Naziv]],""))</f>
        <v xml:space="preserve"> Brodsko-posavska</v>
      </c>
      <c r="H2895" t="str">
        <f>IF(LEN(Tablica1[[#This Row],[Kod]])-LEN(SUBSTITUTE(Tablica1[[#This Row],[Kod]]," ",""))=1,UPPER(Tablica1[[#This Row],[Naziv]]),IF(LEN(Tablica1[[#This Row],[Kod]])-LEN(SUBSTITUTE(Tablica1[[#This Row],[Kod]]," ",""))=2,H2894,""))</f>
        <v xml:space="preserve"> BRODSKI STUPNIK</v>
      </c>
      <c r="I2895" s="3" t="str">
        <f>IF(LEN(Tablica1[[#This Row],[Kod]])-LEN(SUBSTITUTE(Tablica1[[#This Row],[Kod]]," ",""))=2,Tablica1[[#This Row],[Naziv]],"")</f>
        <v/>
      </c>
      <c r="J2895" s="3" t="str">
        <f>IF(LEN(Tablica1[[#This Row],[Kod]])-LEN(SUBSTITUTE(Tablica1[[#This Row],[Kod]]," ",""))=0,Tablica1[[#This Row],[Kod]],TRIM(RIGHT(SUBSTITUTE(Tablica1[[#This Row],[Kod]]," ",REPT(" ",30)),30)))</f>
        <v>00396</v>
      </c>
    </row>
    <row r="2896" spans="1:10" ht="15">
      <c r="A2896" s="1" t="s">
        <v>2837</v>
      </c>
      <c r="B2896" s="1" t="s">
        <v>7462</v>
      </c>
      <c r="C2896">
        <v>1638</v>
      </c>
      <c r="D2896">
        <v>1587</v>
      </c>
      <c r="E2896">
        <f>LEN(Tablica1[[#This Row],[Kod]])-LEN(SUBSTITUTE(Tablica1[[#This Row],[Kod]]," ",""))</f>
        <v>2</v>
      </c>
      <c r="F2896">
        <v>2895</v>
      </c>
      <c r="G2896" t="str">
        <f>IF(IF(LEN(Tablica1[[#This Row],[Kod]])-LEN(SUBSTITUTE(Tablica1[[#This Row],[Kod]]," ",""))=0,Tablica1[[#This Row],[Naziv]],"")="",G2895,IF(LEN(Tablica1[[#This Row],[Kod]])-LEN(SUBSTITUTE(Tablica1[[#This Row],[Kod]]," ",""))=0,Tablica1[[#This Row],[Naziv]],""))</f>
        <v xml:space="preserve"> Brodsko-posavska</v>
      </c>
      <c r="H2896" t="str">
        <f>IF(LEN(Tablica1[[#This Row],[Kod]])-LEN(SUBSTITUTE(Tablica1[[#This Row],[Kod]]," ",""))=1,UPPER(Tablica1[[#This Row],[Naziv]]),IF(LEN(Tablica1[[#This Row],[Kod]])-LEN(SUBSTITUTE(Tablica1[[#This Row],[Kod]]," ",""))=2,H2895,""))</f>
        <v xml:space="preserve"> BRODSKI STUPNIK</v>
      </c>
      <c r="I2896" s="3" t="str">
        <f>IF(LEN(Tablica1[[#This Row],[Kod]])-LEN(SUBSTITUTE(Tablica1[[#This Row],[Kod]]," ",""))=2,Tablica1[[#This Row],[Naziv]],"")</f>
        <v xml:space="preserve"> Brodski Stupnik</v>
      </c>
      <c r="J2896" s="3" t="str">
        <f>IF(LEN(Tablica1[[#This Row],[Kod]])-LEN(SUBSTITUTE(Tablica1[[#This Row],[Kod]]," ",""))=0,Tablica1[[#This Row],[Kod]],TRIM(RIGHT(SUBSTITUTE(Tablica1[[#This Row],[Kod]]," ",REPT(" ",30)),30)))</f>
        <v>006343</v>
      </c>
    </row>
    <row r="2897" spans="1:10" ht="15">
      <c r="A2897" s="1" t="s">
        <v>2838</v>
      </c>
      <c r="B2897" s="1" t="s">
        <v>10189</v>
      </c>
      <c r="C2897">
        <v>119</v>
      </c>
      <c r="D2897">
        <v>117</v>
      </c>
      <c r="E2897">
        <f>LEN(Tablica1[[#This Row],[Kod]])-LEN(SUBSTITUTE(Tablica1[[#This Row],[Kod]]," ",""))</f>
        <v>2</v>
      </c>
      <c r="F2897">
        <v>2896</v>
      </c>
      <c r="G2897" t="str">
        <f>IF(IF(LEN(Tablica1[[#This Row],[Kod]])-LEN(SUBSTITUTE(Tablica1[[#This Row],[Kod]]," ",""))=0,Tablica1[[#This Row],[Naziv]],"")="",G2896,IF(LEN(Tablica1[[#This Row],[Kod]])-LEN(SUBSTITUTE(Tablica1[[#This Row],[Kod]]," ",""))=0,Tablica1[[#This Row],[Naziv]],""))</f>
        <v xml:space="preserve"> Brodsko-posavska</v>
      </c>
      <c r="H2897" t="str">
        <f>IF(LEN(Tablica1[[#This Row],[Kod]])-LEN(SUBSTITUTE(Tablica1[[#This Row],[Kod]]," ",""))=1,UPPER(Tablica1[[#This Row],[Naziv]]),IF(LEN(Tablica1[[#This Row],[Kod]])-LEN(SUBSTITUTE(Tablica1[[#This Row],[Kod]]," ",""))=2,H2896,""))</f>
        <v xml:space="preserve"> BRODSKI STUPNIK</v>
      </c>
      <c r="I2897" s="3" t="str">
        <f>IF(LEN(Tablica1[[#This Row],[Kod]])-LEN(SUBSTITUTE(Tablica1[[#This Row],[Kod]]," ",""))=2,Tablica1[[#This Row],[Naziv]],"")</f>
        <v xml:space="preserve"> Krajačići</v>
      </c>
      <c r="J2897" s="3" t="str">
        <f>IF(LEN(Tablica1[[#This Row],[Kod]])-LEN(SUBSTITUTE(Tablica1[[#This Row],[Kod]]," ",""))=0,Tablica1[[#This Row],[Kod]],TRIM(RIGHT(SUBSTITUTE(Tablica1[[#This Row],[Kod]]," ",REPT(" ",30)),30)))</f>
        <v>031470</v>
      </c>
    </row>
    <row r="2898" spans="1:10" ht="15">
      <c r="A2898" s="1" t="s">
        <v>2839</v>
      </c>
      <c r="B2898" s="1" t="s">
        <v>10190</v>
      </c>
      <c r="C2898">
        <v>63</v>
      </c>
      <c r="D2898">
        <v>63</v>
      </c>
      <c r="E2898">
        <f>LEN(Tablica1[[#This Row],[Kod]])-LEN(SUBSTITUTE(Tablica1[[#This Row],[Kod]]," ",""))</f>
        <v>2</v>
      </c>
      <c r="F2898">
        <v>2897</v>
      </c>
      <c r="G2898" t="str">
        <f>IF(IF(LEN(Tablica1[[#This Row],[Kod]])-LEN(SUBSTITUTE(Tablica1[[#This Row],[Kod]]," ",""))=0,Tablica1[[#This Row],[Naziv]],"")="",G2897,IF(LEN(Tablica1[[#This Row],[Kod]])-LEN(SUBSTITUTE(Tablica1[[#This Row],[Kod]]," ",""))=0,Tablica1[[#This Row],[Naziv]],""))</f>
        <v xml:space="preserve"> Brodsko-posavska</v>
      </c>
      <c r="H2898" t="str">
        <f>IF(LEN(Tablica1[[#This Row],[Kod]])-LEN(SUBSTITUTE(Tablica1[[#This Row],[Kod]]," ",""))=1,UPPER(Tablica1[[#This Row],[Naziv]]),IF(LEN(Tablica1[[#This Row],[Kod]])-LEN(SUBSTITUTE(Tablica1[[#This Row],[Kod]]," ",""))=2,H2897,""))</f>
        <v xml:space="preserve"> BRODSKI STUPNIK</v>
      </c>
      <c r="I2898" s="3" t="str">
        <f>IF(LEN(Tablica1[[#This Row],[Kod]])-LEN(SUBSTITUTE(Tablica1[[#This Row],[Kod]]," ",""))=2,Tablica1[[#This Row],[Naziv]],"")</f>
        <v xml:space="preserve"> Lovčić</v>
      </c>
      <c r="J2898" s="3" t="str">
        <f>IF(LEN(Tablica1[[#This Row],[Kod]])-LEN(SUBSTITUTE(Tablica1[[#This Row],[Kod]]," ",""))=0,Tablica1[[#This Row],[Kod]],TRIM(RIGHT(SUBSTITUTE(Tablica1[[#This Row],[Kod]]," ",REPT(" ",30)),30)))</f>
        <v>036021</v>
      </c>
    </row>
    <row r="2899" spans="1:10" ht="15">
      <c r="A2899" s="1" t="s">
        <v>2840</v>
      </c>
      <c r="B2899" s="1" t="s">
        <v>10191</v>
      </c>
      <c r="C2899">
        <v>1354</v>
      </c>
      <c r="D2899">
        <v>1266</v>
      </c>
      <c r="E2899">
        <f>LEN(Tablica1[[#This Row],[Kod]])-LEN(SUBSTITUTE(Tablica1[[#This Row],[Kod]]," ",""))</f>
        <v>2</v>
      </c>
      <c r="F2899">
        <v>2898</v>
      </c>
      <c r="G2899" t="str">
        <f>IF(IF(LEN(Tablica1[[#This Row],[Kod]])-LEN(SUBSTITUTE(Tablica1[[#This Row],[Kod]]," ",""))=0,Tablica1[[#This Row],[Naziv]],"")="",G2898,IF(LEN(Tablica1[[#This Row],[Kod]])-LEN(SUBSTITUTE(Tablica1[[#This Row],[Kod]]," ",""))=0,Tablica1[[#This Row],[Naziv]],""))</f>
        <v xml:space="preserve"> Brodsko-posavska</v>
      </c>
      <c r="H2899" t="str">
        <f>IF(LEN(Tablica1[[#This Row],[Kod]])-LEN(SUBSTITUTE(Tablica1[[#This Row],[Kod]]," ",""))=1,UPPER(Tablica1[[#This Row],[Naziv]]),IF(LEN(Tablica1[[#This Row],[Kod]])-LEN(SUBSTITUTE(Tablica1[[#This Row],[Kod]]," ",""))=2,H2898,""))</f>
        <v xml:space="preserve"> BRODSKI STUPNIK</v>
      </c>
      <c r="I2899" s="3" t="str">
        <f>IF(LEN(Tablica1[[#This Row],[Kod]])-LEN(SUBSTITUTE(Tablica1[[#This Row],[Kod]]," ",""))=2,Tablica1[[#This Row],[Naziv]],"")</f>
        <v xml:space="preserve"> Stari Slatinik</v>
      </c>
      <c r="J2899" s="3" t="str">
        <f>IF(LEN(Tablica1[[#This Row],[Kod]])-LEN(SUBSTITUTE(Tablica1[[#This Row],[Kod]]," ",""))=0,Tablica1[[#This Row],[Kod]],TRIM(RIGHT(SUBSTITUTE(Tablica1[[#This Row],[Kod]]," ",REPT(" ",30)),30)))</f>
        <v>060283</v>
      </c>
    </row>
    <row r="2900" spans="1:10" ht="15">
      <c r="A2900" s="1" t="s">
        <v>2841</v>
      </c>
      <c r="B2900" s="1" t="s">
        <v>7463</v>
      </c>
      <c r="C2900">
        <v>3173</v>
      </c>
      <c r="D2900">
        <v>3098</v>
      </c>
      <c r="E2900">
        <f>LEN(Tablica1[[#This Row],[Kod]])-LEN(SUBSTITUTE(Tablica1[[#This Row],[Kod]]," ",""))</f>
        <v>1</v>
      </c>
      <c r="F2900">
        <v>2899</v>
      </c>
      <c r="G2900" t="str">
        <f>IF(IF(LEN(Tablica1[[#This Row],[Kod]])-LEN(SUBSTITUTE(Tablica1[[#This Row],[Kod]]," ",""))=0,Tablica1[[#This Row],[Naziv]],"")="",G2899,IF(LEN(Tablica1[[#This Row],[Kod]])-LEN(SUBSTITUTE(Tablica1[[#This Row],[Kod]]," ",""))=0,Tablica1[[#This Row],[Naziv]],""))</f>
        <v xml:space="preserve"> Brodsko-posavska</v>
      </c>
      <c r="H2900" t="str">
        <f>IF(LEN(Tablica1[[#This Row],[Kod]])-LEN(SUBSTITUTE(Tablica1[[#This Row],[Kod]]," ",""))=1,UPPER(Tablica1[[#This Row],[Naziv]]),IF(LEN(Tablica1[[#This Row],[Kod]])-LEN(SUBSTITUTE(Tablica1[[#This Row],[Kod]]," ",""))=2,H2899,""))</f>
        <v xml:space="preserve"> BUKOVLJE</v>
      </c>
      <c r="I2900" s="3" t="str">
        <f>IF(LEN(Tablica1[[#This Row],[Kod]])-LEN(SUBSTITUTE(Tablica1[[#This Row],[Kod]]," ",""))=2,Tablica1[[#This Row],[Naziv]],"")</f>
        <v/>
      </c>
      <c r="J2900" s="3" t="str">
        <f>IF(LEN(Tablica1[[#This Row],[Kod]])-LEN(SUBSTITUTE(Tablica1[[#This Row],[Kod]]," ",""))=0,Tablica1[[#This Row],[Kod]],TRIM(RIGHT(SUBSTITUTE(Tablica1[[#This Row],[Kod]]," ",REPT(" ",30)),30)))</f>
        <v>05673</v>
      </c>
    </row>
    <row r="2901" spans="1:10" ht="15">
      <c r="A2901" s="1" t="s">
        <v>2842</v>
      </c>
      <c r="B2901" s="1" t="s">
        <v>7463</v>
      </c>
      <c r="C2901">
        <v>2019</v>
      </c>
      <c r="D2901">
        <v>1987</v>
      </c>
      <c r="E2901">
        <f>LEN(Tablica1[[#This Row],[Kod]])-LEN(SUBSTITUTE(Tablica1[[#This Row],[Kod]]," ",""))</f>
        <v>2</v>
      </c>
      <c r="F2901">
        <v>2900</v>
      </c>
      <c r="G2901" t="str">
        <f>IF(IF(LEN(Tablica1[[#This Row],[Kod]])-LEN(SUBSTITUTE(Tablica1[[#This Row],[Kod]]," ",""))=0,Tablica1[[#This Row],[Naziv]],"")="",G2900,IF(LEN(Tablica1[[#This Row],[Kod]])-LEN(SUBSTITUTE(Tablica1[[#This Row],[Kod]]," ",""))=0,Tablica1[[#This Row],[Naziv]],""))</f>
        <v xml:space="preserve"> Brodsko-posavska</v>
      </c>
      <c r="H2901" t="str">
        <f>IF(LEN(Tablica1[[#This Row],[Kod]])-LEN(SUBSTITUTE(Tablica1[[#This Row],[Kod]]," ",""))=1,UPPER(Tablica1[[#This Row],[Naziv]]),IF(LEN(Tablica1[[#This Row],[Kod]])-LEN(SUBSTITUTE(Tablica1[[#This Row],[Kod]]," ",""))=2,H2900,""))</f>
        <v xml:space="preserve"> BUKOVLJE</v>
      </c>
      <c r="I2901" s="3" t="str">
        <f>IF(LEN(Tablica1[[#This Row],[Kod]])-LEN(SUBSTITUTE(Tablica1[[#This Row],[Kod]]," ",""))=2,Tablica1[[#This Row],[Naziv]],"")</f>
        <v xml:space="preserve"> Bukovlje</v>
      </c>
      <c r="J2901" s="3" t="str">
        <f>IF(LEN(Tablica1[[#This Row],[Kod]])-LEN(SUBSTITUTE(Tablica1[[#This Row],[Kod]]," ",""))=0,Tablica1[[#This Row],[Kod]],TRIM(RIGHT(SUBSTITUTE(Tablica1[[#This Row],[Kod]]," ",REPT(" ",30)),30)))</f>
        <v>007200</v>
      </c>
    </row>
    <row r="2902" spans="1:10" ht="15">
      <c r="A2902" s="1" t="s">
        <v>2843</v>
      </c>
      <c r="B2902" s="1" t="s">
        <v>10192</v>
      </c>
      <c r="C2902">
        <v>63</v>
      </c>
      <c r="D2902">
        <v>62</v>
      </c>
      <c r="E2902">
        <f>LEN(Tablica1[[#This Row],[Kod]])-LEN(SUBSTITUTE(Tablica1[[#This Row],[Kod]]," ",""))</f>
        <v>2</v>
      </c>
      <c r="F2902">
        <v>2901</v>
      </c>
      <c r="G2902" t="str">
        <f>IF(IF(LEN(Tablica1[[#This Row],[Kod]])-LEN(SUBSTITUTE(Tablica1[[#This Row],[Kod]]," ",""))=0,Tablica1[[#This Row],[Naziv]],"")="",G2901,IF(LEN(Tablica1[[#This Row],[Kod]])-LEN(SUBSTITUTE(Tablica1[[#This Row],[Kod]]," ",""))=0,Tablica1[[#This Row],[Naziv]],""))</f>
        <v xml:space="preserve"> Brodsko-posavska</v>
      </c>
      <c r="H2902" t="str">
        <f>IF(LEN(Tablica1[[#This Row],[Kod]])-LEN(SUBSTITUTE(Tablica1[[#This Row],[Kod]]," ",""))=1,UPPER(Tablica1[[#This Row],[Naziv]]),IF(LEN(Tablica1[[#This Row],[Kod]])-LEN(SUBSTITUTE(Tablica1[[#This Row],[Kod]]," ",""))=2,H2901,""))</f>
        <v xml:space="preserve"> BUKOVLJE</v>
      </c>
      <c r="I2902" s="3" t="str">
        <f>IF(LEN(Tablica1[[#This Row],[Kod]])-LEN(SUBSTITUTE(Tablica1[[#This Row],[Kod]]," ",""))=2,Tablica1[[#This Row],[Naziv]],"")</f>
        <v xml:space="preserve"> Ježevik</v>
      </c>
      <c r="J2902" s="3" t="str">
        <f>IF(LEN(Tablica1[[#This Row],[Kod]])-LEN(SUBSTITUTE(Tablica1[[#This Row],[Kod]]," ",""))=0,Tablica1[[#This Row],[Kod]],TRIM(RIGHT(SUBSTITUTE(Tablica1[[#This Row],[Kod]]," ",REPT(" ",30)),30)))</f>
        <v>026450</v>
      </c>
    </row>
    <row r="2903" spans="1:10" ht="15">
      <c r="A2903" s="1" t="s">
        <v>2844</v>
      </c>
      <c r="B2903" s="1" t="s">
        <v>10193</v>
      </c>
      <c r="C2903">
        <v>163</v>
      </c>
      <c r="D2903">
        <v>159</v>
      </c>
      <c r="E2903">
        <f>LEN(Tablica1[[#This Row],[Kod]])-LEN(SUBSTITUTE(Tablica1[[#This Row],[Kod]]," ",""))</f>
        <v>2</v>
      </c>
      <c r="F2903">
        <v>2902</v>
      </c>
      <c r="G2903" t="str">
        <f>IF(IF(LEN(Tablica1[[#This Row],[Kod]])-LEN(SUBSTITUTE(Tablica1[[#This Row],[Kod]]," ",""))=0,Tablica1[[#This Row],[Naziv]],"")="",G2902,IF(LEN(Tablica1[[#This Row],[Kod]])-LEN(SUBSTITUTE(Tablica1[[#This Row],[Kod]]," ",""))=0,Tablica1[[#This Row],[Naziv]],""))</f>
        <v xml:space="preserve"> Brodsko-posavska</v>
      </c>
      <c r="H2903" t="str">
        <f>IF(LEN(Tablica1[[#This Row],[Kod]])-LEN(SUBSTITUTE(Tablica1[[#This Row],[Kod]]," ",""))=1,UPPER(Tablica1[[#This Row],[Naziv]]),IF(LEN(Tablica1[[#This Row],[Kod]])-LEN(SUBSTITUTE(Tablica1[[#This Row],[Kod]]," ",""))=2,H2902,""))</f>
        <v xml:space="preserve"> BUKOVLJE</v>
      </c>
      <c r="I2903" s="3" t="str">
        <f>IF(LEN(Tablica1[[#This Row],[Kod]])-LEN(SUBSTITUTE(Tablica1[[#This Row],[Kod]]," ",""))=2,Tablica1[[#This Row],[Naziv]],"")</f>
        <v xml:space="preserve"> Korduševci</v>
      </c>
      <c r="J2903" s="3" t="str">
        <f>IF(LEN(Tablica1[[#This Row],[Kod]])-LEN(SUBSTITUTE(Tablica1[[#This Row],[Kod]]," ",""))=0,Tablica1[[#This Row],[Kod]],TRIM(RIGHT(SUBSTITUTE(Tablica1[[#This Row],[Kod]]," ",REPT(" ",30)),30)))</f>
        <v>030325</v>
      </c>
    </row>
    <row r="2904" spans="1:10" ht="15">
      <c r="A2904" s="1" t="s">
        <v>2845</v>
      </c>
      <c r="B2904" s="1" t="s">
        <v>10194</v>
      </c>
      <c r="C2904">
        <v>266</v>
      </c>
      <c r="D2904">
        <v>257</v>
      </c>
      <c r="E2904">
        <f>LEN(Tablica1[[#This Row],[Kod]])-LEN(SUBSTITUTE(Tablica1[[#This Row],[Kod]]," ",""))</f>
        <v>2</v>
      </c>
      <c r="F2904">
        <v>2903</v>
      </c>
      <c r="G2904" t="str">
        <f>IF(IF(LEN(Tablica1[[#This Row],[Kod]])-LEN(SUBSTITUTE(Tablica1[[#This Row],[Kod]]," ",""))=0,Tablica1[[#This Row],[Naziv]],"")="",G2903,IF(LEN(Tablica1[[#This Row],[Kod]])-LEN(SUBSTITUTE(Tablica1[[#This Row],[Kod]]," ",""))=0,Tablica1[[#This Row],[Naziv]],""))</f>
        <v xml:space="preserve"> Brodsko-posavska</v>
      </c>
      <c r="H2904" t="str">
        <f>IF(LEN(Tablica1[[#This Row],[Kod]])-LEN(SUBSTITUTE(Tablica1[[#This Row],[Kod]]," ",""))=1,UPPER(Tablica1[[#This Row],[Naziv]]),IF(LEN(Tablica1[[#This Row],[Kod]])-LEN(SUBSTITUTE(Tablica1[[#This Row],[Kod]]," ",""))=2,H2903,""))</f>
        <v xml:space="preserve"> BUKOVLJE</v>
      </c>
      <c r="I2904" s="3" t="str">
        <f>IF(LEN(Tablica1[[#This Row],[Kod]])-LEN(SUBSTITUTE(Tablica1[[#This Row],[Kod]]," ",""))=2,Tablica1[[#This Row],[Naziv]],"")</f>
        <v xml:space="preserve"> Šušnjevci</v>
      </c>
      <c r="J2904" s="3" t="str">
        <f>IF(LEN(Tablica1[[#This Row],[Kod]])-LEN(SUBSTITUTE(Tablica1[[#This Row],[Kod]]," ",""))=0,Tablica1[[#This Row],[Kod]],TRIM(RIGHT(SUBSTITUTE(Tablica1[[#This Row],[Kod]]," ",REPT(" ",30)),30)))</f>
        <v>064394</v>
      </c>
    </row>
    <row r="2905" spans="1:10" ht="15">
      <c r="A2905" s="1" t="s">
        <v>2846</v>
      </c>
      <c r="B2905" s="1" t="s">
        <v>10195</v>
      </c>
      <c r="C2905">
        <v>662</v>
      </c>
      <c r="D2905">
        <v>633</v>
      </c>
      <c r="E2905">
        <f>LEN(Tablica1[[#This Row],[Kod]])-LEN(SUBSTITUTE(Tablica1[[#This Row],[Kod]]," ",""))</f>
        <v>2</v>
      </c>
      <c r="F2905">
        <v>2904</v>
      </c>
      <c r="G2905" t="str">
        <f>IF(IF(LEN(Tablica1[[#This Row],[Kod]])-LEN(SUBSTITUTE(Tablica1[[#This Row],[Kod]]," ",""))=0,Tablica1[[#This Row],[Naziv]],"")="",G2904,IF(LEN(Tablica1[[#This Row],[Kod]])-LEN(SUBSTITUTE(Tablica1[[#This Row],[Kod]]," ",""))=0,Tablica1[[#This Row],[Naziv]],""))</f>
        <v xml:space="preserve"> Brodsko-posavska</v>
      </c>
      <c r="H2905" t="str">
        <f>IF(LEN(Tablica1[[#This Row],[Kod]])-LEN(SUBSTITUTE(Tablica1[[#This Row],[Kod]]," ",""))=1,UPPER(Tablica1[[#This Row],[Naziv]]),IF(LEN(Tablica1[[#This Row],[Kod]])-LEN(SUBSTITUTE(Tablica1[[#This Row],[Kod]]," ",""))=2,H2904,""))</f>
        <v xml:space="preserve"> BUKOVLJE</v>
      </c>
      <c r="I2905" s="3" t="str">
        <f>IF(LEN(Tablica1[[#This Row],[Kod]])-LEN(SUBSTITUTE(Tablica1[[#This Row],[Kod]]," ",""))=2,Tablica1[[#This Row],[Naziv]],"")</f>
        <v xml:space="preserve"> Vranovci</v>
      </c>
      <c r="J2905" s="3" t="str">
        <f>IF(LEN(Tablica1[[#This Row],[Kod]])-LEN(SUBSTITUTE(Tablica1[[#This Row],[Kod]]," ",""))=0,Tablica1[[#This Row],[Kod]],TRIM(RIGHT(SUBSTITUTE(Tablica1[[#This Row],[Kod]]," ",REPT(" ",30)),30)))</f>
        <v>070351</v>
      </c>
    </row>
    <row r="2906" spans="1:10" ht="15">
      <c r="A2906" s="1" t="s">
        <v>2847</v>
      </c>
      <c r="B2906" s="1" t="s">
        <v>7464</v>
      </c>
      <c r="C2906">
        <v>3755</v>
      </c>
      <c r="D2906">
        <v>3621</v>
      </c>
      <c r="E2906">
        <f>LEN(Tablica1[[#This Row],[Kod]])-LEN(SUBSTITUTE(Tablica1[[#This Row],[Kod]]," ",""))</f>
        <v>1</v>
      </c>
      <c r="F2906">
        <v>2905</v>
      </c>
      <c r="G2906" t="str">
        <f>IF(IF(LEN(Tablica1[[#This Row],[Kod]])-LEN(SUBSTITUTE(Tablica1[[#This Row],[Kod]]," ",""))=0,Tablica1[[#This Row],[Naziv]],"")="",G2905,IF(LEN(Tablica1[[#This Row],[Kod]])-LEN(SUBSTITUTE(Tablica1[[#This Row],[Kod]]," ",""))=0,Tablica1[[#This Row],[Naziv]],""))</f>
        <v xml:space="preserve"> Brodsko-posavska</v>
      </c>
      <c r="H2906" t="str">
        <f>IF(LEN(Tablica1[[#This Row],[Kod]])-LEN(SUBSTITUTE(Tablica1[[#This Row],[Kod]]," ",""))=1,UPPER(Tablica1[[#This Row],[Naziv]]),IF(LEN(Tablica1[[#This Row],[Kod]])-LEN(SUBSTITUTE(Tablica1[[#This Row],[Kod]]," ",""))=2,H2905,""))</f>
        <v xml:space="preserve"> CERNIK</v>
      </c>
      <c r="I2906" s="3" t="str">
        <f>IF(LEN(Tablica1[[#This Row],[Kod]])-LEN(SUBSTITUTE(Tablica1[[#This Row],[Kod]]," ",""))=2,Tablica1[[#This Row],[Naziv]],"")</f>
        <v/>
      </c>
      <c r="J2906" s="3" t="str">
        <f>IF(LEN(Tablica1[[#This Row],[Kod]])-LEN(SUBSTITUTE(Tablica1[[#This Row],[Kod]]," ",""))=0,Tablica1[[#This Row],[Kod]],TRIM(RIGHT(SUBSTITUTE(Tablica1[[#This Row],[Kod]]," ",REPT(" ",30)),30)))</f>
        <v>00469</v>
      </c>
    </row>
    <row r="2907" spans="1:10" ht="15">
      <c r="A2907" s="1" t="s">
        <v>2848</v>
      </c>
      <c r="B2907" s="1" t="s">
        <v>10196</v>
      </c>
      <c r="C2907">
        <v>387</v>
      </c>
      <c r="D2907">
        <v>379</v>
      </c>
      <c r="E2907">
        <f>LEN(Tablica1[[#This Row],[Kod]])-LEN(SUBSTITUTE(Tablica1[[#This Row],[Kod]]," ",""))</f>
        <v>2</v>
      </c>
      <c r="F2907">
        <v>2906</v>
      </c>
      <c r="G2907" t="str">
        <f>IF(IF(LEN(Tablica1[[#This Row],[Kod]])-LEN(SUBSTITUTE(Tablica1[[#This Row],[Kod]]," ",""))=0,Tablica1[[#This Row],[Naziv]],"")="",G2906,IF(LEN(Tablica1[[#This Row],[Kod]])-LEN(SUBSTITUTE(Tablica1[[#This Row],[Kod]]," ",""))=0,Tablica1[[#This Row],[Naziv]],""))</f>
        <v xml:space="preserve"> Brodsko-posavska</v>
      </c>
      <c r="H2907" t="str">
        <f>IF(LEN(Tablica1[[#This Row],[Kod]])-LEN(SUBSTITUTE(Tablica1[[#This Row],[Kod]]," ",""))=1,UPPER(Tablica1[[#This Row],[Naziv]]),IF(LEN(Tablica1[[#This Row],[Kod]])-LEN(SUBSTITUTE(Tablica1[[#This Row],[Kod]]," ",""))=2,H2906,""))</f>
        <v xml:space="preserve"> CERNIK</v>
      </c>
      <c r="I2907" s="3" t="str">
        <f>IF(LEN(Tablica1[[#This Row],[Kod]])-LEN(SUBSTITUTE(Tablica1[[#This Row],[Kod]]," ",""))=2,Tablica1[[#This Row],[Naziv]],"")</f>
        <v xml:space="preserve"> Baćin Dol</v>
      </c>
      <c r="J2907" s="3" t="str">
        <f>IF(LEN(Tablica1[[#This Row],[Kod]])-LEN(SUBSTITUTE(Tablica1[[#This Row],[Kod]]," ",""))=0,Tablica1[[#This Row],[Kod]],TRIM(RIGHT(SUBSTITUTE(Tablica1[[#This Row],[Kod]]," ",REPT(" ",30)),30)))</f>
        <v>000558</v>
      </c>
    </row>
    <row r="2908" spans="1:10" ht="15">
      <c r="A2908" s="1" t="s">
        <v>2849</v>
      </c>
      <c r="B2908" s="1" t="s">
        <v>10197</v>
      </c>
      <c r="C2908">
        <v>224</v>
      </c>
      <c r="D2908">
        <v>222</v>
      </c>
      <c r="E2908">
        <f>LEN(Tablica1[[#This Row],[Kod]])-LEN(SUBSTITUTE(Tablica1[[#This Row],[Kod]]," ",""))</f>
        <v>2</v>
      </c>
      <c r="F2908">
        <v>2907</v>
      </c>
      <c r="G2908" t="str">
        <f>IF(IF(LEN(Tablica1[[#This Row],[Kod]])-LEN(SUBSTITUTE(Tablica1[[#This Row],[Kod]]," ",""))=0,Tablica1[[#This Row],[Naziv]],"")="",G2907,IF(LEN(Tablica1[[#This Row],[Kod]])-LEN(SUBSTITUTE(Tablica1[[#This Row],[Kod]]," ",""))=0,Tablica1[[#This Row],[Naziv]],""))</f>
        <v xml:space="preserve"> Brodsko-posavska</v>
      </c>
      <c r="H2908" t="str">
        <f>IF(LEN(Tablica1[[#This Row],[Kod]])-LEN(SUBSTITUTE(Tablica1[[#This Row],[Kod]]," ",""))=1,UPPER(Tablica1[[#This Row],[Naziv]]),IF(LEN(Tablica1[[#This Row],[Kod]])-LEN(SUBSTITUTE(Tablica1[[#This Row],[Kod]]," ",""))=2,H2907,""))</f>
        <v xml:space="preserve"> CERNIK</v>
      </c>
      <c r="I2908" s="3" t="str">
        <f>IF(LEN(Tablica1[[#This Row],[Kod]])-LEN(SUBSTITUTE(Tablica1[[#This Row],[Kod]]," ",""))=2,Tablica1[[#This Row],[Naziv]],"")</f>
        <v xml:space="preserve"> Banićevac</v>
      </c>
      <c r="J2908" s="3" t="str">
        <f>IF(LEN(Tablica1[[#This Row],[Kod]])-LEN(SUBSTITUTE(Tablica1[[#This Row],[Kod]]," ",""))=0,Tablica1[[#This Row],[Kod]],TRIM(RIGHT(SUBSTITUTE(Tablica1[[#This Row],[Kod]]," ",REPT(" ",30)),30)))</f>
        <v>000868</v>
      </c>
    </row>
    <row r="2909" spans="1:10" ht="15">
      <c r="A2909" s="1" t="s">
        <v>2850</v>
      </c>
      <c r="B2909" s="1" t="s">
        <v>7464</v>
      </c>
      <c r="C2909">
        <v>1653</v>
      </c>
      <c r="D2909">
        <v>1603</v>
      </c>
      <c r="E2909">
        <f>LEN(Tablica1[[#This Row],[Kod]])-LEN(SUBSTITUTE(Tablica1[[#This Row],[Kod]]," ",""))</f>
        <v>2</v>
      </c>
      <c r="F2909">
        <v>2908</v>
      </c>
      <c r="G2909" t="str">
        <f>IF(IF(LEN(Tablica1[[#This Row],[Kod]])-LEN(SUBSTITUTE(Tablica1[[#This Row],[Kod]]," ",""))=0,Tablica1[[#This Row],[Naziv]],"")="",G2908,IF(LEN(Tablica1[[#This Row],[Kod]])-LEN(SUBSTITUTE(Tablica1[[#This Row],[Kod]]," ",""))=0,Tablica1[[#This Row],[Naziv]],""))</f>
        <v xml:space="preserve"> Brodsko-posavska</v>
      </c>
      <c r="H2909" t="str">
        <f>IF(LEN(Tablica1[[#This Row],[Kod]])-LEN(SUBSTITUTE(Tablica1[[#This Row],[Kod]]," ",""))=1,UPPER(Tablica1[[#This Row],[Naziv]]),IF(LEN(Tablica1[[#This Row],[Kod]])-LEN(SUBSTITUTE(Tablica1[[#This Row],[Kod]]," ",""))=2,H2908,""))</f>
        <v xml:space="preserve"> CERNIK</v>
      </c>
      <c r="I2909" s="3" t="str">
        <f>IF(LEN(Tablica1[[#This Row],[Kod]])-LEN(SUBSTITUTE(Tablica1[[#This Row],[Kod]]," ",""))=2,Tablica1[[#This Row],[Naziv]],"")</f>
        <v xml:space="preserve"> Cernik</v>
      </c>
      <c r="J2909" s="3" t="str">
        <f>IF(LEN(Tablica1[[#This Row],[Kod]])-LEN(SUBSTITUTE(Tablica1[[#This Row],[Kod]]," ",""))=0,Tablica1[[#This Row],[Kod]],TRIM(RIGHT(SUBSTITUTE(Tablica1[[#This Row],[Kod]]," ",REPT(" ",30)),30)))</f>
        <v>007935</v>
      </c>
    </row>
    <row r="2910" spans="1:10" ht="15">
      <c r="A2910" s="1" t="s">
        <v>2851</v>
      </c>
      <c r="B2910" s="1" t="s">
        <v>10198</v>
      </c>
      <c r="C2910">
        <v>268</v>
      </c>
      <c r="D2910">
        <v>266</v>
      </c>
      <c r="E2910">
        <f>LEN(Tablica1[[#This Row],[Kod]])-LEN(SUBSTITUTE(Tablica1[[#This Row],[Kod]]," ",""))</f>
        <v>2</v>
      </c>
      <c r="F2910">
        <v>2909</v>
      </c>
      <c r="G2910" t="str">
        <f>IF(IF(LEN(Tablica1[[#This Row],[Kod]])-LEN(SUBSTITUTE(Tablica1[[#This Row],[Kod]]," ",""))=0,Tablica1[[#This Row],[Naziv]],"")="",G2909,IF(LEN(Tablica1[[#This Row],[Kod]])-LEN(SUBSTITUTE(Tablica1[[#This Row],[Kod]]," ",""))=0,Tablica1[[#This Row],[Naziv]],""))</f>
        <v xml:space="preserve"> Brodsko-posavska</v>
      </c>
      <c r="H2910" t="str">
        <f>IF(LEN(Tablica1[[#This Row],[Kod]])-LEN(SUBSTITUTE(Tablica1[[#This Row],[Kod]]," ",""))=1,UPPER(Tablica1[[#This Row],[Naziv]]),IF(LEN(Tablica1[[#This Row],[Kod]])-LEN(SUBSTITUTE(Tablica1[[#This Row],[Kod]]," ",""))=2,H2909,""))</f>
        <v xml:space="preserve"> CERNIK</v>
      </c>
      <c r="I2910" s="3" t="str">
        <f>IF(LEN(Tablica1[[#This Row],[Kod]])-LEN(SUBSTITUTE(Tablica1[[#This Row],[Kod]]," ",""))=2,Tablica1[[#This Row],[Naziv]],"")</f>
        <v xml:space="preserve"> Giletinci</v>
      </c>
      <c r="J2910" s="3" t="str">
        <f>IF(LEN(Tablica1[[#This Row],[Kod]])-LEN(SUBSTITUTE(Tablica1[[#This Row],[Kod]]," ",""))=0,Tablica1[[#This Row],[Kod]],TRIM(RIGHT(SUBSTITUTE(Tablica1[[#This Row],[Kod]]," ",REPT(" ",30)),30)))</f>
        <v>017736</v>
      </c>
    </row>
    <row r="2911" spans="1:10" ht="15">
      <c r="A2911" s="1" t="s">
        <v>2852</v>
      </c>
      <c r="B2911" s="1" t="s">
        <v>10199</v>
      </c>
      <c r="C2911" s="2" t="s">
        <v>2</v>
      </c>
      <c r="D2911" s="2" t="s">
        <v>2</v>
      </c>
      <c r="E2911">
        <f>LEN(Tablica1[[#This Row],[Kod]])-LEN(SUBSTITUTE(Tablica1[[#This Row],[Kod]]," ",""))</f>
        <v>2</v>
      </c>
      <c r="F2911">
        <v>2910</v>
      </c>
      <c r="G2911" t="str">
        <f>IF(IF(LEN(Tablica1[[#This Row],[Kod]])-LEN(SUBSTITUTE(Tablica1[[#This Row],[Kod]]," ",""))=0,Tablica1[[#This Row],[Naziv]],"")="",G2910,IF(LEN(Tablica1[[#This Row],[Kod]])-LEN(SUBSTITUTE(Tablica1[[#This Row],[Kod]]," ",""))=0,Tablica1[[#This Row],[Naziv]],""))</f>
        <v xml:space="preserve"> Brodsko-posavska</v>
      </c>
      <c r="H2911" t="str">
        <f>IF(LEN(Tablica1[[#This Row],[Kod]])-LEN(SUBSTITUTE(Tablica1[[#This Row],[Kod]]," ",""))=1,UPPER(Tablica1[[#This Row],[Naziv]]),IF(LEN(Tablica1[[#This Row],[Kod]])-LEN(SUBSTITUTE(Tablica1[[#This Row],[Kod]]," ",""))=2,H2910,""))</f>
        <v xml:space="preserve"> CERNIK</v>
      </c>
      <c r="I2911" s="3" t="str">
        <f>IF(LEN(Tablica1[[#This Row],[Kod]])-LEN(SUBSTITUTE(Tablica1[[#This Row],[Kod]]," ",""))=2,Tablica1[[#This Row],[Naziv]],"")</f>
        <v xml:space="preserve"> Golobrdac</v>
      </c>
      <c r="J2911" s="3" t="str">
        <f>IF(LEN(Tablica1[[#This Row],[Kod]])-LEN(SUBSTITUTE(Tablica1[[#This Row],[Kod]]," ",""))=0,Tablica1[[#This Row],[Kod]],TRIM(RIGHT(SUBSTITUTE(Tablica1[[#This Row],[Kod]]," ",REPT(" ",30)),30)))</f>
        <v>018309</v>
      </c>
    </row>
    <row r="2912" spans="1:10" ht="15">
      <c r="A2912" s="1" t="s">
        <v>2853</v>
      </c>
      <c r="B2912" s="1" t="s">
        <v>10200</v>
      </c>
      <c r="C2912">
        <v>334</v>
      </c>
      <c r="D2912">
        <v>331</v>
      </c>
      <c r="E2912">
        <f>LEN(Tablica1[[#This Row],[Kod]])-LEN(SUBSTITUTE(Tablica1[[#This Row],[Kod]]," ",""))</f>
        <v>2</v>
      </c>
      <c r="F2912">
        <v>2911</v>
      </c>
      <c r="G2912" t="str">
        <f>IF(IF(LEN(Tablica1[[#This Row],[Kod]])-LEN(SUBSTITUTE(Tablica1[[#This Row],[Kod]]," ",""))=0,Tablica1[[#This Row],[Naziv]],"")="",G2911,IF(LEN(Tablica1[[#This Row],[Kod]])-LEN(SUBSTITUTE(Tablica1[[#This Row],[Kod]]," ",""))=0,Tablica1[[#This Row],[Naziv]],""))</f>
        <v xml:space="preserve"> Brodsko-posavska</v>
      </c>
      <c r="H2912" t="str">
        <f>IF(LEN(Tablica1[[#This Row],[Kod]])-LEN(SUBSTITUTE(Tablica1[[#This Row],[Kod]]," ",""))=1,UPPER(Tablica1[[#This Row],[Naziv]]),IF(LEN(Tablica1[[#This Row],[Kod]])-LEN(SUBSTITUTE(Tablica1[[#This Row],[Kod]]," ",""))=2,H2911,""))</f>
        <v xml:space="preserve"> CERNIK</v>
      </c>
      <c r="I2912" s="3" t="str">
        <f>IF(LEN(Tablica1[[#This Row],[Kod]])-LEN(SUBSTITUTE(Tablica1[[#This Row],[Kod]]," ",""))=2,Tablica1[[#This Row],[Naziv]],"")</f>
        <v xml:space="preserve"> Opatovac</v>
      </c>
      <c r="J2912" s="3" t="str">
        <f>IF(LEN(Tablica1[[#This Row],[Kod]])-LEN(SUBSTITUTE(Tablica1[[#This Row],[Kod]]," ",""))=0,Tablica1[[#This Row],[Kod]],TRIM(RIGHT(SUBSTITUTE(Tablica1[[#This Row],[Kod]]," ",REPT(" ",30)),30)))</f>
        <v>045136</v>
      </c>
    </row>
    <row r="2913" spans="1:10" ht="15">
      <c r="A2913" s="1" t="s">
        <v>2854</v>
      </c>
      <c r="B2913" s="1" t="s">
        <v>10201</v>
      </c>
      <c r="C2913">
        <v>6</v>
      </c>
      <c r="D2913" s="2" t="s">
        <v>2</v>
      </c>
      <c r="E2913">
        <f>LEN(Tablica1[[#This Row],[Kod]])-LEN(SUBSTITUTE(Tablica1[[#This Row],[Kod]]," ",""))</f>
        <v>2</v>
      </c>
      <c r="F2913">
        <v>2912</v>
      </c>
      <c r="G2913" t="str">
        <f>IF(IF(LEN(Tablica1[[#This Row],[Kod]])-LEN(SUBSTITUTE(Tablica1[[#This Row],[Kod]]," ",""))=0,Tablica1[[#This Row],[Naziv]],"")="",G2912,IF(LEN(Tablica1[[#This Row],[Kod]])-LEN(SUBSTITUTE(Tablica1[[#This Row],[Kod]]," ",""))=0,Tablica1[[#This Row],[Naziv]],""))</f>
        <v xml:space="preserve"> Brodsko-posavska</v>
      </c>
      <c r="H2913" t="str">
        <f>IF(LEN(Tablica1[[#This Row],[Kod]])-LEN(SUBSTITUTE(Tablica1[[#This Row],[Kod]]," ",""))=1,UPPER(Tablica1[[#This Row],[Naziv]]),IF(LEN(Tablica1[[#This Row],[Kod]])-LEN(SUBSTITUTE(Tablica1[[#This Row],[Kod]]," ",""))=2,H2912,""))</f>
        <v xml:space="preserve"> CERNIK</v>
      </c>
      <c r="I2913" s="3" t="str">
        <f>IF(LEN(Tablica1[[#This Row],[Kod]])-LEN(SUBSTITUTE(Tablica1[[#This Row],[Kod]]," ",""))=2,Tablica1[[#This Row],[Naziv]],"")</f>
        <v xml:space="preserve"> Opršinac</v>
      </c>
      <c r="J2913" s="3" t="str">
        <f>IF(LEN(Tablica1[[#This Row],[Kod]])-LEN(SUBSTITUTE(Tablica1[[#This Row],[Kod]]," ",""))=0,Tablica1[[#This Row],[Kod]],TRIM(RIGHT(SUBSTITUTE(Tablica1[[#This Row],[Kod]]," ",REPT(" ",30)),30)))</f>
        <v>045217</v>
      </c>
    </row>
    <row r="2914" spans="1:10" ht="15">
      <c r="A2914" s="1" t="s">
        <v>2855</v>
      </c>
      <c r="B2914" s="1" t="s">
        <v>10202</v>
      </c>
      <c r="C2914">
        <v>308</v>
      </c>
      <c r="D2914">
        <v>292</v>
      </c>
      <c r="E2914">
        <f>LEN(Tablica1[[#This Row],[Kod]])-LEN(SUBSTITUTE(Tablica1[[#This Row],[Kod]]," ",""))</f>
        <v>2</v>
      </c>
      <c r="F2914">
        <v>2913</v>
      </c>
      <c r="G2914" t="str">
        <f>IF(IF(LEN(Tablica1[[#This Row],[Kod]])-LEN(SUBSTITUTE(Tablica1[[#This Row],[Kod]]," ",""))=0,Tablica1[[#This Row],[Naziv]],"")="",G2913,IF(LEN(Tablica1[[#This Row],[Kod]])-LEN(SUBSTITUTE(Tablica1[[#This Row],[Kod]]," ",""))=0,Tablica1[[#This Row],[Naziv]],""))</f>
        <v xml:space="preserve"> Brodsko-posavska</v>
      </c>
      <c r="H2914" t="str">
        <f>IF(LEN(Tablica1[[#This Row],[Kod]])-LEN(SUBSTITUTE(Tablica1[[#This Row],[Kod]]," ",""))=1,UPPER(Tablica1[[#This Row],[Naziv]]),IF(LEN(Tablica1[[#This Row],[Kod]])-LEN(SUBSTITUTE(Tablica1[[#This Row],[Kod]]," ",""))=2,H2913,""))</f>
        <v xml:space="preserve"> CERNIK</v>
      </c>
      <c r="I2914" s="3" t="str">
        <f>IF(LEN(Tablica1[[#This Row],[Kod]])-LEN(SUBSTITUTE(Tablica1[[#This Row],[Kod]]," ",""))=2,Tablica1[[#This Row],[Naziv]],"")</f>
        <v xml:space="preserve"> Podvrško</v>
      </c>
      <c r="J2914" s="3" t="str">
        <f>IF(LEN(Tablica1[[#This Row],[Kod]])-LEN(SUBSTITUTE(Tablica1[[#This Row],[Kod]]," ",""))=0,Tablica1[[#This Row],[Kod]],TRIM(RIGHT(SUBSTITUTE(Tablica1[[#This Row],[Kod]]," ",REPT(" ",30)),30)))</f>
        <v>049875</v>
      </c>
    </row>
    <row r="2915" spans="1:10" ht="15">
      <c r="A2915" s="1" t="s">
        <v>2856</v>
      </c>
      <c r="B2915" s="1" t="s">
        <v>10203</v>
      </c>
      <c r="C2915" s="2" t="s">
        <v>2</v>
      </c>
      <c r="D2915" s="2" t="s">
        <v>2</v>
      </c>
      <c r="E2915">
        <f>LEN(Tablica1[[#This Row],[Kod]])-LEN(SUBSTITUTE(Tablica1[[#This Row],[Kod]]," ",""))</f>
        <v>2</v>
      </c>
      <c r="F2915">
        <v>2914</v>
      </c>
      <c r="G2915" t="str">
        <f>IF(IF(LEN(Tablica1[[#This Row],[Kod]])-LEN(SUBSTITUTE(Tablica1[[#This Row],[Kod]]," ",""))=0,Tablica1[[#This Row],[Naziv]],"")="",G2914,IF(LEN(Tablica1[[#This Row],[Kod]])-LEN(SUBSTITUTE(Tablica1[[#This Row],[Kod]]," ",""))=0,Tablica1[[#This Row],[Naziv]],""))</f>
        <v xml:space="preserve"> Brodsko-posavska</v>
      </c>
      <c r="H2915" t="str">
        <f>IF(LEN(Tablica1[[#This Row],[Kod]])-LEN(SUBSTITUTE(Tablica1[[#This Row],[Kod]]," ",""))=1,UPPER(Tablica1[[#This Row],[Naziv]]),IF(LEN(Tablica1[[#This Row],[Kod]])-LEN(SUBSTITUTE(Tablica1[[#This Row],[Kod]]," ",""))=2,H2914,""))</f>
        <v xml:space="preserve"> CERNIK</v>
      </c>
      <c r="I2915" s="3" t="str">
        <f>IF(LEN(Tablica1[[#This Row],[Kod]])-LEN(SUBSTITUTE(Tablica1[[#This Row],[Kod]]," ",""))=2,Tablica1[[#This Row],[Naziv]],"")</f>
        <v xml:space="preserve"> Sinlije</v>
      </c>
      <c r="J2915" s="3" t="str">
        <f>IF(LEN(Tablica1[[#This Row],[Kod]])-LEN(SUBSTITUTE(Tablica1[[#This Row],[Kod]]," ",""))=0,Tablica1[[#This Row],[Kod]],TRIM(RIGHT(SUBSTITUTE(Tablica1[[#This Row],[Kod]]," ",REPT(" ",30)),30)))</f>
        <v>057622</v>
      </c>
    </row>
    <row r="2916" spans="1:10" ht="15">
      <c r="A2916" s="1" t="s">
        <v>2857</v>
      </c>
      <c r="B2916" s="1" t="s">
        <v>10204</v>
      </c>
      <c r="C2916">
        <v>327</v>
      </c>
      <c r="D2916">
        <v>311</v>
      </c>
      <c r="E2916">
        <f>LEN(Tablica1[[#This Row],[Kod]])-LEN(SUBSTITUTE(Tablica1[[#This Row],[Kod]]," ",""))</f>
        <v>2</v>
      </c>
      <c r="F2916">
        <v>2915</v>
      </c>
      <c r="G2916" t="str">
        <f>IF(IF(LEN(Tablica1[[#This Row],[Kod]])-LEN(SUBSTITUTE(Tablica1[[#This Row],[Kod]]," ",""))=0,Tablica1[[#This Row],[Naziv]],"")="",G2915,IF(LEN(Tablica1[[#This Row],[Kod]])-LEN(SUBSTITUTE(Tablica1[[#This Row],[Kod]]," ",""))=0,Tablica1[[#This Row],[Naziv]],""))</f>
        <v xml:space="preserve"> Brodsko-posavska</v>
      </c>
      <c r="H2916" t="str">
        <f>IF(LEN(Tablica1[[#This Row],[Kod]])-LEN(SUBSTITUTE(Tablica1[[#This Row],[Kod]]," ",""))=1,UPPER(Tablica1[[#This Row],[Naziv]]),IF(LEN(Tablica1[[#This Row],[Kod]])-LEN(SUBSTITUTE(Tablica1[[#This Row],[Kod]]," ",""))=2,H2915,""))</f>
        <v xml:space="preserve"> CERNIK</v>
      </c>
      <c r="I2916" s="3" t="str">
        <f>IF(LEN(Tablica1[[#This Row],[Kod]])-LEN(SUBSTITUTE(Tablica1[[#This Row],[Kod]]," ",""))=2,Tablica1[[#This Row],[Naziv]],"")</f>
        <v xml:space="preserve"> Šagovina Cernička</v>
      </c>
      <c r="J2916" s="3" t="str">
        <f>IF(LEN(Tablica1[[#This Row],[Kod]])-LEN(SUBSTITUTE(Tablica1[[#This Row],[Kod]]," ",""))=0,Tablica1[[#This Row],[Kod]],TRIM(RIGHT(SUBSTITUTE(Tablica1[[#This Row],[Kod]]," ",REPT(" ",30)),30)))</f>
        <v>062570</v>
      </c>
    </row>
    <row r="2917" spans="1:10" ht="15">
      <c r="A2917" s="1" t="s">
        <v>2858</v>
      </c>
      <c r="B2917" s="1" t="s">
        <v>10205</v>
      </c>
      <c r="C2917">
        <v>248</v>
      </c>
      <c r="D2917">
        <v>217</v>
      </c>
      <c r="E2917">
        <f>LEN(Tablica1[[#This Row],[Kod]])-LEN(SUBSTITUTE(Tablica1[[#This Row],[Kod]]," ",""))</f>
        <v>2</v>
      </c>
      <c r="F2917">
        <v>2916</v>
      </c>
      <c r="G2917" t="str">
        <f>IF(IF(LEN(Tablica1[[#This Row],[Kod]])-LEN(SUBSTITUTE(Tablica1[[#This Row],[Kod]]," ",""))=0,Tablica1[[#This Row],[Naziv]],"")="",G2916,IF(LEN(Tablica1[[#This Row],[Kod]])-LEN(SUBSTITUTE(Tablica1[[#This Row],[Kod]]," ",""))=0,Tablica1[[#This Row],[Naziv]],""))</f>
        <v xml:space="preserve"> Brodsko-posavska</v>
      </c>
      <c r="H2917" t="str">
        <f>IF(LEN(Tablica1[[#This Row],[Kod]])-LEN(SUBSTITUTE(Tablica1[[#This Row],[Kod]]," ",""))=1,UPPER(Tablica1[[#This Row],[Naziv]]),IF(LEN(Tablica1[[#This Row],[Kod]])-LEN(SUBSTITUTE(Tablica1[[#This Row],[Kod]]," ",""))=2,H2916,""))</f>
        <v xml:space="preserve"> CERNIK</v>
      </c>
      <c r="I2917" s="3" t="str">
        <f>IF(LEN(Tablica1[[#This Row],[Kod]])-LEN(SUBSTITUTE(Tablica1[[#This Row],[Kod]]," ",""))=2,Tablica1[[#This Row],[Naziv]],"")</f>
        <v xml:space="preserve"> Šumetlica</v>
      </c>
      <c r="J2917" s="3" t="str">
        <f>IF(LEN(Tablica1[[#This Row],[Kod]])-LEN(SUBSTITUTE(Tablica1[[#This Row],[Kod]]," ",""))=0,Tablica1[[#This Row],[Kod]],TRIM(RIGHT(SUBSTITUTE(Tablica1[[#This Row],[Kod]]," ",REPT(" ",30)),30)))</f>
        <v>064327</v>
      </c>
    </row>
    <row r="2918" spans="1:10" ht="15">
      <c r="A2918" s="1" t="s">
        <v>2859</v>
      </c>
      <c r="B2918" s="1" t="s">
        <v>7465</v>
      </c>
      <c r="C2918">
        <v>3101</v>
      </c>
      <c r="D2918">
        <v>3004</v>
      </c>
      <c r="E2918">
        <f>LEN(Tablica1[[#This Row],[Kod]])-LEN(SUBSTITUTE(Tablica1[[#This Row],[Kod]]," ",""))</f>
        <v>1</v>
      </c>
      <c r="F2918">
        <v>2917</v>
      </c>
      <c r="G2918" t="str">
        <f>IF(IF(LEN(Tablica1[[#This Row],[Kod]])-LEN(SUBSTITUTE(Tablica1[[#This Row],[Kod]]," ",""))=0,Tablica1[[#This Row],[Naziv]],"")="",G2917,IF(LEN(Tablica1[[#This Row],[Kod]])-LEN(SUBSTITUTE(Tablica1[[#This Row],[Kod]]," ",""))=0,Tablica1[[#This Row],[Naziv]],""))</f>
        <v xml:space="preserve"> Brodsko-posavska</v>
      </c>
      <c r="H2918" t="str">
        <f>IF(LEN(Tablica1[[#This Row],[Kod]])-LEN(SUBSTITUTE(Tablica1[[#This Row],[Kod]]," ",""))=1,UPPER(Tablica1[[#This Row],[Naziv]]),IF(LEN(Tablica1[[#This Row],[Kod]])-LEN(SUBSTITUTE(Tablica1[[#This Row],[Kod]]," ",""))=2,H2917,""))</f>
        <v xml:space="preserve"> DAVOR</v>
      </c>
      <c r="I2918" s="3" t="str">
        <f>IF(LEN(Tablica1[[#This Row],[Kod]])-LEN(SUBSTITUTE(Tablica1[[#This Row],[Kod]]," ",""))=2,Tablica1[[#This Row],[Naziv]],"")</f>
        <v/>
      </c>
      <c r="J2918" s="3" t="str">
        <f>IF(LEN(Tablica1[[#This Row],[Kod]])-LEN(SUBSTITUTE(Tablica1[[#This Row],[Kod]]," ",""))=0,Tablica1[[#This Row],[Kod]],TRIM(RIGHT(SUBSTITUTE(Tablica1[[#This Row],[Kod]]," ",REPT(" ",30)),30)))</f>
        <v>00680</v>
      </c>
    </row>
    <row r="2919" spans="1:10" ht="15">
      <c r="A2919" s="1" t="s">
        <v>2860</v>
      </c>
      <c r="B2919" s="1" t="s">
        <v>7465</v>
      </c>
      <c r="C2919">
        <v>2450</v>
      </c>
      <c r="D2919">
        <v>2361</v>
      </c>
      <c r="E2919">
        <f>LEN(Tablica1[[#This Row],[Kod]])-LEN(SUBSTITUTE(Tablica1[[#This Row],[Kod]]," ",""))</f>
        <v>2</v>
      </c>
      <c r="F2919">
        <v>2918</v>
      </c>
      <c r="G2919" t="str">
        <f>IF(IF(LEN(Tablica1[[#This Row],[Kod]])-LEN(SUBSTITUTE(Tablica1[[#This Row],[Kod]]," ",""))=0,Tablica1[[#This Row],[Naziv]],"")="",G2918,IF(LEN(Tablica1[[#This Row],[Kod]])-LEN(SUBSTITUTE(Tablica1[[#This Row],[Kod]]," ",""))=0,Tablica1[[#This Row],[Naziv]],""))</f>
        <v xml:space="preserve"> Brodsko-posavska</v>
      </c>
      <c r="H2919" t="str">
        <f>IF(LEN(Tablica1[[#This Row],[Kod]])-LEN(SUBSTITUTE(Tablica1[[#This Row],[Kod]]," ",""))=1,UPPER(Tablica1[[#This Row],[Naziv]]),IF(LEN(Tablica1[[#This Row],[Kod]])-LEN(SUBSTITUTE(Tablica1[[#This Row],[Kod]]," ",""))=2,H2918,""))</f>
        <v xml:space="preserve"> DAVOR</v>
      </c>
      <c r="I2919" s="3" t="str">
        <f>IF(LEN(Tablica1[[#This Row],[Kod]])-LEN(SUBSTITUTE(Tablica1[[#This Row],[Kod]]," ",""))=2,Tablica1[[#This Row],[Naziv]],"")</f>
        <v xml:space="preserve"> Davor</v>
      </c>
      <c r="J2919" s="3" t="str">
        <f>IF(LEN(Tablica1[[#This Row],[Kod]])-LEN(SUBSTITUTE(Tablica1[[#This Row],[Kod]]," ",""))=0,Tablica1[[#This Row],[Kod]],TRIM(RIGHT(SUBSTITUTE(Tablica1[[#This Row],[Kod]]," ",REPT(" ",30)),30)))</f>
        <v>010413</v>
      </c>
    </row>
    <row r="2920" spans="1:10" ht="15">
      <c r="A2920" s="1" t="s">
        <v>2861</v>
      </c>
      <c r="B2920" s="1" t="s">
        <v>10206</v>
      </c>
      <c r="C2920">
        <v>651</v>
      </c>
      <c r="D2920">
        <v>643</v>
      </c>
      <c r="E2920">
        <f>LEN(Tablica1[[#This Row],[Kod]])-LEN(SUBSTITUTE(Tablica1[[#This Row],[Kod]]," ",""))</f>
        <v>2</v>
      </c>
      <c r="F2920">
        <v>2919</v>
      </c>
      <c r="G2920" t="str">
        <f>IF(IF(LEN(Tablica1[[#This Row],[Kod]])-LEN(SUBSTITUTE(Tablica1[[#This Row],[Kod]]," ",""))=0,Tablica1[[#This Row],[Naziv]],"")="",G2919,IF(LEN(Tablica1[[#This Row],[Kod]])-LEN(SUBSTITUTE(Tablica1[[#This Row],[Kod]]," ",""))=0,Tablica1[[#This Row],[Naziv]],""))</f>
        <v xml:space="preserve"> Brodsko-posavska</v>
      </c>
      <c r="H2920" t="str">
        <f>IF(LEN(Tablica1[[#This Row],[Kod]])-LEN(SUBSTITUTE(Tablica1[[#This Row],[Kod]]," ",""))=1,UPPER(Tablica1[[#This Row],[Naziv]]),IF(LEN(Tablica1[[#This Row],[Kod]])-LEN(SUBSTITUTE(Tablica1[[#This Row],[Kod]]," ",""))=2,H2919,""))</f>
        <v xml:space="preserve"> DAVOR</v>
      </c>
      <c r="I2920" s="3" t="str">
        <f>IF(LEN(Tablica1[[#This Row],[Kod]])-LEN(SUBSTITUTE(Tablica1[[#This Row],[Kod]]," ",""))=2,Tablica1[[#This Row],[Naziv]],"")</f>
        <v xml:space="preserve"> Orubica</v>
      </c>
      <c r="J2920" s="3" t="str">
        <f>IF(LEN(Tablica1[[#This Row],[Kod]])-LEN(SUBSTITUTE(Tablica1[[#This Row],[Kod]]," ",""))=0,Tablica1[[#This Row],[Kod]],TRIM(RIGHT(SUBSTITUTE(Tablica1[[#This Row],[Kod]]," ",REPT(" ",30)),30)))</f>
        <v>045667</v>
      </c>
    </row>
    <row r="2921" spans="1:10" ht="15">
      <c r="A2921" s="1" t="s">
        <v>2862</v>
      </c>
      <c r="B2921" s="1" t="s">
        <v>7466</v>
      </c>
      <c r="C2921">
        <v>3802</v>
      </c>
      <c r="D2921">
        <v>3684</v>
      </c>
      <c r="E2921">
        <f>LEN(Tablica1[[#This Row],[Kod]])-LEN(SUBSTITUTE(Tablica1[[#This Row],[Kod]]," ",""))</f>
        <v>1</v>
      </c>
      <c r="F2921">
        <v>2920</v>
      </c>
      <c r="G2921" t="str">
        <f>IF(IF(LEN(Tablica1[[#This Row],[Kod]])-LEN(SUBSTITUTE(Tablica1[[#This Row],[Kod]]," ",""))=0,Tablica1[[#This Row],[Naziv]],"")="",G2920,IF(LEN(Tablica1[[#This Row],[Kod]])-LEN(SUBSTITUTE(Tablica1[[#This Row],[Kod]]," ",""))=0,Tablica1[[#This Row],[Naziv]],""))</f>
        <v xml:space="preserve"> Brodsko-posavska</v>
      </c>
      <c r="H2921" t="str">
        <f>IF(LEN(Tablica1[[#This Row],[Kod]])-LEN(SUBSTITUTE(Tablica1[[#This Row],[Kod]]," ",""))=1,UPPER(Tablica1[[#This Row],[Naziv]]),IF(LEN(Tablica1[[#This Row],[Kod]])-LEN(SUBSTITUTE(Tablica1[[#This Row],[Kod]]," ",""))=2,H2920,""))</f>
        <v xml:space="preserve"> DONJI ANDRIJEVCI</v>
      </c>
      <c r="I2921" s="3" t="str">
        <f>IF(LEN(Tablica1[[#This Row],[Kod]])-LEN(SUBSTITUTE(Tablica1[[#This Row],[Kod]]," ",""))=2,Tablica1[[#This Row],[Naziv]],"")</f>
        <v/>
      </c>
      <c r="J2921" s="3" t="str">
        <f>IF(LEN(Tablica1[[#This Row],[Kod]])-LEN(SUBSTITUTE(Tablica1[[#This Row],[Kod]]," ",""))=0,Tablica1[[#This Row],[Kod]],TRIM(RIGHT(SUBSTITUTE(Tablica1[[#This Row],[Kod]]," ",REPT(" ",30)),30)))</f>
        <v>00817</v>
      </c>
    </row>
    <row r="2922" spans="1:10" ht="15">
      <c r="A2922" s="1" t="s">
        <v>2863</v>
      </c>
      <c r="B2922" s="1" t="s">
        <v>7466</v>
      </c>
      <c r="C2922">
        <v>2559</v>
      </c>
      <c r="D2922">
        <v>2483</v>
      </c>
      <c r="E2922">
        <f>LEN(Tablica1[[#This Row],[Kod]])-LEN(SUBSTITUTE(Tablica1[[#This Row],[Kod]]," ",""))</f>
        <v>2</v>
      </c>
      <c r="F2922">
        <v>2921</v>
      </c>
      <c r="G2922" t="str">
        <f>IF(IF(LEN(Tablica1[[#This Row],[Kod]])-LEN(SUBSTITUTE(Tablica1[[#This Row],[Kod]]," ",""))=0,Tablica1[[#This Row],[Naziv]],"")="",G2921,IF(LEN(Tablica1[[#This Row],[Kod]])-LEN(SUBSTITUTE(Tablica1[[#This Row],[Kod]]," ",""))=0,Tablica1[[#This Row],[Naziv]],""))</f>
        <v xml:space="preserve"> Brodsko-posavska</v>
      </c>
      <c r="H2922" t="str">
        <f>IF(LEN(Tablica1[[#This Row],[Kod]])-LEN(SUBSTITUTE(Tablica1[[#This Row],[Kod]]," ",""))=1,UPPER(Tablica1[[#This Row],[Naziv]]),IF(LEN(Tablica1[[#This Row],[Kod]])-LEN(SUBSTITUTE(Tablica1[[#This Row],[Kod]]," ",""))=2,H2921,""))</f>
        <v xml:space="preserve"> DONJI ANDRIJEVCI</v>
      </c>
      <c r="I2922" s="3" t="str">
        <f>IF(LEN(Tablica1[[#This Row],[Kod]])-LEN(SUBSTITUTE(Tablica1[[#This Row],[Kod]]," ",""))=2,Tablica1[[#This Row],[Naziv]],"")</f>
        <v xml:space="preserve"> Donji Andrijevci</v>
      </c>
      <c r="J2922" s="3" t="str">
        <f>IF(LEN(Tablica1[[#This Row],[Kod]])-LEN(SUBSTITUTE(Tablica1[[#This Row],[Kod]]," ",""))=0,Tablica1[[#This Row],[Kod]],TRIM(RIGHT(SUBSTITUTE(Tablica1[[#This Row],[Kod]]," ",REPT(" ",30)),30)))</f>
        <v>013056</v>
      </c>
    </row>
    <row r="2923" spans="1:10" ht="15">
      <c r="A2923" s="1" t="s">
        <v>2864</v>
      </c>
      <c r="B2923" s="1" t="s">
        <v>10207</v>
      </c>
      <c r="C2923">
        <v>166</v>
      </c>
      <c r="D2923">
        <v>152</v>
      </c>
      <c r="E2923">
        <f>LEN(Tablica1[[#This Row],[Kod]])-LEN(SUBSTITUTE(Tablica1[[#This Row],[Kod]]," ",""))</f>
        <v>2</v>
      </c>
      <c r="F2923">
        <v>2922</v>
      </c>
      <c r="G2923" t="str">
        <f>IF(IF(LEN(Tablica1[[#This Row],[Kod]])-LEN(SUBSTITUTE(Tablica1[[#This Row],[Kod]]," ",""))=0,Tablica1[[#This Row],[Naziv]],"")="",G2922,IF(LEN(Tablica1[[#This Row],[Kod]])-LEN(SUBSTITUTE(Tablica1[[#This Row],[Kod]]," ",""))=0,Tablica1[[#This Row],[Naziv]],""))</f>
        <v xml:space="preserve"> Brodsko-posavska</v>
      </c>
      <c r="H2923" t="str">
        <f>IF(LEN(Tablica1[[#This Row],[Kod]])-LEN(SUBSTITUTE(Tablica1[[#This Row],[Kod]]," ",""))=1,UPPER(Tablica1[[#This Row],[Naziv]]),IF(LEN(Tablica1[[#This Row],[Kod]])-LEN(SUBSTITUTE(Tablica1[[#This Row],[Kod]]," ",""))=2,H2922,""))</f>
        <v xml:space="preserve"> DONJI ANDRIJEVCI</v>
      </c>
      <c r="I2923" s="3" t="str">
        <f>IF(LEN(Tablica1[[#This Row],[Kod]])-LEN(SUBSTITUTE(Tablica1[[#This Row],[Kod]]," ",""))=2,Tablica1[[#This Row],[Naziv]],"")</f>
        <v xml:space="preserve"> Novo Topolje</v>
      </c>
      <c r="J2923" s="3" t="str">
        <f>IF(LEN(Tablica1[[#This Row],[Kod]])-LEN(SUBSTITUTE(Tablica1[[#This Row],[Kod]]," ",""))=0,Tablica1[[#This Row],[Kod]],TRIM(RIGHT(SUBSTITUTE(Tablica1[[#This Row],[Kod]]," ",REPT(" ",30)),30)))</f>
        <v>044342</v>
      </c>
    </row>
    <row r="2924" spans="1:10" ht="15">
      <c r="A2924" s="1" t="s">
        <v>2865</v>
      </c>
      <c r="B2924" s="1" t="s">
        <v>10208</v>
      </c>
      <c r="C2924">
        <v>331</v>
      </c>
      <c r="D2924">
        <v>323</v>
      </c>
      <c r="E2924">
        <f>LEN(Tablica1[[#This Row],[Kod]])-LEN(SUBSTITUTE(Tablica1[[#This Row],[Kod]]," ",""))</f>
        <v>2</v>
      </c>
      <c r="F2924">
        <v>2923</v>
      </c>
      <c r="G2924" t="str">
        <f>IF(IF(LEN(Tablica1[[#This Row],[Kod]])-LEN(SUBSTITUTE(Tablica1[[#This Row],[Kod]]," ",""))=0,Tablica1[[#This Row],[Naziv]],"")="",G2923,IF(LEN(Tablica1[[#This Row],[Kod]])-LEN(SUBSTITUTE(Tablica1[[#This Row],[Kod]]," ",""))=0,Tablica1[[#This Row],[Naziv]],""))</f>
        <v xml:space="preserve"> Brodsko-posavska</v>
      </c>
      <c r="H2924" t="str">
        <f>IF(LEN(Tablica1[[#This Row],[Kod]])-LEN(SUBSTITUTE(Tablica1[[#This Row],[Kod]]," ",""))=1,UPPER(Tablica1[[#This Row],[Naziv]]),IF(LEN(Tablica1[[#This Row],[Kod]])-LEN(SUBSTITUTE(Tablica1[[#This Row],[Kod]]," ",""))=2,H2923,""))</f>
        <v xml:space="preserve"> DONJI ANDRIJEVCI</v>
      </c>
      <c r="I2924" s="3" t="str">
        <f>IF(LEN(Tablica1[[#This Row],[Kod]])-LEN(SUBSTITUTE(Tablica1[[#This Row],[Kod]]," ",""))=2,Tablica1[[#This Row],[Naziv]],"")</f>
        <v xml:space="preserve"> Sredanci</v>
      </c>
      <c r="J2924" s="3" t="str">
        <f>IF(LEN(Tablica1[[#This Row],[Kod]])-LEN(SUBSTITUTE(Tablica1[[#This Row],[Kod]]," ",""))=0,Tablica1[[#This Row],[Kod]],TRIM(RIGHT(SUBSTITUTE(Tablica1[[#This Row],[Kod]]," ",REPT(" ",30)),30)))</f>
        <v>059285</v>
      </c>
    </row>
    <row r="2925" spans="1:10" ht="15">
      <c r="A2925" s="1" t="s">
        <v>2866</v>
      </c>
      <c r="B2925" s="1" t="s">
        <v>10209</v>
      </c>
      <c r="C2925">
        <v>746</v>
      </c>
      <c r="D2925">
        <v>726</v>
      </c>
      <c r="E2925">
        <f>LEN(Tablica1[[#This Row],[Kod]])-LEN(SUBSTITUTE(Tablica1[[#This Row],[Kod]]," ",""))</f>
        <v>2</v>
      </c>
      <c r="F2925">
        <v>2924</v>
      </c>
      <c r="G2925" t="str">
        <f>IF(IF(LEN(Tablica1[[#This Row],[Kod]])-LEN(SUBSTITUTE(Tablica1[[#This Row],[Kod]]," ",""))=0,Tablica1[[#This Row],[Naziv]],"")="",G2924,IF(LEN(Tablica1[[#This Row],[Kod]])-LEN(SUBSTITUTE(Tablica1[[#This Row],[Kod]]," ",""))=0,Tablica1[[#This Row],[Naziv]],""))</f>
        <v xml:space="preserve"> Brodsko-posavska</v>
      </c>
      <c r="H2925" t="str">
        <f>IF(LEN(Tablica1[[#This Row],[Kod]])-LEN(SUBSTITUTE(Tablica1[[#This Row],[Kod]]," ",""))=1,UPPER(Tablica1[[#This Row],[Naziv]]),IF(LEN(Tablica1[[#This Row],[Kod]])-LEN(SUBSTITUTE(Tablica1[[#This Row],[Kod]]," ",""))=2,H2924,""))</f>
        <v xml:space="preserve"> DONJI ANDRIJEVCI</v>
      </c>
      <c r="I2925" s="3" t="str">
        <f>IF(LEN(Tablica1[[#This Row],[Kod]])-LEN(SUBSTITUTE(Tablica1[[#This Row],[Kod]]," ",""))=2,Tablica1[[#This Row],[Naziv]],"")</f>
        <v xml:space="preserve"> Staro Topolje</v>
      </c>
      <c r="J2925" s="3" t="str">
        <f>IF(LEN(Tablica1[[#This Row],[Kod]])-LEN(SUBSTITUTE(Tablica1[[#This Row],[Kod]]," ",""))=0,Tablica1[[#This Row],[Kod]],TRIM(RIGHT(SUBSTITUTE(Tablica1[[#This Row],[Kod]]," ",REPT(" ",30)),30)))</f>
        <v>060470</v>
      </c>
    </row>
    <row r="2926" spans="1:10" ht="15">
      <c r="A2926" s="1" t="s">
        <v>2867</v>
      </c>
      <c r="B2926" s="1" t="s">
        <v>7467</v>
      </c>
      <c r="C2926">
        <v>1522</v>
      </c>
      <c r="D2926">
        <v>1345</v>
      </c>
      <c r="E2926">
        <f>LEN(Tablica1[[#This Row],[Kod]])-LEN(SUBSTITUTE(Tablica1[[#This Row],[Kod]]," ",""))</f>
        <v>1</v>
      </c>
      <c r="F2926">
        <v>2925</v>
      </c>
      <c r="G2926" t="str">
        <f>IF(IF(LEN(Tablica1[[#This Row],[Kod]])-LEN(SUBSTITUTE(Tablica1[[#This Row],[Kod]]," ",""))=0,Tablica1[[#This Row],[Naziv]],"")="",G2925,IF(LEN(Tablica1[[#This Row],[Kod]])-LEN(SUBSTITUTE(Tablica1[[#This Row],[Kod]]," ",""))=0,Tablica1[[#This Row],[Naziv]],""))</f>
        <v xml:space="preserve"> Brodsko-posavska</v>
      </c>
      <c r="H2926" t="str">
        <f>IF(LEN(Tablica1[[#This Row],[Kod]])-LEN(SUBSTITUTE(Tablica1[[#This Row],[Kod]]," ",""))=1,UPPER(Tablica1[[#This Row],[Naziv]]),IF(LEN(Tablica1[[#This Row],[Kod]])-LEN(SUBSTITUTE(Tablica1[[#This Row],[Kod]]," ",""))=2,H2925,""))</f>
        <v xml:space="preserve"> DRAGALIĆ</v>
      </c>
      <c r="I2926" s="3" t="str">
        <f>IF(LEN(Tablica1[[#This Row],[Kod]])-LEN(SUBSTITUTE(Tablica1[[#This Row],[Kod]]," ",""))=2,Tablica1[[#This Row],[Naziv]],"")</f>
        <v/>
      </c>
      <c r="J2926" s="3" t="str">
        <f>IF(LEN(Tablica1[[#This Row],[Kod]])-LEN(SUBSTITUTE(Tablica1[[#This Row],[Kod]]," ",""))=0,Tablica1[[#This Row],[Kod]],TRIM(RIGHT(SUBSTITUTE(Tablica1[[#This Row],[Kod]]," ",REPT(" ",30)),30)))</f>
        <v>05681</v>
      </c>
    </row>
    <row r="2927" spans="1:10" ht="15">
      <c r="A2927" s="1" t="s">
        <v>2868</v>
      </c>
      <c r="B2927" s="1" t="s">
        <v>10210</v>
      </c>
      <c r="C2927">
        <v>101</v>
      </c>
      <c r="D2927">
        <v>79</v>
      </c>
      <c r="E2927">
        <f>LEN(Tablica1[[#This Row],[Kod]])-LEN(SUBSTITUTE(Tablica1[[#This Row],[Kod]]," ",""))</f>
        <v>2</v>
      </c>
      <c r="F2927">
        <v>2926</v>
      </c>
      <c r="G2927" t="str">
        <f>IF(IF(LEN(Tablica1[[#This Row],[Kod]])-LEN(SUBSTITUTE(Tablica1[[#This Row],[Kod]]," ",""))=0,Tablica1[[#This Row],[Naziv]],"")="",G2926,IF(LEN(Tablica1[[#This Row],[Kod]])-LEN(SUBSTITUTE(Tablica1[[#This Row],[Kod]]," ",""))=0,Tablica1[[#This Row],[Naziv]],""))</f>
        <v xml:space="preserve"> Brodsko-posavska</v>
      </c>
      <c r="H2927" t="str">
        <f>IF(LEN(Tablica1[[#This Row],[Kod]])-LEN(SUBSTITUTE(Tablica1[[#This Row],[Kod]]," ",""))=1,UPPER(Tablica1[[#This Row],[Naziv]]),IF(LEN(Tablica1[[#This Row],[Kod]])-LEN(SUBSTITUTE(Tablica1[[#This Row],[Kod]]," ",""))=2,H2926,""))</f>
        <v xml:space="preserve"> DRAGALIĆ</v>
      </c>
      <c r="I2927" s="3" t="str">
        <f>IF(LEN(Tablica1[[#This Row],[Kod]])-LEN(SUBSTITUTE(Tablica1[[#This Row],[Kod]]," ",""))=2,Tablica1[[#This Row],[Naziv]],"")</f>
        <v xml:space="preserve"> Donji Bogićevci</v>
      </c>
      <c r="J2927" s="3" t="str">
        <f>IF(LEN(Tablica1[[#This Row],[Kod]])-LEN(SUBSTITUTE(Tablica1[[#This Row],[Kod]]," ",""))=0,Tablica1[[#This Row],[Kod]],TRIM(RIGHT(SUBSTITUTE(Tablica1[[#This Row],[Kod]]," ",REPT(" ",30)),30)))</f>
        <v>013102</v>
      </c>
    </row>
    <row r="2928" spans="1:10" ht="15">
      <c r="A2928" s="1" t="s">
        <v>2869</v>
      </c>
      <c r="B2928" s="1" t="s">
        <v>7467</v>
      </c>
      <c r="C2928">
        <v>602</v>
      </c>
      <c r="D2928">
        <v>551</v>
      </c>
      <c r="E2928">
        <f>LEN(Tablica1[[#This Row],[Kod]])-LEN(SUBSTITUTE(Tablica1[[#This Row],[Kod]]," ",""))</f>
        <v>2</v>
      </c>
      <c r="F2928">
        <v>2927</v>
      </c>
      <c r="G2928" t="str">
        <f>IF(IF(LEN(Tablica1[[#This Row],[Kod]])-LEN(SUBSTITUTE(Tablica1[[#This Row],[Kod]]," ",""))=0,Tablica1[[#This Row],[Naziv]],"")="",G2927,IF(LEN(Tablica1[[#This Row],[Kod]])-LEN(SUBSTITUTE(Tablica1[[#This Row],[Kod]]," ",""))=0,Tablica1[[#This Row],[Naziv]],""))</f>
        <v xml:space="preserve"> Brodsko-posavska</v>
      </c>
      <c r="H2928" t="str">
        <f>IF(LEN(Tablica1[[#This Row],[Kod]])-LEN(SUBSTITUTE(Tablica1[[#This Row],[Kod]]," ",""))=1,UPPER(Tablica1[[#This Row],[Naziv]]),IF(LEN(Tablica1[[#This Row],[Kod]])-LEN(SUBSTITUTE(Tablica1[[#This Row],[Kod]]," ",""))=2,H2927,""))</f>
        <v xml:space="preserve"> DRAGALIĆ</v>
      </c>
      <c r="I2928" s="3" t="str">
        <f>IF(LEN(Tablica1[[#This Row],[Kod]])-LEN(SUBSTITUTE(Tablica1[[#This Row],[Kod]]," ",""))=2,Tablica1[[#This Row],[Naziv]],"")</f>
        <v xml:space="preserve"> Dragalić</v>
      </c>
      <c r="J2928" s="3" t="str">
        <f>IF(LEN(Tablica1[[#This Row],[Kod]])-LEN(SUBSTITUTE(Tablica1[[#This Row],[Kod]]," ",""))=0,Tablica1[[#This Row],[Kod]],TRIM(RIGHT(SUBSTITUTE(Tablica1[[#This Row],[Kod]]," ",REPT(" ",30)),30)))</f>
        <v>014389</v>
      </c>
    </row>
    <row r="2929" spans="1:10" ht="15">
      <c r="A2929" s="1" t="s">
        <v>2870</v>
      </c>
      <c r="B2929" s="1" t="s">
        <v>10211</v>
      </c>
      <c r="C2929">
        <v>193</v>
      </c>
      <c r="D2929">
        <v>176</v>
      </c>
      <c r="E2929">
        <f>LEN(Tablica1[[#This Row],[Kod]])-LEN(SUBSTITUTE(Tablica1[[#This Row],[Kod]]," ",""))</f>
        <v>2</v>
      </c>
      <c r="F2929">
        <v>2928</v>
      </c>
      <c r="G2929" t="str">
        <f>IF(IF(LEN(Tablica1[[#This Row],[Kod]])-LEN(SUBSTITUTE(Tablica1[[#This Row],[Kod]]," ",""))=0,Tablica1[[#This Row],[Naziv]],"")="",G2928,IF(LEN(Tablica1[[#This Row],[Kod]])-LEN(SUBSTITUTE(Tablica1[[#This Row],[Kod]]," ",""))=0,Tablica1[[#This Row],[Naziv]],""))</f>
        <v xml:space="preserve"> Brodsko-posavska</v>
      </c>
      <c r="H2929" t="str">
        <f>IF(LEN(Tablica1[[#This Row],[Kod]])-LEN(SUBSTITUTE(Tablica1[[#This Row],[Kod]]," ",""))=1,UPPER(Tablica1[[#This Row],[Naziv]]),IF(LEN(Tablica1[[#This Row],[Kod]])-LEN(SUBSTITUTE(Tablica1[[#This Row],[Kod]]," ",""))=2,H2928,""))</f>
        <v xml:space="preserve"> DRAGALIĆ</v>
      </c>
      <c r="I2929" s="3" t="str">
        <f>IF(LEN(Tablica1[[#This Row],[Kod]])-LEN(SUBSTITUTE(Tablica1[[#This Row],[Kod]]," ",""))=2,Tablica1[[#This Row],[Naziv]],"")</f>
        <v xml:space="preserve"> Gorice</v>
      </c>
      <c r="J2929" s="3" t="str">
        <f>IF(LEN(Tablica1[[#This Row],[Kod]])-LEN(SUBSTITUTE(Tablica1[[#This Row],[Kod]]," ",""))=0,Tablica1[[#This Row],[Kod]],TRIM(RIGHT(SUBSTITUTE(Tablica1[[#This Row],[Kod]]," ",REPT(" ",30)),30)))</f>
        <v>018708</v>
      </c>
    </row>
    <row r="2930" spans="1:10" ht="15">
      <c r="A2930" s="1" t="s">
        <v>2871</v>
      </c>
      <c r="B2930" s="1" t="s">
        <v>10212</v>
      </c>
      <c r="C2930">
        <v>315</v>
      </c>
      <c r="D2930">
        <v>266</v>
      </c>
      <c r="E2930">
        <f>LEN(Tablica1[[#This Row],[Kod]])-LEN(SUBSTITUTE(Tablica1[[#This Row],[Kod]]," ",""))</f>
        <v>2</v>
      </c>
      <c r="F2930">
        <v>2929</v>
      </c>
      <c r="G2930" t="str">
        <f>IF(IF(LEN(Tablica1[[#This Row],[Kod]])-LEN(SUBSTITUTE(Tablica1[[#This Row],[Kod]]," ",""))=0,Tablica1[[#This Row],[Naziv]],"")="",G2929,IF(LEN(Tablica1[[#This Row],[Kod]])-LEN(SUBSTITUTE(Tablica1[[#This Row],[Kod]]," ",""))=0,Tablica1[[#This Row],[Naziv]],""))</f>
        <v xml:space="preserve"> Brodsko-posavska</v>
      </c>
      <c r="H2930" t="str">
        <f>IF(LEN(Tablica1[[#This Row],[Kod]])-LEN(SUBSTITUTE(Tablica1[[#This Row],[Kod]]," ",""))=1,UPPER(Tablica1[[#This Row],[Naziv]]),IF(LEN(Tablica1[[#This Row],[Kod]])-LEN(SUBSTITUTE(Tablica1[[#This Row],[Kod]]," ",""))=2,H2929,""))</f>
        <v xml:space="preserve"> DRAGALIĆ</v>
      </c>
      <c r="I2930" s="3" t="str">
        <f>IF(LEN(Tablica1[[#This Row],[Kod]])-LEN(SUBSTITUTE(Tablica1[[#This Row],[Kod]]," ",""))=2,Tablica1[[#This Row],[Naziv]],"")</f>
        <v xml:space="preserve"> Mašić</v>
      </c>
      <c r="J2930" s="3" t="str">
        <f>IF(LEN(Tablica1[[#This Row],[Kod]])-LEN(SUBSTITUTE(Tablica1[[#This Row],[Kod]]," ",""))=0,Tablica1[[#This Row],[Kod]],TRIM(RIGHT(SUBSTITUTE(Tablica1[[#This Row],[Kod]]," ",REPT(" ",30)),30)))</f>
        <v>039926</v>
      </c>
    </row>
    <row r="2931" spans="1:10" ht="15">
      <c r="A2931" s="1" t="s">
        <v>2872</v>
      </c>
      <c r="B2931" s="1" t="s">
        <v>10213</v>
      </c>
      <c r="C2931">
        <v>191</v>
      </c>
      <c r="D2931">
        <v>173</v>
      </c>
      <c r="E2931">
        <f>LEN(Tablica1[[#This Row],[Kod]])-LEN(SUBSTITUTE(Tablica1[[#This Row],[Kod]]," ",""))</f>
        <v>2</v>
      </c>
      <c r="F2931">
        <v>2930</v>
      </c>
      <c r="G2931" t="str">
        <f>IF(IF(LEN(Tablica1[[#This Row],[Kod]])-LEN(SUBSTITUTE(Tablica1[[#This Row],[Kod]]," ",""))=0,Tablica1[[#This Row],[Naziv]],"")="",G2930,IF(LEN(Tablica1[[#This Row],[Kod]])-LEN(SUBSTITUTE(Tablica1[[#This Row],[Kod]]," ",""))=0,Tablica1[[#This Row],[Naziv]],""))</f>
        <v xml:space="preserve"> Brodsko-posavska</v>
      </c>
      <c r="H2931" t="str">
        <f>IF(LEN(Tablica1[[#This Row],[Kod]])-LEN(SUBSTITUTE(Tablica1[[#This Row],[Kod]]," ",""))=1,UPPER(Tablica1[[#This Row],[Naziv]]),IF(LEN(Tablica1[[#This Row],[Kod]])-LEN(SUBSTITUTE(Tablica1[[#This Row],[Kod]]," ",""))=2,H2930,""))</f>
        <v xml:space="preserve"> DRAGALIĆ</v>
      </c>
      <c r="I2931" s="3" t="str">
        <f>IF(LEN(Tablica1[[#This Row],[Kod]])-LEN(SUBSTITUTE(Tablica1[[#This Row],[Kod]]," ",""))=2,Tablica1[[#This Row],[Naziv]],"")</f>
        <v xml:space="preserve"> Medari</v>
      </c>
      <c r="J2931" s="3" t="str">
        <f>IF(LEN(Tablica1[[#This Row],[Kod]])-LEN(SUBSTITUTE(Tablica1[[#This Row],[Kod]]," ",""))=0,Tablica1[[#This Row],[Kod]],TRIM(RIGHT(SUBSTITUTE(Tablica1[[#This Row],[Kod]]," ",REPT(" ",30)),30)))</f>
        <v>040207</v>
      </c>
    </row>
    <row r="2932" spans="1:10" ht="15">
      <c r="A2932" s="1" t="s">
        <v>2873</v>
      </c>
      <c r="B2932" s="1" t="s">
        <v>10214</v>
      </c>
      <c r="C2932">
        <v>120</v>
      </c>
      <c r="D2932">
        <v>100</v>
      </c>
      <c r="E2932">
        <f>LEN(Tablica1[[#This Row],[Kod]])-LEN(SUBSTITUTE(Tablica1[[#This Row],[Kod]]," ",""))</f>
        <v>2</v>
      </c>
      <c r="F2932">
        <v>2931</v>
      </c>
      <c r="G2932" t="str">
        <f>IF(IF(LEN(Tablica1[[#This Row],[Kod]])-LEN(SUBSTITUTE(Tablica1[[#This Row],[Kod]]," ",""))=0,Tablica1[[#This Row],[Naziv]],"")="",G2931,IF(LEN(Tablica1[[#This Row],[Kod]])-LEN(SUBSTITUTE(Tablica1[[#This Row],[Kod]]," ",""))=0,Tablica1[[#This Row],[Naziv]],""))</f>
        <v xml:space="preserve"> Brodsko-posavska</v>
      </c>
      <c r="H2932" t="str">
        <f>IF(LEN(Tablica1[[#This Row],[Kod]])-LEN(SUBSTITUTE(Tablica1[[#This Row],[Kod]]," ",""))=1,UPPER(Tablica1[[#This Row],[Naziv]]),IF(LEN(Tablica1[[#This Row],[Kod]])-LEN(SUBSTITUTE(Tablica1[[#This Row],[Kod]]," ",""))=2,H2931,""))</f>
        <v xml:space="preserve"> DRAGALIĆ</v>
      </c>
      <c r="I2932" s="3" t="str">
        <f>IF(LEN(Tablica1[[#This Row],[Kod]])-LEN(SUBSTITUTE(Tablica1[[#This Row],[Kod]]," ",""))=2,Tablica1[[#This Row],[Naziv]],"")</f>
        <v xml:space="preserve"> Poljane</v>
      </c>
      <c r="J2932" s="3" t="str">
        <f>IF(LEN(Tablica1[[#This Row],[Kod]])-LEN(SUBSTITUTE(Tablica1[[#This Row],[Kod]]," ",""))=0,Tablica1[[#This Row],[Kod]],TRIM(RIGHT(SUBSTITUTE(Tablica1[[#This Row],[Kod]]," ",REPT(" ",30)),30)))</f>
        <v>050296</v>
      </c>
    </row>
    <row r="2933" spans="1:10" ht="15">
      <c r="A2933" s="1" t="s">
        <v>2874</v>
      </c>
      <c r="B2933" s="1" t="s">
        <v>7468</v>
      </c>
      <c r="C2933">
        <v>4900</v>
      </c>
      <c r="D2933">
        <v>4779</v>
      </c>
      <c r="E2933">
        <f>LEN(Tablica1[[#This Row],[Kod]])-LEN(SUBSTITUTE(Tablica1[[#This Row],[Kod]]," ",""))</f>
        <v>1</v>
      </c>
      <c r="F2933">
        <v>2932</v>
      </c>
      <c r="G2933" t="str">
        <f>IF(IF(LEN(Tablica1[[#This Row],[Kod]])-LEN(SUBSTITUTE(Tablica1[[#This Row],[Kod]]," ",""))=0,Tablica1[[#This Row],[Naziv]],"")="",G2932,IF(LEN(Tablica1[[#This Row],[Kod]])-LEN(SUBSTITUTE(Tablica1[[#This Row],[Kod]]," ",""))=0,Tablica1[[#This Row],[Naziv]],""))</f>
        <v xml:space="preserve"> Brodsko-posavska</v>
      </c>
      <c r="H2933" t="str">
        <f>IF(LEN(Tablica1[[#This Row],[Kod]])-LEN(SUBSTITUTE(Tablica1[[#This Row],[Kod]]," ",""))=1,UPPER(Tablica1[[#This Row],[Naziv]]),IF(LEN(Tablica1[[#This Row],[Kod]])-LEN(SUBSTITUTE(Tablica1[[#This Row],[Kod]]," ",""))=2,H2932,""))</f>
        <v xml:space="preserve"> GARČIN</v>
      </c>
      <c r="I2933" s="3" t="str">
        <f>IF(LEN(Tablica1[[#This Row],[Kod]])-LEN(SUBSTITUTE(Tablica1[[#This Row],[Kod]]," ",""))=2,Tablica1[[#This Row],[Naziv]],"")</f>
        <v/>
      </c>
      <c r="J2933" s="3" t="str">
        <f>IF(LEN(Tablica1[[#This Row],[Kod]])-LEN(SUBSTITUTE(Tablica1[[#This Row],[Kod]]," ",""))=0,Tablica1[[#This Row],[Kod]],TRIM(RIGHT(SUBSTITUTE(Tablica1[[#This Row],[Kod]]," ",REPT(" ",30)),30)))</f>
        <v>01180</v>
      </c>
    </row>
    <row r="2934" spans="1:10" ht="15">
      <c r="A2934" s="1" t="s">
        <v>2875</v>
      </c>
      <c r="B2934" s="1" t="s">
        <v>10215</v>
      </c>
      <c r="C2934">
        <v>529</v>
      </c>
      <c r="D2934">
        <v>527</v>
      </c>
      <c r="E2934">
        <f>LEN(Tablica1[[#This Row],[Kod]])-LEN(SUBSTITUTE(Tablica1[[#This Row],[Kod]]," ",""))</f>
        <v>2</v>
      </c>
      <c r="F2934">
        <v>2933</v>
      </c>
      <c r="G2934" t="str">
        <f>IF(IF(LEN(Tablica1[[#This Row],[Kod]])-LEN(SUBSTITUTE(Tablica1[[#This Row],[Kod]]," ",""))=0,Tablica1[[#This Row],[Naziv]],"")="",G2933,IF(LEN(Tablica1[[#This Row],[Kod]])-LEN(SUBSTITUTE(Tablica1[[#This Row],[Kod]]," ",""))=0,Tablica1[[#This Row],[Naziv]],""))</f>
        <v xml:space="preserve"> Brodsko-posavska</v>
      </c>
      <c r="H2934" t="str">
        <f>IF(LEN(Tablica1[[#This Row],[Kod]])-LEN(SUBSTITUTE(Tablica1[[#This Row],[Kod]]," ",""))=1,UPPER(Tablica1[[#This Row],[Naziv]]),IF(LEN(Tablica1[[#This Row],[Kod]])-LEN(SUBSTITUTE(Tablica1[[#This Row],[Kod]]," ",""))=2,H2933,""))</f>
        <v xml:space="preserve"> GARČIN</v>
      </c>
      <c r="I2934" s="3" t="str">
        <f>IF(LEN(Tablica1[[#This Row],[Kod]])-LEN(SUBSTITUTE(Tablica1[[#This Row],[Kod]]," ",""))=2,Tablica1[[#This Row],[Naziv]],"")</f>
        <v xml:space="preserve"> Bicko Selo</v>
      </c>
      <c r="J2934" s="3" t="str">
        <f>IF(LEN(Tablica1[[#This Row],[Kod]])-LEN(SUBSTITUTE(Tablica1[[#This Row],[Kod]]," ",""))=0,Tablica1[[#This Row],[Kod]],TRIM(RIGHT(SUBSTITUTE(Tablica1[[#This Row],[Kod]]," ",REPT(" ",30)),30)))</f>
        <v>002682</v>
      </c>
    </row>
    <row r="2935" spans="1:10" ht="15">
      <c r="A2935" s="1" t="s">
        <v>2876</v>
      </c>
      <c r="B2935" s="1" t="s">
        <v>7468</v>
      </c>
      <c r="C2935">
        <v>933</v>
      </c>
      <c r="D2935">
        <v>907</v>
      </c>
      <c r="E2935">
        <f>LEN(Tablica1[[#This Row],[Kod]])-LEN(SUBSTITUTE(Tablica1[[#This Row],[Kod]]," ",""))</f>
        <v>2</v>
      </c>
      <c r="F2935">
        <v>2934</v>
      </c>
      <c r="G2935" t="str">
        <f>IF(IF(LEN(Tablica1[[#This Row],[Kod]])-LEN(SUBSTITUTE(Tablica1[[#This Row],[Kod]]," ",""))=0,Tablica1[[#This Row],[Naziv]],"")="",G2934,IF(LEN(Tablica1[[#This Row],[Kod]])-LEN(SUBSTITUTE(Tablica1[[#This Row],[Kod]]," ",""))=0,Tablica1[[#This Row],[Naziv]],""))</f>
        <v xml:space="preserve"> Brodsko-posavska</v>
      </c>
      <c r="H2935" t="str">
        <f>IF(LEN(Tablica1[[#This Row],[Kod]])-LEN(SUBSTITUTE(Tablica1[[#This Row],[Kod]]," ",""))=1,UPPER(Tablica1[[#This Row],[Naziv]]),IF(LEN(Tablica1[[#This Row],[Kod]])-LEN(SUBSTITUTE(Tablica1[[#This Row],[Kod]]," ",""))=2,H2934,""))</f>
        <v xml:space="preserve"> GARČIN</v>
      </c>
      <c r="I2935" s="3" t="str">
        <f>IF(LEN(Tablica1[[#This Row],[Kod]])-LEN(SUBSTITUTE(Tablica1[[#This Row],[Kod]]," ",""))=2,Tablica1[[#This Row],[Naziv]],"")</f>
        <v xml:space="preserve"> Garčin</v>
      </c>
      <c r="J2935" s="3" t="str">
        <f>IF(LEN(Tablica1[[#This Row],[Kod]])-LEN(SUBSTITUTE(Tablica1[[#This Row],[Kod]]," ",""))=0,Tablica1[[#This Row],[Kod]],TRIM(RIGHT(SUBSTITUTE(Tablica1[[#This Row],[Kod]]," ",REPT(" ",30)),30)))</f>
        <v>017507</v>
      </c>
    </row>
    <row r="2936" spans="1:10" ht="15">
      <c r="A2936" s="1" t="s">
        <v>2877</v>
      </c>
      <c r="B2936" s="1" t="s">
        <v>10216</v>
      </c>
      <c r="C2936">
        <v>617</v>
      </c>
      <c r="D2936">
        <v>610</v>
      </c>
      <c r="E2936">
        <f>LEN(Tablica1[[#This Row],[Kod]])-LEN(SUBSTITUTE(Tablica1[[#This Row],[Kod]]," ",""))</f>
        <v>2</v>
      </c>
      <c r="F2936">
        <v>2935</v>
      </c>
      <c r="G2936" t="str">
        <f>IF(IF(LEN(Tablica1[[#This Row],[Kod]])-LEN(SUBSTITUTE(Tablica1[[#This Row],[Kod]]," ",""))=0,Tablica1[[#This Row],[Naziv]],"")="",G2935,IF(LEN(Tablica1[[#This Row],[Kod]])-LEN(SUBSTITUTE(Tablica1[[#This Row],[Kod]]," ",""))=0,Tablica1[[#This Row],[Naziv]],""))</f>
        <v xml:space="preserve"> Brodsko-posavska</v>
      </c>
      <c r="H2936" t="str">
        <f>IF(LEN(Tablica1[[#This Row],[Kod]])-LEN(SUBSTITUTE(Tablica1[[#This Row],[Kod]]," ",""))=1,UPPER(Tablica1[[#This Row],[Naziv]]),IF(LEN(Tablica1[[#This Row],[Kod]])-LEN(SUBSTITUTE(Tablica1[[#This Row],[Kod]]," ",""))=2,H2935,""))</f>
        <v xml:space="preserve"> GARČIN</v>
      </c>
      <c r="I2936" s="3" t="str">
        <f>IF(LEN(Tablica1[[#This Row],[Kod]])-LEN(SUBSTITUTE(Tablica1[[#This Row],[Kod]]," ",""))=2,Tablica1[[#This Row],[Naziv]],"")</f>
        <v xml:space="preserve"> Klokočevik</v>
      </c>
      <c r="J2936" s="3" t="str">
        <f>IF(LEN(Tablica1[[#This Row],[Kod]])-LEN(SUBSTITUTE(Tablica1[[#This Row],[Kod]]," ",""))=0,Tablica1[[#This Row],[Kod]],TRIM(RIGHT(SUBSTITUTE(Tablica1[[#This Row],[Kod]]," ",REPT(" ",30)),30)))</f>
        <v>029017</v>
      </c>
    </row>
    <row r="2937" spans="1:10" ht="15">
      <c r="A2937" s="1" t="s">
        <v>2878</v>
      </c>
      <c r="B2937" s="1" t="s">
        <v>10217</v>
      </c>
      <c r="C2937">
        <v>521</v>
      </c>
      <c r="D2937">
        <v>498</v>
      </c>
      <c r="E2937">
        <f>LEN(Tablica1[[#This Row],[Kod]])-LEN(SUBSTITUTE(Tablica1[[#This Row],[Kod]]," ",""))</f>
        <v>2</v>
      </c>
      <c r="F2937">
        <v>2936</v>
      </c>
      <c r="G2937" t="str">
        <f>IF(IF(LEN(Tablica1[[#This Row],[Kod]])-LEN(SUBSTITUTE(Tablica1[[#This Row],[Kod]]," ",""))=0,Tablica1[[#This Row],[Naziv]],"")="",G2936,IF(LEN(Tablica1[[#This Row],[Kod]])-LEN(SUBSTITUTE(Tablica1[[#This Row],[Kod]]," ",""))=0,Tablica1[[#This Row],[Naziv]],""))</f>
        <v xml:space="preserve"> Brodsko-posavska</v>
      </c>
      <c r="H2937" t="str">
        <f>IF(LEN(Tablica1[[#This Row],[Kod]])-LEN(SUBSTITUTE(Tablica1[[#This Row],[Kod]]," ",""))=1,UPPER(Tablica1[[#This Row],[Naziv]]),IF(LEN(Tablica1[[#This Row],[Kod]])-LEN(SUBSTITUTE(Tablica1[[#This Row],[Kod]]," ",""))=2,H2936,""))</f>
        <v xml:space="preserve"> GARČIN</v>
      </c>
      <c r="I2937" s="3" t="str">
        <f>IF(LEN(Tablica1[[#This Row],[Kod]])-LEN(SUBSTITUTE(Tablica1[[#This Row],[Kod]]," ",""))=2,Tablica1[[#This Row],[Naziv]],"")</f>
        <v xml:space="preserve"> Sapci</v>
      </c>
      <c r="J2937" s="3" t="str">
        <f>IF(LEN(Tablica1[[#This Row],[Kod]])-LEN(SUBSTITUTE(Tablica1[[#This Row],[Kod]]," ",""))=0,Tablica1[[#This Row],[Kod]],TRIM(RIGHT(SUBSTITUTE(Tablica1[[#This Row],[Kod]]," ",REPT(" ",30)),30)))</f>
        <v>056464</v>
      </c>
    </row>
    <row r="2938" spans="1:10" ht="15">
      <c r="A2938" s="1" t="s">
        <v>2879</v>
      </c>
      <c r="B2938" s="1" t="s">
        <v>10218</v>
      </c>
      <c r="C2938">
        <v>319</v>
      </c>
      <c r="D2938">
        <v>302</v>
      </c>
      <c r="E2938">
        <f>LEN(Tablica1[[#This Row],[Kod]])-LEN(SUBSTITUTE(Tablica1[[#This Row],[Kod]]," ",""))</f>
        <v>2</v>
      </c>
      <c r="F2938">
        <v>2937</v>
      </c>
      <c r="G2938" t="str">
        <f>IF(IF(LEN(Tablica1[[#This Row],[Kod]])-LEN(SUBSTITUTE(Tablica1[[#This Row],[Kod]]," ",""))=0,Tablica1[[#This Row],[Naziv]],"")="",G2937,IF(LEN(Tablica1[[#This Row],[Kod]])-LEN(SUBSTITUTE(Tablica1[[#This Row],[Kod]]," ",""))=0,Tablica1[[#This Row],[Naziv]],""))</f>
        <v xml:space="preserve"> Brodsko-posavska</v>
      </c>
      <c r="H2938" t="str">
        <f>IF(LEN(Tablica1[[#This Row],[Kod]])-LEN(SUBSTITUTE(Tablica1[[#This Row],[Kod]]," ",""))=1,UPPER(Tablica1[[#This Row],[Naziv]]),IF(LEN(Tablica1[[#This Row],[Kod]])-LEN(SUBSTITUTE(Tablica1[[#This Row],[Kod]]," ",""))=2,H2937,""))</f>
        <v xml:space="preserve"> GARČIN</v>
      </c>
      <c r="I2938" s="3" t="str">
        <f>IF(LEN(Tablica1[[#This Row],[Kod]])-LEN(SUBSTITUTE(Tablica1[[#This Row],[Kod]]," ",""))=2,Tablica1[[#This Row],[Naziv]],"")</f>
        <v xml:space="preserve"> Selna</v>
      </c>
      <c r="J2938" s="3" t="str">
        <f>IF(LEN(Tablica1[[#This Row],[Kod]])-LEN(SUBSTITUTE(Tablica1[[#This Row],[Kod]]," ",""))=0,Tablica1[[#This Row],[Kod]],TRIM(RIGHT(SUBSTITUTE(Tablica1[[#This Row],[Kod]]," ",REPT(" ",30)),30)))</f>
        <v>057061</v>
      </c>
    </row>
    <row r="2939" spans="1:10" ht="15">
      <c r="A2939" s="1" t="s">
        <v>2880</v>
      </c>
      <c r="B2939" s="1" t="s">
        <v>10219</v>
      </c>
      <c r="C2939">
        <v>807</v>
      </c>
      <c r="D2939">
        <v>783</v>
      </c>
      <c r="E2939">
        <f>LEN(Tablica1[[#This Row],[Kod]])-LEN(SUBSTITUTE(Tablica1[[#This Row],[Kod]]," ",""))</f>
        <v>2</v>
      </c>
      <c r="F2939">
        <v>2938</v>
      </c>
      <c r="G2939" t="str">
        <f>IF(IF(LEN(Tablica1[[#This Row],[Kod]])-LEN(SUBSTITUTE(Tablica1[[#This Row],[Kod]]," ",""))=0,Tablica1[[#This Row],[Naziv]],"")="",G2938,IF(LEN(Tablica1[[#This Row],[Kod]])-LEN(SUBSTITUTE(Tablica1[[#This Row],[Kod]]," ",""))=0,Tablica1[[#This Row],[Naziv]],""))</f>
        <v xml:space="preserve"> Brodsko-posavska</v>
      </c>
      <c r="H2939" t="str">
        <f>IF(LEN(Tablica1[[#This Row],[Kod]])-LEN(SUBSTITUTE(Tablica1[[#This Row],[Kod]]," ",""))=1,UPPER(Tablica1[[#This Row],[Naziv]]),IF(LEN(Tablica1[[#This Row],[Kod]])-LEN(SUBSTITUTE(Tablica1[[#This Row],[Kod]]," ",""))=2,H2938,""))</f>
        <v xml:space="preserve"> GARČIN</v>
      </c>
      <c r="I2939" s="3" t="str">
        <f>IF(LEN(Tablica1[[#This Row],[Kod]])-LEN(SUBSTITUTE(Tablica1[[#This Row],[Kod]]," ",""))=2,Tablica1[[#This Row],[Naziv]],"")</f>
        <v xml:space="preserve"> Trnjani</v>
      </c>
      <c r="J2939" s="3" t="str">
        <f>IF(LEN(Tablica1[[#This Row],[Kod]])-LEN(SUBSTITUTE(Tablica1[[#This Row],[Kod]]," ",""))=0,Tablica1[[#This Row],[Kod]],TRIM(RIGHT(SUBSTITUTE(Tablica1[[#This Row],[Kod]]," ",REPT(" ",30)),30)))</f>
        <v>065838</v>
      </c>
    </row>
    <row r="2940" spans="1:10" ht="15">
      <c r="A2940" s="1" t="s">
        <v>2881</v>
      </c>
      <c r="B2940" s="1" t="s">
        <v>10220</v>
      </c>
      <c r="C2940">
        <v>261</v>
      </c>
      <c r="D2940">
        <v>260</v>
      </c>
      <c r="E2940">
        <f>LEN(Tablica1[[#This Row],[Kod]])-LEN(SUBSTITUTE(Tablica1[[#This Row],[Kod]]," ",""))</f>
        <v>2</v>
      </c>
      <c r="F2940">
        <v>2939</v>
      </c>
      <c r="G2940" t="str">
        <f>IF(IF(LEN(Tablica1[[#This Row],[Kod]])-LEN(SUBSTITUTE(Tablica1[[#This Row],[Kod]]," ",""))=0,Tablica1[[#This Row],[Naziv]],"")="",G2939,IF(LEN(Tablica1[[#This Row],[Kod]])-LEN(SUBSTITUTE(Tablica1[[#This Row],[Kod]]," ",""))=0,Tablica1[[#This Row],[Naziv]],""))</f>
        <v xml:space="preserve"> Brodsko-posavska</v>
      </c>
      <c r="H2940" t="str">
        <f>IF(LEN(Tablica1[[#This Row],[Kod]])-LEN(SUBSTITUTE(Tablica1[[#This Row],[Kod]]," ",""))=1,UPPER(Tablica1[[#This Row],[Naziv]]),IF(LEN(Tablica1[[#This Row],[Kod]])-LEN(SUBSTITUTE(Tablica1[[#This Row],[Kod]]," ",""))=2,H2939,""))</f>
        <v xml:space="preserve"> GARČIN</v>
      </c>
      <c r="I2940" s="3" t="str">
        <f>IF(LEN(Tablica1[[#This Row],[Kod]])-LEN(SUBSTITUTE(Tablica1[[#This Row],[Kod]]," ",""))=2,Tablica1[[#This Row],[Naziv]],"")</f>
        <v xml:space="preserve"> Vrhovina</v>
      </c>
      <c r="J2940" s="3" t="str">
        <f>IF(LEN(Tablica1[[#This Row],[Kod]])-LEN(SUBSTITUTE(Tablica1[[#This Row],[Kod]]," ",""))=0,Tablica1[[#This Row],[Kod]],TRIM(RIGHT(SUBSTITUTE(Tablica1[[#This Row],[Kod]]," ",REPT(" ",30)),30)))</f>
        <v>071048</v>
      </c>
    </row>
    <row r="2941" spans="1:10" ht="15">
      <c r="A2941" s="1" t="s">
        <v>2882</v>
      </c>
      <c r="B2941" s="1" t="s">
        <v>10221</v>
      </c>
      <c r="C2941">
        <v>913</v>
      </c>
      <c r="D2941">
        <v>892</v>
      </c>
      <c r="E2941">
        <f>LEN(Tablica1[[#This Row],[Kod]])-LEN(SUBSTITUTE(Tablica1[[#This Row],[Kod]]," ",""))</f>
        <v>2</v>
      </c>
      <c r="F2941">
        <v>2940</v>
      </c>
      <c r="G2941" t="str">
        <f>IF(IF(LEN(Tablica1[[#This Row],[Kod]])-LEN(SUBSTITUTE(Tablica1[[#This Row],[Kod]]," ",""))=0,Tablica1[[#This Row],[Naziv]],"")="",G2940,IF(LEN(Tablica1[[#This Row],[Kod]])-LEN(SUBSTITUTE(Tablica1[[#This Row],[Kod]]," ",""))=0,Tablica1[[#This Row],[Naziv]],""))</f>
        <v xml:space="preserve"> Brodsko-posavska</v>
      </c>
      <c r="H2941" t="str">
        <f>IF(LEN(Tablica1[[#This Row],[Kod]])-LEN(SUBSTITUTE(Tablica1[[#This Row],[Kod]]," ",""))=1,UPPER(Tablica1[[#This Row],[Naziv]]),IF(LEN(Tablica1[[#This Row],[Kod]])-LEN(SUBSTITUTE(Tablica1[[#This Row],[Kod]]," ",""))=2,H2940,""))</f>
        <v xml:space="preserve"> GARČIN</v>
      </c>
      <c r="I2941" s="3" t="str">
        <f>IF(LEN(Tablica1[[#This Row],[Kod]])-LEN(SUBSTITUTE(Tablica1[[#This Row],[Kod]]," ",""))=2,Tablica1[[#This Row],[Naziv]],"")</f>
        <v xml:space="preserve"> Zadubravlje</v>
      </c>
      <c r="J2941" s="3" t="str">
        <f>IF(LEN(Tablica1[[#This Row],[Kod]])-LEN(SUBSTITUTE(Tablica1[[#This Row],[Kod]]," ",""))=0,Tablica1[[#This Row],[Kod]],TRIM(RIGHT(SUBSTITUTE(Tablica1[[#This Row],[Kod]]," ",REPT(" ",30)),30)))</f>
        <v>071994</v>
      </c>
    </row>
    <row r="2942" spans="1:10" ht="15">
      <c r="A2942" s="1" t="s">
        <v>2883</v>
      </c>
      <c r="B2942" s="1" t="s">
        <v>7469</v>
      </c>
      <c r="C2942">
        <v>2635</v>
      </c>
      <c r="D2942">
        <v>2518</v>
      </c>
      <c r="E2942">
        <f>LEN(Tablica1[[#This Row],[Kod]])-LEN(SUBSTITUTE(Tablica1[[#This Row],[Kod]]," ",""))</f>
        <v>1</v>
      </c>
      <c r="F2942">
        <v>2941</v>
      </c>
      <c r="G2942" t="str">
        <f>IF(IF(LEN(Tablica1[[#This Row],[Kod]])-LEN(SUBSTITUTE(Tablica1[[#This Row],[Kod]]," ",""))=0,Tablica1[[#This Row],[Naziv]],"")="",G2941,IF(LEN(Tablica1[[#This Row],[Kod]])-LEN(SUBSTITUTE(Tablica1[[#This Row],[Kod]]," ",""))=0,Tablica1[[#This Row],[Naziv]],""))</f>
        <v xml:space="preserve"> Brodsko-posavska</v>
      </c>
      <c r="H2942" t="str">
        <f>IF(LEN(Tablica1[[#This Row],[Kod]])-LEN(SUBSTITUTE(Tablica1[[#This Row],[Kod]]," ",""))=1,UPPER(Tablica1[[#This Row],[Naziv]]),IF(LEN(Tablica1[[#This Row],[Kod]])-LEN(SUBSTITUTE(Tablica1[[#This Row],[Kod]]," ",""))=2,H2941,""))</f>
        <v xml:space="preserve"> GORNJA VRBA</v>
      </c>
      <c r="I2942" s="3" t="str">
        <f>IF(LEN(Tablica1[[#This Row],[Kod]])-LEN(SUBSTITUTE(Tablica1[[#This Row],[Kod]]," ",""))=2,Tablica1[[#This Row],[Naziv]],"")</f>
        <v/>
      </c>
      <c r="J2942" s="3" t="str">
        <f>IF(LEN(Tablica1[[#This Row],[Kod]])-LEN(SUBSTITUTE(Tablica1[[#This Row],[Kod]]," ",""))=0,Tablica1[[#This Row],[Kod]],TRIM(RIGHT(SUBSTITUTE(Tablica1[[#This Row],[Kod]]," ",REPT(" ",30)),30)))</f>
        <v>05690</v>
      </c>
    </row>
    <row r="2943" spans="1:10" ht="15">
      <c r="A2943" s="1" t="s">
        <v>2884</v>
      </c>
      <c r="B2943" s="1" t="s">
        <v>10222</v>
      </c>
      <c r="C2943">
        <v>629</v>
      </c>
      <c r="D2943">
        <v>602</v>
      </c>
      <c r="E2943">
        <f>LEN(Tablica1[[#This Row],[Kod]])-LEN(SUBSTITUTE(Tablica1[[#This Row],[Kod]]," ",""))</f>
        <v>2</v>
      </c>
      <c r="F2943">
        <v>2942</v>
      </c>
      <c r="G2943" t="str">
        <f>IF(IF(LEN(Tablica1[[#This Row],[Kod]])-LEN(SUBSTITUTE(Tablica1[[#This Row],[Kod]]," ",""))=0,Tablica1[[#This Row],[Naziv]],"")="",G2942,IF(LEN(Tablica1[[#This Row],[Kod]])-LEN(SUBSTITUTE(Tablica1[[#This Row],[Kod]]," ",""))=0,Tablica1[[#This Row],[Naziv]],""))</f>
        <v xml:space="preserve"> Brodsko-posavska</v>
      </c>
      <c r="H2943" t="str">
        <f>IF(LEN(Tablica1[[#This Row],[Kod]])-LEN(SUBSTITUTE(Tablica1[[#This Row],[Kod]]," ",""))=1,UPPER(Tablica1[[#This Row],[Naziv]]),IF(LEN(Tablica1[[#This Row],[Kod]])-LEN(SUBSTITUTE(Tablica1[[#This Row],[Kod]]," ",""))=2,H2942,""))</f>
        <v xml:space="preserve"> GORNJA VRBA</v>
      </c>
      <c r="I2943" s="3" t="str">
        <f>IF(LEN(Tablica1[[#This Row],[Kod]])-LEN(SUBSTITUTE(Tablica1[[#This Row],[Kod]]," ",""))=2,Tablica1[[#This Row],[Naziv]],"")</f>
        <v xml:space="preserve"> Donja Vrba</v>
      </c>
      <c r="J2943" s="3" t="str">
        <f>IF(LEN(Tablica1[[#This Row],[Kod]])-LEN(SUBSTITUTE(Tablica1[[#This Row],[Kod]]," ",""))=0,Tablica1[[#This Row],[Kod]],TRIM(RIGHT(SUBSTITUTE(Tablica1[[#This Row],[Kod]]," ",REPT(" ",30)),30)))</f>
        <v>012475</v>
      </c>
    </row>
    <row r="2944" spans="1:10" ht="15">
      <c r="A2944" s="1" t="s">
        <v>2885</v>
      </c>
      <c r="B2944" s="1" t="s">
        <v>7469</v>
      </c>
      <c r="C2944">
        <v>2006</v>
      </c>
      <c r="D2944">
        <v>1916</v>
      </c>
      <c r="E2944">
        <f>LEN(Tablica1[[#This Row],[Kod]])-LEN(SUBSTITUTE(Tablica1[[#This Row],[Kod]]," ",""))</f>
        <v>2</v>
      </c>
      <c r="F2944">
        <v>2943</v>
      </c>
      <c r="G2944" t="str">
        <f>IF(IF(LEN(Tablica1[[#This Row],[Kod]])-LEN(SUBSTITUTE(Tablica1[[#This Row],[Kod]]," ",""))=0,Tablica1[[#This Row],[Naziv]],"")="",G2943,IF(LEN(Tablica1[[#This Row],[Kod]])-LEN(SUBSTITUTE(Tablica1[[#This Row],[Kod]]," ",""))=0,Tablica1[[#This Row],[Naziv]],""))</f>
        <v xml:space="preserve"> Brodsko-posavska</v>
      </c>
      <c r="H2944" t="str">
        <f>IF(LEN(Tablica1[[#This Row],[Kod]])-LEN(SUBSTITUTE(Tablica1[[#This Row],[Kod]]," ",""))=1,UPPER(Tablica1[[#This Row],[Naziv]]),IF(LEN(Tablica1[[#This Row],[Kod]])-LEN(SUBSTITUTE(Tablica1[[#This Row],[Kod]]," ",""))=2,H2943,""))</f>
        <v xml:space="preserve"> GORNJA VRBA</v>
      </c>
      <c r="I2944" s="3" t="str">
        <f>IF(LEN(Tablica1[[#This Row],[Kod]])-LEN(SUBSTITUTE(Tablica1[[#This Row],[Kod]]," ",""))=2,Tablica1[[#This Row],[Naziv]],"")</f>
        <v xml:space="preserve"> Gornja Vrba</v>
      </c>
      <c r="J2944" s="3" t="str">
        <f>IF(LEN(Tablica1[[#This Row],[Kod]])-LEN(SUBSTITUTE(Tablica1[[#This Row],[Kod]]," ",""))=0,Tablica1[[#This Row],[Kod]],TRIM(RIGHT(SUBSTITUTE(Tablica1[[#This Row],[Kod]]," ",REPT(" ",30)),30)))</f>
        <v>019666</v>
      </c>
    </row>
    <row r="2945" spans="1:10" ht="15">
      <c r="A2945" s="1" t="s">
        <v>2886</v>
      </c>
      <c r="B2945" s="1" t="s">
        <v>7470</v>
      </c>
      <c r="C2945">
        <v>2139</v>
      </c>
      <c r="D2945">
        <v>1931</v>
      </c>
      <c r="E2945">
        <f>LEN(Tablica1[[#This Row],[Kod]])-LEN(SUBSTITUTE(Tablica1[[#This Row],[Kod]]," ",""))</f>
        <v>1</v>
      </c>
      <c r="F2945">
        <v>2944</v>
      </c>
      <c r="G2945" t="str">
        <f>IF(IF(LEN(Tablica1[[#This Row],[Kod]])-LEN(SUBSTITUTE(Tablica1[[#This Row],[Kod]]," ",""))=0,Tablica1[[#This Row],[Naziv]],"")="",G2944,IF(LEN(Tablica1[[#This Row],[Kod]])-LEN(SUBSTITUTE(Tablica1[[#This Row],[Kod]]," ",""))=0,Tablica1[[#This Row],[Naziv]],""))</f>
        <v xml:space="preserve"> Brodsko-posavska</v>
      </c>
      <c r="H2945" t="str">
        <f>IF(LEN(Tablica1[[#This Row],[Kod]])-LEN(SUBSTITUTE(Tablica1[[#This Row],[Kod]]," ",""))=1,UPPER(Tablica1[[#This Row],[Naziv]]),IF(LEN(Tablica1[[#This Row],[Kod]])-LEN(SUBSTITUTE(Tablica1[[#This Row],[Kod]]," ",""))=2,H2944,""))</f>
        <v xml:space="preserve"> GORNJI BOGIĆEVCI</v>
      </c>
      <c r="I2945" s="3" t="str">
        <f>IF(LEN(Tablica1[[#This Row],[Kod]])-LEN(SUBSTITUTE(Tablica1[[#This Row],[Kod]]," ",""))=2,Tablica1[[#This Row],[Naziv]],"")</f>
        <v/>
      </c>
      <c r="J2945" s="3" t="str">
        <f>IF(LEN(Tablica1[[#This Row],[Kod]])-LEN(SUBSTITUTE(Tablica1[[#This Row],[Kod]]," ",""))=0,Tablica1[[#This Row],[Kod]],TRIM(RIGHT(SUBSTITUTE(Tablica1[[#This Row],[Kod]]," ",REPT(" ",30)),30)))</f>
        <v>01279</v>
      </c>
    </row>
    <row r="2946" spans="1:10" ht="15">
      <c r="A2946" s="1" t="s">
        <v>2887</v>
      </c>
      <c r="B2946" s="1" t="s">
        <v>10223</v>
      </c>
      <c r="C2946">
        <v>405</v>
      </c>
      <c r="D2946">
        <v>361</v>
      </c>
      <c r="E2946">
        <f>LEN(Tablica1[[#This Row],[Kod]])-LEN(SUBSTITUTE(Tablica1[[#This Row],[Kod]]," ",""))</f>
        <v>2</v>
      </c>
      <c r="F2946">
        <v>2945</v>
      </c>
      <c r="G2946" t="str">
        <f>IF(IF(LEN(Tablica1[[#This Row],[Kod]])-LEN(SUBSTITUTE(Tablica1[[#This Row],[Kod]]," ",""))=0,Tablica1[[#This Row],[Naziv]],"")="",G2945,IF(LEN(Tablica1[[#This Row],[Kod]])-LEN(SUBSTITUTE(Tablica1[[#This Row],[Kod]]," ",""))=0,Tablica1[[#This Row],[Naziv]],""))</f>
        <v xml:space="preserve"> Brodsko-posavska</v>
      </c>
      <c r="H2946" t="str">
        <f>IF(LEN(Tablica1[[#This Row],[Kod]])-LEN(SUBSTITUTE(Tablica1[[#This Row],[Kod]]," ",""))=1,UPPER(Tablica1[[#This Row],[Naziv]]),IF(LEN(Tablica1[[#This Row],[Kod]])-LEN(SUBSTITUTE(Tablica1[[#This Row],[Kod]]," ",""))=2,H2945,""))</f>
        <v xml:space="preserve"> GORNJI BOGIĆEVCI</v>
      </c>
      <c r="I2946" s="3" t="str">
        <f>IF(LEN(Tablica1[[#This Row],[Kod]])-LEN(SUBSTITUTE(Tablica1[[#This Row],[Kod]]," ",""))=2,Tablica1[[#This Row],[Naziv]],"")</f>
        <v xml:space="preserve"> Dubovac</v>
      </c>
      <c r="J2946" s="3" t="str">
        <f>IF(LEN(Tablica1[[#This Row],[Kod]])-LEN(SUBSTITUTE(Tablica1[[#This Row],[Kod]]," ",""))=0,Tablica1[[#This Row],[Kod]],TRIM(RIGHT(SUBSTITUTE(Tablica1[[#This Row],[Kod]]," ",REPT(" ",30)),30)))</f>
        <v>015385</v>
      </c>
    </row>
    <row r="2947" spans="1:10" ht="15">
      <c r="A2947" s="1" t="s">
        <v>2888</v>
      </c>
      <c r="B2947" s="1" t="s">
        <v>7470</v>
      </c>
      <c r="C2947">
        <v>739</v>
      </c>
      <c r="D2947">
        <v>695</v>
      </c>
      <c r="E2947">
        <f>LEN(Tablica1[[#This Row],[Kod]])-LEN(SUBSTITUTE(Tablica1[[#This Row],[Kod]]," ",""))</f>
        <v>2</v>
      </c>
      <c r="F2947">
        <v>2946</v>
      </c>
      <c r="G2947" t="str">
        <f>IF(IF(LEN(Tablica1[[#This Row],[Kod]])-LEN(SUBSTITUTE(Tablica1[[#This Row],[Kod]]," ",""))=0,Tablica1[[#This Row],[Naziv]],"")="",G2946,IF(LEN(Tablica1[[#This Row],[Kod]])-LEN(SUBSTITUTE(Tablica1[[#This Row],[Kod]]," ",""))=0,Tablica1[[#This Row],[Naziv]],""))</f>
        <v xml:space="preserve"> Brodsko-posavska</v>
      </c>
      <c r="H2947" t="str">
        <f>IF(LEN(Tablica1[[#This Row],[Kod]])-LEN(SUBSTITUTE(Tablica1[[#This Row],[Kod]]," ",""))=1,UPPER(Tablica1[[#This Row],[Naziv]]),IF(LEN(Tablica1[[#This Row],[Kod]])-LEN(SUBSTITUTE(Tablica1[[#This Row],[Kod]]," ",""))=2,H2946,""))</f>
        <v xml:space="preserve"> GORNJI BOGIĆEVCI</v>
      </c>
      <c r="I2947" s="3" t="str">
        <f>IF(LEN(Tablica1[[#This Row],[Kod]])-LEN(SUBSTITUTE(Tablica1[[#This Row],[Kod]]," ",""))=2,Tablica1[[#This Row],[Naziv]],"")</f>
        <v xml:space="preserve"> Gornji Bogićevci</v>
      </c>
      <c r="J2947" s="3" t="str">
        <f>IF(LEN(Tablica1[[#This Row],[Kod]])-LEN(SUBSTITUTE(Tablica1[[#This Row],[Kod]]," ",""))=0,Tablica1[[#This Row],[Kod]],TRIM(RIGHT(SUBSTITUTE(Tablica1[[#This Row],[Kod]]," ",REPT(" ",30)),30)))</f>
        <v>020281</v>
      </c>
    </row>
    <row r="2948" spans="1:10" ht="15">
      <c r="A2948" s="1" t="s">
        <v>2889</v>
      </c>
      <c r="B2948" s="1" t="s">
        <v>10224</v>
      </c>
      <c r="C2948">
        <v>244</v>
      </c>
      <c r="D2948">
        <v>215</v>
      </c>
      <c r="E2948">
        <f>LEN(Tablica1[[#This Row],[Kod]])-LEN(SUBSTITUTE(Tablica1[[#This Row],[Kod]]," ",""))</f>
        <v>2</v>
      </c>
      <c r="F2948">
        <v>2947</v>
      </c>
      <c r="G2948" t="str">
        <f>IF(IF(LEN(Tablica1[[#This Row],[Kod]])-LEN(SUBSTITUTE(Tablica1[[#This Row],[Kod]]," ",""))=0,Tablica1[[#This Row],[Naziv]],"")="",G2947,IF(LEN(Tablica1[[#This Row],[Kod]])-LEN(SUBSTITUTE(Tablica1[[#This Row],[Kod]]," ",""))=0,Tablica1[[#This Row],[Naziv]],""))</f>
        <v xml:space="preserve"> Brodsko-posavska</v>
      </c>
      <c r="H2948" t="str">
        <f>IF(LEN(Tablica1[[#This Row],[Kod]])-LEN(SUBSTITUTE(Tablica1[[#This Row],[Kod]]," ",""))=1,UPPER(Tablica1[[#This Row],[Naziv]]),IF(LEN(Tablica1[[#This Row],[Kod]])-LEN(SUBSTITUTE(Tablica1[[#This Row],[Kod]]," ",""))=2,H2947,""))</f>
        <v xml:space="preserve"> GORNJI BOGIĆEVCI</v>
      </c>
      <c r="I2948" s="3" t="str">
        <f>IF(LEN(Tablica1[[#This Row],[Kod]])-LEN(SUBSTITUTE(Tablica1[[#This Row],[Kod]]," ",""))=2,Tablica1[[#This Row],[Naziv]],"")</f>
        <v xml:space="preserve"> Kosovac</v>
      </c>
      <c r="J2948" s="3" t="str">
        <f>IF(LEN(Tablica1[[#This Row],[Kod]])-LEN(SUBSTITUTE(Tablica1[[#This Row],[Kod]]," ",""))=0,Tablica1[[#This Row],[Kod]],TRIM(RIGHT(SUBSTITUTE(Tablica1[[#This Row],[Kod]]," ",REPT(" ",30)),30)))</f>
        <v>030694</v>
      </c>
    </row>
    <row r="2949" spans="1:10" ht="15">
      <c r="A2949" s="1" t="s">
        <v>2890</v>
      </c>
      <c r="B2949" s="1" t="s">
        <v>10225</v>
      </c>
      <c r="C2949">
        <v>223</v>
      </c>
      <c r="D2949">
        <v>204</v>
      </c>
      <c r="E2949">
        <f>LEN(Tablica1[[#This Row],[Kod]])-LEN(SUBSTITUTE(Tablica1[[#This Row],[Kod]]," ",""))</f>
        <v>2</v>
      </c>
      <c r="F2949">
        <v>2948</v>
      </c>
      <c r="G2949" t="str">
        <f>IF(IF(LEN(Tablica1[[#This Row],[Kod]])-LEN(SUBSTITUTE(Tablica1[[#This Row],[Kod]]," ",""))=0,Tablica1[[#This Row],[Naziv]],"")="",G2948,IF(LEN(Tablica1[[#This Row],[Kod]])-LEN(SUBSTITUTE(Tablica1[[#This Row],[Kod]]," ",""))=0,Tablica1[[#This Row],[Naziv]],""))</f>
        <v xml:space="preserve"> Brodsko-posavska</v>
      </c>
      <c r="H2949" t="str">
        <f>IF(LEN(Tablica1[[#This Row],[Kod]])-LEN(SUBSTITUTE(Tablica1[[#This Row],[Kod]]," ",""))=1,UPPER(Tablica1[[#This Row],[Naziv]]),IF(LEN(Tablica1[[#This Row],[Kod]])-LEN(SUBSTITUTE(Tablica1[[#This Row],[Kod]]," ",""))=2,H2948,""))</f>
        <v xml:space="preserve"> GORNJI BOGIĆEVCI</v>
      </c>
      <c r="I2949" s="3" t="str">
        <f>IF(LEN(Tablica1[[#This Row],[Kod]])-LEN(SUBSTITUTE(Tablica1[[#This Row],[Kod]]," ",""))=2,Tablica1[[#This Row],[Naziv]],"")</f>
        <v xml:space="preserve"> Ratkovac</v>
      </c>
      <c r="J2949" s="3" t="str">
        <f>IF(LEN(Tablica1[[#This Row],[Kod]])-LEN(SUBSTITUTE(Tablica1[[#This Row],[Kod]]," ",""))=0,Tablica1[[#This Row],[Kod]],TRIM(RIGHT(SUBSTITUTE(Tablica1[[#This Row],[Kod]]," ",REPT(" ",30)),30)))</f>
        <v>054356</v>
      </c>
    </row>
    <row r="2950" spans="1:10" ht="15">
      <c r="A2950" s="1" t="s">
        <v>2891</v>
      </c>
      <c r="B2950" s="1" t="s">
        <v>10226</v>
      </c>
      <c r="C2950">
        <v>300</v>
      </c>
      <c r="D2950">
        <v>287</v>
      </c>
      <c r="E2950">
        <f>LEN(Tablica1[[#This Row],[Kod]])-LEN(SUBSTITUTE(Tablica1[[#This Row],[Kod]]," ",""))</f>
        <v>2</v>
      </c>
      <c r="F2950">
        <v>2949</v>
      </c>
      <c r="G2950" t="str">
        <f>IF(IF(LEN(Tablica1[[#This Row],[Kod]])-LEN(SUBSTITUTE(Tablica1[[#This Row],[Kod]]," ",""))=0,Tablica1[[#This Row],[Naziv]],"")="",G2949,IF(LEN(Tablica1[[#This Row],[Kod]])-LEN(SUBSTITUTE(Tablica1[[#This Row],[Kod]]," ",""))=0,Tablica1[[#This Row],[Naziv]],""))</f>
        <v xml:space="preserve"> Brodsko-posavska</v>
      </c>
      <c r="H2950" t="str">
        <f>IF(LEN(Tablica1[[#This Row],[Kod]])-LEN(SUBSTITUTE(Tablica1[[#This Row],[Kod]]," ",""))=1,UPPER(Tablica1[[#This Row],[Naziv]]),IF(LEN(Tablica1[[#This Row],[Kod]])-LEN(SUBSTITUTE(Tablica1[[#This Row],[Kod]]," ",""))=2,H2949,""))</f>
        <v xml:space="preserve"> GORNJI BOGIĆEVCI</v>
      </c>
      <c r="I2950" s="3" t="str">
        <f>IF(LEN(Tablica1[[#This Row],[Kod]])-LEN(SUBSTITUTE(Tablica1[[#This Row],[Kod]]," ",""))=2,Tablica1[[#This Row],[Naziv]],"")</f>
        <v xml:space="preserve"> Smrtić</v>
      </c>
      <c r="J2950" s="3" t="str">
        <f>IF(LEN(Tablica1[[#This Row],[Kod]])-LEN(SUBSTITUTE(Tablica1[[#This Row],[Kod]]," ",""))=0,Tablica1[[#This Row],[Kod]],TRIM(RIGHT(SUBSTITUTE(Tablica1[[#This Row],[Kod]]," ",REPT(" ",30)),30)))</f>
        <v>058726</v>
      </c>
    </row>
    <row r="2951" spans="1:10" ht="15">
      <c r="A2951" s="1" t="s">
        <v>2892</v>
      </c>
      <c r="B2951" s="1" t="s">
        <v>7524</v>
      </c>
      <c r="C2951">
        <v>228</v>
      </c>
      <c r="D2951">
        <v>169</v>
      </c>
      <c r="E2951">
        <f>LEN(Tablica1[[#This Row],[Kod]])-LEN(SUBSTITUTE(Tablica1[[#This Row],[Kod]]," ",""))</f>
        <v>2</v>
      </c>
      <c r="F2951">
        <v>2950</v>
      </c>
      <c r="G2951" t="str">
        <f>IF(IF(LEN(Tablica1[[#This Row],[Kod]])-LEN(SUBSTITUTE(Tablica1[[#This Row],[Kod]]," ",""))=0,Tablica1[[#This Row],[Naziv]],"")="",G2950,IF(LEN(Tablica1[[#This Row],[Kod]])-LEN(SUBSTITUTE(Tablica1[[#This Row],[Kod]]," ",""))=0,Tablica1[[#This Row],[Naziv]],""))</f>
        <v xml:space="preserve"> Brodsko-posavska</v>
      </c>
      <c r="H2951" t="str">
        <f>IF(LEN(Tablica1[[#This Row],[Kod]])-LEN(SUBSTITUTE(Tablica1[[#This Row],[Kod]]," ",""))=1,UPPER(Tablica1[[#This Row],[Naziv]]),IF(LEN(Tablica1[[#This Row],[Kod]])-LEN(SUBSTITUTE(Tablica1[[#This Row],[Kod]]," ",""))=2,H2950,""))</f>
        <v xml:space="preserve"> GORNJI BOGIĆEVCI</v>
      </c>
      <c r="I2951" s="3" t="str">
        <f>IF(LEN(Tablica1[[#This Row],[Kod]])-LEN(SUBSTITUTE(Tablica1[[#This Row],[Kod]]," ",""))=2,Tablica1[[#This Row],[Naziv]],"")</f>
        <v xml:space="preserve"> Trnava</v>
      </c>
      <c r="J2951" s="3" t="str">
        <f>IF(LEN(Tablica1[[#This Row],[Kod]])-LEN(SUBSTITUTE(Tablica1[[#This Row],[Kod]]," ",""))=0,Tablica1[[#This Row],[Kod]],TRIM(RIGHT(SUBSTITUTE(Tablica1[[#This Row],[Kod]]," ",REPT(" ",30)),30)))</f>
        <v>065641</v>
      </c>
    </row>
    <row r="2952" spans="1:10" ht="15">
      <c r="A2952" s="1" t="s">
        <v>2893</v>
      </c>
      <c r="B2952" s="1" t="s">
        <v>7471</v>
      </c>
      <c r="C2952">
        <v>2078</v>
      </c>
      <c r="D2952">
        <v>2018</v>
      </c>
      <c r="E2952">
        <f>LEN(Tablica1[[#This Row],[Kod]])-LEN(SUBSTITUTE(Tablica1[[#This Row],[Kod]]," ",""))</f>
        <v>1</v>
      </c>
      <c r="F2952">
        <v>2951</v>
      </c>
      <c r="G2952" t="str">
        <f>IF(IF(LEN(Tablica1[[#This Row],[Kod]])-LEN(SUBSTITUTE(Tablica1[[#This Row],[Kod]]," ",""))=0,Tablica1[[#This Row],[Naziv]],"")="",G2951,IF(LEN(Tablica1[[#This Row],[Kod]])-LEN(SUBSTITUTE(Tablica1[[#This Row],[Kod]]," ",""))=0,Tablica1[[#This Row],[Naziv]],""))</f>
        <v xml:space="preserve"> Brodsko-posavska</v>
      </c>
      <c r="H2952" t="str">
        <f>IF(LEN(Tablica1[[#This Row],[Kod]])-LEN(SUBSTITUTE(Tablica1[[#This Row],[Kod]]," ",""))=1,UPPER(Tablica1[[#This Row],[Naziv]]),IF(LEN(Tablica1[[#This Row],[Kod]])-LEN(SUBSTITUTE(Tablica1[[#This Row],[Kod]]," ",""))=2,H2951,""))</f>
        <v xml:space="preserve"> GUNDINCI</v>
      </c>
      <c r="I2952" s="3" t="str">
        <f>IF(LEN(Tablica1[[#This Row],[Kod]])-LEN(SUBSTITUTE(Tablica1[[#This Row],[Kod]]," ",""))=2,Tablica1[[#This Row],[Naziv]],"")</f>
        <v/>
      </c>
      <c r="J2952" s="3" t="str">
        <f>IF(LEN(Tablica1[[#This Row],[Kod]])-LEN(SUBSTITUTE(Tablica1[[#This Row],[Kod]]," ",""))=0,Tablica1[[#This Row],[Kod]],TRIM(RIGHT(SUBSTITUTE(Tablica1[[#This Row],[Kod]]," ",REPT(" ",30)),30)))</f>
        <v>01406</v>
      </c>
    </row>
    <row r="2953" spans="1:10" ht="15">
      <c r="A2953" s="1" t="s">
        <v>2894</v>
      </c>
      <c r="B2953" s="1" t="s">
        <v>7471</v>
      </c>
      <c r="C2953">
        <v>2078</v>
      </c>
      <c r="D2953">
        <v>2018</v>
      </c>
      <c r="E2953">
        <f>LEN(Tablica1[[#This Row],[Kod]])-LEN(SUBSTITUTE(Tablica1[[#This Row],[Kod]]," ",""))</f>
        <v>2</v>
      </c>
      <c r="F2953">
        <v>2952</v>
      </c>
      <c r="G2953" t="str">
        <f>IF(IF(LEN(Tablica1[[#This Row],[Kod]])-LEN(SUBSTITUTE(Tablica1[[#This Row],[Kod]]," ",""))=0,Tablica1[[#This Row],[Naziv]],"")="",G2952,IF(LEN(Tablica1[[#This Row],[Kod]])-LEN(SUBSTITUTE(Tablica1[[#This Row],[Kod]]," ",""))=0,Tablica1[[#This Row],[Naziv]],""))</f>
        <v xml:space="preserve"> Brodsko-posavska</v>
      </c>
      <c r="H2953" t="str">
        <f>IF(LEN(Tablica1[[#This Row],[Kod]])-LEN(SUBSTITUTE(Tablica1[[#This Row],[Kod]]," ",""))=1,UPPER(Tablica1[[#This Row],[Naziv]]),IF(LEN(Tablica1[[#This Row],[Kod]])-LEN(SUBSTITUTE(Tablica1[[#This Row],[Kod]]," ",""))=2,H2952,""))</f>
        <v xml:space="preserve"> GUNDINCI</v>
      </c>
      <c r="I2953" s="3" t="str">
        <f>IF(LEN(Tablica1[[#This Row],[Kod]])-LEN(SUBSTITUTE(Tablica1[[#This Row],[Kod]]," ",""))=2,Tablica1[[#This Row],[Naziv]],"")</f>
        <v xml:space="preserve"> Gundinci</v>
      </c>
      <c r="J2953" s="3" t="str">
        <f>IF(LEN(Tablica1[[#This Row],[Kod]])-LEN(SUBSTITUTE(Tablica1[[#This Row],[Kod]]," ",""))=0,Tablica1[[#This Row],[Kod]],TRIM(RIGHT(SUBSTITUTE(Tablica1[[#This Row],[Kod]]," ",REPT(" ",30)),30)))</f>
        <v>023051</v>
      </c>
    </row>
    <row r="2954" spans="1:10" ht="15">
      <c r="A2954" s="1" t="s">
        <v>2895</v>
      </c>
      <c r="B2954" s="1" t="s">
        <v>7472</v>
      </c>
      <c r="C2954">
        <v>2345</v>
      </c>
      <c r="D2954">
        <v>2321</v>
      </c>
      <c r="E2954">
        <f>LEN(Tablica1[[#This Row],[Kod]])-LEN(SUBSTITUTE(Tablica1[[#This Row],[Kod]]," ",""))</f>
        <v>1</v>
      </c>
      <c r="F2954">
        <v>2953</v>
      </c>
      <c r="G2954" t="str">
        <f>IF(IF(LEN(Tablica1[[#This Row],[Kod]])-LEN(SUBSTITUTE(Tablica1[[#This Row],[Kod]]," ",""))=0,Tablica1[[#This Row],[Naziv]],"")="",G2953,IF(LEN(Tablica1[[#This Row],[Kod]])-LEN(SUBSTITUTE(Tablica1[[#This Row],[Kod]]," ",""))=0,Tablica1[[#This Row],[Naziv]],""))</f>
        <v xml:space="preserve"> Brodsko-posavska</v>
      </c>
      <c r="H2954" t="str">
        <f>IF(LEN(Tablica1[[#This Row],[Kod]])-LEN(SUBSTITUTE(Tablica1[[#This Row],[Kod]]," ",""))=1,UPPER(Tablica1[[#This Row],[Naziv]]),IF(LEN(Tablica1[[#This Row],[Kod]])-LEN(SUBSTITUTE(Tablica1[[#This Row],[Kod]]," ",""))=2,H2953,""))</f>
        <v xml:space="preserve"> KLAKAR</v>
      </c>
      <c r="I2954" s="3" t="str">
        <f>IF(LEN(Tablica1[[#This Row],[Kod]])-LEN(SUBSTITUTE(Tablica1[[#This Row],[Kod]]," ",""))=2,Tablica1[[#This Row],[Naziv]],"")</f>
        <v/>
      </c>
      <c r="J2954" s="3" t="str">
        <f>IF(LEN(Tablica1[[#This Row],[Kod]])-LEN(SUBSTITUTE(Tablica1[[#This Row],[Kod]]," ",""))=0,Tablica1[[#This Row],[Kod]],TRIM(RIGHT(SUBSTITUTE(Tablica1[[#This Row],[Kod]]," ",REPT(" ",30)),30)))</f>
        <v>01856</v>
      </c>
    </row>
    <row r="2955" spans="1:10" ht="15">
      <c r="A2955" s="1" t="s">
        <v>2896</v>
      </c>
      <c r="B2955" s="1" t="s">
        <v>10227</v>
      </c>
      <c r="C2955">
        <v>427</v>
      </c>
      <c r="D2955">
        <v>419</v>
      </c>
      <c r="E2955">
        <f>LEN(Tablica1[[#This Row],[Kod]])-LEN(SUBSTITUTE(Tablica1[[#This Row],[Kod]]," ",""))</f>
        <v>2</v>
      </c>
      <c r="F2955">
        <v>2954</v>
      </c>
      <c r="G2955" t="str">
        <f>IF(IF(LEN(Tablica1[[#This Row],[Kod]])-LEN(SUBSTITUTE(Tablica1[[#This Row],[Kod]]," ",""))=0,Tablica1[[#This Row],[Naziv]],"")="",G2954,IF(LEN(Tablica1[[#This Row],[Kod]])-LEN(SUBSTITUTE(Tablica1[[#This Row],[Kod]]," ",""))=0,Tablica1[[#This Row],[Naziv]],""))</f>
        <v xml:space="preserve"> Brodsko-posavska</v>
      </c>
      <c r="H2955" t="str">
        <f>IF(LEN(Tablica1[[#This Row],[Kod]])-LEN(SUBSTITUTE(Tablica1[[#This Row],[Kod]]," ",""))=1,UPPER(Tablica1[[#This Row],[Naziv]]),IF(LEN(Tablica1[[#This Row],[Kod]])-LEN(SUBSTITUTE(Tablica1[[#This Row],[Kod]]," ",""))=2,H2954,""))</f>
        <v xml:space="preserve"> KLAKAR</v>
      </c>
      <c r="I2955" s="3" t="str">
        <f>IF(LEN(Tablica1[[#This Row],[Kod]])-LEN(SUBSTITUTE(Tablica1[[#This Row],[Kod]]," ",""))=2,Tablica1[[#This Row],[Naziv]],"")</f>
        <v xml:space="preserve"> Donja Bebrina</v>
      </c>
      <c r="J2955" s="3" t="str">
        <f>IF(LEN(Tablica1[[#This Row],[Kod]])-LEN(SUBSTITUTE(Tablica1[[#This Row],[Kod]]," ",""))=0,Tablica1[[#This Row],[Kod]],TRIM(RIGHT(SUBSTITUTE(Tablica1[[#This Row],[Kod]]," ",REPT(" ",30)),30)))</f>
        <v>011819</v>
      </c>
    </row>
    <row r="2956" spans="1:10" ht="15">
      <c r="A2956" s="1" t="s">
        <v>2897</v>
      </c>
      <c r="B2956" s="1" t="s">
        <v>10228</v>
      </c>
      <c r="C2956">
        <v>491</v>
      </c>
      <c r="D2956">
        <v>489</v>
      </c>
      <c r="E2956">
        <f>LEN(Tablica1[[#This Row],[Kod]])-LEN(SUBSTITUTE(Tablica1[[#This Row],[Kod]]," ",""))</f>
        <v>2</v>
      </c>
      <c r="F2956">
        <v>2955</v>
      </c>
      <c r="G2956" t="str">
        <f>IF(IF(LEN(Tablica1[[#This Row],[Kod]])-LEN(SUBSTITUTE(Tablica1[[#This Row],[Kod]]," ",""))=0,Tablica1[[#This Row],[Naziv]],"")="",G2955,IF(LEN(Tablica1[[#This Row],[Kod]])-LEN(SUBSTITUTE(Tablica1[[#This Row],[Kod]]," ",""))=0,Tablica1[[#This Row],[Naziv]],""))</f>
        <v xml:space="preserve"> Brodsko-posavska</v>
      </c>
      <c r="H2956" t="str">
        <f>IF(LEN(Tablica1[[#This Row],[Kod]])-LEN(SUBSTITUTE(Tablica1[[#This Row],[Kod]]," ",""))=1,UPPER(Tablica1[[#This Row],[Naziv]]),IF(LEN(Tablica1[[#This Row],[Kod]])-LEN(SUBSTITUTE(Tablica1[[#This Row],[Kod]]," ",""))=2,H2955,""))</f>
        <v xml:space="preserve"> KLAKAR</v>
      </c>
      <c r="I2956" s="3" t="str">
        <f>IF(LEN(Tablica1[[#This Row],[Kod]])-LEN(SUBSTITUTE(Tablica1[[#This Row],[Kod]]," ",""))=2,Tablica1[[#This Row],[Naziv]],"")</f>
        <v xml:space="preserve"> Gornja Bebrina</v>
      </c>
      <c r="J2956" s="3" t="str">
        <f>IF(LEN(Tablica1[[#This Row],[Kod]])-LEN(SUBSTITUTE(Tablica1[[#This Row],[Kod]]," ",""))=0,Tablica1[[#This Row],[Kod]],TRIM(RIGHT(SUBSTITUTE(Tablica1[[#This Row],[Kod]]," ",REPT(" ",30)),30)))</f>
        <v>018937</v>
      </c>
    </row>
    <row r="2957" spans="1:10" ht="15">
      <c r="A2957" s="1" t="s">
        <v>2898</v>
      </c>
      <c r="B2957" s="1" t="s">
        <v>7472</v>
      </c>
      <c r="C2957">
        <v>283</v>
      </c>
      <c r="D2957">
        <v>278</v>
      </c>
      <c r="E2957">
        <f>LEN(Tablica1[[#This Row],[Kod]])-LEN(SUBSTITUTE(Tablica1[[#This Row],[Kod]]," ",""))</f>
        <v>2</v>
      </c>
      <c r="F2957">
        <v>2956</v>
      </c>
      <c r="G2957" t="str">
        <f>IF(IF(LEN(Tablica1[[#This Row],[Kod]])-LEN(SUBSTITUTE(Tablica1[[#This Row],[Kod]]," ",""))=0,Tablica1[[#This Row],[Naziv]],"")="",G2956,IF(LEN(Tablica1[[#This Row],[Kod]])-LEN(SUBSTITUTE(Tablica1[[#This Row],[Kod]]," ",""))=0,Tablica1[[#This Row],[Naziv]],""))</f>
        <v xml:space="preserve"> Brodsko-posavska</v>
      </c>
      <c r="H2957" t="str">
        <f>IF(LEN(Tablica1[[#This Row],[Kod]])-LEN(SUBSTITUTE(Tablica1[[#This Row],[Kod]]," ",""))=1,UPPER(Tablica1[[#This Row],[Naziv]]),IF(LEN(Tablica1[[#This Row],[Kod]])-LEN(SUBSTITUTE(Tablica1[[#This Row],[Kod]]," ",""))=2,H2956,""))</f>
        <v xml:space="preserve"> KLAKAR</v>
      </c>
      <c r="I2957" s="3" t="str">
        <f>IF(LEN(Tablica1[[#This Row],[Kod]])-LEN(SUBSTITUTE(Tablica1[[#This Row],[Kod]]," ",""))=2,Tablica1[[#This Row],[Naziv]],"")</f>
        <v xml:space="preserve"> Klakar</v>
      </c>
      <c r="J2957" s="3" t="str">
        <f>IF(LEN(Tablica1[[#This Row],[Kod]])-LEN(SUBSTITUTE(Tablica1[[#This Row],[Kod]]," ",""))=0,Tablica1[[#This Row],[Kod]],TRIM(RIGHT(SUBSTITUTE(Tablica1[[#This Row],[Kod]]," ",REPT(" ",30)),30)))</f>
        <v>028606</v>
      </c>
    </row>
    <row r="2958" spans="1:10" ht="15">
      <c r="A2958" s="1" t="s">
        <v>2899</v>
      </c>
      <c r="B2958" s="1" t="s">
        <v>10229</v>
      </c>
      <c r="C2958">
        <v>1144</v>
      </c>
      <c r="D2958">
        <v>1135</v>
      </c>
      <c r="E2958">
        <f>LEN(Tablica1[[#This Row],[Kod]])-LEN(SUBSTITUTE(Tablica1[[#This Row],[Kod]]," ",""))</f>
        <v>2</v>
      </c>
      <c r="F2958">
        <v>2957</v>
      </c>
      <c r="G2958" t="str">
        <f>IF(IF(LEN(Tablica1[[#This Row],[Kod]])-LEN(SUBSTITUTE(Tablica1[[#This Row],[Kod]]," ",""))=0,Tablica1[[#This Row],[Naziv]],"")="",G2957,IF(LEN(Tablica1[[#This Row],[Kod]])-LEN(SUBSTITUTE(Tablica1[[#This Row],[Kod]]," ",""))=0,Tablica1[[#This Row],[Naziv]],""))</f>
        <v xml:space="preserve"> Brodsko-posavska</v>
      </c>
      <c r="H2958" t="str">
        <f>IF(LEN(Tablica1[[#This Row],[Kod]])-LEN(SUBSTITUTE(Tablica1[[#This Row],[Kod]]," ",""))=1,UPPER(Tablica1[[#This Row],[Naziv]]),IF(LEN(Tablica1[[#This Row],[Kod]])-LEN(SUBSTITUTE(Tablica1[[#This Row],[Kod]]," ",""))=2,H2957,""))</f>
        <v xml:space="preserve"> KLAKAR</v>
      </c>
      <c r="I2958" s="3" t="str">
        <f>IF(LEN(Tablica1[[#This Row],[Kod]])-LEN(SUBSTITUTE(Tablica1[[#This Row],[Kod]]," ",""))=2,Tablica1[[#This Row],[Naziv]],"")</f>
        <v xml:space="preserve"> Ruščica</v>
      </c>
      <c r="J2958" s="3" t="str">
        <f>IF(LEN(Tablica1[[#This Row],[Kod]])-LEN(SUBSTITUTE(Tablica1[[#This Row],[Kod]]," ",""))=0,Tablica1[[#This Row],[Kod]],TRIM(RIGHT(SUBSTITUTE(Tablica1[[#This Row],[Kod]]," ",REPT(" ",30)),30)))</f>
        <v>056073</v>
      </c>
    </row>
    <row r="2959" spans="1:10" ht="15">
      <c r="A2959" s="1" t="s">
        <v>2900</v>
      </c>
      <c r="B2959" s="1" t="s">
        <v>7473</v>
      </c>
      <c r="C2959">
        <v>4375</v>
      </c>
      <c r="D2959">
        <v>4202</v>
      </c>
      <c r="E2959">
        <f>LEN(Tablica1[[#This Row],[Kod]])-LEN(SUBSTITUTE(Tablica1[[#This Row],[Kod]]," ",""))</f>
        <v>1</v>
      </c>
      <c r="F2959">
        <v>2958</v>
      </c>
      <c r="G2959" t="str">
        <f>IF(IF(LEN(Tablica1[[#This Row],[Kod]])-LEN(SUBSTITUTE(Tablica1[[#This Row],[Kod]]," ",""))=0,Tablica1[[#This Row],[Naziv]],"")="",G2958,IF(LEN(Tablica1[[#This Row],[Kod]])-LEN(SUBSTITUTE(Tablica1[[#This Row],[Kod]]," ",""))=0,Tablica1[[#This Row],[Naziv]],""))</f>
        <v xml:space="preserve"> Brodsko-posavska</v>
      </c>
      <c r="H2959" t="str">
        <f>IF(LEN(Tablica1[[#This Row],[Kod]])-LEN(SUBSTITUTE(Tablica1[[#This Row],[Kod]]," ",""))=1,UPPER(Tablica1[[#This Row],[Naziv]]),IF(LEN(Tablica1[[#This Row],[Kod]])-LEN(SUBSTITUTE(Tablica1[[#This Row],[Kod]]," ",""))=2,H2958,""))</f>
        <v xml:space="preserve"> NOVA KAPELA</v>
      </c>
      <c r="I2959" s="3" t="str">
        <f>IF(LEN(Tablica1[[#This Row],[Kod]])-LEN(SUBSTITUTE(Tablica1[[#This Row],[Kod]]," ",""))=2,Tablica1[[#This Row],[Naziv]],"")</f>
        <v/>
      </c>
      <c r="J2959" s="3" t="str">
        <f>IF(LEN(Tablica1[[#This Row],[Kod]])-LEN(SUBSTITUTE(Tablica1[[#This Row],[Kod]]," ",""))=0,Tablica1[[#This Row],[Kod]],TRIM(RIGHT(SUBSTITUTE(Tablica1[[#This Row],[Kod]]," ",REPT(" ",30)),30)))</f>
        <v>02852</v>
      </c>
    </row>
    <row r="2960" spans="1:10" ht="15">
      <c r="A2960" s="1" t="s">
        <v>2901</v>
      </c>
      <c r="B2960" s="1" t="s">
        <v>10230</v>
      </c>
      <c r="C2960">
        <v>1028</v>
      </c>
      <c r="D2960">
        <v>1001</v>
      </c>
      <c r="E2960">
        <f>LEN(Tablica1[[#This Row],[Kod]])-LEN(SUBSTITUTE(Tablica1[[#This Row],[Kod]]," ",""))</f>
        <v>2</v>
      </c>
      <c r="F2960">
        <v>2959</v>
      </c>
      <c r="G2960" t="str">
        <f>IF(IF(LEN(Tablica1[[#This Row],[Kod]])-LEN(SUBSTITUTE(Tablica1[[#This Row],[Kod]]," ",""))=0,Tablica1[[#This Row],[Naziv]],"")="",G2959,IF(LEN(Tablica1[[#This Row],[Kod]])-LEN(SUBSTITUTE(Tablica1[[#This Row],[Kod]]," ",""))=0,Tablica1[[#This Row],[Naziv]],""))</f>
        <v xml:space="preserve"> Brodsko-posavska</v>
      </c>
      <c r="H2960" t="str">
        <f>IF(LEN(Tablica1[[#This Row],[Kod]])-LEN(SUBSTITUTE(Tablica1[[#This Row],[Kod]]," ",""))=1,UPPER(Tablica1[[#This Row],[Naziv]]),IF(LEN(Tablica1[[#This Row],[Kod]])-LEN(SUBSTITUTE(Tablica1[[#This Row],[Kod]]," ",""))=2,H2959,""))</f>
        <v xml:space="preserve"> NOVA KAPELA</v>
      </c>
      <c r="I2960" s="3" t="str">
        <f>IF(LEN(Tablica1[[#This Row],[Kod]])-LEN(SUBSTITUTE(Tablica1[[#This Row],[Kod]]," ",""))=2,Tablica1[[#This Row],[Naziv]],"")</f>
        <v xml:space="preserve"> Batrina</v>
      </c>
      <c r="J2960" s="3" t="str">
        <f>IF(LEN(Tablica1[[#This Row],[Kod]])-LEN(SUBSTITUTE(Tablica1[[#This Row],[Kod]]," ",""))=0,Tablica1[[#This Row],[Kod]],TRIM(RIGHT(SUBSTITUTE(Tablica1[[#This Row],[Kod]]," ",REPT(" ",30)),30)))</f>
        <v>001694</v>
      </c>
    </row>
    <row r="2961" spans="1:10" ht="15">
      <c r="A2961" s="1" t="s">
        <v>2902</v>
      </c>
      <c r="B2961" s="1" t="s">
        <v>10231</v>
      </c>
      <c r="C2961">
        <v>284</v>
      </c>
      <c r="D2961">
        <v>274</v>
      </c>
      <c r="E2961">
        <f>LEN(Tablica1[[#This Row],[Kod]])-LEN(SUBSTITUTE(Tablica1[[#This Row],[Kod]]," ",""))</f>
        <v>2</v>
      </c>
      <c r="F2961">
        <v>2960</v>
      </c>
      <c r="G2961" t="str">
        <f>IF(IF(LEN(Tablica1[[#This Row],[Kod]])-LEN(SUBSTITUTE(Tablica1[[#This Row],[Kod]]," ",""))=0,Tablica1[[#This Row],[Naziv]],"")="",G2960,IF(LEN(Tablica1[[#This Row],[Kod]])-LEN(SUBSTITUTE(Tablica1[[#This Row],[Kod]]," ",""))=0,Tablica1[[#This Row],[Naziv]],""))</f>
        <v xml:space="preserve"> Brodsko-posavska</v>
      </c>
      <c r="H2961" t="str">
        <f>IF(LEN(Tablica1[[#This Row],[Kod]])-LEN(SUBSTITUTE(Tablica1[[#This Row],[Kod]]," ",""))=1,UPPER(Tablica1[[#This Row],[Naziv]]),IF(LEN(Tablica1[[#This Row],[Kod]])-LEN(SUBSTITUTE(Tablica1[[#This Row],[Kod]]," ",""))=2,H2960,""))</f>
        <v xml:space="preserve"> NOVA KAPELA</v>
      </c>
      <c r="I2961" s="3" t="str">
        <f>IF(LEN(Tablica1[[#This Row],[Kod]])-LEN(SUBSTITUTE(Tablica1[[#This Row],[Kod]]," ",""))=2,Tablica1[[#This Row],[Naziv]],"")</f>
        <v xml:space="preserve"> Bili Brig</v>
      </c>
      <c r="J2961" s="3" t="str">
        <f>IF(LEN(Tablica1[[#This Row],[Kod]])-LEN(SUBSTITUTE(Tablica1[[#This Row],[Kod]]," ",""))=0,Tablica1[[#This Row],[Kod]],TRIM(RIGHT(SUBSTITUTE(Tablica1[[#This Row],[Kod]]," ",REPT(" ",30)),30)))</f>
        <v>002879</v>
      </c>
    </row>
    <row r="2962" spans="1:10" ht="15">
      <c r="A2962" s="1" t="s">
        <v>2903</v>
      </c>
      <c r="B2962" s="1" t="s">
        <v>10232</v>
      </c>
      <c r="C2962">
        <v>255</v>
      </c>
      <c r="D2962">
        <v>248</v>
      </c>
      <c r="E2962">
        <f>LEN(Tablica1[[#This Row],[Kod]])-LEN(SUBSTITUTE(Tablica1[[#This Row],[Kod]]," ",""))</f>
        <v>2</v>
      </c>
      <c r="F2962">
        <v>2961</v>
      </c>
      <c r="G2962" t="str">
        <f>IF(IF(LEN(Tablica1[[#This Row],[Kod]])-LEN(SUBSTITUTE(Tablica1[[#This Row],[Kod]]," ",""))=0,Tablica1[[#This Row],[Naziv]],"")="",G2961,IF(LEN(Tablica1[[#This Row],[Kod]])-LEN(SUBSTITUTE(Tablica1[[#This Row],[Kod]]," ",""))=0,Tablica1[[#This Row],[Naziv]],""))</f>
        <v xml:space="preserve"> Brodsko-posavska</v>
      </c>
      <c r="H2962" t="str">
        <f>IF(LEN(Tablica1[[#This Row],[Kod]])-LEN(SUBSTITUTE(Tablica1[[#This Row],[Kod]]," ",""))=1,UPPER(Tablica1[[#This Row],[Naziv]]),IF(LEN(Tablica1[[#This Row],[Kod]])-LEN(SUBSTITUTE(Tablica1[[#This Row],[Kod]]," ",""))=2,H2961,""))</f>
        <v xml:space="preserve"> NOVA KAPELA</v>
      </c>
      <c r="I2962" s="3" t="str">
        <f>IF(LEN(Tablica1[[#This Row],[Kod]])-LEN(SUBSTITUTE(Tablica1[[#This Row],[Kod]]," ",""))=2,Tablica1[[#This Row],[Naziv]],"")</f>
        <v xml:space="preserve"> Donji Lipovac</v>
      </c>
      <c r="J2962" s="3" t="str">
        <f>IF(LEN(Tablica1[[#This Row],[Kod]])-LEN(SUBSTITUTE(Tablica1[[#This Row],[Kod]]," ",""))=0,Tablica1[[#This Row],[Kod]],TRIM(RIGHT(SUBSTITUTE(Tablica1[[#This Row],[Kod]]," ",REPT(" ",30)),30)))</f>
        <v>013609</v>
      </c>
    </row>
    <row r="2963" spans="1:10" ht="15">
      <c r="A2963" s="1" t="s">
        <v>2904</v>
      </c>
      <c r="B2963" s="1" t="s">
        <v>10233</v>
      </c>
      <c r="C2963">
        <v>405</v>
      </c>
      <c r="D2963">
        <v>362</v>
      </c>
      <c r="E2963">
        <f>LEN(Tablica1[[#This Row],[Kod]])-LEN(SUBSTITUTE(Tablica1[[#This Row],[Kod]]," ",""))</f>
        <v>2</v>
      </c>
      <c r="F2963">
        <v>2962</v>
      </c>
      <c r="G2963" t="str">
        <f>IF(IF(LEN(Tablica1[[#This Row],[Kod]])-LEN(SUBSTITUTE(Tablica1[[#This Row],[Kod]]," ",""))=0,Tablica1[[#This Row],[Naziv]],"")="",G2962,IF(LEN(Tablica1[[#This Row],[Kod]])-LEN(SUBSTITUTE(Tablica1[[#This Row],[Kod]]," ",""))=0,Tablica1[[#This Row],[Naziv]],""))</f>
        <v xml:space="preserve"> Brodsko-posavska</v>
      </c>
      <c r="H2963" t="str">
        <f>IF(LEN(Tablica1[[#This Row],[Kod]])-LEN(SUBSTITUTE(Tablica1[[#This Row],[Kod]]," ",""))=1,UPPER(Tablica1[[#This Row],[Naziv]]),IF(LEN(Tablica1[[#This Row],[Kod]])-LEN(SUBSTITUTE(Tablica1[[#This Row],[Kod]]," ",""))=2,H2962,""))</f>
        <v xml:space="preserve"> NOVA KAPELA</v>
      </c>
      <c r="I2963" s="3" t="str">
        <f>IF(LEN(Tablica1[[#This Row],[Kod]])-LEN(SUBSTITUTE(Tablica1[[#This Row],[Kod]]," ",""))=2,Tablica1[[#This Row],[Naziv]],"")</f>
        <v xml:space="preserve"> Dragovci</v>
      </c>
      <c r="J2963" s="3" t="str">
        <f>IF(LEN(Tablica1[[#This Row],[Kod]])-LEN(SUBSTITUTE(Tablica1[[#This Row],[Kod]]," ",""))=0,Tablica1[[#This Row],[Kod]],TRIM(RIGHT(SUBSTITUTE(Tablica1[[#This Row],[Kod]]," ",REPT(" ",30)),30)))</f>
        <v>014591</v>
      </c>
    </row>
    <row r="2964" spans="1:10" ht="15">
      <c r="A2964" s="1" t="s">
        <v>2905</v>
      </c>
      <c r="B2964" s="1" t="s">
        <v>10234</v>
      </c>
      <c r="C2964">
        <v>91</v>
      </c>
      <c r="D2964">
        <v>87</v>
      </c>
      <c r="E2964">
        <f>LEN(Tablica1[[#This Row],[Kod]])-LEN(SUBSTITUTE(Tablica1[[#This Row],[Kod]]," ",""))</f>
        <v>2</v>
      </c>
      <c r="F2964">
        <v>2963</v>
      </c>
      <c r="G2964" t="str">
        <f>IF(IF(LEN(Tablica1[[#This Row],[Kod]])-LEN(SUBSTITUTE(Tablica1[[#This Row],[Kod]]," ",""))=0,Tablica1[[#This Row],[Naziv]],"")="",G2963,IF(LEN(Tablica1[[#This Row],[Kod]])-LEN(SUBSTITUTE(Tablica1[[#This Row],[Kod]]," ",""))=0,Tablica1[[#This Row],[Naziv]],""))</f>
        <v xml:space="preserve"> Brodsko-posavska</v>
      </c>
      <c r="H2964" t="str">
        <f>IF(LEN(Tablica1[[#This Row],[Kod]])-LEN(SUBSTITUTE(Tablica1[[#This Row],[Kod]]," ",""))=1,UPPER(Tablica1[[#This Row],[Naziv]]),IF(LEN(Tablica1[[#This Row],[Kod]])-LEN(SUBSTITUTE(Tablica1[[#This Row],[Kod]]," ",""))=2,H2963,""))</f>
        <v xml:space="preserve"> NOVA KAPELA</v>
      </c>
      <c r="I2964" s="3" t="str">
        <f>IF(LEN(Tablica1[[#This Row],[Kod]])-LEN(SUBSTITUTE(Tablica1[[#This Row],[Kod]]," ",""))=2,Tablica1[[#This Row],[Naziv]],"")</f>
        <v xml:space="preserve"> Gornji Lipovac</v>
      </c>
      <c r="J2964" s="3" t="str">
        <f>IF(LEN(Tablica1[[#This Row],[Kod]])-LEN(SUBSTITUTE(Tablica1[[#This Row],[Kod]]," ",""))=0,Tablica1[[#This Row],[Kod]],TRIM(RIGHT(SUBSTITUTE(Tablica1[[#This Row],[Kod]]," ",REPT(" ",30)),30)))</f>
        <v>020796</v>
      </c>
    </row>
    <row r="2965" spans="1:10" ht="15">
      <c r="A2965" s="1" t="s">
        <v>2906</v>
      </c>
      <c r="B2965" s="1" t="s">
        <v>10235</v>
      </c>
      <c r="C2965">
        <v>400</v>
      </c>
      <c r="D2965">
        <v>395</v>
      </c>
      <c r="E2965">
        <f>LEN(Tablica1[[#This Row],[Kod]])-LEN(SUBSTITUTE(Tablica1[[#This Row],[Kod]]," ",""))</f>
        <v>2</v>
      </c>
      <c r="F2965">
        <v>2964</v>
      </c>
      <c r="G2965" t="str">
        <f>IF(IF(LEN(Tablica1[[#This Row],[Kod]])-LEN(SUBSTITUTE(Tablica1[[#This Row],[Kod]]," ",""))=0,Tablica1[[#This Row],[Naziv]],"")="",G2964,IF(LEN(Tablica1[[#This Row],[Kod]])-LEN(SUBSTITUTE(Tablica1[[#This Row],[Kod]]," ",""))=0,Tablica1[[#This Row],[Naziv]],""))</f>
        <v xml:space="preserve"> Brodsko-posavska</v>
      </c>
      <c r="H2965" t="str">
        <f>IF(LEN(Tablica1[[#This Row],[Kod]])-LEN(SUBSTITUTE(Tablica1[[#This Row],[Kod]]," ",""))=1,UPPER(Tablica1[[#This Row],[Naziv]]),IF(LEN(Tablica1[[#This Row],[Kod]])-LEN(SUBSTITUTE(Tablica1[[#This Row],[Kod]]," ",""))=2,H2964,""))</f>
        <v xml:space="preserve"> NOVA KAPELA</v>
      </c>
      <c r="I2965" s="3" t="str">
        <f>IF(LEN(Tablica1[[#This Row],[Kod]])-LEN(SUBSTITUTE(Tablica1[[#This Row],[Kod]]," ",""))=2,Tablica1[[#This Row],[Naziv]],"")</f>
        <v xml:space="preserve"> Magić Mala</v>
      </c>
      <c r="J2965" s="3" t="str">
        <f>IF(LEN(Tablica1[[#This Row],[Kod]])-LEN(SUBSTITUTE(Tablica1[[#This Row],[Kod]]," ",""))=0,Tablica1[[#This Row],[Kod]],TRIM(RIGHT(SUBSTITUTE(Tablica1[[#This Row],[Kod]]," ",REPT(" ",30)),30)))</f>
        <v>037419</v>
      </c>
    </row>
    <row r="2966" spans="1:10" ht="15">
      <c r="A2966" s="1" t="s">
        <v>2907</v>
      </c>
      <c r="B2966" s="1" t="s">
        <v>7473</v>
      </c>
      <c r="C2966">
        <v>920</v>
      </c>
      <c r="D2966">
        <v>897</v>
      </c>
      <c r="E2966">
        <f>LEN(Tablica1[[#This Row],[Kod]])-LEN(SUBSTITUTE(Tablica1[[#This Row],[Kod]]," ",""))</f>
        <v>2</v>
      </c>
      <c r="F2966">
        <v>2965</v>
      </c>
      <c r="G2966" t="str">
        <f>IF(IF(LEN(Tablica1[[#This Row],[Kod]])-LEN(SUBSTITUTE(Tablica1[[#This Row],[Kod]]," ",""))=0,Tablica1[[#This Row],[Naziv]],"")="",G2965,IF(LEN(Tablica1[[#This Row],[Kod]])-LEN(SUBSTITUTE(Tablica1[[#This Row],[Kod]]," ",""))=0,Tablica1[[#This Row],[Naziv]],""))</f>
        <v xml:space="preserve"> Brodsko-posavska</v>
      </c>
      <c r="H2966" t="str">
        <f>IF(LEN(Tablica1[[#This Row],[Kod]])-LEN(SUBSTITUTE(Tablica1[[#This Row],[Kod]]," ",""))=1,UPPER(Tablica1[[#This Row],[Naziv]]),IF(LEN(Tablica1[[#This Row],[Kod]])-LEN(SUBSTITUTE(Tablica1[[#This Row],[Kod]]," ",""))=2,H2965,""))</f>
        <v xml:space="preserve"> NOVA KAPELA</v>
      </c>
      <c r="I2966" s="3" t="str">
        <f>IF(LEN(Tablica1[[#This Row],[Kod]])-LEN(SUBSTITUTE(Tablica1[[#This Row],[Kod]]," ",""))=2,Tablica1[[#This Row],[Naziv]],"")</f>
        <v xml:space="preserve"> Nova Kapela</v>
      </c>
      <c r="J2966" s="3" t="str">
        <f>IF(LEN(Tablica1[[#This Row],[Kod]])-LEN(SUBSTITUTE(Tablica1[[#This Row],[Kod]]," ",""))=0,Tablica1[[#This Row],[Kod]],TRIM(RIGHT(SUBSTITUTE(Tablica1[[#This Row],[Kod]]," ",REPT(" ",30)),30)))</f>
        <v>043257</v>
      </c>
    </row>
    <row r="2967" spans="1:10" ht="15">
      <c r="A2967" s="1" t="s">
        <v>2908</v>
      </c>
      <c r="B2967" s="1" t="s">
        <v>10104</v>
      </c>
      <c r="C2967">
        <v>40</v>
      </c>
      <c r="D2967">
        <v>40</v>
      </c>
      <c r="E2967">
        <f>LEN(Tablica1[[#This Row],[Kod]])-LEN(SUBSTITUTE(Tablica1[[#This Row],[Kod]]," ",""))</f>
        <v>2</v>
      </c>
      <c r="F2967">
        <v>2966</v>
      </c>
      <c r="G2967" t="str">
        <f>IF(IF(LEN(Tablica1[[#This Row],[Kod]])-LEN(SUBSTITUTE(Tablica1[[#This Row],[Kod]]," ",""))=0,Tablica1[[#This Row],[Naziv]],"")="",G2966,IF(LEN(Tablica1[[#This Row],[Kod]])-LEN(SUBSTITUTE(Tablica1[[#This Row],[Kod]]," ",""))=0,Tablica1[[#This Row],[Naziv]],""))</f>
        <v xml:space="preserve"> Brodsko-posavska</v>
      </c>
      <c r="H2967" t="str">
        <f>IF(LEN(Tablica1[[#This Row],[Kod]])-LEN(SUBSTITUTE(Tablica1[[#This Row],[Kod]]," ",""))=1,UPPER(Tablica1[[#This Row],[Naziv]]),IF(LEN(Tablica1[[#This Row],[Kod]])-LEN(SUBSTITUTE(Tablica1[[#This Row],[Kod]]," ",""))=2,H2966,""))</f>
        <v xml:space="preserve"> NOVA KAPELA</v>
      </c>
      <c r="I2967" s="3" t="str">
        <f>IF(LEN(Tablica1[[#This Row],[Kod]])-LEN(SUBSTITUTE(Tablica1[[#This Row],[Kod]]," ",""))=2,Tablica1[[#This Row],[Naziv]],"")</f>
        <v xml:space="preserve"> Pavlovci</v>
      </c>
      <c r="J2967" s="3" t="str">
        <f>IF(LEN(Tablica1[[#This Row],[Kod]])-LEN(SUBSTITUTE(Tablica1[[#This Row],[Kod]]," ",""))=0,Tablica1[[#This Row],[Kod]],TRIM(RIGHT(SUBSTITUTE(Tablica1[[#This Row],[Kod]]," ",REPT(" ",30)),30)))</f>
        <v>047074</v>
      </c>
    </row>
    <row r="2968" spans="1:10" ht="15">
      <c r="A2968" s="1" t="s">
        <v>2909</v>
      </c>
      <c r="B2968" s="1" t="s">
        <v>10236</v>
      </c>
      <c r="C2968">
        <v>305</v>
      </c>
      <c r="D2968">
        <v>283</v>
      </c>
      <c r="E2968">
        <f>LEN(Tablica1[[#This Row],[Kod]])-LEN(SUBSTITUTE(Tablica1[[#This Row],[Kod]]," ",""))</f>
        <v>2</v>
      </c>
      <c r="F2968">
        <v>2967</v>
      </c>
      <c r="G2968" t="str">
        <f>IF(IF(LEN(Tablica1[[#This Row],[Kod]])-LEN(SUBSTITUTE(Tablica1[[#This Row],[Kod]]," ",""))=0,Tablica1[[#This Row],[Naziv]],"")="",G2967,IF(LEN(Tablica1[[#This Row],[Kod]])-LEN(SUBSTITUTE(Tablica1[[#This Row],[Kod]]," ",""))=0,Tablica1[[#This Row],[Naziv]],""))</f>
        <v xml:space="preserve"> Brodsko-posavska</v>
      </c>
      <c r="H2968" t="str">
        <f>IF(LEN(Tablica1[[#This Row],[Kod]])-LEN(SUBSTITUTE(Tablica1[[#This Row],[Kod]]," ",""))=1,UPPER(Tablica1[[#This Row],[Naziv]]),IF(LEN(Tablica1[[#This Row],[Kod]])-LEN(SUBSTITUTE(Tablica1[[#This Row],[Kod]]," ",""))=2,H2967,""))</f>
        <v xml:space="preserve"> NOVA KAPELA</v>
      </c>
      <c r="I2968" s="3" t="str">
        <f>IF(LEN(Tablica1[[#This Row],[Kod]])-LEN(SUBSTITUTE(Tablica1[[#This Row],[Kod]]," ",""))=2,Tablica1[[#This Row],[Naziv]],"")</f>
        <v xml:space="preserve"> Seoce</v>
      </c>
      <c r="J2968" s="3" t="str">
        <f>IF(LEN(Tablica1[[#This Row],[Kod]])-LEN(SUBSTITUTE(Tablica1[[#This Row],[Kod]]," ",""))=0,Tablica1[[#This Row],[Kod]],TRIM(RIGHT(SUBSTITUTE(Tablica1[[#This Row],[Kod]]," ",REPT(" ",30)),30)))</f>
        <v>057282</v>
      </c>
    </row>
    <row r="2969" spans="1:10" ht="15">
      <c r="A2969" s="1" t="s">
        <v>2910</v>
      </c>
      <c r="B2969" s="1" t="s">
        <v>10237</v>
      </c>
      <c r="C2969">
        <v>326</v>
      </c>
      <c r="D2969">
        <v>300</v>
      </c>
      <c r="E2969">
        <f>LEN(Tablica1[[#This Row],[Kod]])-LEN(SUBSTITUTE(Tablica1[[#This Row],[Kod]]," ",""))</f>
        <v>2</v>
      </c>
      <c r="F2969">
        <v>2968</v>
      </c>
      <c r="G2969" t="str">
        <f>IF(IF(LEN(Tablica1[[#This Row],[Kod]])-LEN(SUBSTITUTE(Tablica1[[#This Row],[Kod]]," ",""))=0,Tablica1[[#This Row],[Naziv]],"")="",G2968,IF(LEN(Tablica1[[#This Row],[Kod]])-LEN(SUBSTITUTE(Tablica1[[#This Row],[Kod]]," ",""))=0,Tablica1[[#This Row],[Naziv]],""))</f>
        <v xml:space="preserve"> Brodsko-posavska</v>
      </c>
      <c r="H2969" t="str">
        <f>IF(LEN(Tablica1[[#This Row],[Kod]])-LEN(SUBSTITUTE(Tablica1[[#This Row],[Kod]]," ",""))=1,UPPER(Tablica1[[#This Row],[Naziv]]),IF(LEN(Tablica1[[#This Row],[Kod]])-LEN(SUBSTITUTE(Tablica1[[#This Row],[Kod]]," ",""))=2,H2968,""))</f>
        <v xml:space="preserve"> NOVA KAPELA</v>
      </c>
      <c r="I2969" s="3" t="str">
        <f>IF(LEN(Tablica1[[#This Row],[Kod]])-LEN(SUBSTITUTE(Tablica1[[#This Row],[Kod]]," ",""))=2,Tablica1[[#This Row],[Naziv]],"")</f>
        <v xml:space="preserve"> Siče</v>
      </c>
      <c r="J2969" s="3" t="str">
        <f>IF(LEN(Tablica1[[#This Row],[Kod]])-LEN(SUBSTITUTE(Tablica1[[#This Row],[Kod]]," ",""))=0,Tablica1[[#This Row],[Kod]],TRIM(RIGHT(SUBSTITUTE(Tablica1[[#This Row],[Kod]]," ",REPT(" ",30)),30)))</f>
        <v>057525</v>
      </c>
    </row>
    <row r="2970" spans="1:10" ht="15">
      <c r="A2970" s="1" t="s">
        <v>2911</v>
      </c>
      <c r="B2970" s="1" t="s">
        <v>10238</v>
      </c>
      <c r="C2970">
        <v>306</v>
      </c>
      <c r="D2970">
        <v>300</v>
      </c>
      <c r="E2970">
        <f>LEN(Tablica1[[#This Row],[Kod]])-LEN(SUBSTITUTE(Tablica1[[#This Row],[Kod]]," ",""))</f>
        <v>2</v>
      </c>
      <c r="F2970">
        <v>2969</v>
      </c>
      <c r="G2970" t="str">
        <f>IF(IF(LEN(Tablica1[[#This Row],[Kod]])-LEN(SUBSTITUTE(Tablica1[[#This Row],[Kod]]," ",""))=0,Tablica1[[#This Row],[Naziv]],"")="",G2969,IF(LEN(Tablica1[[#This Row],[Kod]])-LEN(SUBSTITUTE(Tablica1[[#This Row],[Kod]]," ",""))=0,Tablica1[[#This Row],[Naziv]],""))</f>
        <v xml:space="preserve"> Brodsko-posavska</v>
      </c>
      <c r="H2970" t="str">
        <f>IF(LEN(Tablica1[[#This Row],[Kod]])-LEN(SUBSTITUTE(Tablica1[[#This Row],[Kod]]," ",""))=1,UPPER(Tablica1[[#This Row],[Naziv]]),IF(LEN(Tablica1[[#This Row],[Kod]])-LEN(SUBSTITUTE(Tablica1[[#This Row],[Kod]]," ",""))=2,H2969,""))</f>
        <v xml:space="preserve"> NOVA KAPELA</v>
      </c>
      <c r="I2970" s="3" t="str">
        <f>IF(LEN(Tablica1[[#This Row],[Kod]])-LEN(SUBSTITUTE(Tablica1[[#This Row],[Kod]]," ",""))=2,Tablica1[[#This Row],[Naziv]],"")</f>
        <v xml:space="preserve"> Srednji Lipovac</v>
      </c>
      <c r="J2970" s="3" t="str">
        <f>IF(LEN(Tablica1[[#This Row],[Kod]])-LEN(SUBSTITUTE(Tablica1[[#This Row],[Kod]]," ",""))=0,Tablica1[[#This Row],[Kod]],TRIM(RIGHT(SUBSTITUTE(Tablica1[[#This Row],[Kod]]," ",REPT(" ",30)),30)))</f>
        <v>059471</v>
      </c>
    </row>
    <row r="2971" spans="1:10" ht="15">
      <c r="A2971" s="1" t="s">
        <v>2912</v>
      </c>
      <c r="B2971" s="1" t="s">
        <v>8275</v>
      </c>
      <c r="C2971">
        <v>15</v>
      </c>
      <c r="D2971">
        <v>15</v>
      </c>
      <c r="E2971">
        <f>LEN(Tablica1[[#This Row],[Kod]])-LEN(SUBSTITUTE(Tablica1[[#This Row],[Kod]]," ",""))</f>
        <v>2</v>
      </c>
      <c r="F2971">
        <v>2970</v>
      </c>
      <c r="G2971" t="str">
        <f>IF(IF(LEN(Tablica1[[#This Row],[Kod]])-LEN(SUBSTITUTE(Tablica1[[#This Row],[Kod]]," ",""))=0,Tablica1[[#This Row],[Naziv]],"")="",G2970,IF(LEN(Tablica1[[#This Row],[Kod]])-LEN(SUBSTITUTE(Tablica1[[#This Row],[Kod]]," ",""))=0,Tablica1[[#This Row],[Naziv]],""))</f>
        <v xml:space="preserve"> Brodsko-posavska</v>
      </c>
      <c r="H2971" t="str">
        <f>IF(LEN(Tablica1[[#This Row],[Kod]])-LEN(SUBSTITUTE(Tablica1[[#This Row],[Kod]]," ",""))=1,UPPER(Tablica1[[#This Row],[Naziv]]),IF(LEN(Tablica1[[#This Row],[Kod]])-LEN(SUBSTITUTE(Tablica1[[#This Row],[Kod]]," ",""))=2,H2970,""))</f>
        <v xml:space="preserve"> NOVA KAPELA</v>
      </c>
      <c r="I2971" s="3" t="str">
        <f>IF(LEN(Tablica1[[#This Row],[Kod]])-LEN(SUBSTITUTE(Tablica1[[#This Row],[Kod]]," ",""))=2,Tablica1[[#This Row],[Naziv]],"")</f>
        <v xml:space="preserve"> Stara Kapela</v>
      </c>
      <c r="J2971" s="3" t="str">
        <f>IF(LEN(Tablica1[[#This Row],[Kod]])-LEN(SUBSTITUTE(Tablica1[[#This Row],[Kod]]," ",""))=0,Tablica1[[#This Row],[Kod]],TRIM(RIGHT(SUBSTITUTE(Tablica1[[#This Row],[Kod]]," ",REPT(" ",30)),30)))</f>
        <v>059919</v>
      </c>
    </row>
    <row r="2972" spans="1:10" ht="15">
      <c r="A2972" s="1" t="s">
        <v>2913</v>
      </c>
      <c r="B2972" s="1" t="s">
        <v>7474</v>
      </c>
      <c r="C2972">
        <v>3902</v>
      </c>
      <c r="D2972">
        <v>3433</v>
      </c>
      <c r="E2972">
        <f>LEN(Tablica1[[#This Row],[Kod]])-LEN(SUBSTITUTE(Tablica1[[#This Row],[Kod]]," ",""))</f>
        <v>1</v>
      </c>
      <c r="F2972">
        <v>2971</v>
      </c>
      <c r="G2972" t="str">
        <f>IF(IF(LEN(Tablica1[[#This Row],[Kod]])-LEN(SUBSTITUTE(Tablica1[[#This Row],[Kod]]," ",""))=0,Tablica1[[#This Row],[Naziv]],"")="",G2971,IF(LEN(Tablica1[[#This Row],[Kod]])-LEN(SUBSTITUTE(Tablica1[[#This Row],[Kod]]," ",""))=0,Tablica1[[#This Row],[Naziv]],""))</f>
        <v xml:space="preserve"> Brodsko-posavska</v>
      </c>
      <c r="H2972" t="str">
        <f>IF(LEN(Tablica1[[#This Row],[Kod]])-LEN(SUBSTITUTE(Tablica1[[#This Row],[Kod]]," ",""))=1,UPPER(Tablica1[[#This Row],[Naziv]]),IF(LEN(Tablica1[[#This Row],[Kod]])-LEN(SUBSTITUTE(Tablica1[[#This Row],[Kod]]," ",""))=2,H2971,""))</f>
        <v xml:space="preserve"> OKUČANI</v>
      </c>
      <c r="I2972" s="3" t="str">
        <f>IF(LEN(Tablica1[[#This Row],[Kod]])-LEN(SUBSTITUTE(Tablica1[[#This Row],[Kod]]," ",""))=2,Tablica1[[#This Row],[Naziv]],"")</f>
        <v/>
      </c>
      <c r="J2972" s="3" t="str">
        <f>IF(LEN(Tablica1[[#This Row],[Kod]])-LEN(SUBSTITUTE(Tablica1[[#This Row],[Kod]]," ",""))=0,Tablica1[[#This Row],[Kod]],TRIM(RIGHT(SUBSTITUTE(Tablica1[[#This Row],[Kod]]," ",REPT(" ",30)),30)))</f>
        <v>02992</v>
      </c>
    </row>
    <row r="2973" spans="1:10" ht="15">
      <c r="A2973" s="1" t="s">
        <v>2914</v>
      </c>
      <c r="B2973" s="1" t="s">
        <v>7649</v>
      </c>
      <c r="C2973">
        <v>146</v>
      </c>
      <c r="D2973">
        <v>120</v>
      </c>
      <c r="E2973">
        <f>LEN(Tablica1[[#This Row],[Kod]])-LEN(SUBSTITUTE(Tablica1[[#This Row],[Kod]]," ",""))</f>
        <v>2</v>
      </c>
      <c r="F2973">
        <v>2972</v>
      </c>
      <c r="G2973" t="str">
        <f>IF(IF(LEN(Tablica1[[#This Row],[Kod]])-LEN(SUBSTITUTE(Tablica1[[#This Row],[Kod]]," ",""))=0,Tablica1[[#This Row],[Naziv]],"")="",G2972,IF(LEN(Tablica1[[#This Row],[Kod]])-LEN(SUBSTITUTE(Tablica1[[#This Row],[Kod]]," ",""))=0,Tablica1[[#This Row],[Naziv]],""))</f>
        <v xml:space="preserve"> Brodsko-posavska</v>
      </c>
      <c r="H2973" t="str">
        <f>IF(LEN(Tablica1[[#This Row],[Kod]])-LEN(SUBSTITUTE(Tablica1[[#This Row],[Kod]]," ",""))=1,UPPER(Tablica1[[#This Row],[Naziv]]),IF(LEN(Tablica1[[#This Row],[Kod]])-LEN(SUBSTITUTE(Tablica1[[#This Row],[Kod]]," ",""))=2,H2972,""))</f>
        <v xml:space="preserve"> OKUČANI</v>
      </c>
      <c r="I2973" s="3" t="str">
        <f>IF(LEN(Tablica1[[#This Row],[Kod]])-LEN(SUBSTITUTE(Tablica1[[#This Row],[Kod]]," ",""))=2,Tablica1[[#This Row],[Naziv]],"")</f>
        <v xml:space="preserve"> Benkovac</v>
      </c>
      <c r="J2973" s="3" t="str">
        <f>IF(LEN(Tablica1[[#This Row],[Kod]])-LEN(SUBSTITUTE(Tablica1[[#This Row],[Kod]]," ",""))=0,Tablica1[[#This Row],[Kod]],TRIM(RIGHT(SUBSTITUTE(Tablica1[[#This Row],[Kod]]," ",REPT(" ",30)),30)))</f>
        <v>002429</v>
      </c>
    </row>
    <row r="2974" spans="1:10" ht="15">
      <c r="A2974" s="1" t="s">
        <v>2915</v>
      </c>
      <c r="B2974" s="1" t="s">
        <v>10239</v>
      </c>
      <c r="C2974">
        <v>30</v>
      </c>
      <c r="D2974">
        <v>30</v>
      </c>
      <c r="E2974">
        <f>LEN(Tablica1[[#This Row],[Kod]])-LEN(SUBSTITUTE(Tablica1[[#This Row],[Kod]]," ",""))</f>
        <v>2</v>
      </c>
      <c r="F2974">
        <v>2973</v>
      </c>
      <c r="G2974" t="str">
        <f>IF(IF(LEN(Tablica1[[#This Row],[Kod]])-LEN(SUBSTITUTE(Tablica1[[#This Row],[Kod]]," ",""))=0,Tablica1[[#This Row],[Naziv]],"")="",G2973,IF(LEN(Tablica1[[#This Row],[Kod]])-LEN(SUBSTITUTE(Tablica1[[#This Row],[Kod]]," ",""))=0,Tablica1[[#This Row],[Naziv]],""))</f>
        <v xml:space="preserve"> Brodsko-posavska</v>
      </c>
      <c r="H2974" t="str">
        <f>IF(LEN(Tablica1[[#This Row],[Kod]])-LEN(SUBSTITUTE(Tablica1[[#This Row],[Kod]]," ",""))=1,UPPER(Tablica1[[#This Row],[Naziv]]),IF(LEN(Tablica1[[#This Row],[Kod]])-LEN(SUBSTITUTE(Tablica1[[#This Row],[Kod]]," ",""))=2,H2973,""))</f>
        <v xml:space="preserve"> OKUČANI</v>
      </c>
      <c r="I2974" s="3" t="str">
        <f>IF(LEN(Tablica1[[#This Row],[Kod]])-LEN(SUBSTITUTE(Tablica1[[#This Row],[Kod]]," ",""))=2,Tablica1[[#This Row],[Naziv]],"")</f>
        <v xml:space="preserve"> Bijela Stijena</v>
      </c>
      <c r="J2974" s="3" t="str">
        <f>IF(LEN(Tablica1[[#This Row],[Kod]])-LEN(SUBSTITUTE(Tablica1[[#This Row],[Kod]]," ",""))=0,Tablica1[[#This Row],[Kod]],TRIM(RIGHT(SUBSTITUTE(Tablica1[[#This Row],[Kod]]," ",REPT(" ",30)),30)))</f>
        <v>002747</v>
      </c>
    </row>
    <row r="2975" spans="1:10" ht="15">
      <c r="A2975" s="1" t="s">
        <v>2916</v>
      </c>
      <c r="B2975" s="1" t="s">
        <v>10240</v>
      </c>
      <c r="C2975">
        <v>28</v>
      </c>
      <c r="D2975">
        <v>16</v>
      </c>
      <c r="E2975">
        <f>LEN(Tablica1[[#This Row],[Kod]])-LEN(SUBSTITUTE(Tablica1[[#This Row],[Kod]]," ",""))</f>
        <v>2</v>
      </c>
      <c r="F2975">
        <v>2974</v>
      </c>
      <c r="G2975" t="str">
        <f>IF(IF(LEN(Tablica1[[#This Row],[Kod]])-LEN(SUBSTITUTE(Tablica1[[#This Row],[Kod]]," ",""))=0,Tablica1[[#This Row],[Naziv]],"")="",G2974,IF(LEN(Tablica1[[#This Row],[Kod]])-LEN(SUBSTITUTE(Tablica1[[#This Row],[Kod]]," ",""))=0,Tablica1[[#This Row],[Naziv]],""))</f>
        <v xml:space="preserve"> Brodsko-posavska</v>
      </c>
      <c r="H2975" t="str">
        <f>IF(LEN(Tablica1[[#This Row],[Kod]])-LEN(SUBSTITUTE(Tablica1[[#This Row],[Kod]]," ",""))=1,UPPER(Tablica1[[#This Row],[Naziv]]),IF(LEN(Tablica1[[#This Row],[Kod]])-LEN(SUBSTITUTE(Tablica1[[#This Row],[Kod]]," ",""))=2,H2974,""))</f>
        <v xml:space="preserve"> OKUČANI</v>
      </c>
      <c r="I2975" s="3" t="str">
        <f>IF(LEN(Tablica1[[#This Row],[Kod]])-LEN(SUBSTITUTE(Tablica1[[#This Row],[Kod]]," ",""))=2,Tablica1[[#This Row],[Naziv]],"")</f>
        <v xml:space="preserve"> Bobare</v>
      </c>
      <c r="J2975" s="3" t="str">
        <f>IF(LEN(Tablica1[[#This Row],[Kod]])-LEN(SUBSTITUTE(Tablica1[[#This Row],[Kod]]," ",""))=0,Tablica1[[#This Row],[Kod]],TRIM(RIGHT(SUBSTITUTE(Tablica1[[#This Row],[Kod]]," ",REPT(" ",30)),30)))</f>
        <v>003522</v>
      </c>
    </row>
    <row r="2976" spans="1:10" ht="15">
      <c r="A2976" s="1" t="s">
        <v>2917</v>
      </c>
      <c r="B2976" s="1" t="s">
        <v>10241</v>
      </c>
      <c r="C2976">
        <v>438</v>
      </c>
      <c r="D2976">
        <v>392</v>
      </c>
      <c r="E2976">
        <f>LEN(Tablica1[[#This Row],[Kod]])-LEN(SUBSTITUTE(Tablica1[[#This Row],[Kod]]," ",""))</f>
        <v>2</v>
      </c>
      <c r="F2976">
        <v>2975</v>
      </c>
      <c r="G2976" t="str">
        <f>IF(IF(LEN(Tablica1[[#This Row],[Kod]])-LEN(SUBSTITUTE(Tablica1[[#This Row],[Kod]]," ",""))=0,Tablica1[[#This Row],[Naziv]],"")="",G2975,IF(LEN(Tablica1[[#This Row],[Kod]])-LEN(SUBSTITUTE(Tablica1[[#This Row],[Kod]]," ",""))=0,Tablica1[[#This Row],[Naziv]],""))</f>
        <v xml:space="preserve"> Brodsko-posavska</v>
      </c>
      <c r="H2976" t="str">
        <f>IF(LEN(Tablica1[[#This Row],[Kod]])-LEN(SUBSTITUTE(Tablica1[[#This Row],[Kod]]," ",""))=1,UPPER(Tablica1[[#This Row],[Naziv]]),IF(LEN(Tablica1[[#This Row],[Kod]])-LEN(SUBSTITUTE(Tablica1[[#This Row],[Kod]]," ",""))=2,H2975,""))</f>
        <v xml:space="preserve"> OKUČANI</v>
      </c>
      <c r="I2976" s="3" t="str">
        <f>IF(LEN(Tablica1[[#This Row],[Kod]])-LEN(SUBSTITUTE(Tablica1[[#This Row],[Kod]]," ",""))=2,Tablica1[[#This Row],[Naziv]],"")</f>
        <v xml:space="preserve"> Bodegraj</v>
      </c>
      <c r="J2976" s="3" t="str">
        <f>IF(LEN(Tablica1[[#This Row],[Kod]])-LEN(SUBSTITUTE(Tablica1[[#This Row],[Kod]]," ",""))=0,Tablica1[[#This Row],[Kod]],TRIM(RIGHT(SUBSTITUTE(Tablica1[[#This Row],[Kod]]," ",REPT(" ",30)),30)))</f>
        <v>003697</v>
      </c>
    </row>
    <row r="2977" spans="1:10" ht="15">
      <c r="A2977" s="1" t="s">
        <v>2918</v>
      </c>
      <c r="B2977" s="1" t="s">
        <v>10242</v>
      </c>
      <c r="C2977">
        <v>460</v>
      </c>
      <c r="D2977">
        <v>419</v>
      </c>
      <c r="E2977">
        <f>LEN(Tablica1[[#This Row],[Kod]])-LEN(SUBSTITUTE(Tablica1[[#This Row],[Kod]]," ",""))</f>
        <v>2</v>
      </c>
      <c r="F2977">
        <v>2976</v>
      </c>
      <c r="G2977" t="str">
        <f>IF(IF(LEN(Tablica1[[#This Row],[Kod]])-LEN(SUBSTITUTE(Tablica1[[#This Row],[Kod]]," ",""))=0,Tablica1[[#This Row],[Naziv]],"")="",G2976,IF(LEN(Tablica1[[#This Row],[Kod]])-LEN(SUBSTITUTE(Tablica1[[#This Row],[Kod]]," ",""))=0,Tablica1[[#This Row],[Naziv]],""))</f>
        <v xml:space="preserve"> Brodsko-posavska</v>
      </c>
      <c r="H2977" t="str">
        <f>IF(LEN(Tablica1[[#This Row],[Kod]])-LEN(SUBSTITUTE(Tablica1[[#This Row],[Kod]]," ",""))=1,UPPER(Tablica1[[#This Row],[Naziv]]),IF(LEN(Tablica1[[#This Row],[Kod]])-LEN(SUBSTITUTE(Tablica1[[#This Row],[Kod]]," ",""))=2,H2976,""))</f>
        <v xml:space="preserve"> OKUČANI</v>
      </c>
      <c r="I2977" s="3" t="str">
        <f>IF(LEN(Tablica1[[#This Row],[Kod]])-LEN(SUBSTITUTE(Tablica1[[#This Row],[Kod]]," ",""))=2,Tablica1[[#This Row],[Naziv]],"")</f>
        <v xml:space="preserve"> Cage</v>
      </c>
      <c r="J2977" s="3" t="str">
        <f>IF(LEN(Tablica1[[#This Row],[Kod]])-LEN(SUBSTITUTE(Tablica1[[#This Row],[Kod]]," ",""))=0,Tablica1[[#This Row],[Kod]],TRIM(RIGHT(SUBSTITUTE(Tablica1[[#This Row],[Kod]]," ",REPT(" ",30)),30)))</f>
        <v>007536</v>
      </c>
    </row>
    <row r="2978" spans="1:10" ht="15">
      <c r="A2978" s="1" t="s">
        <v>2919</v>
      </c>
      <c r="B2978" s="1" t="s">
        <v>10243</v>
      </c>
      <c r="C2978">
        <v>10</v>
      </c>
      <c r="D2978">
        <v>3</v>
      </c>
      <c r="E2978">
        <f>LEN(Tablica1[[#This Row],[Kod]])-LEN(SUBSTITUTE(Tablica1[[#This Row],[Kod]]," ",""))</f>
        <v>2</v>
      </c>
      <c r="F2978">
        <v>2977</v>
      </c>
      <c r="G2978" t="str">
        <f>IF(IF(LEN(Tablica1[[#This Row],[Kod]])-LEN(SUBSTITUTE(Tablica1[[#This Row],[Kod]]," ",""))=0,Tablica1[[#This Row],[Naziv]],"")="",G2977,IF(LEN(Tablica1[[#This Row],[Kod]])-LEN(SUBSTITUTE(Tablica1[[#This Row],[Kod]]," ",""))=0,Tablica1[[#This Row],[Naziv]],""))</f>
        <v xml:space="preserve"> Brodsko-posavska</v>
      </c>
      <c r="H2978" t="str">
        <f>IF(LEN(Tablica1[[#This Row],[Kod]])-LEN(SUBSTITUTE(Tablica1[[#This Row],[Kod]]," ",""))=1,UPPER(Tablica1[[#This Row],[Naziv]]),IF(LEN(Tablica1[[#This Row],[Kod]])-LEN(SUBSTITUTE(Tablica1[[#This Row],[Kod]]," ",""))=2,H2977,""))</f>
        <v xml:space="preserve"> OKUČANI</v>
      </c>
      <c r="I2978" s="3" t="str">
        <f>IF(LEN(Tablica1[[#This Row],[Kod]])-LEN(SUBSTITUTE(Tablica1[[#This Row],[Kod]]," ",""))=2,Tablica1[[#This Row],[Naziv]],"")</f>
        <v xml:space="preserve"> Čaprginci</v>
      </c>
      <c r="J2978" s="3" t="str">
        <f>IF(LEN(Tablica1[[#This Row],[Kod]])-LEN(SUBSTITUTE(Tablica1[[#This Row],[Kod]]," ",""))=0,Tablica1[[#This Row],[Kod]],TRIM(RIGHT(SUBSTITUTE(Tablica1[[#This Row],[Kod]]," ",REPT(" ",30)),30)))</f>
        <v>009130</v>
      </c>
    </row>
    <row r="2979" spans="1:10" ht="15">
      <c r="A2979" s="1" t="s">
        <v>2920</v>
      </c>
      <c r="B2979" s="1" t="s">
        <v>10244</v>
      </c>
      <c r="C2979">
        <v>187</v>
      </c>
      <c r="D2979">
        <v>135</v>
      </c>
      <c r="E2979">
        <f>LEN(Tablica1[[#This Row],[Kod]])-LEN(SUBSTITUTE(Tablica1[[#This Row],[Kod]]," ",""))</f>
        <v>2</v>
      </c>
      <c r="F2979">
        <v>2978</v>
      </c>
      <c r="G2979" t="str">
        <f>IF(IF(LEN(Tablica1[[#This Row],[Kod]])-LEN(SUBSTITUTE(Tablica1[[#This Row],[Kod]]," ",""))=0,Tablica1[[#This Row],[Naziv]],"")="",G2978,IF(LEN(Tablica1[[#This Row],[Kod]])-LEN(SUBSTITUTE(Tablica1[[#This Row],[Kod]]," ",""))=0,Tablica1[[#This Row],[Naziv]],""))</f>
        <v xml:space="preserve"> Brodsko-posavska</v>
      </c>
      <c r="H2979" t="str">
        <f>IF(LEN(Tablica1[[#This Row],[Kod]])-LEN(SUBSTITUTE(Tablica1[[#This Row],[Kod]]," ",""))=1,UPPER(Tablica1[[#This Row],[Naziv]]),IF(LEN(Tablica1[[#This Row],[Kod]])-LEN(SUBSTITUTE(Tablica1[[#This Row],[Kod]]," ",""))=2,H2978,""))</f>
        <v xml:space="preserve"> OKUČANI</v>
      </c>
      <c r="I2979" s="3" t="str">
        <f>IF(LEN(Tablica1[[#This Row],[Kod]])-LEN(SUBSTITUTE(Tablica1[[#This Row],[Kod]]," ",""))=2,Tablica1[[#This Row],[Naziv]],"")</f>
        <v xml:space="preserve"> Čovac</v>
      </c>
      <c r="J2979" s="3" t="str">
        <f>IF(LEN(Tablica1[[#This Row],[Kod]])-LEN(SUBSTITUTE(Tablica1[[#This Row],[Kod]]," ",""))=0,Tablica1[[#This Row],[Kod]],TRIM(RIGHT(SUBSTITUTE(Tablica1[[#This Row],[Kod]]," ",REPT(" ",30)),30)))</f>
        <v>009709</v>
      </c>
    </row>
    <row r="2980" spans="1:10" ht="15">
      <c r="A2980" s="1" t="s">
        <v>2921</v>
      </c>
      <c r="B2980" s="1" t="s">
        <v>10245</v>
      </c>
      <c r="C2980">
        <v>48</v>
      </c>
      <c r="D2980">
        <v>46</v>
      </c>
      <c r="E2980">
        <f>LEN(Tablica1[[#This Row],[Kod]])-LEN(SUBSTITUTE(Tablica1[[#This Row],[Kod]]," ",""))</f>
        <v>2</v>
      </c>
      <c r="F2980">
        <v>2979</v>
      </c>
      <c r="G2980" t="str">
        <f>IF(IF(LEN(Tablica1[[#This Row],[Kod]])-LEN(SUBSTITUTE(Tablica1[[#This Row],[Kod]]," ",""))=0,Tablica1[[#This Row],[Naziv]],"")="",G2979,IF(LEN(Tablica1[[#This Row],[Kod]])-LEN(SUBSTITUTE(Tablica1[[#This Row],[Kod]]," ",""))=0,Tablica1[[#This Row],[Naziv]],""))</f>
        <v xml:space="preserve"> Brodsko-posavska</v>
      </c>
      <c r="H2980" t="str">
        <f>IF(LEN(Tablica1[[#This Row],[Kod]])-LEN(SUBSTITUTE(Tablica1[[#This Row],[Kod]]," ",""))=1,UPPER(Tablica1[[#This Row],[Naziv]]),IF(LEN(Tablica1[[#This Row],[Kod]])-LEN(SUBSTITUTE(Tablica1[[#This Row],[Kod]]," ",""))=2,H2979,""))</f>
        <v xml:space="preserve"> OKUČANI</v>
      </c>
      <c r="I2980" s="3" t="str">
        <f>IF(LEN(Tablica1[[#This Row],[Kod]])-LEN(SUBSTITUTE(Tablica1[[#This Row],[Kod]]," ",""))=2,Tablica1[[#This Row],[Naziv]],"")</f>
        <v xml:space="preserve"> Donji Rogolji</v>
      </c>
      <c r="J2980" s="3" t="str">
        <f>IF(LEN(Tablica1[[#This Row],[Kod]])-LEN(SUBSTITUTE(Tablica1[[#This Row],[Kod]]," ",""))=0,Tablica1[[#This Row],[Kod]],TRIM(RIGHT(SUBSTITUTE(Tablica1[[#This Row],[Kod]]," ",REPT(" ",30)),30)))</f>
        <v>013862</v>
      </c>
    </row>
    <row r="2981" spans="1:10" ht="15">
      <c r="A2981" s="1" t="s">
        <v>2922</v>
      </c>
      <c r="B2981" s="1" t="s">
        <v>10246</v>
      </c>
      <c r="C2981">
        <v>26</v>
      </c>
      <c r="D2981">
        <v>26</v>
      </c>
      <c r="E2981">
        <f>LEN(Tablica1[[#This Row],[Kod]])-LEN(SUBSTITUTE(Tablica1[[#This Row],[Kod]]," ",""))</f>
        <v>2</v>
      </c>
      <c r="F2981">
        <v>2980</v>
      </c>
      <c r="G2981" t="str">
        <f>IF(IF(LEN(Tablica1[[#This Row],[Kod]])-LEN(SUBSTITUTE(Tablica1[[#This Row],[Kod]]," ",""))=0,Tablica1[[#This Row],[Naziv]],"")="",G2980,IF(LEN(Tablica1[[#This Row],[Kod]])-LEN(SUBSTITUTE(Tablica1[[#This Row],[Kod]]," ",""))=0,Tablica1[[#This Row],[Naziv]],""))</f>
        <v xml:space="preserve"> Brodsko-posavska</v>
      </c>
      <c r="H2981" t="str">
        <f>IF(LEN(Tablica1[[#This Row],[Kod]])-LEN(SUBSTITUTE(Tablica1[[#This Row],[Kod]]," ",""))=1,UPPER(Tablica1[[#This Row],[Naziv]]),IF(LEN(Tablica1[[#This Row],[Kod]])-LEN(SUBSTITUTE(Tablica1[[#This Row],[Kod]]," ",""))=2,H2980,""))</f>
        <v xml:space="preserve"> OKUČANI</v>
      </c>
      <c r="I2981" s="3" t="str">
        <f>IF(LEN(Tablica1[[#This Row],[Kod]])-LEN(SUBSTITUTE(Tablica1[[#This Row],[Kod]]," ",""))=2,Tablica1[[#This Row],[Naziv]],"")</f>
        <v xml:space="preserve"> Gornji Rogolji</v>
      </c>
      <c r="J2981" s="3" t="str">
        <f>IF(LEN(Tablica1[[#This Row],[Kod]])-LEN(SUBSTITUTE(Tablica1[[#This Row],[Kod]]," ",""))=0,Tablica1[[#This Row],[Kod]],TRIM(RIGHT(SUBSTITUTE(Tablica1[[#This Row],[Kod]]," ",REPT(" ",30)),30)))</f>
        <v>021032</v>
      </c>
    </row>
    <row r="2982" spans="1:10" ht="15">
      <c r="A2982" s="1" t="s">
        <v>2923</v>
      </c>
      <c r="B2982" s="1" t="s">
        <v>10247</v>
      </c>
      <c r="C2982">
        <v>297</v>
      </c>
      <c r="D2982">
        <v>267</v>
      </c>
      <c r="E2982">
        <f>LEN(Tablica1[[#This Row],[Kod]])-LEN(SUBSTITUTE(Tablica1[[#This Row],[Kod]]," ",""))</f>
        <v>2</v>
      </c>
      <c r="F2982">
        <v>2981</v>
      </c>
      <c r="G2982" t="str">
        <f>IF(IF(LEN(Tablica1[[#This Row],[Kod]])-LEN(SUBSTITUTE(Tablica1[[#This Row],[Kod]]," ",""))=0,Tablica1[[#This Row],[Naziv]],"")="",G2981,IF(LEN(Tablica1[[#This Row],[Kod]])-LEN(SUBSTITUTE(Tablica1[[#This Row],[Kod]]," ",""))=0,Tablica1[[#This Row],[Naziv]],""))</f>
        <v xml:space="preserve"> Brodsko-posavska</v>
      </c>
      <c r="H2982" t="str">
        <f>IF(LEN(Tablica1[[#This Row],[Kod]])-LEN(SUBSTITUTE(Tablica1[[#This Row],[Kod]]," ",""))=1,UPPER(Tablica1[[#This Row],[Naziv]]),IF(LEN(Tablica1[[#This Row],[Kod]])-LEN(SUBSTITUTE(Tablica1[[#This Row],[Kod]]," ",""))=2,H2981,""))</f>
        <v xml:space="preserve"> OKUČANI</v>
      </c>
      <c r="I2982" s="3" t="str">
        <f>IF(LEN(Tablica1[[#This Row],[Kod]])-LEN(SUBSTITUTE(Tablica1[[#This Row],[Kod]]," ",""))=2,Tablica1[[#This Row],[Naziv]],"")</f>
        <v xml:space="preserve"> Lađevac</v>
      </c>
      <c r="J2982" s="3" t="str">
        <f>IF(LEN(Tablica1[[#This Row],[Kod]])-LEN(SUBSTITUTE(Tablica1[[#This Row],[Kod]]," ",""))=0,Tablica1[[#This Row],[Kod]],TRIM(RIGHT(SUBSTITUTE(Tablica1[[#This Row],[Kod]]," ",REPT(" ",30)),30)))</f>
        <v>034142</v>
      </c>
    </row>
    <row r="2983" spans="1:10" ht="15">
      <c r="A2983" s="1" t="s">
        <v>2924</v>
      </c>
      <c r="B2983" s="1" t="s">
        <v>10248</v>
      </c>
      <c r="C2983">
        <v>20</v>
      </c>
      <c r="D2983">
        <v>19</v>
      </c>
      <c r="E2983">
        <f>LEN(Tablica1[[#This Row],[Kod]])-LEN(SUBSTITUTE(Tablica1[[#This Row],[Kod]]," ",""))</f>
        <v>2</v>
      </c>
      <c r="F2983">
        <v>2982</v>
      </c>
      <c r="G2983" t="str">
        <f>IF(IF(LEN(Tablica1[[#This Row],[Kod]])-LEN(SUBSTITUTE(Tablica1[[#This Row],[Kod]]," ",""))=0,Tablica1[[#This Row],[Naziv]],"")="",G2982,IF(LEN(Tablica1[[#This Row],[Kod]])-LEN(SUBSTITUTE(Tablica1[[#This Row],[Kod]]," ",""))=0,Tablica1[[#This Row],[Naziv]],""))</f>
        <v xml:space="preserve"> Brodsko-posavska</v>
      </c>
      <c r="H2983" t="str">
        <f>IF(LEN(Tablica1[[#This Row],[Kod]])-LEN(SUBSTITUTE(Tablica1[[#This Row],[Kod]]," ",""))=1,UPPER(Tablica1[[#This Row],[Naziv]]),IF(LEN(Tablica1[[#This Row],[Kod]])-LEN(SUBSTITUTE(Tablica1[[#This Row],[Kod]]," ",""))=2,H2982,""))</f>
        <v xml:space="preserve"> OKUČANI</v>
      </c>
      <c r="I2983" s="3" t="str">
        <f>IF(LEN(Tablica1[[#This Row],[Kod]])-LEN(SUBSTITUTE(Tablica1[[#This Row],[Kod]]," ",""))=2,Tablica1[[#This Row],[Naziv]],"")</f>
        <v xml:space="preserve"> Lještani</v>
      </c>
      <c r="J2983" s="3" t="str">
        <f>IF(LEN(Tablica1[[#This Row],[Kod]])-LEN(SUBSTITUTE(Tablica1[[#This Row],[Kod]]," ",""))=0,Tablica1[[#This Row],[Kod]],TRIM(RIGHT(SUBSTITUTE(Tablica1[[#This Row],[Kod]]," ",REPT(" ",30)),30)))</f>
        <v>037079</v>
      </c>
    </row>
    <row r="2984" spans="1:10" ht="15">
      <c r="A2984" s="1" t="s">
        <v>2925</v>
      </c>
      <c r="B2984" s="1" t="s">
        <v>7474</v>
      </c>
      <c r="C2984">
        <v>1763</v>
      </c>
      <c r="D2984">
        <v>1594</v>
      </c>
      <c r="E2984">
        <f>LEN(Tablica1[[#This Row],[Kod]])-LEN(SUBSTITUTE(Tablica1[[#This Row],[Kod]]," ",""))</f>
        <v>2</v>
      </c>
      <c r="F2984">
        <v>2983</v>
      </c>
      <c r="G2984" t="str">
        <f>IF(IF(LEN(Tablica1[[#This Row],[Kod]])-LEN(SUBSTITUTE(Tablica1[[#This Row],[Kod]]," ",""))=0,Tablica1[[#This Row],[Naziv]],"")="",G2983,IF(LEN(Tablica1[[#This Row],[Kod]])-LEN(SUBSTITUTE(Tablica1[[#This Row],[Kod]]," ",""))=0,Tablica1[[#This Row],[Naziv]],""))</f>
        <v xml:space="preserve"> Brodsko-posavska</v>
      </c>
      <c r="H2984" t="str">
        <f>IF(LEN(Tablica1[[#This Row],[Kod]])-LEN(SUBSTITUTE(Tablica1[[#This Row],[Kod]]," ",""))=1,UPPER(Tablica1[[#This Row],[Naziv]]),IF(LEN(Tablica1[[#This Row],[Kod]])-LEN(SUBSTITUTE(Tablica1[[#This Row],[Kod]]," ",""))=2,H2983,""))</f>
        <v xml:space="preserve"> OKUČANI</v>
      </c>
      <c r="I2984" s="3" t="str">
        <f>IF(LEN(Tablica1[[#This Row],[Kod]])-LEN(SUBSTITUTE(Tablica1[[#This Row],[Kod]]," ",""))=2,Tablica1[[#This Row],[Naziv]],"")</f>
        <v xml:space="preserve"> Okučani</v>
      </c>
      <c r="J2984" s="3" t="str">
        <f>IF(LEN(Tablica1[[#This Row],[Kod]])-LEN(SUBSTITUTE(Tablica1[[#This Row],[Kod]]," ",""))=0,Tablica1[[#This Row],[Kod]],TRIM(RIGHT(SUBSTITUTE(Tablica1[[#This Row],[Kod]]," ",REPT(" ",30)),30)))</f>
        <v>044946</v>
      </c>
    </row>
    <row r="2985" spans="1:10" ht="15">
      <c r="A2985" s="1" t="s">
        <v>2926</v>
      </c>
      <c r="B2985" s="1" t="s">
        <v>10249</v>
      </c>
      <c r="C2985">
        <v>12</v>
      </c>
      <c r="D2985">
        <v>12</v>
      </c>
      <c r="E2985">
        <f>LEN(Tablica1[[#This Row],[Kod]])-LEN(SUBSTITUTE(Tablica1[[#This Row],[Kod]]," ",""))</f>
        <v>2</v>
      </c>
      <c r="F2985">
        <v>2984</v>
      </c>
      <c r="G2985" t="str">
        <f>IF(IF(LEN(Tablica1[[#This Row],[Kod]])-LEN(SUBSTITUTE(Tablica1[[#This Row],[Kod]]," ",""))=0,Tablica1[[#This Row],[Naziv]],"")="",G2984,IF(LEN(Tablica1[[#This Row],[Kod]])-LEN(SUBSTITUTE(Tablica1[[#This Row],[Kod]]," ",""))=0,Tablica1[[#This Row],[Naziv]],""))</f>
        <v xml:space="preserve"> Brodsko-posavska</v>
      </c>
      <c r="H2985" t="str">
        <f>IF(LEN(Tablica1[[#This Row],[Kod]])-LEN(SUBSTITUTE(Tablica1[[#This Row],[Kod]]," ",""))=1,UPPER(Tablica1[[#This Row],[Naziv]]),IF(LEN(Tablica1[[#This Row],[Kod]])-LEN(SUBSTITUTE(Tablica1[[#This Row],[Kod]]," ",""))=2,H2984,""))</f>
        <v xml:space="preserve"> OKUČANI</v>
      </c>
      <c r="I2985" s="3" t="str">
        <f>IF(LEN(Tablica1[[#This Row],[Kod]])-LEN(SUBSTITUTE(Tablica1[[#This Row],[Kod]]," ",""))=2,Tablica1[[#This Row],[Naziv]],"")</f>
        <v xml:space="preserve"> Šagovina Mašićka</v>
      </c>
      <c r="J2985" s="3" t="str">
        <f>IF(LEN(Tablica1[[#This Row],[Kod]])-LEN(SUBSTITUTE(Tablica1[[#This Row],[Kod]]," ",""))=0,Tablica1[[#This Row],[Kod]],TRIM(RIGHT(SUBSTITUTE(Tablica1[[#This Row],[Kod]]," ",REPT(" ",30)),30)))</f>
        <v>062588</v>
      </c>
    </row>
    <row r="2986" spans="1:10" ht="15">
      <c r="A2986" s="1" t="s">
        <v>2927</v>
      </c>
      <c r="B2986" s="1" t="s">
        <v>10250</v>
      </c>
      <c r="C2986">
        <v>4</v>
      </c>
      <c r="D2986">
        <v>2</v>
      </c>
      <c r="E2986">
        <f>LEN(Tablica1[[#This Row],[Kod]])-LEN(SUBSTITUTE(Tablica1[[#This Row],[Kod]]," ",""))</f>
        <v>2</v>
      </c>
      <c r="F2986">
        <v>2985</v>
      </c>
      <c r="G2986" t="str">
        <f>IF(IF(LEN(Tablica1[[#This Row],[Kod]])-LEN(SUBSTITUTE(Tablica1[[#This Row],[Kod]]," ",""))=0,Tablica1[[#This Row],[Naziv]],"")="",G2985,IF(LEN(Tablica1[[#This Row],[Kod]])-LEN(SUBSTITUTE(Tablica1[[#This Row],[Kod]]," ",""))=0,Tablica1[[#This Row],[Naziv]],""))</f>
        <v xml:space="preserve"> Brodsko-posavska</v>
      </c>
      <c r="H2986" t="str">
        <f>IF(LEN(Tablica1[[#This Row],[Kod]])-LEN(SUBSTITUTE(Tablica1[[#This Row],[Kod]]," ",""))=1,UPPER(Tablica1[[#This Row],[Naziv]]),IF(LEN(Tablica1[[#This Row],[Kod]])-LEN(SUBSTITUTE(Tablica1[[#This Row],[Kod]]," ",""))=2,H2985,""))</f>
        <v xml:space="preserve"> OKUČANI</v>
      </c>
      <c r="I2986" s="3" t="str">
        <f>IF(LEN(Tablica1[[#This Row],[Kod]])-LEN(SUBSTITUTE(Tablica1[[#This Row],[Kod]]," ",""))=2,Tablica1[[#This Row],[Naziv]],"")</f>
        <v xml:space="preserve"> Širinci</v>
      </c>
      <c r="J2986" s="3" t="str">
        <f>IF(LEN(Tablica1[[#This Row],[Kod]])-LEN(SUBSTITUTE(Tablica1[[#This Row],[Kod]]," ",""))=0,Tablica1[[#This Row],[Kod]],TRIM(RIGHT(SUBSTITUTE(Tablica1[[#This Row],[Kod]]," ",REPT(" ",30)),30)))</f>
        <v>063428</v>
      </c>
    </row>
    <row r="2987" spans="1:10" ht="15">
      <c r="A2987" s="1" t="s">
        <v>2928</v>
      </c>
      <c r="B2987" s="1" t="s">
        <v>10251</v>
      </c>
      <c r="C2987">
        <v>155</v>
      </c>
      <c r="D2987">
        <v>117</v>
      </c>
      <c r="E2987">
        <f>LEN(Tablica1[[#This Row],[Kod]])-LEN(SUBSTITUTE(Tablica1[[#This Row],[Kod]]," ",""))</f>
        <v>2</v>
      </c>
      <c r="F2987">
        <v>2986</v>
      </c>
      <c r="G2987" t="str">
        <f>IF(IF(LEN(Tablica1[[#This Row],[Kod]])-LEN(SUBSTITUTE(Tablica1[[#This Row],[Kod]]," ",""))=0,Tablica1[[#This Row],[Naziv]],"")="",G2986,IF(LEN(Tablica1[[#This Row],[Kod]])-LEN(SUBSTITUTE(Tablica1[[#This Row],[Kod]]," ",""))=0,Tablica1[[#This Row],[Naziv]],""))</f>
        <v xml:space="preserve"> Brodsko-posavska</v>
      </c>
      <c r="H2987" t="str">
        <f>IF(LEN(Tablica1[[#This Row],[Kod]])-LEN(SUBSTITUTE(Tablica1[[#This Row],[Kod]]," ",""))=1,UPPER(Tablica1[[#This Row],[Naziv]]),IF(LEN(Tablica1[[#This Row],[Kod]])-LEN(SUBSTITUTE(Tablica1[[#This Row],[Kod]]," ",""))=2,H2986,""))</f>
        <v xml:space="preserve"> OKUČANI</v>
      </c>
      <c r="I2987" s="3" t="str">
        <f>IF(LEN(Tablica1[[#This Row],[Kod]])-LEN(SUBSTITUTE(Tablica1[[#This Row],[Kod]]," ",""))=2,Tablica1[[#This Row],[Naziv]],"")</f>
        <v xml:space="preserve"> Trnakovac</v>
      </c>
      <c r="J2987" s="3" t="str">
        <f>IF(LEN(Tablica1[[#This Row],[Kod]])-LEN(SUBSTITUTE(Tablica1[[#This Row],[Kod]]," ",""))=0,Tablica1[[#This Row],[Kod]],TRIM(RIGHT(SUBSTITUTE(Tablica1[[#This Row],[Kod]]," ",REPT(" ",30)),30)))</f>
        <v>065633</v>
      </c>
    </row>
    <row r="2988" spans="1:10" ht="15">
      <c r="A2988" s="1" t="s">
        <v>2929</v>
      </c>
      <c r="B2988" s="1" t="s">
        <v>10252</v>
      </c>
      <c r="C2988">
        <v>273</v>
      </c>
      <c r="D2988">
        <v>230</v>
      </c>
      <c r="E2988">
        <f>LEN(Tablica1[[#This Row],[Kod]])-LEN(SUBSTITUTE(Tablica1[[#This Row],[Kod]]," ",""))</f>
        <v>2</v>
      </c>
      <c r="F2988">
        <v>2987</v>
      </c>
      <c r="G2988" t="str">
        <f>IF(IF(LEN(Tablica1[[#This Row],[Kod]])-LEN(SUBSTITUTE(Tablica1[[#This Row],[Kod]]," ",""))=0,Tablica1[[#This Row],[Naziv]],"")="",G2987,IF(LEN(Tablica1[[#This Row],[Kod]])-LEN(SUBSTITUTE(Tablica1[[#This Row],[Kod]]," ",""))=0,Tablica1[[#This Row],[Naziv]],""))</f>
        <v xml:space="preserve"> Brodsko-posavska</v>
      </c>
      <c r="H2988" t="str">
        <f>IF(LEN(Tablica1[[#This Row],[Kod]])-LEN(SUBSTITUTE(Tablica1[[#This Row],[Kod]]," ",""))=1,UPPER(Tablica1[[#This Row],[Naziv]]),IF(LEN(Tablica1[[#This Row],[Kod]])-LEN(SUBSTITUTE(Tablica1[[#This Row],[Kod]]," ",""))=2,H2987,""))</f>
        <v xml:space="preserve"> OKUČANI</v>
      </c>
      <c r="I2988" s="3" t="str">
        <f>IF(LEN(Tablica1[[#This Row],[Kod]])-LEN(SUBSTITUTE(Tablica1[[#This Row],[Kod]]," ",""))=2,Tablica1[[#This Row],[Naziv]],"")</f>
        <v xml:space="preserve"> Vrbovljani</v>
      </c>
      <c r="J2988" s="3" t="str">
        <f>IF(LEN(Tablica1[[#This Row],[Kod]])-LEN(SUBSTITUTE(Tablica1[[#This Row],[Kod]]," ",""))=0,Tablica1[[#This Row],[Kod]],TRIM(RIGHT(SUBSTITUTE(Tablica1[[#This Row],[Kod]]," ",REPT(" ",30)),30)))</f>
        <v>070718</v>
      </c>
    </row>
    <row r="2989" spans="1:10" ht="15">
      <c r="A2989" s="1" t="s">
        <v>2930</v>
      </c>
      <c r="B2989" s="1" t="s">
        <v>10253</v>
      </c>
      <c r="C2989">
        <v>5</v>
      </c>
      <c r="D2989">
        <v>5</v>
      </c>
      <c r="E2989">
        <f>LEN(Tablica1[[#This Row],[Kod]])-LEN(SUBSTITUTE(Tablica1[[#This Row],[Kod]]," ",""))</f>
        <v>2</v>
      </c>
      <c r="F2989">
        <v>2988</v>
      </c>
      <c r="G2989" t="str">
        <f>IF(IF(LEN(Tablica1[[#This Row],[Kod]])-LEN(SUBSTITUTE(Tablica1[[#This Row],[Kod]]," ",""))=0,Tablica1[[#This Row],[Naziv]],"")="",G2988,IF(LEN(Tablica1[[#This Row],[Kod]])-LEN(SUBSTITUTE(Tablica1[[#This Row],[Kod]]," ",""))=0,Tablica1[[#This Row],[Naziv]],""))</f>
        <v xml:space="preserve"> Brodsko-posavska</v>
      </c>
      <c r="H2989" t="str">
        <f>IF(LEN(Tablica1[[#This Row],[Kod]])-LEN(SUBSTITUTE(Tablica1[[#This Row],[Kod]]," ",""))=1,UPPER(Tablica1[[#This Row],[Naziv]]),IF(LEN(Tablica1[[#This Row],[Kod]])-LEN(SUBSTITUTE(Tablica1[[#This Row],[Kod]]," ",""))=2,H2988,""))</f>
        <v xml:space="preserve"> OKUČANI</v>
      </c>
      <c r="I2989" s="3" t="str">
        <f>IF(LEN(Tablica1[[#This Row],[Kod]])-LEN(SUBSTITUTE(Tablica1[[#This Row],[Kod]]," ",""))=2,Tablica1[[#This Row],[Naziv]],"")</f>
        <v xml:space="preserve"> Žuberkovac</v>
      </c>
      <c r="J2989" s="3" t="str">
        <f>IF(LEN(Tablica1[[#This Row],[Kod]])-LEN(SUBSTITUTE(Tablica1[[#This Row],[Kod]]," ",""))=0,Tablica1[[#This Row],[Kod]],TRIM(RIGHT(SUBSTITUTE(Tablica1[[#This Row],[Kod]]," ",REPT(" ",30)),30)))</f>
        <v>074527</v>
      </c>
    </row>
    <row r="2990" spans="1:10" ht="15">
      <c r="A2990" s="1" t="s">
        <v>2931</v>
      </c>
      <c r="B2990" s="1" t="s">
        <v>7475</v>
      </c>
      <c r="C2990">
        <v>2662</v>
      </c>
      <c r="D2990">
        <v>2514</v>
      </c>
      <c r="E2990">
        <f>LEN(Tablica1[[#This Row],[Kod]])-LEN(SUBSTITUTE(Tablica1[[#This Row],[Kod]]," ",""))</f>
        <v>1</v>
      </c>
      <c r="F2990">
        <v>2989</v>
      </c>
      <c r="G2990" t="str">
        <f>IF(IF(LEN(Tablica1[[#This Row],[Kod]])-LEN(SUBSTITUTE(Tablica1[[#This Row],[Kod]]," ",""))=0,Tablica1[[#This Row],[Naziv]],"")="",G2989,IF(LEN(Tablica1[[#This Row],[Kod]])-LEN(SUBSTITUTE(Tablica1[[#This Row],[Kod]]," ",""))=0,Tablica1[[#This Row],[Naziv]],""))</f>
        <v xml:space="preserve"> Brodsko-posavska</v>
      </c>
      <c r="H2990" t="str">
        <f>IF(LEN(Tablica1[[#This Row],[Kod]])-LEN(SUBSTITUTE(Tablica1[[#This Row],[Kod]]," ",""))=1,UPPER(Tablica1[[#This Row],[Naziv]]),IF(LEN(Tablica1[[#This Row],[Kod]])-LEN(SUBSTITUTE(Tablica1[[#This Row],[Kod]]," ",""))=2,H2989,""))</f>
        <v xml:space="preserve"> OPRISAVCI</v>
      </c>
      <c r="I2990" s="3" t="str">
        <f>IF(LEN(Tablica1[[#This Row],[Kod]])-LEN(SUBSTITUTE(Tablica1[[#This Row],[Kod]]," ",""))=2,Tablica1[[#This Row],[Naziv]],"")</f>
        <v/>
      </c>
      <c r="J2990" s="3" t="str">
        <f>IF(LEN(Tablica1[[#This Row],[Kod]])-LEN(SUBSTITUTE(Tablica1[[#This Row],[Kod]]," ",""))=0,Tablica1[[#This Row],[Kod]],TRIM(RIGHT(SUBSTITUTE(Tablica1[[#This Row],[Kod]]," ",REPT(" ",30)),30)))</f>
        <v>03034</v>
      </c>
    </row>
    <row r="2991" spans="1:10" ht="15">
      <c r="A2991" s="1" t="s">
        <v>2932</v>
      </c>
      <c r="B2991" s="1" t="s">
        <v>10254</v>
      </c>
      <c r="C2991">
        <v>308</v>
      </c>
      <c r="D2991">
        <v>298</v>
      </c>
      <c r="E2991">
        <f>LEN(Tablica1[[#This Row],[Kod]])-LEN(SUBSTITUTE(Tablica1[[#This Row],[Kod]]," ",""))</f>
        <v>2</v>
      </c>
      <c r="F2991">
        <v>2990</v>
      </c>
      <c r="G2991" t="str">
        <f>IF(IF(LEN(Tablica1[[#This Row],[Kod]])-LEN(SUBSTITUTE(Tablica1[[#This Row],[Kod]]," ",""))=0,Tablica1[[#This Row],[Naziv]],"")="",G2990,IF(LEN(Tablica1[[#This Row],[Kod]])-LEN(SUBSTITUTE(Tablica1[[#This Row],[Kod]]," ",""))=0,Tablica1[[#This Row],[Naziv]],""))</f>
        <v xml:space="preserve"> Brodsko-posavska</v>
      </c>
      <c r="H2991" t="str">
        <f>IF(LEN(Tablica1[[#This Row],[Kod]])-LEN(SUBSTITUTE(Tablica1[[#This Row],[Kod]]," ",""))=1,UPPER(Tablica1[[#This Row],[Naziv]]),IF(LEN(Tablica1[[#This Row],[Kod]])-LEN(SUBSTITUTE(Tablica1[[#This Row],[Kod]]," ",""))=2,H2990,""))</f>
        <v xml:space="preserve"> OPRISAVCI</v>
      </c>
      <c r="I2991" s="3" t="str">
        <f>IF(LEN(Tablica1[[#This Row],[Kod]])-LEN(SUBSTITUTE(Tablica1[[#This Row],[Kod]]," ",""))=2,Tablica1[[#This Row],[Naziv]],"")</f>
        <v xml:space="preserve"> Novi Grad</v>
      </c>
      <c r="J2991" s="3" t="str">
        <f>IF(LEN(Tablica1[[#This Row],[Kod]])-LEN(SUBSTITUTE(Tablica1[[#This Row],[Kod]]," ",""))=0,Tablica1[[#This Row],[Kod]],TRIM(RIGHT(SUBSTITUTE(Tablica1[[#This Row],[Kod]]," ",REPT(" ",30)),30)))</f>
        <v>043818</v>
      </c>
    </row>
    <row r="2992" spans="1:10" ht="15">
      <c r="A2992" s="1" t="s">
        <v>2933</v>
      </c>
      <c r="B2992" s="1" t="s">
        <v>7475</v>
      </c>
      <c r="C2992">
        <v>936</v>
      </c>
      <c r="D2992">
        <v>884</v>
      </c>
      <c r="E2992">
        <f>LEN(Tablica1[[#This Row],[Kod]])-LEN(SUBSTITUTE(Tablica1[[#This Row],[Kod]]," ",""))</f>
        <v>2</v>
      </c>
      <c r="F2992">
        <v>2991</v>
      </c>
      <c r="G2992" t="str">
        <f>IF(IF(LEN(Tablica1[[#This Row],[Kod]])-LEN(SUBSTITUTE(Tablica1[[#This Row],[Kod]]," ",""))=0,Tablica1[[#This Row],[Naziv]],"")="",G2991,IF(LEN(Tablica1[[#This Row],[Kod]])-LEN(SUBSTITUTE(Tablica1[[#This Row],[Kod]]," ",""))=0,Tablica1[[#This Row],[Naziv]],""))</f>
        <v xml:space="preserve"> Brodsko-posavska</v>
      </c>
      <c r="H2992" t="str">
        <f>IF(LEN(Tablica1[[#This Row],[Kod]])-LEN(SUBSTITUTE(Tablica1[[#This Row],[Kod]]," ",""))=1,UPPER(Tablica1[[#This Row],[Naziv]]),IF(LEN(Tablica1[[#This Row],[Kod]])-LEN(SUBSTITUTE(Tablica1[[#This Row],[Kod]]," ",""))=2,H2991,""))</f>
        <v xml:space="preserve"> OPRISAVCI</v>
      </c>
      <c r="I2992" s="3" t="str">
        <f>IF(LEN(Tablica1[[#This Row],[Kod]])-LEN(SUBSTITUTE(Tablica1[[#This Row],[Kod]]," ",""))=2,Tablica1[[#This Row],[Naziv]],"")</f>
        <v xml:space="preserve"> Oprisavci</v>
      </c>
      <c r="J2992" s="3" t="str">
        <f>IF(LEN(Tablica1[[#This Row],[Kod]])-LEN(SUBSTITUTE(Tablica1[[#This Row],[Kod]]," ",""))=0,Tablica1[[#This Row],[Kod]],TRIM(RIGHT(SUBSTITUTE(Tablica1[[#This Row],[Kod]]," ",REPT(" ",30)),30)))</f>
        <v>045209</v>
      </c>
    </row>
    <row r="2993" spans="1:10" ht="15">
      <c r="A2993" s="1" t="s">
        <v>2934</v>
      </c>
      <c r="B2993" s="1" t="s">
        <v>10255</v>
      </c>
      <c r="C2993">
        <v>266</v>
      </c>
      <c r="D2993">
        <v>255</v>
      </c>
      <c r="E2993">
        <f>LEN(Tablica1[[#This Row],[Kod]])-LEN(SUBSTITUTE(Tablica1[[#This Row],[Kod]]," ",""))</f>
        <v>2</v>
      </c>
      <c r="F2993">
        <v>2992</v>
      </c>
      <c r="G2993" t="str">
        <f>IF(IF(LEN(Tablica1[[#This Row],[Kod]])-LEN(SUBSTITUTE(Tablica1[[#This Row],[Kod]]," ",""))=0,Tablica1[[#This Row],[Naziv]],"")="",G2992,IF(LEN(Tablica1[[#This Row],[Kod]])-LEN(SUBSTITUTE(Tablica1[[#This Row],[Kod]]," ",""))=0,Tablica1[[#This Row],[Naziv]],""))</f>
        <v xml:space="preserve"> Brodsko-posavska</v>
      </c>
      <c r="H2993" t="str">
        <f>IF(LEN(Tablica1[[#This Row],[Kod]])-LEN(SUBSTITUTE(Tablica1[[#This Row],[Kod]]," ",""))=1,UPPER(Tablica1[[#This Row],[Naziv]]),IF(LEN(Tablica1[[#This Row],[Kod]])-LEN(SUBSTITUTE(Tablica1[[#This Row],[Kod]]," ",""))=2,H2992,""))</f>
        <v xml:space="preserve"> OPRISAVCI</v>
      </c>
      <c r="I2993" s="3" t="str">
        <f>IF(LEN(Tablica1[[#This Row],[Kod]])-LEN(SUBSTITUTE(Tablica1[[#This Row],[Kod]]," ",""))=2,Tablica1[[#This Row],[Naziv]],"")</f>
        <v xml:space="preserve"> Poljanci</v>
      </c>
      <c r="J2993" s="3" t="str">
        <f>IF(LEN(Tablica1[[#This Row],[Kod]])-LEN(SUBSTITUTE(Tablica1[[#This Row],[Kod]]," ",""))=0,Tablica1[[#This Row],[Kod]],TRIM(RIGHT(SUBSTITUTE(Tablica1[[#This Row],[Kod]]," ",REPT(" ",30)),30)))</f>
        <v>050270</v>
      </c>
    </row>
    <row r="2994" spans="1:10" ht="15">
      <c r="A2994" s="1" t="s">
        <v>2935</v>
      </c>
      <c r="B2994" s="1" t="s">
        <v>9677</v>
      </c>
      <c r="C2994">
        <v>246</v>
      </c>
      <c r="D2994">
        <v>233</v>
      </c>
      <c r="E2994">
        <f>LEN(Tablica1[[#This Row],[Kod]])-LEN(SUBSTITUTE(Tablica1[[#This Row],[Kod]]," ",""))</f>
        <v>2</v>
      </c>
      <c r="F2994">
        <v>2993</v>
      </c>
      <c r="G2994" t="str">
        <f>IF(IF(LEN(Tablica1[[#This Row],[Kod]])-LEN(SUBSTITUTE(Tablica1[[#This Row],[Kod]]," ",""))=0,Tablica1[[#This Row],[Naziv]],"")="",G2993,IF(LEN(Tablica1[[#This Row],[Kod]])-LEN(SUBSTITUTE(Tablica1[[#This Row],[Kod]]," ",""))=0,Tablica1[[#This Row],[Naziv]],""))</f>
        <v xml:space="preserve"> Brodsko-posavska</v>
      </c>
      <c r="H2994" t="str">
        <f>IF(LEN(Tablica1[[#This Row],[Kod]])-LEN(SUBSTITUTE(Tablica1[[#This Row],[Kod]]," ",""))=1,UPPER(Tablica1[[#This Row],[Naziv]]),IF(LEN(Tablica1[[#This Row],[Kod]])-LEN(SUBSTITUTE(Tablica1[[#This Row],[Kod]]," ",""))=2,H2993,""))</f>
        <v xml:space="preserve"> OPRISAVCI</v>
      </c>
      <c r="I2994" s="3" t="str">
        <f>IF(LEN(Tablica1[[#This Row],[Kod]])-LEN(SUBSTITUTE(Tablica1[[#This Row],[Kod]]," ",""))=2,Tablica1[[#This Row],[Naziv]],"")</f>
        <v xml:space="preserve"> Prnjavor</v>
      </c>
      <c r="J2994" s="3" t="str">
        <f>IF(LEN(Tablica1[[#This Row],[Kod]])-LEN(SUBSTITUTE(Tablica1[[#This Row],[Kod]]," ",""))=0,Tablica1[[#This Row],[Kod]],TRIM(RIGHT(SUBSTITUTE(Tablica1[[#This Row],[Kod]]," ",REPT(" ",30)),30)))</f>
        <v>052418</v>
      </c>
    </row>
    <row r="2995" spans="1:10" ht="15">
      <c r="A2995" s="1" t="s">
        <v>2936</v>
      </c>
      <c r="B2995" s="1" t="s">
        <v>10256</v>
      </c>
      <c r="C2995">
        <v>174</v>
      </c>
      <c r="D2995">
        <v>169</v>
      </c>
      <c r="E2995">
        <f>LEN(Tablica1[[#This Row],[Kod]])-LEN(SUBSTITUTE(Tablica1[[#This Row],[Kod]]," ",""))</f>
        <v>2</v>
      </c>
      <c r="F2995">
        <v>2994</v>
      </c>
      <c r="G2995" t="str">
        <f>IF(IF(LEN(Tablica1[[#This Row],[Kod]])-LEN(SUBSTITUTE(Tablica1[[#This Row],[Kod]]," ",""))=0,Tablica1[[#This Row],[Naziv]],"")="",G2994,IF(LEN(Tablica1[[#This Row],[Kod]])-LEN(SUBSTITUTE(Tablica1[[#This Row],[Kod]]," ",""))=0,Tablica1[[#This Row],[Naziv]],""))</f>
        <v xml:space="preserve"> Brodsko-posavska</v>
      </c>
      <c r="H2995" t="str">
        <f>IF(LEN(Tablica1[[#This Row],[Kod]])-LEN(SUBSTITUTE(Tablica1[[#This Row],[Kod]]," ",""))=1,UPPER(Tablica1[[#This Row],[Naziv]]),IF(LEN(Tablica1[[#This Row],[Kod]])-LEN(SUBSTITUTE(Tablica1[[#This Row],[Kod]]," ",""))=2,H2994,""))</f>
        <v xml:space="preserve"> OPRISAVCI</v>
      </c>
      <c r="I2995" s="3" t="str">
        <f>IF(LEN(Tablica1[[#This Row],[Kod]])-LEN(SUBSTITUTE(Tablica1[[#This Row],[Kod]]," ",""))=2,Tablica1[[#This Row],[Naziv]],"")</f>
        <v xml:space="preserve"> Stružani</v>
      </c>
      <c r="J2995" s="3" t="str">
        <f>IF(LEN(Tablica1[[#This Row],[Kod]])-LEN(SUBSTITUTE(Tablica1[[#This Row],[Kod]]," ",""))=0,Tablica1[[#This Row],[Kod]],TRIM(RIGHT(SUBSTITUTE(Tablica1[[#This Row],[Kod]]," ",REPT(" ",30)),30)))</f>
        <v>061140</v>
      </c>
    </row>
    <row r="2996" spans="1:10" ht="15">
      <c r="A2996" s="1" t="s">
        <v>2937</v>
      </c>
      <c r="B2996" s="1" t="s">
        <v>10257</v>
      </c>
      <c r="C2996">
        <v>335</v>
      </c>
      <c r="D2996">
        <v>286</v>
      </c>
      <c r="E2996">
        <f>LEN(Tablica1[[#This Row],[Kod]])-LEN(SUBSTITUTE(Tablica1[[#This Row],[Kod]]," ",""))</f>
        <v>2</v>
      </c>
      <c r="F2996">
        <v>2995</v>
      </c>
      <c r="G2996" t="str">
        <f>IF(IF(LEN(Tablica1[[#This Row],[Kod]])-LEN(SUBSTITUTE(Tablica1[[#This Row],[Kod]]," ",""))=0,Tablica1[[#This Row],[Naziv]],"")="",G2995,IF(LEN(Tablica1[[#This Row],[Kod]])-LEN(SUBSTITUTE(Tablica1[[#This Row],[Kod]]," ",""))=0,Tablica1[[#This Row],[Naziv]],""))</f>
        <v xml:space="preserve"> Brodsko-posavska</v>
      </c>
      <c r="H2996" t="str">
        <f>IF(LEN(Tablica1[[#This Row],[Kod]])-LEN(SUBSTITUTE(Tablica1[[#This Row],[Kod]]," ",""))=1,UPPER(Tablica1[[#This Row],[Naziv]]),IF(LEN(Tablica1[[#This Row],[Kod]])-LEN(SUBSTITUTE(Tablica1[[#This Row],[Kod]]," ",""))=2,H2995,""))</f>
        <v xml:space="preserve"> OPRISAVCI</v>
      </c>
      <c r="I2996" s="3" t="str">
        <f>IF(LEN(Tablica1[[#This Row],[Kod]])-LEN(SUBSTITUTE(Tablica1[[#This Row],[Kod]]," ",""))=2,Tablica1[[#This Row],[Naziv]],"")</f>
        <v xml:space="preserve"> Svilaj</v>
      </c>
      <c r="J2996" s="3" t="str">
        <f>IF(LEN(Tablica1[[#This Row],[Kod]])-LEN(SUBSTITUTE(Tablica1[[#This Row],[Kod]]," ",""))=0,Tablica1[[#This Row],[Kod]],TRIM(RIGHT(SUBSTITUTE(Tablica1[[#This Row],[Kod]]," ",REPT(" ",30)),30)))</f>
        <v>062413</v>
      </c>
    </row>
    <row r="2997" spans="1:10" ht="15">
      <c r="A2997" s="1" t="s">
        <v>2938</v>
      </c>
      <c r="B2997" s="1" t="s">
        <v>10258</v>
      </c>
      <c r="C2997">
        <v>364</v>
      </c>
      <c r="D2997">
        <v>356</v>
      </c>
      <c r="E2997">
        <f>LEN(Tablica1[[#This Row],[Kod]])-LEN(SUBSTITUTE(Tablica1[[#This Row],[Kod]]," ",""))</f>
        <v>2</v>
      </c>
      <c r="F2997">
        <v>2996</v>
      </c>
      <c r="G2997" t="str">
        <f>IF(IF(LEN(Tablica1[[#This Row],[Kod]])-LEN(SUBSTITUTE(Tablica1[[#This Row],[Kod]]," ",""))=0,Tablica1[[#This Row],[Naziv]],"")="",G2996,IF(LEN(Tablica1[[#This Row],[Kod]])-LEN(SUBSTITUTE(Tablica1[[#This Row],[Kod]]," ",""))=0,Tablica1[[#This Row],[Naziv]],""))</f>
        <v xml:space="preserve"> Brodsko-posavska</v>
      </c>
      <c r="H2997" t="str">
        <f>IF(LEN(Tablica1[[#This Row],[Kod]])-LEN(SUBSTITUTE(Tablica1[[#This Row],[Kod]]," ",""))=1,UPPER(Tablica1[[#This Row],[Naziv]]),IF(LEN(Tablica1[[#This Row],[Kod]])-LEN(SUBSTITUTE(Tablica1[[#This Row],[Kod]]," ",""))=2,H2996,""))</f>
        <v xml:space="preserve"> OPRISAVCI</v>
      </c>
      <c r="I2997" s="3" t="str">
        <f>IF(LEN(Tablica1[[#This Row],[Kod]])-LEN(SUBSTITUTE(Tablica1[[#This Row],[Kod]]," ",""))=2,Tablica1[[#This Row],[Naziv]],"")</f>
        <v xml:space="preserve"> Trnjanski Kuti</v>
      </c>
      <c r="J2997" s="3" t="str">
        <f>IF(LEN(Tablica1[[#This Row],[Kod]])-LEN(SUBSTITUTE(Tablica1[[#This Row],[Kod]]," ",""))=0,Tablica1[[#This Row],[Kod]],TRIM(RIGHT(SUBSTITUTE(Tablica1[[#This Row],[Kod]]," ",REPT(" ",30)),30)))</f>
        <v>065846</v>
      </c>
    </row>
    <row r="2998" spans="1:10" ht="15">
      <c r="A2998" s="1" t="s">
        <v>2939</v>
      </c>
      <c r="B2998" s="1" t="s">
        <v>10259</v>
      </c>
      <c r="C2998">
        <v>33</v>
      </c>
      <c r="D2998">
        <v>33</v>
      </c>
      <c r="E2998">
        <f>LEN(Tablica1[[#This Row],[Kod]])-LEN(SUBSTITUTE(Tablica1[[#This Row],[Kod]]," ",""))</f>
        <v>2</v>
      </c>
      <c r="F2998">
        <v>2997</v>
      </c>
      <c r="G2998" t="str">
        <f>IF(IF(LEN(Tablica1[[#This Row],[Kod]])-LEN(SUBSTITUTE(Tablica1[[#This Row],[Kod]]," ",""))=0,Tablica1[[#This Row],[Naziv]],"")="",G2997,IF(LEN(Tablica1[[#This Row],[Kod]])-LEN(SUBSTITUTE(Tablica1[[#This Row],[Kod]]," ",""))=0,Tablica1[[#This Row],[Naziv]],""))</f>
        <v xml:space="preserve"> Brodsko-posavska</v>
      </c>
      <c r="H2998" t="str">
        <f>IF(LEN(Tablica1[[#This Row],[Kod]])-LEN(SUBSTITUTE(Tablica1[[#This Row],[Kod]]," ",""))=1,UPPER(Tablica1[[#This Row],[Naziv]]),IF(LEN(Tablica1[[#This Row],[Kod]])-LEN(SUBSTITUTE(Tablica1[[#This Row],[Kod]]," ",""))=2,H2997,""))</f>
        <v xml:space="preserve"> OPRISAVCI</v>
      </c>
      <c r="I2998" s="3" t="str">
        <f>IF(LEN(Tablica1[[#This Row],[Kod]])-LEN(SUBSTITUTE(Tablica1[[#This Row],[Kod]]," ",""))=2,Tablica1[[#This Row],[Naziv]],"")</f>
        <v xml:space="preserve"> Zoljani</v>
      </c>
      <c r="J2998" s="3" t="str">
        <f>IF(LEN(Tablica1[[#This Row],[Kod]])-LEN(SUBSTITUTE(Tablica1[[#This Row],[Kod]]," ",""))=0,Tablica1[[#This Row],[Kod]],TRIM(RIGHT(SUBSTITUTE(Tablica1[[#This Row],[Kod]]," ",REPT(" ",30)),30)))</f>
        <v>073482</v>
      </c>
    </row>
    <row r="2999" spans="1:10" ht="15">
      <c r="A2999" s="1" t="s">
        <v>2940</v>
      </c>
      <c r="B2999" s="1" t="s">
        <v>7476</v>
      </c>
      <c r="C2999">
        <v>6051</v>
      </c>
      <c r="D2999">
        <v>5819</v>
      </c>
      <c r="E2999">
        <f>LEN(Tablica1[[#This Row],[Kod]])-LEN(SUBSTITUTE(Tablica1[[#This Row],[Kod]]," ",""))</f>
        <v>1</v>
      </c>
      <c r="F2999">
        <v>2998</v>
      </c>
      <c r="G2999" t="str">
        <f>IF(IF(LEN(Tablica1[[#This Row],[Kod]])-LEN(SUBSTITUTE(Tablica1[[#This Row],[Kod]]," ",""))=0,Tablica1[[#This Row],[Naziv]],"")="",G2998,IF(LEN(Tablica1[[#This Row],[Kod]])-LEN(SUBSTITUTE(Tablica1[[#This Row],[Kod]]," ",""))=0,Tablica1[[#This Row],[Naziv]],""))</f>
        <v xml:space="preserve"> Brodsko-posavska</v>
      </c>
      <c r="H2999" t="str">
        <f>IF(LEN(Tablica1[[#This Row],[Kod]])-LEN(SUBSTITUTE(Tablica1[[#This Row],[Kod]]," ",""))=1,UPPER(Tablica1[[#This Row],[Naziv]]),IF(LEN(Tablica1[[#This Row],[Kod]])-LEN(SUBSTITUTE(Tablica1[[#This Row],[Kod]]," ",""))=2,H2998,""))</f>
        <v xml:space="preserve"> ORIOVAC</v>
      </c>
      <c r="I2999" s="3" t="str">
        <f>IF(LEN(Tablica1[[#This Row],[Kod]])-LEN(SUBSTITUTE(Tablica1[[#This Row],[Kod]]," ",""))=2,Tablica1[[#This Row],[Naziv]],"")</f>
        <v/>
      </c>
      <c r="J2999" s="3" t="str">
        <f>IF(LEN(Tablica1[[#This Row],[Kod]])-LEN(SUBSTITUTE(Tablica1[[#This Row],[Kod]]," ",""))=0,Tablica1[[#This Row],[Kod]],TRIM(RIGHT(SUBSTITUTE(Tablica1[[#This Row],[Kod]]," ",REPT(" ",30)),30)))</f>
        <v>03093</v>
      </c>
    </row>
    <row r="3000" spans="1:10" ht="15">
      <c r="A3000" s="1" t="s">
        <v>2941</v>
      </c>
      <c r="B3000" s="1" t="s">
        <v>10260</v>
      </c>
      <c r="C3000">
        <v>115</v>
      </c>
      <c r="D3000">
        <v>115</v>
      </c>
      <c r="E3000">
        <f>LEN(Tablica1[[#This Row],[Kod]])-LEN(SUBSTITUTE(Tablica1[[#This Row],[Kod]]," ",""))</f>
        <v>2</v>
      </c>
      <c r="F3000">
        <v>2999</v>
      </c>
      <c r="G3000" t="str">
        <f>IF(IF(LEN(Tablica1[[#This Row],[Kod]])-LEN(SUBSTITUTE(Tablica1[[#This Row],[Kod]]," ",""))=0,Tablica1[[#This Row],[Naziv]],"")="",G2999,IF(LEN(Tablica1[[#This Row],[Kod]])-LEN(SUBSTITUTE(Tablica1[[#This Row],[Kod]]," ",""))=0,Tablica1[[#This Row],[Naziv]],""))</f>
        <v xml:space="preserve"> Brodsko-posavska</v>
      </c>
      <c r="H3000" t="str">
        <f>IF(LEN(Tablica1[[#This Row],[Kod]])-LEN(SUBSTITUTE(Tablica1[[#This Row],[Kod]]," ",""))=1,UPPER(Tablica1[[#This Row],[Naziv]]),IF(LEN(Tablica1[[#This Row],[Kod]])-LEN(SUBSTITUTE(Tablica1[[#This Row],[Kod]]," ",""))=2,H2999,""))</f>
        <v xml:space="preserve"> ORIOVAC</v>
      </c>
      <c r="I3000" s="3" t="str">
        <f>IF(LEN(Tablica1[[#This Row],[Kod]])-LEN(SUBSTITUTE(Tablica1[[#This Row],[Kod]]," ",""))=2,Tablica1[[#This Row],[Naziv]],"")</f>
        <v xml:space="preserve"> Bečic</v>
      </c>
      <c r="J3000" s="3" t="str">
        <f>IF(LEN(Tablica1[[#This Row],[Kod]])-LEN(SUBSTITUTE(Tablica1[[#This Row],[Kod]]," ",""))=0,Tablica1[[#This Row],[Kod]],TRIM(RIGHT(SUBSTITUTE(Tablica1[[#This Row],[Kod]]," ",REPT(" ",30)),30)))</f>
        <v>001759</v>
      </c>
    </row>
    <row r="3001" spans="1:10" ht="15">
      <c r="A3001" s="1" t="s">
        <v>2942</v>
      </c>
      <c r="B3001" s="1" t="s">
        <v>9945</v>
      </c>
      <c r="C3001">
        <v>167</v>
      </c>
      <c r="D3001">
        <v>164</v>
      </c>
      <c r="E3001">
        <f>LEN(Tablica1[[#This Row],[Kod]])-LEN(SUBSTITUTE(Tablica1[[#This Row],[Kod]]," ",""))</f>
        <v>2</v>
      </c>
      <c r="F3001">
        <v>3000</v>
      </c>
      <c r="G3001" t="str">
        <f>IF(IF(LEN(Tablica1[[#This Row],[Kod]])-LEN(SUBSTITUTE(Tablica1[[#This Row],[Kod]]," ",""))=0,Tablica1[[#This Row],[Naziv]],"")="",G3000,IF(LEN(Tablica1[[#This Row],[Kod]])-LEN(SUBSTITUTE(Tablica1[[#This Row],[Kod]]," ",""))=0,Tablica1[[#This Row],[Naziv]],""))</f>
        <v xml:space="preserve"> Brodsko-posavska</v>
      </c>
      <c r="H3001" t="str">
        <f>IF(LEN(Tablica1[[#This Row],[Kod]])-LEN(SUBSTITUTE(Tablica1[[#This Row],[Kod]]," ",""))=1,UPPER(Tablica1[[#This Row],[Naziv]]),IF(LEN(Tablica1[[#This Row],[Kod]])-LEN(SUBSTITUTE(Tablica1[[#This Row],[Kod]]," ",""))=2,H3000,""))</f>
        <v xml:space="preserve"> ORIOVAC</v>
      </c>
      <c r="I3001" s="3" t="str">
        <f>IF(LEN(Tablica1[[#This Row],[Kod]])-LEN(SUBSTITUTE(Tablica1[[#This Row],[Kod]]," ",""))=2,Tablica1[[#This Row],[Naziv]],"")</f>
        <v xml:space="preserve"> Ciglenik</v>
      </c>
      <c r="J3001" s="3" t="str">
        <f>IF(LEN(Tablica1[[#This Row],[Kod]])-LEN(SUBSTITUTE(Tablica1[[#This Row],[Kod]]," ",""))=0,Tablica1[[#This Row],[Kod]],TRIM(RIGHT(SUBSTITUTE(Tablica1[[#This Row],[Kod]]," ",REPT(" ",30)),30)))</f>
        <v>008249</v>
      </c>
    </row>
    <row r="3002" spans="1:10" ht="15">
      <c r="A3002" s="1" t="s">
        <v>2943</v>
      </c>
      <c r="B3002" s="1" t="s">
        <v>10095</v>
      </c>
      <c r="C3002">
        <v>318</v>
      </c>
      <c r="D3002">
        <v>306</v>
      </c>
      <c r="E3002">
        <f>LEN(Tablica1[[#This Row],[Kod]])-LEN(SUBSTITUTE(Tablica1[[#This Row],[Kod]]," ",""))</f>
        <v>2</v>
      </c>
      <c r="F3002">
        <v>3001</v>
      </c>
      <c r="G3002" t="str">
        <f>IF(IF(LEN(Tablica1[[#This Row],[Kod]])-LEN(SUBSTITUTE(Tablica1[[#This Row],[Kod]]," ",""))=0,Tablica1[[#This Row],[Naziv]],"")="",G3001,IF(LEN(Tablica1[[#This Row],[Kod]])-LEN(SUBSTITUTE(Tablica1[[#This Row],[Kod]]," ",""))=0,Tablica1[[#This Row],[Naziv]],""))</f>
        <v xml:space="preserve"> Brodsko-posavska</v>
      </c>
      <c r="H3002" t="str">
        <f>IF(LEN(Tablica1[[#This Row],[Kod]])-LEN(SUBSTITUTE(Tablica1[[#This Row],[Kod]]," ",""))=1,UPPER(Tablica1[[#This Row],[Naziv]]),IF(LEN(Tablica1[[#This Row],[Kod]])-LEN(SUBSTITUTE(Tablica1[[#This Row],[Kod]]," ",""))=2,H3001,""))</f>
        <v xml:space="preserve"> ORIOVAC</v>
      </c>
      <c r="I3002" s="3" t="str">
        <f>IF(LEN(Tablica1[[#This Row],[Kod]])-LEN(SUBSTITUTE(Tablica1[[#This Row],[Kod]]," ",""))=2,Tablica1[[#This Row],[Naziv]],"")</f>
        <v xml:space="preserve"> Kujnik</v>
      </c>
      <c r="J3002" s="3" t="str">
        <f>IF(LEN(Tablica1[[#This Row],[Kod]])-LEN(SUBSTITUTE(Tablica1[[#This Row],[Kod]]," ",""))=0,Tablica1[[#This Row],[Kod]],TRIM(RIGHT(SUBSTITUTE(Tablica1[[#This Row],[Kod]]," ",REPT(" ",30)),30)))</f>
        <v>033235</v>
      </c>
    </row>
    <row r="3003" spans="1:10" ht="15">
      <c r="A3003" s="1" t="s">
        <v>2944</v>
      </c>
      <c r="B3003" s="1" t="s">
        <v>10261</v>
      </c>
      <c r="C3003">
        <v>1106</v>
      </c>
      <c r="D3003">
        <v>1064</v>
      </c>
      <c r="E3003">
        <f>LEN(Tablica1[[#This Row],[Kod]])-LEN(SUBSTITUTE(Tablica1[[#This Row],[Kod]]," ",""))</f>
        <v>2</v>
      </c>
      <c r="F3003">
        <v>3002</v>
      </c>
      <c r="G3003" t="str">
        <f>IF(IF(LEN(Tablica1[[#This Row],[Kod]])-LEN(SUBSTITUTE(Tablica1[[#This Row],[Kod]]," ",""))=0,Tablica1[[#This Row],[Naziv]],"")="",G3002,IF(LEN(Tablica1[[#This Row],[Kod]])-LEN(SUBSTITUTE(Tablica1[[#This Row],[Kod]]," ",""))=0,Tablica1[[#This Row],[Naziv]],""))</f>
        <v xml:space="preserve"> Brodsko-posavska</v>
      </c>
      <c r="H3003" t="str">
        <f>IF(LEN(Tablica1[[#This Row],[Kod]])-LEN(SUBSTITUTE(Tablica1[[#This Row],[Kod]]," ",""))=1,UPPER(Tablica1[[#This Row],[Naziv]]),IF(LEN(Tablica1[[#This Row],[Kod]])-LEN(SUBSTITUTE(Tablica1[[#This Row],[Kod]]," ",""))=2,H3002,""))</f>
        <v xml:space="preserve"> ORIOVAC</v>
      </c>
      <c r="I3003" s="3" t="str">
        <f>IF(LEN(Tablica1[[#This Row],[Kod]])-LEN(SUBSTITUTE(Tablica1[[#This Row],[Kod]]," ",""))=2,Tablica1[[#This Row],[Naziv]],"")</f>
        <v xml:space="preserve"> Lužani</v>
      </c>
      <c r="J3003" s="3" t="str">
        <f>IF(LEN(Tablica1[[#This Row],[Kod]])-LEN(SUBSTITUTE(Tablica1[[#This Row],[Kod]]," ",""))=0,Tablica1[[#This Row],[Kod]],TRIM(RIGHT(SUBSTITUTE(Tablica1[[#This Row],[Kod]]," ",REPT(" ",30)),30)))</f>
        <v>037028</v>
      </c>
    </row>
    <row r="3004" spans="1:10" ht="15">
      <c r="A3004" s="1" t="s">
        <v>2945</v>
      </c>
      <c r="B3004" s="1" t="s">
        <v>10262</v>
      </c>
      <c r="C3004">
        <v>538</v>
      </c>
      <c r="D3004">
        <v>484</v>
      </c>
      <c r="E3004">
        <f>LEN(Tablica1[[#This Row],[Kod]])-LEN(SUBSTITUTE(Tablica1[[#This Row],[Kod]]," ",""))</f>
        <v>2</v>
      </c>
      <c r="F3004">
        <v>3003</v>
      </c>
      <c r="G3004" t="str">
        <f>IF(IF(LEN(Tablica1[[#This Row],[Kod]])-LEN(SUBSTITUTE(Tablica1[[#This Row],[Kod]]," ",""))=0,Tablica1[[#This Row],[Naziv]],"")="",G3003,IF(LEN(Tablica1[[#This Row],[Kod]])-LEN(SUBSTITUTE(Tablica1[[#This Row],[Kod]]," ",""))=0,Tablica1[[#This Row],[Naziv]],""))</f>
        <v xml:space="preserve"> Brodsko-posavska</v>
      </c>
      <c r="H3004" t="str">
        <f>IF(LEN(Tablica1[[#This Row],[Kod]])-LEN(SUBSTITUTE(Tablica1[[#This Row],[Kod]]," ",""))=1,UPPER(Tablica1[[#This Row],[Naziv]]),IF(LEN(Tablica1[[#This Row],[Kod]])-LEN(SUBSTITUTE(Tablica1[[#This Row],[Kod]]," ",""))=2,H3003,""))</f>
        <v xml:space="preserve"> ORIOVAC</v>
      </c>
      <c r="I3004" s="3" t="str">
        <f>IF(LEN(Tablica1[[#This Row],[Kod]])-LEN(SUBSTITUTE(Tablica1[[#This Row],[Kod]]," ",""))=2,Tablica1[[#This Row],[Naziv]],"")</f>
        <v xml:space="preserve"> Malino</v>
      </c>
      <c r="J3004" s="3" t="str">
        <f>IF(LEN(Tablica1[[#This Row],[Kod]])-LEN(SUBSTITUTE(Tablica1[[#This Row],[Kod]]," ",""))=0,Tablica1[[#This Row],[Kod]],TRIM(RIGHT(SUBSTITUTE(Tablica1[[#This Row],[Kod]]," ",REPT(" ",30)),30)))</f>
        <v>038768</v>
      </c>
    </row>
    <row r="3005" spans="1:10" ht="15">
      <c r="A3005" s="1" t="s">
        <v>2946</v>
      </c>
      <c r="B3005" s="1" t="s">
        <v>7476</v>
      </c>
      <c r="C3005">
        <v>1901</v>
      </c>
      <c r="D3005">
        <v>1830</v>
      </c>
      <c r="E3005">
        <f>LEN(Tablica1[[#This Row],[Kod]])-LEN(SUBSTITUTE(Tablica1[[#This Row],[Kod]]," ",""))</f>
        <v>2</v>
      </c>
      <c r="F3005">
        <v>3004</v>
      </c>
      <c r="G3005" t="str">
        <f>IF(IF(LEN(Tablica1[[#This Row],[Kod]])-LEN(SUBSTITUTE(Tablica1[[#This Row],[Kod]]," ",""))=0,Tablica1[[#This Row],[Naziv]],"")="",G3004,IF(LEN(Tablica1[[#This Row],[Kod]])-LEN(SUBSTITUTE(Tablica1[[#This Row],[Kod]]," ",""))=0,Tablica1[[#This Row],[Naziv]],""))</f>
        <v xml:space="preserve"> Brodsko-posavska</v>
      </c>
      <c r="H3005" t="str">
        <f>IF(LEN(Tablica1[[#This Row],[Kod]])-LEN(SUBSTITUTE(Tablica1[[#This Row],[Kod]]," ",""))=1,UPPER(Tablica1[[#This Row],[Naziv]]),IF(LEN(Tablica1[[#This Row],[Kod]])-LEN(SUBSTITUTE(Tablica1[[#This Row],[Kod]]," ",""))=2,H3004,""))</f>
        <v xml:space="preserve"> ORIOVAC</v>
      </c>
      <c r="I3005" s="3" t="str">
        <f>IF(LEN(Tablica1[[#This Row],[Kod]])-LEN(SUBSTITUTE(Tablica1[[#This Row],[Kod]]," ",""))=2,Tablica1[[#This Row],[Naziv]],"")</f>
        <v xml:space="preserve"> Oriovac</v>
      </c>
      <c r="J3005" s="3" t="str">
        <f>IF(LEN(Tablica1[[#This Row],[Kod]])-LEN(SUBSTITUTE(Tablica1[[#This Row],[Kod]]," ",""))=0,Tablica1[[#This Row],[Kod]],TRIM(RIGHT(SUBSTITUTE(Tablica1[[#This Row],[Kod]]," ",REPT(" ",30)),30)))</f>
        <v>045519</v>
      </c>
    </row>
    <row r="3006" spans="1:10" ht="15">
      <c r="A3006" s="1" t="s">
        <v>2947</v>
      </c>
      <c r="B3006" s="1" t="s">
        <v>10263</v>
      </c>
      <c r="C3006">
        <v>111</v>
      </c>
      <c r="D3006">
        <v>103</v>
      </c>
      <c r="E3006">
        <f>LEN(Tablica1[[#This Row],[Kod]])-LEN(SUBSTITUTE(Tablica1[[#This Row],[Kod]]," ",""))</f>
        <v>2</v>
      </c>
      <c r="F3006">
        <v>3005</v>
      </c>
      <c r="G3006" t="str">
        <f>IF(IF(LEN(Tablica1[[#This Row],[Kod]])-LEN(SUBSTITUTE(Tablica1[[#This Row],[Kod]]," ",""))=0,Tablica1[[#This Row],[Naziv]],"")="",G3005,IF(LEN(Tablica1[[#This Row],[Kod]])-LEN(SUBSTITUTE(Tablica1[[#This Row],[Kod]]," ",""))=0,Tablica1[[#This Row],[Naziv]],""))</f>
        <v xml:space="preserve"> Brodsko-posavska</v>
      </c>
      <c r="H3006" t="str">
        <f>IF(LEN(Tablica1[[#This Row],[Kod]])-LEN(SUBSTITUTE(Tablica1[[#This Row],[Kod]]," ",""))=1,UPPER(Tablica1[[#This Row],[Naziv]]),IF(LEN(Tablica1[[#This Row],[Kod]])-LEN(SUBSTITUTE(Tablica1[[#This Row],[Kod]]," ",""))=2,H3005,""))</f>
        <v xml:space="preserve"> ORIOVAC</v>
      </c>
      <c r="I3006" s="3" t="str">
        <f>IF(LEN(Tablica1[[#This Row],[Kod]])-LEN(SUBSTITUTE(Tablica1[[#This Row],[Kod]]," ",""))=2,Tablica1[[#This Row],[Naziv]],"")</f>
        <v xml:space="preserve"> Pričac</v>
      </c>
      <c r="J3006" s="3" t="str">
        <f>IF(LEN(Tablica1[[#This Row],[Kod]])-LEN(SUBSTITUTE(Tablica1[[#This Row],[Kod]]," ",""))=0,Tablica1[[#This Row],[Kod]],TRIM(RIGHT(SUBSTITUTE(Tablica1[[#This Row],[Kod]]," ",REPT(" ",30)),30)))</f>
        <v>052027</v>
      </c>
    </row>
    <row r="3007" spans="1:10" ht="15">
      <c r="A3007" s="1" t="s">
        <v>2948</v>
      </c>
      <c r="B3007" s="1" t="s">
        <v>10264</v>
      </c>
      <c r="C3007">
        <v>291</v>
      </c>
      <c r="D3007">
        <v>277</v>
      </c>
      <c r="E3007">
        <f>LEN(Tablica1[[#This Row],[Kod]])-LEN(SUBSTITUTE(Tablica1[[#This Row],[Kod]]," ",""))</f>
        <v>2</v>
      </c>
      <c r="F3007">
        <v>3006</v>
      </c>
      <c r="G3007" t="str">
        <f>IF(IF(LEN(Tablica1[[#This Row],[Kod]])-LEN(SUBSTITUTE(Tablica1[[#This Row],[Kod]]," ",""))=0,Tablica1[[#This Row],[Naziv]],"")="",G3006,IF(LEN(Tablica1[[#This Row],[Kod]])-LEN(SUBSTITUTE(Tablica1[[#This Row],[Kod]]," ",""))=0,Tablica1[[#This Row],[Naziv]],""))</f>
        <v xml:space="preserve"> Brodsko-posavska</v>
      </c>
      <c r="H3007" t="str">
        <f>IF(LEN(Tablica1[[#This Row],[Kod]])-LEN(SUBSTITUTE(Tablica1[[#This Row],[Kod]]," ",""))=1,UPPER(Tablica1[[#This Row],[Naziv]]),IF(LEN(Tablica1[[#This Row],[Kod]])-LEN(SUBSTITUTE(Tablica1[[#This Row],[Kod]]," ",""))=2,H3006,""))</f>
        <v xml:space="preserve"> ORIOVAC</v>
      </c>
      <c r="I3007" s="3" t="str">
        <f>IF(LEN(Tablica1[[#This Row],[Kod]])-LEN(SUBSTITUTE(Tablica1[[#This Row],[Kod]]," ",""))=2,Tablica1[[#This Row],[Naziv]],"")</f>
        <v xml:space="preserve"> Radovanje</v>
      </c>
      <c r="J3007" s="3" t="str">
        <f>IF(LEN(Tablica1[[#This Row],[Kod]])-LEN(SUBSTITUTE(Tablica1[[#This Row],[Kod]]," ",""))=0,Tablica1[[#This Row],[Kod]],TRIM(RIGHT(SUBSTITUTE(Tablica1[[#This Row],[Kod]]," ",REPT(" ",30)),30)))</f>
        <v>053643</v>
      </c>
    </row>
    <row r="3008" spans="1:10" ht="15">
      <c r="A3008" s="1" t="s">
        <v>2949</v>
      </c>
      <c r="B3008" s="1" t="s">
        <v>10265</v>
      </c>
      <c r="C3008">
        <v>1242</v>
      </c>
      <c r="D3008">
        <v>1224</v>
      </c>
      <c r="E3008">
        <f>LEN(Tablica1[[#This Row],[Kod]])-LEN(SUBSTITUTE(Tablica1[[#This Row],[Kod]]," ",""))</f>
        <v>2</v>
      </c>
      <c r="F3008">
        <v>3007</v>
      </c>
      <c r="G3008" t="str">
        <f>IF(IF(LEN(Tablica1[[#This Row],[Kod]])-LEN(SUBSTITUTE(Tablica1[[#This Row],[Kod]]," ",""))=0,Tablica1[[#This Row],[Naziv]],"")="",G3007,IF(LEN(Tablica1[[#This Row],[Kod]])-LEN(SUBSTITUTE(Tablica1[[#This Row],[Kod]]," ",""))=0,Tablica1[[#This Row],[Naziv]],""))</f>
        <v xml:space="preserve"> Brodsko-posavska</v>
      </c>
      <c r="H3008" t="str">
        <f>IF(LEN(Tablica1[[#This Row],[Kod]])-LEN(SUBSTITUTE(Tablica1[[#This Row],[Kod]]," ",""))=1,UPPER(Tablica1[[#This Row],[Naziv]]),IF(LEN(Tablica1[[#This Row],[Kod]])-LEN(SUBSTITUTE(Tablica1[[#This Row],[Kod]]," ",""))=2,H3007,""))</f>
        <v xml:space="preserve"> ORIOVAC</v>
      </c>
      <c r="I3008" s="3" t="str">
        <f>IF(LEN(Tablica1[[#This Row],[Kod]])-LEN(SUBSTITUTE(Tablica1[[#This Row],[Kod]]," ",""))=2,Tablica1[[#This Row],[Naziv]],"")</f>
        <v xml:space="preserve"> Slavonski Kobaš</v>
      </c>
      <c r="J3008" s="3" t="str">
        <f>IF(LEN(Tablica1[[#This Row],[Kod]])-LEN(SUBSTITUTE(Tablica1[[#This Row],[Kod]]," ",""))=0,Tablica1[[#This Row],[Kod]],TRIM(RIGHT(SUBSTITUTE(Tablica1[[#This Row],[Kod]]," ",REPT(" ",30)),30)))</f>
        <v>058220</v>
      </c>
    </row>
    <row r="3009" spans="1:10" ht="15">
      <c r="A3009" s="1" t="s">
        <v>2950</v>
      </c>
      <c r="B3009" s="1" t="s">
        <v>10266</v>
      </c>
      <c r="C3009">
        <v>262</v>
      </c>
      <c r="D3009">
        <v>252</v>
      </c>
      <c r="E3009">
        <f>LEN(Tablica1[[#This Row],[Kod]])-LEN(SUBSTITUTE(Tablica1[[#This Row],[Kod]]," ",""))</f>
        <v>2</v>
      </c>
      <c r="F3009">
        <v>3008</v>
      </c>
      <c r="G3009" t="str">
        <f>IF(IF(LEN(Tablica1[[#This Row],[Kod]])-LEN(SUBSTITUTE(Tablica1[[#This Row],[Kod]]," ",""))=0,Tablica1[[#This Row],[Naziv]],"")="",G3008,IF(LEN(Tablica1[[#This Row],[Kod]])-LEN(SUBSTITUTE(Tablica1[[#This Row],[Kod]]," ",""))=0,Tablica1[[#This Row],[Naziv]],""))</f>
        <v xml:space="preserve"> Brodsko-posavska</v>
      </c>
      <c r="H3009" t="str">
        <f>IF(LEN(Tablica1[[#This Row],[Kod]])-LEN(SUBSTITUTE(Tablica1[[#This Row],[Kod]]," ",""))=1,UPPER(Tablica1[[#This Row],[Naziv]]),IF(LEN(Tablica1[[#This Row],[Kod]])-LEN(SUBSTITUTE(Tablica1[[#This Row],[Kod]]," ",""))=2,H3008,""))</f>
        <v xml:space="preserve"> ORIOVAC</v>
      </c>
      <c r="I3009" s="3" t="str">
        <f>IF(LEN(Tablica1[[#This Row],[Kod]])-LEN(SUBSTITUTE(Tablica1[[#This Row],[Kod]]," ",""))=2,Tablica1[[#This Row],[Naziv]],"")</f>
        <v xml:space="preserve"> Živike</v>
      </c>
      <c r="J3009" s="3" t="str">
        <f>IF(LEN(Tablica1[[#This Row],[Kod]])-LEN(SUBSTITUTE(Tablica1[[#This Row],[Kod]]," ",""))=0,Tablica1[[#This Row],[Kod]],TRIM(RIGHT(SUBSTITUTE(Tablica1[[#This Row],[Kod]]," ",REPT(" ",30)),30)))</f>
        <v>074365</v>
      </c>
    </row>
    <row r="3010" spans="1:10" ht="15">
      <c r="A3010" s="1" t="s">
        <v>2951</v>
      </c>
      <c r="B3010" s="1" t="s">
        <v>7477</v>
      </c>
      <c r="C3010">
        <v>2612</v>
      </c>
      <c r="D3010">
        <v>2573</v>
      </c>
      <c r="E3010">
        <f>LEN(Tablica1[[#This Row],[Kod]])-LEN(SUBSTITUTE(Tablica1[[#This Row],[Kod]]," ",""))</f>
        <v>1</v>
      </c>
      <c r="F3010">
        <v>3009</v>
      </c>
      <c r="G3010" t="str">
        <f>IF(IF(LEN(Tablica1[[#This Row],[Kod]])-LEN(SUBSTITUTE(Tablica1[[#This Row],[Kod]]," ",""))=0,Tablica1[[#This Row],[Naziv]],"")="",G3009,IF(LEN(Tablica1[[#This Row],[Kod]])-LEN(SUBSTITUTE(Tablica1[[#This Row],[Kod]]," ",""))=0,Tablica1[[#This Row],[Naziv]],""))</f>
        <v xml:space="preserve"> Brodsko-posavska</v>
      </c>
      <c r="H3010" t="str">
        <f>IF(LEN(Tablica1[[#This Row],[Kod]])-LEN(SUBSTITUTE(Tablica1[[#This Row],[Kod]]," ",""))=1,UPPER(Tablica1[[#This Row],[Naziv]]),IF(LEN(Tablica1[[#This Row],[Kod]])-LEN(SUBSTITUTE(Tablica1[[#This Row],[Kod]]," ",""))=2,H3009,""))</f>
        <v xml:space="preserve"> PODCRKAVLJE</v>
      </c>
      <c r="I3010" s="3" t="str">
        <f>IF(LEN(Tablica1[[#This Row],[Kod]])-LEN(SUBSTITUTE(Tablica1[[#This Row],[Kod]]," ",""))=2,Tablica1[[#This Row],[Naziv]],"")</f>
        <v/>
      </c>
      <c r="J3010" s="3" t="str">
        <f>IF(LEN(Tablica1[[#This Row],[Kod]])-LEN(SUBSTITUTE(Tablica1[[#This Row],[Kod]]," ",""))=0,Tablica1[[#This Row],[Kod]],TRIM(RIGHT(SUBSTITUTE(Tablica1[[#This Row],[Kod]]," ",REPT(" ",30)),30)))</f>
        <v>03387</v>
      </c>
    </row>
    <row r="3011" spans="1:10" ht="15">
      <c r="A3011" s="1" t="s">
        <v>2952</v>
      </c>
      <c r="B3011" s="1" t="s">
        <v>10267</v>
      </c>
      <c r="C3011">
        <v>302</v>
      </c>
      <c r="D3011">
        <v>298</v>
      </c>
      <c r="E3011">
        <f>LEN(Tablica1[[#This Row],[Kod]])-LEN(SUBSTITUTE(Tablica1[[#This Row],[Kod]]," ",""))</f>
        <v>2</v>
      </c>
      <c r="F3011">
        <v>3010</v>
      </c>
      <c r="G3011" t="str">
        <f>IF(IF(LEN(Tablica1[[#This Row],[Kod]])-LEN(SUBSTITUTE(Tablica1[[#This Row],[Kod]]," ",""))=0,Tablica1[[#This Row],[Naziv]],"")="",G3010,IF(LEN(Tablica1[[#This Row],[Kod]])-LEN(SUBSTITUTE(Tablica1[[#This Row],[Kod]]," ",""))=0,Tablica1[[#This Row],[Naziv]],""))</f>
        <v xml:space="preserve"> Brodsko-posavska</v>
      </c>
      <c r="H3011" t="str">
        <f>IF(LEN(Tablica1[[#This Row],[Kod]])-LEN(SUBSTITUTE(Tablica1[[#This Row],[Kod]]," ",""))=1,UPPER(Tablica1[[#This Row],[Naziv]]),IF(LEN(Tablica1[[#This Row],[Kod]])-LEN(SUBSTITUTE(Tablica1[[#This Row],[Kod]]," ",""))=2,H3010,""))</f>
        <v xml:space="preserve"> PODCRKAVLJE</v>
      </c>
      <c r="I3011" s="3" t="str">
        <f>IF(LEN(Tablica1[[#This Row],[Kod]])-LEN(SUBSTITUTE(Tablica1[[#This Row],[Kod]]," ",""))=2,Tablica1[[#This Row],[Naziv]],"")</f>
        <v xml:space="preserve"> Brodski Zdenci</v>
      </c>
      <c r="J3011" s="3" t="str">
        <f>IF(LEN(Tablica1[[#This Row],[Kod]])-LEN(SUBSTITUTE(Tablica1[[#This Row],[Kod]]," ",""))=0,Tablica1[[#This Row],[Kod]],TRIM(RIGHT(SUBSTITUTE(Tablica1[[#This Row],[Kod]]," ",REPT(" ",30)),30)))</f>
        <v>006360</v>
      </c>
    </row>
    <row r="3012" spans="1:10" ht="15">
      <c r="A3012" s="1" t="s">
        <v>2953</v>
      </c>
      <c r="B3012" s="1" t="s">
        <v>10268</v>
      </c>
      <c r="C3012" s="2" t="s">
        <v>2</v>
      </c>
      <c r="D3012" s="2" t="s">
        <v>2</v>
      </c>
      <c r="E3012">
        <f>LEN(Tablica1[[#This Row],[Kod]])-LEN(SUBSTITUTE(Tablica1[[#This Row],[Kod]]," ",""))</f>
        <v>2</v>
      </c>
      <c r="F3012">
        <v>3011</v>
      </c>
      <c r="G3012" t="str">
        <f>IF(IF(LEN(Tablica1[[#This Row],[Kod]])-LEN(SUBSTITUTE(Tablica1[[#This Row],[Kod]]," ",""))=0,Tablica1[[#This Row],[Naziv]],"")="",G3011,IF(LEN(Tablica1[[#This Row],[Kod]])-LEN(SUBSTITUTE(Tablica1[[#This Row],[Kod]]," ",""))=0,Tablica1[[#This Row],[Naziv]],""))</f>
        <v xml:space="preserve"> Brodsko-posavska</v>
      </c>
      <c r="H3012" t="str">
        <f>IF(LEN(Tablica1[[#This Row],[Kod]])-LEN(SUBSTITUTE(Tablica1[[#This Row],[Kod]]," ",""))=1,UPPER(Tablica1[[#This Row],[Naziv]]),IF(LEN(Tablica1[[#This Row],[Kod]])-LEN(SUBSTITUTE(Tablica1[[#This Row],[Kod]]," ",""))=2,H3011,""))</f>
        <v xml:space="preserve"> PODCRKAVLJE</v>
      </c>
      <c r="I3012" s="3" t="str">
        <f>IF(LEN(Tablica1[[#This Row],[Kod]])-LEN(SUBSTITUTE(Tablica1[[#This Row],[Kod]]," ",""))=2,Tablica1[[#This Row],[Naziv]],"")</f>
        <v xml:space="preserve"> Crni Potok</v>
      </c>
      <c r="J3012" s="3" t="str">
        <f>IF(LEN(Tablica1[[#This Row],[Kod]])-LEN(SUBSTITUTE(Tablica1[[#This Row],[Kod]]," ",""))=0,Tablica1[[#This Row],[Kod]],TRIM(RIGHT(SUBSTITUTE(Tablica1[[#This Row],[Kod]]," ",REPT(" ",30)),30)))</f>
        <v>008613</v>
      </c>
    </row>
    <row r="3013" spans="1:10" ht="15">
      <c r="A3013" s="1" t="s">
        <v>2954</v>
      </c>
      <c r="B3013" s="1" t="s">
        <v>10269</v>
      </c>
      <c r="C3013">
        <v>172</v>
      </c>
      <c r="D3013">
        <v>172</v>
      </c>
      <c r="E3013">
        <f>LEN(Tablica1[[#This Row],[Kod]])-LEN(SUBSTITUTE(Tablica1[[#This Row],[Kod]]," ",""))</f>
        <v>2</v>
      </c>
      <c r="F3013">
        <v>3012</v>
      </c>
      <c r="G3013" t="str">
        <f>IF(IF(LEN(Tablica1[[#This Row],[Kod]])-LEN(SUBSTITUTE(Tablica1[[#This Row],[Kod]]," ",""))=0,Tablica1[[#This Row],[Naziv]],"")="",G3012,IF(LEN(Tablica1[[#This Row],[Kod]])-LEN(SUBSTITUTE(Tablica1[[#This Row],[Kod]]," ",""))=0,Tablica1[[#This Row],[Naziv]],""))</f>
        <v xml:space="preserve"> Brodsko-posavska</v>
      </c>
      <c r="H3013" t="str">
        <f>IF(LEN(Tablica1[[#This Row],[Kod]])-LEN(SUBSTITUTE(Tablica1[[#This Row],[Kod]]," ",""))=1,UPPER(Tablica1[[#This Row],[Naziv]]),IF(LEN(Tablica1[[#This Row],[Kod]])-LEN(SUBSTITUTE(Tablica1[[#This Row],[Kod]]," ",""))=2,H3012,""))</f>
        <v xml:space="preserve"> PODCRKAVLJE</v>
      </c>
      <c r="I3013" s="3" t="str">
        <f>IF(LEN(Tablica1[[#This Row],[Kod]])-LEN(SUBSTITUTE(Tablica1[[#This Row],[Kod]]," ",""))=2,Tablica1[[#This Row],[Naziv]],"")</f>
        <v xml:space="preserve"> Donji Slatinik</v>
      </c>
      <c r="J3013" s="3" t="str">
        <f>IF(LEN(Tablica1[[#This Row],[Kod]])-LEN(SUBSTITUTE(Tablica1[[#This Row],[Kod]]," ",""))=0,Tablica1[[#This Row],[Kod]],TRIM(RIGHT(SUBSTITUTE(Tablica1[[#This Row],[Kod]]," ",REPT(" ",30)),30)))</f>
        <v>013927</v>
      </c>
    </row>
    <row r="3014" spans="1:10" ht="15">
      <c r="A3014" s="1" t="s">
        <v>2955</v>
      </c>
      <c r="B3014" s="1" t="s">
        <v>10270</v>
      </c>
      <c r="C3014">
        <v>86</v>
      </c>
      <c r="D3014">
        <v>85</v>
      </c>
      <c r="E3014">
        <f>LEN(Tablica1[[#This Row],[Kod]])-LEN(SUBSTITUTE(Tablica1[[#This Row],[Kod]]," ",""))</f>
        <v>2</v>
      </c>
      <c r="F3014">
        <v>3013</v>
      </c>
      <c r="G3014" t="str">
        <f>IF(IF(LEN(Tablica1[[#This Row],[Kod]])-LEN(SUBSTITUTE(Tablica1[[#This Row],[Kod]]," ",""))=0,Tablica1[[#This Row],[Naziv]],"")="",G3013,IF(LEN(Tablica1[[#This Row],[Kod]])-LEN(SUBSTITUTE(Tablica1[[#This Row],[Kod]]," ",""))=0,Tablica1[[#This Row],[Naziv]],""))</f>
        <v xml:space="preserve"> Brodsko-posavska</v>
      </c>
      <c r="H3014" t="str">
        <f>IF(LEN(Tablica1[[#This Row],[Kod]])-LEN(SUBSTITUTE(Tablica1[[#This Row],[Kod]]," ",""))=1,UPPER(Tablica1[[#This Row],[Naziv]]),IF(LEN(Tablica1[[#This Row],[Kod]])-LEN(SUBSTITUTE(Tablica1[[#This Row],[Kod]]," ",""))=2,H3013,""))</f>
        <v xml:space="preserve"> PODCRKAVLJE</v>
      </c>
      <c r="I3014" s="3" t="str">
        <f>IF(LEN(Tablica1[[#This Row],[Kod]])-LEN(SUBSTITUTE(Tablica1[[#This Row],[Kod]]," ",""))=2,Tablica1[[#This Row],[Naziv]],"")</f>
        <v xml:space="preserve"> Dubovik</v>
      </c>
      <c r="J3014" s="3" t="str">
        <f>IF(LEN(Tablica1[[#This Row],[Kod]])-LEN(SUBSTITUTE(Tablica1[[#This Row],[Kod]]," ",""))=0,Tablica1[[#This Row],[Kod]],TRIM(RIGHT(SUBSTITUTE(Tablica1[[#This Row],[Kod]]," ",REPT(" ",30)),30)))</f>
        <v>015423</v>
      </c>
    </row>
    <row r="3015" spans="1:10" ht="15">
      <c r="A3015" s="1" t="s">
        <v>2956</v>
      </c>
      <c r="B3015" s="1" t="s">
        <v>10271</v>
      </c>
      <c r="C3015">
        <v>217</v>
      </c>
      <c r="D3015">
        <v>217</v>
      </c>
      <c r="E3015">
        <f>LEN(Tablica1[[#This Row],[Kod]])-LEN(SUBSTITUTE(Tablica1[[#This Row],[Kod]]," ",""))</f>
        <v>2</v>
      </c>
      <c r="F3015">
        <v>3014</v>
      </c>
      <c r="G3015" t="str">
        <f>IF(IF(LEN(Tablica1[[#This Row],[Kod]])-LEN(SUBSTITUTE(Tablica1[[#This Row],[Kod]]," ",""))=0,Tablica1[[#This Row],[Naziv]],"")="",G3014,IF(LEN(Tablica1[[#This Row],[Kod]])-LEN(SUBSTITUTE(Tablica1[[#This Row],[Kod]]," ",""))=0,Tablica1[[#This Row],[Naziv]],""))</f>
        <v xml:space="preserve"> Brodsko-posavska</v>
      </c>
      <c r="H3015" t="str">
        <f>IF(LEN(Tablica1[[#This Row],[Kod]])-LEN(SUBSTITUTE(Tablica1[[#This Row],[Kod]]," ",""))=1,UPPER(Tablica1[[#This Row],[Naziv]]),IF(LEN(Tablica1[[#This Row],[Kod]])-LEN(SUBSTITUTE(Tablica1[[#This Row],[Kod]]," ",""))=2,H3014,""))</f>
        <v xml:space="preserve"> PODCRKAVLJE</v>
      </c>
      <c r="I3015" s="3" t="str">
        <f>IF(LEN(Tablica1[[#This Row],[Kod]])-LEN(SUBSTITUTE(Tablica1[[#This Row],[Kod]]," ",""))=2,Tablica1[[#This Row],[Naziv]],"")</f>
        <v xml:space="preserve"> Glogovica</v>
      </c>
      <c r="J3015" s="3" t="str">
        <f>IF(LEN(Tablica1[[#This Row],[Kod]])-LEN(SUBSTITUTE(Tablica1[[#This Row],[Kod]]," ",""))=0,Tablica1[[#This Row],[Kod]],TRIM(RIGHT(SUBSTITUTE(Tablica1[[#This Row],[Kod]]," ",REPT(" ",30)),30)))</f>
        <v>018007</v>
      </c>
    </row>
    <row r="3016" spans="1:10" ht="15">
      <c r="A3016" s="1" t="s">
        <v>2957</v>
      </c>
      <c r="B3016" s="1" t="s">
        <v>10272</v>
      </c>
      <c r="C3016">
        <v>91</v>
      </c>
      <c r="D3016">
        <v>90</v>
      </c>
      <c r="E3016">
        <f>LEN(Tablica1[[#This Row],[Kod]])-LEN(SUBSTITUTE(Tablica1[[#This Row],[Kod]]," ",""))</f>
        <v>2</v>
      </c>
      <c r="F3016">
        <v>3015</v>
      </c>
      <c r="G3016" t="str">
        <f>IF(IF(LEN(Tablica1[[#This Row],[Kod]])-LEN(SUBSTITUTE(Tablica1[[#This Row],[Kod]]," ",""))=0,Tablica1[[#This Row],[Naziv]],"")="",G3015,IF(LEN(Tablica1[[#This Row],[Kod]])-LEN(SUBSTITUTE(Tablica1[[#This Row],[Kod]]," ",""))=0,Tablica1[[#This Row],[Naziv]],""))</f>
        <v xml:space="preserve"> Brodsko-posavska</v>
      </c>
      <c r="H3016" t="str">
        <f>IF(LEN(Tablica1[[#This Row],[Kod]])-LEN(SUBSTITUTE(Tablica1[[#This Row],[Kod]]," ",""))=1,UPPER(Tablica1[[#This Row],[Naziv]]),IF(LEN(Tablica1[[#This Row],[Kod]])-LEN(SUBSTITUTE(Tablica1[[#This Row],[Kod]]," ",""))=2,H3015,""))</f>
        <v xml:space="preserve"> PODCRKAVLJE</v>
      </c>
      <c r="I3016" s="3" t="str">
        <f>IF(LEN(Tablica1[[#This Row],[Kod]])-LEN(SUBSTITUTE(Tablica1[[#This Row],[Kod]]," ",""))=2,Tablica1[[#This Row],[Naziv]],"")</f>
        <v xml:space="preserve"> Gornji Slatinik</v>
      </c>
      <c r="J3016" s="3" t="str">
        <f>IF(LEN(Tablica1[[#This Row],[Kod]])-LEN(SUBSTITUTE(Tablica1[[#This Row],[Kod]]," ",""))=0,Tablica1[[#This Row],[Kod]],TRIM(RIGHT(SUBSTITUTE(Tablica1[[#This Row],[Kod]]," ",REPT(" ",30)),30)))</f>
        <v>021083</v>
      </c>
    </row>
    <row r="3017" spans="1:10" ht="15">
      <c r="A3017" s="1" t="s">
        <v>2958</v>
      </c>
      <c r="B3017" s="1" t="s">
        <v>9947</v>
      </c>
      <c r="C3017">
        <v>303</v>
      </c>
      <c r="D3017">
        <v>295</v>
      </c>
      <c r="E3017">
        <f>LEN(Tablica1[[#This Row],[Kod]])-LEN(SUBSTITUTE(Tablica1[[#This Row],[Kod]]," ",""))</f>
        <v>2</v>
      </c>
      <c r="F3017">
        <v>3016</v>
      </c>
      <c r="G3017" t="str">
        <f>IF(IF(LEN(Tablica1[[#This Row],[Kod]])-LEN(SUBSTITUTE(Tablica1[[#This Row],[Kod]]," ",""))=0,Tablica1[[#This Row],[Naziv]],"")="",G3016,IF(LEN(Tablica1[[#This Row],[Kod]])-LEN(SUBSTITUTE(Tablica1[[#This Row],[Kod]]," ",""))=0,Tablica1[[#This Row],[Naziv]],""))</f>
        <v xml:space="preserve"> Brodsko-posavska</v>
      </c>
      <c r="H3017" t="str">
        <f>IF(LEN(Tablica1[[#This Row],[Kod]])-LEN(SUBSTITUTE(Tablica1[[#This Row],[Kod]]," ",""))=1,UPPER(Tablica1[[#This Row],[Naziv]]),IF(LEN(Tablica1[[#This Row],[Kod]])-LEN(SUBSTITUTE(Tablica1[[#This Row],[Kod]]," ",""))=2,H3016,""))</f>
        <v xml:space="preserve"> PODCRKAVLJE</v>
      </c>
      <c r="I3017" s="3" t="str">
        <f>IF(LEN(Tablica1[[#This Row],[Kod]])-LEN(SUBSTITUTE(Tablica1[[#This Row],[Kod]]," ",""))=2,Tablica1[[#This Row],[Naziv]],"")</f>
        <v xml:space="preserve"> Grabarje</v>
      </c>
      <c r="J3017" s="3" t="str">
        <f>IF(LEN(Tablica1[[#This Row],[Kod]])-LEN(SUBSTITUTE(Tablica1[[#This Row],[Kod]]," ",""))=0,Tablica1[[#This Row],[Kod]],TRIM(RIGHT(SUBSTITUTE(Tablica1[[#This Row],[Kod]]," ",REPT(" ",30)),30)))</f>
        <v>021628</v>
      </c>
    </row>
    <row r="3018" spans="1:10" ht="15">
      <c r="A3018" s="1" t="s">
        <v>2959</v>
      </c>
      <c r="B3018" s="1" t="s">
        <v>10273</v>
      </c>
      <c r="C3018">
        <v>88</v>
      </c>
      <c r="D3018">
        <v>88</v>
      </c>
      <c r="E3018">
        <f>LEN(Tablica1[[#This Row],[Kod]])-LEN(SUBSTITUTE(Tablica1[[#This Row],[Kod]]," ",""))</f>
        <v>2</v>
      </c>
      <c r="F3018">
        <v>3017</v>
      </c>
      <c r="G3018" t="str">
        <f>IF(IF(LEN(Tablica1[[#This Row],[Kod]])-LEN(SUBSTITUTE(Tablica1[[#This Row],[Kod]]," ",""))=0,Tablica1[[#This Row],[Naziv]],"")="",G3017,IF(LEN(Tablica1[[#This Row],[Kod]])-LEN(SUBSTITUTE(Tablica1[[#This Row],[Kod]]," ",""))=0,Tablica1[[#This Row],[Naziv]],""))</f>
        <v xml:space="preserve"> Brodsko-posavska</v>
      </c>
      <c r="H3018" t="str">
        <f>IF(LEN(Tablica1[[#This Row],[Kod]])-LEN(SUBSTITUTE(Tablica1[[#This Row],[Kod]]," ",""))=1,UPPER(Tablica1[[#This Row],[Naziv]]),IF(LEN(Tablica1[[#This Row],[Kod]])-LEN(SUBSTITUTE(Tablica1[[#This Row],[Kod]]," ",""))=2,H3017,""))</f>
        <v xml:space="preserve"> PODCRKAVLJE</v>
      </c>
      <c r="I3018" s="3" t="str">
        <f>IF(LEN(Tablica1[[#This Row],[Kod]])-LEN(SUBSTITUTE(Tablica1[[#This Row],[Kod]]," ",""))=2,Tablica1[[#This Row],[Naziv]],"")</f>
        <v xml:space="preserve"> Kindrovo</v>
      </c>
      <c r="J3018" s="3" t="str">
        <f>IF(LEN(Tablica1[[#This Row],[Kod]])-LEN(SUBSTITUTE(Tablica1[[#This Row],[Kod]]," ",""))=0,Tablica1[[#This Row],[Kod]],TRIM(RIGHT(SUBSTITUTE(Tablica1[[#This Row],[Kod]]," ",REPT(" ",30)),30)))</f>
        <v>028452</v>
      </c>
    </row>
    <row r="3019" spans="1:10" ht="15">
      <c r="A3019" s="1" t="s">
        <v>2960</v>
      </c>
      <c r="B3019" s="1" t="s">
        <v>10274</v>
      </c>
      <c r="C3019">
        <v>26</v>
      </c>
      <c r="D3019">
        <v>26</v>
      </c>
      <c r="E3019">
        <f>LEN(Tablica1[[#This Row],[Kod]])-LEN(SUBSTITUTE(Tablica1[[#This Row],[Kod]]," ",""))</f>
        <v>2</v>
      </c>
      <c r="F3019">
        <v>3018</v>
      </c>
      <c r="G3019" t="str">
        <f>IF(IF(LEN(Tablica1[[#This Row],[Kod]])-LEN(SUBSTITUTE(Tablica1[[#This Row],[Kod]]," ",""))=0,Tablica1[[#This Row],[Naziv]],"")="",G3018,IF(LEN(Tablica1[[#This Row],[Kod]])-LEN(SUBSTITUTE(Tablica1[[#This Row],[Kod]]," ",""))=0,Tablica1[[#This Row],[Naziv]],""))</f>
        <v xml:space="preserve"> Brodsko-posavska</v>
      </c>
      <c r="H3019" t="str">
        <f>IF(LEN(Tablica1[[#This Row],[Kod]])-LEN(SUBSTITUTE(Tablica1[[#This Row],[Kod]]," ",""))=1,UPPER(Tablica1[[#This Row],[Naziv]]),IF(LEN(Tablica1[[#This Row],[Kod]])-LEN(SUBSTITUTE(Tablica1[[#This Row],[Kod]]," ",""))=2,H3018,""))</f>
        <v xml:space="preserve"> PODCRKAVLJE</v>
      </c>
      <c r="I3019" s="3" t="str">
        <f>IF(LEN(Tablica1[[#This Row],[Kod]])-LEN(SUBSTITUTE(Tablica1[[#This Row],[Kod]]," ",""))=2,Tablica1[[#This Row],[Naziv]],"")</f>
        <v xml:space="preserve"> Matković Mala</v>
      </c>
      <c r="J3019" s="3" t="str">
        <f>IF(LEN(Tablica1[[#This Row],[Kod]])-LEN(SUBSTITUTE(Tablica1[[#This Row],[Kod]]," ",""))=0,Tablica1[[#This Row],[Kod]],TRIM(RIGHT(SUBSTITUTE(Tablica1[[#This Row],[Kod]]," ",REPT(" ",30)),30)))</f>
        <v>040061</v>
      </c>
    </row>
    <row r="3020" spans="1:10" ht="15">
      <c r="A3020" s="1" t="s">
        <v>2961</v>
      </c>
      <c r="B3020" s="1" t="s">
        <v>10275</v>
      </c>
      <c r="C3020">
        <v>109</v>
      </c>
      <c r="D3020">
        <v>109</v>
      </c>
      <c r="E3020">
        <f>LEN(Tablica1[[#This Row],[Kod]])-LEN(SUBSTITUTE(Tablica1[[#This Row],[Kod]]," ",""))</f>
        <v>2</v>
      </c>
      <c r="F3020">
        <v>3019</v>
      </c>
      <c r="G3020" t="str">
        <f>IF(IF(LEN(Tablica1[[#This Row],[Kod]])-LEN(SUBSTITUTE(Tablica1[[#This Row],[Kod]]," ",""))=0,Tablica1[[#This Row],[Naziv]],"")="",G3019,IF(LEN(Tablica1[[#This Row],[Kod]])-LEN(SUBSTITUTE(Tablica1[[#This Row],[Kod]]," ",""))=0,Tablica1[[#This Row],[Naziv]],""))</f>
        <v xml:space="preserve"> Brodsko-posavska</v>
      </c>
      <c r="H3020" t="str">
        <f>IF(LEN(Tablica1[[#This Row],[Kod]])-LEN(SUBSTITUTE(Tablica1[[#This Row],[Kod]]," ",""))=1,UPPER(Tablica1[[#This Row],[Naziv]]),IF(LEN(Tablica1[[#This Row],[Kod]])-LEN(SUBSTITUTE(Tablica1[[#This Row],[Kod]]," ",""))=2,H3019,""))</f>
        <v xml:space="preserve"> PODCRKAVLJE</v>
      </c>
      <c r="I3020" s="3" t="str">
        <f>IF(LEN(Tablica1[[#This Row],[Kod]])-LEN(SUBSTITUTE(Tablica1[[#This Row],[Kod]]," ",""))=2,Tablica1[[#This Row],[Naziv]],"")</f>
        <v xml:space="preserve"> Oriovčić</v>
      </c>
      <c r="J3020" s="3" t="str">
        <f>IF(LEN(Tablica1[[#This Row],[Kod]])-LEN(SUBSTITUTE(Tablica1[[#This Row],[Kod]]," ",""))=0,Tablica1[[#This Row],[Kod]],TRIM(RIGHT(SUBSTITUTE(Tablica1[[#This Row],[Kod]]," ",REPT(" ",30)),30)))</f>
        <v>045527</v>
      </c>
    </row>
    <row r="3021" spans="1:10" ht="15">
      <c r="A3021" s="1" t="s">
        <v>2962</v>
      </c>
      <c r="B3021" s="1" t="s">
        <v>7477</v>
      </c>
      <c r="C3021">
        <v>428</v>
      </c>
      <c r="D3021">
        <v>421</v>
      </c>
      <c r="E3021">
        <f>LEN(Tablica1[[#This Row],[Kod]])-LEN(SUBSTITUTE(Tablica1[[#This Row],[Kod]]," ",""))</f>
        <v>2</v>
      </c>
      <c r="F3021">
        <v>3020</v>
      </c>
      <c r="G3021" t="str">
        <f>IF(IF(LEN(Tablica1[[#This Row],[Kod]])-LEN(SUBSTITUTE(Tablica1[[#This Row],[Kod]]," ",""))=0,Tablica1[[#This Row],[Naziv]],"")="",G3020,IF(LEN(Tablica1[[#This Row],[Kod]])-LEN(SUBSTITUTE(Tablica1[[#This Row],[Kod]]," ",""))=0,Tablica1[[#This Row],[Naziv]],""))</f>
        <v xml:space="preserve"> Brodsko-posavska</v>
      </c>
      <c r="H3021" t="str">
        <f>IF(LEN(Tablica1[[#This Row],[Kod]])-LEN(SUBSTITUTE(Tablica1[[#This Row],[Kod]]," ",""))=1,UPPER(Tablica1[[#This Row],[Naziv]]),IF(LEN(Tablica1[[#This Row],[Kod]])-LEN(SUBSTITUTE(Tablica1[[#This Row],[Kod]]," ",""))=2,H3020,""))</f>
        <v xml:space="preserve"> PODCRKAVLJE</v>
      </c>
      <c r="I3021" s="3" t="str">
        <f>IF(LEN(Tablica1[[#This Row],[Kod]])-LEN(SUBSTITUTE(Tablica1[[#This Row],[Kod]]," ",""))=2,Tablica1[[#This Row],[Naziv]],"")</f>
        <v xml:space="preserve"> Podcrkavlje</v>
      </c>
      <c r="J3021" s="3" t="str">
        <f>IF(LEN(Tablica1[[#This Row],[Kod]])-LEN(SUBSTITUTE(Tablica1[[#This Row],[Kod]]," ",""))=0,Tablica1[[#This Row],[Kod]],TRIM(RIGHT(SUBSTITUTE(Tablica1[[#This Row],[Kod]]," ",REPT(" ",30)),30)))</f>
        <v>048917</v>
      </c>
    </row>
    <row r="3022" spans="1:10" ht="15">
      <c r="A3022" s="1" t="s">
        <v>2963</v>
      </c>
      <c r="B3022" s="1" t="s">
        <v>10276</v>
      </c>
      <c r="C3022">
        <v>296</v>
      </c>
      <c r="D3022">
        <v>295</v>
      </c>
      <c r="E3022">
        <f>LEN(Tablica1[[#This Row],[Kod]])-LEN(SUBSTITUTE(Tablica1[[#This Row],[Kod]]," ",""))</f>
        <v>2</v>
      </c>
      <c r="F3022">
        <v>3021</v>
      </c>
      <c r="G3022" t="str">
        <f>IF(IF(LEN(Tablica1[[#This Row],[Kod]])-LEN(SUBSTITUTE(Tablica1[[#This Row],[Kod]]," ",""))=0,Tablica1[[#This Row],[Naziv]],"")="",G3021,IF(LEN(Tablica1[[#This Row],[Kod]])-LEN(SUBSTITUTE(Tablica1[[#This Row],[Kod]]," ",""))=0,Tablica1[[#This Row],[Naziv]],""))</f>
        <v xml:space="preserve"> Brodsko-posavska</v>
      </c>
      <c r="H3022" t="str">
        <f>IF(LEN(Tablica1[[#This Row],[Kod]])-LEN(SUBSTITUTE(Tablica1[[#This Row],[Kod]]," ",""))=1,UPPER(Tablica1[[#This Row],[Naziv]]),IF(LEN(Tablica1[[#This Row],[Kod]])-LEN(SUBSTITUTE(Tablica1[[#This Row],[Kod]]," ",""))=2,H3021,""))</f>
        <v xml:space="preserve"> PODCRKAVLJE</v>
      </c>
      <c r="I3022" s="3" t="str">
        <f>IF(LEN(Tablica1[[#This Row],[Kod]])-LEN(SUBSTITUTE(Tablica1[[#This Row],[Kod]]," ",""))=2,Tablica1[[#This Row],[Naziv]],"")</f>
        <v xml:space="preserve"> Rastušje</v>
      </c>
      <c r="J3022" s="3" t="str">
        <f>IF(LEN(Tablica1[[#This Row],[Kod]])-LEN(SUBSTITUTE(Tablica1[[#This Row],[Kod]]," ",""))=0,Tablica1[[#This Row],[Kod]],TRIM(RIGHT(SUBSTITUTE(Tablica1[[#This Row],[Kod]]," ",REPT(" ",30)),30)))</f>
        <v>054283</v>
      </c>
    </row>
    <row r="3023" spans="1:10" ht="15">
      <c r="A3023" s="1" t="s">
        <v>2964</v>
      </c>
      <c r="B3023" s="1" t="s">
        <v>10277</v>
      </c>
      <c r="C3023">
        <v>494</v>
      </c>
      <c r="D3023">
        <v>477</v>
      </c>
      <c r="E3023">
        <f>LEN(Tablica1[[#This Row],[Kod]])-LEN(SUBSTITUTE(Tablica1[[#This Row],[Kod]]," ",""))</f>
        <v>2</v>
      </c>
      <c r="F3023">
        <v>3022</v>
      </c>
      <c r="G3023" t="str">
        <f>IF(IF(LEN(Tablica1[[#This Row],[Kod]])-LEN(SUBSTITUTE(Tablica1[[#This Row],[Kod]]," ",""))=0,Tablica1[[#This Row],[Naziv]],"")="",G3022,IF(LEN(Tablica1[[#This Row],[Kod]])-LEN(SUBSTITUTE(Tablica1[[#This Row],[Kod]]," ",""))=0,Tablica1[[#This Row],[Naziv]],""))</f>
        <v xml:space="preserve"> Brodsko-posavska</v>
      </c>
      <c r="H3023" t="str">
        <f>IF(LEN(Tablica1[[#This Row],[Kod]])-LEN(SUBSTITUTE(Tablica1[[#This Row],[Kod]]," ",""))=1,UPPER(Tablica1[[#This Row],[Naziv]]),IF(LEN(Tablica1[[#This Row],[Kod]])-LEN(SUBSTITUTE(Tablica1[[#This Row],[Kod]]," ",""))=2,H3022,""))</f>
        <v xml:space="preserve"> PODCRKAVLJE</v>
      </c>
      <c r="I3023" s="3" t="str">
        <f>IF(LEN(Tablica1[[#This Row],[Kod]])-LEN(SUBSTITUTE(Tablica1[[#This Row],[Kod]]," ",""))=2,Tablica1[[#This Row],[Naziv]],"")</f>
        <v xml:space="preserve"> Tomica</v>
      </c>
      <c r="J3023" s="3" t="str">
        <f>IF(LEN(Tablica1[[#This Row],[Kod]])-LEN(SUBSTITUTE(Tablica1[[#This Row],[Kod]]," ",""))=0,Tablica1[[#This Row],[Kod]],TRIM(RIGHT(SUBSTITUTE(Tablica1[[#This Row],[Kod]]," ",REPT(" ",30)),30)))</f>
        <v>064980</v>
      </c>
    </row>
    <row r="3024" spans="1:10" ht="15">
      <c r="A3024" s="1" t="s">
        <v>2965</v>
      </c>
      <c r="B3024" s="1" t="s">
        <v>7478</v>
      </c>
      <c r="C3024">
        <v>4980</v>
      </c>
      <c r="D3024">
        <v>4752</v>
      </c>
      <c r="E3024">
        <f>LEN(Tablica1[[#This Row],[Kod]])-LEN(SUBSTITUTE(Tablica1[[#This Row],[Kod]]," ",""))</f>
        <v>1</v>
      </c>
      <c r="F3024">
        <v>3023</v>
      </c>
      <c r="G3024" t="str">
        <f>IF(IF(LEN(Tablica1[[#This Row],[Kod]])-LEN(SUBSTITUTE(Tablica1[[#This Row],[Kod]]," ",""))=0,Tablica1[[#This Row],[Naziv]],"")="",G3023,IF(LEN(Tablica1[[#This Row],[Kod]])-LEN(SUBSTITUTE(Tablica1[[#This Row],[Kod]]," ",""))=0,Tablica1[[#This Row],[Naziv]],""))</f>
        <v xml:space="preserve"> Brodsko-posavska</v>
      </c>
      <c r="H3024" t="str">
        <f>IF(LEN(Tablica1[[#This Row],[Kod]])-LEN(SUBSTITUTE(Tablica1[[#This Row],[Kod]]," ",""))=1,UPPER(Tablica1[[#This Row],[Naziv]]),IF(LEN(Tablica1[[#This Row],[Kod]])-LEN(SUBSTITUTE(Tablica1[[#This Row],[Kod]]," ",""))=2,H3023,""))</f>
        <v xml:space="preserve"> REŠETARI</v>
      </c>
      <c r="I3024" s="3" t="str">
        <f>IF(LEN(Tablica1[[#This Row],[Kod]])-LEN(SUBSTITUTE(Tablica1[[#This Row],[Kod]]," ",""))=2,Tablica1[[#This Row],[Naziv]],"")</f>
        <v/>
      </c>
      <c r="J3024" s="3" t="str">
        <f>IF(LEN(Tablica1[[#This Row],[Kod]])-LEN(SUBSTITUTE(Tablica1[[#This Row],[Kod]]," ",""))=0,Tablica1[[#This Row],[Kod]],TRIM(RIGHT(SUBSTITUTE(Tablica1[[#This Row],[Kod]]," ",REPT(" ",30)),30)))</f>
        <v>03727</v>
      </c>
    </row>
    <row r="3025" spans="1:10" ht="15">
      <c r="A3025" s="1" t="s">
        <v>2966</v>
      </c>
      <c r="B3025" s="1" t="s">
        <v>10278</v>
      </c>
      <c r="C3025">
        <v>641</v>
      </c>
      <c r="D3025">
        <v>620</v>
      </c>
      <c r="E3025">
        <f>LEN(Tablica1[[#This Row],[Kod]])-LEN(SUBSTITUTE(Tablica1[[#This Row],[Kod]]," ",""))</f>
        <v>2</v>
      </c>
      <c r="F3025">
        <v>3024</v>
      </c>
      <c r="G3025" t="str">
        <f>IF(IF(LEN(Tablica1[[#This Row],[Kod]])-LEN(SUBSTITUTE(Tablica1[[#This Row],[Kod]]," ",""))=0,Tablica1[[#This Row],[Naziv]],"")="",G3024,IF(LEN(Tablica1[[#This Row],[Kod]])-LEN(SUBSTITUTE(Tablica1[[#This Row],[Kod]]," ",""))=0,Tablica1[[#This Row],[Naziv]],""))</f>
        <v xml:space="preserve"> Brodsko-posavska</v>
      </c>
      <c r="H3025" t="str">
        <f>IF(LEN(Tablica1[[#This Row],[Kod]])-LEN(SUBSTITUTE(Tablica1[[#This Row],[Kod]]," ",""))=1,UPPER(Tablica1[[#This Row],[Naziv]]),IF(LEN(Tablica1[[#This Row],[Kod]])-LEN(SUBSTITUTE(Tablica1[[#This Row],[Kod]]," ",""))=2,H3024,""))</f>
        <v xml:space="preserve"> REŠETARI</v>
      </c>
      <c r="I3025" s="3" t="str">
        <f>IF(LEN(Tablica1[[#This Row],[Kod]])-LEN(SUBSTITUTE(Tablica1[[#This Row],[Kod]]," ",""))=2,Tablica1[[#This Row],[Naziv]],"")</f>
        <v xml:space="preserve"> Adžamovci</v>
      </c>
      <c r="J3025" s="3" t="str">
        <f>IF(LEN(Tablica1[[#This Row],[Kod]])-LEN(SUBSTITUTE(Tablica1[[#This Row],[Kod]]," ",""))=0,Tablica1[[#This Row],[Kod]],TRIM(RIGHT(SUBSTITUTE(Tablica1[[#This Row],[Kod]]," ",REPT(" ",30)),30)))</f>
        <v>000035</v>
      </c>
    </row>
    <row r="3026" spans="1:10" ht="15">
      <c r="A3026" s="1" t="s">
        <v>2967</v>
      </c>
      <c r="B3026" s="1" t="s">
        <v>10016</v>
      </c>
      <c r="C3026">
        <v>252</v>
      </c>
      <c r="D3026">
        <v>250</v>
      </c>
      <c r="E3026">
        <f>LEN(Tablica1[[#This Row],[Kod]])-LEN(SUBSTITUTE(Tablica1[[#This Row],[Kod]]," ",""))</f>
        <v>2</v>
      </c>
      <c r="F3026">
        <v>3025</v>
      </c>
      <c r="G3026" t="str">
        <f>IF(IF(LEN(Tablica1[[#This Row],[Kod]])-LEN(SUBSTITUTE(Tablica1[[#This Row],[Kod]]," ",""))=0,Tablica1[[#This Row],[Naziv]],"")="",G3025,IF(LEN(Tablica1[[#This Row],[Kod]])-LEN(SUBSTITUTE(Tablica1[[#This Row],[Kod]]," ",""))=0,Tablica1[[#This Row],[Naziv]],""))</f>
        <v xml:space="preserve"> Brodsko-posavska</v>
      </c>
      <c r="H3026" t="str">
        <f>IF(LEN(Tablica1[[#This Row],[Kod]])-LEN(SUBSTITUTE(Tablica1[[#This Row],[Kod]]," ",""))=1,UPPER(Tablica1[[#This Row],[Naziv]]),IF(LEN(Tablica1[[#This Row],[Kod]])-LEN(SUBSTITUTE(Tablica1[[#This Row],[Kod]]," ",""))=2,H3025,""))</f>
        <v xml:space="preserve"> REŠETARI</v>
      </c>
      <c r="I3026" s="3" t="str">
        <f>IF(LEN(Tablica1[[#This Row],[Kod]])-LEN(SUBSTITUTE(Tablica1[[#This Row],[Kod]]," ",""))=2,Tablica1[[#This Row],[Naziv]],"")</f>
        <v xml:space="preserve"> Brđani</v>
      </c>
      <c r="J3026" s="3" t="str">
        <f>IF(LEN(Tablica1[[#This Row],[Kod]])-LEN(SUBSTITUTE(Tablica1[[#This Row],[Kod]]," ",""))=0,Tablica1[[#This Row],[Kod]],TRIM(RIGHT(SUBSTITUTE(Tablica1[[#This Row],[Kod]]," ",REPT(" ",30)),30)))</f>
        <v>004901</v>
      </c>
    </row>
    <row r="3027" spans="1:10" ht="15">
      <c r="A3027" s="1" t="s">
        <v>2968</v>
      </c>
      <c r="B3027" s="1" t="s">
        <v>10279</v>
      </c>
      <c r="C3027">
        <v>154</v>
      </c>
      <c r="D3027">
        <v>151</v>
      </c>
      <c r="E3027">
        <f>LEN(Tablica1[[#This Row],[Kod]])-LEN(SUBSTITUTE(Tablica1[[#This Row],[Kod]]," ",""))</f>
        <v>2</v>
      </c>
      <c r="F3027">
        <v>3026</v>
      </c>
      <c r="G3027" t="str">
        <f>IF(IF(LEN(Tablica1[[#This Row],[Kod]])-LEN(SUBSTITUTE(Tablica1[[#This Row],[Kod]]," ",""))=0,Tablica1[[#This Row],[Naziv]],"")="",G3026,IF(LEN(Tablica1[[#This Row],[Kod]])-LEN(SUBSTITUTE(Tablica1[[#This Row],[Kod]]," ",""))=0,Tablica1[[#This Row],[Naziv]],""))</f>
        <v xml:space="preserve"> Brodsko-posavska</v>
      </c>
      <c r="H3027" t="str">
        <f>IF(LEN(Tablica1[[#This Row],[Kod]])-LEN(SUBSTITUTE(Tablica1[[#This Row],[Kod]]," ",""))=1,UPPER(Tablica1[[#This Row],[Naziv]]),IF(LEN(Tablica1[[#This Row],[Kod]])-LEN(SUBSTITUTE(Tablica1[[#This Row],[Kod]]," ",""))=2,H3026,""))</f>
        <v xml:space="preserve"> REŠETARI</v>
      </c>
      <c r="I3027" s="3" t="str">
        <f>IF(LEN(Tablica1[[#This Row],[Kod]])-LEN(SUBSTITUTE(Tablica1[[#This Row],[Kod]]," ",""))=2,Tablica1[[#This Row],[Naziv]],"")</f>
        <v xml:space="preserve"> Bukovica</v>
      </c>
      <c r="J3027" s="3" t="str">
        <f>IF(LEN(Tablica1[[#This Row],[Kod]])-LEN(SUBSTITUTE(Tablica1[[#This Row],[Kod]]," ",""))=0,Tablica1[[#This Row],[Kod]],TRIM(RIGHT(SUBSTITUTE(Tablica1[[#This Row],[Kod]]," ",REPT(" ",30)),30)))</f>
        <v>007102</v>
      </c>
    </row>
    <row r="3028" spans="1:10" ht="15">
      <c r="A3028" s="1" t="s">
        <v>2969</v>
      </c>
      <c r="B3028" s="1" t="s">
        <v>10280</v>
      </c>
      <c r="C3028">
        <v>482</v>
      </c>
      <c r="D3028">
        <v>458</v>
      </c>
      <c r="E3028">
        <f>LEN(Tablica1[[#This Row],[Kod]])-LEN(SUBSTITUTE(Tablica1[[#This Row],[Kod]]," ",""))</f>
        <v>2</v>
      </c>
      <c r="F3028">
        <v>3027</v>
      </c>
      <c r="G3028" t="str">
        <f>IF(IF(LEN(Tablica1[[#This Row],[Kod]])-LEN(SUBSTITUTE(Tablica1[[#This Row],[Kod]]," ",""))=0,Tablica1[[#This Row],[Naziv]],"")="",G3027,IF(LEN(Tablica1[[#This Row],[Kod]])-LEN(SUBSTITUTE(Tablica1[[#This Row],[Kod]]," ",""))=0,Tablica1[[#This Row],[Naziv]],""))</f>
        <v xml:space="preserve"> Brodsko-posavska</v>
      </c>
      <c r="H3028" t="str">
        <f>IF(LEN(Tablica1[[#This Row],[Kod]])-LEN(SUBSTITUTE(Tablica1[[#This Row],[Kod]]," ",""))=1,UPPER(Tablica1[[#This Row],[Naziv]]),IF(LEN(Tablica1[[#This Row],[Kod]])-LEN(SUBSTITUTE(Tablica1[[#This Row],[Kod]]," ",""))=2,H3027,""))</f>
        <v xml:space="preserve"> REŠETARI</v>
      </c>
      <c r="I3028" s="3" t="str">
        <f>IF(LEN(Tablica1[[#This Row],[Kod]])-LEN(SUBSTITUTE(Tablica1[[#This Row],[Kod]]," ",""))=2,Tablica1[[#This Row],[Naziv]],"")</f>
        <v xml:space="preserve"> Drežnik</v>
      </c>
      <c r="J3028" s="3" t="str">
        <f>IF(LEN(Tablica1[[#This Row],[Kod]])-LEN(SUBSTITUTE(Tablica1[[#This Row],[Kod]]," ",""))=0,Tablica1[[#This Row],[Kod]],TRIM(RIGHT(SUBSTITUTE(Tablica1[[#This Row],[Kod]]," ",REPT(" ",30)),30)))</f>
        <v>014974</v>
      </c>
    </row>
    <row r="3029" spans="1:10" ht="15">
      <c r="A3029" s="1" t="s">
        <v>2970</v>
      </c>
      <c r="B3029" s="1" t="s">
        <v>10281</v>
      </c>
      <c r="C3029">
        <v>442</v>
      </c>
      <c r="D3029">
        <v>421</v>
      </c>
      <c r="E3029">
        <f>LEN(Tablica1[[#This Row],[Kod]])-LEN(SUBSTITUTE(Tablica1[[#This Row],[Kod]]," ",""))</f>
        <v>2</v>
      </c>
      <c r="F3029">
        <v>3028</v>
      </c>
      <c r="G3029" t="str">
        <f>IF(IF(LEN(Tablica1[[#This Row],[Kod]])-LEN(SUBSTITUTE(Tablica1[[#This Row],[Kod]]," ",""))=0,Tablica1[[#This Row],[Naziv]],"")="",G3028,IF(LEN(Tablica1[[#This Row],[Kod]])-LEN(SUBSTITUTE(Tablica1[[#This Row],[Kod]]," ",""))=0,Tablica1[[#This Row],[Naziv]],""))</f>
        <v xml:space="preserve"> Brodsko-posavska</v>
      </c>
      <c r="H3029" t="str">
        <f>IF(LEN(Tablica1[[#This Row],[Kod]])-LEN(SUBSTITUTE(Tablica1[[#This Row],[Kod]]," ",""))=1,UPPER(Tablica1[[#This Row],[Naziv]]),IF(LEN(Tablica1[[#This Row],[Kod]])-LEN(SUBSTITUTE(Tablica1[[#This Row],[Kod]]," ",""))=2,H3028,""))</f>
        <v xml:space="preserve"> REŠETARI</v>
      </c>
      <c r="I3029" s="3" t="str">
        <f>IF(LEN(Tablica1[[#This Row],[Kod]])-LEN(SUBSTITUTE(Tablica1[[#This Row],[Kod]]," ",""))=2,Tablica1[[#This Row],[Naziv]],"")</f>
        <v xml:space="preserve"> Gunjavci</v>
      </c>
      <c r="J3029" s="3" t="str">
        <f>IF(LEN(Tablica1[[#This Row],[Kod]])-LEN(SUBSTITUTE(Tablica1[[#This Row],[Kod]]," ",""))=0,Tablica1[[#This Row],[Kod]],TRIM(RIGHT(SUBSTITUTE(Tablica1[[#This Row],[Kod]]," ",REPT(" ",30)),30)))</f>
        <v>023078</v>
      </c>
    </row>
    <row r="3030" spans="1:10" ht="15">
      <c r="A3030" s="1" t="s">
        <v>2971</v>
      </c>
      <c r="B3030" s="1" t="s">
        <v>7478</v>
      </c>
      <c r="C3030">
        <v>2569</v>
      </c>
      <c r="D3030">
        <v>2448</v>
      </c>
      <c r="E3030">
        <f>LEN(Tablica1[[#This Row],[Kod]])-LEN(SUBSTITUTE(Tablica1[[#This Row],[Kod]]," ",""))</f>
        <v>2</v>
      </c>
      <c r="F3030">
        <v>3029</v>
      </c>
      <c r="G3030" t="str">
        <f>IF(IF(LEN(Tablica1[[#This Row],[Kod]])-LEN(SUBSTITUTE(Tablica1[[#This Row],[Kod]]," ",""))=0,Tablica1[[#This Row],[Naziv]],"")="",G3029,IF(LEN(Tablica1[[#This Row],[Kod]])-LEN(SUBSTITUTE(Tablica1[[#This Row],[Kod]]," ",""))=0,Tablica1[[#This Row],[Naziv]],""))</f>
        <v xml:space="preserve"> Brodsko-posavska</v>
      </c>
      <c r="H3030" t="str">
        <f>IF(LEN(Tablica1[[#This Row],[Kod]])-LEN(SUBSTITUTE(Tablica1[[#This Row],[Kod]]," ",""))=1,UPPER(Tablica1[[#This Row],[Naziv]]),IF(LEN(Tablica1[[#This Row],[Kod]])-LEN(SUBSTITUTE(Tablica1[[#This Row],[Kod]]," ",""))=2,H3029,""))</f>
        <v xml:space="preserve"> REŠETARI</v>
      </c>
      <c r="I3030" s="3" t="str">
        <f>IF(LEN(Tablica1[[#This Row],[Kod]])-LEN(SUBSTITUTE(Tablica1[[#This Row],[Kod]]," ",""))=2,Tablica1[[#This Row],[Naziv]],"")</f>
        <v xml:space="preserve"> Rešetari</v>
      </c>
      <c r="J3030" s="3" t="str">
        <f>IF(LEN(Tablica1[[#This Row],[Kod]])-LEN(SUBSTITUTE(Tablica1[[#This Row],[Kod]]," ",""))=0,Tablica1[[#This Row],[Kod]],TRIM(RIGHT(SUBSTITUTE(Tablica1[[#This Row],[Kod]]," ",REPT(" ",30)),30)))</f>
        <v>054941</v>
      </c>
    </row>
    <row r="3031" spans="1:10" ht="15">
      <c r="A3031" s="1" t="s">
        <v>2972</v>
      </c>
      <c r="B3031" s="1" t="s">
        <v>10282</v>
      </c>
      <c r="C3031">
        <v>440</v>
      </c>
      <c r="D3031">
        <v>404</v>
      </c>
      <c r="E3031">
        <f>LEN(Tablica1[[#This Row],[Kod]])-LEN(SUBSTITUTE(Tablica1[[#This Row],[Kod]]," ",""))</f>
        <v>2</v>
      </c>
      <c r="F3031">
        <v>3030</v>
      </c>
      <c r="G3031" t="str">
        <f>IF(IF(LEN(Tablica1[[#This Row],[Kod]])-LEN(SUBSTITUTE(Tablica1[[#This Row],[Kod]]," ",""))=0,Tablica1[[#This Row],[Naziv]],"")="",G3030,IF(LEN(Tablica1[[#This Row],[Kod]])-LEN(SUBSTITUTE(Tablica1[[#This Row],[Kod]]," ",""))=0,Tablica1[[#This Row],[Naziv]],""))</f>
        <v xml:space="preserve"> Brodsko-posavska</v>
      </c>
      <c r="H3031" t="str">
        <f>IF(LEN(Tablica1[[#This Row],[Kod]])-LEN(SUBSTITUTE(Tablica1[[#This Row],[Kod]]," ",""))=1,UPPER(Tablica1[[#This Row],[Naziv]]),IF(LEN(Tablica1[[#This Row],[Kod]])-LEN(SUBSTITUTE(Tablica1[[#This Row],[Kod]]," ",""))=2,H3030,""))</f>
        <v xml:space="preserve"> REŠETARI</v>
      </c>
      <c r="I3031" s="3" t="str">
        <f>IF(LEN(Tablica1[[#This Row],[Kod]])-LEN(SUBSTITUTE(Tablica1[[#This Row],[Kod]]," ",""))=2,Tablica1[[#This Row],[Naziv]],"")</f>
        <v xml:space="preserve"> Zapolje</v>
      </c>
      <c r="J3031" s="3" t="str">
        <f>IF(LEN(Tablica1[[#This Row],[Kod]])-LEN(SUBSTITUTE(Tablica1[[#This Row],[Kod]]," ",""))=0,Tablica1[[#This Row],[Kod]],TRIM(RIGHT(SUBSTITUTE(Tablica1[[#This Row],[Kod]]," ",REPT(" ",30)),30)))</f>
        <v>072583</v>
      </c>
    </row>
    <row r="3032" spans="1:10" ht="15">
      <c r="A3032" s="1" t="s">
        <v>2973</v>
      </c>
      <c r="B3032" s="1" t="s">
        <v>7479</v>
      </c>
      <c r="C3032">
        <v>7238</v>
      </c>
      <c r="D3032">
        <v>6860</v>
      </c>
      <c r="E3032">
        <f>LEN(Tablica1[[#This Row],[Kod]])-LEN(SUBSTITUTE(Tablica1[[#This Row],[Kod]]," ",""))</f>
        <v>1</v>
      </c>
      <c r="F3032">
        <v>3031</v>
      </c>
      <c r="G3032" t="str">
        <f>IF(IF(LEN(Tablica1[[#This Row],[Kod]])-LEN(SUBSTITUTE(Tablica1[[#This Row],[Kod]]," ",""))=0,Tablica1[[#This Row],[Naziv]],"")="",G3031,IF(LEN(Tablica1[[#This Row],[Kod]])-LEN(SUBSTITUTE(Tablica1[[#This Row],[Kod]]," ",""))=0,Tablica1[[#This Row],[Naziv]],""))</f>
        <v xml:space="preserve"> Brodsko-posavska</v>
      </c>
      <c r="H3032" t="str">
        <f>IF(LEN(Tablica1[[#This Row],[Kod]])-LEN(SUBSTITUTE(Tablica1[[#This Row],[Kod]]," ",""))=1,UPPER(Tablica1[[#This Row],[Naziv]]),IF(LEN(Tablica1[[#This Row],[Kod]])-LEN(SUBSTITUTE(Tablica1[[#This Row],[Kod]]," ",""))=2,H3031,""))</f>
        <v xml:space="preserve"> SIBINJ</v>
      </c>
      <c r="I3032" s="3" t="str">
        <f>IF(LEN(Tablica1[[#This Row],[Kod]])-LEN(SUBSTITUTE(Tablica1[[#This Row],[Kod]]," ",""))=2,Tablica1[[#This Row],[Naziv]],"")</f>
        <v/>
      </c>
      <c r="J3032" s="3" t="str">
        <f>IF(LEN(Tablica1[[#This Row],[Kod]])-LEN(SUBSTITUTE(Tablica1[[#This Row],[Kod]]," ",""))=0,Tablica1[[#This Row],[Kod]],TRIM(RIGHT(SUBSTITUTE(Tablica1[[#This Row],[Kod]]," ",REPT(" ",30)),30)))</f>
        <v>03883</v>
      </c>
    </row>
    <row r="3033" spans="1:10" ht="15">
      <c r="A3033" s="1" t="s">
        <v>2974</v>
      </c>
      <c r="B3033" s="1" t="s">
        <v>10283</v>
      </c>
      <c r="C3033">
        <v>808</v>
      </c>
      <c r="D3033">
        <v>725</v>
      </c>
      <c r="E3033">
        <f>LEN(Tablica1[[#This Row],[Kod]])-LEN(SUBSTITUTE(Tablica1[[#This Row],[Kod]]," ",""))</f>
        <v>2</v>
      </c>
      <c r="F3033">
        <v>3032</v>
      </c>
      <c r="G3033" t="str">
        <f>IF(IF(LEN(Tablica1[[#This Row],[Kod]])-LEN(SUBSTITUTE(Tablica1[[#This Row],[Kod]]," ",""))=0,Tablica1[[#This Row],[Naziv]],"")="",G3032,IF(LEN(Tablica1[[#This Row],[Kod]])-LEN(SUBSTITUTE(Tablica1[[#This Row],[Kod]]," ",""))=0,Tablica1[[#This Row],[Naziv]],""))</f>
        <v xml:space="preserve"> Brodsko-posavska</v>
      </c>
      <c r="H3033" t="str">
        <f>IF(LEN(Tablica1[[#This Row],[Kod]])-LEN(SUBSTITUTE(Tablica1[[#This Row],[Kod]]," ",""))=1,UPPER(Tablica1[[#This Row],[Naziv]]),IF(LEN(Tablica1[[#This Row],[Kod]])-LEN(SUBSTITUTE(Tablica1[[#This Row],[Kod]]," ",""))=2,H3032,""))</f>
        <v xml:space="preserve"> SIBINJ</v>
      </c>
      <c r="I3033" s="3" t="str">
        <f>IF(LEN(Tablica1[[#This Row],[Kod]])-LEN(SUBSTITUTE(Tablica1[[#This Row],[Kod]]," ",""))=2,Tablica1[[#This Row],[Naziv]],"")</f>
        <v xml:space="preserve"> Bartolovci</v>
      </c>
      <c r="J3033" s="3" t="str">
        <f>IF(LEN(Tablica1[[#This Row],[Kod]])-LEN(SUBSTITUTE(Tablica1[[#This Row],[Kod]]," ",""))=0,Tablica1[[#This Row],[Kod]],TRIM(RIGHT(SUBSTITUTE(Tablica1[[#This Row],[Kod]]," ",REPT(" ",30)),30)))</f>
        <v>001384</v>
      </c>
    </row>
    <row r="3034" spans="1:10" ht="15">
      <c r="A3034" s="1" t="s">
        <v>2975</v>
      </c>
      <c r="B3034" s="1" t="s">
        <v>10284</v>
      </c>
      <c r="C3034">
        <v>172</v>
      </c>
      <c r="D3034">
        <v>168</v>
      </c>
      <c r="E3034">
        <f>LEN(Tablica1[[#This Row],[Kod]])-LEN(SUBSTITUTE(Tablica1[[#This Row],[Kod]]," ",""))</f>
        <v>2</v>
      </c>
      <c r="F3034">
        <v>3033</v>
      </c>
      <c r="G3034" t="str">
        <f>IF(IF(LEN(Tablica1[[#This Row],[Kod]])-LEN(SUBSTITUTE(Tablica1[[#This Row],[Kod]]," ",""))=0,Tablica1[[#This Row],[Naziv]],"")="",G3033,IF(LEN(Tablica1[[#This Row],[Kod]])-LEN(SUBSTITUTE(Tablica1[[#This Row],[Kod]]," ",""))=0,Tablica1[[#This Row],[Naziv]],""))</f>
        <v xml:space="preserve"> Brodsko-posavska</v>
      </c>
      <c r="H3034" t="str">
        <f>IF(LEN(Tablica1[[#This Row],[Kod]])-LEN(SUBSTITUTE(Tablica1[[#This Row],[Kod]]," ",""))=1,UPPER(Tablica1[[#This Row],[Naziv]]),IF(LEN(Tablica1[[#This Row],[Kod]])-LEN(SUBSTITUTE(Tablica1[[#This Row],[Kod]]," ",""))=2,H3033,""))</f>
        <v xml:space="preserve"> SIBINJ</v>
      </c>
      <c r="I3034" s="3" t="str">
        <f>IF(LEN(Tablica1[[#This Row],[Kod]])-LEN(SUBSTITUTE(Tablica1[[#This Row],[Kod]]," ",""))=2,Tablica1[[#This Row],[Naziv]],"")</f>
        <v xml:space="preserve"> Brčino</v>
      </c>
      <c r="J3034" s="3" t="str">
        <f>IF(LEN(Tablica1[[#This Row],[Kod]])-LEN(SUBSTITUTE(Tablica1[[#This Row],[Kod]]," ",""))=0,Tablica1[[#This Row],[Kod]],TRIM(RIGHT(SUBSTITUTE(Tablica1[[#This Row],[Kod]]," ",REPT(" ",30)),30)))</f>
        <v>004804</v>
      </c>
    </row>
    <row r="3035" spans="1:10" ht="15">
      <c r="A3035" s="1" t="s">
        <v>2976</v>
      </c>
      <c r="B3035" s="1" t="s">
        <v>10285</v>
      </c>
      <c r="C3035">
        <v>60</v>
      </c>
      <c r="D3035">
        <v>59</v>
      </c>
      <c r="E3035">
        <f>LEN(Tablica1[[#This Row],[Kod]])-LEN(SUBSTITUTE(Tablica1[[#This Row],[Kod]]," ",""))</f>
        <v>2</v>
      </c>
      <c r="F3035">
        <v>3034</v>
      </c>
      <c r="G3035" t="str">
        <f>IF(IF(LEN(Tablica1[[#This Row],[Kod]])-LEN(SUBSTITUTE(Tablica1[[#This Row],[Kod]]," ",""))=0,Tablica1[[#This Row],[Naziv]],"")="",G3034,IF(LEN(Tablica1[[#This Row],[Kod]])-LEN(SUBSTITUTE(Tablica1[[#This Row],[Kod]]," ",""))=0,Tablica1[[#This Row],[Naziv]],""))</f>
        <v xml:space="preserve"> Brodsko-posavska</v>
      </c>
      <c r="H3035" t="str">
        <f>IF(LEN(Tablica1[[#This Row],[Kod]])-LEN(SUBSTITUTE(Tablica1[[#This Row],[Kod]]," ",""))=1,UPPER(Tablica1[[#This Row],[Naziv]]),IF(LEN(Tablica1[[#This Row],[Kod]])-LEN(SUBSTITUTE(Tablica1[[#This Row],[Kod]]," ",""))=2,H3034,""))</f>
        <v xml:space="preserve"> SIBINJ</v>
      </c>
      <c r="I3035" s="3" t="str">
        <f>IF(LEN(Tablica1[[#This Row],[Kod]])-LEN(SUBSTITUTE(Tablica1[[#This Row],[Kod]]," ",""))=2,Tablica1[[#This Row],[Naziv]],"")</f>
        <v xml:space="preserve"> Čelikovići</v>
      </c>
      <c r="J3035" s="3" t="str">
        <f>IF(LEN(Tablica1[[#This Row],[Kod]])-LEN(SUBSTITUTE(Tablica1[[#This Row],[Kod]]," ",""))=0,Tablica1[[#This Row],[Kod]],TRIM(RIGHT(SUBSTITUTE(Tablica1[[#This Row],[Kod]]," ",REPT(" ",30)),30)))</f>
        <v>009300</v>
      </c>
    </row>
    <row r="3036" spans="1:10" ht="15">
      <c r="A3036" s="1" t="s">
        <v>2977</v>
      </c>
      <c r="B3036" s="1" t="s">
        <v>10286</v>
      </c>
      <c r="C3036">
        <v>485</v>
      </c>
      <c r="D3036">
        <v>464</v>
      </c>
      <c r="E3036">
        <f>LEN(Tablica1[[#This Row],[Kod]])-LEN(SUBSTITUTE(Tablica1[[#This Row],[Kod]]," ",""))</f>
        <v>2</v>
      </c>
      <c r="F3036">
        <v>3035</v>
      </c>
      <c r="G3036" t="str">
        <f>IF(IF(LEN(Tablica1[[#This Row],[Kod]])-LEN(SUBSTITUTE(Tablica1[[#This Row],[Kod]]," ",""))=0,Tablica1[[#This Row],[Naziv]],"")="",G3035,IF(LEN(Tablica1[[#This Row],[Kod]])-LEN(SUBSTITUTE(Tablica1[[#This Row],[Kod]]," ",""))=0,Tablica1[[#This Row],[Naziv]],""))</f>
        <v xml:space="preserve"> Brodsko-posavska</v>
      </c>
      <c r="H3036" t="str">
        <f>IF(LEN(Tablica1[[#This Row],[Kod]])-LEN(SUBSTITUTE(Tablica1[[#This Row],[Kod]]," ",""))=1,UPPER(Tablica1[[#This Row],[Naziv]]),IF(LEN(Tablica1[[#This Row],[Kod]])-LEN(SUBSTITUTE(Tablica1[[#This Row],[Kod]]," ",""))=2,H3035,""))</f>
        <v xml:space="preserve"> SIBINJ</v>
      </c>
      <c r="I3036" s="3" t="str">
        <f>IF(LEN(Tablica1[[#This Row],[Kod]])-LEN(SUBSTITUTE(Tablica1[[#This Row],[Kod]]," ",""))=2,Tablica1[[#This Row],[Naziv]],"")</f>
        <v xml:space="preserve"> Gornji Andrijevci</v>
      </c>
      <c r="J3036" s="3" t="str">
        <f>IF(LEN(Tablica1[[#This Row],[Kod]])-LEN(SUBSTITUTE(Tablica1[[#This Row],[Kod]]," ",""))=0,Tablica1[[#This Row],[Kod]],TRIM(RIGHT(SUBSTITUTE(Tablica1[[#This Row],[Kod]]," ",REPT(" ",30)),30)))</f>
        <v>020249</v>
      </c>
    </row>
    <row r="3037" spans="1:10" ht="15">
      <c r="A3037" s="1" t="s">
        <v>2978</v>
      </c>
      <c r="B3037" s="1" t="s">
        <v>10287</v>
      </c>
      <c r="C3037">
        <v>124</v>
      </c>
      <c r="D3037">
        <v>123</v>
      </c>
      <c r="E3037">
        <f>LEN(Tablica1[[#This Row],[Kod]])-LEN(SUBSTITUTE(Tablica1[[#This Row],[Kod]]," ",""))</f>
        <v>2</v>
      </c>
      <c r="F3037">
        <v>3036</v>
      </c>
      <c r="G3037" t="str">
        <f>IF(IF(LEN(Tablica1[[#This Row],[Kod]])-LEN(SUBSTITUTE(Tablica1[[#This Row],[Kod]]," ",""))=0,Tablica1[[#This Row],[Naziv]],"")="",G3036,IF(LEN(Tablica1[[#This Row],[Kod]])-LEN(SUBSTITUTE(Tablica1[[#This Row],[Kod]]," ",""))=0,Tablica1[[#This Row],[Naziv]],""))</f>
        <v xml:space="preserve"> Brodsko-posavska</v>
      </c>
      <c r="H3037" t="str">
        <f>IF(LEN(Tablica1[[#This Row],[Kod]])-LEN(SUBSTITUTE(Tablica1[[#This Row],[Kod]]," ",""))=1,UPPER(Tablica1[[#This Row],[Naziv]]),IF(LEN(Tablica1[[#This Row],[Kod]])-LEN(SUBSTITUTE(Tablica1[[#This Row],[Kod]]," ",""))=2,H3036,""))</f>
        <v xml:space="preserve"> SIBINJ</v>
      </c>
      <c r="I3037" s="3" t="str">
        <f>IF(LEN(Tablica1[[#This Row],[Kod]])-LEN(SUBSTITUTE(Tablica1[[#This Row],[Kod]]," ",""))=2,Tablica1[[#This Row],[Naziv]],"")</f>
        <v xml:space="preserve"> Grgurevići</v>
      </c>
      <c r="J3037" s="3" t="str">
        <f>IF(LEN(Tablica1[[#This Row],[Kod]])-LEN(SUBSTITUTE(Tablica1[[#This Row],[Kod]]," ",""))=0,Tablica1[[#This Row],[Kod]],TRIM(RIGHT(SUBSTITUTE(Tablica1[[#This Row],[Kod]]," ",REPT(" ",30)),30)))</f>
        <v>022659</v>
      </c>
    </row>
    <row r="3038" spans="1:10" ht="15">
      <c r="A3038" s="1" t="s">
        <v>2979</v>
      </c>
      <c r="B3038" s="1" t="s">
        <v>10288</v>
      </c>
      <c r="C3038">
        <v>121</v>
      </c>
      <c r="D3038">
        <v>121</v>
      </c>
      <c r="E3038">
        <f>LEN(Tablica1[[#This Row],[Kod]])-LEN(SUBSTITUTE(Tablica1[[#This Row],[Kod]]," ",""))</f>
        <v>2</v>
      </c>
      <c r="F3038">
        <v>3037</v>
      </c>
      <c r="G3038" t="str">
        <f>IF(IF(LEN(Tablica1[[#This Row],[Kod]])-LEN(SUBSTITUTE(Tablica1[[#This Row],[Kod]]," ",""))=0,Tablica1[[#This Row],[Naziv]],"")="",G3037,IF(LEN(Tablica1[[#This Row],[Kod]])-LEN(SUBSTITUTE(Tablica1[[#This Row],[Kod]]," ",""))=0,Tablica1[[#This Row],[Naziv]],""))</f>
        <v xml:space="preserve"> Brodsko-posavska</v>
      </c>
      <c r="H3038" t="str">
        <f>IF(LEN(Tablica1[[#This Row],[Kod]])-LEN(SUBSTITUTE(Tablica1[[#This Row],[Kod]]," ",""))=1,UPPER(Tablica1[[#This Row],[Naziv]]),IF(LEN(Tablica1[[#This Row],[Kod]])-LEN(SUBSTITUTE(Tablica1[[#This Row],[Kod]]," ",""))=2,H3037,""))</f>
        <v xml:space="preserve"> SIBINJ</v>
      </c>
      <c r="I3038" s="3" t="str">
        <f>IF(LEN(Tablica1[[#This Row],[Kod]])-LEN(SUBSTITUTE(Tablica1[[#This Row],[Kod]]," ",""))=2,Tablica1[[#This Row],[Naziv]],"")</f>
        <v xml:space="preserve"> Grižići</v>
      </c>
      <c r="J3038" s="3" t="str">
        <f>IF(LEN(Tablica1[[#This Row],[Kod]])-LEN(SUBSTITUTE(Tablica1[[#This Row],[Kod]]," ",""))=0,Tablica1[[#This Row],[Kod]],TRIM(RIGHT(SUBSTITUTE(Tablica1[[#This Row],[Kod]]," ",REPT(" ",30)),30)))</f>
        <v>022705</v>
      </c>
    </row>
    <row r="3039" spans="1:10" ht="15">
      <c r="A3039" s="1" t="s">
        <v>2980</v>
      </c>
      <c r="B3039" s="1" t="s">
        <v>10289</v>
      </c>
      <c r="C3039">
        <v>595</v>
      </c>
      <c r="D3039">
        <v>555</v>
      </c>
      <c r="E3039">
        <f>LEN(Tablica1[[#This Row],[Kod]])-LEN(SUBSTITUTE(Tablica1[[#This Row],[Kod]]," ",""))</f>
        <v>2</v>
      </c>
      <c r="F3039">
        <v>3038</v>
      </c>
      <c r="G3039" t="str">
        <f>IF(IF(LEN(Tablica1[[#This Row],[Kod]])-LEN(SUBSTITUTE(Tablica1[[#This Row],[Kod]]," ",""))=0,Tablica1[[#This Row],[Naziv]],"")="",G3038,IF(LEN(Tablica1[[#This Row],[Kod]])-LEN(SUBSTITUTE(Tablica1[[#This Row],[Kod]]," ",""))=0,Tablica1[[#This Row],[Naziv]],""))</f>
        <v xml:space="preserve"> Brodsko-posavska</v>
      </c>
      <c r="H3039" t="str">
        <f>IF(LEN(Tablica1[[#This Row],[Kod]])-LEN(SUBSTITUTE(Tablica1[[#This Row],[Kod]]," ",""))=1,UPPER(Tablica1[[#This Row],[Naziv]]),IF(LEN(Tablica1[[#This Row],[Kod]])-LEN(SUBSTITUTE(Tablica1[[#This Row],[Kod]]," ",""))=2,H3038,""))</f>
        <v xml:space="preserve"> SIBINJ</v>
      </c>
      <c r="I3039" s="3" t="str">
        <f>IF(LEN(Tablica1[[#This Row],[Kod]])-LEN(SUBSTITUTE(Tablica1[[#This Row],[Kod]]," ",""))=2,Tablica1[[#This Row],[Naziv]],"")</f>
        <v xml:space="preserve"> Gromačnik</v>
      </c>
      <c r="J3039" s="3" t="str">
        <f>IF(LEN(Tablica1[[#This Row],[Kod]])-LEN(SUBSTITUTE(Tablica1[[#This Row],[Kod]]," ",""))=0,Tablica1[[#This Row],[Kod]],TRIM(RIGHT(SUBSTITUTE(Tablica1[[#This Row],[Kod]]," ",REPT(" ",30)),30)))</f>
        <v>022845</v>
      </c>
    </row>
    <row r="3040" spans="1:10" ht="15">
      <c r="A3040" s="1" t="s">
        <v>2981</v>
      </c>
      <c r="B3040" s="1" t="s">
        <v>10290</v>
      </c>
      <c r="C3040">
        <v>154</v>
      </c>
      <c r="D3040">
        <v>154</v>
      </c>
      <c r="E3040">
        <f>LEN(Tablica1[[#This Row],[Kod]])-LEN(SUBSTITUTE(Tablica1[[#This Row],[Kod]]," ",""))</f>
        <v>2</v>
      </c>
      <c r="F3040">
        <v>3039</v>
      </c>
      <c r="G3040" t="str">
        <f>IF(IF(LEN(Tablica1[[#This Row],[Kod]])-LEN(SUBSTITUTE(Tablica1[[#This Row],[Kod]]," ",""))=0,Tablica1[[#This Row],[Naziv]],"")="",G3039,IF(LEN(Tablica1[[#This Row],[Kod]])-LEN(SUBSTITUTE(Tablica1[[#This Row],[Kod]]," ",""))=0,Tablica1[[#This Row],[Naziv]],""))</f>
        <v xml:space="preserve"> Brodsko-posavska</v>
      </c>
      <c r="H3040" t="str">
        <f>IF(LEN(Tablica1[[#This Row],[Kod]])-LEN(SUBSTITUTE(Tablica1[[#This Row],[Kod]]," ",""))=1,UPPER(Tablica1[[#This Row],[Naziv]]),IF(LEN(Tablica1[[#This Row],[Kod]])-LEN(SUBSTITUTE(Tablica1[[#This Row],[Kod]]," ",""))=2,H3039,""))</f>
        <v xml:space="preserve"> SIBINJ</v>
      </c>
      <c r="I3040" s="3" t="str">
        <f>IF(LEN(Tablica1[[#This Row],[Kod]])-LEN(SUBSTITUTE(Tablica1[[#This Row],[Kod]]," ",""))=2,Tablica1[[#This Row],[Naziv]],"")</f>
        <v xml:space="preserve"> Jakačina Mala</v>
      </c>
      <c r="J3040" s="3" t="str">
        <f>IF(LEN(Tablica1[[#This Row],[Kod]])-LEN(SUBSTITUTE(Tablica1[[#This Row],[Kod]]," ",""))=0,Tablica1[[#This Row],[Kod]],TRIM(RIGHT(SUBSTITUTE(Tablica1[[#This Row],[Kod]]," ",REPT(" ",30)),30)))</f>
        <v>025216</v>
      </c>
    </row>
    <row r="3041" spans="1:10" ht="15">
      <c r="A3041" s="1" t="s">
        <v>2982</v>
      </c>
      <c r="B3041" s="1" t="s">
        <v>10291</v>
      </c>
      <c r="C3041">
        <v>167</v>
      </c>
      <c r="D3041">
        <v>161</v>
      </c>
      <c r="E3041">
        <f>LEN(Tablica1[[#This Row],[Kod]])-LEN(SUBSTITUTE(Tablica1[[#This Row],[Kod]]," ",""))</f>
        <v>2</v>
      </c>
      <c r="F3041">
        <v>3040</v>
      </c>
      <c r="G3041" t="str">
        <f>IF(IF(LEN(Tablica1[[#This Row],[Kod]])-LEN(SUBSTITUTE(Tablica1[[#This Row],[Kod]]," ",""))=0,Tablica1[[#This Row],[Naziv]],"")="",G3040,IF(LEN(Tablica1[[#This Row],[Kod]])-LEN(SUBSTITUTE(Tablica1[[#This Row],[Kod]]," ",""))=0,Tablica1[[#This Row],[Naziv]],""))</f>
        <v xml:space="preserve"> Brodsko-posavska</v>
      </c>
      <c r="H3041" t="str">
        <f>IF(LEN(Tablica1[[#This Row],[Kod]])-LEN(SUBSTITUTE(Tablica1[[#This Row],[Kod]]," ",""))=1,UPPER(Tablica1[[#This Row],[Naziv]]),IF(LEN(Tablica1[[#This Row],[Kod]])-LEN(SUBSTITUTE(Tablica1[[#This Row],[Kod]]," ",""))=2,H3040,""))</f>
        <v xml:space="preserve"> SIBINJ</v>
      </c>
      <c r="I3041" s="3" t="str">
        <f>IF(LEN(Tablica1[[#This Row],[Kod]])-LEN(SUBSTITUTE(Tablica1[[#This Row],[Kod]]," ",""))=2,Tablica1[[#This Row],[Naziv]],"")</f>
        <v xml:space="preserve"> Ravan</v>
      </c>
      <c r="J3041" s="3" t="str">
        <f>IF(LEN(Tablica1[[#This Row],[Kod]])-LEN(SUBSTITUTE(Tablica1[[#This Row],[Kod]]," ",""))=0,Tablica1[[#This Row],[Kod]],TRIM(RIGHT(SUBSTITUTE(Tablica1[[#This Row],[Kod]]," ",REPT(" ",30)),30)))</f>
        <v>054437</v>
      </c>
    </row>
    <row r="3042" spans="1:10" ht="15">
      <c r="A3042" s="1" t="s">
        <v>2983</v>
      </c>
      <c r="B3042" s="1" t="s">
        <v>7479</v>
      </c>
      <c r="C3042">
        <v>2528</v>
      </c>
      <c r="D3042">
        <v>2407</v>
      </c>
      <c r="E3042">
        <f>LEN(Tablica1[[#This Row],[Kod]])-LEN(SUBSTITUTE(Tablica1[[#This Row],[Kod]]," ",""))</f>
        <v>2</v>
      </c>
      <c r="F3042">
        <v>3041</v>
      </c>
      <c r="G3042" t="str">
        <f>IF(IF(LEN(Tablica1[[#This Row],[Kod]])-LEN(SUBSTITUTE(Tablica1[[#This Row],[Kod]]," ",""))=0,Tablica1[[#This Row],[Naziv]],"")="",G3041,IF(LEN(Tablica1[[#This Row],[Kod]])-LEN(SUBSTITUTE(Tablica1[[#This Row],[Kod]]," ",""))=0,Tablica1[[#This Row],[Naziv]],""))</f>
        <v xml:space="preserve"> Brodsko-posavska</v>
      </c>
      <c r="H3042" t="str">
        <f>IF(LEN(Tablica1[[#This Row],[Kod]])-LEN(SUBSTITUTE(Tablica1[[#This Row],[Kod]]," ",""))=1,UPPER(Tablica1[[#This Row],[Naziv]]),IF(LEN(Tablica1[[#This Row],[Kod]])-LEN(SUBSTITUTE(Tablica1[[#This Row],[Kod]]," ",""))=2,H3041,""))</f>
        <v xml:space="preserve"> SIBINJ</v>
      </c>
      <c r="I3042" s="3" t="str">
        <f>IF(LEN(Tablica1[[#This Row],[Kod]])-LEN(SUBSTITUTE(Tablica1[[#This Row],[Kod]]," ",""))=2,Tablica1[[#This Row],[Naziv]],"")</f>
        <v xml:space="preserve"> Sibinj</v>
      </c>
      <c r="J3042" s="3" t="str">
        <f>IF(LEN(Tablica1[[#This Row],[Kod]])-LEN(SUBSTITUTE(Tablica1[[#This Row],[Kod]]," ",""))=0,Tablica1[[#This Row],[Kod]],TRIM(RIGHT(SUBSTITUTE(Tablica1[[#This Row],[Kod]]," ",REPT(" ",30)),30)))</f>
        <v>057479</v>
      </c>
    </row>
    <row r="3043" spans="1:10" ht="15">
      <c r="A3043" s="1" t="s">
        <v>2984</v>
      </c>
      <c r="B3043" s="1" t="s">
        <v>10292</v>
      </c>
      <c r="C3043">
        <v>1653</v>
      </c>
      <c r="D3043">
        <v>1552</v>
      </c>
      <c r="E3043">
        <f>LEN(Tablica1[[#This Row],[Kod]])-LEN(SUBSTITUTE(Tablica1[[#This Row],[Kod]]," ",""))</f>
        <v>2</v>
      </c>
      <c r="F3043">
        <v>3042</v>
      </c>
      <c r="G3043" t="str">
        <f>IF(IF(LEN(Tablica1[[#This Row],[Kod]])-LEN(SUBSTITUTE(Tablica1[[#This Row],[Kod]]," ",""))=0,Tablica1[[#This Row],[Naziv]],"")="",G3042,IF(LEN(Tablica1[[#This Row],[Kod]])-LEN(SUBSTITUTE(Tablica1[[#This Row],[Kod]]," ",""))=0,Tablica1[[#This Row],[Naziv]],""))</f>
        <v xml:space="preserve"> Brodsko-posavska</v>
      </c>
      <c r="H3043" t="str">
        <f>IF(LEN(Tablica1[[#This Row],[Kod]])-LEN(SUBSTITUTE(Tablica1[[#This Row],[Kod]]," ",""))=1,UPPER(Tablica1[[#This Row],[Naziv]]),IF(LEN(Tablica1[[#This Row],[Kod]])-LEN(SUBSTITUTE(Tablica1[[#This Row],[Kod]]," ",""))=2,H3042,""))</f>
        <v xml:space="preserve"> SIBINJ</v>
      </c>
      <c r="I3043" s="3" t="str">
        <f>IF(LEN(Tablica1[[#This Row],[Kod]])-LEN(SUBSTITUTE(Tablica1[[#This Row],[Kod]]," ",""))=2,Tablica1[[#This Row],[Naziv]],"")</f>
        <v xml:space="preserve"> Slobodnica</v>
      </c>
      <c r="J3043" s="3" t="str">
        <f>IF(LEN(Tablica1[[#This Row],[Kod]])-LEN(SUBSTITUTE(Tablica1[[#This Row],[Kod]]," ",""))=0,Tablica1[[#This Row],[Kod]],TRIM(RIGHT(SUBSTITUTE(Tablica1[[#This Row],[Kod]]," ",REPT(" ",30)),30)))</f>
        <v>058360</v>
      </c>
    </row>
    <row r="3044" spans="1:10" ht="15">
      <c r="A3044" s="1" t="s">
        <v>2985</v>
      </c>
      <c r="B3044" s="1" t="s">
        <v>10116</v>
      </c>
      <c r="C3044">
        <v>371</v>
      </c>
      <c r="D3044">
        <v>371</v>
      </c>
      <c r="E3044">
        <f>LEN(Tablica1[[#This Row],[Kod]])-LEN(SUBSTITUTE(Tablica1[[#This Row],[Kod]]," ",""))</f>
        <v>2</v>
      </c>
      <c r="F3044">
        <v>3043</v>
      </c>
      <c r="G3044" t="str">
        <f>IF(IF(LEN(Tablica1[[#This Row],[Kod]])-LEN(SUBSTITUTE(Tablica1[[#This Row],[Kod]]," ",""))=0,Tablica1[[#This Row],[Naziv]],"")="",G3043,IF(LEN(Tablica1[[#This Row],[Kod]])-LEN(SUBSTITUTE(Tablica1[[#This Row],[Kod]]," ",""))=0,Tablica1[[#This Row],[Naziv]],""))</f>
        <v xml:space="preserve"> Brodsko-posavska</v>
      </c>
      <c r="H3044" t="str">
        <f>IF(LEN(Tablica1[[#This Row],[Kod]])-LEN(SUBSTITUTE(Tablica1[[#This Row],[Kod]]," ",""))=1,UPPER(Tablica1[[#This Row],[Naziv]]),IF(LEN(Tablica1[[#This Row],[Kod]])-LEN(SUBSTITUTE(Tablica1[[#This Row],[Kod]]," ",""))=2,H3043,""))</f>
        <v xml:space="preserve"> SIBINJ</v>
      </c>
      <c r="I3044" s="3" t="str">
        <f>IF(LEN(Tablica1[[#This Row],[Kod]])-LEN(SUBSTITUTE(Tablica1[[#This Row],[Kod]]," ",""))=2,Tablica1[[#This Row],[Naziv]],"")</f>
        <v xml:space="preserve"> Završje</v>
      </c>
      <c r="J3044" s="3" t="str">
        <f>IF(LEN(Tablica1[[#This Row],[Kod]])-LEN(SUBSTITUTE(Tablica1[[#This Row],[Kod]]," ",""))=0,Tablica1[[#This Row],[Kod]],TRIM(RIGHT(SUBSTITUTE(Tablica1[[#This Row],[Kod]]," ",REPT(" ",30)),30)))</f>
        <v>072893</v>
      </c>
    </row>
    <row r="3045" spans="1:10" ht="15">
      <c r="A3045" s="1" t="s">
        <v>2986</v>
      </c>
      <c r="B3045" s="1" t="s">
        <v>7480</v>
      </c>
      <c r="C3045">
        <v>2518</v>
      </c>
      <c r="D3045">
        <v>2470</v>
      </c>
      <c r="E3045">
        <f>LEN(Tablica1[[#This Row],[Kod]])-LEN(SUBSTITUTE(Tablica1[[#This Row],[Kod]]," ",""))</f>
        <v>1</v>
      </c>
      <c r="F3045">
        <v>3044</v>
      </c>
      <c r="G3045" t="str">
        <f>IF(IF(LEN(Tablica1[[#This Row],[Kod]])-LEN(SUBSTITUTE(Tablica1[[#This Row],[Kod]]," ",""))=0,Tablica1[[#This Row],[Naziv]],"")="",G3044,IF(LEN(Tablica1[[#This Row],[Kod]])-LEN(SUBSTITUTE(Tablica1[[#This Row],[Kod]]," ",""))=0,Tablica1[[#This Row],[Naziv]],""))</f>
        <v xml:space="preserve"> Brodsko-posavska</v>
      </c>
      <c r="H3045" t="str">
        <f>IF(LEN(Tablica1[[#This Row],[Kod]])-LEN(SUBSTITUTE(Tablica1[[#This Row],[Kod]]," ",""))=1,UPPER(Tablica1[[#This Row],[Naziv]]),IF(LEN(Tablica1[[#This Row],[Kod]])-LEN(SUBSTITUTE(Tablica1[[#This Row],[Kod]]," ",""))=2,H3044,""))</f>
        <v xml:space="preserve"> SIKIREVCI</v>
      </c>
      <c r="I3045" s="3" t="str">
        <f>IF(LEN(Tablica1[[#This Row],[Kod]])-LEN(SUBSTITUTE(Tablica1[[#This Row],[Kod]]," ",""))=2,Tablica1[[#This Row],[Naziv]],"")</f>
        <v/>
      </c>
      <c r="J3045" s="3" t="str">
        <f>IF(LEN(Tablica1[[#This Row],[Kod]])-LEN(SUBSTITUTE(Tablica1[[#This Row],[Kod]]," ",""))=0,Tablica1[[#This Row],[Kod]],TRIM(RIGHT(SUBSTITUTE(Tablica1[[#This Row],[Kod]]," ",REPT(" ",30)),30)))</f>
        <v>05703</v>
      </c>
    </row>
    <row r="3046" spans="1:10" ht="15">
      <c r="A3046" s="1" t="s">
        <v>2987</v>
      </c>
      <c r="B3046" s="1" t="s">
        <v>10293</v>
      </c>
      <c r="C3046">
        <v>709</v>
      </c>
      <c r="D3046">
        <v>700</v>
      </c>
      <c r="E3046">
        <f>LEN(Tablica1[[#This Row],[Kod]])-LEN(SUBSTITUTE(Tablica1[[#This Row],[Kod]]," ",""))</f>
        <v>2</v>
      </c>
      <c r="F3046">
        <v>3045</v>
      </c>
      <c r="G3046" t="str">
        <f>IF(IF(LEN(Tablica1[[#This Row],[Kod]])-LEN(SUBSTITUTE(Tablica1[[#This Row],[Kod]]," ",""))=0,Tablica1[[#This Row],[Naziv]],"")="",G3045,IF(LEN(Tablica1[[#This Row],[Kod]])-LEN(SUBSTITUTE(Tablica1[[#This Row],[Kod]]," ",""))=0,Tablica1[[#This Row],[Naziv]],""))</f>
        <v xml:space="preserve"> Brodsko-posavska</v>
      </c>
      <c r="H3046" t="str">
        <f>IF(LEN(Tablica1[[#This Row],[Kod]])-LEN(SUBSTITUTE(Tablica1[[#This Row],[Kod]]," ",""))=1,UPPER(Tablica1[[#This Row],[Naziv]]),IF(LEN(Tablica1[[#This Row],[Kod]])-LEN(SUBSTITUTE(Tablica1[[#This Row],[Kod]]," ",""))=2,H3045,""))</f>
        <v xml:space="preserve"> SIKIREVCI</v>
      </c>
      <c r="I3046" s="3" t="str">
        <f>IF(LEN(Tablica1[[#This Row],[Kod]])-LEN(SUBSTITUTE(Tablica1[[#This Row],[Kod]]," ",""))=2,Tablica1[[#This Row],[Naziv]],"")</f>
        <v xml:space="preserve"> Jaruge</v>
      </c>
      <c r="J3046" s="3" t="str">
        <f>IF(LEN(Tablica1[[#This Row],[Kod]])-LEN(SUBSTITUTE(Tablica1[[#This Row],[Kod]]," ",""))=0,Tablica1[[#This Row],[Kod]],TRIM(RIGHT(SUBSTITUTE(Tablica1[[#This Row],[Kod]]," ",REPT(" ",30)),30)))</f>
        <v>025747</v>
      </c>
    </row>
    <row r="3047" spans="1:10" ht="15">
      <c r="A3047" s="1" t="s">
        <v>2988</v>
      </c>
      <c r="B3047" s="1" t="s">
        <v>7480</v>
      </c>
      <c r="C3047">
        <v>1809</v>
      </c>
      <c r="D3047">
        <v>1770</v>
      </c>
      <c r="E3047">
        <f>LEN(Tablica1[[#This Row],[Kod]])-LEN(SUBSTITUTE(Tablica1[[#This Row],[Kod]]," ",""))</f>
        <v>2</v>
      </c>
      <c r="F3047">
        <v>3046</v>
      </c>
      <c r="G3047" t="str">
        <f>IF(IF(LEN(Tablica1[[#This Row],[Kod]])-LEN(SUBSTITUTE(Tablica1[[#This Row],[Kod]]," ",""))=0,Tablica1[[#This Row],[Naziv]],"")="",G3046,IF(LEN(Tablica1[[#This Row],[Kod]])-LEN(SUBSTITUTE(Tablica1[[#This Row],[Kod]]," ",""))=0,Tablica1[[#This Row],[Naziv]],""))</f>
        <v xml:space="preserve"> Brodsko-posavska</v>
      </c>
      <c r="H3047" t="str">
        <f>IF(LEN(Tablica1[[#This Row],[Kod]])-LEN(SUBSTITUTE(Tablica1[[#This Row],[Kod]]," ",""))=1,UPPER(Tablica1[[#This Row],[Naziv]]),IF(LEN(Tablica1[[#This Row],[Kod]])-LEN(SUBSTITUTE(Tablica1[[#This Row],[Kod]]," ",""))=2,H3046,""))</f>
        <v xml:space="preserve"> SIKIREVCI</v>
      </c>
      <c r="I3047" s="3" t="str">
        <f>IF(LEN(Tablica1[[#This Row],[Kod]])-LEN(SUBSTITUTE(Tablica1[[#This Row],[Kod]]," ",""))=2,Tablica1[[#This Row],[Naziv]],"")</f>
        <v xml:space="preserve"> Sikirevci</v>
      </c>
      <c r="J3047" s="3" t="str">
        <f>IF(LEN(Tablica1[[#This Row],[Kod]])-LEN(SUBSTITUTE(Tablica1[[#This Row],[Kod]]," ",""))=0,Tablica1[[#This Row],[Kod]],TRIM(RIGHT(SUBSTITUTE(Tablica1[[#This Row],[Kod]]," ",REPT(" ",30)),30)))</f>
        <v>057576</v>
      </c>
    </row>
    <row r="3048" spans="1:10" ht="15">
      <c r="A3048" s="1" t="s">
        <v>2989</v>
      </c>
      <c r="B3048" s="1" t="s">
        <v>7481</v>
      </c>
      <c r="C3048">
        <v>2364</v>
      </c>
      <c r="D3048">
        <v>2142</v>
      </c>
      <c r="E3048">
        <f>LEN(Tablica1[[#This Row],[Kod]])-LEN(SUBSTITUTE(Tablica1[[#This Row],[Kod]]," ",""))</f>
        <v>1</v>
      </c>
      <c r="F3048">
        <v>3047</v>
      </c>
      <c r="G3048" t="str">
        <f>IF(IF(LEN(Tablica1[[#This Row],[Kod]])-LEN(SUBSTITUTE(Tablica1[[#This Row],[Kod]]," ",""))=0,Tablica1[[#This Row],[Naziv]],"")="",G3047,IF(LEN(Tablica1[[#This Row],[Kod]])-LEN(SUBSTITUTE(Tablica1[[#This Row],[Kod]]," ",""))=0,Tablica1[[#This Row],[Naziv]],""))</f>
        <v xml:space="preserve"> Brodsko-posavska</v>
      </c>
      <c r="H3048" t="str">
        <f>IF(LEN(Tablica1[[#This Row],[Kod]])-LEN(SUBSTITUTE(Tablica1[[#This Row],[Kod]]," ",""))=1,UPPER(Tablica1[[#This Row],[Naziv]]),IF(LEN(Tablica1[[#This Row],[Kod]])-LEN(SUBSTITUTE(Tablica1[[#This Row],[Kod]]," ",""))=2,H3047,""))</f>
        <v xml:space="preserve"> SLAVONSKI ŠAMAC</v>
      </c>
      <c r="I3048" s="3" t="str">
        <f>IF(LEN(Tablica1[[#This Row],[Kod]])-LEN(SUBSTITUTE(Tablica1[[#This Row],[Kod]]," ",""))=2,Tablica1[[#This Row],[Naziv]],"")</f>
        <v/>
      </c>
      <c r="J3048" s="3" t="str">
        <f>IF(LEN(Tablica1[[#This Row],[Kod]])-LEN(SUBSTITUTE(Tablica1[[#This Row],[Kod]]," ",""))=0,Tablica1[[#This Row],[Kod]],TRIM(RIGHT(SUBSTITUTE(Tablica1[[#This Row],[Kod]]," ",REPT(" ",30)),30)))</f>
        <v>03972</v>
      </c>
    </row>
    <row r="3049" spans="1:10" ht="15">
      <c r="A3049" s="1" t="s">
        <v>2990</v>
      </c>
      <c r="B3049" s="1" t="s">
        <v>10294</v>
      </c>
      <c r="C3049">
        <v>1314</v>
      </c>
      <c r="D3049">
        <v>1159</v>
      </c>
      <c r="E3049">
        <f>LEN(Tablica1[[#This Row],[Kod]])-LEN(SUBSTITUTE(Tablica1[[#This Row],[Kod]]," ",""))</f>
        <v>2</v>
      </c>
      <c r="F3049">
        <v>3048</v>
      </c>
      <c r="G3049" t="str">
        <f>IF(IF(LEN(Tablica1[[#This Row],[Kod]])-LEN(SUBSTITUTE(Tablica1[[#This Row],[Kod]]," ",""))=0,Tablica1[[#This Row],[Naziv]],"")="",G3048,IF(LEN(Tablica1[[#This Row],[Kod]])-LEN(SUBSTITUTE(Tablica1[[#This Row],[Kod]]," ",""))=0,Tablica1[[#This Row],[Naziv]],""))</f>
        <v xml:space="preserve"> Brodsko-posavska</v>
      </c>
      <c r="H3049" t="str">
        <f>IF(LEN(Tablica1[[#This Row],[Kod]])-LEN(SUBSTITUTE(Tablica1[[#This Row],[Kod]]," ",""))=1,UPPER(Tablica1[[#This Row],[Naziv]]),IF(LEN(Tablica1[[#This Row],[Kod]])-LEN(SUBSTITUTE(Tablica1[[#This Row],[Kod]]," ",""))=2,H3048,""))</f>
        <v xml:space="preserve"> SLAVONSKI ŠAMAC</v>
      </c>
      <c r="I3049" s="3" t="str">
        <f>IF(LEN(Tablica1[[#This Row],[Kod]])-LEN(SUBSTITUTE(Tablica1[[#This Row],[Kod]]," ",""))=2,Tablica1[[#This Row],[Naziv]],"")</f>
        <v xml:space="preserve"> Kruševica</v>
      </c>
      <c r="J3049" s="3" t="str">
        <f>IF(LEN(Tablica1[[#This Row],[Kod]])-LEN(SUBSTITUTE(Tablica1[[#This Row],[Kod]]," ",""))=0,Tablica1[[#This Row],[Kod]],TRIM(RIGHT(SUBSTITUTE(Tablica1[[#This Row],[Kod]]," ",REPT(" ",30)),30)))</f>
        <v>032832</v>
      </c>
    </row>
    <row r="3050" spans="1:10" ht="15">
      <c r="A3050" s="1" t="s">
        <v>2991</v>
      </c>
      <c r="B3050" s="1" t="s">
        <v>7481</v>
      </c>
      <c r="C3050">
        <v>1050</v>
      </c>
      <c r="D3050">
        <v>983</v>
      </c>
      <c r="E3050">
        <f>LEN(Tablica1[[#This Row],[Kod]])-LEN(SUBSTITUTE(Tablica1[[#This Row],[Kod]]," ",""))</f>
        <v>2</v>
      </c>
      <c r="F3050">
        <v>3049</v>
      </c>
      <c r="G3050" t="str">
        <f>IF(IF(LEN(Tablica1[[#This Row],[Kod]])-LEN(SUBSTITUTE(Tablica1[[#This Row],[Kod]]," ",""))=0,Tablica1[[#This Row],[Naziv]],"")="",G3049,IF(LEN(Tablica1[[#This Row],[Kod]])-LEN(SUBSTITUTE(Tablica1[[#This Row],[Kod]]," ",""))=0,Tablica1[[#This Row],[Naziv]],""))</f>
        <v xml:space="preserve"> Brodsko-posavska</v>
      </c>
      <c r="H3050" t="str">
        <f>IF(LEN(Tablica1[[#This Row],[Kod]])-LEN(SUBSTITUTE(Tablica1[[#This Row],[Kod]]," ",""))=1,UPPER(Tablica1[[#This Row],[Naziv]]),IF(LEN(Tablica1[[#This Row],[Kod]])-LEN(SUBSTITUTE(Tablica1[[#This Row],[Kod]]," ",""))=2,H3049,""))</f>
        <v xml:space="preserve"> SLAVONSKI ŠAMAC</v>
      </c>
      <c r="I3050" s="3" t="str">
        <f>IF(LEN(Tablica1[[#This Row],[Kod]])-LEN(SUBSTITUTE(Tablica1[[#This Row],[Kod]]," ",""))=2,Tablica1[[#This Row],[Naziv]],"")</f>
        <v xml:space="preserve"> Slavonski Šamac</v>
      </c>
      <c r="J3050" s="3" t="str">
        <f>IF(LEN(Tablica1[[#This Row],[Kod]])-LEN(SUBSTITUTE(Tablica1[[#This Row],[Kod]]," ",""))=0,Tablica1[[#This Row],[Kod]],TRIM(RIGHT(SUBSTITUTE(Tablica1[[#This Row],[Kod]]," ",REPT(" ",30)),30)))</f>
        <v>058238</v>
      </c>
    </row>
    <row r="3051" spans="1:10" ht="15">
      <c r="A3051" s="1" t="s">
        <v>2992</v>
      </c>
      <c r="B3051" s="1" t="s">
        <v>7482</v>
      </c>
      <c r="C3051">
        <v>1447</v>
      </c>
      <c r="D3051">
        <v>1346</v>
      </c>
      <c r="E3051">
        <f>LEN(Tablica1[[#This Row],[Kod]])-LEN(SUBSTITUTE(Tablica1[[#This Row],[Kod]]," ",""))</f>
        <v>1</v>
      </c>
      <c r="F3051">
        <v>3050</v>
      </c>
      <c r="G3051" t="str">
        <f>IF(IF(LEN(Tablica1[[#This Row],[Kod]])-LEN(SUBSTITUTE(Tablica1[[#This Row],[Kod]]," ",""))=0,Tablica1[[#This Row],[Naziv]],"")="",G3050,IF(LEN(Tablica1[[#This Row],[Kod]])-LEN(SUBSTITUTE(Tablica1[[#This Row],[Kod]]," ",""))=0,Tablica1[[#This Row],[Naziv]],""))</f>
        <v xml:space="preserve"> Brodsko-posavska</v>
      </c>
      <c r="H3051" t="str">
        <f>IF(LEN(Tablica1[[#This Row],[Kod]])-LEN(SUBSTITUTE(Tablica1[[#This Row],[Kod]]," ",""))=1,UPPER(Tablica1[[#This Row],[Naziv]]),IF(LEN(Tablica1[[#This Row],[Kod]])-LEN(SUBSTITUTE(Tablica1[[#This Row],[Kod]]," ",""))=2,H3050,""))</f>
        <v xml:space="preserve"> STARA GRADIŠKA</v>
      </c>
      <c r="I3051" s="3" t="str">
        <f>IF(LEN(Tablica1[[#This Row],[Kod]])-LEN(SUBSTITUTE(Tablica1[[#This Row],[Kod]]," ",""))=2,Tablica1[[#This Row],[Naziv]],"")</f>
        <v/>
      </c>
      <c r="J3051" s="3" t="str">
        <f>IF(LEN(Tablica1[[#This Row],[Kod]])-LEN(SUBSTITUTE(Tablica1[[#This Row],[Kod]]," ",""))=0,Tablica1[[#This Row],[Kod]],TRIM(RIGHT(SUBSTITUTE(Tablica1[[#This Row],[Kod]]," ",REPT(" ",30)),30)))</f>
        <v>04120</v>
      </c>
    </row>
    <row r="3052" spans="1:10" ht="15">
      <c r="A3052" s="1" t="s">
        <v>2993</v>
      </c>
      <c r="B3052" s="1" t="s">
        <v>10295</v>
      </c>
      <c r="C3052">
        <v>311</v>
      </c>
      <c r="D3052">
        <v>282</v>
      </c>
      <c r="E3052">
        <f>LEN(Tablica1[[#This Row],[Kod]])-LEN(SUBSTITUTE(Tablica1[[#This Row],[Kod]]," ",""))</f>
        <v>2</v>
      </c>
      <c r="F3052">
        <v>3051</v>
      </c>
      <c r="G3052" t="str">
        <f>IF(IF(LEN(Tablica1[[#This Row],[Kod]])-LEN(SUBSTITUTE(Tablica1[[#This Row],[Kod]]," ",""))=0,Tablica1[[#This Row],[Naziv]],"")="",G3051,IF(LEN(Tablica1[[#This Row],[Kod]])-LEN(SUBSTITUTE(Tablica1[[#This Row],[Kod]]," ",""))=0,Tablica1[[#This Row],[Naziv]],""))</f>
        <v xml:space="preserve"> Brodsko-posavska</v>
      </c>
      <c r="H3052" t="str">
        <f>IF(LEN(Tablica1[[#This Row],[Kod]])-LEN(SUBSTITUTE(Tablica1[[#This Row],[Kod]]," ",""))=1,UPPER(Tablica1[[#This Row],[Naziv]]),IF(LEN(Tablica1[[#This Row],[Kod]])-LEN(SUBSTITUTE(Tablica1[[#This Row],[Kod]]," ",""))=2,H3051,""))</f>
        <v xml:space="preserve"> STARA GRADIŠKA</v>
      </c>
      <c r="I3052" s="3" t="str">
        <f>IF(LEN(Tablica1[[#This Row],[Kod]])-LEN(SUBSTITUTE(Tablica1[[#This Row],[Kod]]," ",""))=2,Tablica1[[#This Row],[Naziv]],"")</f>
        <v xml:space="preserve"> Donji Varoš</v>
      </c>
      <c r="J3052" s="3" t="str">
        <f>IF(LEN(Tablica1[[#This Row],[Kod]])-LEN(SUBSTITUTE(Tablica1[[#This Row],[Kod]]," ",""))=0,Tablica1[[#This Row],[Kod]],TRIM(RIGHT(SUBSTITUTE(Tablica1[[#This Row],[Kod]]," ",REPT(" ",30)),30)))</f>
        <v>014079</v>
      </c>
    </row>
    <row r="3053" spans="1:10" ht="15">
      <c r="A3053" s="1" t="s">
        <v>2994</v>
      </c>
      <c r="B3053" s="1" t="s">
        <v>10296</v>
      </c>
      <c r="C3053">
        <v>254</v>
      </c>
      <c r="D3053">
        <v>253</v>
      </c>
      <c r="E3053">
        <f>LEN(Tablica1[[#This Row],[Kod]])-LEN(SUBSTITUTE(Tablica1[[#This Row],[Kod]]," ",""))</f>
        <v>2</v>
      </c>
      <c r="F3053">
        <v>3052</v>
      </c>
      <c r="G3053" t="str">
        <f>IF(IF(LEN(Tablica1[[#This Row],[Kod]])-LEN(SUBSTITUTE(Tablica1[[#This Row],[Kod]]," ",""))=0,Tablica1[[#This Row],[Naziv]],"")="",G3052,IF(LEN(Tablica1[[#This Row],[Kod]])-LEN(SUBSTITUTE(Tablica1[[#This Row],[Kod]]," ",""))=0,Tablica1[[#This Row],[Naziv]],""))</f>
        <v xml:space="preserve"> Brodsko-posavska</v>
      </c>
      <c r="H3053" t="str">
        <f>IF(LEN(Tablica1[[#This Row],[Kod]])-LEN(SUBSTITUTE(Tablica1[[#This Row],[Kod]]," ",""))=1,UPPER(Tablica1[[#This Row],[Naziv]]),IF(LEN(Tablica1[[#This Row],[Kod]])-LEN(SUBSTITUTE(Tablica1[[#This Row],[Kod]]," ",""))=2,H3052,""))</f>
        <v xml:space="preserve"> STARA GRADIŠKA</v>
      </c>
      <c r="I3053" s="3" t="str">
        <f>IF(LEN(Tablica1[[#This Row],[Kod]])-LEN(SUBSTITUTE(Tablica1[[#This Row],[Kod]]," ",""))=2,Tablica1[[#This Row],[Naziv]],"")</f>
        <v xml:space="preserve"> Gornji Varoš</v>
      </c>
      <c r="J3053" s="3" t="str">
        <f>IF(LEN(Tablica1[[#This Row],[Kod]])-LEN(SUBSTITUTE(Tablica1[[#This Row],[Kod]]," ",""))=0,Tablica1[[#This Row],[Kod]],TRIM(RIGHT(SUBSTITUTE(Tablica1[[#This Row],[Kod]]," ",REPT(" ",30)),30)))</f>
        <v>021253</v>
      </c>
    </row>
    <row r="3054" spans="1:10" ht="15">
      <c r="A3054" s="1" t="s">
        <v>2995</v>
      </c>
      <c r="B3054" s="1" t="s">
        <v>10297</v>
      </c>
      <c r="C3054">
        <v>192</v>
      </c>
      <c r="D3054">
        <v>169</v>
      </c>
      <c r="E3054">
        <f>LEN(Tablica1[[#This Row],[Kod]])-LEN(SUBSTITUTE(Tablica1[[#This Row],[Kod]]," ",""))</f>
        <v>2</v>
      </c>
      <c r="F3054">
        <v>3053</v>
      </c>
      <c r="G3054" t="str">
        <f>IF(IF(LEN(Tablica1[[#This Row],[Kod]])-LEN(SUBSTITUTE(Tablica1[[#This Row],[Kod]]," ",""))=0,Tablica1[[#This Row],[Naziv]],"")="",G3053,IF(LEN(Tablica1[[#This Row],[Kod]])-LEN(SUBSTITUTE(Tablica1[[#This Row],[Kod]]," ",""))=0,Tablica1[[#This Row],[Naziv]],""))</f>
        <v xml:space="preserve"> Brodsko-posavska</v>
      </c>
      <c r="H3054" t="str">
        <f>IF(LEN(Tablica1[[#This Row],[Kod]])-LEN(SUBSTITUTE(Tablica1[[#This Row],[Kod]]," ",""))=1,UPPER(Tablica1[[#This Row],[Naziv]]),IF(LEN(Tablica1[[#This Row],[Kod]])-LEN(SUBSTITUTE(Tablica1[[#This Row],[Kod]]," ",""))=2,H3053,""))</f>
        <v xml:space="preserve"> STARA GRADIŠKA</v>
      </c>
      <c r="I3054" s="3" t="str">
        <f>IF(LEN(Tablica1[[#This Row],[Kod]])-LEN(SUBSTITUTE(Tablica1[[#This Row],[Kod]]," ",""))=2,Tablica1[[#This Row],[Naziv]],"")</f>
        <v xml:space="preserve"> Gređani</v>
      </c>
      <c r="J3054" s="3" t="str">
        <f>IF(LEN(Tablica1[[#This Row],[Kod]])-LEN(SUBSTITUTE(Tablica1[[#This Row],[Kod]]," ",""))=0,Tablica1[[#This Row],[Kod]],TRIM(RIGHT(SUBSTITUTE(Tablica1[[#This Row],[Kod]]," ",REPT(" ",30)),30)))</f>
        <v>022543</v>
      </c>
    </row>
    <row r="3055" spans="1:10" ht="15">
      <c r="A3055" s="1" t="s">
        <v>2996</v>
      </c>
      <c r="B3055" s="1" t="s">
        <v>10298</v>
      </c>
      <c r="C3055">
        <v>221</v>
      </c>
      <c r="D3055">
        <v>198</v>
      </c>
      <c r="E3055">
        <f>LEN(Tablica1[[#This Row],[Kod]])-LEN(SUBSTITUTE(Tablica1[[#This Row],[Kod]]," ",""))</f>
        <v>2</v>
      </c>
      <c r="F3055">
        <v>3054</v>
      </c>
      <c r="G3055" t="str">
        <f>IF(IF(LEN(Tablica1[[#This Row],[Kod]])-LEN(SUBSTITUTE(Tablica1[[#This Row],[Kod]]," ",""))=0,Tablica1[[#This Row],[Naziv]],"")="",G3054,IF(LEN(Tablica1[[#This Row],[Kod]])-LEN(SUBSTITUTE(Tablica1[[#This Row],[Kod]]," ",""))=0,Tablica1[[#This Row],[Naziv]],""))</f>
        <v xml:space="preserve"> Brodsko-posavska</v>
      </c>
      <c r="H3055" t="str">
        <f>IF(LEN(Tablica1[[#This Row],[Kod]])-LEN(SUBSTITUTE(Tablica1[[#This Row],[Kod]]," ",""))=1,UPPER(Tablica1[[#This Row],[Naziv]]),IF(LEN(Tablica1[[#This Row],[Kod]])-LEN(SUBSTITUTE(Tablica1[[#This Row],[Kod]]," ",""))=2,H3054,""))</f>
        <v xml:space="preserve"> STARA GRADIŠKA</v>
      </c>
      <c r="I3055" s="3" t="str">
        <f>IF(LEN(Tablica1[[#This Row],[Kod]])-LEN(SUBSTITUTE(Tablica1[[#This Row],[Kod]]," ",""))=2,Tablica1[[#This Row],[Naziv]],"")</f>
        <v xml:space="preserve"> Novi Varoš</v>
      </c>
      <c r="J3055" s="3" t="str">
        <f>IF(LEN(Tablica1[[#This Row],[Kod]])-LEN(SUBSTITUTE(Tablica1[[#This Row],[Kod]]," ",""))=0,Tablica1[[#This Row],[Kod]],TRIM(RIGHT(SUBSTITUTE(Tablica1[[#This Row],[Kod]]," ",REPT(" ",30)),30)))</f>
        <v>043958</v>
      </c>
    </row>
    <row r="3056" spans="1:10" ht="15">
      <c r="A3056" s="1" t="s">
        <v>2997</v>
      </c>
      <c r="B3056" s="1" t="s">
        <v>10299</v>
      </c>
      <c r="C3056">
        <v>19</v>
      </c>
      <c r="D3056">
        <v>19</v>
      </c>
      <c r="E3056">
        <f>LEN(Tablica1[[#This Row],[Kod]])-LEN(SUBSTITUTE(Tablica1[[#This Row],[Kod]]," ",""))</f>
        <v>2</v>
      </c>
      <c r="F3056">
        <v>3055</v>
      </c>
      <c r="G3056" t="str">
        <f>IF(IF(LEN(Tablica1[[#This Row],[Kod]])-LEN(SUBSTITUTE(Tablica1[[#This Row],[Kod]]," ",""))=0,Tablica1[[#This Row],[Naziv]],"")="",G3055,IF(LEN(Tablica1[[#This Row],[Kod]])-LEN(SUBSTITUTE(Tablica1[[#This Row],[Kod]]," ",""))=0,Tablica1[[#This Row],[Naziv]],""))</f>
        <v xml:space="preserve"> Brodsko-posavska</v>
      </c>
      <c r="H3056" t="str">
        <f>IF(LEN(Tablica1[[#This Row],[Kod]])-LEN(SUBSTITUTE(Tablica1[[#This Row],[Kod]]," ",""))=1,UPPER(Tablica1[[#This Row],[Naziv]]),IF(LEN(Tablica1[[#This Row],[Kod]])-LEN(SUBSTITUTE(Tablica1[[#This Row],[Kod]]," ",""))=2,H3055,""))</f>
        <v xml:space="preserve"> STARA GRADIŠKA</v>
      </c>
      <c r="I3056" s="3" t="str">
        <f>IF(LEN(Tablica1[[#This Row],[Kod]])-LEN(SUBSTITUTE(Tablica1[[#This Row],[Kod]]," ",""))=2,Tablica1[[#This Row],[Naziv]],"")</f>
        <v xml:space="preserve"> Pivare</v>
      </c>
      <c r="J3056" s="3" t="str">
        <f>IF(LEN(Tablica1[[#This Row],[Kod]])-LEN(SUBSTITUTE(Tablica1[[#This Row],[Kod]]," ",""))=0,Tablica1[[#This Row],[Kod]],TRIM(RIGHT(SUBSTITUTE(Tablica1[[#This Row],[Kod]]," ",REPT(" ",30)),30)))</f>
        <v>048259</v>
      </c>
    </row>
    <row r="3057" spans="1:10" ht="15">
      <c r="A3057" s="1" t="s">
        <v>2998</v>
      </c>
      <c r="B3057" s="1" t="s">
        <v>7482</v>
      </c>
      <c r="C3057">
        <v>346</v>
      </c>
      <c r="D3057">
        <v>325</v>
      </c>
      <c r="E3057">
        <f>LEN(Tablica1[[#This Row],[Kod]])-LEN(SUBSTITUTE(Tablica1[[#This Row],[Kod]]," ",""))</f>
        <v>2</v>
      </c>
      <c r="F3057">
        <v>3056</v>
      </c>
      <c r="G3057" t="str">
        <f>IF(IF(LEN(Tablica1[[#This Row],[Kod]])-LEN(SUBSTITUTE(Tablica1[[#This Row],[Kod]]," ",""))=0,Tablica1[[#This Row],[Naziv]],"")="",G3056,IF(LEN(Tablica1[[#This Row],[Kod]])-LEN(SUBSTITUTE(Tablica1[[#This Row],[Kod]]," ",""))=0,Tablica1[[#This Row],[Naziv]],""))</f>
        <v xml:space="preserve"> Brodsko-posavska</v>
      </c>
      <c r="H3057" t="str">
        <f>IF(LEN(Tablica1[[#This Row],[Kod]])-LEN(SUBSTITUTE(Tablica1[[#This Row],[Kod]]," ",""))=1,UPPER(Tablica1[[#This Row],[Naziv]]),IF(LEN(Tablica1[[#This Row],[Kod]])-LEN(SUBSTITUTE(Tablica1[[#This Row],[Kod]]," ",""))=2,H3056,""))</f>
        <v xml:space="preserve"> STARA GRADIŠKA</v>
      </c>
      <c r="I3057" s="3" t="str">
        <f>IF(LEN(Tablica1[[#This Row],[Kod]])-LEN(SUBSTITUTE(Tablica1[[#This Row],[Kod]]," ",""))=2,Tablica1[[#This Row],[Naziv]],"")</f>
        <v xml:space="preserve"> Stara Gradiška</v>
      </c>
      <c r="J3057" s="3" t="str">
        <f>IF(LEN(Tablica1[[#This Row],[Kod]])-LEN(SUBSTITUTE(Tablica1[[#This Row],[Kod]]," ",""))=0,Tablica1[[#This Row],[Kod]],TRIM(RIGHT(SUBSTITUTE(Tablica1[[#This Row],[Kod]]," ",REPT(" ",30)),30)))</f>
        <v>059862</v>
      </c>
    </row>
    <row r="3058" spans="1:10" ht="15">
      <c r="A3058" s="1" t="s">
        <v>2999</v>
      </c>
      <c r="B3058" s="1" t="s">
        <v>10300</v>
      </c>
      <c r="C3058">
        <v>104</v>
      </c>
      <c r="D3058">
        <v>100</v>
      </c>
      <c r="E3058">
        <f>LEN(Tablica1[[#This Row],[Kod]])-LEN(SUBSTITUTE(Tablica1[[#This Row],[Kod]]," ",""))</f>
        <v>2</v>
      </c>
      <c r="F3058">
        <v>3057</v>
      </c>
      <c r="G3058" t="str">
        <f>IF(IF(LEN(Tablica1[[#This Row],[Kod]])-LEN(SUBSTITUTE(Tablica1[[#This Row],[Kod]]," ",""))=0,Tablica1[[#This Row],[Naziv]],"")="",G3057,IF(LEN(Tablica1[[#This Row],[Kod]])-LEN(SUBSTITUTE(Tablica1[[#This Row],[Kod]]," ",""))=0,Tablica1[[#This Row],[Naziv]],""))</f>
        <v xml:space="preserve"> Brodsko-posavska</v>
      </c>
      <c r="H3058" t="str">
        <f>IF(LEN(Tablica1[[#This Row],[Kod]])-LEN(SUBSTITUTE(Tablica1[[#This Row],[Kod]]," ",""))=1,UPPER(Tablica1[[#This Row],[Naziv]]),IF(LEN(Tablica1[[#This Row],[Kod]])-LEN(SUBSTITUTE(Tablica1[[#This Row],[Kod]]," ",""))=2,H3057,""))</f>
        <v xml:space="preserve"> STARA GRADIŠKA</v>
      </c>
      <c r="I3058" s="3" t="str">
        <f>IF(LEN(Tablica1[[#This Row],[Kod]])-LEN(SUBSTITUTE(Tablica1[[#This Row],[Kod]]," ",""))=2,Tablica1[[#This Row],[Naziv]],"")</f>
        <v xml:space="preserve"> Uskoci</v>
      </c>
      <c r="J3058" s="3" t="str">
        <f>IF(LEN(Tablica1[[#This Row],[Kod]])-LEN(SUBSTITUTE(Tablica1[[#This Row],[Kod]]," ",""))=0,Tablica1[[#This Row],[Kod]],TRIM(RIGHT(SUBSTITUTE(Tablica1[[#This Row],[Kod]]," ",REPT(" ",30)),30)))</f>
        <v>066842</v>
      </c>
    </row>
    <row r="3059" spans="1:10" ht="15">
      <c r="A3059" s="1" t="s">
        <v>3000</v>
      </c>
      <c r="B3059" s="1" t="s">
        <v>7483</v>
      </c>
      <c r="C3059">
        <v>5335</v>
      </c>
      <c r="D3059">
        <v>5143</v>
      </c>
      <c r="E3059">
        <f>LEN(Tablica1[[#This Row],[Kod]])-LEN(SUBSTITUTE(Tablica1[[#This Row],[Kod]]," ",""))</f>
        <v>1</v>
      </c>
      <c r="F3059">
        <v>3058</v>
      </c>
      <c r="G3059" t="str">
        <f>IF(IF(LEN(Tablica1[[#This Row],[Kod]])-LEN(SUBSTITUTE(Tablica1[[#This Row],[Kod]]," ",""))=0,Tablica1[[#This Row],[Naziv]],"")="",G3058,IF(LEN(Tablica1[[#This Row],[Kod]])-LEN(SUBSTITUTE(Tablica1[[#This Row],[Kod]]," ",""))=0,Tablica1[[#This Row],[Naziv]],""))</f>
        <v xml:space="preserve"> Brodsko-posavska</v>
      </c>
      <c r="H3059" t="str">
        <f>IF(LEN(Tablica1[[#This Row],[Kod]])-LEN(SUBSTITUTE(Tablica1[[#This Row],[Kod]]," ",""))=1,UPPER(Tablica1[[#This Row],[Naziv]]),IF(LEN(Tablica1[[#This Row],[Kod]])-LEN(SUBSTITUTE(Tablica1[[#This Row],[Kod]]," ",""))=2,H3058,""))</f>
        <v xml:space="preserve"> STARO PETROVO SELO</v>
      </c>
      <c r="I3059" s="3" t="str">
        <f>IF(LEN(Tablica1[[#This Row],[Kod]])-LEN(SUBSTITUTE(Tablica1[[#This Row],[Kod]]," ",""))=2,Tablica1[[#This Row],[Naziv]],"")</f>
        <v/>
      </c>
      <c r="J3059" s="3" t="str">
        <f>IF(LEN(Tablica1[[#This Row],[Kod]])-LEN(SUBSTITUTE(Tablica1[[#This Row],[Kod]]," ",""))=0,Tablica1[[#This Row],[Kod]],TRIM(RIGHT(SUBSTITUTE(Tablica1[[#This Row],[Kod]]," ",REPT(" ",30)),30)))</f>
        <v>04189</v>
      </c>
    </row>
    <row r="3060" spans="1:10" ht="15">
      <c r="A3060" s="1" t="s">
        <v>3001</v>
      </c>
      <c r="B3060" s="1" t="s">
        <v>10301</v>
      </c>
      <c r="C3060">
        <v>157</v>
      </c>
      <c r="D3060">
        <v>154</v>
      </c>
      <c r="E3060">
        <f>LEN(Tablica1[[#This Row],[Kod]])-LEN(SUBSTITUTE(Tablica1[[#This Row],[Kod]]," ",""))</f>
        <v>2</v>
      </c>
      <c r="F3060">
        <v>3059</v>
      </c>
      <c r="G3060" t="str">
        <f>IF(IF(LEN(Tablica1[[#This Row],[Kod]])-LEN(SUBSTITUTE(Tablica1[[#This Row],[Kod]]," ",""))=0,Tablica1[[#This Row],[Naziv]],"")="",G3059,IF(LEN(Tablica1[[#This Row],[Kod]])-LEN(SUBSTITUTE(Tablica1[[#This Row],[Kod]]," ",""))=0,Tablica1[[#This Row],[Naziv]],""))</f>
        <v xml:space="preserve"> Brodsko-posavska</v>
      </c>
      <c r="H3060" t="str">
        <f>IF(LEN(Tablica1[[#This Row],[Kod]])-LEN(SUBSTITUTE(Tablica1[[#This Row],[Kod]]," ",""))=1,UPPER(Tablica1[[#This Row],[Naziv]]),IF(LEN(Tablica1[[#This Row],[Kod]])-LEN(SUBSTITUTE(Tablica1[[#This Row],[Kod]]," ",""))=2,H3059,""))</f>
        <v xml:space="preserve"> STARO PETROVO SELO</v>
      </c>
      <c r="I3060" s="3" t="str">
        <f>IF(LEN(Tablica1[[#This Row],[Kod]])-LEN(SUBSTITUTE(Tablica1[[#This Row],[Kod]]," ",""))=2,Tablica1[[#This Row],[Naziv]],"")</f>
        <v xml:space="preserve"> Blažević Dol</v>
      </c>
      <c r="J3060" s="3" t="str">
        <f>IF(LEN(Tablica1[[#This Row],[Kod]])-LEN(SUBSTITUTE(Tablica1[[#This Row],[Kod]]," ",""))=0,Tablica1[[#This Row],[Kod]],TRIM(RIGHT(SUBSTITUTE(Tablica1[[#This Row],[Kod]]," ",REPT(" ",30)),30)))</f>
        <v>003450</v>
      </c>
    </row>
    <row r="3061" spans="1:10" ht="15">
      <c r="A3061" s="1" t="s">
        <v>3002</v>
      </c>
      <c r="B3061" s="1" t="s">
        <v>10302</v>
      </c>
      <c r="C3061">
        <v>132</v>
      </c>
      <c r="D3061">
        <v>124</v>
      </c>
      <c r="E3061">
        <f>LEN(Tablica1[[#This Row],[Kod]])-LEN(SUBSTITUTE(Tablica1[[#This Row],[Kod]]," ",""))</f>
        <v>2</v>
      </c>
      <c r="F3061">
        <v>3060</v>
      </c>
      <c r="G3061" t="str">
        <f>IF(IF(LEN(Tablica1[[#This Row],[Kod]])-LEN(SUBSTITUTE(Tablica1[[#This Row],[Kod]]," ",""))=0,Tablica1[[#This Row],[Naziv]],"")="",G3060,IF(LEN(Tablica1[[#This Row],[Kod]])-LEN(SUBSTITUTE(Tablica1[[#This Row],[Kod]]," ",""))=0,Tablica1[[#This Row],[Naziv]],""))</f>
        <v xml:space="preserve"> Brodsko-posavska</v>
      </c>
      <c r="H3061" t="str">
        <f>IF(LEN(Tablica1[[#This Row],[Kod]])-LEN(SUBSTITUTE(Tablica1[[#This Row],[Kod]]," ",""))=1,UPPER(Tablica1[[#This Row],[Naziv]]),IF(LEN(Tablica1[[#This Row],[Kod]])-LEN(SUBSTITUTE(Tablica1[[#This Row],[Kod]]," ",""))=2,H3060,""))</f>
        <v xml:space="preserve"> STARO PETROVO SELO</v>
      </c>
      <c r="I3061" s="3" t="str">
        <f>IF(LEN(Tablica1[[#This Row],[Kod]])-LEN(SUBSTITUTE(Tablica1[[#This Row],[Kod]]," ",""))=2,Tablica1[[#This Row],[Naziv]],"")</f>
        <v xml:space="preserve"> Donji Crnogovci</v>
      </c>
      <c r="J3061" s="3" t="str">
        <f>IF(LEN(Tablica1[[#This Row],[Kod]])-LEN(SUBSTITUTE(Tablica1[[#This Row],[Kod]]," ",""))=0,Tablica1[[#This Row],[Kod]],TRIM(RIGHT(SUBSTITUTE(Tablica1[[#This Row],[Kod]]," ",REPT(" ",30)),30)))</f>
        <v>013170</v>
      </c>
    </row>
    <row r="3062" spans="1:10" ht="15">
      <c r="A3062" s="1" t="s">
        <v>3003</v>
      </c>
      <c r="B3062" s="1" t="s">
        <v>10303</v>
      </c>
      <c r="C3062">
        <v>686</v>
      </c>
      <c r="D3062">
        <v>662</v>
      </c>
      <c r="E3062">
        <f>LEN(Tablica1[[#This Row],[Kod]])-LEN(SUBSTITUTE(Tablica1[[#This Row],[Kod]]," ",""))</f>
        <v>2</v>
      </c>
      <c r="F3062">
        <v>3061</v>
      </c>
      <c r="G3062" t="str">
        <f>IF(IF(LEN(Tablica1[[#This Row],[Kod]])-LEN(SUBSTITUTE(Tablica1[[#This Row],[Kod]]," ",""))=0,Tablica1[[#This Row],[Naziv]],"")="",G3061,IF(LEN(Tablica1[[#This Row],[Kod]])-LEN(SUBSTITUTE(Tablica1[[#This Row],[Kod]]," ",""))=0,Tablica1[[#This Row],[Naziv]],""))</f>
        <v xml:space="preserve"> Brodsko-posavska</v>
      </c>
      <c r="H3062" t="str">
        <f>IF(LEN(Tablica1[[#This Row],[Kod]])-LEN(SUBSTITUTE(Tablica1[[#This Row],[Kod]]," ",""))=1,UPPER(Tablica1[[#This Row],[Naziv]]),IF(LEN(Tablica1[[#This Row],[Kod]])-LEN(SUBSTITUTE(Tablica1[[#This Row],[Kod]]," ",""))=2,H3061,""))</f>
        <v xml:space="preserve"> STARO PETROVO SELO</v>
      </c>
      <c r="I3062" s="3" t="str">
        <f>IF(LEN(Tablica1[[#This Row],[Kod]])-LEN(SUBSTITUTE(Tablica1[[#This Row],[Kod]]," ",""))=2,Tablica1[[#This Row],[Naziv]],"")</f>
        <v xml:space="preserve"> Godinjak</v>
      </c>
      <c r="J3062" s="3" t="str">
        <f>IF(LEN(Tablica1[[#This Row],[Kod]])-LEN(SUBSTITUTE(Tablica1[[#This Row],[Kod]]," ",""))=0,Tablica1[[#This Row],[Kod]],TRIM(RIGHT(SUBSTITUTE(Tablica1[[#This Row],[Kod]]," ",REPT(" ",30)),30)))</f>
        <v>018074</v>
      </c>
    </row>
    <row r="3063" spans="1:10" ht="15">
      <c r="A3063" s="1" t="s">
        <v>3004</v>
      </c>
      <c r="B3063" s="1" t="s">
        <v>10304</v>
      </c>
      <c r="C3063">
        <v>100</v>
      </c>
      <c r="D3063">
        <v>97</v>
      </c>
      <c r="E3063">
        <f>LEN(Tablica1[[#This Row],[Kod]])-LEN(SUBSTITUTE(Tablica1[[#This Row],[Kod]]," ",""))</f>
        <v>2</v>
      </c>
      <c r="F3063">
        <v>3062</v>
      </c>
      <c r="G3063" t="str">
        <f>IF(IF(LEN(Tablica1[[#This Row],[Kod]])-LEN(SUBSTITUTE(Tablica1[[#This Row],[Kod]]," ",""))=0,Tablica1[[#This Row],[Naziv]],"")="",G3062,IF(LEN(Tablica1[[#This Row],[Kod]])-LEN(SUBSTITUTE(Tablica1[[#This Row],[Kod]]," ",""))=0,Tablica1[[#This Row],[Naziv]],""))</f>
        <v xml:space="preserve"> Brodsko-posavska</v>
      </c>
      <c r="H3063" t="str">
        <f>IF(LEN(Tablica1[[#This Row],[Kod]])-LEN(SUBSTITUTE(Tablica1[[#This Row],[Kod]]," ",""))=1,UPPER(Tablica1[[#This Row],[Naziv]]),IF(LEN(Tablica1[[#This Row],[Kod]])-LEN(SUBSTITUTE(Tablica1[[#This Row],[Kod]]," ",""))=2,H3062,""))</f>
        <v xml:space="preserve"> STARO PETROVO SELO</v>
      </c>
      <c r="I3063" s="3" t="str">
        <f>IF(LEN(Tablica1[[#This Row],[Kod]])-LEN(SUBSTITUTE(Tablica1[[#This Row],[Kod]]," ",""))=2,Tablica1[[#This Row],[Naziv]],"")</f>
        <v xml:space="preserve"> Gornji Crnogovci</v>
      </c>
      <c r="J3063" s="3" t="str">
        <f>IF(LEN(Tablica1[[#This Row],[Kod]])-LEN(SUBSTITUTE(Tablica1[[#This Row],[Kod]]," ",""))=0,Tablica1[[#This Row],[Kod]],TRIM(RIGHT(SUBSTITUTE(Tablica1[[#This Row],[Kod]]," ",REPT(" ",30)),30)))</f>
        <v>020346</v>
      </c>
    </row>
    <row r="3064" spans="1:10" ht="15">
      <c r="A3064" s="1" t="s">
        <v>3005</v>
      </c>
      <c r="B3064" s="1" t="s">
        <v>10305</v>
      </c>
      <c r="C3064">
        <v>270</v>
      </c>
      <c r="D3064">
        <v>249</v>
      </c>
      <c r="E3064">
        <f>LEN(Tablica1[[#This Row],[Kod]])-LEN(SUBSTITUTE(Tablica1[[#This Row],[Kod]]," ",""))</f>
        <v>2</v>
      </c>
      <c r="F3064">
        <v>3063</v>
      </c>
      <c r="G3064" t="str">
        <f>IF(IF(LEN(Tablica1[[#This Row],[Kod]])-LEN(SUBSTITUTE(Tablica1[[#This Row],[Kod]]," ",""))=0,Tablica1[[#This Row],[Naziv]],"")="",G3063,IF(LEN(Tablica1[[#This Row],[Kod]])-LEN(SUBSTITUTE(Tablica1[[#This Row],[Kod]]," ",""))=0,Tablica1[[#This Row],[Naziv]],""))</f>
        <v xml:space="preserve"> Brodsko-posavska</v>
      </c>
      <c r="H3064" t="str">
        <f>IF(LEN(Tablica1[[#This Row],[Kod]])-LEN(SUBSTITUTE(Tablica1[[#This Row],[Kod]]," ",""))=1,UPPER(Tablica1[[#This Row],[Naziv]]),IF(LEN(Tablica1[[#This Row],[Kod]])-LEN(SUBSTITUTE(Tablica1[[#This Row],[Kod]]," ",""))=2,H3063,""))</f>
        <v xml:space="preserve"> STARO PETROVO SELO</v>
      </c>
      <c r="I3064" s="3" t="str">
        <f>IF(LEN(Tablica1[[#This Row],[Kod]])-LEN(SUBSTITUTE(Tablica1[[#This Row],[Kod]]," ",""))=2,Tablica1[[#This Row],[Naziv]],"")</f>
        <v xml:space="preserve"> Komarnica</v>
      </c>
      <c r="J3064" s="3" t="str">
        <f>IF(LEN(Tablica1[[#This Row],[Kod]])-LEN(SUBSTITUTE(Tablica1[[#This Row],[Kod]]," ",""))=0,Tablica1[[#This Row],[Kod]],TRIM(RIGHT(SUBSTITUTE(Tablica1[[#This Row],[Kod]]," ",REPT(" ",30)),30)))</f>
        <v>029688</v>
      </c>
    </row>
    <row r="3065" spans="1:10" ht="15">
      <c r="A3065" s="1" t="s">
        <v>3006</v>
      </c>
      <c r="B3065" s="1" t="s">
        <v>10306</v>
      </c>
      <c r="C3065">
        <v>321</v>
      </c>
      <c r="D3065">
        <v>313</v>
      </c>
      <c r="E3065">
        <f>LEN(Tablica1[[#This Row],[Kod]])-LEN(SUBSTITUTE(Tablica1[[#This Row],[Kod]]," ",""))</f>
        <v>2</v>
      </c>
      <c r="F3065">
        <v>3064</v>
      </c>
      <c r="G3065" t="str">
        <f>IF(IF(LEN(Tablica1[[#This Row],[Kod]])-LEN(SUBSTITUTE(Tablica1[[#This Row],[Kod]]," ",""))=0,Tablica1[[#This Row],[Naziv]],"")="",G3064,IF(LEN(Tablica1[[#This Row],[Kod]])-LEN(SUBSTITUTE(Tablica1[[#This Row],[Kod]]," ",""))=0,Tablica1[[#This Row],[Naziv]],""))</f>
        <v xml:space="preserve"> Brodsko-posavska</v>
      </c>
      <c r="H3065" t="str">
        <f>IF(LEN(Tablica1[[#This Row],[Kod]])-LEN(SUBSTITUTE(Tablica1[[#This Row],[Kod]]," ",""))=1,UPPER(Tablica1[[#This Row],[Naziv]]),IF(LEN(Tablica1[[#This Row],[Kod]])-LEN(SUBSTITUTE(Tablica1[[#This Row],[Kod]]," ",""))=2,H3064,""))</f>
        <v xml:space="preserve"> STARO PETROVO SELO</v>
      </c>
      <c r="I3065" s="3" t="str">
        <f>IF(LEN(Tablica1[[#This Row],[Kod]])-LEN(SUBSTITUTE(Tablica1[[#This Row],[Kod]]," ",""))=2,Tablica1[[#This Row],[Naziv]],"")</f>
        <v xml:space="preserve"> Laze</v>
      </c>
      <c r="J3065" s="3" t="str">
        <f>IF(LEN(Tablica1[[#This Row],[Kod]])-LEN(SUBSTITUTE(Tablica1[[#This Row],[Kod]]," ",""))=0,Tablica1[[#This Row],[Kod]],TRIM(RIGHT(SUBSTITUTE(Tablica1[[#This Row],[Kod]]," ",REPT(" ",30)),30)))</f>
        <v>034525</v>
      </c>
    </row>
    <row r="3066" spans="1:10" ht="15">
      <c r="A3066" s="1" t="s">
        <v>3007</v>
      </c>
      <c r="B3066" s="1" t="s">
        <v>10307</v>
      </c>
      <c r="C3066">
        <v>168</v>
      </c>
      <c r="D3066">
        <v>162</v>
      </c>
      <c r="E3066">
        <f>LEN(Tablica1[[#This Row],[Kod]])-LEN(SUBSTITUTE(Tablica1[[#This Row],[Kod]]," ",""))</f>
        <v>2</v>
      </c>
      <c r="F3066">
        <v>3065</v>
      </c>
      <c r="G3066" t="str">
        <f>IF(IF(LEN(Tablica1[[#This Row],[Kod]])-LEN(SUBSTITUTE(Tablica1[[#This Row],[Kod]]," ",""))=0,Tablica1[[#This Row],[Naziv]],"")="",G3065,IF(LEN(Tablica1[[#This Row],[Kod]])-LEN(SUBSTITUTE(Tablica1[[#This Row],[Kod]]," ",""))=0,Tablica1[[#This Row],[Naziv]],""))</f>
        <v xml:space="preserve"> Brodsko-posavska</v>
      </c>
      <c r="H3066" t="str">
        <f>IF(LEN(Tablica1[[#This Row],[Kod]])-LEN(SUBSTITUTE(Tablica1[[#This Row],[Kod]]," ",""))=1,UPPER(Tablica1[[#This Row],[Naziv]]),IF(LEN(Tablica1[[#This Row],[Kod]])-LEN(SUBSTITUTE(Tablica1[[#This Row],[Kod]]," ",""))=2,H3065,""))</f>
        <v xml:space="preserve"> STARO PETROVO SELO</v>
      </c>
      <c r="I3066" s="3" t="str">
        <f>IF(LEN(Tablica1[[#This Row],[Kod]])-LEN(SUBSTITUTE(Tablica1[[#This Row],[Kod]]," ",""))=2,Tablica1[[#This Row],[Naziv]],"")</f>
        <v xml:space="preserve"> Oštri Vrh</v>
      </c>
      <c r="J3066" s="3" t="str">
        <f>IF(LEN(Tablica1[[#This Row],[Kod]])-LEN(SUBSTITUTE(Tablica1[[#This Row],[Kod]]," ",""))=0,Tablica1[[#This Row],[Kod]],TRIM(RIGHT(SUBSTITUTE(Tablica1[[#This Row],[Kod]]," ",REPT(" ",30)),30)))</f>
        <v>046019</v>
      </c>
    </row>
    <row r="3067" spans="1:10" ht="15">
      <c r="A3067" s="1" t="s">
        <v>3008</v>
      </c>
      <c r="B3067" s="1" t="s">
        <v>10308</v>
      </c>
      <c r="C3067">
        <v>4</v>
      </c>
      <c r="D3067">
        <v>4</v>
      </c>
      <c r="E3067">
        <f>LEN(Tablica1[[#This Row],[Kod]])-LEN(SUBSTITUTE(Tablica1[[#This Row],[Kod]]," ",""))</f>
        <v>2</v>
      </c>
      <c r="F3067">
        <v>3066</v>
      </c>
      <c r="G3067" t="str">
        <f>IF(IF(LEN(Tablica1[[#This Row],[Kod]])-LEN(SUBSTITUTE(Tablica1[[#This Row],[Kod]]," ",""))=0,Tablica1[[#This Row],[Naziv]],"")="",G3066,IF(LEN(Tablica1[[#This Row],[Kod]])-LEN(SUBSTITUTE(Tablica1[[#This Row],[Kod]]," ",""))=0,Tablica1[[#This Row],[Naziv]],""))</f>
        <v xml:space="preserve"> Brodsko-posavska</v>
      </c>
      <c r="H3067" t="str">
        <f>IF(LEN(Tablica1[[#This Row],[Kod]])-LEN(SUBSTITUTE(Tablica1[[#This Row],[Kod]]," ",""))=1,UPPER(Tablica1[[#This Row],[Naziv]]),IF(LEN(Tablica1[[#This Row],[Kod]])-LEN(SUBSTITUTE(Tablica1[[#This Row],[Kod]]," ",""))=2,H3066,""))</f>
        <v xml:space="preserve"> STARO PETROVO SELO</v>
      </c>
      <c r="I3067" s="3" t="str">
        <f>IF(LEN(Tablica1[[#This Row],[Kod]])-LEN(SUBSTITUTE(Tablica1[[#This Row],[Kod]]," ",""))=2,Tablica1[[#This Row],[Naziv]],"")</f>
        <v xml:space="preserve"> Starci</v>
      </c>
      <c r="J3067" s="3" t="str">
        <f>IF(LEN(Tablica1[[#This Row],[Kod]])-LEN(SUBSTITUTE(Tablica1[[#This Row],[Kod]]," ",""))=0,Tablica1[[#This Row],[Kod]],TRIM(RIGHT(SUBSTITUTE(Tablica1[[#This Row],[Kod]]," ",REPT(" ",30)),30)))</f>
        <v>060062</v>
      </c>
    </row>
    <row r="3068" spans="1:10" ht="15">
      <c r="A3068" s="1" t="s">
        <v>3009</v>
      </c>
      <c r="B3068" s="1" t="s">
        <v>7483</v>
      </c>
      <c r="C3068">
        <v>1601</v>
      </c>
      <c r="D3068">
        <v>1556</v>
      </c>
      <c r="E3068">
        <f>LEN(Tablica1[[#This Row],[Kod]])-LEN(SUBSTITUTE(Tablica1[[#This Row],[Kod]]," ",""))</f>
        <v>2</v>
      </c>
      <c r="F3068">
        <v>3067</v>
      </c>
      <c r="G3068" t="str">
        <f>IF(IF(LEN(Tablica1[[#This Row],[Kod]])-LEN(SUBSTITUTE(Tablica1[[#This Row],[Kod]]," ",""))=0,Tablica1[[#This Row],[Naziv]],"")="",G3067,IF(LEN(Tablica1[[#This Row],[Kod]])-LEN(SUBSTITUTE(Tablica1[[#This Row],[Kod]]," ",""))=0,Tablica1[[#This Row],[Naziv]],""))</f>
        <v xml:space="preserve"> Brodsko-posavska</v>
      </c>
      <c r="H3068" t="str">
        <f>IF(LEN(Tablica1[[#This Row],[Kod]])-LEN(SUBSTITUTE(Tablica1[[#This Row],[Kod]]," ",""))=1,UPPER(Tablica1[[#This Row],[Naziv]]),IF(LEN(Tablica1[[#This Row],[Kod]])-LEN(SUBSTITUTE(Tablica1[[#This Row],[Kod]]," ",""))=2,H3067,""))</f>
        <v xml:space="preserve"> STARO PETROVO SELO</v>
      </c>
      <c r="I3068" s="3" t="str">
        <f>IF(LEN(Tablica1[[#This Row],[Kod]])-LEN(SUBSTITUTE(Tablica1[[#This Row],[Kod]]," ",""))=2,Tablica1[[#This Row],[Naziv]],"")</f>
        <v xml:space="preserve"> Staro Petrovo Selo</v>
      </c>
      <c r="J3068" s="3" t="str">
        <f>IF(LEN(Tablica1[[#This Row],[Kod]])-LEN(SUBSTITUTE(Tablica1[[#This Row],[Kod]]," ",""))=0,Tablica1[[#This Row],[Kod]],TRIM(RIGHT(SUBSTITUTE(Tablica1[[#This Row],[Kod]]," ",REPT(" ",30)),30)))</f>
        <v>060402</v>
      </c>
    </row>
    <row r="3069" spans="1:10" ht="15">
      <c r="A3069" s="1" t="s">
        <v>3010</v>
      </c>
      <c r="B3069" s="1" t="s">
        <v>10309</v>
      </c>
      <c r="C3069">
        <v>598</v>
      </c>
      <c r="D3069">
        <v>584</v>
      </c>
      <c r="E3069">
        <f>LEN(Tablica1[[#This Row],[Kod]])-LEN(SUBSTITUTE(Tablica1[[#This Row],[Kod]]," ",""))</f>
        <v>2</v>
      </c>
      <c r="F3069">
        <v>3068</v>
      </c>
      <c r="G3069" t="str">
        <f>IF(IF(LEN(Tablica1[[#This Row],[Kod]])-LEN(SUBSTITUTE(Tablica1[[#This Row],[Kod]]," ",""))=0,Tablica1[[#This Row],[Naziv]],"")="",G3068,IF(LEN(Tablica1[[#This Row],[Kod]])-LEN(SUBSTITUTE(Tablica1[[#This Row],[Kod]]," ",""))=0,Tablica1[[#This Row],[Naziv]],""))</f>
        <v xml:space="preserve"> Brodsko-posavska</v>
      </c>
      <c r="H3069" t="str">
        <f>IF(LEN(Tablica1[[#This Row],[Kod]])-LEN(SUBSTITUTE(Tablica1[[#This Row],[Kod]]," ",""))=1,UPPER(Tablica1[[#This Row],[Naziv]]),IF(LEN(Tablica1[[#This Row],[Kod]])-LEN(SUBSTITUTE(Tablica1[[#This Row],[Kod]]," ",""))=2,H3068,""))</f>
        <v xml:space="preserve"> STARO PETROVO SELO</v>
      </c>
      <c r="I3069" s="3" t="str">
        <f>IF(LEN(Tablica1[[#This Row],[Kod]])-LEN(SUBSTITUTE(Tablica1[[#This Row],[Kod]]," ",""))=2,Tablica1[[#This Row],[Naziv]],"")</f>
        <v xml:space="preserve"> Štivica</v>
      </c>
      <c r="J3069" s="3" t="str">
        <f>IF(LEN(Tablica1[[#This Row],[Kod]])-LEN(SUBSTITUTE(Tablica1[[#This Row],[Kod]]," ",""))=0,Tablica1[[#This Row],[Kod]],TRIM(RIGHT(SUBSTITUTE(Tablica1[[#This Row],[Kod]]," ",REPT(" ",30)),30)))</f>
        <v>064122</v>
      </c>
    </row>
    <row r="3070" spans="1:10" ht="15">
      <c r="A3070" s="1" t="s">
        <v>3011</v>
      </c>
      <c r="B3070" s="1" t="s">
        <v>10010</v>
      </c>
      <c r="C3070">
        <v>372</v>
      </c>
      <c r="D3070">
        <v>366</v>
      </c>
      <c r="E3070">
        <f>LEN(Tablica1[[#This Row],[Kod]])-LEN(SUBSTITUTE(Tablica1[[#This Row],[Kod]]," ",""))</f>
        <v>2</v>
      </c>
      <c r="F3070">
        <v>3069</v>
      </c>
      <c r="G3070" t="str">
        <f>IF(IF(LEN(Tablica1[[#This Row],[Kod]])-LEN(SUBSTITUTE(Tablica1[[#This Row],[Kod]]," ",""))=0,Tablica1[[#This Row],[Naziv]],"")="",G3069,IF(LEN(Tablica1[[#This Row],[Kod]])-LEN(SUBSTITUTE(Tablica1[[#This Row],[Kod]]," ",""))=0,Tablica1[[#This Row],[Naziv]],""))</f>
        <v xml:space="preserve"> Brodsko-posavska</v>
      </c>
      <c r="H3070" t="str">
        <f>IF(LEN(Tablica1[[#This Row],[Kod]])-LEN(SUBSTITUTE(Tablica1[[#This Row],[Kod]]," ",""))=1,UPPER(Tablica1[[#This Row],[Naziv]]),IF(LEN(Tablica1[[#This Row],[Kod]])-LEN(SUBSTITUTE(Tablica1[[#This Row],[Kod]]," ",""))=2,H3069,""))</f>
        <v xml:space="preserve"> STARO PETROVO SELO</v>
      </c>
      <c r="I3070" s="3" t="str">
        <f>IF(LEN(Tablica1[[#This Row],[Kod]])-LEN(SUBSTITUTE(Tablica1[[#This Row],[Kod]]," ",""))=2,Tablica1[[#This Row],[Naziv]],"")</f>
        <v xml:space="preserve"> Tisovac</v>
      </c>
      <c r="J3070" s="3" t="str">
        <f>IF(LEN(Tablica1[[#This Row],[Kod]])-LEN(SUBSTITUTE(Tablica1[[#This Row],[Kod]]," ",""))=0,Tablica1[[#This Row],[Kod]],TRIM(RIGHT(SUBSTITUTE(Tablica1[[#This Row],[Kod]]," ",REPT(" ",30)),30)))</f>
        <v>064726</v>
      </c>
    </row>
    <row r="3071" spans="1:10" ht="15">
      <c r="A3071" s="1" t="s">
        <v>3012</v>
      </c>
      <c r="B3071" s="1" t="s">
        <v>10310</v>
      </c>
      <c r="C3071">
        <v>14</v>
      </c>
      <c r="D3071">
        <v>14</v>
      </c>
      <c r="E3071">
        <f>LEN(Tablica1[[#This Row],[Kod]])-LEN(SUBSTITUTE(Tablica1[[#This Row],[Kod]]," ",""))</f>
        <v>2</v>
      </c>
      <c r="F3071">
        <v>3070</v>
      </c>
      <c r="G3071" t="str">
        <f>IF(IF(LEN(Tablica1[[#This Row],[Kod]])-LEN(SUBSTITUTE(Tablica1[[#This Row],[Kod]]," ",""))=0,Tablica1[[#This Row],[Naziv]],"")="",G3070,IF(LEN(Tablica1[[#This Row],[Kod]])-LEN(SUBSTITUTE(Tablica1[[#This Row],[Kod]]," ",""))=0,Tablica1[[#This Row],[Naziv]],""))</f>
        <v xml:space="preserve"> Brodsko-posavska</v>
      </c>
      <c r="H3071" t="str">
        <f>IF(LEN(Tablica1[[#This Row],[Kod]])-LEN(SUBSTITUTE(Tablica1[[#This Row],[Kod]]," ",""))=1,UPPER(Tablica1[[#This Row],[Naziv]]),IF(LEN(Tablica1[[#This Row],[Kod]])-LEN(SUBSTITUTE(Tablica1[[#This Row],[Kod]]," ",""))=2,H3070,""))</f>
        <v xml:space="preserve"> STARO PETROVO SELO</v>
      </c>
      <c r="I3071" s="3" t="str">
        <f>IF(LEN(Tablica1[[#This Row],[Kod]])-LEN(SUBSTITUTE(Tablica1[[#This Row],[Kod]]," ",""))=2,Tablica1[[#This Row],[Naziv]],"")</f>
        <v xml:space="preserve"> Vladisovo</v>
      </c>
      <c r="J3071" s="3" t="str">
        <f>IF(LEN(Tablica1[[#This Row],[Kod]])-LEN(SUBSTITUTE(Tablica1[[#This Row],[Kod]]," ",""))=0,Tablica1[[#This Row],[Kod]],TRIM(RIGHT(SUBSTITUTE(Tablica1[[#This Row],[Kod]]," ",REPT(" ",30)),30)))</f>
        <v>069736</v>
      </c>
    </row>
    <row r="3072" spans="1:10" ht="15">
      <c r="A3072" s="1" t="s">
        <v>3013</v>
      </c>
      <c r="B3072" s="1" t="s">
        <v>10311</v>
      </c>
      <c r="C3072">
        <v>912</v>
      </c>
      <c r="D3072">
        <v>858</v>
      </c>
      <c r="E3072">
        <f>LEN(Tablica1[[#This Row],[Kod]])-LEN(SUBSTITUTE(Tablica1[[#This Row],[Kod]]," ",""))</f>
        <v>2</v>
      </c>
      <c r="F3072">
        <v>3071</v>
      </c>
      <c r="G3072" t="str">
        <f>IF(IF(LEN(Tablica1[[#This Row],[Kod]])-LEN(SUBSTITUTE(Tablica1[[#This Row],[Kod]]," ",""))=0,Tablica1[[#This Row],[Naziv]],"")="",G3071,IF(LEN(Tablica1[[#This Row],[Kod]])-LEN(SUBSTITUTE(Tablica1[[#This Row],[Kod]]," ",""))=0,Tablica1[[#This Row],[Naziv]],""))</f>
        <v xml:space="preserve"> Brodsko-posavska</v>
      </c>
      <c r="H3072" t="str">
        <f>IF(LEN(Tablica1[[#This Row],[Kod]])-LEN(SUBSTITUTE(Tablica1[[#This Row],[Kod]]," ",""))=1,UPPER(Tablica1[[#This Row],[Naziv]]),IF(LEN(Tablica1[[#This Row],[Kod]])-LEN(SUBSTITUTE(Tablica1[[#This Row],[Kod]]," ",""))=2,H3071,""))</f>
        <v xml:space="preserve"> STARO PETROVO SELO</v>
      </c>
      <c r="I3072" s="3" t="str">
        <f>IF(LEN(Tablica1[[#This Row],[Kod]])-LEN(SUBSTITUTE(Tablica1[[#This Row],[Kod]]," ",""))=2,Tablica1[[#This Row],[Naziv]],"")</f>
        <v xml:space="preserve"> Vrbova</v>
      </c>
      <c r="J3072" s="3" t="str">
        <f>IF(LEN(Tablica1[[#This Row],[Kod]])-LEN(SUBSTITUTE(Tablica1[[#This Row],[Kod]]," ",""))=0,Tablica1[[#This Row],[Kod]],TRIM(RIGHT(SUBSTITUTE(Tablica1[[#This Row],[Kod]]," ",REPT(" ",30)),30)))</f>
        <v>070661</v>
      </c>
    </row>
    <row r="3073" spans="1:10" ht="15">
      <c r="A3073" s="1" t="s">
        <v>3014</v>
      </c>
      <c r="B3073" s="1" t="s">
        <v>7484</v>
      </c>
      <c r="C3073">
        <v>3418</v>
      </c>
      <c r="D3073">
        <v>3286</v>
      </c>
      <c r="E3073">
        <f>LEN(Tablica1[[#This Row],[Kod]])-LEN(SUBSTITUTE(Tablica1[[#This Row],[Kod]]," ",""))</f>
        <v>1</v>
      </c>
      <c r="F3073">
        <v>3072</v>
      </c>
      <c r="G3073" t="str">
        <f>IF(IF(LEN(Tablica1[[#This Row],[Kod]])-LEN(SUBSTITUTE(Tablica1[[#This Row],[Kod]]," ",""))=0,Tablica1[[#This Row],[Naziv]],"")="",G3072,IF(LEN(Tablica1[[#This Row],[Kod]])-LEN(SUBSTITUTE(Tablica1[[#This Row],[Kod]]," ",""))=0,Tablica1[[#This Row],[Naziv]],""))</f>
        <v xml:space="preserve"> Brodsko-posavska</v>
      </c>
      <c r="H3073" t="str">
        <f>IF(LEN(Tablica1[[#This Row],[Kod]])-LEN(SUBSTITUTE(Tablica1[[#This Row],[Kod]]," ",""))=1,UPPER(Tablica1[[#This Row],[Naziv]]),IF(LEN(Tablica1[[#This Row],[Kod]])-LEN(SUBSTITUTE(Tablica1[[#This Row],[Kod]]," ",""))=2,H3072,""))</f>
        <v xml:space="preserve"> VELIKA KOPANICA</v>
      </c>
      <c r="I3073" s="3" t="str">
        <f>IF(LEN(Tablica1[[#This Row],[Kod]])-LEN(SUBSTITUTE(Tablica1[[#This Row],[Kod]]," ",""))=2,Tablica1[[#This Row],[Naziv]],"")</f>
        <v/>
      </c>
      <c r="J3073" s="3" t="str">
        <f>IF(LEN(Tablica1[[#This Row],[Kod]])-LEN(SUBSTITUTE(Tablica1[[#This Row],[Kod]]," ",""))=0,Tablica1[[#This Row],[Kod]],TRIM(RIGHT(SUBSTITUTE(Tablica1[[#This Row],[Kod]]," ",REPT(" ",30)),30)))</f>
        <v>04766</v>
      </c>
    </row>
    <row r="3074" spans="1:10" ht="15">
      <c r="A3074" s="1" t="s">
        <v>3015</v>
      </c>
      <c r="B3074" s="1" t="s">
        <v>10312</v>
      </c>
      <c r="C3074">
        <v>847</v>
      </c>
      <c r="D3074">
        <v>808</v>
      </c>
      <c r="E3074">
        <f>LEN(Tablica1[[#This Row],[Kod]])-LEN(SUBSTITUTE(Tablica1[[#This Row],[Kod]]," ",""))</f>
        <v>2</v>
      </c>
      <c r="F3074">
        <v>3073</v>
      </c>
      <c r="G3074" t="str">
        <f>IF(IF(LEN(Tablica1[[#This Row],[Kod]])-LEN(SUBSTITUTE(Tablica1[[#This Row],[Kod]]," ",""))=0,Tablica1[[#This Row],[Naziv]],"")="",G3073,IF(LEN(Tablica1[[#This Row],[Kod]])-LEN(SUBSTITUTE(Tablica1[[#This Row],[Kod]]," ",""))=0,Tablica1[[#This Row],[Naziv]],""))</f>
        <v xml:space="preserve"> Brodsko-posavska</v>
      </c>
      <c r="H3074" t="str">
        <f>IF(LEN(Tablica1[[#This Row],[Kod]])-LEN(SUBSTITUTE(Tablica1[[#This Row],[Kod]]," ",""))=1,UPPER(Tablica1[[#This Row],[Naziv]]),IF(LEN(Tablica1[[#This Row],[Kod]])-LEN(SUBSTITUTE(Tablica1[[#This Row],[Kod]]," ",""))=2,H3073,""))</f>
        <v xml:space="preserve"> VELIKA KOPANICA</v>
      </c>
      <c r="I3074" s="3" t="str">
        <f>IF(LEN(Tablica1[[#This Row],[Kod]])-LEN(SUBSTITUTE(Tablica1[[#This Row],[Kod]]," ",""))=2,Tablica1[[#This Row],[Naziv]],"")</f>
        <v xml:space="preserve"> Beravci</v>
      </c>
      <c r="J3074" s="3" t="str">
        <f>IF(LEN(Tablica1[[#This Row],[Kod]])-LEN(SUBSTITUTE(Tablica1[[#This Row],[Kod]]," ",""))=0,Tablica1[[#This Row],[Kod]],TRIM(RIGHT(SUBSTITUTE(Tablica1[[#This Row],[Kod]]," ",REPT(" ",30)),30)))</f>
        <v>002518</v>
      </c>
    </row>
    <row r="3075" spans="1:10" ht="15">
      <c r="A3075" s="1" t="s">
        <v>3016</v>
      </c>
      <c r="B3075" s="1" t="s">
        <v>10313</v>
      </c>
      <c r="C3075">
        <v>299</v>
      </c>
      <c r="D3075">
        <v>296</v>
      </c>
      <c r="E3075">
        <f>LEN(Tablica1[[#This Row],[Kod]])-LEN(SUBSTITUTE(Tablica1[[#This Row],[Kod]]," ",""))</f>
        <v>2</v>
      </c>
      <c r="F3075">
        <v>3074</v>
      </c>
      <c r="G3075" t="str">
        <f>IF(IF(LEN(Tablica1[[#This Row],[Kod]])-LEN(SUBSTITUTE(Tablica1[[#This Row],[Kod]]," ",""))=0,Tablica1[[#This Row],[Naziv]],"")="",G3074,IF(LEN(Tablica1[[#This Row],[Kod]])-LEN(SUBSTITUTE(Tablica1[[#This Row],[Kod]]," ",""))=0,Tablica1[[#This Row],[Naziv]],""))</f>
        <v xml:space="preserve"> Brodsko-posavska</v>
      </c>
      <c r="H3075" t="str">
        <f>IF(LEN(Tablica1[[#This Row],[Kod]])-LEN(SUBSTITUTE(Tablica1[[#This Row],[Kod]]," ",""))=1,UPPER(Tablica1[[#This Row],[Naziv]]),IF(LEN(Tablica1[[#This Row],[Kod]])-LEN(SUBSTITUTE(Tablica1[[#This Row],[Kod]]," ",""))=2,H3074,""))</f>
        <v xml:space="preserve"> VELIKA KOPANICA</v>
      </c>
      <c r="I3075" s="3" t="str">
        <f>IF(LEN(Tablica1[[#This Row],[Kod]])-LEN(SUBSTITUTE(Tablica1[[#This Row],[Kod]]," ",""))=2,Tablica1[[#This Row],[Naziv]],"")</f>
        <v xml:space="preserve"> Divoševci</v>
      </c>
      <c r="J3075" s="3" t="str">
        <f>IF(LEN(Tablica1[[#This Row],[Kod]])-LEN(SUBSTITUTE(Tablica1[[#This Row],[Kod]]," ",""))=0,Tablica1[[#This Row],[Kod]],TRIM(RIGHT(SUBSTITUTE(Tablica1[[#This Row],[Kod]]," ",REPT(" ",30)),30)))</f>
        <v>011053</v>
      </c>
    </row>
    <row r="3076" spans="1:10" ht="15">
      <c r="A3076" s="1" t="s">
        <v>3017</v>
      </c>
      <c r="B3076" s="1" t="s">
        <v>10314</v>
      </c>
      <c r="C3076">
        <v>278</v>
      </c>
      <c r="D3076">
        <v>267</v>
      </c>
      <c r="E3076">
        <f>LEN(Tablica1[[#This Row],[Kod]])-LEN(SUBSTITUTE(Tablica1[[#This Row],[Kod]]," ",""))</f>
        <v>2</v>
      </c>
      <c r="F3076">
        <v>3075</v>
      </c>
      <c r="G3076" t="str">
        <f>IF(IF(LEN(Tablica1[[#This Row],[Kod]])-LEN(SUBSTITUTE(Tablica1[[#This Row],[Kod]]," ",""))=0,Tablica1[[#This Row],[Naziv]],"")="",G3075,IF(LEN(Tablica1[[#This Row],[Kod]])-LEN(SUBSTITUTE(Tablica1[[#This Row],[Kod]]," ",""))=0,Tablica1[[#This Row],[Naziv]],""))</f>
        <v xml:space="preserve"> Brodsko-posavska</v>
      </c>
      <c r="H3076" t="str">
        <f>IF(LEN(Tablica1[[#This Row],[Kod]])-LEN(SUBSTITUTE(Tablica1[[#This Row],[Kod]]," ",""))=1,UPPER(Tablica1[[#This Row],[Naziv]]),IF(LEN(Tablica1[[#This Row],[Kod]])-LEN(SUBSTITUTE(Tablica1[[#This Row],[Kod]]," ",""))=2,H3075,""))</f>
        <v xml:space="preserve"> VELIKA KOPANICA</v>
      </c>
      <c r="I3076" s="3" t="str">
        <f>IF(LEN(Tablica1[[#This Row],[Kod]])-LEN(SUBSTITUTE(Tablica1[[#This Row],[Kod]]," ",""))=2,Tablica1[[#This Row],[Naziv]],"")</f>
        <v xml:space="preserve"> Kupina</v>
      </c>
      <c r="J3076" s="3" t="str">
        <f>IF(LEN(Tablica1[[#This Row],[Kod]])-LEN(SUBSTITUTE(Tablica1[[#This Row],[Kod]]," ",""))=0,Tablica1[[#This Row],[Kod]],TRIM(RIGHT(SUBSTITUTE(Tablica1[[#This Row],[Kod]]," ",REPT(" ",30)),30)))</f>
        <v>033570</v>
      </c>
    </row>
    <row r="3077" spans="1:10" ht="15">
      <c r="A3077" s="1" t="s">
        <v>3018</v>
      </c>
      <c r="B3077" s="1" t="s">
        <v>10315</v>
      </c>
      <c r="C3077">
        <v>171</v>
      </c>
      <c r="D3077">
        <v>163</v>
      </c>
      <c r="E3077">
        <f>LEN(Tablica1[[#This Row],[Kod]])-LEN(SUBSTITUTE(Tablica1[[#This Row],[Kod]]," ",""))</f>
        <v>2</v>
      </c>
      <c r="F3077">
        <v>3076</v>
      </c>
      <c r="G3077" t="str">
        <f>IF(IF(LEN(Tablica1[[#This Row],[Kod]])-LEN(SUBSTITUTE(Tablica1[[#This Row],[Kod]]," ",""))=0,Tablica1[[#This Row],[Naziv]],"")="",G3076,IF(LEN(Tablica1[[#This Row],[Kod]])-LEN(SUBSTITUTE(Tablica1[[#This Row],[Kod]]," ",""))=0,Tablica1[[#This Row],[Naziv]],""))</f>
        <v xml:space="preserve"> Brodsko-posavska</v>
      </c>
      <c r="H3077" t="str">
        <f>IF(LEN(Tablica1[[#This Row],[Kod]])-LEN(SUBSTITUTE(Tablica1[[#This Row],[Kod]]," ",""))=1,UPPER(Tablica1[[#This Row],[Naziv]]),IF(LEN(Tablica1[[#This Row],[Kod]])-LEN(SUBSTITUTE(Tablica1[[#This Row],[Kod]]," ",""))=2,H3076,""))</f>
        <v xml:space="preserve"> VELIKA KOPANICA</v>
      </c>
      <c r="I3077" s="3" t="str">
        <f>IF(LEN(Tablica1[[#This Row],[Kod]])-LEN(SUBSTITUTE(Tablica1[[#This Row],[Kod]]," ",""))=2,Tablica1[[#This Row],[Naziv]],"")</f>
        <v xml:space="preserve"> Mala Kopanica</v>
      </c>
      <c r="J3077" s="3" t="str">
        <f>IF(LEN(Tablica1[[#This Row],[Kod]])-LEN(SUBSTITUTE(Tablica1[[#This Row],[Kod]]," ",""))=0,Tablica1[[#This Row],[Kod]],TRIM(RIGHT(SUBSTITUTE(Tablica1[[#This Row],[Kod]]," ",REPT(" ",30)),30)))</f>
        <v>037877</v>
      </c>
    </row>
    <row r="3078" spans="1:10" ht="15">
      <c r="A3078" s="1" t="s">
        <v>3019</v>
      </c>
      <c r="B3078" s="1" t="s">
        <v>7484</v>
      </c>
      <c r="C3078">
        <v>1823</v>
      </c>
      <c r="D3078">
        <v>1752</v>
      </c>
      <c r="E3078">
        <f>LEN(Tablica1[[#This Row],[Kod]])-LEN(SUBSTITUTE(Tablica1[[#This Row],[Kod]]," ",""))</f>
        <v>2</v>
      </c>
      <c r="F3078">
        <v>3077</v>
      </c>
      <c r="G3078" t="str">
        <f>IF(IF(LEN(Tablica1[[#This Row],[Kod]])-LEN(SUBSTITUTE(Tablica1[[#This Row],[Kod]]," ",""))=0,Tablica1[[#This Row],[Naziv]],"")="",G3077,IF(LEN(Tablica1[[#This Row],[Kod]])-LEN(SUBSTITUTE(Tablica1[[#This Row],[Kod]]," ",""))=0,Tablica1[[#This Row],[Naziv]],""))</f>
        <v xml:space="preserve"> Brodsko-posavska</v>
      </c>
      <c r="H3078" t="str">
        <f>IF(LEN(Tablica1[[#This Row],[Kod]])-LEN(SUBSTITUTE(Tablica1[[#This Row],[Kod]]," ",""))=1,UPPER(Tablica1[[#This Row],[Naziv]]),IF(LEN(Tablica1[[#This Row],[Kod]])-LEN(SUBSTITUTE(Tablica1[[#This Row],[Kod]]," ",""))=2,H3077,""))</f>
        <v xml:space="preserve"> VELIKA KOPANICA</v>
      </c>
      <c r="I3078" s="3" t="str">
        <f>IF(LEN(Tablica1[[#This Row],[Kod]])-LEN(SUBSTITUTE(Tablica1[[#This Row],[Kod]]," ",""))=2,Tablica1[[#This Row],[Naziv]],"")</f>
        <v xml:space="preserve"> Velika Kopanica</v>
      </c>
      <c r="J3078" s="3" t="str">
        <f>IF(LEN(Tablica1[[#This Row],[Kod]])-LEN(SUBSTITUTE(Tablica1[[#This Row],[Kod]]," ",""))=0,Tablica1[[#This Row],[Kod]],TRIM(RIGHT(SUBSTITUTE(Tablica1[[#This Row],[Kod]]," ",REPT(" ",30)),30)))</f>
        <v>067849</v>
      </c>
    </row>
    <row r="3079" spans="1:10" ht="15">
      <c r="A3079" s="1" t="s">
        <v>3020</v>
      </c>
      <c r="B3079" s="1" t="s">
        <v>7485</v>
      </c>
      <c r="C3079">
        <v>2412</v>
      </c>
      <c r="D3079">
        <v>2209</v>
      </c>
      <c r="E3079">
        <f>LEN(Tablica1[[#This Row],[Kod]])-LEN(SUBSTITUTE(Tablica1[[#This Row],[Kod]]," ",""))</f>
        <v>1</v>
      </c>
      <c r="F3079">
        <v>3078</v>
      </c>
      <c r="G3079" t="str">
        <f>IF(IF(LEN(Tablica1[[#This Row],[Kod]])-LEN(SUBSTITUTE(Tablica1[[#This Row],[Kod]]," ",""))=0,Tablica1[[#This Row],[Naziv]],"")="",G3078,IF(LEN(Tablica1[[#This Row],[Kod]])-LEN(SUBSTITUTE(Tablica1[[#This Row],[Kod]]," ",""))=0,Tablica1[[#This Row],[Naziv]],""))</f>
        <v xml:space="preserve"> Brodsko-posavska</v>
      </c>
      <c r="H3079" t="str">
        <f>IF(LEN(Tablica1[[#This Row],[Kod]])-LEN(SUBSTITUTE(Tablica1[[#This Row],[Kod]]," ",""))=1,UPPER(Tablica1[[#This Row],[Naziv]]),IF(LEN(Tablica1[[#This Row],[Kod]])-LEN(SUBSTITUTE(Tablica1[[#This Row],[Kod]]," ",""))=2,H3078,""))</f>
        <v xml:space="preserve"> VRBJE</v>
      </c>
      <c r="I3079" s="3" t="str">
        <f>IF(LEN(Tablica1[[#This Row],[Kod]])-LEN(SUBSTITUTE(Tablica1[[#This Row],[Kod]]," ",""))=2,Tablica1[[#This Row],[Naziv]],"")</f>
        <v/>
      </c>
      <c r="J3079" s="3" t="str">
        <f>IF(LEN(Tablica1[[#This Row],[Kod]])-LEN(SUBSTITUTE(Tablica1[[#This Row],[Kod]]," ",""))=0,Tablica1[[#This Row],[Kod]],TRIM(RIGHT(SUBSTITUTE(Tablica1[[#This Row],[Kod]]," ",REPT(" ",30)),30)))</f>
        <v>05061</v>
      </c>
    </row>
    <row r="3080" spans="1:10" ht="15">
      <c r="A3080" s="1" t="s">
        <v>3021</v>
      </c>
      <c r="B3080" s="1" t="s">
        <v>10316</v>
      </c>
      <c r="C3080">
        <v>573</v>
      </c>
      <c r="D3080">
        <v>549</v>
      </c>
      <c r="E3080">
        <f>LEN(Tablica1[[#This Row],[Kod]])-LEN(SUBSTITUTE(Tablica1[[#This Row],[Kod]]," ",""))</f>
        <v>2</v>
      </c>
      <c r="F3080">
        <v>3079</v>
      </c>
      <c r="G3080" t="str">
        <f>IF(IF(LEN(Tablica1[[#This Row],[Kod]])-LEN(SUBSTITUTE(Tablica1[[#This Row],[Kod]]," ",""))=0,Tablica1[[#This Row],[Naziv]],"")="",G3079,IF(LEN(Tablica1[[#This Row],[Kod]])-LEN(SUBSTITUTE(Tablica1[[#This Row],[Kod]]," ",""))=0,Tablica1[[#This Row],[Naziv]],""))</f>
        <v xml:space="preserve"> Brodsko-posavska</v>
      </c>
      <c r="H3080" t="str">
        <f>IF(LEN(Tablica1[[#This Row],[Kod]])-LEN(SUBSTITUTE(Tablica1[[#This Row],[Kod]]," ",""))=1,UPPER(Tablica1[[#This Row],[Naziv]]),IF(LEN(Tablica1[[#This Row],[Kod]])-LEN(SUBSTITUTE(Tablica1[[#This Row],[Kod]]," ",""))=2,H3079,""))</f>
        <v xml:space="preserve"> VRBJE</v>
      </c>
      <c r="I3080" s="3" t="str">
        <f>IF(LEN(Tablica1[[#This Row],[Kod]])-LEN(SUBSTITUTE(Tablica1[[#This Row],[Kod]]," ",""))=2,Tablica1[[#This Row],[Naziv]],"")</f>
        <v xml:space="preserve"> Bodovaljci</v>
      </c>
      <c r="J3080" s="3" t="str">
        <f>IF(LEN(Tablica1[[#This Row],[Kod]])-LEN(SUBSTITUTE(Tablica1[[#This Row],[Kod]]," ",""))=0,Tablica1[[#This Row],[Kod]],TRIM(RIGHT(SUBSTITUTE(Tablica1[[#This Row],[Kod]]," ",REPT(" ",30)),30)))</f>
        <v>003719</v>
      </c>
    </row>
    <row r="3081" spans="1:10" ht="15">
      <c r="A3081" s="1" t="s">
        <v>3022</v>
      </c>
      <c r="B3081" s="1" t="s">
        <v>10317</v>
      </c>
      <c r="C3081">
        <v>280</v>
      </c>
      <c r="D3081">
        <v>261</v>
      </c>
      <c r="E3081">
        <f>LEN(Tablica1[[#This Row],[Kod]])-LEN(SUBSTITUTE(Tablica1[[#This Row],[Kod]]," ",""))</f>
        <v>2</v>
      </c>
      <c r="F3081">
        <v>3080</v>
      </c>
      <c r="G3081" t="str">
        <f>IF(IF(LEN(Tablica1[[#This Row],[Kod]])-LEN(SUBSTITUTE(Tablica1[[#This Row],[Kod]]," ",""))=0,Tablica1[[#This Row],[Naziv]],"")="",G3080,IF(LEN(Tablica1[[#This Row],[Kod]])-LEN(SUBSTITUTE(Tablica1[[#This Row],[Kod]]," ",""))=0,Tablica1[[#This Row],[Naziv]],""))</f>
        <v xml:space="preserve"> Brodsko-posavska</v>
      </c>
      <c r="H3081" t="str">
        <f>IF(LEN(Tablica1[[#This Row],[Kod]])-LEN(SUBSTITUTE(Tablica1[[#This Row],[Kod]]," ",""))=1,UPPER(Tablica1[[#This Row],[Naziv]]),IF(LEN(Tablica1[[#This Row],[Kod]])-LEN(SUBSTITUTE(Tablica1[[#This Row],[Kod]]," ",""))=2,H3080,""))</f>
        <v xml:space="preserve"> VRBJE</v>
      </c>
      <c r="I3081" s="3" t="str">
        <f>IF(LEN(Tablica1[[#This Row],[Kod]])-LEN(SUBSTITUTE(Tablica1[[#This Row],[Kod]]," ",""))=2,Tablica1[[#This Row],[Naziv]],"")</f>
        <v xml:space="preserve"> Dolina</v>
      </c>
      <c r="J3081" s="3" t="str">
        <f>IF(LEN(Tablica1[[#This Row],[Kod]])-LEN(SUBSTITUTE(Tablica1[[#This Row],[Kod]]," ",""))=0,Tablica1[[#This Row],[Kod]],TRIM(RIGHT(SUBSTITUTE(Tablica1[[#This Row],[Kod]]," ",REPT(" ",30)),30)))</f>
        <v>011517</v>
      </c>
    </row>
    <row r="3082" spans="1:10" ht="15">
      <c r="A3082" s="1" t="s">
        <v>3023</v>
      </c>
      <c r="B3082" s="1" t="s">
        <v>9930</v>
      </c>
      <c r="C3082">
        <v>302</v>
      </c>
      <c r="D3082">
        <v>275</v>
      </c>
      <c r="E3082">
        <f>LEN(Tablica1[[#This Row],[Kod]])-LEN(SUBSTITUTE(Tablica1[[#This Row],[Kod]]," ",""))</f>
        <v>2</v>
      </c>
      <c r="F3082">
        <v>3081</v>
      </c>
      <c r="G3082" t="str">
        <f>IF(IF(LEN(Tablica1[[#This Row],[Kod]])-LEN(SUBSTITUTE(Tablica1[[#This Row],[Kod]]," ",""))=0,Tablica1[[#This Row],[Naziv]],"")="",G3081,IF(LEN(Tablica1[[#This Row],[Kod]])-LEN(SUBSTITUTE(Tablica1[[#This Row],[Kod]]," ",""))=0,Tablica1[[#This Row],[Naziv]],""))</f>
        <v xml:space="preserve"> Brodsko-posavska</v>
      </c>
      <c r="H3082" t="str">
        <f>IF(LEN(Tablica1[[#This Row],[Kod]])-LEN(SUBSTITUTE(Tablica1[[#This Row],[Kod]]," ",""))=1,UPPER(Tablica1[[#This Row],[Naziv]]),IF(LEN(Tablica1[[#This Row],[Kod]])-LEN(SUBSTITUTE(Tablica1[[#This Row],[Kod]]," ",""))=2,H3081,""))</f>
        <v xml:space="preserve"> VRBJE</v>
      </c>
      <c r="I3082" s="3" t="str">
        <f>IF(LEN(Tablica1[[#This Row],[Kod]])-LEN(SUBSTITUTE(Tablica1[[#This Row],[Kod]]," ",""))=2,Tablica1[[#This Row],[Naziv]],"")</f>
        <v xml:space="preserve"> Mačkovac</v>
      </c>
      <c r="J3082" s="3" t="str">
        <f>IF(LEN(Tablica1[[#This Row],[Kod]])-LEN(SUBSTITUTE(Tablica1[[#This Row],[Kod]]," ",""))=0,Tablica1[[#This Row],[Kod]],TRIM(RIGHT(SUBSTITUTE(Tablica1[[#This Row],[Kod]]," ",REPT(" ",30)),30)))</f>
        <v>037311</v>
      </c>
    </row>
    <row r="3083" spans="1:10" ht="15">
      <c r="A3083" s="1" t="s">
        <v>3024</v>
      </c>
      <c r="B3083" s="1" t="s">
        <v>10318</v>
      </c>
      <c r="C3083">
        <v>75</v>
      </c>
      <c r="D3083">
        <v>58</v>
      </c>
      <c r="E3083">
        <f>LEN(Tablica1[[#This Row],[Kod]])-LEN(SUBSTITUTE(Tablica1[[#This Row],[Kod]]," ",""))</f>
        <v>2</v>
      </c>
      <c r="F3083">
        <v>3082</v>
      </c>
      <c r="G3083" t="str">
        <f>IF(IF(LEN(Tablica1[[#This Row],[Kod]])-LEN(SUBSTITUTE(Tablica1[[#This Row],[Kod]]," ",""))=0,Tablica1[[#This Row],[Naziv]],"")="",G3082,IF(LEN(Tablica1[[#This Row],[Kod]])-LEN(SUBSTITUTE(Tablica1[[#This Row],[Kod]]," ",""))=0,Tablica1[[#This Row],[Naziv]],""))</f>
        <v xml:space="preserve"> Brodsko-posavska</v>
      </c>
      <c r="H3083" t="str">
        <f>IF(LEN(Tablica1[[#This Row],[Kod]])-LEN(SUBSTITUTE(Tablica1[[#This Row],[Kod]]," ",""))=1,UPPER(Tablica1[[#This Row],[Naziv]]),IF(LEN(Tablica1[[#This Row],[Kod]])-LEN(SUBSTITUTE(Tablica1[[#This Row],[Kod]]," ",""))=2,H3082,""))</f>
        <v xml:space="preserve"> VRBJE</v>
      </c>
      <c r="I3083" s="3" t="str">
        <f>IF(LEN(Tablica1[[#This Row],[Kod]])-LEN(SUBSTITUTE(Tablica1[[#This Row],[Kod]]," ",""))=2,Tablica1[[#This Row],[Naziv]],"")</f>
        <v xml:space="preserve"> Savski Bok</v>
      </c>
      <c r="J3083" s="3" t="str">
        <f>IF(LEN(Tablica1[[#This Row],[Kod]])-LEN(SUBSTITUTE(Tablica1[[#This Row],[Kod]]," ",""))=0,Tablica1[[#This Row],[Kod]],TRIM(RIGHT(SUBSTITUTE(Tablica1[[#This Row],[Kod]]," ",REPT(" ",30)),30)))</f>
        <v>056669</v>
      </c>
    </row>
    <row r="3084" spans="1:10" ht="15">
      <c r="A3084" s="1" t="s">
        <v>3025</v>
      </c>
      <c r="B3084" s="1" t="s">
        <v>10319</v>
      </c>
      <c r="C3084">
        <v>423</v>
      </c>
      <c r="D3084">
        <v>393</v>
      </c>
      <c r="E3084">
        <f>LEN(Tablica1[[#This Row],[Kod]])-LEN(SUBSTITUTE(Tablica1[[#This Row],[Kod]]," ",""))</f>
        <v>2</v>
      </c>
      <c r="F3084">
        <v>3083</v>
      </c>
      <c r="G3084" t="str">
        <f>IF(IF(LEN(Tablica1[[#This Row],[Kod]])-LEN(SUBSTITUTE(Tablica1[[#This Row],[Kod]]," ",""))=0,Tablica1[[#This Row],[Naziv]],"")="",G3083,IF(LEN(Tablica1[[#This Row],[Kod]])-LEN(SUBSTITUTE(Tablica1[[#This Row],[Kod]]," ",""))=0,Tablica1[[#This Row],[Naziv]],""))</f>
        <v xml:space="preserve"> Brodsko-posavska</v>
      </c>
      <c r="H3084" t="str">
        <f>IF(LEN(Tablica1[[#This Row],[Kod]])-LEN(SUBSTITUTE(Tablica1[[#This Row],[Kod]]," ",""))=1,UPPER(Tablica1[[#This Row],[Naziv]]),IF(LEN(Tablica1[[#This Row],[Kod]])-LEN(SUBSTITUTE(Tablica1[[#This Row],[Kod]]," ",""))=2,H3083,""))</f>
        <v xml:space="preserve"> VRBJE</v>
      </c>
      <c r="I3084" s="3" t="str">
        <f>IF(LEN(Tablica1[[#This Row],[Kod]])-LEN(SUBSTITUTE(Tablica1[[#This Row],[Kod]]," ",""))=2,Tablica1[[#This Row],[Naziv]],"")</f>
        <v xml:space="preserve"> Sičice</v>
      </c>
      <c r="J3084" s="3" t="str">
        <f>IF(LEN(Tablica1[[#This Row],[Kod]])-LEN(SUBSTITUTE(Tablica1[[#This Row],[Kod]]," ",""))=0,Tablica1[[#This Row],[Kod]],TRIM(RIGHT(SUBSTITUTE(Tablica1[[#This Row],[Kod]]," ",REPT(" ",30)),30)))</f>
        <v>057533</v>
      </c>
    </row>
    <row r="3085" spans="1:10" ht="15">
      <c r="A3085" s="1" t="s">
        <v>3026</v>
      </c>
      <c r="B3085" s="1" t="s">
        <v>10320</v>
      </c>
      <c r="C3085">
        <v>229</v>
      </c>
      <c r="D3085">
        <v>215</v>
      </c>
      <c r="E3085">
        <f>LEN(Tablica1[[#This Row],[Kod]])-LEN(SUBSTITUTE(Tablica1[[#This Row],[Kod]]," ",""))</f>
        <v>2</v>
      </c>
      <c r="F3085">
        <v>3084</v>
      </c>
      <c r="G3085" t="str">
        <f>IF(IF(LEN(Tablica1[[#This Row],[Kod]])-LEN(SUBSTITUTE(Tablica1[[#This Row],[Kod]]," ",""))=0,Tablica1[[#This Row],[Naziv]],"")="",G3084,IF(LEN(Tablica1[[#This Row],[Kod]])-LEN(SUBSTITUTE(Tablica1[[#This Row],[Kod]]," ",""))=0,Tablica1[[#This Row],[Naziv]],""))</f>
        <v xml:space="preserve"> Brodsko-posavska</v>
      </c>
      <c r="H3085" t="str">
        <f>IF(LEN(Tablica1[[#This Row],[Kod]])-LEN(SUBSTITUTE(Tablica1[[#This Row],[Kod]]," ",""))=1,UPPER(Tablica1[[#This Row],[Naziv]]),IF(LEN(Tablica1[[#This Row],[Kod]])-LEN(SUBSTITUTE(Tablica1[[#This Row],[Kod]]," ",""))=2,H3084,""))</f>
        <v xml:space="preserve"> VRBJE</v>
      </c>
      <c r="I3085" s="3" t="str">
        <f>IF(LEN(Tablica1[[#This Row],[Kod]])-LEN(SUBSTITUTE(Tablica1[[#This Row],[Kod]]," ",""))=2,Tablica1[[#This Row],[Naziv]],"")</f>
        <v xml:space="preserve"> Visoka Greda</v>
      </c>
      <c r="J3085" s="3" t="str">
        <f>IF(LEN(Tablica1[[#This Row],[Kod]])-LEN(SUBSTITUTE(Tablica1[[#This Row],[Kod]]," ",""))=0,Tablica1[[#This Row],[Kod]],TRIM(RIGHT(SUBSTITUTE(Tablica1[[#This Row],[Kod]]," ",REPT(" ",30)),30)))</f>
        <v>069426</v>
      </c>
    </row>
    <row r="3086" spans="1:10" ht="15">
      <c r="A3086" s="1" t="s">
        <v>3027</v>
      </c>
      <c r="B3086" s="1" t="s">
        <v>7485</v>
      </c>
      <c r="C3086">
        <v>530</v>
      </c>
      <c r="D3086">
        <v>458</v>
      </c>
      <c r="E3086">
        <f>LEN(Tablica1[[#This Row],[Kod]])-LEN(SUBSTITUTE(Tablica1[[#This Row],[Kod]]," ",""))</f>
        <v>2</v>
      </c>
      <c r="F3086">
        <v>3085</v>
      </c>
      <c r="G3086" t="str">
        <f>IF(IF(LEN(Tablica1[[#This Row],[Kod]])-LEN(SUBSTITUTE(Tablica1[[#This Row],[Kod]]," ",""))=0,Tablica1[[#This Row],[Naziv]],"")="",G3085,IF(LEN(Tablica1[[#This Row],[Kod]])-LEN(SUBSTITUTE(Tablica1[[#This Row],[Kod]]," ",""))=0,Tablica1[[#This Row],[Naziv]],""))</f>
        <v xml:space="preserve"> Brodsko-posavska</v>
      </c>
      <c r="H3086" t="str">
        <f>IF(LEN(Tablica1[[#This Row],[Kod]])-LEN(SUBSTITUTE(Tablica1[[#This Row],[Kod]]," ",""))=1,UPPER(Tablica1[[#This Row],[Naziv]]),IF(LEN(Tablica1[[#This Row],[Kod]])-LEN(SUBSTITUTE(Tablica1[[#This Row],[Kod]]," ",""))=2,H3085,""))</f>
        <v xml:space="preserve"> VRBJE</v>
      </c>
      <c r="I3086" s="3" t="str">
        <f>IF(LEN(Tablica1[[#This Row],[Kod]])-LEN(SUBSTITUTE(Tablica1[[#This Row],[Kod]]," ",""))=2,Tablica1[[#This Row],[Naziv]],"")</f>
        <v xml:space="preserve"> Vrbje</v>
      </c>
      <c r="J3086" s="3" t="str">
        <f>IF(LEN(Tablica1[[#This Row],[Kod]])-LEN(SUBSTITUTE(Tablica1[[#This Row],[Kod]]," ",""))=0,Tablica1[[#This Row],[Kod]],TRIM(RIGHT(SUBSTITUTE(Tablica1[[#This Row],[Kod]]," ",REPT(" ",30)),30)))</f>
        <v>070602</v>
      </c>
    </row>
    <row r="3087" spans="1:10" ht="15">
      <c r="A3087" s="1" t="s">
        <v>3028</v>
      </c>
      <c r="B3087" s="1" t="s">
        <v>7486</v>
      </c>
      <c r="C3087">
        <v>3738</v>
      </c>
      <c r="D3087">
        <v>3511</v>
      </c>
      <c r="E3087">
        <f>LEN(Tablica1[[#This Row],[Kod]])-LEN(SUBSTITUTE(Tablica1[[#This Row],[Kod]]," ",""))</f>
        <v>1</v>
      </c>
      <c r="F3087">
        <v>3086</v>
      </c>
      <c r="G3087" t="str">
        <f>IF(IF(LEN(Tablica1[[#This Row],[Kod]])-LEN(SUBSTITUTE(Tablica1[[#This Row],[Kod]]," ",""))=0,Tablica1[[#This Row],[Naziv]],"")="",G3086,IF(LEN(Tablica1[[#This Row],[Kod]])-LEN(SUBSTITUTE(Tablica1[[#This Row],[Kod]]," ",""))=0,Tablica1[[#This Row],[Naziv]],""))</f>
        <v xml:space="preserve"> Brodsko-posavska</v>
      </c>
      <c r="H3087" t="str">
        <f>IF(LEN(Tablica1[[#This Row],[Kod]])-LEN(SUBSTITUTE(Tablica1[[#This Row],[Kod]]," ",""))=1,UPPER(Tablica1[[#This Row],[Naziv]]),IF(LEN(Tablica1[[#This Row],[Kod]])-LEN(SUBSTITUTE(Tablica1[[#This Row],[Kod]]," ",""))=2,H3086,""))</f>
        <v xml:space="preserve"> VRPOLJE</v>
      </c>
      <c r="I3087" s="3" t="str">
        <f>IF(LEN(Tablica1[[#This Row],[Kod]])-LEN(SUBSTITUTE(Tablica1[[#This Row],[Kod]]," ",""))=2,Tablica1[[#This Row],[Naziv]],"")</f>
        <v/>
      </c>
      <c r="J3087" s="3" t="str">
        <f>IF(LEN(Tablica1[[#This Row],[Kod]])-LEN(SUBSTITUTE(Tablica1[[#This Row],[Kod]]," ",""))=0,Tablica1[[#This Row],[Kod]],TRIM(RIGHT(SUBSTITUTE(Tablica1[[#This Row],[Kod]]," ",REPT(" ",30)),30)))</f>
        <v>05142</v>
      </c>
    </row>
    <row r="3088" spans="1:10" ht="15">
      <c r="A3088" s="1" t="s">
        <v>3029</v>
      </c>
      <c r="B3088" s="1" t="s">
        <v>10321</v>
      </c>
      <c r="C3088">
        <v>735</v>
      </c>
      <c r="D3088">
        <v>627</v>
      </c>
      <c r="E3088">
        <f>LEN(Tablica1[[#This Row],[Kod]])-LEN(SUBSTITUTE(Tablica1[[#This Row],[Kod]]," ",""))</f>
        <v>2</v>
      </c>
      <c r="F3088">
        <v>3087</v>
      </c>
      <c r="G3088" t="str">
        <f>IF(IF(LEN(Tablica1[[#This Row],[Kod]])-LEN(SUBSTITUTE(Tablica1[[#This Row],[Kod]]," ",""))=0,Tablica1[[#This Row],[Naziv]],"")="",G3087,IF(LEN(Tablica1[[#This Row],[Kod]])-LEN(SUBSTITUTE(Tablica1[[#This Row],[Kod]]," ",""))=0,Tablica1[[#This Row],[Naziv]],""))</f>
        <v xml:space="preserve"> Brodsko-posavska</v>
      </c>
      <c r="H3088" t="str">
        <f>IF(LEN(Tablica1[[#This Row],[Kod]])-LEN(SUBSTITUTE(Tablica1[[#This Row],[Kod]]," ",""))=1,UPPER(Tablica1[[#This Row],[Naziv]]),IF(LEN(Tablica1[[#This Row],[Kod]])-LEN(SUBSTITUTE(Tablica1[[#This Row],[Kod]]," ",""))=2,H3087,""))</f>
        <v xml:space="preserve"> VRPOLJE</v>
      </c>
      <c r="I3088" s="3" t="str">
        <f>IF(LEN(Tablica1[[#This Row],[Kod]])-LEN(SUBSTITUTE(Tablica1[[#This Row],[Kod]]," ",""))=2,Tablica1[[#This Row],[Naziv]],"")</f>
        <v xml:space="preserve"> Čajkovci</v>
      </c>
      <c r="J3088" s="3" t="str">
        <f>IF(LEN(Tablica1[[#This Row],[Kod]])-LEN(SUBSTITUTE(Tablica1[[#This Row],[Kod]]," ",""))=0,Tablica1[[#This Row],[Kod]],TRIM(RIGHT(SUBSTITUTE(Tablica1[[#This Row],[Kod]]," ",REPT(" ",30)),30)))</f>
        <v>008982</v>
      </c>
    </row>
    <row r="3089" spans="1:10" ht="15">
      <c r="A3089" s="1" t="s">
        <v>3030</v>
      </c>
      <c r="B3089" s="1" t="s">
        <v>10322</v>
      </c>
      <c r="C3089">
        <v>1145</v>
      </c>
      <c r="D3089">
        <v>1118</v>
      </c>
      <c r="E3089">
        <f>LEN(Tablica1[[#This Row],[Kod]])-LEN(SUBSTITUTE(Tablica1[[#This Row],[Kod]]," ",""))</f>
        <v>2</v>
      </c>
      <c r="F3089">
        <v>3088</v>
      </c>
      <c r="G3089" t="str">
        <f>IF(IF(LEN(Tablica1[[#This Row],[Kod]])-LEN(SUBSTITUTE(Tablica1[[#This Row],[Kod]]," ",""))=0,Tablica1[[#This Row],[Naziv]],"")="",G3088,IF(LEN(Tablica1[[#This Row],[Kod]])-LEN(SUBSTITUTE(Tablica1[[#This Row],[Kod]]," ",""))=0,Tablica1[[#This Row],[Naziv]],""))</f>
        <v xml:space="preserve"> Brodsko-posavska</v>
      </c>
      <c r="H3089" t="str">
        <f>IF(LEN(Tablica1[[#This Row],[Kod]])-LEN(SUBSTITUTE(Tablica1[[#This Row],[Kod]]," ",""))=1,UPPER(Tablica1[[#This Row],[Naziv]]),IF(LEN(Tablica1[[#This Row],[Kod]])-LEN(SUBSTITUTE(Tablica1[[#This Row],[Kod]]," ",""))=2,H3088,""))</f>
        <v xml:space="preserve"> VRPOLJE</v>
      </c>
      <c r="I3089" s="3" t="str">
        <f>IF(LEN(Tablica1[[#This Row],[Kod]])-LEN(SUBSTITUTE(Tablica1[[#This Row],[Kod]]," ",""))=2,Tablica1[[#This Row],[Naziv]],"")</f>
        <v xml:space="preserve"> Stari Perkovci</v>
      </c>
      <c r="J3089" s="3" t="str">
        <f>IF(LEN(Tablica1[[#This Row],[Kod]])-LEN(SUBSTITUTE(Tablica1[[#This Row],[Kod]]," ",""))=0,Tablica1[[#This Row],[Kod]],TRIM(RIGHT(SUBSTITUTE(Tablica1[[#This Row],[Kod]]," ",REPT(" ",30)),30)))</f>
        <v>060267</v>
      </c>
    </row>
    <row r="3090" spans="1:10" ht="15">
      <c r="A3090" s="1" t="s">
        <v>3031</v>
      </c>
      <c r="B3090" s="1" t="s">
        <v>7486</v>
      </c>
      <c r="C3090">
        <v>1858</v>
      </c>
      <c r="D3090">
        <v>1766</v>
      </c>
      <c r="E3090">
        <f>LEN(Tablica1[[#This Row],[Kod]])-LEN(SUBSTITUTE(Tablica1[[#This Row],[Kod]]," ",""))</f>
        <v>2</v>
      </c>
      <c r="F3090">
        <v>3089</v>
      </c>
      <c r="G3090" t="str">
        <f>IF(IF(LEN(Tablica1[[#This Row],[Kod]])-LEN(SUBSTITUTE(Tablica1[[#This Row],[Kod]]," ",""))=0,Tablica1[[#This Row],[Naziv]],"")="",G3089,IF(LEN(Tablica1[[#This Row],[Kod]])-LEN(SUBSTITUTE(Tablica1[[#This Row],[Kod]]," ",""))=0,Tablica1[[#This Row],[Naziv]],""))</f>
        <v xml:space="preserve"> Brodsko-posavska</v>
      </c>
      <c r="H3090" t="str">
        <f>IF(LEN(Tablica1[[#This Row],[Kod]])-LEN(SUBSTITUTE(Tablica1[[#This Row],[Kod]]," ",""))=1,UPPER(Tablica1[[#This Row],[Naziv]]),IF(LEN(Tablica1[[#This Row],[Kod]])-LEN(SUBSTITUTE(Tablica1[[#This Row],[Kod]]," ",""))=2,H3089,""))</f>
        <v xml:space="preserve"> VRPOLJE</v>
      </c>
      <c r="I3090" s="3" t="str">
        <f>IF(LEN(Tablica1[[#This Row],[Kod]])-LEN(SUBSTITUTE(Tablica1[[#This Row],[Kod]]," ",""))=2,Tablica1[[#This Row],[Naziv]],"")</f>
        <v xml:space="preserve"> Vrpolje</v>
      </c>
      <c r="J3090" s="3" t="str">
        <f>IF(LEN(Tablica1[[#This Row],[Kod]])-LEN(SUBSTITUTE(Tablica1[[#This Row],[Kod]]," ",""))=0,Tablica1[[#This Row],[Kod]],TRIM(RIGHT(SUBSTITUTE(Tablica1[[#This Row],[Kod]]," ",REPT(" ",30)),30)))</f>
        <v>071161</v>
      </c>
    </row>
    <row r="3091" spans="1:10" ht="15">
      <c r="A3091" s="1" t="s">
        <v>11</v>
      </c>
      <c r="B3091" s="1" t="s">
        <v>13726</v>
      </c>
      <c r="C3091">
        <v>319245</v>
      </c>
      <c r="D3091">
        <v>304899</v>
      </c>
      <c r="E3091">
        <f>LEN(Tablica1[[#This Row],[Kod]])-LEN(SUBSTITUTE(Tablica1[[#This Row],[Kod]]," ",""))</f>
        <v>0</v>
      </c>
      <c r="F3091">
        <v>3090</v>
      </c>
      <c r="G3091" t="str">
        <f>IF(IF(LEN(Tablica1[[#This Row],[Kod]])-LEN(SUBSTITUTE(Tablica1[[#This Row],[Kod]]," ",""))=0,Tablica1[[#This Row],[Naziv]],"")="",G3090,IF(LEN(Tablica1[[#This Row],[Kod]])-LEN(SUBSTITUTE(Tablica1[[#This Row],[Kod]]," ",""))=0,Tablica1[[#This Row],[Naziv]],""))</f>
        <v xml:space="preserve"> Osječko-baranjska</v>
      </c>
      <c r="H3091" t="str">
        <f>IF(LEN(Tablica1[[#This Row],[Kod]])-LEN(SUBSTITUTE(Tablica1[[#This Row],[Kod]]," ",""))=1,UPPER(Tablica1[[#This Row],[Naziv]]),IF(LEN(Tablica1[[#This Row],[Kod]])-LEN(SUBSTITUTE(Tablica1[[#This Row],[Kod]]," ",""))=2,H3090,""))</f>
        <v/>
      </c>
      <c r="I3091" s="3" t="str">
        <f>IF(LEN(Tablica1[[#This Row],[Kod]])-LEN(SUBSTITUTE(Tablica1[[#This Row],[Kod]]," ",""))=2,Tablica1[[#This Row],[Naziv]],"")</f>
        <v/>
      </c>
      <c r="J3091" s="3" t="str">
        <f>IF(LEN(Tablica1[[#This Row],[Kod]])-LEN(SUBSTITUTE(Tablica1[[#This Row],[Kod]]," ",""))=0,Tablica1[[#This Row],[Kod]],TRIM(RIGHT(SUBSTITUTE(Tablica1[[#This Row],[Kod]]," ",REPT(" ",30)),30)))</f>
        <v>25</v>
      </c>
    </row>
    <row r="3092" spans="1:10" ht="15">
      <c r="A3092" s="1" t="s">
        <v>3032</v>
      </c>
      <c r="B3092" s="1" t="s">
        <v>7487</v>
      </c>
      <c r="C3092">
        <v>10549</v>
      </c>
      <c r="D3092">
        <v>10058</v>
      </c>
      <c r="E3092">
        <f>LEN(Tablica1[[#This Row],[Kod]])-LEN(SUBSTITUTE(Tablica1[[#This Row],[Kod]]," ",""))</f>
        <v>1</v>
      </c>
      <c r="F3092">
        <v>3091</v>
      </c>
      <c r="G3092" t="str">
        <f>IF(IF(LEN(Tablica1[[#This Row],[Kod]])-LEN(SUBSTITUTE(Tablica1[[#This Row],[Kod]]," ",""))=0,Tablica1[[#This Row],[Naziv]],"")="",G3091,IF(LEN(Tablica1[[#This Row],[Kod]])-LEN(SUBSTITUTE(Tablica1[[#This Row],[Kod]]," ",""))=0,Tablica1[[#This Row],[Naziv]],""))</f>
        <v xml:space="preserve"> Osječko-baranjska</v>
      </c>
      <c r="H3092" t="str">
        <f>IF(LEN(Tablica1[[#This Row],[Kod]])-LEN(SUBSTITUTE(Tablica1[[#This Row],[Kod]]," ",""))=1,UPPER(Tablica1[[#This Row],[Naziv]]),IF(LEN(Tablica1[[#This Row],[Kod]])-LEN(SUBSTITUTE(Tablica1[[#This Row],[Kod]]," ",""))=2,H3091,""))</f>
        <v xml:space="preserve"> BELI MANASTIR</v>
      </c>
      <c r="I3092" s="3" t="str">
        <f>IF(LEN(Tablica1[[#This Row],[Kod]])-LEN(SUBSTITUTE(Tablica1[[#This Row],[Kod]]," ",""))=2,Tablica1[[#This Row],[Naziv]],"")</f>
        <v/>
      </c>
      <c r="J3092" s="3" t="str">
        <f>IF(LEN(Tablica1[[#This Row],[Kod]])-LEN(SUBSTITUTE(Tablica1[[#This Row],[Kod]]," ",""))=0,Tablica1[[#This Row],[Kod]],TRIM(RIGHT(SUBSTITUTE(Tablica1[[#This Row],[Kod]]," ",REPT(" ",30)),30)))</f>
        <v>00132</v>
      </c>
    </row>
    <row r="3093" spans="1:10" ht="15">
      <c r="A3093" s="1" t="s">
        <v>3033</v>
      </c>
      <c r="B3093" s="1" t="s">
        <v>7487</v>
      </c>
      <c r="C3093">
        <v>8444</v>
      </c>
      <c r="D3093">
        <v>8034</v>
      </c>
      <c r="E3093">
        <f>LEN(Tablica1[[#This Row],[Kod]])-LEN(SUBSTITUTE(Tablica1[[#This Row],[Kod]]," ",""))</f>
        <v>2</v>
      </c>
      <c r="F3093">
        <v>3092</v>
      </c>
      <c r="G3093" t="str">
        <f>IF(IF(LEN(Tablica1[[#This Row],[Kod]])-LEN(SUBSTITUTE(Tablica1[[#This Row],[Kod]]," ",""))=0,Tablica1[[#This Row],[Naziv]],"")="",G3092,IF(LEN(Tablica1[[#This Row],[Kod]])-LEN(SUBSTITUTE(Tablica1[[#This Row],[Kod]]," ",""))=0,Tablica1[[#This Row],[Naziv]],""))</f>
        <v xml:space="preserve"> Osječko-baranjska</v>
      </c>
      <c r="H3093" t="str">
        <f>IF(LEN(Tablica1[[#This Row],[Kod]])-LEN(SUBSTITUTE(Tablica1[[#This Row],[Kod]]," ",""))=1,UPPER(Tablica1[[#This Row],[Naziv]]),IF(LEN(Tablica1[[#This Row],[Kod]])-LEN(SUBSTITUTE(Tablica1[[#This Row],[Kod]]," ",""))=2,H3092,""))</f>
        <v xml:space="preserve"> BELI MANASTIR</v>
      </c>
      <c r="I3093" s="3" t="str">
        <f>IF(LEN(Tablica1[[#This Row],[Kod]])-LEN(SUBSTITUTE(Tablica1[[#This Row],[Kod]]," ",""))=2,Tablica1[[#This Row],[Naziv]],"")</f>
        <v xml:space="preserve"> Beli Manastir</v>
      </c>
      <c r="J3093" s="3" t="str">
        <f>IF(LEN(Tablica1[[#This Row],[Kod]])-LEN(SUBSTITUTE(Tablica1[[#This Row],[Kod]]," ",""))=0,Tablica1[[#This Row],[Kod]],TRIM(RIGHT(SUBSTITUTE(Tablica1[[#This Row],[Kod]]," ",REPT(" ",30)),30)))</f>
        <v>002178</v>
      </c>
    </row>
    <row r="3094" spans="1:10" ht="15">
      <c r="A3094" s="1" t="s">
        <v>3034</v>
      </c>
      <c r="B3094" s="1" t="s">
        <v>10323</v>
      </c>
      <c r="C3094">
        <v>1035</v>
      </c>
      <c r="D3094">
        <v>982</v>
      </c>
      <c r="E3094">
        <f>LEN(Tablica1[[#This Row],[Kod]])-LEN(SUBSTITUTE(Tablica1[[#This Row],[Kod]]," ",""))</f>
        <v>2</v>
      </c>
      <c r="F3094">
        <v>3093</v>
      </c>
      <c r="G3094" t="str">
        <f>IF(IF(LEN(Tablica1[[#This Row],[Kod]])-LEN(SUBSTITUTE(Tablica1[[#This Row],[Kod]]," ",""))=0,Tablica1[[#This Row],[Naziv]],"")="",G3093,IF(LEN(Tablica1[[#This Row],[Kod]])-LEN(SUBSTITUTE(Tablica1[[#This Row],[Kod]]," ",""))=0,Tablica1[[#This Row],[Naziv]],""))</f>
        <v xml:space="preserve"> Osječko-baranjska</v>
      </c>
      <c r="H3094" t="str">
        <f>IF(LEN(Tablica1[[#This Row],[Kod]])-LEN(SUBSTITUTE(Tablica1[[#This Row],[Kod]]," ",""))=1,UPPER(Tablica1[[#This Row],[Naziv]]),IF(LEN(Tablica1[[#This Row],[Kod]])-LEN(SUBSTITUTE(Tablica1[[#This Row],[Kod]]," ",""))=2,H3093,""))</f>
        <v xml:space="preserve"> BELI MANASTIR</v>
      </c>
      <c r="I3094" s="3" t="str">
        <f>IF(LEN(Tablica1[[#This Row],[Kod]])-LEN(SUBSTITUTE(Tablica1[[#This Row],[Kod]]," ",""))=2,Tablica1[[#This Row],[Naziv]],"")</f>
        <v xml:space="preserve"> Branjin Vrh</v>
      </c>
      <c r="J3094" s="3" t="str">
        <f>IF(LEN(Tablica1[[#This Row],[Kod]])-LEN(SUBSTITUTE(Tablica1[[#This Row],[Kod]]," ",""))=0,Tablica1[[#This Row],[Kod]],TRIM(RIGHT(SUBSTITUTE(Tablica1[[#This Row],[Kod]]," ",REPT(" ",30)),30)))</f>
        <v>004596</v>
      </c>
    </row>
    <row r="3095" spans="1:10" ht="15">
      <c r="A3095" s="1" t="s">
        <v>3035</v>
      </c>
      <c r="B3095" s="1" t="s">
        <v>10324</v>
      </c>
      <c r="C3095">
        <v>549</v>
      </c>
      <c r="D3095">
        <v>536</v>
      </c>
      <c r="E3095">
        <f>LEN(Tablica1[[#This Row],[Kod]])-LEN(SUBSTITUTE(Tablica1[[#This Row],[Kod]]," ",""))</f>
        <v>2</v>
      </c>
      <c r="F3095">
        <v>3094</v>
      </c>
      <c r="G3095" t="str">
        <f>IF(IF(LEN(Tablica1[[#This Row],[Kod]])-LEN(SUBSTITUTE(Tablica1[[#This Row],[Kod]]," ",""))=0,Tablica1[[#This Row],[Naziv]],"")="",G3094,IF(LEN(Tablica1[[#This Row],[Kod]])-LEN(SUBSTITUTE(Tablica1[[#This Row],[Kod]]," ",""))=0,Tablica1[[#This Row],[Naziv]],""))</f>
        <v xml:space="preserve"> Osječko-baranjska</v>
      </c>
      <c r="H3095" t="str">
        <f>IF(LEN(Tablica1[[#This Row],[Kod]])-LEN(SUBSTITUTE(Tablica1[[#This Row],[Kod]]," ",""))=1,UPPER(Tablica1[[#This Row],[Naziv]]),IF(LEN(Tablica1[[#This Row],[Kod]])-LEN(SUBSTITUTE(Tablica1[[#This Row],[Kod]]," ",""))=2,H3094,""))</f>
        <v xml:space="preserve"> BELI MANASTIR</v>
      </c>
      <c r="I3095" s="3" t="str">
        <f>IF(LEN(Tablica1[[#This Row],[Kod]])-LEN(SUBSTITUTE(Tablica1[[#This Row],[Kod]]," ",""))=2,Tablica1[[#This Row],[Naziv]],"")</f>
        <v xml:space="preserve"> Šećerana</v>
      </c>
      <c r="J3095" s="3" t="str">
        <f>IF(LEN(Tablica1[[#This Row],[Kod]])-LEN(SUBSTITUTE(Tablica1[[#This Row],[Kod]]," ",""))=0,Tablica1[[#This Row],[Kod]],TRIM(RIGHT(SUBSTITUTE(Tablica1[[#This Row],[Kod]]," ",REPT(" ",30)),30)))</f>
        <v>062901</v>
      </c>
    </row>
    <row r="3096" spans="1:10" ht="15">
      <c r="A3096" s="1" t="s">
        <v>3036</v>
      </c>
      <c r="B3096" s="1" t="s">
        <v>10325</v>
      </c>
      <c r="C3096">
        <v>490</v>
      </c>
      <c r="D3096">
        <v>481</v>
      </c>
      <c r="E3096">
        <f>LEN(Tablica1[[#This Row],[Kod]])-LEN(SUBSTITUTE(Tablica1[[#This Row],[Kod]]," ",""))</f>
        <v>2</v>
      </c>
      <c r="F3096">
        <v>3095</v>
      </c>
      <c r="G3096" t="str">
        <f>IF(IF(LEN(Tablica1[[#This Row],[Kod]])-LEN(SUBSTITUTE(Tablica1[[#This Row],[Kod]]," ",""))=0,Tablica1[[#This Row],[Naziv]],"")="",G3095,IF(LEN(Tablica1[[#This Row],[Kod]])-LEN(SUBSTITUTE(Tablica1[[#This Row],[Kod]]," ",""))=0,Tablica1[[#This Row],[Naziv]],""))</f>
        <v xml:space="preserve"> Osječko-baranjska</v>
      </c>
      <c r="H3096" t="str">
        <f>IF(LEN(Tablica1[[#This Row],[Kod]])-LEN(SUBSTITUTE(Tablica1[[#This Row],[Kod]]," ",""))=1,UPPER(Tablica1[[#This Row],[Naziv]]),IF(LEN(Tablica1[[#This Row],[Kod]])-LEN(SUBSTITUTE(Tablica1[[#This Row],[Kod]]," ",""))=2,H3095,""))</f>
        <v xml:space="preserve"> BELI MANASTIR</v>
      </c>
      <c r="I3096" s="3" t="str">
        <f>IF(LEN(Tablica1[[#This Row],[Kod]])-LEN(SUBSTITUTE(Tablica1[[#This Row],[Kod]]," ",""))=2,Tablica1[[#This Row],[Naziv]],"")</f>
        <v xml:space="preserve"> Šumarina</v>
      </c>
      <c r="J3096" s="3" t="str">
        <f>IF(LEN(Tablica1[[#This Row],[Kod]])-LEN(SUBSTITUTE(Tablica1[[#This Row],[Kod]]," ",""))=0,Tablica1[[#This Row],[Kod]],TRIM(RIGHT(SUBSTITUTE(Tablica1[[#This Row],[Kod]]," ",REPT(" ",30)),30)))</f>
        <v>064246</v>
      </c>
    </row>
    <row r="3097" spans="1:10" ht="15">
      <c r="A3097" s="1" t="s">
        <v>3037</v>
      </c>
      <c r="B3097" s="1" t="s">
        <v>7488</v>
      </c>
      <c r="C3097">
        <v>10928</v>
      </c>
      <c r="D3097">
        <v>10790</v>
      </c>
      <c r="E3097">
        <f>LEN(Tablica1[[#This Row],[Kod]])-LEN(SUBSTITUTE(Tablica1[[#This Row],[Kod]]," ",""))</f>
        <v>1</v>
      </c>
      <c r="F3097">
        <v>3096</v>
      </c>
      <c r="G3097" t="str">
        <f>IF(IF(LEN(Tablica1[[#This Row],[Kod]])-LEN(SUBSTITUTE(Tablica1[[#This Row],[Kod]]," ",""))=0,Tablica1[[#This Row],[Naziv]],"")="",G3096,IF(LEN(Tablica1[[#This Row],[Kod]])-LEN(SUBSTITUTE(Tablica1[[#This Row],[Kod]]," ",""))=0,Tablica1[[#This Row],[Naziv]],""))</f>
        <v xml:space="preserve"> Osječko-baranjska</v>
      </c>
      <c r="H309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BELIŠĆE</v>
      </c>
      <c r="I3097" s="3" t="str">
        <f>IF(LEN(Tablica1[[#This Row],[Kod]])-LEN(SUBSTITUTE(Tablica1[[#This Row],[Kod]]," ",""))=2,Tablica1[[#This Row],[Naziv]],"")</f>
        <v/>
      </c>
      <c r="J3097" s="3" t="str">
        <f>IF(LEN(Tablica1[[#This Row],[Kod]])-LEN(SUBSTITUTE(Tablica1[[#This Row],[Kod]]," ",""))=0,Tablica1[[#This Row],[Kod]],TRIM(RIGHT(SUBSTITUTE(Tablica1[[#This Row],[Kod]]," ",REPT(" ",30)),30)))</f>
        <v>00167</v>
      </c>
    </row>
    <row r="3098" spans="1:10" ht="15">
      <c r="A3098" s="1" t="s">
        <v>3038</v>
      </c>
      <c r="B3098" s="1" t="s">
        <v>7488</v>
      </c>
      <c r="C3098">
        <v>6596</v>
      </c>
      <c r="D3098">
        <v>6493</v>
      </c>
      <c r="E3098">
        <f>LEN(Tablica1[[#This Row],[Kod]])-LEN(SUBSTITUTE(Tablica1[[#This Row],[Kod]]," ",""))</f>
        <v>2</v>
      </c>
      <c r="F3098">
        <v>3097</v>
      </c>
      <c r="G3098" t="str">
        <f>IF(IF(LEN(Tablica1[[#This Row],[Kod]])-LEN(SUBSTITUTE(Tablica1[[#This Row],[Kod]]," ",""))=0,Tablica1[[#This Row],[Naziv]],"")="",G3097,IF(LEN(Tablica1[[#This Row],[Kod]])-LEN(SUBSTITUTE(Tablica1[[#This Row],[Kod]]," ",""))=0,Tablica1[[#This Row],[Naziv]],""))</f>
        <v xml:space="preserve"> Osječko-baranjska</v>
      </c>
      <c r="H3098" t="str">
        <f>IF(LEN(Tablica1[[#This Row],[Kod]])-LEN(SUBSTITUTE(Tablica1[[#This Row],[Kod]]," ",""))=1,UPPER(Tablica1[[#This Row],[Naziv]]),IF(LEN(Tablica1[[#This Row],[Kod]])-LEN(SUBSTITUTE(Tablica1[[#This Row],[Kod]]," ",""))=2,H3097,""))</f>
        <v xml:space="preserve"> BELIŠĆE</v>
      </c>
      <c r="I3098" s="3" t="str">
        <f>IF(LEN(Tablica1[[#This Row],[Kod]])-LEN(SUBSTITUTE(Tablica1[[#This Row],[Kod]]," ",""))=2,Tablica1[[#This Row],[Naziv]],"")</f>
        <v xml:space="preserve"> Belišće</v>
      </c>
      <c r="J3098" s="3" t="str">
        <f>IF(LEN(Tablica1[[#This Row],[Kod]])-LEN(SUBSTITUTE(Tablica1[[#This Row],[Kod]]," ",""))=0,Tablica1[[#This Row],[Kod]],TRIM(RIGHT(SUBSTITUTE(Tablica1[[#This Row],[Kod]]," ",REPT(" ",30)),30)))</f>
        <v>002208</v>
      </c>
    </row>
    <row r="3099" spans="1:10" ht="15">
      <c r="A3099" s="1" t="s">
        <v>3039</v>
      </c>
      <c r="B3099" s="1" t="s">
        <v>10326</v>
      </c>
      <c r="C3099">
        <v>1606</v>
      </c>
      <c r="D3099">
        <v>1593</v>
      </c>
      <c r="E3099">
        <f>LEN(Tablica1[[#This Row],[Kod]])-LEN(SUBSTITUTE(Tablica1[[#This Row],[Kod]]," ",""))</f>
        <v>2</v>
      </c>
      <c r="F3099">
        <v>3098</v>
      </c>
      <c r="G3099" t="str">
        <f>IF(IF(LEN(Tablica1[[#This Row],[Kod]])-LEN(SUBSTITUTE(Tablica1[[#This Row],[Kod]]," ",""))=0,Tablica1[[#This Row],[Naziv]],"")="",G3098,IF(LEN(Tablica1[[#This Row],[Kod]])-LEN(SUBSTITUTE(Tablica1[[#This Row],[Kod]]," ",""))=0,Tablica1[[#This Row],[Naziv]],""))</f>
        <v xml:space="preserve"> Osječko-baranjska</v>
      </c>
      <c r="H3099" t="str">
        <f>IF(LEN(Tablica1[[#This Row],[Kod]])-LEN(SUBSTITUTE(Tablica1[[#This Row],[Kod]]," ",""))=1,UPPER(Tablica1[[#This Row],[Naziv]]),IF(LEN(Tablica1[[#This Row],[Kod]])-LEN(SUBSTITUTE(Tablica1[[#This Row],[Kod]]," ",""))=2,H3098,""))</f>
        <v xml:space="preserve"> BELIŠĆE</v>
      </c>
      <c r="I3099" s="3" t="str">
        <f>IF(LEN(Tablica1[[#This Row],[Kod]])-LEN(SUBSTITUTE(Tablica1[[#This Row],[Kod]]," ",""))=2,Tablica1[[#This Row],[Naziv]],"")</f>
        <v xml:space="preserve"> Bistrinci</v>
      </c>
      <c r="J3099" s="3" t="str">
        <f>IF(LEN(Tablica1[[#This Row],[Kod]])-LEN(SUBSTITUTE(Tablica1[[#This Row],[Kod]]," ",""))=0,Tablica1[[#This Row],[Kod]],TRIM(RIGHT(SUBSTITUTE(Tablica1[[#This Row],[Kod]]," ",REPT(" ",30)),30)))</f>
        <v>003085</v>
      </c>
    </row>
    <row r="3100" spans="1:10" ht="15">
      <c r="A3100" s="1" t="s">
        <v>3040</v>
      </c>
      <c r="B3100" s="1" t="s">
        <v>10327</v>
      </c>
      <c r="C3100">
        <v>458</v>
      </c>
      <c r="D3100">
        <v>455</v>
      </c>
      <c r="E3100">
        <f>LEN(Tablica1[[#This Row],[Kod]])-LEN(SUBSTITUTE(Tablica1[[#This Row],[Kod]]," ",""))</f>
        <v>2</v>
      </c>
      <c r="F3100">
        <v>3099</v>
      </c>
      <c r="G3100" t="str">
        <f>IF(IF(LEN(Tablica1[[#This Row],[Kod]])-LEN(SUBSTITUTE(Tablica1[[#This Row],[Kod]]," ",""))=0,Tablica1[[#This Row],[Naziv]],"")="",G3099,IF(LEN(Tablica1[[#This Row],[Kod]])-LEN(SUBSTITUTE(Tablica1[[#This Row],[Kod]]," ",""))=0,Tablica1[[#This Row],[Naziv]],""))</f>
        <v xml:space="preserve"> Osječko-baranjska</v>
      </c>
      <c r="H3100" t="str">
        <f>IF(LEN(Tablica1[[#This Row],[Kod]])-LEN(SUBSTITUTE(Tablica1[[#This Row],[Kod]]," ",""))=1,UPPER(Tablica1[[#This Row],[Naziv]]),IF(LEN(Tablica1[[#This Row],[Kod]])-LEN(SUBSTITUTE(Tablica1[[#This Row],[Kod]]," ",""))=2,H3099,""))</f>
        <v xml:space="preserve"> BELIŠĆE</v>
      </c>
      <c r="I3100" s="3" t="str">
        <f>IF(LEN(Tablica1[[#This Row],[Kod]])-LEN(SUBSTITUTE(Tablica1[[#This Row],[Kod]]," ",""))=2,Tablica1[[#This Row],[Naziv]],"")</f>
        <v xml:space="preserve"> Bocanjevci</v>
      </c>
      <c r="J3100" s="3" t="str">
        <f>IF(LEN(Tablica1[[#This Row],[Kod]])-LEN(SUBSTITUTE(Tablica1[[#This Row],[Kod]]," ",""))=0,Tablica1[[#This Row],[Kod]],TRIM(RIGHT(SUBSTITUTE(Tablica1[[#This Row],[Kod]]," ",REPT(" ",30)),30)))</f>
        <v>003620</v>
      </c>
    </row>
    <row r="3101" spans="1:10" ht="15">
      <c r="A3101" s="1" t="s">
        <v>3041</v>
      </c>
      <c r="B3101" s="1" t="s">
        <v>10328</v>
      </c>
      <c r="C3101">
        <v>708</v>
      </c>
      <c r="D3101">
        <v>705</v>
      </c>
      <c r="E3101">
        <f>LEN(Tablica1[[#This Row],[Kod]])-LEN(SUBSTITUTE(Tablica1[[#This Row],[Kod]]," ",""))</f>
        <v>2</v>
      </c>
      <c r="F3101">
        <v>3100</v>
      </c>
      <c r="G3101" t="str">
        <f>IF(IF(LEN(Tablica1[[#This Row],[Kod]])-LEN(SUBSTITUTE(Tablica1[[#This Row],[Kod]]," ",""))=0,Tablica1[[#This Row],[Naziv]],"")="",G3100,IF(LEN(Tablica1[[#This Row],[Kod]])-LEN(SUBSTITUTE(Tablica1[[#This Row],[Kod]]," ",""))=0,Tablica1[[#This Row],[Naziv]],""))</f>
        <v xml:space="preserve"> Osječko-baranjska</v>
      </c>
      <c r="H3101" t="str">
        <f>IF(LEN(Tablica1[[#This Row],[Kod]])-LEN(SUBSTITUTE(Tablica1[[#This Row],[Kod]]," ",""))=1,UPPER(Tablica1[[#This Row],[Naziv]]),IF(LEN(Tablica1[[#This Row],[Kod]])-LEN(SUBSTITUTE(Tablica1[[#This Row],[Kod]]," ",""))=2,H3100,""))</f>
        <v xml:space="preserve"> BELIŠĆE</v>
      </c>
      <c r="I3101" s="3" t="str">
        <f>IF(LEN(Tablica1[[#This Row],[Kod]])-LEN(SUBSTITUTE(Tablica1[[#This Row],[Kod]]," ",""))=2,Tablica1[[#This Row],[Naziv]],"")</f>
        <v xml:space="preserve"> Gat</v>
      </c>
      <c r="J3101" s="3" t="str">
        <f>IF(LEN(Tablica1[[#This Row],[Kod]])-LEN(SUBSTITUTE(Tablica1[[#This Row],[Kod]]," ",""))=0,Tablica1[[#This Row],[Kod]],TRIM(RIGHT(SUBSTITUTE(Tablica1[[#This Row],[Kod]]," ",REPT(" ",30)),30)))</f>
        <v>017604</v>
      </c>
    </row>
    <row r="3102" spans="1:10" ht="15">
      <c r="A3102" s="1" t="s">
        <v>3042</v>
      </c>
      <c r="B3102" s="1" t="s">
        <v>10329</v>
      </c>
      <c r="C3102">
        <v>167</v>
      </c>
      <c r="D3102">
        <v>166</v>
      </c>
      <c r="E3102">
        <f>LEN(Tablica1[[#This Row],[Kod]])-LEN(SUBSTITUTE(Tablica1[[#This Row],[Kod]]," ",""))</f>
        <v>2</v>
      </c>
      <c r="F3102">
        <v>3101</v>
      </c>
      <c r="G3102" t="str">
        <f>IF(IF(LEN(Tablica1[[#This Row],[Kod]])-LEN(SUBSTITUTE(Tablica1[[#This Row],[Kod]]," ",""))=0,Tablica1[[#This Row],[Naziv]],"")="",G3101,IF(LEN(Tablica1[[#This Row],[Kod]])-LEN(SUBSTITUTE(Tablica1[[#This Row],[Kod]]," ",""))=0,Tablica1[[#This Row],[Naziv]],""))</f>
        <v xml:space="preserve"> Osječko-baranjska</v>
      </c>
      <c r="H3102" t="str">
        <f>IF(LEN(Tablica1[[#This Row],[Kod]])-LEN(SUBSTITUTE(Tablica1[[#This Row],[Kod]]," ",""))=1,UPPER(Tablica1[[#This Row],[Naziv]]),IF(LEN(Tablica1[[#This Row],[Kod]])-LEN(SUBSTITUTE(Tablica1[[#This Row],[Kod]]," ",""))=2,H3101,""))</f>
        <v xml:space="preserve"> BELIŠĆE</v>
      </c>
      <c r="I3102" s="3" t="str">
        <f>IF(LEN(Tablica1[[#This Row],[Kod]])-LEN(SUBSTITUTE(Tablica1[[#This Row],[Kod]]," ",""))=2,Tablica1[[#This Row],[Naziv]],"")</f>
        <v xml:space="preserve"> Gorica Valpovačka</v>
      </c>
      <c r="J3102" s="3" t="str">
        <f>IF(LEN(Tablica1[[#This Row],[Kod]])-LEN(SUBSTITUTE(Tablica1[[#This Row],[Kod]]," ",""))=0,Tablica1[[#This Row],[Kod]],TRIM(RIGHT(SUBSTITUTE(Tablica1[[#This Row],[Kod]]," ",REPT(" ",30)),30)))</f>
        <v>018694</v>
      </c>
    </row>
    <row r="3103" spans="1:10" ht="15">
      <c r="A3103" s="1" t="s">
        <v>3043</v>
      </c>
      <c r="B3103" s="1" t="s">
        <v>10330</v>
      </c>
      <c r="C3103">
        <v>152</v>
      </c>
      <c r="D3103">
        <v>151</v>
      </c>
      <c r="E3103">
        <f>LEN(Tablica1[[#This Row],[Kod]])-LEN(SUBSTITUTE(Tablica1[[#This Row],[Kod]]," ",""))</f>
        <v>2</v>
      </c>
      <c r="F3103">
        <v>3102</v>
      </c>
      <c r="G3103" t="str">
        <f>IF(IF(LEN(Tablica1[[#This Row],[Kod]])-LEN(SUBSTITUTE(Tablica1[[#This Row],[Kod]]," ",""))=0,Tablica1[[#This Row],[Naziv]],"")="",G3102,IF(LEN(Tablica1[[#This Row],[Kod]])-LEN(SUBSTITUTE(Tablica1[[#This Row],[Kod]]," ",""))=0,Tablica1[[#This Row],[Naziv]],""))</f>
        <v xml:space="preserve"> Osječko-baranjska</v>
      </c>
      <c r="H3103" t="str">
        <f>IF(LEN(Tablica1[[#This Row],[Kod]])-LEN(SUBSTITUTE(Tablica1[[#This Row],[Kod]]," ",""))=1,UPPER(Tablica1[[#This Row],[Naziv]]),IF(LEN(Tablica1[[#This Row],[Kod]])-LEN(SUBSTITUTE(Tablica1[[#This Row],[Kod]]," ",""))=2,H3102,""))</f>
        <v xml:space="preserve"> BELIŠĆE</v>
      </c>
      <c r="I3103" s="3" t="str">
        <f>IF(LEN(Tablica1[[#This Row],[Kod]])-LEN(SUBSTITUTE(Tablica1[[#This Row],[Kod]]," ",""))=2,Tablica1[[#This Row],[Naziv]],"")</f>
        <v xml:space="preserve"> Kitišanci</v>
      </c>
      <c r="J3103" s="3" t="str">
        <f>IF(LEN(Tablica1[[#This Row],[Kod]])-LEN(SUBSTITUTE(Tablica1[[#This Row],[Kod]]," ",""))=0,Tablica1[[#This Row],[Kod]],TRIM(RIGHT(SUBSTITUTE(Tablica1[[#This Row],[Kod]]," ",REPT(" ",30)),30)))</f>
        <v>028525</v>
      </c>
    </row>
    <row r="3104" spans="1:10" ht="15">
      <c r="A3104" s="1" t="s">
        <v>3044</v>
      </c>
      <c r="B3104" s="1" t="s">
        <v>10331</v>
      </c>
      <c r="C3104">
        <v>295</v>
      </c>
      <c r="D3104">
        <v>289</v>
      </c>
      <c r="E3104">
        <f>LEN(Tablica1[[#This Row],[Kod]])-LEN(SUBSTITUTE(Tablica1[[#This Row],[Kod]]," ",""))</f>
        <v>2</v>
      </c>
      <c r="F3104">
        <v>3103</v>
      </c>
      <c r="G3104" t="str">
        <f>IF(IF(LEN(Tablica1[[#This Row],[Kod]])-LEN(SUBSTITUTE(Tablica1[[#This Row],[Kod]]," ",""))=0,Tablica1[[#This Row],[Naziv]],"")="",G3103,IF(LEN(Tablica1[[#This Row],[Kod]])-LEN(SUBSTITUTE(Tablica1[[#This Row],[Kod]]," ",""))=0,Tablica1[[#This Row],[Naziv]],""))</f>
        <v xml:space="preserve"> Osječko-baranjska</v>
      </c>
      <c r="H3104" t="str">
        <f>IF(LEN(Tablica1[[#This Row],[Kod]])-LEN(SUBSTITUTE(Tablica1[[#This Row],[Kod]]," ",""))=1,UPPER(Tablica1[[#This Row],[Naziv]]),IF(LEN(Tablica1[[#This Row],[Kod]])-LEN(SUBSTITUTE(Tablica1[[#This Row],[Kod]]," ",""))=2,H3103,""))</f>
        <v xml:space="preserve"> BELIŠĆE</v>
      </c>
      <c r="I3104" s="3" t="str">
        <f>IF(LEN(Tablica1[[#This Row],[Kod]])-LEN(SUBSTITUTE(Tablica1[[#This Row],[Kod]]," ",""))=2,Tablica1[[#This Row],[Naziv]],"")</f>
        <v xml:space="preserve"> Tiborjanci</v>
      </c>
      <c r="J3104" s="3" t="str">
        <f>IF(LEN(Tablica1[[#This Row],[Kod]])-LEN(SUBSTITUTE(Tablica1[[#This Row],[Kod]]," ",""))=0,Tablica1[[#This Row],[Kod]],TRIM(RIGHT(SUBSTITUTE(Tablica1[[#This Row],[Kod]]," ",REPT(" ",30)),30)))</f>
        <v>064629</v>
      </c>
    </row>
    <row r="3105" spans="1:10" ht="15">
      <c r="A3105" s="1" t="s">
        <v>3045</v>
      </c>
      <c r="B3105" s="1" t="s">
        <v>10332</v>
      </c>
      <c r="C3105">
        <v>690</v>
      </c>
      <c r="D3105">
        <v>682</v>
      </c>
      <c r="E3105">
        <f>LEN(Tablica1[[#This Row],[Kod]])-LEN(SUBSTITUTE(Tablica1[[#This Row],[Kod]]," ",""))</f>
        <v>2</v>
      </c>
      <c r="F3105">
        <v>3104</v>
      </c>
      <c r="G3105" t="str">
        <f>IF(IF(LEN(Tablica1[[#This Row],[Kod]])-LEN(SUBSTITUTE(Tablica1[[#This Row],[Kod]]," ",""))=0,Tablica1[[#This Row],[Naziv]],"")="",G3104,IF(LEN(Tablica1[[#This Row],[Kod]])-LEN(SUBSTITUTE(Tablica1[[#This Row],[Kod]]," ",""))=0,Tablica1[[#This Row],[Naziv]],""))</f>
        <v xml:space="preserve"> Osječko-baranjska</v>
      </c>
      <c r="H3105" t="str">
        <f>IF(LEN(Tablica1[[#This Row],[Kod]])-LEN(SUBSTITUTE(Tablica1[[#This Row],[Kod]]," ",""))=1,UPPER(Tablica1[[#This Row],[Naziv]]),IF(LEN(Tablica1[[#This Row],[Kod]])-LEN(SUBSTITUTE(Tablica1[[#This Row],[Kod]]," ",""))=2,H3104,""))</f>
        <v xml:space="preserve"> BELIŠĆE</v>
      </c>
      <c r="I3105" s="3" t="str">
        <f>IF(LEN(Tablica1[[#This Row],[Kod]])-LEN(SUBSTITUTE(Tablica1[[#This Row],[Kod]]," ",""))=2,Tablica1[[#This Row],[Naziv]],"")</f>
        <v xml:space="preserve"> Veliškovci</v>
      </c>
      <c r="J3105" s="3" t="str">
        <f>IF(LEN(Tablica1[[#This Row],[Kod]])-LEN(SUBSTITUTE(Tablica1[[#This Row],[Kod]]," ",""))=0,Tablica1[[#This Row],[Kod]],TRIM(RIGHT(SUBSTITUTE(Tablica1[[#This Row],[Kod]]," ",REPT(" ",30)),30)))</f>
        <v>068675</v>
      </c>
    </row>
    <row r="3106" spans="1:10" ht="15">
      <c r="A3106" s="1" t="s">
        <v>3046</v>
      </c>
      <c r="B3106" s="1" t="s">
        <v>10333</v>
      </c>
      <c r="C3106">
        <v>256</v>
      </c>
      <c r="D3106">
        <v>256</v>
      </c>
      <c r="E3106">
        <f>LEN(Tablica1[[#This Row],[Kod]])-LEN(SUBSTITUTE(Tablica1[[#This Row],[Kod]]," ",""))</f>
        <v>2</v>
      </c>
      <c r="F3106">
        <v>3105</v>
      </c>
      <c r="G3106" t="str">
        <f>IF(IF(LEN(Tablica1[[#This Row],[Kod]])-LEN(SUBSTITUTE(Tablica1[[#This Row],[Kod]]," ",""))=0,Tablica1[[#This Row],[Naziv]],"")="",G3105,IF(LEN(Tablica1[[#This Row],[Kod]])-LEN(SUBSTITUTE(Tablica1[[#This Row],[Kod]]," ",""))=0,Tablica1[[#This Row],[Naziv]],""))</f>
        <v xml:space="preserve"> Osječko-baranjska</v>
      </c>
      <c r="H3106" t="str">
        <f>IF(LEN(Tablica1[[#This Row],[Kod]])-LEN(SUBSTITUTE(Tablica1[[#This Row],[Kod]]," ",""))=1,UPPER(Tablica1[[#This Row],[Naziv]]),IF(LEN(Tablica1[[#This Row],[Kod]])-LEN(SUBSTITUTE(Tablica1[[#This Row],[Kod]]," ",""))=2,H3105,""))</f>
        <v xml:space="preserve"> BELIŠĆE</v>
      </c>
      <c r="I3106" s="3" t="str">
        <f>IF(LEN(Tablica1[[#This Row],[Kod]])-LEN(SUBSTITUTE(Tablica1[[#This Row],[Kod]]," ",""))=2,Tablica1[[#This Row],[Naziv]],"")</f>
        <v xml:space="preserve"> Vinogradci</v>
      </c>
      <c r="J3106" s="3" t="str">
        <f>IF(LEN(Tablica1[[#This Row],[Kod]])-LEN(SUBSTITUTE(Tablica1[[#This Row],[Kod]]," ",""))=0,Tablica1[[#This Row],[Kod]],TRIM(RIGHT(SUBSTITUTE(Tablica1[[#This Row],[Kod]]," ",REPT(" ",30)),30)))</f>
        <v>069264</v>
      </c>
    </row>
    <row r="3107" spans="1:10" ht="15">
      <c r="A3107" s="1" t="s">
        <v>3047</v>
      </c>
      <c r="B3107" s="1" t="s">
        <v>7489</v>
      </c>
      <c r="C3107">
        <v>9718</v>
      </c>
      <c r="D3107">
        <v>9468</v>
      </c>
      <c r="E3107">
        <f>LEN(Tablica1[[#This Row],[Kod]])-LEN(SUBSTITUTE(Tablica1[[#This Row],[Kod]]," ",""))</f>
        <v>1</v>
      </c>
      <c r="F3107">
        <v>3106</v>
      </c>
      <c r="G3107" t="str">
        <f>IF(IF(LEN(Tablica1[[#This Row],[Kod]])-LEN(SUBSTITUTE(Tablica1[[#This Row],[Kod]]," ",""))=0,Tablica1[[#This Row],[Naziv]],"")="",G3106,IF(LEN(Tablica1[[#This Row],[Kod]])-LEN(SUBSTITUTE(Tablica1[[#This Row],[Kod]]," ",""))=0,Tablica1[[#This Row],[Naziv]],""))</f>
        <v xml:space="preserve"> Osječko-baranjska</v>
      </c>
      <c r="H3107" t="str">
        <f>IF(LEN(Tablica1[[#This Row],[Kod]])-LEN(SUBSTITUTE(Tablica1[[#This Row],[Kod]]," ",""))=1,UPPER(Tablica1[[#This Row],[Naziv]]),IF(LEN(Tablica1[[#This Row],[Kod]])-LEN(SUBSTITUTE(Tablica1[[#This Row],[Kod]]," ",""))=2,H3106,""))</f>
        <v xml:space="preserve"> DONJI MIHOLJAC</v>
      </c>
      <c r="I3107" s="3" t="str">
        <f>IF(LEN(Tablica1[[#This Row],[Kod]])-LEN(SUBSTITUTE(Tablica1[[#This Row],[Kod]]," ",""))=2,Tablica1[[#This Row],[Naziv]],"")</f>
        <v/>
      </c>
      <c r="J3107" s="3" t="str">
        <f>IF(LEN(Tablica1[[#This Row],[Kod]])-LEN(SUBSTITUTE(Tablica1[[#This Row],[Kod]]," ",""))=0,Tablica1[[#This Row],[Kod]],TRIM(RIGHT(SUBSTITUTE(Tablica1[[#This Row],[Kod]]," ",REPT(" ",30)),30)))</f>
        <v>00868</v>
      </c>
    </row>
    <row r="3108" spans="1:10" ht="15">
      <c r="A3108" s="1" t="s">
        <v>3048</v>
      </c>
      <c r="B3108" s="1" t="s">
        <v>7489</v>
      </c>
      <c r="C3108">
        <v>6410</v>
      </c>
      <c r="D3108">
        <v>6226</v>
      </c>
      <c r="E3108">
        <f>LEN(Tablica1[[#This Row],[Kod]])-LEN(SUBSTITUTE(Tablica1[[#This Row],[Kod]]," ",""))</f>
        <v>2</v>
      </c>
      <c r="F3108">
        <v>3107</v>
      </c>
      <c r="G3108" t="str">
        <f>IF(IF(LEN(Tablica1[[#This Row],[Kod]])-LEN(SUBSTITUTE(Tablica1[[#This Row],[Kod]]," ",""))=0,Tablica1[[#This Row],[Naziv]],"")="",G3107,IF(LEN(Tablica1[[#This Row],[Kod]])-LEN(SUBSTITUTE(Tablica1[[#This Row],[Kod]]," ",""))=0,Tablica1[[#This Row],[Naziv]],""))</f>
        <v xml:space="preserve"> Osječko-baranjska</v>
      </c>
      <c r="H3108" t="str">
        <f>IF(LEN(Tablica1[[#This Row],[Kod]])-LEN(SUBSTITUTE(Tablica1[[#This Row],[Kod]]," ",""))=1,UPPER(Tablica1[[#This Row],[Naziv]]),IF(LEN(Tablica1[[#This Row],[Kod]])-LEN(SUBSTITUTE(Tablica1[[#This Row],[Kod]]," ",""))=2,H3107,""))</f>
        <v xml:space="preserve"> DONJI MIHOLJAC</v>
      </c>
      <c r="I3108" s="3" t="str">
        <f>IF(LEN(Tablica1[[#This Row],[Kod]])-LEN(SUBSTITUTE(Tablica1[[#This Row],[Kod]]," ",""))=2,Tablica1[[#This Row],[Naziv]],"")</f>
        <v xml:space="preserve"> Donji Miholjac</v>
      </c>
      <c r="J3108" s="3" t="str">
        <f>IF(LEN(Tablica1[[#This Row],[Kod]])-LEN(SUBSTITUTE(Tablica1[[#This Row],[Kod]]," ",""))=0,Tablica1[[#This Row],[Kod]],TRIM(RIGHT(SUBSTITUTE(Tablica1[[#This Row],[Kod]]," ",REPT(" ",30)),30)))</f>
        <v>013722</v>
      </c>
    </row>
    <row r="3109" spans="1:10" ht="15">
      <c r="A3109" s="1" t="s">
        <v>3049</v>
      </c>
      <c r="B3109" s="1" t="s">
        <v>10334</v>
      </c>
      <c r="C3109">
        <v>437</v>
      </c>
      <c r="D3109">
        <v>426</v>
      </c>
      <c r="E3109">
        <f>LEN(Tablica1[[#This Row],[Kod]])-LEN(SUBSTITUTE(Tablica1[[#This Row],[Kod]]," ",""))</f>
        <v>2</v>
      </c>
      <c r="F3109">
        <v>3108</v>
      </c>
      <c r="G3109" t="str">
        <f>IF(IF(LEN(Tablica1[[#This Row],[Kod]])-LEN(SUBSTITUTE(Tablica1[[#This Row],[Kod]]," ",""))=0,Tablica1[[#This Row],[Naziv]],"")="",G3108,IF(LEN(Tablica1[[#This Row],[Kod]])-LEN(SUBSTITUTE(Tablica1[[#This Row],[Kod]]," ",""))=0,Tablica1[[#This Row],[Naziv]],""))</f>
        <v xml:space="preserve"> Osječko-baranjska</v>
      </c>
      <c r="H3109" t="str">
        <f>IF(LEN(Tablica1[[#This Row],[Kod]])-LEN(SUBSTITUTE(Tablica1[[#This Row],[Kod]]," ",""))=1,UPPER(Tablica1[[#This Row],[Naziv]]),IF(LEN(Tablica1[[#This Row],[Kod]])-LEN(SUBSTITUTE(Tablica1[[#This Row],[Kod]]," ",""))=2,H3108,""))</f>
        <v xml:space="preserve"> DONJI MIHOLJAC</v>
      </c>
      <c r="I3109" s="3" t="str">
        <f>IF(LEN(Tablica1[[#This Row],[Kod]])-LEN(SUBSTITUTE(Tablica1[[#This Row],[Kod]]," ",""))=2,Tablica1[[#This Row],[Naziv]],"")</f>
        <v xml:space="preserve"> Golinci</v>
      </c>
      <c r="J3109" s="3" t="str">
        <f>IF(LEN(Tablica1[[#This Row],[Kod]])-LEN(SUBSTITUTE(Tablica1[[#This Row],[Kod]]," ",""))=0,Tablica1[[#This Row],[Kod]],TRIM(RIGHT(SUBSTITUTE(Tablica1[[#This Row],[Kod]]," ",REPT(" ",30)),30)))</f>
        <v>018252</v>
      </c>
    </row>
    <row r="3110" spans="1:10" ht="15">
      <c r="A3110" s="1" t="s">
        <v>3050</v>
      </c>
      <c r="B3110" s="1" t="s">
        <v>10335</v>
      </c>
      <c r="C3110">
        <v>186</v>
      </c>
      <c r="D3110">
        <v>183</v>
      </c>
      <c r="E3110">
        <f>LEN(Tablica1[[#This Row],[Kod]])-LEN(SUBSTITUTE(Tablica1[[#This Row],[Kod]]," ",""))</f>
        <v>2</v>
      </c>
      <c r="F3110">
        <v>3109</v>
      </c>
      <c r="G3110" t="str">
        <f>IF(IF(LEN(Tablica1[[#This Row],[Kod]])-LEN(SUBSTITUTE(Tablica1[[#This Row],[Kod]]," ",""))=0,Tablica1[[#This Row],[Naziv]],"")="",G3109,IF(LEN(Tablica1[[#This Row],[Kod]])-LEN(SUBSTITUTE(Tablica1[[#This Row],[Kod]]," ",""))=0,Tablica1[[#This Row],[Naziv]],""))</f>
        <v xml:space="preserve"> Osječko-baranjska</v>
      </c>
      <c r="H3110" t="str">
        <f>IF(LEN(Tablica1[[#This Row],[Kod]])-LEN(SUBSTITUTE(Tablica1[[#This Row],[Kod]]," ",""))=1,UPPER(Tablica1[[#This Row],[Naziv]]),IF(LEN(Tablica1[[#This Row],[Kod]])-LEN(SUBSTITUTE(Tablica1[[#This Row],[Kod]]," ",""))=2,H3109,""))</f>
        <v xml:space="preserve"> DONJI MIHOLJAC</v>
      </c>
      <c r="I3110" s="3" t="str">
        <f>IF(LEN(Tablica1[[#This Row],[Kod]])-LEN(SUBSTITUTE(Tablica1[[#This Row],[Kod]]," ",""))=2,Tablica1[[#This Row],[Naziv]],"")</f>
        <v xml:space="preserve"> Miholjački Poreč</v>
      </c>
      <c r="J3110" s="3" t="str">
        <f>IF(LEN(Tablica1[[#This Row],[Kod]])-LEN(SUBSTITUTE(Tablica1[[#This Row],[Kod]]," ",""))=0,Tablica1[[#This Row],[Kod]],TRIM(RIGHT(SUBSTITUTE(Tablica1[[#This Row],[Kod]]," ",REPT(" ",30)),30)))</f>
        <v>040789</v>
      </c>
    </row>
    <row r="3111" spans="1:10" ht="15">
      <c r="A3111" s="1" t="s">
        <v>3051</v>
      </c>
      <c r="B3111" s="1" t="s">
        <v>10336</v>
      </c>
      <c r="C3111">
        <v>671</v>
      </c>
      <c r="D3111">
        <v>653</v>
      </c>
      <c r="E3111">
        <f>LEN(Tablica1[[#This Row],[Kod]])-LEN(SUBSTITUTE(Tablica1[[#This Row],[Kod]]," ",""))</f>
        <v>2</v>
      </c>
      <c r="F3111">
        <v>3110</v>
      </c>
      <c r="G3111" t="str">
        <f>IF(IF(LEN(Tablica1[[#This Row],[Kod]])-LEN(SUBSTITUTE(Tablica1[[#This Row],[Kod]]," ",""))=0,Tablica1[[#This Row],[Naziv]],"")="",G3110,IF(LEN(Tablica1[[#This Row],[Kod]])-LEN(SUBSTITUTE(Tablica1[[#This Row],[Kod]]," ",""))=0,Tablica1[[#This Row],[Naziv]],""))</f>
        <v xml:space="preserve"> Osječko-baranjska</v>
      </c>
      <c r="H3111" t="str">
        <f>IF(LEN(Tablica1[[#This Row],[Kod]])-LEN(SUBSTITUTE(Tablica1[[#This Row],[Kod]]," ",""))=1,UPPER(Tablica1[[#This Row],[Naziv]]),IF(LEN(Tablica1[[#This Row],[Kod]])-LEN(SUBSTITUTE(Tablica1[[#This Row],[Kod]]," ",""))=2,H3110,""))</f>
        <v xml:space="preserve"> DONJI MIHOLJAC</v>
      </c>
      <c r="I3111" s="3" t="str">
        <f>IF(LEN(Tablica1[[#This Row],[Kod]])-LEN(SUBSTITUTE(Tablica1[[#This Row],[Kod]]," ",""))=2,Tablica1[[#This Row],[Naziv]],"")</f>
        <v xml:space="preserve"> Podgajci Podravski</v>
      </c>
      <c r="J3111" s="3" t="str">
        <f>IF(LEN(Tablica1[[#This Row],[Kod]])-LEN(SUBSTITUTE(Tablica1[[#This Row],[Kod]]," ",""))=0,Tablica1[[#This Row],[Kod]],TRIM(RIGHT(SUBSTITUTE(Tablica1[[#This Row],[Kod]]," ",REPT(" ",30)),30)))</f>
        <v>048968</v>
      </c>
    </row>
    <row r="3112" spans="1:10" ht="15">
      <c r="A3112" s="1" t="s">
        <v>3052</v>
      </c>
      <c r="B3112" s="1" t="s">
        <v>10337</v>
      </c>
      <c r="C3112">
        <v>292</v>
      </c>
      <c r="D3112">
        <v>290</v>
      </c>
      <c r="E3112">
        <f>LEN(Tablica1[[#This Row],[Kod]])-LEN(SUBSTITUTE(Tablica1[[#This Row],[Kod]]," ",""))</f>
        <v>2</v>
      </c>
      <c r="F3112">
        <v>3111</v>
      </c>
      <c r="G3112" t="str">
        <f>IF(IF(LEN(Tablica1[[#This Row],[Kod]])-LEN(SUBSTITUTE(Tablica1[[#This Row],[Kod]]," ",""))=0,Tablica1[[#This Row],[Naziv]],"")="",G3111,IF(LEN(Tablica1[[#This Row],[Kod]])-LEN(SUBSTITUTE(Tablica1[[#This Row],[Kod]]," ",""))=0,Tablica1[[#This Row],[Naziv]],""))</f>
        <v xml:space="preserve"> Osječko-baranjska</v>
      </c>
      <c r="H3112" t="str">
        <f>IF(LEN(Tablica1[[#This Row],[Kod]])-LEN(SUBSTITUTE(Tablica1[[#This Row],[Kod]]," ",""))=1,UPPER(Tablica1[[#This Row],[Naziv]]),IF(LEN(Tablica1[[#This Row],[Kod]])-LEN(SUBSTITUTE(Tablica1[[#This Row],[Kod]]," ",""))=2,H3111,""))</f>
        <v xml:space="preserve"> DONJI MIHOLJAC</v>
      </c>
      <c r="I3112" s="3" t="str">
        <f>IF(LEN(Tablica1[[#This Row],[Kod]])-LEN(SUBSTITUTE(Tablica1[[#This Row],[Kod]]," ",""))=2,Tablica1[[#This Row],[Naziv]],"")</f>
        <v xml:space="preserve"> Radikovci</v>
      </c>
      <c r="J3112" s="3" t="str">
        <f>IF(LEN(Tablica1[[#This Row],[Kod]])-LEN(SUBSTITUTE(Tablica1[[#This Row],[Kod]]," ",""))=0,Tablica1[[#This Row],[Kod]],TRIM(RIGHT(SUBSTITUTE(Tablica1[[#This Row],[Kod]]," ",REPT(" ",30)),30)))</f>
        <v>053333</v>
      </c>
    </row>
    <row r="3113" spans="1:10" ht="15">
      <c r="A3113" s="1" t="s">
        <v>3053</v>
      </c>
      <c r="B3113" s="1" t="s">
        <v>10338</v>
      </c>
      <c r="C3113">
        <v>886</v>
      </c>
      <c r="D3113">
        <v>868</v>
      </c>
      <c r="E3113">
        <f>LEN(Tablica1[[#This Row],[Kod]])-LEN(SUBSTITUTE(Tablica1[[#This Row],[Kod]]," ",""))</f>
        <v>2</v>
      </c>
      <c r="F3113">
        <v>3112</v>
      </c>
      <c r="G3113" t="str">
        <f>IF(IF(LEN(Tablica1[[#This Row],[Kod]])-LEN(SUBSTITUTE(Tablica1[[#This Row],[Kod]]," ",""))=0,Tablica1[[#This Row],[Naziv]],"")="",G3112,IF(LEN(Tablica1[[#This Row],[Kod]])-LEN(SUBSTITUTE(Tablica1[[#This Row],[Kod]]," ",""))=0,Tablica1[[#This Row],[Naziv]],""))</f>
        <v xml:space="preserve"> Osječko-baranjska</v>
      </c>
      <c r="H3113" t="str">
        <f>IF(LEN(Tablica1[[#This Row],[Kod]])-LEN(SUBSTITUTE(Tablica1[[#This Row],[Kod]]," ",""))=1,UPPER(Tablica1[[#This Row],[Naziv]]),IF(LEN(Tablica1[[#This Row],[Kod]])-LEN(SUBSTITUTE(Tablica1[[#This Row],[Kod]]," ",""))=2,H3112,""))</f>
        <v xml:space="preserve"> DONJI MIHOLJAC</v>
      </c>
      <c r="I3113" s="3" t="str">
        <f>IF(LEN(Tablica1[[#This Row],[Kod]])-LEN(SUBSTITUTE(Tablica1[[#This Row],[Kod]]," ",""))=2,Tablica1[[#This Row],[Naziv]],"")</f>
        <v xml:space="preserve"> Rakitovica</v>
      </c>
      <c r="J3113" s="3" t="str">
        <f>IF(LEN(Tablica1[[#This Row],[Kod]])-LEN(SUBSTITUTE(Tablica1[[#This Row],[Kod]]," ",""))=0,Tablica1[[#This Row],[Kod]],TRIM(RIGHT(SUBSTITUTE(Tablica1[[#This Row],[Kod]]," ",REPT(" ",30)),30)))</f>
        <v>053929</v>
      </c>
    </row>
    <row r="3114" spans="1:10" ht="15">
      <c r="A3114" s="1" t="s">
        <v>3054</v>
      </c>
      <c r="B3114" s="1" t="s">
        <v>9811</v>
      </c>
      <c r="C3114">
        <v>836</v>
      </c>
      <c r="D3114">
        <v>822</v>
      </c>
      <c r="E3114">
        <f>LEN(Tablica1[[#This Row],[Kod]])-LEN(SUBSTITUTE(Tablica1[[#This Row],[Kod]]," ",""))</f>
        <v>2</v>
      </c>
      <c r="F3114">
        <v>3113</v>
      </c>
      <c r="G3114" t="str">
        <f>IF(IF(LEN(Tablica1[[#This Row],[Kod]])-LEN(SUBSTITUTE(Tablica1[[#This Row],[Kod]]," ",""))=0,Tablica1[[#This Row],[Naziv]],"")="",G3113,IF(LEN(Tablica1[[#This Row],[Kod]])-LEN(SUBSTITUTE(Tablica1[[#This Row],[Kod]]," ",""))=0,Tablica1[[#This Row],[Naziv]],""))</f>
        <v xml:space="preserve"> Osječko-baranjska</v>
      </c>
      <c r="H3114" t="str">
        <f>IF(LEN(Tablica1[[#This Row],[Kod]])-LEN(SUBSTITUTE(Tablica1[[#This Row],[Kod]]," ",""))=1,UPPER(Tablica1[[#This Row],[Naziv]]),IF(LEN(Tablica1[[#This Row],[Kod]])-LEN(SUBSTITUTE(Tablica1[[#This Row],[Kod]]," ",""))=2,H3113,""))</f>
        <v xml:space="preserve"> DONJI MIHOLJAC</v>
      </c>
      <c r="I3114" s="3" t="str">
        <f>IF(LEN(Tablica1[[#This Row],[Kod]])-LEN(SUBSTITUTE(Tablica1[[#This Row],[Kod]]," ",""))=2,Tablica1[[#This Row],[Naziv]],"")</f>
        <v xml:space="preserve"> Sveti Đurađ</v>
      </c>
      <c r="J3114" s="3" t="str">
        <f>IF(LEN(Tablica1[[#This Row],[Kod]])-LEN(SUBSTITUTE(Tablica1[[#This Row],[Kod]]," ",""))=0,Tablica1[[#This Row],[Kod]],TRIM(RIGHT(SUBSTITUTE(Tablica1[[#This Row],[Kod]]," ",REPT(" ",30)),30)))</f>
        <v>061948</v>
      </c>
    </row>
    <row r="3115" spans="1:10" ht="15">
      <c r="A3115" s="1" t="s">
        <v>3055</v>
      </c>
      <c r="B3115" s="1" t="s">
        <v>7490</v>
      </c>
      <c r="C3115">
        <v>28938</v>
      </c>
      <c r="D3115">
        <v>27798</v>
      </c>
      <c r="E3115">
        <f>LEN(Tablica1[[#This Row],[Kod]])-LEN(SUBSTITUTE(Tablica1[[#This Row],[Kod]]," ",""))</f>
        <v>1</v>
      </c>
      <c r="F3115">
        <v>3114</v>
      </c>
      <c r="G3115" t="str">
        <f>IF(IF(LEN(Tablica1[[#This Row],[Kod]])-LEN(SUBSTITUTE(Tablica1[[#This Row],[Kod]]," ",""))=0,Tablica1[[#This Row],[Naziv]],"")="",G3114,IF(LEN(Tablica1[[#This Row],[Kod]])-LEN(SUBSTITUTE(Tablica1[[#This Row],[Kod]]," ",""))=0,Tablica1[[#This Row],[Naziv]],""))</f>
        <v xml:space="preserve"> Osječko-baranjska</v>
      </c>
      <c r="H3115" t="str">
        <f>IF(LEN(Tablica1[[#This Row],[Kod]])-LEN(SUBSTITUTE(Tablica1[[#This Row],[Kod]]," ",""))=1,UPPER(Tablica1[[#This Row],[Naziv]]),IF(LEN(Tablica1[[#This Row],[Kod]])-LEN(SUBSTITUTE(Tablica1[[#This Row],[Kod]]," ",""))=2,H3114,""))</f>
        <v xml:space="preserve"> ĐAKOVO</v>
      </c>
      <c r="I3115" s="3" t="str">
        <f>IF(LEN(Tablica1[[#This Row],[Kod]])-LEN(SUBSTITUTE(Tablica1[[#This Row],[Kod]]," ",""))=2,Tablica1[[#This Row],[Naziv]],"")</f>
        <v/>
      </c>
      <c r="J3115" s="3" t="str">
        <f>IF(LEN(Tablica1[[#This Row],[Kod]])-LEN(SUBSTITUTE(Tablica1[[#This Row],[Kod]]," ",""))=0,Tablica1[[#This Row],[Kod]],TRIM(RIGHT(SUBSTITUTE(Tablica1[[#This Row],[Kod]]," ",REPT(" ",30)),30)))</f>
        <v>01031</v>
      </c>
    </row>
    <row r="3116" spans="1:10" ht="15">
      <c r="A3116" s="1" t="s">
        <v>3056</v>
      </c>
      <c r="B3116" s="1" t="s">
        <v>10339</v>
      </c>
      <c r="C3116">
        <v>1279</v>
      </c>
      <c r="D3116">
        <v>1268</v>
      </c>
      <c r="E3116">
        <f>LEN(Tablica1[[#This Row],[Kod]])-LEN(SUBSTITUTE(Tablica1[[#This Row],[Kod]]," ",""))</f>
        <v>2</v>
      </c>
      <c r="F3116">
        <v>3115</v>
      </c>
      <c r="G3116" t="str">
        <f>IF(IF(LEN(Tablica1[[#This Row],[Kod]])-LEN(SUBSTITUTE(Tablica1[[#This Row],[Kod]]," ",""))=0,Tablica1[[#This Row],[Naziv]],"")="",G3115,IF(LEN(Tablica1[[#This Row],[Kod]])-LEN(SUBSTITUTE(Tablica1[[#This Row],[Kod]]," ",""))=0,Tablica1[[#This Row],[Naziv]],""))</f>
        <v xml:space="preserve"> Osječko-baranjska</v>
      </c>
      <c r="H3116" t="str">
        <f>IF(LEN(Tablica1[[#This Row],[Kod]])-LEN(SUBSTITUTE(Tablica1[[#This Row],[Kod]]," ",""))=1,UPPER(Tablica1[[#This Row],[Naziv]]),IF(LEN(Tablica1[[#This Row],[Kod]])-LEN(SUBSTITUTE(Tablica1[[#This Row],[Kod]]," ",""))=2,H3115,""))</f>
        <v xml:space="preserve"> ĐAKOVO</v>
      </c>
      <c r="I3116" s="3" t="str">
        <f>IF(LEN(Tablica1[[#This Row],[Kod]])-LEN(SUBSTITUTE(Tablica1[[#This Row],[Kod]]," ",""))=2,Tablica1[[#This Row],[Naziv]],"")</f>
        <v xml:space="preserve"> Budrovci</v>
      </c>
      <c r="J3116" s="3" t="str">
        <f>IF(LEN(Tablica1[[#This Row],[Kod]])-LEN(SUBSTITUTE(Tablica1[[#This Row],[Kod]]," ",""))=0,Tablica1[[#This Row],[Kod]],TRIM(RIGHT(SUBSTITUTE(Tablica1[[#This Row],[Kod]]," ",REPT(" ",30)),30)))</f>
        <v>006840</v>
      </c>
    </row>
    <row r="3117" spans="1:10" ht="15">
      <c r="A3117" s="1" t="s">
        <v>3057</v>
      </c>
      <c r="B3117" s="1" t="s">
        <v>7490</v>
      </c>
      <c r="C3117">
        <v>20316</v>
      </c>
      <c r="D3117">
        <v>19508</v>
      </c>
      <c r="E3117">
        <f>LEN(Tablica1[[#This Row],[Kod]])-LEN(SUBSTITUTE(Tablica1[[#This Row],[Kod]]," ",""))</f>
        <v>2</v>
      </c>
      <c r="F3117">
        <v>3116</v>
      </c>
      <c r="G3117" t="str">
        <f>IF(IF(LEN(Tablica1[[#This Row],[Kod]])-LEN(SUBSTITUTE(Tablica1[[#This Row],[Kod]]," ",""))=0,Tablica1[[#This Row],[Naziv]],"")="",G3116,IF(LEN(Tablica1[[#This Row],[Kod]])-LEN(SUBSTITUTE(Tablica1[[#This Row],[Kod]]," ",""))=0,Tablica1[[#This Row],[Naziv]],""))</f>
        <v xml:space="preserve"> Osječko-baranjska</v>
      </c>
      <c r="H3117" t="str">
        <f>IF(LEN(Tablica1[[#This Row],[Kod]])-LEN(SUBSTITUTE(Tablica1[[#This Row],[Kod]]," ",""))=1,UPPER(Tablica1[[#This Row],[Naziv]]),IF(LEN(Tablica1[[#This Row],[Kod]])-LEN(SUBSTITUTE(Tablica1[[#This Row],[Kod]]," ",""))=2,H3116,""))</f>
        <v xml:space="preserve"> ĐAKOVO</v>
      </c>
      <c r="I3117" s="3" t="str">
        <f>IF(LEN(Tablica1[[#This Row],[Kod]])-LEN(SUBSTITUTE(Tablica1[[#This Row],[Kod]]," ",""))=2,Tablica1[[#This Row],[Naziv]],"")</f>
        <v xml:space="preserve"> Đakovo</v>
      </c>
      <c r="J3117" s="3" t="str">
        <f>IF(LEN(Tablica1[[#This Row],[Kod]])-LEN(SUBSTITUTE(Tablica1[[#This Row],[Kod]]," ",""))=0,Tablica1[[#This Row],[Kod]],TRIM(RIGHT(SUBSTITUTE(Tablica1[[#This Row],[Kod]]," ",REPT(" ",30)),30)))</f>
        <v>016187</v>
      </c>
    </row>
    <row r="3118" spans="1:10" ht="15">
      <c r="A3118" s="1" t="s">
        <v>3058</v>
      </c>
      <c r="B3118" s="1" t="s">
        <v>10340</v>
      </c>
      <c r="C3118">
        <v>428</v>
      </c>
      <c r="D3118">
        <v>428</v>
      </c>
      <c r="E3118">
        <f>LEN(Tablica1[[#This Row],[Kod]])-LEN(SUBSTITUTE(Tablica1[[#This Row],[Kod]]," ",""))</f>
        <v>2</v>
      </c>
      <c r="F3118">
        <v>3117</v>
      </c>
      <c r="G3118" t="str">
        <f>IF(IF(LEN(Tablica1[[#This Row],[Kod]])-LEN(SUBSTITUTE(Tablica1[[#This Row],[Kod]]," ",""))=0,Tablica1[[#This Row],[Naziv]],"")="",G3117,IF(LEN(Tablica1[[#This Row],[Kod]])-LEN(SUBSTITUTE(Tablica1[[#This Row],[Kod]]," ",""))=0,Tablica1[[#This Row],[Naziv]],""))</f>
        <v xml:space="preserve"> Osječko-baranjska</v>
      </c>
      <c r="H3118" t="str">
        <f>IF(LEN(Tablica1[[#This Row],[Kod]])-LEN(SUBSTITUTE(Tablica1[[#This Row],[Kod]]," ",""))=1,UPPER(Tablica1[[#This Row],[Naziv]]),IF(LEN(Tablica1[[#This Row],[Kod]])-LEN(SUBSTITUTE(Tablica1[[#This Row],[Kod]]," ",""))=2,H3117,""))</f>
        <v xml:space="preserve"> ĐAKOVO</v>
      </c>
      <c r="I3118" s="3" t="str">
        <f>IF(LEN(Tablica1[[#This Row],[Kod]])-LEN(SUBSTITUTE(Tablica1[[#This Row],[Kod]]," ",""))=2,Tablica1[[#This Row],[Naziv]],"")</f>
        <v xml:space="preserve"> Đurđanci</v>
      </c>
      <c r="J3118" s="3" t="str">
        <f>IF(LEN(Tablica1[[#This Row],[Kod]])-LEN(SUBSTITUTE(Tablica1[[#This Row],[Kod]]," ",""))=0,Tablica1[[#This Row],[Kod]],TRIM(RIGHT(SUBSTITUTE(Tablica1[[#This Row],[Kod]]," ",REPT(" ",30)),30)))</f>
        <v>016250</v>
      </c>
    </row>
    <row r="3119" spans="1:10" ht="15">
      <c r="A3119" s="1" t="s">
        <v>3059</v>
      </c>
      <c r="B3119" s="1" t="s">
        <v>10341</v>
      </c>
      <c r="C3119">
        <v>587</v>
      </c>
      <c r="D3119">
        <v>574</v>
      </c>
      <c r="E3119">
        <f>LEN(Tablica1[[#This Row],[Kod]])-LEN(SUBSTITUTE(Tablica1[[#This Row],[Kod]]," ",""))</f>
        <v>2</v>
      </c>
      <c r="F3119">
        <v>3118</v>
      </c>
      <c r="G3119" t="str">
        <f>IF(IF(LEN(Tablica1[[#This Row],[Kod]])-LEN(SUBSTITUTE(Tablica1[[#This Row],[Kod]]," ",""))=0,Tablica1[[#This Row],[Naziv]],"")="",G3118,IF(LEN(Tablica1[[#This Row],[Kod]])-LEN(SUBSTITUTE(Tablica1[[#This Row],[Kod]]," ",""))=0,Tablica1[[#This Row],[Naziv]],""))</f>
        <v xml:space="preserve"> Osječko-baranjska</v>
      </c>
      <c r="H3119" t="str">
        <f>IF(LEN(Tablica1[[#This Row],[Kod]])-LEN(SUBSTITUTE(Tablica1[[#This Row],[Kod]]," ",""))=1,UPPER(Tablica1[[#This Row],[Naziv]]),IF(LEN(Tablica1[[#This Row],[Kod]])-LEN(SUBSTITUTE(Tablica1[[#This Row],[Kod]]," ",""))=2,H3118,""))</f>
        <v xml:space="preserve"> ĐAKOVO</v>
      </c>
      <c r="I3119" s="3" t="str">
        <f>IF(LEN(Tablica1[[#This Row],[Kod]])-LEN(SUBSTITUTE(Tablica1[[#This Row],[Kod]]," ",""))=2,Tablica1[[#This Row],[Naziv]],"")</f>
        <v xml:space="preserve"> Ivanovci Gorjanski</v>
      </c>
      <c r="J3119" s="3" t="str">
        <f>IF(LEN(Tablica1[[#This Row],[Kod]])-LEN(SUBSTITUTE(Tablica1[[#This Row],[Kod]]," ",""))=0,Tablica1[[#This Row],[Kod]],TRIM(RIGHT(SUBSTITUTE(Tablica1[[#This Row],[Kod]]," ",REPT(" ",30)),30)))</f>
        <v>024856</v>
      </c>
    </row>
    <row r="3120" spans="1:10" ht="15">
      <c r="A3120" s="1" t="s">
        <v>3060</v>
      </c>
      <c r="B3120" s="1" t="s">
        <v>10342</v>
      </c>
      <c r="C3120">
        <v>1059</v>
      </c>
      <c r="D3120">
        <v>1041</v>
      </c>
      <c r="E3120">
        <f>LEN(Tablica1[[#This Row],[Kod]])-LEN(SUBSTITUTE(Tablica1[[#This Row],[Kod]]," ",""))</f>
        <v>2</v>
      </c>
      <c r="F3120">
        <v>3119</v>
      </c>
      <c r="G3120" t="str">
        <f>IF(IF(LEN(Tablica1[[#This Row],[Kod]])-LEN(SUBSTITUTE(Tablica1[[#This Row],[Kod]]," ",""))=0,Tablica1[[#This Row],[Naziv]],"")="",G3119,IF(LEN(Tablica1[[#This Row],[Kod]])-LEN(SUBSTITUTE(Tablica1[[#This Row],[Kod]]," ",""))=0,Tablica1[[#This Row],[Naziv]],""))</f>
        <v xml:space="preserve"> Osječko-baranjska</v>
      </c>
      <c r="H3120" t="str">
        <f>IF(LEN(Tablica1[[#This Row],[Kod]])-LEN(SUBSTITUTE(Tablica1[[#This Row],[Kod]]," ",""))=1,UPPER(Tablica1[[#This Row],[Naziv]]),IF(LEN(Tablica1[[#This Row],[Kod]])-LEN(SUBSTITUTE(Tablica1[[#This Row],[Kod]]," ",""))=2,H3119,""))</f>
        <v xml:space="preserve"> ĐAKOVO</v>
      </c>
      <c r="I3120" s="3" t="str">
        <f>IF(LEN(Tablica1[[#This Row],[Kod]])-LEN(SUBSTITUTE(Tablica1[[#This Row],[Kod]]," ",""))=2,Tablica1[[#This Row],[Naziv]],"")</f>
        <v xml:space="preserve"> Kuševac</v>
      </c>
      <c r="J3120" s="3" t="str">
        <f>IF(LEN(Tablica1[[#This Row],[Kod]])-LEN(SUBSTITUTE(Tablica1[[#This Row],[Kod]]," ",""))=0,Tablica1[[#This Row],[Kod]],TRIM(RIGHT(SUBSTITUTE(Tablica1[[#This Row],[Kod]]," ",REPT(" ",30)),30)))</f>
        <v>033766</v>
      </c>
    </row>
    <row r="3121" spans="1:10" ht="15">
      <c r="A3121" s="1" t="s">
        <v>3061</v>
      </c>
      <c r="B3121" s="1" t="s">
        <v>10343</v>
      </c>
      <c r="C3121">
        <v>247</v>
      </c>
      <c r="D3121">
        <v>243</v>
      </c>
      <c r="E3121">
        <f>LEN(Tablica1[[#This Row],[Kod]])-LEN(SUBSTITUTE(Tablica1[[#This Row],[Kod]]," ",""))</f>
        <v>2</v>
      </c>
      <c r="F3121">
        <v>3120</v>
      </c>
      <c r="G3121" t="str">
        <f>IF(IF(LEN(Tablica1[[#This Row],[Kod]])-LEN(SUBSTITUTE(Tablica1[[#This Row],[Kod]]," ",""))=0,Tablica1[[#This Row],[Naziv]],"")="",G3120,IF(LEN(Tablica1[[#This Row],[Kod]])-LEN(SUBSTITUTE(Tablica1[[#This Row],[Kod]]," ",""))=0,Tablica1[[#This Row],[Naziv]],""))</f>
        <v xml:space="preserve"> Osječko-baranjska</v>
      </c>
      <c r="H3121" t="str">
        <f>IF(LEN(Tablica1[[#This Row],[Kod]])-LEN(SUBSTITUTE(Tablica1[[#This Row],[Kod]]," ",""))=1,UPPER(Tablica1[[#This Row],[Naziv]]),IF(LEN(Tablica1[[#This Row],[Kod]])-LEN(SUBSTITUTE(Tablica1[[#This Row],[Kod]]," ",""))=2,H3120,""))</f>
        <v xml:space="preserve"> ĐAKOVO</v>
      </c>
      <c r="I3121" s="3" t="str">
        <f>IF(LEN(Tablica1[[#This Row],[Kod]])-LEN(SUBSTITUTE(Tablica1[[#This Row],[Kod]]," ",""))=2,Tablica1[[#This Row],[Naziv]],"")</f>
        <v xml:space="preserve"> Novi Perkovci</v>
      </c>
      <c r="J3121" s="3" t="str">
        <f>IF(LEN(Tablica1[[#This Row],[Kod]])-LEN(SUBSTITUTE(Tablica1[[#This Row],[Kod]]," ",""))=0,Tablica1[[#This Row],[Kod]],TRIM(RIGHT(SUBSTITUTE(Tablica1[[#This Row],[Kod]]," ",REPT(" ",30)),30)))</f>
        <v>043915</v>
      </c>
    </row>
    <row r="3122" spans="1:10" ht="15">
      <c r="A3122" s="1" t="s">
        <v>3062</v>
      </c>
      <c r="B3122" s="1" t="s">
        <v>10344</v>
      </c>
      <c r="C3122">
        <v>2017</v>
      </c>
      <c r="D3122">
        <v>1888</v>
      </c>
      <c r="E3122">
        <f>LEN(Tablica1[[#This Row],[Kod]])-LEN(SUBSTITUTE(Tablica1[[#This Row],[Kod]]," ",""))</f>
        <v>2</v>
      </c>
      <c r="F3122">
        <v>3121</v>
      </c>
      <c r="G3122" t="str">
        <f>IF(IF(LEN(Tablica1[[#This Row],[Kod]])-LEN(SUBSTITUTE(Tablica1[[#This Row],[Kod]]," ",""))=0,Tablica1[[#This Row],[Naziv]],"")="",G3121,IF(LEN(Tablica1[[#This Row],[Kod]])-LEN(SUBSTITUTE(Tablica1[[#This Row],[Kod]]," ",""))=0,Tablica1[[#This Row],[Naziv]],""))</f>
        <v xml:space="preserve"> Osječko-baranjska</v>
      </c>
      <c r="H3122" t="str">
        <f>IF(LEN(Tablica1[[#This Row],[Kod]])-LEN(SUBSTITUTE(Tablica1[[#This Row],[Kod]]," ",""))=1,UPPER(Tablica1[[#This Row],[Naziv]]),IF(LEN(Tablica1[[#This Row],[Kod]])-LEN(SUBSTITUTE(Tablica1[[#This Row],[Kod]]," ",""))=2,H3121,""))</f>
        <v xml:space="preserve"> ĐAKOVO</v>
      </c>
      <c r="I3122" s="3" t="str">
        <f>IF(LEN(Tablica1[[#This Row],[Kod]])-LEN(SUBSTITUTE(Tablica1[[#This Row],[Kod]]," ",""))=2,Tablica1[[#This Row],[Naziv]],"")</f>
        <v xml:space="preserve"> Piškorevci</v>
      </c>
      <c r="J3122" s="3" t="str">
        <f>IF(LEN(Tablica1[[#This Row],[Kod]])-LEN(SUBSTITUTE(Tablica1[[#This Row],[Kod]]," ",""))=0,Tablica1[[#This Row],[Kod]],TRIM(RIGHT(SUBSTITUTE(Tablica1[[#This Row],[Kod]]," ",REPT(" ",30)),30)))</f>
        <v>048194</v>
      </c>
    </row>
    <row r="3123" spans="1:10" ht="15">
      <c r="A3123" s="1" t="s">
        <v>3063</v>
      </c>
      <c r="B3123" s="1" t="s">
        <v>10345</v>
      </c>
      <c r="C3123">
        <v>1929</v>
      </c>
      <c r="D3123">
        <v>1799</v>
      </c>
      <c r="E3123">
        <f>LEN(Tablica1[[#This Row],[Kod]])-LEN(SUBSTITUTE(Tablica1[[#This Row],[Kod]]," ",""))</f>
        <v>2</v>
      </c>
      <c r="F3123">
        <v>3122</v>
      </c>
      <c r="G3123" t="str">
        <f>IF(IF(LEN(Tablica1[[#This Row],[Kod]])-LEN(SUBSTITUTE(Tablica1[[#This Row],[Kod]]," ",""))=0,Tablica1[[#This Row],[Naziv]],"")="",G3122,IF(LEN(Tablica1[[#This Row],[Kod]])-LEN(SUBSTITUTE(Tablica1[[#This Row],[Kod]]," ",""))=0,Tablica1[[#This Row],[Naziv]],""))</f>
        <v xml:space="preserve"> Osječko-baranjska</v>
      </c>
      <c r="H3123" t="str">
        <f>IF(LEN(Tablica1[[#This Row],[Kod]])-LEN(SUBSTITUTE(Tablica1[[#This Row],[Kod]]," ",""))=1,UPPER(Tablica1[[#This Row],[Naziv]]),IF(LEN(Tablica1[[#This Row],[Kod]])-LEN(SUBSTITUTE(Tablica1[[#This Row],[Kod]]," ",""))=2,H3122,""))</f>
        <v xml:space="preserve"> ĐAKOVO</v>
      </c>
      <c r="I3123" s="3" t="str">
        <f>IF(LEN(Tablica1[[#This Row],[Kod]])-LEN(SUBSTITUTE(Tablica1[[#This Row],[Kod]]," ",""))=2,Tablica1[[#This Row],[Naziv]],"")</f>
        <v xml:space="preserve"> Selci Đakovački</v>
      </c>
      <c r="J3123" s="3" t="str">
        <f>IF(LEN(Tablica1[[#This Row],[Kod]])-LEN(SUBSTITUTE(Tablica1[[#This Row],[Kod]]," ",""))=0,Tablica1[[#This Row],[Kod]],TRIM(RIGHT(SUBSTITUTE(Tablica1[[#This Row],[Kod]]," ",REPT(" ",30)),30)))</f>
        <v>056979</v>
      </c>
    </row>
    <row r="3124" spans="1:10" ht="15">
      <c r="A3124" s="1" t="s">
        <v>3064</v>
      </c>
      <c r="B3124" s="1" t="s">
        <v>10346</v>
      </c>
      <c r="C3124">
        <v>1024</v>
      </c>
      <c r="D3124">
        <v>1011</v>
      </c>
      <c r="E3124">
        <f>LEN(Tablica1[[#This Row],[Kod]])-LEN(SUBSTITUTE(Tablica1[[#This Row],[Kod]]," ",""))</f>
        <v>2</v>
      </c>
      <c r="F3124">
        <v>3123</v>
      </c>
      <c r="G3124" t="str">
        <f>IF(IF(LEN(Tablica1[[#This Row],[Kod]])-LEN(SUBSTITUTE(Tablica1[[#This Row],[Kod]]," ",""))=0,Tablica1[[#This Row],[Naziv]],"")="",G3123,IF(LEN(Tablica1[[#This Row],[Kod]])-LEN(SUBSTITUTE(Tablica1[[#This Row],[Kod]]," ",""))=0,Tablica1[[#This Row],[Naziv]],""))</f>
        <v xml:space="preserve"> Osječko-baranjska</v>
      </c>
      <c r="H3124" t="str">
        <f>IF(LEN(Tablica1[[#This Row],[Kod]])-LEN(SUBSTITUTE(Tablica1[[#This Row],[Kod]]," ",""))=1,UPPER(Tablica1[[#This Row],[Naziv]]),IF(LEN(Tablica1[[#This Row],[Kod]])-LEN(SUBSTITUTE(Tablica1[[#This Row],[Kod]]," ",""))=2,H3123,""))</f>
        <v xml:space="preserve"> ĐAKOVO</v>
      </c>
      <c r="I3124" s="3" t="str">
        <f>IF(LEN(Tablica1[[#This Row],[Kod]])-LEN(SUBSTITUTE(Tablica1[[#This Row],[Kod]]," ",""))=2,Tablica1[[#This Row],[Naziv]],"")</f>
        <v xml:space="preserve"> Široko Polje</v>
      </c>
      <c r="J3124" s="3" t="str">
        <f>IF(LEN(Tablica1[[#This Row],[Kod]])-LEN(SUBSTITUTE(Tablica1[[#This Row],[Kod]]," ",""))=0,Tablica1[[#This Row],[Kod]],TRIM(RIGHT(SUBSTITUTE(Tablica1[[#This Row],[Kod]]," ",REPT(" ",30)),30)))</f>
        <v>063509</v>
      </c>
    </row>
    <row r="3125" spans="1:10" ht="15">
      <c r="A3125" s="1" t="s">
        <v>3065</v>
      </c>
      <c r="B3125" s="1" t="s">
        <v>7491</v>
      </c>
      <c r="C3125">
        <v>16643</v>
      </c>
      <c r="D3125">
        <v>16228</v>
      </c>
      <c r="E3125">
        <f>LEN(Tablica1[[#This Row],[Kod]])-LEN(SUBSTITUTE(Tablica1[[#This Row],[Kod]]," ",""))</f>
        <v>1</v>
      </c>
      <c r="F3125">
        <v>3124</v>
      </c>
      <c r="G3125" t="str">
        <f>IF(IF(LEN(Tablica1[[#This Row],[Kod]])-LEN(SUBSTITUTE(Tablica1[[#This Row],[Kod]]," ",""))=0,Tablica1[[#This Row],[Naziv]],"")="",G3124,IF(LEN(Tablica1[[#This Row],[Kod]])-LEN(SUBSTITUTE(Tablica1[[#This Row],[Kod]]," ",""))=0,Tablica1[[#This Row],[Naziv]],""))</f>
        <v xml:space="preserve"> Osječko-baranjska</v>
      </c>
      <c r="H312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NAŠICE</v>
      </c>
      <c r="I3125" s="3" t="str">
        <f>IF(LEN(Tablica1[[#This Row],[Kod]])-LEN(SUBSTITUTE(Tablica1[[#This Row],[Kod]]," ",""))=2,Tablica1[[#This Row],[Naziv]],"")</f>
        <v/>
      </c>
      <c r="J3125" s="3" t="str">
        <f>IF(LEN(Tablica1[[#This Row],[Kod]])-LEN(SUBSTITUTE(Tablica1[[#This Row],[Kod]]," ",""))=0,Tablica1[[#This Row],[Kod]],TRIM(RIGHT(SUBSTITUTE(Tablica1[[#This Row],[Kod]]," ",REPT(" ",30)),30)))</f>
        <v>02780</v>
      </c>
    </row>
    <row r="3126" spans="1:10" ht="15">
      <c r="A3126" s="1" t="s">
        <v>3066</v>
      </c>
      <c r="B3126" s="1" t="s">
        <v>10347</v>
      </c>
      <c r="C3126">
        <v>359</v>
      </c>
      <c r="D3126">
        <v>349</v>
      </c>
      <c r="E3126">
        <f>LEN(Tablica1[[#This Row],[Kod]])-LEN(SUBSTITUTE(Tablica1[[#This Row],[Kod]]," ",""))</f>
        <v>2</v>
      </c>
      <c r="F3126">
        <v>3125</v>
      </c>
      <c r="G3126" t="str">
        <f>IF(IF(LEN(Tablica1[[#This Row],[Kod]])-LEN(SUBSTITUTE(Tablica1[[#This Row],[Kod]]," ",""))=0,Tablica1[[#This Row],[Naziv]],"")="",G3125,IF(LEN(Tablica1[[#This Row],[Kod]])-LEN(SUBSTITUTE(Tablica1[[#This Row],[Kod]]," ",""))=0,Tablica1[[#This Row],[Naziv]],""))</f>
        <v xml:space="preserve"> Osječko-baranjska</v>
      </c>
      <c r="H3126" t="str">
        <f>IF(LEN(Tablica1[[#This Row],[Kod]])-LEN(SUBSTITUTE(Tablica1[[#This Row],[Kod]]," ",""))=1,UPPER(Tablica1[[#This Row],[Naziv]]),IF(LEN(Tablica1[[#This Row],[Kod]])-LEN(SUBSTITUTE(Tablica1[[#This Row],[Kod]]," ",""))=2,H3125,""))</f>
        <v xml:space="preserve"> NAŠICE</v>
      </c>
      <c r="I3126" s="3" t="str">
        <f>IF(LEN(Tablica1[[#This Row],[Kod]])-LEN(SUBSTITUTE(Tablica1[[#This Row],[Kod]]," ",""))=2,Tablica1[[#This Row],[Naziv]],"")</f>
        <v xml:space="preserve"> Brezik Našički</v>
      </c>
      <c r="J3126" s="3" t="str">
        <f>IF(LEN(Tablica1[[#This Row],[Kod]])-LEN(SUBSTITUTE(Tablica1[[#This Row],[Kod]]," ",""))=0,Tablica1[[#This Row],[Kod]],TRIM(RIGHT(SUBSTITUTE(Tablica1[[#This Row],[Kod]]," ",REPT(" ",30)),30)))</f>
        <v>005436</v>
      </c>
    </row>
    <row r="3127" spans="1:10" ht="15">
      <c r="A3127" s="1" t="s">
        <v>3067</v>
      </c>
      <c r="B3127" s="1" t="s">
        <v>10348</v>
      </c>
      <c r="C3127">
        <v>137</v>
      </c>
      <c r="D3127">
        <v>108</v>
      </c>
      <c r="E3127">
        <f>LEN(Tablica1[[#This Row],[Kod]])-LEN(SUBSTITUTE(Tablica1[[#This Row],[Kod]]," ",""))</f>
        <v>2</v>
      </c>
      <c r="F3127">
        <v>3126</v>
      </c>
      <c r="G3127" t="str">
        <f>IF(IF(LEN(Tablica1[[#This Row],[Kod]])-LEN(SUBSTITUTE(Tablica1[[#This Row],[Kod]]," ",""))=0,Tablica1[[#This Row],[Naziv]],"")="",G3126,IF(LEN(Tablica1[[#This Row],[Kod]])-LEN(SUBSTITUTE(Tablica1[[#This Row],[Kod]]," ",""))=0,Tablica1[[#This Row],[Naziv]],""))</f>
        <v xml:space="preserve"> Osječko-baranjska</v>
      </c>
      <c r="H3127" t="str">
        <f>IF(LEN(Tablica1[[#This Row],[Kod]])-LEN(SUBSTITUTE(Tablica1[[#This Row],[Kod]]," ",""))=1,UPPER(Tablica1[[#This Row],[Naziv]]),IF(LEN(Tablica1[[#This Row],[Kod]])-LEN(SUBSTITUTE(Tablica1[[#This Row],[Kod]]," ",""))=2,H3126,""))</f>
        <v xml:space="preserve"> NAŠICE</v>
      </c>
      <c r="I3127" s="3" t="str">
        <f>IF(LEN(Tablica1[[#This Row],[Kod]])-LEN(SUBSTITUTE(Tablica1[[#This Row],[Kod]]," ",""))=2,Tablica1[[#This Row],[Naziv]],"")</f>
        <v xml:space="preserve"> Ceremošnjak</v>
      </c>
      <c r="J3127" s="3" t="str">
        <f>IF(LEN(Tablica1[[#This Row],[Kod]])-LEN(SUBSTITUTE(Tablica1[[#This Row],[Kod]]," ",""))=0,Tablica1[[#This Row],[Kod]],TRIM(RIGHT(SUBSTITUTE(Tablica1[[#This Row],[Kod]]," ",REPT(" ",30)),30)))</f>
        <v>007757</v>
      </c>
    </row>
    <row r="3128" spans="1:10" ht="15">
      <c r="A3128" s="1" t="s">
        <v>3068</v>
      </c>
      <c r="B3128" s="1" t="s">
        <v>10349</v>
      </c>
      <c r="C3128" s="2" t="s">
        <v>2</v>
      </c>
      <c r="D3128" s="2" t="s">
        <v>2</v>
      </c>
      <c r="E3128">
        <f>LEN(Tablica1[[#This Row],[Kod]])-LEN(SUBSTITUTE(Tablica1[[#This Row],[Kod]]," ",""))</f>
        <v>2</v>
      </c>
      <c r="F3128">
        <v>3127</v>
      </c>
      <c r="G3128" t="str">
        <f>IF(IF(LEN(Tablica1[[#This Row],[Kod]])-LEN(SUBSTITUTE(Tablica1[[#This Row],[Kod]]," ",""))=0,Tablica1[[#This Row],[Naziv]],"")="",G3127,IF(LEN(Tablica1[[#This Row],[Kod]])-LEN(SUBSTITUTE(Tablica1[[#This Row],[Kod]]," ",""))=0,Tablica1[[#This Row],[Naziv]],""))</f>
        <v xml:space="preserve"> Osječko-baranjska</v>
      </c>
      <c r="H3128" t="str">
        <f>IF(LEN(Tablica1[[#This Row],[Kod]])-LEN(SUBSTITUTE(Tablica1[[#This Row],[Kod]]," ",""))=1,UPPER(Tablica1[[#This Row],[Naziv]]),IF(LEN(Tablica1[[#This Row],[Kod]])-LEN(SUBSTITUTE(Tablica1[[#This Row],[Kod]]," ",""))=2,H3127,""))</f>
        <v xml:space="preserve"> NAŠICE</v>
      </c>
      <c r="I3128" s="3" t="str">
        <f>IF(LEN(Tablica1[[#This Row],[Kod]])-LEN(SUBSTITUTE(Tablica1[[#This Row],[Kod]]," ",""))=2,Tablica1[[#This Row],[Naziv]],"")</f>
        <v xml:space="preserve"> Crna Klada</v>
      </c>
      <c r="J3128" s="3" t="str">
        <f>IF(LEN(Tablica1[[#This Row],[Kod]])-LEN(SUBSTITUTE(Tablica1[[#This Row],[Kod]]," ",""))=0,Tablica1[[#This Row],[Kod]],TRIM(RIGHT(SUBSTITUTE(Tablica1[[#This Row],[Kod]]," ",REPT(" ",30)),30)))</f>
        <v>008516</v>
      </c>
    </row>
    <row r="3129" spans="1:10" ht="15">
      <c r="A3129" s="1" t="s">
        <v>3069</v>
      </c>
      <c r="B3129" s="1" t="s">
        <v>10350</v>
      </c>
      <c r="C3129">
        <v>163</v>
      </c>
      <c r="D3129">
        <v>152</v>
      </c>
      <c r="E3129">
        <f>LEN(Tablica1[[#This Row],[Kod]])-LEN(SUBSTITUTE(Tablica1[[#This Row],[Kod]]," ",""))</f>
        <v>2</v>
      </c>
      <c r="F3129">
        <v>3128</v>
      </c>
      <c r="G3129" t="str">
        <f>IF(IF(LEN(Tablica1[[#This Row],[Kod]])-LEN(SUBSTITUTE(Tablica1[[#This Row],[Kod]]," ",""))=0,Tablica1[[#This Row],[Naziv]],"")="",G3128,IF(LEN(Tablica1[[#This Row],[Kod]])-LEN(SUBSTITUTE(Tablica1[[#This Row],[Kod]]," ",""))=0,Tablica1[[#This Row],[Naziv]],""))</f>
        <v xml:space="preserve"> Osječko-baranjska</v>
      </c>
      <c r="H3129" t="str">
        <f>IF(LEN(Tablica1[[#This Row],[Kod]])-LEN(SUBSTITUTE(Tablica1[[#This Row],[Kod]]," ",""))=1,UPPER(Tablica1[[#This Row],[Naziv]]),IF(LEN(Tablica1[[#This Row],[Kod]])-LEN(SUBSTITUTE(Tablica1[[#This Row],[Kod]]," ",""))=2,H3128,""))</f>
        <v xml:space="preserve"> NAŠICE</v>
      </c>
      <c r="I3129" s="3" t="str">
        <f>IF(LEN(Tablica1[[#This Row],[Kod]])-LEN(SUBSTITUTE(Tablica1[[#This Row],[Kod]]," ",""))=2,Tablica1[[#This Row],[Naziv]],"")</f>
        <v xml:space="preserve"> Gradac Našički</v>
      </c>
      <c r="J3129" s="3" t="str">
        <f>IF(LEN(Tablica1[[#This Row],[Kod]])-LEN(SUBSTITUTE(Tablica1[[#This Row],[Kod]]," ",""))=0,Tablica1[[#This Row],[Kod]],TRIM(RIGHT(SUBSTITUTE(Tablica1[[#This Row],[Kod]]," ",REPT(" ",30)),30)))</f>
        <v>022080</v>
      </c>
    </row>
    <row r="3130" spans="1:10" ht="15">
      <c r="A3130" s="1" t="s">
        <v>3070</v>
      </c>
      <c r="B3130" s="1" t="s">
        <v>10351</v>
      </c>
      <c r="C3130">
        <v>109</v>
      </c>
      <c r="D3130">
        <v>109</v>
      </c>
      <c r="E3130">
        <f>LEN(Tablica1[[#This Row],[Kod]])-LEN(SUBSTITUTE(Tablica1[[#This Row],[Kod]]," ",""))</f>
        <v>2</v>
      </c>
      <c r="F3130">
        <v>3129</v>
      </c>
      <c r="G3130" t="str">
        <f>IF(IF(LEN(Tablica1[[#This Row],[Kod]])-LEN(SUBSTITUTE(Tablica1[[#This Row],[Kod]]," ",""))=0,Tablica1[[#This Row],[Naziv]],"")="",G3129,IF(LEN(Tablica1[[#This Row],[Kod]])-LEN(SUBSTITUTE(Tablica1[[#This Row],[Kod]]," ",""))=0,Tablica1[[#This Row],[Naziv]],""))</f>
        <v xml:space="preserve"> Osječko-baranjska</v>
      </c>
      <c r="H3130" t="str">
        <f>IF(LEN(Tablica1[[#This Row],[Kod]])-LEN(SUBSTITUTE(Tablica1[[#This Row],[Kod]]," ",""))=1,UPPER(Tablica1[[#This Row],[Naziv]]),IF(LEN(Tablica1[[#This Row],[Kod]])-LEN(SUBSTITUTE(Tablica1[[#This Row],[Kod]]," ",""))=2,H3129,""))</f>
        <v xml:space="preserve"> NAŠICE</v>
      </c>
      <c r="I3130" s="3" t="str">
        <f>IF(LEN(Tablica1[[#This Row],[Kod]])-LEN(SUBSTITUTE(Tablica1[[#This Row],[Kod]]," ",""))=2,Tablica1[[#This Row],[Naziv]],"")</f>
        <v xml:space="preserve"> Granice</v>
      </c>
      <c r="J3130" s="3" t="str">
        <f>IF(LEN(Tablica1[[#This Row],[Kod]])-LEN(SUBSTITUTE(Tablica1[[#This Row],[Kod]]," ",""))=0,Tablica1[[#This Row],[Kod]],TRIM(RIGHT(SUBSTITUTE(Tablica1[[#This Row],[Kod]]," ",REPT(" ",30)),30)))</f>
        <v>022349</v>
      </c>
    </row>
    <row r="3131" spans="1:10" ht="15">
      <c r="A3131" s="1" t="s">
        <v>3071</v>
      </c>
      <c r="B3131" s="1" t="s">
        <v>10352</v>
      </c>
      <c r="C3131">
        <v>1321</v>
      </c>
      <c r="D3131">
        <v>1265</v>
      </c>
      <c r="E3131">
        <f>LEN(Tablica1[[#This Row],[Kod]])-LEN(SUBSTITUTE(Tablica1[[#This Row],[Kod]]," ",""))</f>
        <v>2</v>
      </c>
      <c r="F3131">
        <v>3130</v>
      </c>
      <c r="G3131" t="str">
        <f>IF(IF(LEN(Tablica1[[#This Row],[Kod]])-LEN(SUBSTITUTE(Tablica1[[#This Row],[Kod]]," ",""))=0,Tablica1[[#This Row],[Naziv]],"")="",G3130,IF(LEN(Tablica1[[#This Row],[Kod]])-LEN(SUBSTITUTE(Tablica1[[#This Row],[Kod]]," ",""))=0,Tablica1[[#This Row],[Naziv]],""))</f>
        <v xml:space="preserve"> Osječko-baranjska</v>
      </c>
      <c r="H3131" t="str">
        <f>IF(LEN(Tablica1[[#This Row],[Kod]])-LEN(SUBSTITUTE(Tablica1[[#This Row],[Kod]]," ",""))=1,UPPER(Tablica1[[#This Row],[Naziv]]),IF(LEN(Tablica1[[#This Row],[Kod]])-LEN(SUBSTITUTE(Tablica1[[#This Row],[Kod]]," ",""))=2,H3130,""))</f>
        <v xml:space="preserve"> NAŠICE</v>
      </c>
      <c r="I3131" s="3" t="str">
        <f>IF(LEN(Tablica1[[#This Row],[Kod]])-LEN(SUBSTITUTE(Tablica1[[#This Row],[Kod]]," ",""))=2,Tablica1[[#This Row],[Naziv]],"")</f>
        <v xml:space="preserve"> Jelisavac</v>
      </c>
      <c r="J3131" s="3" t="str">
        <f>IF(LEN(Tablica1[[#This Row],[Kod]])-LEN(SUBSTITUTE(Tablica1[[#This Row],[Kod]]," ",""))=0,Tablica1[[#This Row],[Kod]],TRIM(RIGHT(SUBSTITUTE(Tablica1[[#This Row],[Kod]]," ",REPT(" ",30)),30)))</f>
        <v>026158</v>
      </c>
    </row>
    <row r="3132" spans="1:10" ht="15">
      <c r="A3132" s="1" t="s">
        <v>3072</v>
      </c>
      <c r="B3132" s="1" t="s">
        <v>10353</v>
      </c>
      <c r="C3132">
        <v>334</v>
      </c>
      <c r="D3132">
        <v>304</v>
      </c>
      <c r="E3132">
        <f>LEN(Tablica1[[#This Row],[Kod]])-LEN(SUBSTITUTE(Tablica1[[#This Row],[Kod]]," ",""))</f>
        <v>2</v>
      </c>
      <c r="F3132">
        <v>3131</v>
      </c>
      <c r="G3132" t="str">
        <f>IF(IF(LEN(Tablica1[[#This Row],[Kod]])-LEN(SUBSTITUTE(Tablica1[[#This Row],[Kod]]," ",""))=0,Tablica1[[#This Row],[Naziv]],"")="",G3131,IF(LEN(Tablica1[[#This Row],[Kod]])-LEN(SUBSTITUTE(Tablica1[[#This Row],[Kod]]," ",""))=0,Tablica1[[#This Row],[Naziv]],""))</f>
        <v xml:space="preserve"> Osječko-baranjska</v>
      </c>
      <c r="H3132" t="str">
        <f>IF(LEN(Tablica1[[#This Row],[Kod]])-LEN(SUBSTITUTE(Tablica1[[#This Row],[Kod]]," ",""))=1,UPPER(Tablica1[[#This Row],[Naziv]]),IF(LEN(Tablica1[[#This Row],[Kod]])-LEN(SUBSTITUTE(Tablica1[[#This Row],[Kod]]," ",""))=2,H3131,""))</f>
        <v xml:space="preserve"> NAŠICE</v>
      </c>
      <c r="I3132" s="3" t="str">
        <f>IF(LEN(Tablica1[[#This Row],[Kod]])-LEN(SUBSTITUTE(Tablica1[[#This Row],[Kod]]," ",""))=2,Tablica1[[#This Row],[Naziv]],"")</f>
        <v xml:space="preserve"> Lađanska</v>
      </c>
      <c r="J3132" s="3" t="str">
        <f>IF(LEN(Tablica1[[#This Row],[Kod]])-LEN(SUBSTITUTE(Tablica1[[#This Row],[Kod]]," ",""))=0,Tablica1[[#This Row],[Kod]],TRIM(RIGHT(SUBSTITUTE(Tablica1[[#This Row],[Kod]]," ",REPT(" ",30)),30)))</f>
        <v>034134</v>
      </c>
    </row>
    <row r="3133" spans="1:10" ht="15">
      <c r="A3133" s="1" t="s">
        <v>3073</v>
      </c>
      <c r="B3133" s="1" t="s">
        <v>10354</v>
      </c>
      <c r="C3133">
        <v>195</v>
      </c>
      <c r="D3133">
        <v>195</v>
      </c>
      <c r="E3133">
        <f>LEN(Tablica1[[#This Row],[Kod]])-LEN(SUBSTITUTE(Tablica1[[#This Row],[Kod]]," ",""))</f>
        <v>2</v>
      </c>
      <c r="F3133">
        <v>3132</v>
      </c>
      <c r="G3133" t="str">
        <f>IF(IF(LEN(Tablica1[[#This Row],[Kod]])-LEN(SUBSTITUTE(Tablica1[[#This Row],[Kod]]," ",""))=0,Tablica1[[#This Row],[Naziv]],"")="",G3132,IF(LEN(Tablica1[[#This Row],[Kod]])-LEN(SUBSTITUTE(Tablica1[[#This Row],[Kod]]," ",""))=0,Tablica1[[#This Row],[Naziv]],""))</f>
        <v xml:space="preserve"> Osječko-baranjska</v>
      </c>
      <c r="H3133" t="str">
        <f>IF(LEN(Tablica1[[#This Row],[Kod]])-LEN(SUBSTITUTE(Tablica1[[#This Row],[Kod]]," ",""))=1,UPPER(Tablica1[[#This Row],[Naziv]]),IF(LEN(Tablica1[[#This Row],[Kod]])-LEN(SUBSTITUTE(Tablica1[[#This Row],[Kod]]," ",""))=2,H3132,""))</f>
        <v xml:space="preserve"> NAŠICE</v>
      </c>
      <c r="I3133" s="3" t="str">
        <f>IF(LEN(Tablica1[[#This Row],[Kod]])-LEN(SUBSTITUTE(Tablica1[[#This Row],[Kod]]," ",""))=2,Tablica1[[#This Row],[Naziv]],"")</f>
        <v xml:space="preserve"> Lila</v>
      </c>
      <c r="J3133" s="3" t="str">
        <f>IF(LEN(Tablica1[[#This Row],[Kod]])-LEN(SUBSTITUTE(Tablica1[[#This Row],[Kod]]," ",""))=0,Tablica1[[#This Row],[Kod]],TRIM(RIGHT(SUBSTITUTE(Tablica1[[#This Row],[Kod]]," ",REPT(" ",30)),30)))</f>
        <v>035254</v>
      </c>
    </row>
    <row r="3134" spans="1:10" ht="15">
      <c r="A3134" s="1" t="s">
        <v>3074</v>
      </c>
      <c r="B3134" s="1" t="s">
        <v>10355</v>
      </c>
      <c r="C3134">
        <v>191</v>
      </c>
      <c r="D3134">
        <v>189</v>
      </c>
      <c r="E3134">
        <f>LEN(Tablica1[[#This Row],[Kod]])-LEN(SUBSTITUTE(Tablica1[[#This Row],[Kod]]," ",""))</f>
        <v>2</v>
      </c>
      <c r="F3134">
        <v>3133</v>
      </c>
      <c r="G3134" t="str">
        <f>IF(IF(LEN(Tablica1[[#This Row],[Kod]])-LEN(SUBSTITUTE(Tablica1[[#This Row],[Kod]]," ",""))=0,Tablica1[[#This Row],[Naziv]],"")="",G3133,IF(LEN(Tablica1[[#This Row],[Kod]])-LEN(SUBSTITUTE(Tablica1[[#This Row],[Kod]]," ",""))=0,Tablica1[[#This Row],[Naziv]],""))</f>
        <v xml:space="preserve"> Osječko-baranjska</v>
      </c>
      <c r="H3134" t="str">
        <f>IF(LEN(Tablica1[[#This Row],[Kod]])-LEN(SUBSTITUTE(Tablica1[[#This Row],[Kod]]," ",""))=1,UPPER(Tablica1[[#This Row],[Naziv]]),IF(LEN(Tablica1[[#This Row],[Kod]])-LEN(SUBSTITUTE(Tablica1[[#This Row],[Kod]]," ",""))=2,H3133,""))</f>
        <v xml:space="preserve"> NAŠICE</v>
      </c>
      <c r="I3134" s="3" t="str">
        <f>IF(LEN(Tablica1[[#This Row],[Kod]])-LEN(SUBSTITUTE(Tablica1[[#This Row],[Kod]]," ",""))=2,Tablica1[[#This Row],[Naziv]],"")</f>
        <v xml:space="preserve"> Londžica</v>
      </c>
      <c r="J3134" s="3" t="str">
        <f>IF(LEN(Tablica1[[#This Row],[Kod]])-LEN(SUBSTITUTE(Tablica1[[#This Row],[Kod]]," ",""))=0,Tablica1[[#This Row],[Kod]],TRIM(RIGHT(SUBSTITUTE(Tablica1[[#This Row],[Kod]]," ",REPT(" ",30)),30)))</f>
        <v>035882</v>
      </c>
    </row>
    <row r="3135" spans="1:10" ht="15">
      <c r="A3135" s="1" t="s">
        <v>3075</v>
      </c>
      <c r="B3135" s="1" t="s">
        <v>10356</v>
      </c>
      <c r="C3135">
        <v>143</v>
      </c>
      <c r="D3135">
        <v>126</v>
      </c>
      <c r="E3135">
        <f>LEN(Tablica1[[#This Row],[Kod]])-LEN(SUBSTITUTE(Tablica1[[#This Row],[Kod]]," ",""))</f>
        <v>2</v>
      </c>
      <c r="F3135">
        <v>3134</v>
      </c>
      <c r="G3135" t="str">
        <f>IF(IF(LEN(Tablica1[[#This Row],[Kod]])-LEN(SUBSTITUTE(Tablica1[[#This Row],[Kod]]," ",""))=0,Tablica1[[#This Row],[Naziv]],"")="",G3134,IF(LEN(Tablica1[[#This Row],[Kod]])-LEN(SUBSTITUTE(Tablica1[[#This Row],[Kod]]," ",""))=0,Tablica1[[#This Row],[Naziv]],""))</f>
        <v xml:space="preserve"> Osječko-baranjska</v>
      </c>
      <c r="H3135" t="str">
        <f>IF(LEN(Tablica1[[#This Row],[Kod]])-LEN(SUBSTITUTE(Tablica1[[#This Row],[Kod]]," ",""))=1,UPPER(Tablica1[[#This Row],[Naziv]]),IF(LEN(Tablica1[[#This Row],[Kod]])-LEN(SUBSTITUTE(Tablica1[[#This Row],[Kod]]," ",""))=2,H3134,""))</f>
        <v xml:space="preserve"> NAŠICE</v>
      </c>
      <c r="I3135" s="3" t="str">
        <f>IF(LEN(Tablica1[[#This Row],[Kod]])-LEN(SUBSTITUTE(Tablica1[[#This Row],[Kod]]," ",""))=2,Tablica1[[#This Row],[Naziv]],"")</f>
        <v xml:space="preserve"> Makloševac</v>
      </c>
      <c r="J3135" s="3" t="str">
        <f>IF(LEN(Tablica1[[#This Row],[Kod]])-LEN(SUBSTITUTE(Tablica1[[#This Row],[Kod]]," ",""))=0,Tablica1[[#This Row],[Kod]],TRIM(RIGHT(SUBSTITUTE(Tablica1[[#This Row],[Kod]]," ",REPT(" ",30)),30)))</f>
        <v>037613</v>
      </c>
    </row>
    <row r="3136" spans="1:10" ht="15">
      <c r="A3136" s="1" t="s">
        <v>3076</v>
      </c>
      <c r="B3136" s="1" t="s">
        <v>10357</v>
      </c>
      <c r="C3136">
        <v>1592</v>
      </c>
      <c r="D3136">
        <v>1571</v>
      </c>
      <c r="E3136">
        <f>LEN(Tablica1[[#This Row],[Kod]])-LEN(SUBSTITUTE(Tablica1[[#This Row],[Kod]]," ",""))</f>
        <v>2</v>
      </c>
      <c r="F3136">
        <v>3135</v>
      </c>
      <c r="G3136" t="str">
        <f>IF(IF(LEN(Tablica1[[#This Row],[Kod]])-LEN(SUBSTITUTE(Tablica1[[#This Row],[Kod]]," ",""))=0,Tablica1[[#This Row],[Naziv]],"")="",G3135,IF(LEN(Tablica1[[#This Row],[Kod]])-LEN(SUBSTITUTE(Tablica1[[#This Row],[Kod]]," ",""))=0,Tablica1[[#This Row],[Naziv]],""))</f>
        <v xml:space="preserve"> Osječko-baranjska</v>
      </c>
      <c r="H3136" t="str">
        <f>IF(LEN(Tablica1[[#This Row],[Kod]])-LEN(SUBSTITUTE(Tablica1[[#This Row],[Kod]]," ",""))=1,UPPER(Tablica1[[#This Row],[Naziv]]),IF(LEN(Tablica1[[#This Row],[Kod]])-LEN(SUBSTITUTE(Tablica1[[#This Row],[Kod]]," ",""))=2,H3135,""))</f>
        <v xml:space="preserve"> NAŠICE</v>
      </c>
      <c r="I3136" s="3" t="str">
        <f>IF(LEN(Tablica1[[#This Row],[Kod]])-LEN(SUBSTITUTE(Tablica1[[#This Row],[Kod]]," ",""))=2,Tablica1[[#This Row],[Naziv]],"")</f>
        <v xml:space="preserve"> Markovac Našički</v>
      </c>
      <c r="J3136" s="3" t="str">
        <f>IF(LEN(Tablica1[[#This Row],[Kod]])-LEN(SUBSTITUTE(Tablica1[[#This Row],[Kod]]," ",""))=0,Tablica1[[#This Row],[Kod]],TRIM(RIGHT(SUBSTITUTE(Tablica1[[#This Row],[Kod]]," ",REPT(" ",30)),30)))</f>
        <v>039489</v>
      </c>
    </row>
    <row r="3137" spans="1:10" ht="15">
      <c r="A3137" s="1" t="s">
        <v>3077</v>
      </c>
      <c r="B3137" s="1" t="s">
        <v>10358</v>
      </c>
      <c r="C3137">
        <v>1129</v>
      </c>
      <c r="D3137">
        <v>1075</v>
      </c>
      <c r="E3137">
        <f>LEN(Tablica1[[#This Row],[Kod]])-LEN(SUBSTITUTE(Tablica1[[#This Row],[Kod]]," ",""))</f>
        <v>2</v>
      </c>
      <c r="F3137">
        <v>3136</v>
      </c>
      <c r="G3137" t="str">
        <f>IF(IF(LEN(Tablica1[[#This Row],[Kod]])-LEN(SUBSTITUTE(Tablica1[[#This Row],[Kod]]," ",""))=0,Tablica1[[#This Row],[Naziv]],"")="",G3136,IF(LEN(Tablica1[[#This Row],[Kod]])-LEN(SUBSTITUTE(Tablica1[[#This Row],[Kod]]," ",""))=0,Tablica1[[#This Row],[Naziv]],""))</f>
        <v xml:space="preserve"> Osječko-baranjska</v>
      </c>
      <c r="H3137" t="str">
        <f>IF(LEN(Tablica1[[#This Row],[Kod]])-LEN(SUBSTITUTE(Tablica1[[#This Row],[Kod]]," ",""))=1,UPPER(Tablica1[[#This Row],[Naziv]]),IF(LEN(Tablica1[[#This Row],[Kod]])-LEN(SUBSTITUTE(Tablica1[[#This Row],[Kod]]," ",""))=2,H3136,""))</f>
        <v xml:space="preserve"> NAŠICE</v>
      </c>
      <c r="I3137" s="3" t="str">
        <f>IF(LEN(Tablica1[[#This Row],[Kod]])-LEN(SUBSTITUTE(Tablica1[[#This Row],[Kod]]," ",""))=2,Tablica1[[#This Row],[Naziv]],"")</f>
        <v xml:space="preserve"> Martin</v>
      </c>
      <c r="J3137" s="3" t="str">
        <f>IF(LEN(Tablica1[[#This Row],[Kod]])-LEN(SUBSTITUTE(Tablica1[[#This Row],[Kod]]," ",""))=0,Tablica1[[#This Row],[Kod]],TRIM(RIGHT(SUBSTITUTE(Tablica1[[#This Row],[Kod]]," ",REPT(" ",30)),30)))</f>
        <v>039616</v>
      </c>
    </row>
    <row r="3138" spans="1:10" ht="15">
      <c r="A3138" s="1" t="s">
        <v>3078</v>
      </c>
      <c r="B3138" s="1" t="s">
        <v>7491</v>
      </c>
      <c r="C3138">
        <v>8048</v>
      </c>
      <c r="D3138">
        <v>7894</v>
      </c>
      <c r="E3138">
        <f>LEN(Tablica1[[#This Row],[Kod]])-LEN(SUBSTITUTE(Tablica1[[#This Row],[Kod]]," ",""))</f>
        <v>2</v>
      </c>
      <c r="F3138">
        <v>3137</v>
      </c>
      <c r="G3138" t="str">
        <f>IF(IF(LEN(Tablica1[[#This Row],[Kod]])-LEN(SUBSTITUTE(Tablica1[[#This Row],[Kod]]," ",""))=0,Tablica1[[#This Row],[Naziv]],"")="",G3137,IF(LEN(Tablica1[[#This Row],[Kod]])-LEN(SUBSTITUTE(Tablica1[[#This Row],[Kod]]," ",""))=0,Tablica1[[#This Row],[Naziv]],""))</f>
        <v xml:space="preserve"> Osječko-baranjska</v>
      </c>
      <c r="H3138" t="str">
        <f>IF(LEN(Tablica1[[#This Row],[Kod]])-LEN(SUBSTITUTE(Tablica1[[#This Row],[Kod]]," ",""))=1,UPPER(Tablica1[[#This Row],[Naziv]]),IF(LEN(Tablica1[[#This Row],[Kod]])-LEN(SUBSTITUTE(Tablica1[[#This Row],[Kod]]," ",""))=2,H3137,""))</f>
        <v xml:space="preserve"> NAŠICE</v>
      </c>
      <c r="I3138" s="3" t="str">
        <f>IF(LEN(Tablica1[[#This Row],[Kod]])-LEN(SUBSTITUTE(Tablica1[[#This Row],[Kod]]," ",""))=2,Tablica1[[#This Row],[Naziv]],"")</f>
        <v xml:space="preserve"> Našice</v>
      </c>
      <c r="J3138" s="3" t="str">
        <f>IF(LEN(Tablica1[[#This Row],[Kod]])-LEN(SUBSTITUTE(Tablica1[[#This Row],[Kod]]," ",""))=0,Tablica1[[#This Row],[Kod]],TRIM(RIGHT(SUBSTITUTE(Tablica1[[#This Row],[Kod]]," ",REPT(" ",30)),30)))</f>
        <v>042773</v>
      </c>
    </row>
    <row r="3139" spans="1:10" ht="15">
      <c r="A3139" s="1" t="s">
        <v>3079</v>
      </c>
      <c r="B3139" s="1" t="s">
        <v>10359</v>
      </c>
      <c r="C3139">
        <v>17</v>
      </c>
      <c r="D3139">
        <v>17</v>
      </c>
      <c r="E3139">
        <f>LEN(Tablica1[[#This Row],[Kod]])-LEN(SUBSTITUTE(Tablica1[[#This Row],[Kod]]," ",""))</f>
        <v>2</v>
      </c>
      <c r="F3139">
        <v>3138</v>
      </c>
      <c r="G3139" t="str">
        <f>IF(IF(LEN(Tablica1[[#This Row],[Kod]])-LEN(SUBSTITUTE(Tablica1[[#This Row],[Kod]]," ",""))=0,Tablica1[[#This Row],[Naziv]],"")="",G3138,IF(LEN(Tablica1[[#This Row],[Kod]])-LEN(SUBSTITUTE(Tablica1[[#This Row],[Kod]]," ",""))=0,Tablica1[[#This Row],[Naziv]],""))</f>
        <v xml:space="preserve"> Osječko-baranjska</v>
      </c>
      <c r="H3139" t="str">
        <f>IF(LEN(Tablica1[[#This Row],[Kod]])-LEN(SUBSTITUTE(Tablica1[[#This Row],[Kod]]," ",""))=1,UPPER(Tablica1[[#This Row],[Naziv]]),IF(LEN(Tablica1[[#This Row],[Kod]])-LEN(SUBSTITUTE(Tablica1[[#This Row],[Kod]]," ",""))=2,H3138,""))</f>
        <v xml:space="preserve"> NAŠICE</v>
      </c>
      <c r="I3139" s="3" t="str">
        <f>IF(LEN(Tablica1[[#This Row],[Kod]])-LEN(SUBSTITUTE(Tablica1[[#This Row],[Kod]]," ",""))=2,Tablica1[[#This Row],[Naziv]],"")</f>
        <v xml:space="preserve"> Polubaše</v>
      </c>
      <c r="J3139" s="3" t="str">
        <f>IF(LEN(Tablica1[[#This Row],[Kod]])-LEN(SUBSTITUTE(Tablica1[[#This Row],[Kod]]," ",""))=0,Tablica1[[#This Row],[Kod]],TRIM(RIGHT(SUBSTITUTE(Tablica1[[#This Row],[Kod]]," ",REPT(" ",30)),30)))</f>
        <v>050121</v>
      </c>
    </row>
    <row r="3140" spans="1:10" ht="15">
      <c r="A3140" s="1" t="s">
        <v>3080</v>
      </c>
      <c r="B3140" s="1" t="s">
        <v>9307</v>
      </c>
      <c r="C3140">
        <v>53</v>
      </c>
      <c r="D3140">
        <v>51</v>
      </c>
      <c r="E3140">
        <f>LEN(Tablica1[[#This Row],[Kod]])-LEN(SUBSTITUTE(Tablica1[[#This Row],[Kod]]," ",""))</f>
        <v>2</v>
      </c>
      <c r="F3140">
        <v>3139</v>
      </c>
      <c r="G3140" t="str">
        <f>IF(IF(LEN(Tablica1[[#This Row],[Kod]])-LEN(SUBSTITUTE(Tablica1[[#This Row],[Kod]]," ",""))=0,Tablica1[[#This Row],[Naziv]],"")="",G3139,IF(LEN(Tablica1[[#This Row],[Kod]])-LEN(SUBSTITUTE(Tablica1[[#This Row],[Kod]]," ",""))=0,Tablica1[[#This Row],[Naziv]],""))</f>
        <v xml:space="preserve"> Osječko-baranjska</v>
      </c>
      <c r="H3140" t="str">
        <f>IF(LEN(Tablica1[[#This Row],[Kod]])-LEN(SUBSTITUTE(Tablica1[[#This Row],[Kod]]," ",""))=1,UPPER(Tablica1[[#This Row],[Naziv]]),IF(LEN(Tablica1[[#This Row],[Kod]])-LEN(SUBSTITUTE(Tablica1[[#This Row],[Kod]]," ",""))=2,H3139,""))</f>
        <v xml:space="preserve"> NAŠICE</v>
      </c>
      <c r="I3140" s="3" t="str">
        <f>IF(LEN(Tablica1[[#This Row],[Kod]])-LEN(SUBSTITUTE(Tablica1[[#This Row],[Kod]]," ",""))=2,Tablica1[[#This Row],[Naziv]],"")</f>
        <v xml:space="preserve"> Ribnjak</v>
      </c>
      <c r="J3140" s="3" t="str">
        <f>IF(LEN(Tablica1[[#This Row],[Kod]])-LEN(SUBSTITUTE(Tablica1[[#This Row],[Kod]]," ",""))=0,Tablica1[[#This Row],[Kod]],TRIM(RIGHT(SUBSTITUTE(Tablica1[[#This Row],[Kod]]," ",REPT(" ",30)),30)))</f>
        <v>055107</v>
      </c>
    </row>
    <row r="3141" spans="1:10" ht="15">
      <c r="A3141" s="1" t="s">
        <v>3081</v>
      </c>
      <c r="B3141" s="1" t="s">
        <v>10360</v>
      </c>
      <c r="C3141">
        <v>25</v>
      </c>
      <c r="D3141">
        <v>25</v>
      </c>
      <c r="E3141">
        <f>LEN(Tablica1[[#This Row],[Kod]])-LEN(SUBSTITUTE(Tablica1[[#This Row],[Kod]]," ",""))</f>
        <v>2</v>
      </c>
      <c r="F3141">
        <v>3140</v>
      </c>
      <c r="G3141" t="str">
        <f>IF(IF(LEN(Tablica1[[#This Row],[Kod]])-LEN(SUBSTITUTE(Tablica1[[#This Row],[Kod]]," ",""))=0,Tablica1[[#This Row],[Naziv]],"")="",G3140,IF(LEN(Tablica1[[#This Row],[Kod]])-LEN(SUBSTITUTE(Tablica1[[#This Row],[Kod]]," ",""))=0,Tablica1[[#This Row],[Naziv]],""))</f>
        <v xml:space="preserve"> Osječko-baranjska</v>
      </c>
      <c r="H3141" t="str">
        <f>IF(LEN(Tablica1[[#This Row],[Kod]])-LEN(SUBSTITUTE(Tablica1[[#This Row],[Kod]]," ",""))=1,UPPER(Tablica1[[#This Row],[Naziv]]),IF(LEN(Tablica1[[#This Row],[Kod]])-LEN(SUBSTITUTE(Tablica1[[#This Row],[Kod]]," ",""))=2,H3140,""))</f>
        <v xml:space="preserve"> NAŠICE</v>
      </c>
      <c r="I3141" s="3" t="str">
        <f>IF(LEN(Tablica1[[#This Row],[Kod]])-LEN(SUBSTITUTE(Tablica1[[#This Row],[Kod]]," ",""))=2,Tablica1[[#This Row],[Naziv]],"")</f>
        <v xml:space="preserve"> Rozmajerovac</v>
      </c>
      <c r="J3141" s="3" t="str">
        <f>IF(LEN(Tablica1[[#This Row],[Kod]])-LEN(SUBSTITUTE(Tablica1[[#This Row],[Kod]]," ",""))=0,Tablica1[[#This Row],[Kod]],TRIM(RIGHT(SUBSTITUTE(Tablica1[[#This Row],[Kod]]," ",REPT(" ",30)),30)))</f>
        <v>055727</v>
      </c>
    </row>
    <row r="3142" spans="1:10" ht="15">
      <c r="A3142" s="1" t="s">
        <v>3082</v>
      </c>
      <c r="B3142" s="1" t="s">
        <v>10361</v>
      </c>
      <c r="C3142">
        <v>1144</v>
      </c>
      <c r="D3142">
        <v>1130</v>
      </c>
      <c r="E3142">
        <f>LEN(Tablica1[[#This Row],[Kod]])-LEN(SUBSTITUTE(Tablica1[[#This Row],[Kod]]," ",""))</f>
        <v>2</v>
      </c>
      <c r="F3142">
        <v>3141</v>
      </c>
      <c r="G3142" t="str">
        <f>IF(IF(LEN(Tablica1[[#This Row],[Kod]])-LEN(SUBSTITUTE(Tablica1[[#This Row],[Kod]]," ",""))=0,Tablica1[[#This Row],[Naziv]],"")="",G3141,IF(LEN(Tablica1[[#This Row],[Kod]])-LEN(SUBSTITUTE(Tablica1[[#This Row],[Kod]]," ",""))=0,Tablica1[[#This Row],[Naziv]],""))</f>
        <v xml:space="preserve"> Osječko-baranjska</v>
      </c>
      <c r="H3142" t="str">
        <f>IF(LEN(Tablica1[[#This Row],[Kod]])-LEN(SUBSTITUTE(Tablica1[[#This Row],[Kod]]," ",""))=1,UPPER(Tablica1[[#This Row],[Naziv]]),IF(LEN(Tablica1[[#This Row],[Kod]])-LEN(SUBSTITUTE(Tablica1[[#This Row],[Kod]]," ",""))=2,H3141,""))</f>
        <v xml:space="preserve"> NAŠICE</v>
      </c>
      <c r="I3142" s="3" t="str">
        <f>IF(LEN(Tablica1[[#This Row],[Kod]])-LEN(SUBSTITUTE(Tablica1[[#This Row],[Kod]]," ",""))=2,Tablica1[[#This Row],[Naziv]],"")</f>
        <v xml:space="preserve"> Velimirovac</v>
      </c>
      <c r="J3142" s="3" t="str">
        <f>IF(LEN(Tablica1[[#This Row],[Kod]])-LEN(SUBSTITUTE(Tablica1[[#This Row],[Kod]]," ",""))=0,Tablica1[[#This Row],[Kod]],TRIM(RIGHT(SUBSTITUTE(Tablica1[[#This Row],[Kod]]," ",REPT(" ",30)),30)))</f>
        <v>068659</v>
      </c>
    </row>
    <row r="3143" spans="1:10" ht="15">
      <c r="A3143" s="1" t="s">
        <v>3083</v>
      </c>
      <c r="B3143" s="1" t="s">
        <v>10362</v>
      </c>
      <c r="C3143">
        <v>927</v>
      </c>
      <c r="D3143">
        <v>922</v>
      </c>
      <c r="E3143">
        <f>LEN(Tablica1[[#This Row],[Kod]])-LEN(SUBSTITUTE(Tablica1[[#This Row],[Kod]]," ",""))</f>
        <v>2</v>
      </c>
      <c r="F3143">
        <v>3142</v>
      </c>
      <c r="G3143" t="str">
        <f>IF(IF(LEN(Tablica1[[#This Row],[Kod]])-LEN(SUBSTITUTE(Tablica1[[#This Row],[Kod]]," ",""))=0,Tablica1[[#This Row],[Naziv]],"")="",G3142,IF(LEN(Tablica1[[#This Row],[Kod]])-LEN(SUBSTITUTE(Tablica1[[#This Row],[Kod]]," ",""))=0,Tablica1[[#This Row],[Naziv]],""))</f>
        <v xml:space="preserve"> Osječko-baranjska</v>
      </c>
      <c r="H3143" t="str">
        <f>IF(LEN(Tablica1[[#This Row],[Kod]])-LEN(SUBSTITUTE(Tablica1[[#This Row],[Kod]]," ",""))=1,UPPER(Tablica1[[#This Row],[Naziv]]),IF(LEN(Tablica1[[#This Row],[Kod]])-LEN(SUBSTITUTE(Tablica1[[#This Row],[Kod]]," ",""))=2,H3142,""))</f>
        <v xml:space="preserve"> NAŠICE</v>
      </c>
      <c r="I3143" s="3" t="str">
        <f>IF(LEN(Tablica1[[#This Row],[Kod]])-LEN(SUBSTITUTE(Tablica1[[#This Row],[Kod]]," ",""))=2,Tablica1[[#This Row],[Naziv]],"")</f>
        <v xml:space="preserve"> Vukojevci</v>
      </c>
      <c r="J3143" s="3" t="str">
        <f>IF(LEN(Tablica1[[#This Row],[Kod]])-LEN(SUBSTITUTE(Tablica1[[#This Row],[Kod]]," ",""))=0,Tablica1[[#This Row],[Kod]],TRIM(RIGHT(SUBSTITUTE(Tablica1[[#This Row],[Kod]]," ",REPT(" ",30)),30)))</f>
        <v>071625</v>
      </c>
    </row>
    <row r="3144" spans="1:10" ht="15">
      <c r="A3144" s="1" t="s">
        <v>3084</v>
      </c>
      <c r="B3144" s="1" t="s">
        <v>10363</v>
      </c>
      <c r="C3144">
        <v>731</v>
      </c>
      <c r="D3144">
        <v>724</v>
      </c>
      <c r="E3144">
        <f>LEN(Tablica1[[#This Row],[Kod]])-LEN(SUBSTITUTE(Tablica1[[#This Row],[Kod]]," ",""))</f>
        <v>2</v>
      </c>
      <c r="F3144">
        <v>3143</v>
      </c>
      <c r="G3144" t="str">
        <f>IF(IF(LEN(Tablica1[[#This Row],[Kod]])-LEN(SUBSTITUTE(Tablica1[[#This Row],[Kod]]," ",""))=0,Tablica1[[#This Row],[Naziv]],"")="",G3143,IF(LEN(Tablica1[[#This Row],[Kod]])-LEN(SUBSTITUTE(Tablica1[[#This Row],[Kod]]," ",""))=0,Tablica1[[#This Row],[Naziv]],""))</f>
        <v xml:space="preserve"> Osječko-baranjska</v>
      </c>
      <c r="H3144" t="str">
        <f>IF(LEN(Tablica1[[#This Row],[Kod]])-LEN(SUBSTITUTE(Tablica1[[#This Row],[Kod]]," ",""))=1,UPPER(Tablica1[[#This Row],[Naziv]]),IF(LEN(Tablica1[[#This Row],[Kod]])-LEN(SUBSTITUTE(Tablica1[[#This Row],[Kod]]," ",""))=2,H3143,""))</f>
        <v xml:space="preserve"> NAŠICE</v>
      </c>
      <c r="I3144" s="3" t="str">
        <f>IF(LEN(Tablica1[[#This Row],[Kod]])-LEN(SUBSTITUTE(Tablica1[[#This Row],[Kod]]," ",""))=2,Tablica1[[#This Row],[Naziv]],"")</f>
        <v xml:space="preserve"> Zoljan</v>
      </c>
      <c r="J3144" s="3" t="str">
        <f>IF(LEN(Tablica1[[#This Row],[Kod]])-LEN(SUBSTITUTE(Tablica1[[#This Row],[Kod]]," ",""))=0,Tablica1[[#This Row],[Kod]],TRIM(RIGHT(SUBSTITUTE(Tablica1[[#This Row],[Kod]]," ",REPT(" ",30)),30)))</f>
        <v>073474</v>
      </c>
    </row>
    <row r="3145" spans="1:10" ht="15">
      <c r="A3145" s="1" t="s">
        <v>3085</v>
      </c>
      <c r="B3145" s="1" t="s">
        <v>7492</v>
      </c>
      <c r="C3145">
        <v>115441</v>
      </c>
      <c r="D3145">
        <v>107784</v>
      </c>
      <c r="E3145">
        <f>LEN(Tablica1[[#This Row],[Kod]])-LEN(SUBSTITUTE(Tablica1[[#This Row],[Kod]]," ",""))</f>
        <v>1</v>
      </c>
      <c r="F3145">
        <v>3144</v>
      </c>
      <c r="G3145" t="str">
        <f>IF(IF(LEN(Tablica1[[#This Row],[Kod]])-LEN(SUBSTITUTE(Tablica1[[#This Row],[Kod]]," ",""))=0,Tablica1[[#This Row],[Naziv]],"")="",G3144,IF(LEN(Tablica1[[#This Row],[Kod]])-LEN(SUBSTITUTE(Tablica1[[#This Row],[Kod]]," ",""))=0,Tablica1[[#This Row],[Naziv]],""))</f>
        <v xml:space="preserve"> Osječko-baranjska</v>
      </c>
      <c r="H314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OSIJEK</v>
      </c>
      <c r="I3145" s="3" t="str">
        <f>IF(LEN(Tablica1[[#This Row],[Kod]])-LEN(SUBSTITUTE(Tablica1[[#This Row],[Kod]]," ",""))=2,Tablica1[[#This Row],[Naziv]],"")</f>
        <v/>
      </c>
      <c r="J3145" s="3" t="str">
        <f>IF(LEN(Tablica1[[#This Row],[Kod]])-LEN(SUBSTITUTE(Tablica1[[#This Row],[Kod]]," ",""))=0,Tablica1[[#This Row],[Kod]],TRIM(RIGHT(SUBSTITUTE(Tablica1[[#This Row],[Kod]]," ",REPT(" ",30)),30)))</f>
        <v>03123</v>
      </c>
    </row>
    <row r="3146" spans="1:10" ht="15">
      <c r="A3146" s="1" t="s">
        <v>3086</v>
      </c>
      <c r="B3146" s="1" t="s">
        <v>10364</v>
      </c>
      <c r="C3146">
        <v>1195</v>
      </c>
      <c r="D3146">
        <v>1183</v>
      </c>
      <c r="E3146">
        <f>LEN(Tablica1[[#This Row],[Kod]])-LEN(SUBSTITUTE(Tablica1[[#This Row],[Kod]]," ",""))</f>
        <v>2</v>
      </c>
      <c r="F3146">
        <v>3145</v>
      </c>
      <c r="G3146" t="str">
        <f>IF(IF(LEN(Tablica1[[#This Row],[Kod]])-LEN(SUBSTITUTE(Tablica1[[#This Row],[Kod]]," ",""))=0,Tablica1[[#This Row],[Naziv]],"")="",G3145,IF(LEN(Tablica1[[#This Row],[Kod]])-LEN(SUBSTITUTE(Tablica1[[#This Row],[Kod]]," ",""))=0,Tablica1[[#This Row],[Naziv]],""))</f>
        <v xml:space="preserve"> Osječko-baranjska</v>
      </c>
      <c r="H3146" t="str">
        <f>IF(LEN(Tablica1[[#This Row],[Kod]])-LEN(SUBSTITUTE(Tablica1[[#This Row],[Kod]]," ",""))=1,UPPER(Tablica1[[#This Row],[Naziv]]),IF(LEN(Tablica1[[#This Row],[Kod]])-LEN(SUBSTITUTE(Tablica1[[#This Row],[Kod]]," ",""))=2,H3145,""))</f>
        <v xml:space="preserve"> OSIJEK</v>
      </c>
      <c r="I3146" s="3" t="str">
        <f>IF(LEN(Tablica1[[#This Row],[Kod]])-LEN(SUBSTITUTE(Tablica1[[#This Row],[Kod]]," ",""))=2,Tablica1[[#This Row],[Naziv]],"")</f>
        <v xml:space="preserve"> Brijest</v>
      </c>
      <c r="J3146" s="3" t="str">
        <f>IF(LEN(Tablica1[[#This Row],[Kod]])-LEN(SUBSTITUTE(Tablica1[[#This Row],[Kod]]," ",""))=0,Tablica1[[#This Row],[Kod]],TRIM(RIGHT(SUBSTITUTE(Tablica1[[#This Row],[Kod]]," ",REPT(" ",30)),30)))</f>
        <v>005991</v>
      </c>
    </row>
    <row r="3147" spans="1:10" ht="15">
      <c r="A3147" s="1" t="s">
        <v>3087</v>
      </c>
      <c r="B3147" s="1" t="s">
        <v>10365</v>
      </c>
      <c r="C3147">
        <v>1370</v>
      </c>
      <c r="D3147">
        <v>1327</v>
      </c>
      <c r="E3147">
        <f>LEN(Tablica1[[#This Row],[Kod]])-LEN(SUBSTITUTE(Tablica1[[#This Row],[Kod]]," ",""))</f>
        <v>2</v>
      </c>
      <c r="F3147">
        <v>3146</v>
      </c>
      <c r="G3147" t="str">
        <f>IF(IF(LEN(Tablica1[[#This Row],[Kod]])-LEN(SUBSTITUTE(Tablica1[[#This Row],[Kod]]," ",""))=0,Tablica1[[#This Row],[Naziv]],"")="",G3146,IF(LEN(Tablica1[[#This Row],[Kod]])-LEN(SUBSTITUTE(Tablica1[[#This Row],[Kod]]," ",""))=0,Tablica1[[#This Row],[Naziv]],""))</f>
        <v xml:space="preserve"> Osječko-baranjska</v>
      </c>
      <c r="H3147" t="str">
        <f>IF(LEN(Tablica1[[#This Row],[Kod]])-LEN(SUBSTITUTE(Tablica1[[#This Row],[Kod]]," ",""))=1,UPPER(Tablica1[[#This Row],[Naziv]]),IF(LEN(Tablica1[[#This Row],[Kod]])-LEN(SUBSTITUTE(Tablica1[[#This Row],[Kod]]," ",""))=2,H3146,""))</f>
        <v xml:space="preserve"> OSIJEK</v>
      </c>
      <c r="I3147" s="3" t="str">
        <f>IF(LEN(Tablica1[[#This Row],[Kod]])-LEN(SUBSTITUTE(Tablica1[[#This Row],[Kod]]," ",""))=2,Tablica1[[#This Row],[Naziv]],"")</f>
        <v xml:space="preserve"> Briješće</v>
      </c>
      <c r="J3147" s="3" t="str">
        <f>IF(LEN(Tablica1[[#This Row],[Kod]])-LEN(SUBSTITUTE(Tablica1[[#This Row],[Kod]]," ",""))=0,Tablica1[[#This Row],[Kod]],TRIM(RIGHT(SUBSTITUTE(Tablica1[[#This Row],[Kod]]," ",REPT(" ",30)),30)))</f>
        <v>006017</v>
      </c>
    </row>
    <row r="3148" spans="1:10" ht="15">
      <c r="A3148" s="1" t="s">
        <v>3088</v>
      </c>
      <c r="B3148" s="1" t="s">
        <v>10366</v>
      </c>
      <c r="C3148">
        <v>4362</v>
      </c>
      <c r="D3148">
        <v>4119</v>
      </c>
      <c r="E3148">
        <f>LEN(Tablica1[[#This Row],[Kod]])-LEN(SUBSTITUTE(Tablica1[[#This Row],[Kod]]," ",""))</f>
        <v>2</v>
      </c>
      <c r="F3148">
        <v>3147</v>
      </c>
      <c r="G3148" t="str">
        <f>IF(IF(LEN(Tablica1[[#This Row],[Kod]])-LEN(SUBSTITUTE(Tablica1[[#This Row],[Kod]]," ",""))=0,Tablica1[[#This Row],[Naziv]],"")="",G3147,IF(LEN(Tablica1[[#This Row],[Kod]])-LEN(SUBSTITUTE(Tablica1[[#This Row],[Kod]]," ",""))=0,Tablica1[[#This Row],[Naziv]],""))</f>
        <v xml:space="preserve"> Osječko-baranjska</v>
      </c>
      <c r="H3148" t="str">
        <f>IF(LEN(Tablica1[[#This Row],[Kod]])-LEN(SUBSTITUTE(Tablica1[[#This Row],[Kod]]," ",""))=1,UPPER(Tablica1[[#This Row],[Naziv]]),IF(LEN(Tablica1[[#This Row],[Kod]])-LEN(SUBSTITUTE(Tablica1[[#This Row],[Kod]]," ",""))=2,H3147,""))</f>
        <v xml:space="preserve"> OSIJEK</v>
      </c>
      <c r="I3148" s="3" t="str">
        <f>IF(LEN(Tablica1[[#This Row],[Kod]])-LEN(SUBSTITUTE(Tablica1[[#This Row],[Kod]]," ",""))=2,Tablica1[[#This Row],[Naziv]],"")</f>
        <v xml:space="preserve"> Josipovac</v>
      </c>
      <c r="J3148" s="3" t="str">
        <f>IF(LEN(Tablica1[[#This Row],[Kod]])-LEN(SUBSTITUTE(Tablica1[[#This Row],[Kod]]," ",""))=0,Tablica1[[#This Row],[Kod]],TRIM(RIGHT(SUBSTITUTE(Tablica1[[#This Row],[Kod]]," ",REPT(" ",30)),30)))</f>
        <v>026522</v>
      </c>
    </row>
    <row r="3149" spans="1:10" ht="15">
      <c r="A3149" s="1" t="s">
        <v>3089</v>
      </c>
      <c r="B3149" s="1" t="s">
        <v>9967</v>
      </c>
      <c r="C3149">
        <v>361</v>
      </c>
      <c r="D3149">
        <v>324</v>
      </c>
      <c r="E3149">
        <f>LEN(Tablica1[[#This Row],[Kod]])-LEN(SUBSTITUTE(Tablica1[[#This Row],[Kod]]," ",""))</f>
        <v>2</v>
      </c>
      <c r="F3149">
        <v>3148</v>
      </c>
      <c r="G3149" t="str">
        <f>IF(IF(LEN(Tablica1[[#This Row],[Kod]])-LEN(SUBSTITUTE(Tablica1[[#This Row],[Kod]]," ",""))=0,Tablica1[[#This Row],[Naziv]],"")="",G3148,IF(LEN(Tablica1[[#This Row],[Kod]])-LEN(SUBSTITUTE(Tablica1[[#This Row],[Kod]]," ",""))=0,Tablica1[[#This Row],[Naziv]],""))</f>
        <v xml:space="preserve"> Osječko-baranjska</v>
      </c>
      <c r="H3149" t="str">
        <f>IF(LEN(Tablica1[[#This Row],[Kod]])-LEN(SUBSTITUTE(Tablica1[[#This Row],[Kod]]," ",""))=1,UPPER(Tablica1[[#This Row],[Naziv]]),IF(LEN(Tablica1[[#This Row],[Kod]])-LEN(SUBSTITUTE(Tablica1[[#This Row],[Kod]]," ",""))=2,H3148,""))</f>
        <v xml:space="preserve"> OSIJEK</v>
      </c>
      <c r="I3149" s="3" t="str">
        <f>IF(LEN(Tablica1[[#This Row],[Kod]])-LEN(SUBSTITUTE(Tablica1[[#This Row],[Kod]]," ",""))=2,Tablica1[[#This Row],[Naziv]],"")</f>
        <v xml:space="preserve"> Klisa</v>
      </c>
      <c r="J3149" s="3" t="str">
        <f>IF(LEN(Tablica1[[#This Row],[Kod]])-LEN(SUBSTITUTE(Tablica1[[#This Row],[Kod]]," ",""))=0,Tablica1[[#This Row],[Kod]],TRIM(RIGHT(SUBSTITUTE(Tablica1[[#This Row],[Kod]]," ",REPT(" ",30)),30)))</f>
        <v>028924</v>
      </c>
    </row>
    <row r="3150" spans="1:10" ht="15">
      <c r="A3150" s="1" t="s">
        <v>3090</v>
      </c>
      <c r="B3150" s="1" t="s">
        <v>10367</v>
      </c>
      <c r="C3150">
        <v>135</v>
      </c>
      <c r="D3150">
        <v>133</v>
      </c>
      <c r="E3150">
        <f>LEN(Tablica1[[#This Row],[Kod]])-LEN(SUBSTITUTE(Tablica1[[#This Row],[Kod]]," ",""))</f>
        <v>2</v>
      </c>
      <c r="F3150">
        <v>3149</v>
      </c>
      <c r="G3150" t="str">
        <f>IF(IF(LEN(Tablica1[[#This Row],[Kod]])-LEN(SUBSTITUTE(Tablica1[[#This Row],[Kod]]," ",""))=0,Tablica1[[#This Row],[Naziv]],"")="",G3149,IF(LEN(Tablica1[[#This Row],[Kod]])-LEN(SUBSTITUTE(Tablica1[[#This Row],[Kod]]," ",""))=0,Tablica1[[#This Row],[Naziv]],""))</f>
        <v xml:space="preserve"> Osječko-baranjska</v>
      </c>
      <c r="H3150" t="str">
        <f>IF(LEN(Tablica1[[#This Row],[Kod]])-LEN(SUBSTITUTE(Tablica1[[#This Row],[Kod]]," ",""))=1,UPPER(Tablica1[[#This Row],[Naziv]]),IF(LEN(Tablica1[[#This Row],[Kod]])-LEN(SUBSTITUTE(Tablica1[[#This Row],[Kod]]," ",""))=2,H3149,""))</f>
        <v xml:space="preserve"> OSIJEK</v>
      </c>
      <c r="I3150" s="3" t="str">
        <f>IF(LEN(Tablica1[[#This Row],[Kod]])-LEN(SUBSTITUTE(Tablica1[[#This Row],[Kod]]," ",""))=2,Tablica1[[#This Row],[Naziv]],"")</f>
        <v xml:space="preserve"> Nemetin</v>
      </c>
      <c r="J3150" s="3" t="str">
        <f>IF(LEN(Tablica1[[#This Row],[Kod]])-LEN(SUBSTITUTE(Tablica1[[#This Row],[Kod]]," ",""))=0,Tablica1[[#This Row],[Kod]],TRIM(RIGHT(SUBSTITUTE(Tablica1[[#This Row],[Kod]]," ",REPT(" ",30)),30)))</f>
        <v>042943</v>
      </c>
    </row>
    <row r="3151" spans="1:10" ht="15">
      <c r="A3151" s="1" t="s">
        <v>3091</v>
      </c>
      <c r="B3151" s="1" t="s">
        <v>7492</v>
      </c>
      <c r="C3151">
        <v>90081</v>
      </c>
      <c r="D3151">
        <v>83496</v>
      </c>
      <c r="E3151">
        <f>LEN(Tablica1[[#This Row],[Kod]])-LEN(SUBSTITUTE(Tablica1[[#This Row],[Kod]]," ",""))</f>
        <v>2</v>
      </c>
      <c r="F3151">
        <v>3150</v>
      </c>
      <c r="G3151" t="str">
        <f>IF(IF(LEN(Tablica1[[#This Row],[Kod]])-LEN(SUBSTITUTE(Tablica1[[#This Row],[Kod]]," ",""))=0,Tablica1[[#This Row],[Naziv]],"")="",G3150,IF(LEN(Tablica1[[#This Row],[Kod]])-LEN(SUBSTITUTE(Tablica1[[#This Row],[Kod]]," ",""))=0,Tablica1[[#This Row],[Naziv]],""))</f>
        <v xml:space="preserve"> Osječko-baranjska</v>
      </c>
      <c r="H3151" t="str">
        <f>IF(LEN(Tablica1[[#This Row],[Kod]])-LEN(SUBSTITUTE(Tablica1[[#This Row],[Kod]]," ",""))=1,UPPER(Tablica1[[#This Row],[Naziv]]),IF(LEN(Tablica1[[#This Row],[Kod]])-LEN(SUBSTITUTE(Tablica1[[#This Row],[Kod]]," ",""))=2,H3150,""))</f>
        <v xml:space="preserve"> OSIJEK</v>
      </c>
      <c r="I3151" s="3" t="str">
        <f>IF(LEN(Tablica1[[#This Row],[Kod]])-LEN(SUBSTITUTE(Tablica1[[#This Row],[Kod]]," ",""))=2,Tablica1[[#This Row],[Naziv]],"")</f>
        <v xml:space="preserve"> Osijek</v>
      </c>
      <c r="J3151" s="3" t="str">
        <f>IF(LEN(Tablica1[[#This Row],[Kod]])-LEN(SUBSTITUTE(Tablica1[[#This Row],[Kod]]," ",""))=0,Tablica1[[#This Row],[Kod]],TRIM(RIGHT(SUBSTITUTE(Tablica1[[#This Row],[Kod]]," ",REPT(" ",30)),30)))</f>
        <v>045691</v>
      </c>
    </row>
    <row r="3152" spans="1:10" ht="15">
      <c r="A3152" s="1" t="s">
        <v>3092</v>
      </c>
      <c r="B3152" s="1" t="s">
        <v>10368</v>
      </c>
      <c r="C3152">
        <v>365</v>
      </c>
      <c r="D3152">
        <v>345</v>
      </c>
      <c r="E3152">
        <f>LEN(Tablica1[[#This Row],[Kod]])-LEN(SUBSTITUTE(Tablica1[[#This Row],[Kod]]," ",""))</f>
        <v>2</v>
      </c>
      <c r="F3152">
        <v>3151</v>
      </c>
      <c r="G3152" t="str">
        <f>IF(IF(LEN(Tablica1[[#This Row],[Kod]])-LEN(SUBSTITUTE(Tablica1[[#This Row],[Kod]]," ",""))=0,Tablica1[[#This Row],[Naziv]],"")="",G3151,IF(LEN(Tablica1[[#This Row],[Kod]])-LEN(SUBSTITUTE(Tablica1[[#This Row],[Kod]]," ",""))=0,Tablica1[[#This Row],[Naziv]],""))</f>
        <v xml:space="preserve"> Osječko-baranjska</v>
      </c>
      <c r="H3152" t="str">
        <f>IF(LEN(Tablica1[[#This Row],[Kod]])-LEN(SUBSTITUTE(Tablica1[[#This Row],[Kod]]," ",""))=1,UPPER(Tablica1[[#This Row],[Naziv]]),IF(LEN(Tablica1[[#This Row],[Kod]])-LEN(SUBSTITUTE(Tablica1[[#This Row],[Kod]]," ",""))=2,H3151,""))</f>
        <v xml:space="preserve"> OSIJEK</v>
      </c>
      <c r="I3152" s="3" t="str">
        <f>IF(LEN(Tablica1[[#This Row],[Kod]])-LEN(SUBSTITUTE(Tablica1[[#This Row],[Kod]]," ",""))=2,Tablica1[[#This Row],[Naziv]],"")</f>
        <v xml:space="preserve"> Podravlje</v>
      </c>
      <c r="J3152" s="3" t="str">
        <f>IF(LEN(Tablica1[[#This Row],[Kod]])-LEN(SUBSTITUTE(Tablica1[[#This Row],[Kod]]," ",""))=0,Tablica1[[#This Row],[Kod]],TRIM(RIGHT(SUBSTITUTE(Tablica1[[#This Row],[Kod]]," ",REPT(" ",30)),30)))</f>
        <v>049506</v>
      </c>
    </row>
    <row r="3153" spans="1:10" ht="15">
      <c r="A3153" s="1" t="s">
        <v>3093</v>
      </c>
      <c r="B3153" s="1" t="s">
        <v>10369</v>
      </c>
      <c r="C3153">
        <v>1933</v>
      </c>
      <c r="D3153">
        <v>1875</v>
      </c>
      <c r="E3153">
        <f>LEN(Tablica1[[#This Row],[Kod]])-LEN(SUBSTITUTE(Tablica1[[#This Row],[Kod]]," ",""))</f>
        <v>2</v>
      </c>
      <c r="F3153">
        <v>3152</v>
      </c>
      <c r="G3153" t="str">
        <f>IF(IF(LEN(Tablica1[[#This Row],[Kod]])-LEN(SUBSTITUTE(Tablica1[[#This Row],[Kod]]," ",""))=0,Tablica1[[#This Row],[Naziv]],"")="",G3152,IF(LEN(Tablica1[[#This Row],[Kod]])-LEN(SUBSTITUTE(Tablica1[[#This Row],[Kod]]," ",""))=0,Tablica1[[#This Row],[Naziv]],""))</f>
        <v xml:space="preserve"> Osječko-baranjska</v>
      </c>
      <c r="H3153" t="str">
        <f>IF(LEN(Tablica1[[#This Row],[Kod]])-LEN(SUBSTITUTE(Tablica1[[#This Row],[Kod]]," ",""))=1,UPPER(Tablica1[[#This Row],[Naziv]]),IF(LEN(Tablica1[[#This Row],[Kod]])-LEN(SUBSTITUTE(Tablica1[[#This Row],[Kod]]," ",""))=2,H3152,""))</f>
        <v xml:space="preserve"> OSIJEK</v>
      </c>
      <c r="I3153" s="3" t="str">
        <f>IF(LEN(Tablica1[[#This Row],[Kod]])-LEN(SUBSTITUTE(Tablica1[[#This Row],[Kod]]," ",""))=2,Tablica1[[#This Row],[Naziv]],"")</f>
        <v xml:space="preserve"> Sarvaš</v>
      </c>
      <c r="J3153" s="3" t="str">
        <f>IF(LEN(Tablica1[[#This Row],[Kod]])-LEN(SUBSTITUTE(Tablica1[[#This Row],[Kod]]," ",""))=0,Tablica1[[#This Row],[Kod]],TRIM(RIGHT(SUBSTITUTE(Tablica1[[#This Row],[Kod]]," ",REPT(" ",30)),30)))</f>
        <v>056545</v>
      </c>
    </row>
    <row r="3154" spans="1:10" ht="15">
      <c r="A3154" s="1" t="s">
        <v>3094</v>
      </c>
      <c r="B3154" s="1" t="s">
        <v>10370</v>
      </c>
      <c r="C3154">
        <v>7752</v>
      </c>
      <c r="D3154">
        <v>7401</v>
      </c>
      <c r="E3154">
        <f>LEN(Tablica1[[#This Row],[Kod]])-LEN(SUBSTITUTE(Tablica1[[#This Row],[Kod]]," ",""))</f>
        <v>2</v>
      </c>
      <c r="F3154">
        <v>3153</v>
      </c>
      <c r="G3154" t="str">
        <f>IF(IF(LEN(Tablica1[[#This Row],[Kod]])-LEN(SUBSTITUTE(Tablica1[[#This Row],[Kod]]," ",""))=0,Tablica1[[#This Row],[Naziv]],"")="",G3153,IF(LEN(Tablica1[[#This Row],[Kod]])-LEN(SUBSTITUTE(Tablica1[[#This Row],[Kod]]," ",""))=0,Tablica1[[#This Row],[Naziv]],""))</f>
        <v xml:space="preserve"> Osječko-baranjska</v>
      </c>
      <c r="H3154" t="str">
        <f>IF(LEN(Tablica1[[#This Row],[Kod]])-LEN(SUBSTITUTE(Tablica1[[#This Row],[Kod]]," ",""))=1,UPPER(Tablica1[[#This Row],[Naziv]]),IF(LEN(Tablica1[[#This Row],[Kod]])-LEN(SUBSTITUTE(Tablica1[[#This Row],[Kod]]," ",""))=2,H3153,""))</f>
        <v xml:space="preserve"> OSIJEK</v>
      </c>
      <c r="I3154" s="3" t="str">
        <f>IF(LEN(Tablica1[[#This Row],[Kod]])-LEN(SUBSTITUTE(Tablica1[[#This Row],[Kod]]," ",""))=2,Tablica1[[#This Row],[Naziv]],"")</f>
        <v xml:space="preserve"> Tenja</v>
      </c>
      <c r="J3154" s="3" t="str">
        <f>IF(LEN(Tablica1[[#This Row],[Kod]])-LEN(SUBSTITUTE(Tablica1[[#This Row],[Kod]]," ",""))=0,Tablica1[[#This Row],[Kod]],TRIM(RIGHT(SUBSTITUTE(Tablica1[[#This Row],[Kod]]," ",REPT(" ",30)),30)))</f>
        <v>064564</v>
      </c>
    </row>
    <row r="3155" spans="1:10" ht="15">
      <c r="A3155" s="1" t="s">
        <v>3095</v>
      </c>
      <c r="B3155" s="1" t="s">
        <v>10371</v>
      </c>
      <c r="C3155">
        <v>589</v>
      </c>
      <c r="D3155">
        <v>570</v>
      </c>
      <c r="E3155">
        <f>LEN(Tablica1[[#This Row],[Kod]])-LEN(SUBSTITUTE(Tablica1[[#This Row],[Kod]]," ",""))</f>
        <v>2</v>
      </c>
      <c r="F3155">
        <v>3154</v>
      </c>
      <c r="G3155" t="str">
        <f>IF(IF(LEN(Tablica1[[#This Row],[Kod]])-LEN(SUBSTITUTE(Tablica1[[#This Row],[Kod]]," ",""))=0,Tablica1[[#This Row],[Naziv]],"")="",G3154,IF(LEN(Tablica1[[#This Row],[Kod]])-LEN(SUBSTITUTE(Tablica1[[#This Row],[Kod]]," ",""))=0,Tablica1[[#This Row],[Naziv]],""))</f>
        <v xml:space="preserve"> Osječko-baranjska</v>
      </c>
      <c r="H3155" t="str">
        <f>IF(LEN(Tablica1[[#This Row],[Kod]])-LEN(SUBSTITUTE(Tablica1[[#This Row],[Kod]]," ",""))=1,UPPER(Tablica1[[#This Row],[Naziv]]),IF(LEN(Tablica1[[#This Row],[Kod]])-LEN(SUBSTITUTE(Tablica1[[#This Row],[Kod]]," ",""))=2,H3154,""))</f>
        <v xml:space="preserve"> OSIJEK</v>
      </c>
      <c r="I3155" s="3" t="str">
        <f>IF(LEN(Tablica1[[#This Row],[Kod]])-LEN(SUBSTITUTE(Tablica1[[#This Row],[Kod]]," ",""))=2,Tablica1[[#This Row],[Naziv]],"")</f>
        <v xml:space="preserve"> Tvrđavica</v>
      </c>
      <c r="J3155" s="3" t="str">
        <f>IF(LEN(Tablica1[[#This Row],[Kod]])-LEN(SUBSTITUTE(Tablica1[[#This Row],[Kod]]," ",""))=0,Tablica1[[#This Row],[Kod]],TRIM(RIGHT(SUBSTITUTE(Tablica1[[#This Row],[Kod]]," ",REPT(" ",30)),30)))</f>
        <v>066605</v>
      </c>
    </row>
    <row r="3156" spans="1:10" ht="15">
      <c r="A3156" s="1" t="s">
        <v>3096</v>
      </c>
      <c r="B3156" s="1" t="s">
        <v>9773</v>
      </c>
      <c r="C3156">
        <v>6966</v>
      </c>
      <c r="D3156">
        <v>6712</v>
      </c>
      <c r="E3156">
        <f>LEN(Tablica1[[#This Row],[Kod]])-LEN(SUBSTITUTE(Tablica1[[#This Row],[Kod]]," ",""))</f>
        <v>2</v>
      </c>
      <c r="F3156">
        <v>3155</v>
      </c>
      <c r="G3156" t="str">
        <f>IF(IF(LEN(Tablica1[[#This Row],[Kod]])-LEN(SUBSTITUTE(Tablica1[[#This Row],[Kod]]," ",""))=0,Tablica1[[#This Row],[Naziv]],"")="",G3155,IF(LEN(Tablica1[[#This Row],[Kod]])-LEN(SUBSTITUTE(Tablica1[[#This Row],[Kod]]," ",""))=0,Tablica1[[#This Row],[Naziv]],""))</f>
        <v xml:space="preserve"> Osječko-baranjska</v>
      </c>
      <c r="H3156" t="str">
        <f>IF(LEN(Tablica1[[#This Row],[Kod]])-LEN(SUBSTITUTE(Tablica1[[#This Row],[Kod]]," ",""))=1,UPPER(Tablica1[[#This Row],[Naziv]]),IF(LEN(Tablica1[[#This Row],[Kod]])-LEN(SUBSTITUTE(Tablica1[[#This Row],[Kod]]," ",""))=2,H3155,""))</f>
        <v xml:space="preserve"> OSIJEK</v>
      </c>
      <c r="I3156" s="3" t="str">
        <f>IF(LEN(Tablica1[[#This Row],[Kod]])-LEN(SUBSTITUTE(Tablica1[[#This Row],[Kod]]," ",""))=2,Tablica1[[#This Row],[Naziv]],"")</f>
        <v xml:space="preserve"> Višnjevac</v>
      </c>
      <c r="J3156" s="3" t="str">
        <f>IF(LEN(Tablica1[[#This Row],[Kod]])-LEN(SUBSTITUTE(Tablica1[[#This Row],[Kod]]," ",""))=0,Tablica1[[#This Row],[Kod]],TRIM(RIGHT(SUBSTITUTE(Tablica1[[#This Row],[Kod]]," ",REPT(" ",30)),30)))</f>
        <v>069531</v>
      </c>
    </row>
    <row r="3157" spans="1:10" ht="15">
      <c r="A3157" s="1" t="s">
        <v>3097</v>
      </c>
      <c r="B3157" s="1" t="s">
        <v>7493</v>
      </c>
      <c r="C3157">
        <v>11763</v>
      </c>
      <c r="D3157">
        <v>11570</v>
      </c>
      <c r="E3157">
        <f>LEN(Tablica1[[#This Row],[Kod]])-LEN(SUBSTITUTE(Tablica1[[#This Row],[Kod]]," ",""))</f>
        <v>1</v>
      </c>
      <c r="F3157">
        <v>3156</v>
      </c>
      <c r="G3157" t="str">
        <f>IF(IF(LEN(Tablica1[[#This Row],[Kod]])-LEN(SUBSTITUTE(Tablica1[[#This Row],[Kod]]," ",""))=0,Tablica1[[#This Row],[Naziv]],"")="",G3156,IF(LEN(Tablica1[[#This Row],[Kod]])-LEN(SUBSTITUTE(Tablica1[[#This Row],[Kod]]," ",""))=0,Tablica1[[#This Row],[Naziv]],""))</f>
        <v xml:space="preserve"> Osječko-baranjska</v>
      </c>
      <c r="H315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VALPOVO</v>
      </c>
      <c r="I3157" s="3" t="str">
        <f>IF(LEN(Tablica1[[#This Row],[Kod]])-LEN(SUBSTITUTE(Tablica1[[#This Row],[Kod]]," ",""))=2,Tablica1[[#This Row],[Naziv]],"")</f>
        <v/>
      </c>
      <c r="J3157" s="3" t="str">
        <f>IF(LEN(Tablica1[[#This Row],[Kod]])-LEN(SUBSTITUTE(Tablica1[[#This Row],[Kod]]," ",""))=0,Tablica1[[#This Row],[Kod]],TRIM(RIGHT(SUBSTITUTE(Tablica1[[#This Row],[Kod]]," ",REPT(" ",30)),30)))</f>
        <v>04715</v>
      </c>
    </row>
    <row r="3158" spans="1:10" ht="15">
      <c r="A3158" s="1" t="s">
        <v>3098</v>
      </c>
      <c r="B3158" s="1" t="s">
        <v>10372</v>
      </c>
      <c r="C3158">
        <v>507</v>
      </c>
      <c r="D3158">
        <v>505</v>
      </c>
      <c r="E3158">
        <f>LEN(Tablica1[[#This Row],[Kod]])-LEN(SUBSTITUTE(Tablica1[[#This Row],[Kod]]," ",""))</f>
        <v>2</v>
      </c>
      <c r="F3158">
        <v>3157</v>
      </c>
      <c r="G3158" t="str">
        <f>IF(IF(LEN(Tablica1[[#This Row],[Kod]])-LEN(SUBSTITUTE(Tablica1[[#This Row],[Kod]]," ",""))=0,Tablica1[[#This Row],[Naziv]],"")="",G3157,IF(LEN(Tablica1[[#This Row],[Kod]])-LEN(SUBSTITUTE(Tablica1[[#This Row],[Kod]]," ",""))=0,Tablica1[[#This Row],[Naziv]],""))</f>
        <v xml:space="preserve"> Osječko-baranjska</v>
      </c>
      <c r="H3158" t="str">
        <f>IF(LEN(Tablica1[[#This Row],[Kod]])-LEN(SUBSTITUTE(Tablica1[[#This Row],[Kod]]," ",""))=1,UPPER(Tablica1[[#This Row],[Naziv]]),IF(LEN(Tablica1[[#This Row],[Kod]])-LEN(SUBSTITUTE(Tablica1[[#This Row],[Kod]]," ",""))=2,H3157,""))</f>
        <v xml:space="preserve"> VALPOVO</v>
      </c>
      <c r="I3158" s="3" t="str">
        <f>IF(LEN(Tablica1[[#This Row],[Kod]])-LEN(SUBSTITUTE(Tablica1[[#This Row],[Kod]]," ",""))=2,Tablica1[[#This Row],[Naziv]],"")</f>
        <v xml:space="preserve"> Harkanovci</v>
      </c>
      <c r="J3158" s="3" t="str">
        <f>IF(LEN(Tablica1[[#This Row],[Kod]])-LEN(SUBSTITUTE(Tablica1[[#This Row],[Kod]]," ",""))=0,Tablica1[[#This Row],[Kod]],TRIM(RIGHT(SUBSTITUTE(Tablica1[[#This Row],[Kod]]," ",REPT(" ",30)),30)))</f>
        <v>023264</v>
      </c>
    </row>
    <row r="3159" spans="1:10" ht="15">
      <c r="A3159" s="1" t="s">
        <v>3099</v>
      </c>
      <c r="B3159" s="1" t="s">
        <v>10125</v>
      </c>
      <c r="C3159">
        <v>462</v>
      </c>
      <c r="D3159">
        <v>461</v>
      </c>
      <c r="E3159">
        <f>LEN(Tablica1[[#This Row],[Kod]])-LEN(SUBSTITUTE(Tablica1[[#This Row],[Kod]]," ",""))</f>
        <v>2</v>
      </c>
      <c r="F3159">
        <v>3158</v>
      </c>
      <c r="G3159" t="str">
        <f>IF(IF(LEN(Tablica1[[#This Row],[Kod]])-LEN(SUBSTITUTE(Tablica1[[#This Row],[Kod]]," ",""))=0,Tablica1[[#This Row],[Naziv]],"")="",G3158,IF(LEN(Tablica1[[#This Row],[Kod]])-LEN(SUBSTITUTE(Tablica1[[#This Row],[Kod]]," ",""))=0,Tablica1[[#This Row],[Naziv]],""))</f>
        <v xml:space="preserve"> Osječko-baranjska</v>
      </c>
      <c r="H3159" t="str">
        <f>IF(LEN(Tablica1[[#This Row],[Kod]])-LEN(SUBSTITUTE(Tablica1[[#This Row],[Kod]]," ",""))=1,UPPER(Tablica1[[#This Row],[Naziv]]),IF(LEN(Tablica1[[#This Row],[Kod]])-LEN(SUBSTITUTE(Tablica1[[#This Row],[Kod]]," ",""))=2,H3158,""))</f>
        <v xml:space="preserve"> VALPOVO</v>
      </c>
      <c r="I3159" s="3" t="str">
        <f>IF(LEN(Tablica1[[#This Row],[Kod]])-LEN(SUBSTITUTE(Tablica1[[#This Row],[Kod]]," ",""))=2,Tablica1[[#This Row],[Naziv]],"")</f>
        <v xml:space="preserve"> Ivanovci</v>
      </c>
      <c r="J3159" s="3" t="str">
        <f>IF(LEN(Tablica1[[#This Row],[Kod]])-LEN(SUBSTITUTE(Tablica1[[#This Row],[Kod]]," ",""))=0,Tablica1[[#This Row],[Kod]],TRIM(RIGHT(SUBSTITUTE(Tablica1[[#This Row],[Kod]]," ",REPT(" ",30)),30)))</f>
        <v>024848</v>
      </c>
    </row>
    <row r="3160" spans="1:10" ht="15">
      <c r="A3160" s="1" t="s">
        <v>3100</v>
      </c>
      <c r="B3160" s="1" t="s">
        <v>10373</v>
      </c>
      <c r="C3160">
        <v>1626</v>
      </c>
      <c r="D3160">
        <v>1592</v>
      </c>
      <c r="E3160">
        <f>LEN(Tablica1[[#This Row],[Kod]])-LEN(SUBSTITUTE(Tablica1[[#This Row],[Kod]]," ",""))</f>
        <v>2</v>
      </c>
      <c r="F3160">
        <v>3159</v>
      </c>
      <c r="G3160" t="str">
        <f>IF(IF(LEN(Tablica1[[#This Row],[Kod]])-LEN(SUBSTITUTE(Tablica1[[#This Row],[Kod]]," ",""))=0,Tablica1[[#This Row],[Naziv]],"")="",G3159,IF(LEN(Tablica1[[#This Row],[Kod]])-LEN(SUBSTITUTE(Tablica1[[#This Row],[Kod]]," ",""))=0,Tablica1[[#This Row],[Naziv]],""))</f>
        <v xml:space="preserve"> Osječko-baranjska</v>
      </c>
      <c r="H3160" t="str">
        <f>IF(LEN(Tablica1[[#This Row],[Kod]])-LEN(SUBSTITUTE(Tablica1[[#This Row],[Kod]]," ",""))=1,UPPER(Tablica1[[#This Row],[Naziv]]),IF(LEN(Tablica1[[#This Row],[Kod]])-LEN(SUBSTITUTE(Tablica1[[#This Row],[Kod]]," ",""))=2,H3159,""))</f>
        <v xml:space="preserve"> VALPOVO</v>
      </c>
      <c r="I3160" s="3" t="str">
        <f>IF(LEN(Tablica1[[#This Row],[Kod]])-LEN(SUBSTITUTE(Tablica1[[#This Row],[Kod]]," ",""))=2,Tablica1[[#This Row],[Naziv]],"")</f>
        <v xml:space="preserve"> Ladimirevci</v>
      </c>
      <c r="J3160" s="3" t="str">
        <f>IF(LEN(Tablica1[[#This Row],[Kod]])-LEN(SUBSTITUTE(Tablica1[[#This Row],[Kod]]," ",""))=0,Tablica1[[#This Row],[Kod]],TRIM(RIGHT(SUBSTITUTE(Tablica1[[#This Row],[Kod]]," ",REPT(" ",30)),30)))</f>
        <v>034045</v>
      </c>
    </row>
    <row r="3161" spans="1:10" ht="15">
      <c r="A3161" s="1" t="s">
        <v>3101</v>
      </c>
      <c r="B3161" s="1" t="s">
        <v>10374</v>
      </c>
      <c r="C3161">
        <v>310</v>
      </c>
      <c r="D3161">
        <v>306</v>
      </c>
      <c r="E3161">
        <f>LEN(Tablica1[[#This Row],[Kod]])-LEN(SUBSTITUTE(Tablica1[[#This Row],[Kod]]," ",""))</f>
        <v>2</v>
      </c>
      <c r="F3161">
        <v>3160</v>
      </c>
      <c r="G3161" t="str">
        <f>IF(IF(LEN(Tablica1[[#This Row],[Kod]])-LEN(SUBSTITUTE(Tablica1[[#This Row],[Kod]]," ",""))=0,Tablica1[[#This Row],[Naziv]],"")="",G3160,IF(LEN(Tablica1[[#This Row],[Kod]])-LEN(SUBSTITUTE(Tablica1[[#This Row],[Kod]]," ",""))=0,Tablica1[[#This Row],[Naziv]],""))</f>
        <v xml:space="preserve"> Osječko-baranjska</v>
      </c>
      <c r="H3161" t="str">
        <f>IF(LEN(Tablica1[[#This Row],[Kod]])-LEN(SUBSTITUTE(Tablica1[[#This Row],[Kod]]," ",""))=1,UPPER(Tablica1[[#This Row],[Naziv]]),IF(LEN(Tablica1[[#This Row],[Kod]])-LEN(SUBSTITUTE(Tablica1[[#This Row],[Kod]]," ",""))=2,H3160,""))</f>
        <v xml:space="preserve"> VALPOVO</v>
      </c>
      <c r="I3161" s="3" t="str">
        <f>IF(LEN(Tablica1[[#This Row],[Kod]])-LEN(SUBSTITUTE(Tablica1[[#This Row],[Kod]]," ",""))=2,Tablica1[[#This Row],[Naziv]],"")</f>
        <v xml:space="preserve"> Marjančaci</v>
      </c>
      <c r="J3161" s="3" t="str">
        <f>IF(LEN(Tablica1[[#This Row],[Kod]])-LEN(SUBSTITUTE(Tablica1[[#This Row],[Kod]]," ",""))=0,Tablica1[[#This Row],[Kod]],TRIM(RIGHT(SUBSTITUTE(Tablica1[[#This Row],[Kod]]," ",REPT(" ",30)),30)))</f>
        <v>039390</v>
      </c>
    </row>
    <row r="3162" spans="1:10" ht="15">
      <c r="A3162" s="1" t="s">
        <v>3102</v>
      </c>
      <c r="B3162" s="1" t="s">
        <v>10375</v>
      </c>
      <c r="C3162">
        <v>518</v>
      </c>
      <c r="D3162">
        <v>517</v>
      </c>
      <c r="E3162">
        <f>LEN(Tablica1[[#This Row],[Kod]])-LEN(SUBSTITUTE(Tablica1[[#This Row],[Kod]]," ",""))</f>
        <v>2</v>
      </c>
      <c r="F3162">
        <v>3161</v>
      </c>
      <c r="G3162" t="str">
        <f>IF(IF(LEN(Tablica1[[#This Row],[Kod]])-LEN(SUBSTITUTE(Tablica1[[#This Row],[Kod]]," ",""))=0,Tablica1[[#This Row],[Naziv]],"")="",G3161,IF(LEN(Tablica1[[#This Row],[Kod]])-LEN(SUBSTITUTE(Tablica1[[#This Row],[Kod]]," ",""))=0,Tablica1[[#This Row],[Naziv]],""))</f>
        <v xml:space="preserve"> Osječko-baranjska</v>
      </c>
      <c r="H3162" t="str">
        <f>IF(LEN(Tablica1[[#This Row],[Kod]])-LEN(SUBSTITUTE(Tablica1[[#This Row],[Kod]]," ",""))=1,UPPER(Tablica1[[#This Row],[Naziv]]),IF(LEN(Tablica1[[#This Row],[Kod]])-LEN(SUBSTITUTE(Tablica1[[#This Row],[Kod]]," ",""))=2,H3161,""))</f>
        <v xml:space="preserve"> VALPOVO</v>
      </c>
      <c r="I3162" s="3" t="str">
        <f>IF(LEN(Tablica1[[#This Row],[Kod]])-LEN(SUBSTITUTE(Tablica1[[#This Row],[Kod]]," ",""))=2,Tablica1[[#This Row],[Naziv]],"")</f>
        <v xml:space="preserve"> Nard</v>
      </c>
      <c r="J3162" s="3" t="str">
        <f>IF(LEN(Tablica1[[#This Row],[Kod]])-LEN(SUBSTITUTE(Tablica1[[#This Row],[Kod]]," ",""))=0,Tablica1[[#This Row],[Kod]],TRIM(RIGHT(SUBSTITUTE(Tablica1[[#This Row],[Kod]]," ",REPT(" ",30)),30)))</f>
        <v>042714</v>
      </c>
    </row>
    <row r="3163" spans="1:10" ht="15">
      <c r="A3163" s="1" t="s">
        <v>3103</v>
      </c>
      <c r="B3163" s="1" t="s">
        <v>10376</v>
      </c>
      <c r="C3163">
        <v>437</v>
      </c>
      <c r="D3163">
        <v>430</v>
      </c>
      <c r="E3163">
        <f>LEN(Tablica1[[#This Row],[Kod]])-LEN(SUBSTITUTE(Tablica1[[#This Row],[Kod]]," ",""))</f>
        <v>2</v>
      </c>
      <c r="F3163">
        <v>3162</v>
      </c>
      <c r="G3163" t="str">
        <f>IF(IF(LEN(Tablica1[[#This Row],[Kod]])-LEN(SUBSTITUTE(Tablica1[[#This Row],[Kod]]," ",""))=0,Tablica1[[#This Row],[Naziv]],"")="",G3162,IF(LEN(Tablica1[[#This Row],[Kod]])-LEN(SUBSTITUTE(Tablica1[[#This Row],[Kod]]," ",""))=0,Tablica1[[#This Row],[Naziv]],""))</f>
        <v xml:space="preserve"> Osječko-baranjska</v>
      </c>
      <c r="H3163" t="str">
        <f>IF(LEN(Tablica1[[#This Row],[Kod]])-LEN(SUBSTITUTE(Tablica1[[#This Row],[Kod]]," ",""))=1,UPPER(Tablica1[[#This Row],[Naziv]]),IF(LEN(Tablica1[[#This Row],[Kod]])-LEN(SUBSTITUTE(Tablica1[[#This Row],[Kod]]," ",""))=2,H3162,""))</f>
        <v xml:space="preserve"> VALPOVO</v>
      </c>
      <c r="I3163" s="3" t="str">
        <f>IF(LEN(Tablica1[[#This Row],[Kod]])-LEN(SUBSTITUTE(Tablica1[[#This Row],[Kod]]," ",""))=2,Tablica1[[#This Row],[Naziv]],"")</f>
        <v xml:space="preserve"> Šag</v>
      </c>
      <c r="J3163" s="3" t="str">
        <f>IF(LEN(Tablica1[[#This Row],[Kod]])-LEN(SUBSTITUTE(Tablica1[[#This Row],[Kod]]," ",""))=0,Tablica1[[#This Row],[Kod]],TRIM(RIGHT(SUBSTITUTE(Tablica1[[#This Row],[Kod]]," ",REPT(" ",30)),30)))</f>
        <v>062561</v>
      </c>
    </row>
    <row r="3164" spans="1:10" ht="15">
      <c r="A3164" s="1" t="s">
        <v>3104</v>
      </c>
      <c r="B3164" s="1" t="s">
        <v>7493</v>
      </c>
      <c r="C3164">
        <v>7536</v>
      </c>
      <c r="D3164">
        <v>7396</v>
      </c>
      <c r="E3164">
        <f>LEN(Tablica1[[#This Row],[Kod]])-LEN(SUBSTITUTE(Tablica1[[#This Row],[Kod]]," ",""))</f>
        <v>2</v>
      </c>
      <c r="F3164">
        <v>3163</v>
      </c>
      <c r="G3164" t="str">
        <f>IF(IF(LEN(Tablica1[[#This Row],[Kod]])-LEN(SUBSTITUTE(Tablica1[[#This Row],[Kod]]," ",""))=0,Tablica1[[#This Row],[Naziv]],"")="",G3163,IF(LEN(Tablica1[[#This Row],[Kod]])-LEN(SUBSTITUTE(Tablica1[[#This Row],[Kod]]," ",""))=0,Tablica1[[#This Row],[Naziv]],""))</f>
        <v xml:space="preserve"> Osječko-baranjska</v>
      </c>
      <c r="H3164" t="str">
        <f>IF(LEN(Tablica1[[#This Row],[Kod]])-LEN(SUBSTITUTE(Tablica1[[#This Row],[Kod]]," ",""))=1,UPPER(Tablica1[[#This Row],[Naziv]]),IF(LEN(Tablica1[[#This Row],[Kod]])-LEN(SUBSTITUTE(Tablica1[[#This Row],[Kod]]," ",""))=2,H3163,""))</f>
        <v xml:space="preserve"> VALPOVO</v>
      </c>
      <c r="I3164" s="3" t="str">
        <f>IF(LEN(Tablica1[[#This Row],[Kod]])-LEN(SUBSTITUTE(Tablica1[[#This Row],[Kod]]," ",""))=2,Tablica1[[#This Row],[Naziv]],"")</f>
        <v xml:space="preserve"> Valpovo</v>
      </c>
      <c r="J3164" s="3" t="str">
        <f>IF(LEN(Tablica1[[#This Row],[Kod]])-LEN(SUBSTITUTE(Tablica1[[#This Row],[Kod]]," ",""))=0,Tablica1[[#This Row],[Kod]],TRIM(RIGHT(SUBSTITUTE(Tablica1[[#This Row],[Kod]]," ",REPT(" ",30)),30)))</f>
        <v>067121</v>
      </c>
    </row>
    <row r="3165" spans="1:10" ht="15">
      <c r="A3165" s="1" t="s">
        <v>3105</v>
      </c>
      <c r="B3165" s="1" t="s">
        <v>10377</v>
      </c>
      <c r="C3165">
        <v>352</v>
      </c>
      <c r="D3165">
        <v>352</v>
      </c>
      <c r="E3165">
        <f>LEN(Tablica1[[#This Row],[Kod]])-LEN(SUBSTITUTE(Tablica1[[#This Row],[Kod]]," ",""))</f>
        <v>2</v>
      </c>
      <c r="F3165">
        <v>3164</v>
      </c>
      <c r="G3165" t="str">
        <f>IF(IF(LEN(Tablica1[[#This Row],[Kod]])-LEN(SUBSTITUTE(Tablica1[[#This Row],[Kod]]," ",""))=0,Tablica1[[#This Row],[Naziv]],"")="",G3164,IF(LEN(Tablica1[[#This Row],[Kod]])-LEN(SUBSTITUTE(Tablica1[[#This Row],[Kod]]," ",""))=0,Tablica1[[#This Row],[Naziv]],""))</f>
        <v xml:space="preserve"> Osječko-baranjska</v>
      </c>
      <c r="H3165" t="str">
        <f>IF(LEN(Tablica1[[#This Row],[Kod]])-LEN(SUBSTITUTE(Tablica1[[#This Row],[Kod]]," ",""))=1,UPPER(Tablica1[[#This Row],[Naziv]]),IF(LEN(Tablica1[[#This Row],[Kod]])-LEN(SUBSTITUTE(Tablica1[[#This Row],[Kod]]," ",""))=2,H3164,""))</f>
        <v xml:space="preserve"> VALPOVO</v>
      </c>
      <c r="I3165" s="3" t="str">
        <f>IF(LEN(Tablica1[[#This Row],[Kod]])-LEN(SUBSTITUTE(Tablica1[[#This Row],[Kod]]," ",""))=2,Tablica1[[#This Row],[Naziv]],"")</f>
        <v xml:space="preserve"> Zelčin</v>
      </c>
      <c r="J3165" s="3" t="str">
        <f>IF(LEN(Tablica1[[#This Row],[Kod]])-LEN(SUBSTITUTE(Tablica1[[#This Row],[Kod]]," ",""))=0,Tablica1[[#This Row],[Kod]],TRIM(RIGHT(SUBSTITUTE(Tablica1[[#This Row],[Kod]]," ",REPT(" ",30)),30)))</f>
        <v>073156</v>
      </c>
    </row>
    <row r="3166" spans="1:10" ht="15">
      <c r="A3166" s="1" t="s">
        <v>3106</v>
      </c>
      <c r="B3166" s="1" t="s">
        <v>7494</v>
      </c>
      <c r="C3166">
        <v>3781</v>
      </c>
      <c r="D3166">
        <v>3704</v>
      </c>
      <c r="E3166">
        <f>LEN(Tablica1[[#This Row],[Kod]])-LEN(SUBSTITUTE(Tablica1[[#This Row],[Kod]]," ",""))</f>
        <v>1</v>
      </c>
      <c r="F3166">
        <v>3165</v>
      </c>
      <c r="G3166" t="str">
        <f>IF(IF(LEN(Tablica1[[#This Row],[Kod]])-LEN(SUBSTITUTE(Tablica1[[#This Row],[Kod]]," ",""))=0,Tablica1[[#This Row],[Naziv]],"")="",G3165,IF(LEN(Tablica1[[#This Row],[Kod]])-LEN(SUBSTITUTE(Tablica1[[#This Row],[Kod]]," ",""))=0,Tablica1[[#This Row],[Naziv]],""))</f>
        <v xml:space="preserve"> Osječko-baranjska</v>
      </c>
      <c r="H316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ANTUNOVAC</v>
      </c>
      <c r="I3166" s="3" t="str">
        <f>IF(LEN(Tablica1[[#This Row],[Kod]])-LEN(SUBSTITUTE(Tablica1[[#This Row],[Kod]]," ",""))=2,Tablica1[[#This Row],[Naziv]],"")</f>
        <v/>
      </c>
      <c r="J3166" s="3" t="str">
        <f>IF(LEN(Tablica1[[#This Row],[Kod]])-LEN(SUBSTITUTE(Tablica1[[#This Row],[Kod]]," ",""))=0,Tablica1[[#This Row],[Kod]],TRIM(RIGHT(SUBSTITUTE(Tablica1[[#This Row],[Kod]]," ",REPT(" ",30)),30)))</f>
        <v>00027</v>
      </c>
    </row>
    <row r="3167" spans="1:10" ht="15">
      <c r="A3167" s="1" t="s">
        <v>3107</v>
      </c>
      <c r="B3167" s="1" t="s">
        <v>7494</v>
      </c>
      <c r="C3167">
        <v>2250</v>
      </c>
      <c r="D3167">
        <v>2191</v>
      </c>
      <c r="E3167">
        <f>LEN(Tablica1[[#This Row],[Kod]])-LEN(SUBSTITUTE(Tablica1[[#This Row],[Kod]]," ",""))</f>
        <v>2</v>
      </c>
      <c r="F3167">
        <v>3166</v>
      </c>
      <c r="G3167" t="str">
        <f>IF(IF(LEN(Tablica1[[#This Row],[Kod]])-LEN(SUBSTITUTE(Tablica1[[#This Row],[Kod]]," ",""))=0,Tablica1[[#This Row],[Naziv]],"")="",G3166,IF(LEN(Tablica1[[#This Row],[Kod]])-LEN(SUBSTITUTE(Tablica1[[#This Row],[Kod]]," ",""))=0,Tablica1[[#This Row],[Naziv]],""))</f>
        <v xml:space="preserve"> Osječko-baranjska</v>
      </c>
      <c r="H3167" t="str">
        <f>IF(LEN(Tablica1[[#This Row],[Kod]])-LEN(SUBSTITUTE(Tablica1[[#This Row],[Kod]]," ",""))=1,UPPER(Tablica1[[#This Row],[Naziv]]),IF(LEN(Tablica1[[#This Row],[Kod]])-LEN(SUBSTITUTE(Tablica1[[#This Row],[Kod]]," ",""))=2,H3166,""))</f>
        <v xml:space="preserve"> ANTUNOVAC</v>
      </c>
      <c r="I3167" s="3" t="str">
        <f>IF(LEN(Tablica1[[#This Row],[Kod]])-LEN(SUBSTITUTE(Tablica1[[#This Row],[Kod]]," ",""))=2,Tablica1[[#This Row],[Naziv]],"")</f>
        <v xml:space="preserve"> Antunovac</v>
      </c>
      <c r="J3167" s="3" t="str">
        <f>IF(LEN(Tablica1[[#This Row],[Kod]])-LEN(SUBSTITUTE(Tablica1[[#This Row],[Kod]]," ",""))=0,Tablica1[[#This Row],[Kod]],TRIM(RIGHT(SUBSTITUTE(Tablica1[[#This Row],[Kod]]," ",REPT(" ",30)),30)))</f>
        <v>000248</v>
      </c>
    </row>
    <row r="3168" spans="1:10" ht="15">
      <c r="A3168" s="1" t="s">
        <v>3108</v>
      </c>
      <c r="B3168" s="1" t="s">
        <v>10378</v>
      </c>
      <c r="C3168">
        <v>1531</v>
      </c>
      <c r="D3168">
        <v>1513</v>
      </c>
      <c r="E3168">
        <f>LEN(Tablica1[[#This Row],[Kod]])-LEN(SUBSTITUTE(Tablica1[[#This Row],[Kod]]," ",""))</f>
        <v>2</v>
      </c>
      <c r="F3168">
        <v>3167</v>
      </c>
      <c r="G3168" t="str">
        <f>IF(IF(LEN(Tablica1[[#This Row],[Kod]])-LEN(SUBSTITUTE(Tablica1[[#This Row],[Kod]]," ",""))=0,Tablica1[[#This Row],[Naziv]],"")="",G3167,IF(LEN(Tablica1[[#This Row],[Kod]])-LEN(SUBSTITUTE(Tablica1[[#This Row],[Kod]]," ",""))=0,Tablica1[[#This Row],[Naziv]],""))</f>
        <v xml:space="preserve"> Osječko-baranjska</v>
      </c>
      <c r="H3168" t="str">
        <f>IF(LEN(Tablica1[[#This Row],[Kod]])-LEN(SUBSTITUTE(Tablica1[[#This Row],[Kod]]," ",""))=1,UPPER(Tablica1[[#This Row],[Naziv]]),IF(LEN(Tablica1[[#This Row],[Kod]])-LEN(SUBSTITUTE(Tablica1[[#This Row],[Kod]]," ",""))=2,H3167,""))</f>
        <v xml:space="preserve"> ANTUNOVAC</v>
      </c>
      <c r="I3168" s="3" t="str">
        <f>IF(LEN(Tablica1[[#This Row],[Kod]])-LEN(SUBSTITUTE(Tablica1[[#This Row],[Kod]]," ",""))=2,Tablica1[[#This Row],[Naziv]],"")</f>
        <v xml:space="preserve"> Ivanovac</v>
      </c>
      <c r="J3168" s="3" t="str">
        <f>IF(LEN(Tablica1[[#This Row],[Kod]])-LEN(SUBSTITUTE(Tablica1[[#This Row],[Kod]]," ",""))=0,Tablica1[[#This Row],[Kod]],TRIM(RIGHT(SUBSTITUTE(Tablica1[[#This Row],[Kod]]," ",REPT(" ",30)),30)))</f>
        <v>024821</v>
      </c>
    </row>
    <row r="3169" spans="1:10" ht="15">
      <c r="A3169" s="1" t="s">
        <v>3109</v>
      </c>
      <c r="B3169" s="1" t="s">
        <v>7495</v>
      </c>
      <c r="C3169">
        <v>5816</v>
      </c>
      <c r="D3169">
        <v>5657</v>
      </c>
      <c r="E3169">
        <f>LEN(Tablica1[[#This Row],[Kod]])-LEN(SUBSTITUTE(Tablica1[[#This Row],[Kod]]," ",""))</f>
        <v>1</v>
      </c>
      <c r="F3169">
        <v>3168</v>
      </c>
      <c r="G3169" t="str">
        <f>IF(IF(LEN(Tablica1[[#This Row],[Kod]])-LEN(SUBSTITUTE(Tablica1[[#This Row],[Kod]]," ",""))=0,Tablica1[[#This Row],[Naziv]],"")="",G3168,IF(LEN(Tablica1[[#This Row],[Kod]])-LEN(SUBSTITUTE(Tablica1[[#This Row],[Kod]]," ",""))=0,Tablica1[[#This Row],[Naziv]],""))</f>
        <v xml:space="preserve"> Osječko-baranjska</v>
      </c>
      <c r="H3169" t="str">
        <f>IF(LEN(Tablica1[[#This Row],[Kod]])-LEN(SUBSTITUTE(Tablica1[[#This Row],[Kod]]," ",""))=1,UPPER(Tablica1[[#This Row],[Naziv]]),IF(LEN(Tablica1[[#This Row],[Kod]])-LEN(SUBSTITUTE(Tablica1[[#This Row],[Kod]]," ",""))=2,H3168,""))</f>
        <v xml:space="preserve"> BILJE</v>
      </c>
      <c r="I3169" s="3" t="str">
        <f>IF(LEN(Tablica1[[#This Row],[Kod]])-LEN(SUBSTITUTE(Tablica1[[#This Row],[Kod]]," ",""))=2,Tablica1[[#This Row],[Naziv]],"")</f>
        <v/>
      </c>
      <c r="J3169" s="3" t="str">
        <f>IF(LEN(Tablica1[[#This Row],[Kod]])-LEN(SUBSTITUTE(Tablica1[[#This Row],[Kod]]," ",""))=0,Tablica1[[#This Row],[Kod]],TRIM(RIGHT(SUBSTITUTE(Tablica1[[#This Row],[Kod]]," ",REPT(" ",30)),30)))</f>
        <v>00213</v>
      </c>
    </row>
    <row r="3170" spans="1:10" ht="15">
      <c r="A3170" s="1" t="s">
        <v>3110</v>
      </c>
      <c r="B3170" s="1" t="s">
        <v>7495</v>
      </c>
      <c r="C3170">
        <v>3692</v>
      </c>
      <c r="D3170">
        <v>3627</v>
      </c>
      <c r="E3170">
        <f>LEN(Tablica1[[#This Row],[Kod]])-LEN(SUBSTITUTE(Tablica1[[#This Row],[Kod]]," ",""))</f>
        <v>2</v>
      </c>
      <c r="F3170">
        <v>3169</v>
      </c>
      <c r="G3170" t="str">
        <f>IF(IF(LEN(Tablica1[[#This Row],[Kod]])-LEN(SUBSTITUTE(Tablica1[[#This Row],[Kod]]," ",""))=0,Tablica1[[#This Row],[Naziv]],"")="",G3169,IF(LEN(Tablica1[[#This Row],[Kod]])-LEN(SUBSTITUTE(Tablica1[[#This Row],[Kod]]," ",""))=0,Tablica1[[#This Row],[Naziv]],""))</f>
        <v xml:space="preserve"> Osječko-baranjska</v>
      </c>
      <c r="H3170" t="str">
        <f>IF(LEN(Tablica1[[#This Row],[Kod]])-LEN(SUBSTITUTE(Tablica1[[#This Row],[Kod]]," ",""))=1,UPPER(Tablica1[[#This Row],[Naziv]]),IF(LEN(Tablica1[[#This Row],[Kod]])-LEN(SUBSTITUTE(Tablica1[[#This Row],[Kod]]," ",""))=2,H3169,""))</f>
        <v xml:space="preserve"> BILJE</v>
      </c>
      <c r="I3170" s="3" t="str">
        <f>IF(LEN(Tablica1[[#This Row],[Kod]])-LEN(SUBSTITUTE(Tablica1[[#This Row],[Kod]]," ",""))=2,Tablica1[[#This Row],[Naziv]],"")</f>
        <v xml:space="preserve"> Bilje</v>
      </c>
      <c r="J3170" s="3" t="str">
        <f>IF(LEN(Tablica1[[#This Row],[Kod]])-LEN(SUBSTITUTE(Tablica1[[#This Row],[Kod]]," ",""))=0,Tablica1[[#This Row],[Kod]],TRIM(RIGHT(SUBSTITUTE(Tablica1[[#This Row],[Kod]]," ",REPT(" ",30)),30)))</f>
        <v>002925</v>
      </c>
    </row>
    <row r="3171" spans="1:10" ht="15">
      <c r="A3171" s="1" t="s">
        <v>3111</v>
      </c>
      <c r="B3171" s="1" t="s">
        <v>10379</v>
      </c>
      <c r="C3171">
        <v>583</v>
      </c>
      <c r="D3171">
        <v>558</v>
      </c>
      <c r="E3171">
        <f>LEN(Tablica1[[#This Row],[Kod]])-LEN(SUBSTITUTE(Tablica1[[#This Row],[Kod]]," ",""))</f>
        <v>2</v>
      </c>
      <c r="F3171">
        <v>3170</v>
      </c>
      <c r="G3171" t="str">
        <f>IF(IF(LEN(Tablica1[[#This Row],[Kod]])-LEN(SUBSTITUTE(Tablica1[[#This Row],[Kod]]," ",""))=0,Tablica1[[#This Row],[Naziv]],"")="",G3170,IF(LEN(Tablica1[[#This Row],[Kod]])-LEN(SUBSTITUTE(Tablica1[[#This Row],[Kod]]," ",""))=0,Tablica1[[#This Row],[Naziv]],""))</f>
        <v xml:space="preserve"> Osječko-baranjska</v>
      </c>
      <c r="H3171" t="str">
        <f>IF(LEN(Tablica1[[#This Row],[Kod]])-LEN(SUBSTITUTE(Tablica1[[#This Row],[Kod]]," ",""))=1,UPPER(Tablica1[[#This Row],[Naziv]]),IF(LEN(Tablica1[[#This Row],[Kod]])-LEN(SUBSTITUTE(Tablica1[[#This Row],[Kod]]," ",""))=2,H3170,""))</f>
        <v xml:space="preserve"> BILJE</v>
      </c>
      <c r="I3171" s="3" t="str">
        <f>IF(LEN(Tablica1[[#This Row],[Kod]])-LEN(SUBSTITUTE(Tablica1[[#This Row],[Kod]]," ",""))=2,Tablica1[[#This Row],[Naziv]],"")</f>
        <v xml:space="preserve"> Kopačevo</v>
      </c>
      <c r="J3171" s="3" t="str">
        <f>IF(LEN(Tablica1[[#This Row],[Kod]])-LEN(SUBSTITUTE(Tablica1[[#This Row],[Kod]]," ",""))=0,Tablica1[[#This Row],[Kod]],TRIM(RIGHT(SUBSTITUTE(Tablica1[[#This Row],[Kod]]," ",REPT(" ",30)),30)))</f>
        <v>030104</v>
      </c>
    </row>
    <row r="3172" spans="1:10" ht="15">
      <c r="A3172" s="1" t="s">
        <v>3112</v>
      </c>
      <c r="B3172" s="1" t="s">
        <v>10380</v>
      </c>
      <c r="C3172">
        <v>60</v>
      </c>
      <c r="D3172">
        <v>58</v>
      </c>
      <c r="E3172">
        <f>LEN(Tablica1[[#This Row],[Kod]])-LEN(SUBSTITUTE(Tablica1[[#This Row],[Kod]]," ",""))</f>
        <v>2</v>
      </c>
      <c r="F3172">
        <v>3171</v>
      </c>
      <c r="G3172" t="str">
        <f>IF(IF(LEN(Tablica1[[#This Row],[Kod]])-LEN(SUBSTITUTE(Tablica1[[#This Row],[Kod]]," ",""))=0,Tablica1[[#This Row],[Naziv]],"")="",G3171,IF(LEN(Tablica1[[#This Row],[Kod]])-LEN(SUBSTITUTE(Tablica1[[#This Row],[Kod]]," ",""))=0,Tablica1[[#This Row],[Naziv]],""))</f>
        <v xml:space="preserve"> Osječko-baranjska</v>
      </c>
      <c r="H3172" t="str">
        <f>IF(LEN(Tablica1[[#This Row],[Kod]])-LEN(SUBSTITUTE(Tablica1[[#This Row],[Kod]]," ",""))=1,UPPER(Tablica1[[#This Row],[Naziv]]),IF(LEN(Tablica1[[#This Row],[Kod]])-LEN(SUBSTITUTE(Tablica1[[#This Row],[Kod]]," ",""))=2,H3171,""))</f>
        <v xml:space="preserve"> BILJE</v>
      </c>
      <c r="I3172" s="3" t="str">
        <f>IF(LEN(Tablica1[[#This Row],[Kod]])-LEN(SUBSTITUTE(Tablica1[[#This Row],[Kod]]," ",""))=2,Tablica1[[#This Row],[Naziv]],"")</f>
        <v xml:space="preserve"> Kozjak</v>
      </c>
      <c r="J3172" s="3" t="str">
        <f>IF(LEN(Tablica1[[#This Row],[Kod]])-LEN(SUBSTITUTE(Tablica1[[#This Row],[Kod]]," ",""))=0,Tablica1[[#This Row],[Kod]],TRIM(RIGHT(SUBSTITUTE(Tablica1[[#This Row],[Kod]]," ",REPT(" ",30)),30)))</f>
        <v>031291</v>
      </c>
    </row>
    <row r="3173" spans="1:10" ht="15">
      <c r="A3173" s="1" t="s">
        <v>3113</v>
      </c>
      <c r="B3173" s="1" t="s">
        <v>10381</v>
      </c>
      <c r="C3173">
        <v>801</v>
      </c>
      <c r="D3173">
        <v>767</v>
      </c>
      <c r="E3173">
        <f>LEN(Tablica1[[#This Row],[Kod]])-LEN(SUBSTITUTE(Tablica1[[#This Row],[Kod]]," ",""))</f>
        <v>2</v>
      </c>
      <c r="F3173">
        <v>3172</v>
      </c>
      <c r="G3173" t="str">
        <f>IF(IF(LEN(Tablica1[[#This Row],[Kod]])-LEN(SUBSTITUTE(Tablica1[[#This Row],[Kod]]," ",""))=0,Tablica1[[#This Row],[Naziv]],"")="",G3172,IF(LEN(Tablica1[[#This Row],[Kod]])-LEN(SUBSTITUTE(Tablica1[[#This Row],[Kod]]," ",""))=0,Tablica1[[#This Row],[Naziv]],""))</f>
        <v xml:space="preserve"> Osječko-baranjska</v>
      </c>
      <c r="H3173" t="str">
        <f>IF(LEN(Tablica1[[#This Row],[Kod]])-LEN(SUBSTITUTE(Tablica1[[#This Row],[Kod]]," ",""))=1,UPPER(Tablica1[[#This Row],[Naziv]]),IF(LEN(Tablica1[[#This Row],[Kod]])-LEN(SUBSTITUTE(Tablica1[[#This Row],[Kod]]," ",""))=2,H3172,""))</f>
        <v xml:space="preserve"> BILJE</v>
      </c>
      <c r="I3173" s="3" t="str">
        <f>IF(LEN(Tablica1[[#This Row],[Kod]])-LEN(SUBSTITUTE(Tablica1[[#This Row],[Kod]]," ",""))=2,Tablica1[[#This Row],[Naziv]],"")</f>
        <v xml:space="preserve"> Lug</v>
      </c>
      <c r="J3173" s="3" t="str">
        <f>IF(LEN(Tablica1[[#This Row],[Kod]])-LEN(SUBSTITUTE(Tablica1[[#This Row],[Kod]]," ",""))=0,Tablica1[[#This Row],[Kod]],TRIM(RIGHT(SUBSTITUTE(Tablica1[[#This Row],[Kod]]," ",REPT(" ",30)),30)))</f>
        <v>036471</v>
      </c>
    </row>
    <row r="3174" spans="1:10" ht="15">
      <c r="A3174" s="1" t="s">
        <v>3114</v>
      </c>
      <c r="B3174" s="1" t="s">
        <v>10382</v>
      </c>
      <c r="C3174">
        <v>1</v>
      </c>
      <c r="D3174">
        <v>1</v>
      </c>
      <c r="E3174">
        <f>LEN(Tablica1[[#This Row],[Kod]])-LEN(SUBSTITUTE(Tablica1[[#This Row],[Kod]]," ",""))</f>
        <v>2</v>
      </c>
      <c r="F3174">
        <v>3173</v>
      </c>
      <c r="G3174" t="str">
        <f>IF(IF(LEN(Tablica1[[#This Row],[Kod]])-LEN(SUBSTITUTE(Tablica1[[#This Row],[Kod]]," ",""))=0,Tablica1[[#This Row],[Naziv]],"")="",G3173,IF(LEN(Tablica1[[#This Row],[Kod]])-LEN(SUBSTITUTE(Tablica1[[#This Row],[Kod]]," ",""))=0,Tablica1[[#This Row],[Naziv]],""))</f>
        <v xml:space="preserve"> Osječko-baranjska</v>
      </c>
      <c r="H3174" t="str">
        <f>IF(LEN(Tablica1[[#This Row],[Kod]])-LEN(SUBSTITUTE(Tablica1[[#This Row],[Kod]]," ",""))=1,UPPER(Tablica1[[#This Row],[Naziv]]),IF(LEN(Tablica1[[#This Row],[Kod]])-LEN(SUBSTITUTE(Tablica1[[#This Row],[Kod]]," ",""))=2,H3173,""))</f>
        <v xml:space="preserve"> BILJE</v>
      </c>
      <c r="I3174" s="3" t="str">
        <f>IF(LEN(Tablica1[[#This Row],[Kod]])-LEN(SUBSTITUTE(Tablica1[[#This Row],[Kod]]," ",""))=2,Tablica1[[#This Row],[Naziv]],"")</f>
        <v xml:space="preserve"> Podunavlje</v>
      </c>
      <c r="J3174" s="3" t="str">
        <f>IF(LEN(Tablica1[[#This Row],[Kod]])-LEN(SUBSTITUTE(Tablica1[[#This Row],[Kod]]," ",""))=0,Tablica1[[#This Row],[Kod]],TRIM(RIGHT(SUBSTITUTE(Tablica1[[#This Row],[Kod]]," ",REPT(" ",30)),30)))</f>
        <v>049808</v>
      </c>
    </row>
    <row r="3175" spans="1:10" ht="15">
      <c r="A3175" s="1" t="s">
        <v>3115</v>
      </c>
      <c r="B3175" s="1" t="s">
        <v>10383</v>
      </c>
      <c r="C3175">
        <v>10</v>
      </c>
      <c r="D3175">
        <v>10</v>
      </c>
      <c r="E3175">
        <f>LEN(Tablica1[[#This Row],[Kod]])-LEN(SUBSTITUTE(Tablica1[[#This Row],[Kod]]," ",""))</f>
        <v>2</v>
      </c>
      <c r="F3175">
        <v>3174</v>
      </c>
      <c r="G3175" t="str">
        <f>IF(IF(LEN(Tablica1[[#This Row],[Kod]])-LEN(SUBSTITUTE(Tablica1[[#This Row],[Kod]]," ",""))=0,Tablica1[[#This Row],[Naziv]],"")="",G3174,IF(LEN(Tablica1[[#This Row],[Kod]])-LEN(SUBSTITUTE(Tablica1[[#This Row],[Kod]]," ",""))=0,Tablica1[[#This Row],[Naziv]],""))</f>
        <v xml:space="preserve"> Osječko-baranjska</v>
      </c>
      <c r="H3175" t="str">
        <f>IF(LEN(Tablica1[[#This Row],[Kod]])-LEN(SUBSTITUTE(Tablica1[[#This Row],[Kod]]," ",""))=1,UPPER(Tablica1[[#This Row],[Naziv]]),IF(LEN(Tablica1[[#This Row],[Kod]])-LEN(SUBSTITUTE(Tablica1[[#This Row],[Kod]]," ",""))=2,H3174,""))</f>
        <v xml:space="preserve"> BILJE</v>
      </c>
      <c r="I3175" s="3" t="str">
        <f>IF(LEN(Tablica1[[#This Row],[Kod]])-LEN(SUBSTITUTE(Tablica1[[#This Row],[Kod]]," ",""))=2,Tablica1[[#This Row],[Naziv]],"")</f>
        <v xml:space="preserve"> Tikveš</v>
      </c>
      <c r="J3175" s="3" t="str">
        <f>IF(LEN(Tablica1[[#This Row],[Kod]])-LEN(SUBSTITUTE(Tablica1[[#This Row],[Kod]]," ",""))=0,Tablica1[[#This Row],[Kod]],TRIM(RIGHT(SUBSTITUTE(Tablica1[[#This Row],[Kod]]," ",REPT(" ",30)),30)))</f>
        <v>064653</v>
      </c>
    </row>
    <row r="3176" spans="1:10" ht="15">
      <c r="A3176" s="1" t="s">
        <v>3116</v>
      </c>
      <c r="B3176" s="1" t="s">
        <v>10384</v>
      </c>
      <c r="C3176">
        <v>655</v>
      </c>
      <c r="D3176">
        <v>625</v>
      </c>
      <c r="E3176">
        <f>LEN(Tablica1[[#This Row],[Kod]])-LEN(SUBSTITUTE(Tablica1[[#This Row],[Kod]]," ",""))</f>
        <v>2</v>
      </c>
      <c r="F3176">
        <v>3175</v>
      </c>
      <c r="G3176" t="str">
        <f>IF(IF(LEN(Tablica1[[#This Row],[Kod]])-LEN(SUBSTITUTE(Tablica1[[#This Row],[Kod]]," ",""))=0,Tablica1[[#This Row],[Naziv]],"")="",G3175,IF(LEN(Tablica1[[#This Row],[Kod]])-LEN(SUBSTITUTE(Tablica1[[#This Row],[Kod]]," ",""))=0,Tablica1[[#This Row],[Naziv]],""))</f>
        <v xml:space="preserve"> Osječko-baranjska</v>
      </c>
      <c r="H3176" t="str">
        <f>IF(LEN(Tablica1[[#This Row],[Kod]])-LEN(SUBSTITUTE(Tablica1[[#This Row],[Kod]]," ",""))=1,UPPER(Tablica1[[#This Row],[Naziv]]),IF(LEN(Tablica1[[#This Row],[Kod]])-LEN(SUBSTITUTE(Tablica1[[#This Row],[Kod]]," ",""))=2,H3175,""))</f>
        <v xml:space="preserve"> BILJE</v>
      </c>
      <c r="I3176" s="3" t="str">
        <f>IF(LEN(Tablica1[[#This Row],[Kod]])-LEN(SUBSTITUTE(Tablica1[[#This Row],[Kod]]," ",""))=2,Tablica1[[#This Row],[Naziv]],"")</f>
        <v xml:space="preserve"> Vardarac</v>
      </c>
      <c r="J3176" s="3" t="str">
        <f>IF(LEN(Tablica1[[#This Row],[Kod]])-LEN(SUBSTITUTE(Tablica1[[#This Row],[Kod]]," ",""))=0,Tablica1[[#This Row],[Kod]],TRIM(RIGHT(SUBSTITUTE(Tablica1[[#This Row],[Kod]]," ",REPT(" ",30)),30)))</f>
        <v>067237</v>
      </c>
    </row>
    <row r="3177" spans="1:10" ht="15">
      <c r="A3177" s="1" t="s">
        <v>3117</v>
      </c>
      <c r="B3177" s="1" t="s">
        <v>10385</v>
      </c>
      <c r="C3177">
        <v>6</v>
      </c>
      <c r="D3177">
        <v>6</v>
      </c>
      <c r="E3177">
        <f>LEN(Tablica1[[#This Row],[Kod]])-LEN(SUBSTITUTE(Tablica1[[#This Row],[Kod]]," ",""))</f>
        <v>2</v>
      </c>
      <c r="F3177">
        <v>3176</v>
      </c>
      <c r="G3177" t="str">
        <f>IF(IF(LEN(Tablica1[[#This Row],[Kod]])-LEN(SUBSTITUTE(Tablica1[[#This Row],[Kod]]," ",""))=0,Tablica1[[#This Row],[Naziv]],"")="",G3176,IF(LEN(Tablica1[[#This Row],[Kod]])-LEN(SUBSTITUTE(Tablica1[[#This Row],[Kod]]," ",""))=0,Tablica1[[#This Row],[Naziv]],""))</f>
        <v xml:space="preserve"> Osječko-baranjska</v>
      </c>
      <c r="H3177" t="str">
        <f>IF(LEN(Tablica1[[#This Row],[Kod]])-LEN(SUBSTITUTE(Tablica1[[#This Row],[Kod]]," ",""))=1,UPPER(Tablica1[[#This Row],[Naziv]]),IF(LEN(Tablica1[[#This Row],[Kod]])-LEN(SUBSTITUTE(Tablica1[[#This Row],[Kod]]," ",""))=2,H3176,""))</f>
        <v xml:space="preserve"> BILJE</v>
      </c>
      <c r="I3177" s="3" t="str">
        <f>IF(LEN(Tablica1[[#This Row],[Kod]])-LEN(SUBSTITUTE(Tablica1[[#This Row],[Kod]]," ",""))=2,Tablica1[[#This Row],[Naziv]],"")</f>
        <v xml:space="preserve"> Zlatna Greda</v>
      </c>
      <c r="J3177" s="3" t="str">
        <f>IF(LEN(Tablica1[[#This Row],[Kod]])-LEN(SUBSTITUTE(Tablica1[[#This Row],[Kod]]," ",""))=0,Tablica1[[#This Row],[Kod]],TRIM(RIGHT(SUBSTITUTE(Tablica1[[#This Row],[Kod]]," ",REPT(" ",30)),30)))</f>
        <v>073393</v>
      </c>
    </row>
    <row r="3178" spans="1:10" ht="15">
      <c r="A3178" s="1" t="s">
        <v>3118</v>
      </c>
      <c r="B3178" s="1" t="s">
        <v>7496</v>
      </c>
      <c r="C3178">
        <v>4630</v>
      </c>
      <c r="D3178">
        <v>4502</v>
      </c>
      <c r="E3178">
        <f>LEN(Tablica1[[#This Row],[Kod]])-LEN(SUBSTITUTE(Tablica1[[#This Row],[Kod]]," ",""))</f>
        <v>1</v>
      </c>
      <c r="F3178">
        <v>3177</v>
      </c>
      <c r="G3178" t="str">
        <f>IF(IF(LEN(Tablica1[[#This Row],[Kod]])-LEN(SUBSTITUTE(Tablica1[[#This Row],[Kod]]," ",""))=0,Tablica1[[#This Row],[Naziv]],"")="",G3177,IF(LEN(Tablica1[[#This Row],[Kod]])-LEN(SUBSTITUTE(Tablica1[[#This Row],[Kod]]," ",""))=0,Tablica1[[#This Row],[Naziv]],""))</f>
        <v xml:space="preserve"> Osječko-baranjska</v>
      </c>
      <c r="H317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BIZOVAC</v>
      </c>
      <c r="I3178" s="3" t="str">
        <f>IF(LEN(Tablica1[[#This Row],[Kod]])-LEN(SUBSTITUTE(Tablica1[[#This Row],[Kod]]," ",""))=2,Tablica1[[#This Row],[Naziv]],"")</f>
        <v/>
      </c>
      <c r="J3178" s="3" t="str">
        <f>IF(LEN(Tablica1[[#This Row],[Kod]])-LEN(SUBSTITUTE(Tablica1[[#This Row],[Kod]]," ",""))=0,Tablica1[[#This Row],[Kod]],TRIM(RIGHT(SUBSTITUTE(Tablica1[[#This Row],[Kod]]," ",REPT(" ",30)),30)))</f>
        <v>00230</v>
      </c>
    </row>
    <row r="3179" spans="1:10" ht="15">
      <c r="A3179" s="1" t="s">
        <v>3119</v>
      </c>
      <c r="B3179" s="1" t="s">
        <v>7496</v>
      </c>
      <c r="C3179">
        <v>2098</v>
      </c>
      <c r="D3179">
        <v>2029</v>
      </c>
      <c r="E3179">
        <f>LEN(Tablica1[[#This Row],[Kod]])-LEN(SUBSTITUTE(Tablica1[[#This Row],[Kod]]," ",""))</f>
        <v>2</v>
      </c>
      <c r="F3179">
        <v>3178</v>
      </c>
      <c r="G3179" t="str">
        <f>IF(IF(LEN(Tablica1[[#This Row],[Kod]])-LEN(SUBSTITUTE(Tablica1[[#This Row],[Kod]]," ",""))=0,Tablica1[[#This Row],[Naziv]],"")="",G3178,IF(LEN(Tablica1[[#This Row],[Kod]])-LEN(SUBSTITUTE(Tablica1[[#This Row],[Kod]]," ",""))=0,Tablica1[[#This Row],[Naziv]],""))</f>
        <v xml:space="preserve"> Osječko-baranjska</v>
      </c>
      <c r="H3179" t="str">
        <f>IF(LEN(Tablica1[[#This Row],[Kod]])-LEN(SUBSTITUTE(Tablica1[[#This Row],[Kod]]," ",""))=1,UPPER(Tablica1[[#This Row],[Naziv]]),IF(LEN(Tablica1[[#This Row],[Kod]])-LEN(SUBSTITUTE(Tablica1[[#This Row],[Kod]]," ",""))=2,H3178,""))</f>
        <v xml:space="preserve"> BIZOVAC</v>
      </c>
      <c r="I3179" s="3" t="str">
        <f>IF(LEN(Tablica1[[#This Row],[Kod]])-LEN(SUBSTITUTE(Tablica1[[#This Row],[Kod]]," ",""))=2,Tablica1[[#This Row],[Naziv]],"")</f>
        <v xml:space="preserve"> Bizovac</v>
      </c>
      <c r="J3179" s="3" t="str">
        <f>IF(LEN(Tablica1[[#This Row],[Kod]])-LEN(SUBSTITUTE(Tablica1[[#This Row],[Kod]]," ",""))=0,Tablica1[[#This Row],[Kod]],TRIM(RIGHT(SUBSTITUTE(Tablica1[[#This Row],[Kod]]," ",REPT(" ",30)),30)))</f>
        <v>003140</v>
      </c>
    </row>
    <row r="3180" spans="1:10" ht="15">
      <c r="A3180" s="1" t="s">
        <v>3120</v>
      </c>
      <c r="B3180" s="1" t="s">
        <v>10386</v>
      </c>
      <c r="C3180">
        <v>567</v>
      </c>
      <c r="D3180">
        <v>558</v>
      </c>
      <c r="E3180">
        <f>LEN(Tablica1[[#This Row],[Kod]])-LEN(SUBSTITUTE(Tablica1[[#This Row],[Kod]]," ",""))</f>
        <v>2</v>
      </c>
      <c r="F3180">
        <v>3179</v>
      </c>
      <c r="G3180" t="str">
        <f>IF(IF(LEN(Tablica1[[#This Row],[Kod]])-LEN(SUBSTITUTE(Tablica1[[#This Row],[Kod]]," ",""))=0,Tablica1[[#This Row],[Naziv]],"")="",G3179,IF(LEN(Tablica1[[#This Row],[Kod]])-LEN(SUBSTITUTE(Tablica1[[#This Row],[Kod]]," ",""))=0,Tablica1[[#This Row],[Naziv]],""))</f>
        <v xml:space="preserve"> Osječko-baranjska</v>
      </c>
      <c r="H3180" t="str">
        <f>IF(LEN(Tablica1[[#This Row],[Kod]])-LEN(SUBSTITUTE(Tablica1[[#This Row],[Kod]]," ",""))=1,UPPER(Tablica1[[#This Row],[Naziv]]),IF(LEN(Tablica1[[#This Row],[Kod]])-LEN(SUBSTITUTE(Tablica1[[#This Row],[Kod]]," ",""))=2,H3179,""))</f>
        <v xml:space="preserve"> BIZOVAC</v>
      </c>
      <c r="I3180" s="3" t="str">
        <f>IF(LEN(Tablica1[[#This Row],[Kod]])-LEN(SUBSTITUTE(Tablica1[[#This Row],[Kod]]," ",""))=2,Tablica1[[#This Row],[Naziv]],"")</f>
        <v xml:space="preserve"> Brođanci</v>
      </c>
      <c r="J3180" s="3" t="str">
        <f>IF(LEN(Tablica1[[#This Row],[Kod]])-LEN(SUBSTITUTE(Tablica1[[#This Row],[Kod]]," ",""))=0,Tablica1[[#This Row],[Kod]],TRIM(RIGHT(SUBSTITUTE(Tablica1[[#This Row],[Kod]]," ",REPT(" ",30)),30)))</f>
        <v>006378</v>
      </c>
    </row>
    <row r="3181" spans="1:10" ht="15">
      <c r="A3181" s="1" t="s">
        <v>3121</v>
      </c>
      <c r="B3181" s="1" t="s">
        <v>10148</v>
      </c>
      <c r="C3181">
        <v>24</v>
      </c>
      <c r="D3181">
        <v>24</v>
      </c>
      <c r="E3181">
        <f>LEN(Tablica1[[#This Row],[Kod]])-LEN(SUBSTITUTE(Tablica1[[#This Row],[Kod]]," ",""))</f>
        <v>2</v>
      </c>
      <c r="F3181">
        <v>3180</v>
      </c>
      <c r="G3181" t="str">
        <f>IF(IF(LEN(Tablica1[[#This Row],[Kod]])-LEN(SUBSTITUTE(Tablica1[[#This Row],[Kod]]," ",""))=0,Tablica1[[#This Row],[Naziv]],"")="",G3180,IF(LEN(Tablica1[[#This Row],[Kod]])-LEN(SUBSTITUTE(Tablica1[[#This Row],[Kod]]," ",""))=0,Tablica1[[#This Row],[Naziv]],""))</f>
        <v xml:space="preserve"> Osječko-baranjska</v>
      </c>
      <c r="H3181" t="str">
        <f>IF(LEN(Tablica1[[#This Row],[Kod]])-LEN(SUBSTITUTE(Tablica1[[#This Row],[Kod]]," ",""))=1,UPPER(Tablica1[[#This Row],[Naziv]]),IF(LEN(Tablica1[[#This Row],[Kod]])-LEN(SUBSTITUTE(Tablica1[[#This Row],[Kod]]," ",""))=2,H3180,""))</f>
        <v xml:space="preserve"> BIZOVAC</v>
      </c>
      <c r="I3181" s="3" t="str">
        <f>IF(LEN(Tablica1[[#This Row],[Kod]])-LEN(SUBSTITUTE(Tablica1[[#This Row],[Kod]]," ",""))=2,Tablica1[[#This Row],[Naziv]],"")</f>
        <v xml:space="preserve"> Cerovac</v>
      </c>
      <c r="J3181" s="3" t="str">
        <f>IF(LEN(Tablica1[[#This Row],[Kod]])-LEN(SUBSTITUTE(Tablica1[[#This Row],[Kod]]," ",""))=0,Tablica1[[#This Row],[Kod]],TRIM(RIGHT(SUBSTITUTE(Tablica1[[#This Row],[Kod]]," ",REPT(" ",30)),30)))</f>
        <v>007960</v>
      </c>
    </row>
    <row r="3182" spans="1:10" ht="15">
      <c r="A3182" s="1" t="s">
        <v>3122</v>
      </c>
      <c r="B3182" s="1" t="s">
        <v>10387</v>
      </c>
      <c r="C3182">
        <v>646</v>
      </c>
      <c r="D3182">
        <v>609</v>
      </c>
      <c r="E3182">
        <f>LEN(Tablica1[[#This Row],[Kod]])-LEN(SUBSTITUTE(Tablica1[[#This Row],[Kod]]," ",""))</f>
        <v>2</v>
      </c>
      <c r="F3182">
        <v>3181</v>
      </c>
      <c r="G3182" t="str">
        <f>IF(IF(LEN(Tablica1[[#This Row],[Kod]])-LEN(SUBSTITUTE(Tablica1[[#This Row],[Kod]]," ",""))=0,Tablica1[[#This Row],[Naziv]],"")="",G3181,IF(LEN(Tablica1[[#This Row],[Kod]])-LEN(SUBSTITUTE(Tablica1[[#This Row],[Kod]]," ",""))=0,Tablica1[[#This Row],[Naziv]],""))</f>
        <v xml:space="preserve"> Osječko-baranjska</v>
      </c>
      <c r="H3182" t="str">
        <f>IF(LEN(Tablica1[[#This Row],[Kod]])-LEN(SUBSTITUTE(Tablica1[[#This Row],[Kod]]," ",""))=1,UPPER(Tablica1[[#This Row],[Naziv]]),IF(LEN(Tablica1[[#This Row],[Kod]])-LEN(SUBSTITUTE(Tablica1[[#This Row],[Kod]]," ",""))=2,H3181,""))</f>
        <v xml:space="preserve"> BIZOVAC</v>
      </c>
      <c r="I3182" s="3" t="str">
        <f>IF(LEN(Tablica1[[#This Row],[Kod]])-LEN(SUBSTITUTE(Tablica1[[#This Row],[Kod]]," ",""))=2,Tablica1[[#This Row],[Naziv]],"")</f>
        <v xml:space="preserve"> Cret Bizovački</v>
      </c>
      <c r="J3182" s="3" t="str">
        <f>IF(LEN(Tablica1[[#This Row],[Kod]])-LEN(SUBSTITUTE(Tablica1[[#This Row],[Kod]]," ",""))=0,Tablica1[[#This Row],[Kod]],TRIM(RIGHT(SUBSTITUTE(Tablica1[[#This Row],[Kod]]," ",REPT(" ",30)),30)))</f>
        <v>008362</v>
      </c>
    </row>
    <row r="3183" spans="1:10" ht="15">
      <c r="A3183" s="1" t="s">
        <v>3123</v>
      </c>
      <c r="B3183" s="1" t="s">
        <v>10388</v>
      </c>
      <c r="C3183">
        <v>468</v>
      </c>
      <c r="D3183">
        <v>460</v>
      </c>
      <c r="E3183">
        <f>LEN(Tablica1[[#This Row],[Kod]])-LEN(SUBSTITUTE(Tablica1[[#This Row],[Kod]]," ",""))</f>
        <v>2</v>
      </c>
      <c r="F3183">
        <v>3182</v>
      </c>
      <c r="G3183" t="str">
        <f>IF(IF(LEN(Tablica1[[#This Row],[Kod]])-LEN(SUBSTITUTE(Tablica1[[#This Row],[Kod]]," ",""))=0,Tablica1[[#This Row],[Naziv]],"")="",G3182,IF(LEN(Tablica1[[#This Row],[Kod]])-LEN(SUBSTITUTE(Tablica1[[#This Row],[Kod]]," ",""))=0,Tablica1[[#This Row],[Naziv]],""))</f>
        <v xml:space="preserve"> Osječko-baranjska</v>
      </c>
      <c r="H3183" t="str">
        <f>IF(LEN(Tablica1[[#This Row],[Kod]])-LEN(SUBSTITUTE(Tablica1[[#This Row],[Kod]]," ",""))=1,UPPER(Tablica1[[#This Row],[Naziv]]),IF(LEN(Tablica1[[#This Row],[Kod]])-LEN(SUBSTITUTE(Tablica1[[#This Row],[Kod]]," ",""))=2,H3182,""))</f>
        <v xml:space="preserve"> BIZOVAC</v>
      </c>
      <c r="I3183" s="3" t="str">
        <f>IF(LEN(Tablica1[[#This Row],[Kod]])-LEN(SUBSTITUTE(Tablica1[[#This Row],[Kod]]," ",""))=2,Tablica1[[#This Row],[Naziv]],"")</f>
        <v xml:space="preserve"> Habjanovci</v>
      </c>
      <c r="J3183" s="3" t="str">
        <f>IF(LEN(Tablica1[[#This Row],[Kod]])-LEN(SUBSTITUTE(Tablica1[[#This Row],[Kod]]," ",""))=0,Tablica1[[#This Row],[Kod]],TRIM(RIGHT(SUBSTITUTE(Tablica1[[#This Row],[Kod]]," ",REPT(" ",30)),30)))</f>
        <v>023183</v>
      </c>
    </row>
    <row r="3184" spans="1:10" ht="15">
      <c r="A3184" s="1" t="s">
        <v>3124</v>
      </c>
      <c r="B3184" s="1" t="s">
        <v>10389</v>
      </c>
      <c r="C3184">
        <v>205</v>
      </c>
      <c r="D3184">
        <v>202</v>
      </c>
      <c r="E3184">
        <f>LEN(Tablica1[[#This Row],[Kod]])-LEN(SUBSTITUTE(Tablica1[[#This Row],[Kod]]," ",""))</f>
        <v>2</v>
      </c>
      <c r="F3184">
        <v>3183</v>
      </c>
      <c r="G3184" t="str">
        <f>IF(IF(LEN(Tablica1[[#This Row],[Kod]])-LEN(SUBSTITUTE(Tablica1[[#This Row],[Kod]]," ",""))=0,Tablica1[[#This Row],[Naziv]],"")="",G3183,IF(LEN(Tablica1[[#This Row],[Kod]])-LEN(SUBSTITUTE(Tablica1[[#This Row],[Kod]]," ",""))=0,Tablica1[[#This Row],[Naziv]],""))</f>
        <v xml:space="preserve"> Osječko-baranjska</v>
      </c>
      <c r="H3184" t="str">
        <f>IF(LEN(Tablica1[[#This Row],[Kod]])-LEN(SUBSTITUTE(Tablica1[[#This Row],[Kod]]," ",""))=1,UPPER(Tablica1[[#This Row],[Naziv]]),IF(LEN(Tablica1[[#This Row],[Kod]])-LEN(SUBSTITUTE(Tablica1[[#This Row],[Kod]]," ",""))=2,H3183,""))</f>
        <v xml:space="preserve"> BIZOVAC</v>
      </c>
      <c r="I3184" s="3" t="str">
        <f>IF(LEN(Tablica1[[#This Row],[Kod]])-LEN(SUBSTITUTE(Tablica1[[#This Row],[Kod]]," ",""))=2,Tablica1[[#This Row],[Naziv]],"")</f>
        <v xml:space="preserve"> Novaki Bizovački</v>
      </c>
      <c r="J3184" s="3" t="str">
        <f>IF(LEN(Tablica1[[#This Row],[Kod]])-LEN(SUBSTITUTE(Tablica1[[#This Row],[Kod]]," ",""))=0,Tablica1[[#This Row],[Kod]],TRIM(RIGHT(SUBSTITUTE(Tablica1[[#This Row],[Kod]]," ",REPT(" ",30)),30)))</f>
        <v>043494</v>
      </c>
    </row>
    <row r="3185" spans="1:10" ht="15">
      <c r="A3185" s="1" t="s">
        <v>3125</v>
      </c>
      <c r="B3185" s="1" t="s">
        <v>10390</v>
      </c>
      <c r="C3185">
        <v>609</v>
      </c>
      <c r="D3185">
        <v>607</v>
      </c>
      <c r="E3185">
        <f>LEN(Tablica1[[#This Row],[Kod]])-LEN(SUBSTITUTE(Tablica1[[#This Row],[Kod]]," ",""))</f>
        <v>2</v>
      </c>
      <c r="F3185">
        <v>3184</v>
      </c>
      <c r="G3185" t="str">
        <f>IF(IF(LEN(Tablica1[[#This Row],[Kod]])-LEN(SUBSTITUTE(Tablica1[[#This Row],[Kod]]," ",""))=0,Tablica1[[#This Row],[Naziv]],"")="",G3184,IF(LEN(Tablica1[[#This Row],[Kod]])-LEN(SUBSTITUTE(Tablica1[[#This Row],[Kod]]," ",""))=0,Tablica1[[#This Row],[Naziv]],""))</f>
        <v xml:space="preserve"> Osječko-baranjska</v>
      </c>
      <c r="H3185" t="str">
        <f>IF(LEN(Tablica1[[#This Row],[Kod]])-LEN(SUBSTITUTE(Tablica1[[#This Row],[Kod]]," ",""))=1,UPPER(Tablica1[[#This Row],[Naziv]]),IF(LEN(Tablica1[[#This Row],[Kod]])-LEN(SUBSTITUTE(Tablica1[[#This Row],[Kod]]," ",""))=2,H3184,""))</f>
        <v xml:space="preserve"> BIZOVAC</v>
      </c>
      <c r="I3185" s="3" t="str">
        <f>IF(LEN(Tablica1[[#This Row],[Kod]])-LEN(SUBSTITUTE(Tablica1[[#This Row],[Kod]]," ",""))=2,Tablica1[[#This Row],[Naziv]],"")</f>
        <v xml:space="preserve"> Samatovci</v>
      </c>
      <c r="J3185" s="3" t="str">
        <f>IF(LEN(Tablica1[[#This Row],[Kod]])-LEN(SUBSTITUTE(Tablica1[[#This Row],[Kod]]," ",""))=0,Tablica1[[#This Row],[Kod]],TRIM(RIGHT(SUBSTITUTE(Tablica1[[#This Row],[Kod]]," ",REPT(" ",30)),30)))</f>
        <v>056405</v>
      </c>
    </row>
    <row r="3186" spans="1:10" ht="15">
      <c r="A3186" s="1" t="s">
        <v>3126</v>
      </c>
      <c r="B3186" s="1" t="s">
        <v>10391</v>
      </c>
      <c r="C3186">
        <v>13</v>
      </c>
      <c r="D3186">
        <v>13</v>
      </c>
      <c r="E3186">
        <f>LEN(Tablica1[[#This Row],[Kod]])-LEN(SUBSTITUTE(Tablica1[[#This Row],[Kod]]," ",""))</f>
        <v>2</v>
      </c>
      <c r="F3186">
        <v>3185</v>
      </c>
      <c r="G3186" t="str">
        <f>IF(IF(LEN(Tablica1[[#This Row],[Kod]])-LEN(SUBSTITUTE(Tablica1[[#This Row],[Kod]]," ",""))=0,Tablica1[[#This Row],[Naziv]],"")="",G3185,IF(LEN(Tablica1[[#This Row],[Kod]])-LEN(SUBSTITUTE(Tablica1[[#This Row],[Kod]]," ",""))=0,Tablica1[[#This Row],[Naziv]],""))</f>
        <v xml:space="preserve"> Osječko-baranjska</v>
      </c>
      <c r="H3186" t="str">
        <f>IF(LEN(Tablica1[[#This Row],[Kod]])-LEN(SUBSTITUTE(Tablica1[[#This Row],[Kod]]," ",""))=1,UPPER(Tablica1[[#This Row],[Naziv]]),IF(LEN(Tablica1[[#This Row],[Kod]])-LEN(SUBSTITUTE(Tablica1[[#This Row],[Kod]]," ",""))=2,H3185,""))</f>
        <v xml:space="preserve"> BIZOVAC</v>
      </c>
      <c r="I3186" s="3" t="str">
        <f>IF(LEN(Tablica1[[#This Row],[Kod]])-LEN(SUBSTITUTE(Tablica1[[#This Row],[Kod]]," ",""))=2,Tablica1[[#This Row],[Naziv]],"")</f>
        <v xml:space="preserve"> Selci</v>
      </c>
      <c r="J3186" s="3" t="str">
        <f>IF(LEN(Tablica1[[#This Row],[Kod]])-LEN(SUBSTITUTE(Tablica1[[#This Row],[Kod]]," ",""))=0,Tablica1[[#This Row],[Kod]],TRIM(RIGHT(SUBSTITUTE(Tablica1[[#This Row],[Kod]]," ",REPT(" ",30)),30)))</f>
        <v>056952</v>
      </c>
    </row>
    <row r="3187" spans="1:10" ht="15">
      <c r="A3187" s="1" t="s">
        <v>3127</v>
      </c>
      <c r="B3187" s="1" t="s">
        <v>7497</v>
      </c>
      <c r="C3187">
        <v>2962</v>
      </c>
      <c r="D3187">
        <v>2903</v>
      </c>
      <c r="E3187">
        <f>LEN(Tablica1[[#This Row],[Kod]])-LEN(SUBSTITUTE(Tablica1[[#This Row],[Kod]]," ",""))</f>
        <v>1</v>
      </c>
      <c r="F3187">
        <v>3186</v>
      </c>
      <c r="G3187" t="str">
        <f>IF(IF(LEN(Tablica1[[#This Row],[Kod]])-LEN(SUBSTITUTE(Tablica1[[#This Row],[Kod]]," ",""))=0,Tablica1[[#This Row],[Naziv]],"")="",G3186,IF(LEN(Tablica1[[#This Row],[Kod]])-LEN(SUBSTITUTE(Tablica1[[#This Row],[Kod]]," ",""))=0,Tablica1[[#This Row],[Naziv]],""))</f>
        <v xml:space="preserve"> Osječko-baranjska</v>
      </c>
      <c r="H3187" t="str">
        <f>IF(LEN(Tablica1[[#This Row],[Kod]])-LEN(SUBSTITUTE(Tablica1[[#This Row],[Kod]]," ",""))=1,UPPER(Tablica1[[#This Row],[Naziv]]),IF(LEN(Tablica1[[#This Row],[Kod]])-LEN(SUBSTITUTE(Tablica1[[#This Row],[Kod]]," ",""))=2,H3186,""))</f>
        <v xml:space="preserve"> ČEMINAC</v>
      </c>
      <c r="I3187" s="3" t="str">
        <f>IF(LEN(Tablica1[[#This Row],[Kod]])-LEN(SUBSTITUTE(Tablica1[[#This Row],[Kod]]," ",""))=2,Tablica1[[#This Row],[Naziv]],"")</f>
        <v/>
      </c>
      <c r="J3187" s="3" t="str">
        <f>IF(LEN(Tablica1[[#This Row],[Kod]])-LEN(SUBSTITUTE(Tablica1[[#This Row],[Kod]]," ",""))=0,Tablica1[[#This Row],[Kod]],TRIM(RIGHT(SUBSTITUTE(Tablica1[[#This Row],[Kod]]," ",REPT(" ",30)),30)))</f>
        <v>00647</v>
      </c>
    </row>
    <row r="3188" spans="1:10" ht="15">
      <c r="A3188" s="1" t="s">
        <v>3128</v>
      </c>
      <c r="B3188" s="1" t="s">
        <v>7497</v>
      </c>
      <c r="C3188">
        <v>982</v>
      </c>
      <c r="D3188">
        <v>968</v>
      </c>
      <c r="E3188">
        <f>LEN(Tablica1[[#This Row],[Kod]])-LEN(SUBSTITUTE(Tablica1[[#This Row],[Kod]]," ",""))</f>
        <v>2</v>
      </c>
      <c r="F3188">
        <v>3187</v>
      </c>
      <c r="G3188" t="str">
        <f>IF(IF(LEN(Tablica1[[#This Row],[Kod]])-LEN(SUBSTITUTE(Tablica1[[#This Row],[Kod]]," ",""))=0,Tablica1[[#This Row],[Naziv]],"")="",G3187,IF(LEN(Tablica1[[#This Row],[Kod]])-LEN(SUBSTITUTE(Tablica1[[#This Row],[Kod]]," ",""))=0,Tablica1[[#This Row],[Naziv]],""))</f>
        <v xml:space="preserve"> Osječko-baranjska</v>
      </c>
      <c r="H3188" t="str">
        <f>IF(LEN(Tablica1[[#This Row],[Kod]])-LEN(SUBSTITUTE(Tablica1[[#This Row],[Kod]]," ",""))=1,UPPER(Tablica1[[#This Row],[Naziv]]),IF(LEN(Tablica1[[#This Row],[Kod]])-LEN(SUBSTITUTE(Tablica1[[#This Row],[Kod]]," ",""))=2,H3187,""))</f>
        <v xml:space="preserve"> ČEMINAC</v>
      </c>
      <c r="I3188" s="3" t="str">
        <f>IF(LEN(Tablica1[[#This Row],[Kod]])-LEN(SUBSTITUTE(Tablica1[[#This Row],[Kod]]," ",""))=2,Tablica1[[#This Row],[Naziv]],"")</f>
        <v xml:space="preserve"> Čeminac</v>
      </c>
      <c r="J3188" s="3" t="str">
        <f>IF(LEN(Tablica1[[#This Row],[Kod]])-LEN(SUBSTITUTE(Tablica1[[#This Row],[Kod]]," ",""))=0,Tablica1[[#This Row],[Kod]],TRIM(RIGHT(SUBSTITUTE(Tablica1[[#This Row],[Kod]]," ",REPT(" ",30)),30)))</f>
        <v>009342</v>
      </c>
    </row>
    <row r="3189" spans="1:10" ht="15">
      <c r="A3189" s="1" t="s">
        <v>3129</v>
      </c>
      <c r="B3189" s="1" t="s">
        <v>10392</v>
      </c>
      <c r="C3189">
        <v>877</v>
      </c>
      <c r="D3189">
        <v>871</v>
      </c>
      <c r="E3189">
        <f>LEN(Tablica1[[#This Row],[Kod]])-LEN(SUBSTITUTE(Tablica1[[#This Row],[Kod]]," ",""))</f>
        <v>2</v>
      </c>
      <c r="F3189">
        <v>3188</v>
      </c>
      <c r="G3189" t="str">
        <f>IF(IF(LEN(Tablica1[[#This Row],[Kod]])-LEN(SUBSTITUTE(Tablica1[[#This Row],[Kod]]," ",""))=0,Tablica1[[#This Row],[Naziv]],"")="",G3188,IF(LEN(Tablica1[[#This Row],[Kod]])-LEN(SUBSTITUTE(Tablica1[[#This Row],[Kod]]," ",""))=0,Tablica1[[#This Row],[Naziv]],""))</f>
        <v xml:space="preserve"> Osječko-baranjska</v>
      </c>
      <c r="H3189" t="str">
        <f>IF(LEN(Tablica1[[#This Row],[Kod]])-LEN(SUBSTITUTE(Tablica1[[#This Row],[Kod]]," ",""))=1,UPPER(Tablica1[[#This Row],[Naziv]]),IF(LEN(Tablica1[[#This Row],[Kod]])-LEN(SUBSTITUTE(Tablica1[[#This Row],[Kod]]," ",""))=2,H3188,""))</f>
        <v xml:space="preserve"> ČEMINAC</v>
      </c>
      <c r="I3189" s="3" t="str">
        <f>IF(LEN(Tablica1[[#This Row],[Kod]])-LEN(SUBSTITUTE(Tablica1[[#This Row],[Kod]]," ",""))=2,Tablica1[[#This Row],[Naziv]],"")</f>
        <v xml:space="preserve"> Grabovac</v>
      </c>
      <c r="J3189" s="3" t="str">
        <f>IF(LEN(Tablica1[[#This Row],[Kod]])-LEN(SUBSTITUTE(Tablica1[[#This Row],[Kod]]," ",""))=0,Tablica1[[#This Row],[Kod]],TRIM(RIGHT(SUBSTITUTE(Tablica1[[#This Row],[Kod]]," ",REPT(" ",30)),30)))</f>
        <v>021741</v>
      </c>
    </row>
    <row r="3190" spans="1:10" ht="15">
      <c r="A3190" s="1" t="s">
        <v>3130</v>
      </c>
      <c r="B3190" s="1" t="s">
        <v>10393</v>
      </c>
      <c r="C3190">
        <v>739</v>
      </c>
      <c r="D3190">
        <v>722</v>
      </c>
      <c r="E3190">
        <f>LEN(Tablica1[[#This Row],[Kod]])-LEN(SUBSTITUTE(Tablica1[[#This Row],[Kod]]," ",""))</f>
        <v>2</v>
      </c>
      <c r="F3190">
        <v>3189</v>
      </c>
      <c r="G3190" t="str">
        <f>IF(IF(LEN(Tablica1[[#This Row],[Kod]])-LEN(SUBSTITUTE(Tablica1[[#This Row],[Kod]]," ",""))=0,Tablica1[[#This Row],[Naziv]],"")="",G3189,IF(LEN(Tablica1[[#This Row],[Kod]])-LEN(SUBSTITUTE(Tablica1[[#This Row],[Kod]]," ",""))=0,Tablica1[[#This Row],[Naziv]],""))</f>
        <v xml:space="preserve"> Osječko-baranjska</v>
      </c>
      <c r="H3190" t="str">
        <f>IF(LEN(Tablica1[[#This Row],[Kod]])-LEN(SUBSTITUTE(Tablica1[[#This Row],[Kod]]," ",""))=1,UPPER(Tablica1[[#This Row],[Naziv]]),IF(LEN(Tablica1[[#This Row],[Kod]])-LEN(SUBSTITUTE(Tablica1[[#This Row],[Kod]]," ",""))=2,H3189,""))</f>
        <v xml:space="preserve"> ČEMINAC</v>
      </c>
      <c r="I3190" s="3" t="str">
        <f>IF(LEN(Tablica1[[#This Row],[Kod]])-LEN(SUBSTITUTE(Tablica1[[#This Row],[Kod]]," ",""))=2,Tablica1[[#This Row],[Naziv]],"")</f>
        <v xml:space="preserve"> Kozarac</v>
      </c>
      <c r="J3190" s="3" t="str">
        <f>IF(LEN(Tablica1[[#This Row],[Kod]])-LEN(SUBSTITUTE(Tablica1[[#This Row],[Kod]]," ",""))=0,Tablica1[[#This Row],[Kod]],TRIM(RIGHT(SUBSTITUTE(Tablica1[[#This Row],[Kod]]," ",REPT(" ",30)),30)))</f>
        <v>031178</v>
      </c>
    </row>
    <row r="3191" spans="1:10" ht="15">
      <c r="A3191" s="1" t="s">
        <v>3131</v>
      </c>
      <c r="B3191" s="1" t="s">
        <v>9950</v>
      </c>
      <c r="C3191">
        <v>20</v>
      </c>
      <c r="D3191">
        <v>20</v>
      </c>
      <c r="E3191">
        <f>LEN(Tablica1[[#This Row],[Kod]])-LEN(SUBSTITUTE(Tablica1[[#This Row],[Kod]]," ",""))</f>
        <v>2</v>
      </c>
      <c r="F3191">
        <v>3190</v>
      </c>
      <c r="G3191" t="str">
        <f>IF(IF(LEN(Tablica1[[#This Row],[Kod]])-LEN(SUBSTITUTE(Tablica1[[#This Row],[Kod]]," ",""))=0,Tablica1[[#This Row],[Naziv]],"")="",G3190,IF(LEN(Tablica1[[#This Row],[Kod]])-LEN(SUBSTITUTE(Tablica1[[#This Row],[Kod]]," ",""))=0,Tablica1[[#This Row],[Naziv]],""))</f>
        <v xml:space="preserve"> Osječko-baranjska</v>
      </c>
      <c r="H3191" t="str">
        <f>IF(LEN(Tablica1[[#This Row],[Kod]])-LEN(SUBSTITUTE(Tablica1[[#This Row],[Kod]]," ",""))=1,UPPER(Tablica1[[#This Row],[Naziv]]),IF(LEN(Tablica1[[#This Row],[Kod]])-LEN(SUBSTITUTE(Tablica1[[#This Row],[Kod]]," ",""))=2,H3190,""))</f>
        <v xml:space="preserve"> ČEMINAC</v>
      </c>
      <c r="I3191" s="3" t="str">
        <f>IF(LEN(Tablica1[[#This Row],[Kod]])-LEN(SUBSTITUTE(Tablica1[[#This Row],[Kod]]," ",""))=2,Tablica1[[#This Row],[Naziv]],"")</f>
        <v xml:space="preserve"> Mitrovac</v>
      </c>
      <c r="J3191" s="3" t="str">
        <f>IF(LEN(Tablica1[[#This Row],[Kod]])-LEN(SUBSTITUTE(Tablica1[[#This Row],[Kod]]," ",""))=0,Tablica1[[#This Row],[Kod]],TRIM(RIGHT(SUBSTITUTE(Tablica1[[#This Row],[Kod]]," ",REPT(" ",30)),30)))</f>
        <v>041432</v>
      </c>
    </row>
    <row r="3192" spans="1:10" ht="15">
      <c r="A3192" s="1" t="s">
        <v>3132</v>
      </c>
      <c r="B3192" s="1" t="s">
        <v>10394</v>
      </c>
      <c r="C3192">
        <v>341</v>
      </c>
      <c r="D3192">
        <v>320</v>
      </c>
      <c r="E3192">
        <f>LEN(Tablica1[[#This Row],[Kod]])-LEN(SUBSTITUTE(Tablica1[[#This Row],[Kod]]," ",""))</f>
        <v>2</v>
      </c>
      <c r="F3192">
        <v>3191</v>
      </c>
      <c r="G3192" t="str">
        <f>IF(IF(LEN(Tablica1[[#This Row],[Kod]])-LEN(SUBSTITUTE(Tablica1[[#This Row],[Kod]]," ",""))=0,Tablica1[[#This Row],[Naziv]],"")="",G3191,IF(LEN(Tablica1[[#This Row],[Kod]])-LEN(SUBSTITUTE(Tablica1[[#This Row],[Kod]]," ",""))=0,Tablica1[[#This Row],[Naziv]],""))</f>
        <v xml:space="preserve"> Osječko-baranjska</v>
      </c>
      <c r="H3192" t="str">
        <f>IF(LEN(Tablica1[[#This Row],[Kod]])-LEN(SUBSTITUTE(Tablica1[[#This Row],[Kod]]," ",""))=1,UPPER(Tablica1[[#This Row],[Naziv]]),IF(LEN(Tablica1[[#This Row],[Kod]])-LEN(SUBSTITUTE(Tablica1[[#This Row],[Kod]]," ",""))=2,H3191,""))</f>
        <v xml:space="preserve"> ČEMINAC</v>
      </c>
      <c r="I3192" s="3" t="str">
        <f>IF(LEN(Tablica1[[#This Row],[Kod]])-LEN(SUBSTITUTE(Tablica1[[#This Row],[Kod]]," ",""))=2,Tablica1[[#This Row],[Naziv]],"")</f>
        <v xml:space="preserve"> Novi Čeminac</v>
      </c>
      <c r="J3192" s="3" t="str">
        <f>IF(LEN(Tablica1[[#This Row],[Kod]])-LEN(SUBSTITUTE(Tablica1[[#This Row],[Kod]]," ",""))=0,Tablica1[[#This Row],[Kod]],TRIM(RIGHT(SUBSTITUTE(Tablica1[[#This Row],[Kod]]," ",REPT(" ",30)),30)))</f>
        <v>043737</v>
      </c>
    </row>
    <row r="3193" spans="1:10" ht="15">
      <c r="A3193" s="1" t="s">
        <v>3133</v>
      </c>
      <c r="B3193" s="1" t="s">
        <v>7498</v>
      </c>
      <c r="C3193">
        <v>12171</v>
      </c>
      <c r="D3193">
        <v>11571</v>
      </c>
      <c r="E3193">
        <f>LEN(Tablica1[[#This Row],[Kod]])-LEN(SUBSTITUTE(Tablica1[[#This Row],[Kod]]," ",""))</f>
        <v>1</v>
      </c>
      <c r="F3193">
        <v>3192</v>
      </c>
      <c r="G3193" t="str">
        <f>IF(IF(LEN(Tablica1[[#This Row],[Kod]])-LEN(SUBSTITUTE(Tablica1[[#This Row],[Kod]]," ",""))=0,Tablica1[[#This Row],[Naziv]],"")="",G3192,IF(LEN(Tablica1[[#This Row],[Kod]])-LEN(SUBSTITUTE(Tablica1[[#This Row],[Kod]]," ",""))=0,Tablica1[[#This Row],[Naziv]],""))</f>
        <v xml:space="preserve"> Osječko-baranjska</v>
      </c>
      <c r="H319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ČEPIN</v>
      </c>
      <c r="I3193" s="3" t="str">
        <f>IF(LEN(Tablica1[[#This Row],[Kod]])-LEN(SUBSTITUTE(Tablica1[[#This Row],[Kod]]," ",""))=2,Tablica1[[#This Row],[Naziv]],"")</f>
        <v/>
      </c>
      <c r="J3193" s="3" t="str">
        <f>IF(LEN(Tablica1[[#This Row],[Kod]])-LEN(SUBSTITUTE(Tablica1[[#This Row],[Kod]]," ",""))=0,Tablica1[[#This Row],[Kod]],TRIM(RIGHT(SUBSTITUTE(Tablica1[[#This Row],[Kod]]," ",REPT(" ",30)),30)))</f>
        <v>00655</v>
      </c>
    </row>
    <row r="3194" spans="1:10" ht="15">
      <c r="A3194" s="1" t="s">
        <v>3134</v>
      </c>
      <c r="B3194" s="1" t="s">
        <v>10395</v>
      </c>
      <c r="C3194">
        <v>650</v>
      </c>
      <c r="D3194">
        <v>610</v>
      </c>
      <c r="E3194">
        <f>LEN(Tablica1[[#This Row],[Kod]])-LEN(SUBSTITUTE(Tablica1[[#This Row],[Kod]]," ",""))</f>
        <v>2</v>
      </c>
      <c r="F3194">
        <v>3193</v>
      </c>
      <c r="G3194" t="str">
        <f>IF(IF(LEN(Tablica1[[#This Row],[Kod]])-LEN(SUBSTITUTE(Tablica1[[#This Row],[Kod]]," ",""))=0,Tablica1[[#This Row],[Naziv]],"")="",G3193,IF(LEN(Tablica1[[#This Row],[Kod]])-LEN(SUBSTITUTE(Tablica1[[#This Row],[Kod]]," ",""))=0,Tablica1[[#This Row],[Naziv]],""))</f>
        <v xml:space="preserve"> Osječko-baranjska</v>
      </c>
      <c r="H3194" t="str">
        <f>IF(LEN(Tablica1[[#This Row],[Kod]])-LEN(SUBSTITUTE(Tablica1[[#This Row],[Kod]]," ",""))=1,UPPER(Tablica1[[#This Row],[Naziv]]),IF(LEN(Tablica1[[#This Row],[Kod]])-LEN(SUBSTITUTE(Tablica1[[#This Row],[Kod]]," ",""))=2,H3193,""))</f>
        <v xml:space="preserve"> ČEPIN</v>
      </c>
      <c r="I3194" s="3" t="str">
        <f>IF(LEN(Tablica1[[#This Row],[Kod]])-LEN(SUBSTITUTE(Tablica1[[#This Row],[Kod]]," ",""))=2,Tablica1[[#This Row],[Naziv]],"")</f>
        <v xml:space="preserve"> Beketinci</v>
      </c>
      <c r="J3194" s="3" t="str">
        <f>IF(LEN(Tablica1[[#This Row],[Kod]])-LEN(SUBSTITUTE(Tablica1[[#This Row],[Kod]]," ",""))=0,Tablica1[[#This Row],[Kod]],TRIM(RIGHT(SUBSTITUTE(Tablica1[[#This Row],[Kod]]," ",REPT(" ",30)),30)))</f>
        <v>001945</v>
      </c>
    </row>
    <row r="3195" spans="1:10" ht="15">
      <c r="A3195" s="1" t="s">
        <v>3135</v>
      </c>
      <c r="B3195" s="1" t="s">
        <v>7498</v>
      </c>
      <c r="C3195">
        <v>9955</v>
      </c>
      <c r="D3195">
        <v>9463</v>
      </c>
      <c r="E3195">
        <f>LEN(Tablica1[[#This Row],[Kod]])-LEN(SUBSTITUTE(Tablica1[[#This Row],[Kod]]," ",""))</f>
        <v>2</v>
      </c>
      <c r="F3195">
        <v>3194</v>
      </c>
      <c r="G3195" t="str">
        <f>IF(IF(LEN(Tablica1[[#This Row],[Kod]])-LEN(SUBSTITUTE(Tablica1[[#This Row],[Kod]]," ",""))=0,Tablica1[[#This Row],[Naziv]],"")="",G3194,IF(LEN(Tablica1[[#This Row],[Kod]])-LEN(SUBSTITUTE(Tablica1[[#This Row],[Kod]]," ",""))=0,Tablica1[[#This Row],[Naziv]],""))</f>
        <v xml:space="preserve"> Osječko-baranjska</v>
      </c>
      <c r="H3195" t="str">
        <f>IF(LEN(Tablica1[[#This Row],[Kod]])-LEN(SUBSTITUTE(Tablica1[[#This Row],[Kod]]," ",""))=1,UPPER(Tablica1[[#This Row],[Naziv]]),IF(LEN(Tablica1[[#This Row],[Kod]])-LEN(SUBSTITUTE(Tablica1[[#This Row],[Kod]]," ",""))=2,H3194,""))</f>
        <v xml:space="preserve"> ČEPIN</v>
      </c>
      <c r="I3195" s="3" t="str">
        <f>IF(LEN(Tablica1[[#This Row],[Kod]])-LEN(SUBSTITUTE(Tablica1[[#This Row],[Kod]]," ",""))=2,Tablica1[[#This Row],[Naziv]],"")</f>
        <v xml:space="preserve"> Čepin</v>
      </c>
      <c r="J3195" s="3" t="str">
        <f>IF(LEN(Tablica1[[#This Row],[Kod]])-LEN(SUBSTITUTE(Tablica1[[#This Row],[Kod]]," ",""))=0,Tablica1[[#This Row],[Kod]],TRIM(RIGHT(SUBSTITUTE(Tablica1[[#This Row],[Kod]]," ",REPT(" ",30)),30)))</f>
        <v>009407</v>
      </c>
    </row>
    <row r="3196" spans="1:10" ht="15">
      <c r="A3196" s="1" t="s">
        <v>3136</v>
      </c>
      <c r="B3196" s="1" t="s">
        <v>10396</v>
      </c>
      <c r="C3196">
        <v>671</v>
      </c>
      <c r="D3196">
        <v>657</v>
      </c>
      <c r="E3196">
        <f>LEN(Tablica1[[#This Row],[Kod]])-LEN(SUBSTITUTE(Tablica1[[#This Row],[Kod]]," ",""))</f>
        <v>2</v>
      </c>
      <c r="F3196">
        <v>3195</v>
      </c>
      <c r="G3196" t="str">
        <f>IF(IF(LEN(Tablica1[[#This Row],[Kod]])-LEN(SUBSTITUTE(Tablica1[[#This Row],[Kod]]," ",""))=0,Tablica1[[#This Row],[Naziv]],"")="",G3195,IF(LEN(Tablica1[[#This Row],[Kod]])-LEN(SUBSTITUTE(Tablica1[[#This Row],[Kod]]," ",""))=0,Tablica1[[#This Row],[Naziv]],""))</f>
        <v xml:space="preserve"> Osječko-baranjska</v>
      </c>
      <c r="H3196" t="str">
        <f>IF(LEN(Tablica1[[#This Row],[Kod]])-LEN(SUBSTITUTE(Tablica1[[#This Row],[Kod]]," ",""))=1,UPPER(Tablica1[[#This Row],[Naziv]]),IF(LEN(Tablica1[[#This Row],[Kod]])-LEN(SUBSTITUTE(Tablica1[[#This Row],[Kod]]," ",""))=2,H3195,""))</f>
        <v xml:space="preserve"> ČEPIN</v>
      </c>
      <c r="I3196" s="3" t="str">
        <f>IF(LEN(Tablica1[[#This Row],[Kod]])-LEN(SUBSTITUTE(Tablica1[[#This Row],[Kod]]," ",""))=2,Tablica1[[#This Row],[Naziv]],"")</f>
        <v xml:space="preserve"> Čepinski Martinci</v>
      </c>
      <c r="J3196" s="3" t="str">
        <f>IF(LEN(Tablica1[[#This Row],[Kod]])-LEN(SUBSTITUTE(Tablica1[[#This Row],[Kod]]," ",""))=0,Tablica1[[#This Row],[Kod]],TRIM(RIGHT(SUBSTITUTE(Tablica1[[#This Row],[Kod]]," ",REPT(" ",30)),30)))</f>
        <v>009415</v>
      </c>
    </row>
    <row r="3197" spans="1:10" ht="15">
      <c r="A3197" s="1" t="s">
        <v>3137</v>
      </c>
      <c r="B3197" s="1" t="s">
        <v>10397</v>
      </c>
      <c r="C3197">
        <v>174</v>
      </c>
      <c r="D3197">
        <v>174</v>
      </c>
      <c r="E3197">
        <f>LEN(Tablica1[[#This Row],[Kod]])-LEN(SUBSTITUTE(Tablica1[[#This Row],[Kod]]," ",""))</f>
        <v>2</v>
      </c>
      <c r="F3197">
        <v>3196</v>
      </c>
      <c r="G3197" t="str">
        <f>IF(IF(LEN(Tablica1[[#This Row],[Kod]])-LEN(SUBSTITUTE(Tablica1[[#This Row],[Kod]]," ",""))=0,Tablica1[[#This Row],[Naziv]],"")="",G3196,IF(LEN(Tablica1[[#This Row],[Kod]])-LEN(SUBSTITUTE(Tablica1[[#This Row],[Kod]]," ",""))=0,Tablica1[[#This Row],[Naziv]],""))</f>
        <v xml:space="preserve"> Osječko-baranjska</v>
      </c>
      <c r="H3197" t="str">
        <f>IF(LEN(Tablica1[[#This Row],[Kod]])-LEN(SUBSTITUTE(Tablica1[[#This Row],[Kod]]," ",""))=1,UPPER(Tablica1[[#This Row],[Naziv]]),IF(LEN(Tablica1[[#This Row],[Kod]])-LEN(SUBSTITUTE(Tablica1[[#This Row],[Kod]]," ",""))=2,H3196,""))</f>
        <v xml:space="preserve"> ČEPIN</v>
      </c>
      <c r="I3197" s="3" t="str">
        <f>IF(LEN(Tablica1[[#This Row],[Kod]])-LEN(SUBSTITUTE(Tablica1[[#This Row],[Kod]]," ",""))=2,Tablica1[[#This Row],[Naziv]],"")</f>
        <v xml:space="preserve"> Čokadinci</v>
      </c>
      <c r="J3197" s="3" t="str">
        <f>IF(LEN(Tablica1[[#This Row],[Kod]])-LEN(SUBSTITUTE(Tablica1[[#This Row],[Kod]]," ",""))=0,Tablica1[[#This Row],[Kod]],TRIM(RIGHT(SUBSTITUTE(Tablica1[[#This Row],[Kod]]," ",REPT(" ",30)),30)))</f>
        <v>009687</v>
      </c>
    </row>
    <row r="3198" spans="1:10" ht="15">
      <c r="A3198" s="1" t="s">
        <v>3138</v>
      </c>
      <c r="B3198" s="1" t="s">
        <v>10398</v>
      </c>
      <c r="C3198">
        <v>700</v>
      </c>
      <c r="D3198">
        <v>651</v>
      </c>
      <c r="E3198">
        <f>LEN(Tablica1[[#This Row],[Kod]])-LEN(SUBSTITUTE(Tablica1[[#This Row],[Kod]]," ",""))</f>
        <v>2</v>
      </c>
      <c r="F3198">
        <v>3197</v>
      </c>
      <c r="G3198" t="str">
        <f>IF(IF(LEN(Tablica1[[#This Row],[Kod]])-LEN(SUBSTITUTE(Tablica1[[#This Row],[Kod]]," ",""))=0,Tablica1[[#This Row],[Naziv]],"")="",G3197,IF(LEN(Tablica1[[#This Row],[Kod]])-LEN(SUBSTITUTE(Tablica1[[#This Row],[Kod]]," ",""))=0,Tablica1[[#This Row],[Naziv]],""))</f>
        <v xml:space="preserve"> Osječko-baranjska</v>
      </c>
      <c r="H3198" t="str">
        <f>IF(LEN(Tablica1[[#This Row],[Kod]])-LEN(SUBSTITUTE(Tablica1[[#This Row],[Kod]]," ",""))=1,UPPER(Tablica1[[#This Row],[Naziv]]),IF(LEN(Tablica1[[#This Row],[Kod]])-LEN(SUBSTITUTE(Tablica1[[#This Row],[Kod]]," ",""))=2,H3197,""))</f>
        <v xml:space="preserve"> ČEPIN</v>
      </c>
      <c r="I3198" s="3" t="str">
        <f>IF(LEN(Tablica1[[#This Row],[Kod]])-LEN(SUBSTITUTE(Tablica1[[#This Row],[Kod]]," ",""))=2,Tablica1[[#This Row],[Naziv]],"")</f>
        <v xml:space="preserve"> Livana</v>
      </c>
      <c r="J3198" s="3" t="str">
        <f>IF(LEN(Tablica1[[#This Row],[Kod]])-LEN(SUBSTITUTE(Tablica1[[#This Row],[Kod]]," ",""))=0,Tablica1[[#This Row],[Kod]],TRIM(RIGHT(SUBSTITUTE(Tablica1[[#This Row],[Kod]]," ",REPT(" ",30)),30)))</f>
        <v>035777</v>
      </c>
    </row>
    <row r="3199" spans="1:10" ht="15">
      <c r="A3199" s="1" t="s">
        <v>3139</v>
      </c>
      <c r="B3199" s="1" t="s">
        <v>7499</v>
      </c>
      <c r="C3199">
        <v>7163</v>
      </c>
      <c r="D3199">
        <v>6934</v>
      </c>
      <c r="E3199">
        <f>LEN(Tablica1[[#This Row],[Kod]])-LEN(SUBSTITUTE(Tablica1[[#This Row],[Kod]]," ",""))</f>
        <v>1</v>
      </c>
      <c r="F3199">
        <v>3198</v>
      </c>
      <c r="G3199" t="str">
        <f>IF(IF(LEN(Tablica1[[#This Row],[Kod]])-LEN(SUBSTITUTE(Tablica1[[#This Row],[Kod]]," ",""))=0,Tablica1[[#This Row],[Naziv]],"")="",G3198,IF(LEN(Tablica1[[#This Row],[Kod]])-LEN(SUBSTITUTE(Tablica1[[#This Row],[Kod]]," ",""))=0,Tablica1[[#This Row],[Naziv]],""))</f>
        <v xml:space="preserve"> Osječko-baranjska</v>
      </c>
      <c r="H319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DARDA</v>
      </c>
      <c r="I3199" s="3" t="str">
        <f>IF(LEN(Tablica1[[#This Row],[Kod]])-LEN(SUBSTITUTE(Tablica1[[#This Row],[Kod]]," ",""))=2,Tablica1[[#This Row],[Naziv]],"")</f>
        <v/>
      </c>
      <c r="J3199" s="3" t="str">
        <f>IF(LEN(Tablica1[[#This Row],[Kod]])-LEN(SUBSTITUTE(Tablica1[[#This Row],[Kod]]," ",""))=0,Tablica1[[#This Row],[Kod]],TRIM(RIGHT(SUBSTITUTE(Tablica1[[#This Row],[Kod]]," ",REPT(" ",30)),30)))</f>
        <v>00663</v>
      </c>
    </row>
    <row r="3200" spans="1:10" ht="15">
      <c r="A3200" s="1" t="s">
        <v>3140</v>
      </c>
      <c r="B3200" s="1" t="s">
        <v>7499</v>
      </c>
      <c r="C3200">
        <v>5437</v>
      </c>
      <c r="D3200">
        <v>5322</v>
      </c>
      <c r="E3200">
        <f>LEN(Tablica1[[#This Row],[Kod]])-LEN(SUBSTITUTE(Tablica1[[#This Row],[Kod]]," ",""))</f>
        <v>2</v>
      </c>
      <c r="F3200">
        <v>3199</v>
      </c>
      <c r="G3200" t="str">
        <f>IF(IF(LEN(Tablica1[[#This Row],[Kod]])-LEN(SUBSTITUTE(Tablica1[[#This Row],[Kod]]," ",""))=0,Tablica1[[#This Row],[Naziv]],"")="",G3199,IF(LEN(Tablica1[[#This Row],[Kod]])-LEN(SUBSTITUTE(Tablica1[[#This Row],[Kod]]," ",""))=0,Tablica1[[#This Row],[Naziv]],""))</f>
        <v xml:space="preserve"> Osječko-baranjska</v>
      </c>
      <c r="H3200" t="str">
        <f>IF(LEN(Tablica1[[#This Row],[Kod]])-LEN(SUBSTITUTE(Tablica1[[#This Row],[Kod]]," ",""))=1,UPPER(Tablica1[[#This Row],[Naziv]]),IF(LEN(Tablica1[[#This Row],[Kod]])-LEN(SUBSTITUTE(Tablica1[[#This Row],[Kod]]," ",""))=2,H3199,""))</f>
        <v xml:space="preserve"> DARDA</v>
      </c>
      <c r="I3200" s="3" t="str">
        <f>IF(LEN(Tablica1[[#This Row],[Kod]])-LEN(SUBSTITUTE(Tablica1[[#This Row],[Kod]]," ",""))=2,Tablica1[[#This Row],[Naziv]],"")</f>
        <v xml:space="preserve"> Darda</v>
      </c>
      <c r="J3200" s="3" t="str">
        <f>IF(LEN(Tablica1[[#This Row],[Kod]])-LEN(SUBSTITUTE(Tablica1[[#This Row],[Kod]]," ",""))=0,Tablica1[[#This Row],[Kod]],TRIM(RIGHT(SUBSTITUTE(Tablica1[[#This Row],[Kod]]," ",REPT(" ",30)),30)))</f>
        <v>010332</v>
      </c>
    </row>
    <row r="3201" spans="1:10" ht="15">
      <c r="A3201" s="1" t="s">
        <v>3141</v>
      </c>
      <c r="B3201" s="1" t="s">
        <v>10399</v>
      </c>
      <c r="C3201">
        <v>901</v>
      </c>
      <c r="D3201">
        <v>882</v>
      </c>
      <c r="E3201">
        <f>LEN(Tablica1[[#This Row],[Kod]])-LEN(SUBSTITUTE(Tablica1[[#This Row],[Kod]]," ",""))</f>
        <v>2</v>
      </c>
      <c r="F3201">
        <v>3200</v>
      </c>
      <c r="G3201" t="str">
        <f>IF(IF(LEN(Tablica1[[#This Row],[Kod]])-LEN(SUBSTITUTE(Tablica1[[#This Row],[Kod]]," ",""))=0,Tablica1[[#This Row],[Naziv]],"")="",G3200,IF(LEN(Tablica1[[#This Row],[Kod]])-LEN(SUBSTITUTE(Tablica1[[#This Row],[Kod]]," ",""))=0,Tablica1[[#This Row],[Naziv]],""))</f>
        <v xml:space="preserve"> Osječko-baranjska</v>
      </c>
      <c r="H3201" t="str">
        <f>IF(LEN(Tablica1[[#This Row],[Kod]])-LEN(SUBSTITUTE(Tablica1[[#This Row],[Kod]]," ",""))=1,UPPER(Tablica1[[#This Row],[Naziv]]),IF(LEN(Tablica1[[#This Row],[Kod]])-LEN(SUBSTITUTE(Tablica1[[#This Row],[Kod]]," ",""))=2,H3200,""))</f>
        <v xml:space="preserve"> DARDA</v>
      </c>
      <c r="I3201" s="3" t="str">
        <f>IF(LEN(Tablica1[[#This Row],[Kod]])-LEN(SUBSTITUTE(Tablica1[[#This Row],[Kod]]," ",""))=2,Tablica1[[#This Row],[Naziv]],"")</f>
        <v xml:space="preserve"> Mece</v>
      </c>
      <c r="J3201" s="3" t="str">
        <f>IF(LEN(Tablica1[[#This Row],[Kod]])-LEN(SUBSTITUTE(Tablica1[[#This Row],[Kod]]," ",""))=0,Tablica1[[#This Row],[Kod]],TRIM(RIGHT(SUBSTITUTE(Tablica1[[#This Row],[Kod]]," ",REPT(" ",30)),30)))</f>
        <v>040142</v>
      </c>
    </row>
    <row r="3202" spans="1:10" ht="15">
      <c r="A3202" s="1" t="s">
        <v>3142</v>
      </c>
      <c r="B3202" s="1" t="s">
        <v>10400</v>
      </c>
      <c r="C3202">
        <v>221</v>
      </c>
      <c r="D3202">
        <v>195</v>
      </c>
      <c r="E3202">
        <f>LEN(Tablica1[[#This Row],[Kod]])-LEN(SUBSTITUTE(Tablica1[[#This Row],[Kod]]," ",""))</f>
        <v>2</v>
      </c>
      <c r="F3202">
        <v>3201</v>
      </c>
      <c r="G3202" t="str">
        <f>IF(IF(LEN(Tablica1[[#This Row],[Kod]])-LEN(SUBSTITUTE(Tablica1[[#This Row],[Kod]]," ",""))=0,Tablica1[[#This Row],[Naziv]],"")="",G3201,IF(LEN(Tablica1[[#This Row],[Kod]])-LEN(SUBSTITUTE(Tablica1[[#This Row],[Kod]]," ",""))=0,Tablica1[[#This Row],[Naziv]],""))</f>
        <v xml:space="preserve"> Osječko-baranjska</v>
      </c>
      <c r="H3202" t="str">
        <f>IF(LEN(Tablica1[[#This Row],[Kod]])-LEN(SUBSTITUTE(Tablica1[[#This Row],[Kod]]," ",""))=1,UPPER(Tablica1[[#This Row],[Naziv]]),IF(LEN(Tablica1[[#This Row],[Kod]])-LEN(SUBSTITUTE(Tablica1[[#This Row],[Kod]]," ",""))=2,H3201,""))</f>
        <v xml:space="preserve"> DARDA</v>
      </c>
      <c r="I3202" s="3" t="str">
        <f>IF(LEN(Tablica1[[#This Row],[Kod]])-LEN(SUBSTITUTE(Tablica1[[#This Row],[Kod]]," ",""))=2,Tablica1[[#This Row],[Naziv]],"")</f>
        <v xml:space="preserve"> Švajcarnica</v>
      </c>
      <c r="J3202" s="3" t="str">
        <f>IF(LEN(Tablica1[[#This Row],[Kod]])-LEN(SUBSTITUTE(Tablica1[[#This Row],[Kod]]," ",""))=0,Tablica1[[#This Row],[Kod]],TRIM(RIGHT(SUBSTITUTE(Tablica1[[#This Row],[Kod]]," ",REPT(" ",30)),30)))</f>
        <v>064424</v>
      </c>
    </row>
    <row r="3203" spans="1:10" ht="15">
      <c r="A3203" s="1" t="s">
        <v>3143</v>
      </c>
      <c r="B3203" s="1" t="s">
        <v>10401</v>
      </c>
      <c r="C3203">
        <v>579</v>
      </c>
      <c r="D3203">
        <v>514</v>
      </c>
      <c r="E3203">
        <f>LEN(Tablica1[[#This Row],[Kod]])-LEN(SUBSTITUTE(Tablica1[[#This Row],[Kod]]," ",""))</f>
        <v>2</v>
      </c>
      <c r="F3203">
        <v>3202</v>
      </c>
      <c r="G3203" t="str">
        <f>IF(IF(LEN(Tablica1[[#This Row],[Kod]])-LEN(SUBSTITUTE(Tablica1[[#This Row],[Kod]]," ",""))=0,Tablica1[[#This Row],[Naziv]],"")="",G3202,IF(LEN(Tablica1[[#This Row],[Kod]])-LEN(SUBSTITUTE(Tablica1[[#This Row],[Kod]]," ",""))=0,Tablica1[[#This Row],[Naziv]],""))</f>
        <v xml:space="preserve"> Osječko-baranjska</v>
      </c>
      <c r="H3203" t="str">
        <f>IF(LEN(Tablica1[[#This Row],[Kod]])-LEN(SUBSTITUTE(Tablica1[[#This Row],[Kod]]," ",""))=1,UPPER(Tablica1[[#This Row],[Naziv]]),IF(LEN(Tablica1[[#This Row],[Kod]])-LEN(SUBSTITUTE(Tablica1[[#This Row],[Kod]]," ",""))=2,H3202,""))</f>
        <v xml:space="preserve"> DARDA</v>
      </c>
      <c r="I3203" s="3" t="str">
        <f>IF(LEN(Tablica1[[#This Row],[Kod]])-LEN(SUBSTITUTE(Tablica1[[#This Row],[Kod]]," ",""))=2,Tablica1[[#This Row],[Naziv]],"")</f>
        <v xml:space="preserve"> Uglješ</v>
      </c>
      <c r="J3203" s="3" t="str">
        <f>IF(LEN(Tablica1[[#This Row],[Kod]])-LEN(SUBSTITUTE(Tablica1[[#This Row],[Kod]]," ",""))=0,Tablica1[[#This Row],[Kod]],TRIM(RIGHT(SUBSTITUTE(Tablica1[[#This Row],[Kod]]," ",REPT(" ",30)),30)))</f>
        <v>066702</v>
      </c>
    </row>
    <row r="3204" spans="1:10" ht="15">
      <c r="A3204" s="1" t="s">
        <v>3144</v>
      </c>
      <c r="B3204" s="1" t="s">
        <v>7500</v>
      </c>
      <c r="C3204">
        <v>1732</v>
      </c>
      <c r="D3204">
        <v>1647</v>
      </c>
      <c r="E3204">
        <f>LEN(Tablica1[[#This Row],[Kod]])-LEN(SUBSTITUTE(Tablica1[[#This Row],[Kod]]," ",""))</f>
        <v>1</v>
      </c>
      <c r="F3204">
        <v>3203</v>
      </c>
      <c r="G3204" t="str">
        <f>IF(IF(LEN(Tablica1[[#This Row],[Kod]])-LEN(SUBSTITUTE(Tablica1[[#This Row],[Kod]]," ",""))=0,Tablica1[[#This Row],[Naziv]],"")="",G3203,IF(LEN(Tablica1[[#This Row],[Kod]])-LEN(SUBSTITUTE(Tablica1[[#This Row],[Kod]]," ",""))=0,Tablica1[[#This Row],[Naziv]],""))</f>
        <v xml:space="preserve"> Osječko-baranjska</v>
      </c>
      <c r="H320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DONJA MOTIČINA</v>
      </c>
      <c r="I3204" s="3" t="str">
        <f>IF(LEN(Tablica1[[#This Row],[Kod]])-LEN(SUBSTITUTE(Tablica1[[#This Row],[Kod]]," ",""))=2,Tablica1[[#This Row],[Naziv]],"")</f>
        <v/>
      </c>
      <c r="J3204" s="3" t="str">
        <f>IF(LEN(Tablica1[[#This Row],[Kod]])-LEN(SUBSTITUTE(Tablica1[[#This Row],[Kod]]," ",""))=0,Tablica1[[#This Row],[Kod]],TRIM(RIGHT(SUBSTITUTE(Tablica1[[#This Row],[Kod]]," ",REPT(" ",30)),30)))</f>
        <v>05762</v>
      </c>
    </row>
    <row r="3205" spans="1:10" ht="15">
      <c r="A3205" s="1" t="s">
        <v>3145</v>
      </c>
      <c r="B3205" s="1" t="s">
        <v>7500</v>
      </c>
      <c r="C3205">
        <v>1255</v>
      </c>
      <c r="D3205">
        <v>1198</v>
      </c>
      <c r="E3205">
        <f>LEN(Tablica1[[#This Row],[Kod]])-LEN(SUBSTITUTE(Tablica1[[#This Row],[Kod]]," ",""))</f>
        <v>2</v>
      </c>
      <c r="F3205">
        <v>3204</v>
      </c>
      <c r="G3205" t="str">
        <f>IF(IF(LEN(Tablica1[[#This Row],[Kod]])-LEN(SUBSTITUTE(Tablica1[[#This Row],[Kod]]," ",""))=0,Tablica1[[#This Row],[Naziv]],"")="",G3204,IF(LEN(Tablica1[[#This Row],[Kod]])-LEN(SUBSTITUTE(Tablica1[[#This Row],[Kod]]," ",""))=0,Tablica1[[#This Row],[Naziv]],""))</f>
        <v xml:space="preserve"> Osječko-baranjska</v>
      </c>
      <c r="H3205" t="str">
        <f>IF(LEN(Tablica1[[#This Row],[Kod]])-LEN(SUBSTITUTE(Tablica1[[#This Row],[Kod]]," ",""))=1,UPPER(Tablica1[[#This Row],[Naziv]]),IF(LEN(Tablica1[[#This Row],[Kod]])-LEN(SUBSTITUTE(Tablica1[[#This Row],[Kod]]," ",""))=2,H3204,""))</f>
        <v xml:space="preserve"> DONJA MOTIČINA</v>
      </c>
      <c r="I3205" s="3" t="str">
        <f>IF(LEN(Tablica1[[#This Row],[Kod]])-LEN(SUBSTITUTE(Tablica1[[#This Row],[Kod]]," ",""))=2,Tablica1[[#This Row],[Naziv]],"")</f>
        <v xml:space="preserve"> Donja Motičina</v>
      </c>
      <c r="J3205" s="3" t="str">
        <f>IF(LEN(Tablica1[[#This Row],[Kod]])-LEN(SUBSTITUTE(Tablica1[[#This Row],[Kod]]," ",""))=0,Tablica1[[#This Row],[Kod]],TRIM(RIGHT(SUBSTITUTE(Tablica1[[#This Row],[Kod]]," ",REPT(" ",30)),30)))</f>
        <v>012076</v>
      </c>
    </row>
    <row r="3206" spans="1:10" ht="15">
      <c r="A3206" s="1" t="s">
        <v>3146</v>
      </c>
      <c r="B3206" s="1" t="s">
        <v>10402</v>
      </c>
      <c r="C3206">
        <v>47</v>
      </c>
      <c r="D3206">
        <v>47</v>
      </c>
      <c r="E3206">
        <f>LEN(Tablica1[[#This Row],[Kod]])-LEN(SUBSTITUTE(Tablica1[[#This Row],[Kod]]," ",""))</f>
        <v>2</v>
      </c>
      <c r="F3206">
        <v>3205</v>
      </c>
      <c r="G3206" t="str">
        <f>IF(IF(LEN(Tablica1[[#This Row],[Kod]])-LEN(SUBSTITUTE(Tablica1[[#This Row],[Kod]]," ",""))=0,Tablica1[[#This Row],[Naziv]],"")="",G3205,IF(LEN(Tablica1[[#This Row],[Kod]])-LEN(SUBSTITUTE(Tablica1[[#This Row],[Kod]]," ",""))=0,Tablica1[[#This Row],[Naziv]],""))</f>
        <v xml:space="preserve"> Osječko-baranjska</v>
      </c>
      <c r="H3206" t="str">
        <f>IF(LEN(Tablica1[[#This Row],[Kod]])-LEN(SUBSTITUTE(Tablica1[[#This Row],[Kod]]," ",""))=1,UPPER(Tablica1[[#This Row],[Naziv]]),IF(LEN(Tablica1[[#This Row],[Kod]])-LEN(SUBSTITUTE(Tablica1[[#This Row],[Kod]]," ",""))=2,H3205,""))</f>
        <v xml:space="preserve"> DONJA MOTIČINA</v>
      </c>
      <c r="I3206" s="3" t="str">
        <f>IF(LEN(Tablica1[[#This Row],[Kod]])-LEN(SUBSTITUTE(Tablica1[[#This Row],[Kod]]," ",""))=2,Tablica1[[#This Row],[Naziv]],"")</f>
        <v xml:space="preserve"> Gornja Motičina</v>
      </c>
      <c r="J3206" s="3" t="str">
        <f>IF(LEN(Tablica1[[#This Row],[Kod]])-LEN(SUBSTITUTE(Tablica1[[#This Row],[Kod]]," ",""))=0,Tablica1[[#This Row],[Kod]],TRIM(RIGHT(SUBSTITUTE(Tablica1[[#This Row],[Kod]]," ",REPT(" ",30)),30)))</f>
        <v>019224</v>
      </c>
    </row>
    <row r="3207" spans="1:10" ht="15">
      <c r="A3207" s="1" t="s">
        <v>3147</v>
      </c>
      <c r="B3207" s="1" t="s">
        <v>10403</v>
      </c>
      <c r="C3207">
        <v>430</v>
      </c>
      <c r="D3207">
        <v>402</v>
      </c>
      <c r="E3207">
        <f>LEN(Tablica1[[#This Row],[Kod]])-LEN(SUBSTITUTE(Tablica1[[#This Row],[Kod]]," ",""))</f>
        <v>2</v>
      </c>
      <c r="F3207">
        <v>3206</v>
      </c>
      <c r="G3207" t="str">
        <f>IF(IF(LEN(Tablica1[[#This Row],[Kod]])-LEN(SUBSTITUTE(Tablica1[[#This Row],[Kod]]," ",""))=0,Tablica1[[#This Row],[Naziv]],"")="",G3206,IF(LEN(Tablica1[[#This Row],[Kod]])-LEN(SUBSTITUTE(Tablica1[[#This Row],[Kod]]," ",""))=0,Tablica1[[#This Row],[Naziv]],""))</f>
        <v xml:space="preserve"> Osječko-baranjska</v>
      </c>
      <c r="H3207" t="str">
        <f>IF(LEN(Tablica1[[#This Row],[Kod]])-LEN(SUBSTITUTE(Tablica1[[#This Row],[Kod]]," ",""))=1,UPPER(Tablica1[[#This Row],[Naziv]]),IF(LEN(Tablica1[[#This Row],[Kod]])-LEN(SUBSTITUTE(Tablica1[[#This Row],[Kod]]," ",""))=2,H3206,""))</f>
        <v xml:space="preserve"> DONJA MOTIČINA</v>
      </c>
      <c r="I3207" s="3" t="str">
        <f>IF(LEN(Tablica1[[#This Row],[Kod]])-LEN(SUBSTITUTE(Tablica1[[#This Row],[Kod]]," ",""))=2,Tablica1[[#This Row],[Naziv]],"")</f>
        <v xml:space="preserve"> Seona</v>
      </c>
      <c r="J3207" s="3" t="str">
        <f>IF(LEN(Tablica1[[#This Row],[Kod]])-LEN(SUBSTITUTE(Tablica1[[#This Row],[Kod]]," ",""))=0,Tablica1[[#This Row],[Kod]],TRIM(RIGHT(SUBSTITUTE(Tablica1[[#This Row],[Kod]]," ",REPT(" ",30)),30)))</f>
        <v>057339</v>
      </c>
    </row>
    <row r="3208" spans="1:10" ht="15">
      <c r="A3208" s="1" t="s">
        <v>3148</v>
      </c>
      <c r="B3208" s="1" t="s">
        <v>7501</v>
      </c>
      <c r="C3208">
        <v>2971</v>
      </c>
      <c r="D3208">
        <v>2763</v>
      </c>
      <c r="E3208">
        <f>LEN(Tablica1[[#This Row],[Kod]])-LEN(SUBSTITUTE(Tablica1[[#This Row],[Kod]]," ",""))</f>
        <v>1</v>
      </c>
      <c r="F3208">
        <v>3207</v>
      </c>
      <c r="G3208" t="str">
        <f>IF(IF(LEN(Tablica1[[#This Row],[Kod]])-LEN(SUBSTITUTE(Tablica1[[#This Row],[Kod]]," ",""))=0,Tablica1[[#This Row],[Naziv]],"")="",G3207,IF(LEN(Tablica1[[#This Row],[Kod]])-LEN(SUBSTITUTE(Tablica1[[#This Row],[Kod]]," ",""))=0,Tablica1[[#This Row],[Naziv]],""))</f>
        <v xml:space="preserve"> Osječko-baranjska</v>
      </c>
      <c r="H3208" t="str">
        <f>IF(LEN(Tablica1[[#This Row],[Kod]])-LEN(SUBSTITUTE(Tablica1[[#This Row],[Kod]]," ",""))=1,UPPER(Tablica1[[#This Row],[Naziv]]),IF(LEN(Tablica1[[#This Row],[Kod]])-LEN(SUBSTITUTE(Tablica1[[#This Row],[Kod]]," ",""))=2,H3207,""))</f>
        <v xml:space="preserve"> DRAŽ</v>
      </c>
      <c r="I3208" s="3" t="str">
        <f>IF(LEN(Tablica1[[#This Row],[Kod]])-LEN(SUBSTITUTE(Tablica1[[#This Row],[Kod]]," ",""))=2,Tablica1[[#This Row],[Naziv]],"")</f>
        <v/>
      </c>
      <c r="J3208" s="3" t="str">
        <f>IF(LEN(Tablica1[[#This Row],[Kod]])-LEN(SUBSTITUTE(Tablica1[[#This Row],[Kod]]," ",""))=0,Tablica1[[#This Row],[Kod]],TRIM(RIGHT(SUBSTITUTE(Tablica1[[#This Row],[Kod]]," ",REPT(" ",30)),30)))</f>
        <v>00914</v>
      </c>
    </row>
    <row r="3209" spans="1:10" ht="15">
      <c r="A3209" s="1" t="s">
        <v>3149</v>
      </c>
      <c r="B3209" s="1" t="s">
        <v>10404</v>
      </c>
      <c r="C3209">
        <v>962</v>
      </c>
      <c r="D3209">
        <v>881</v>
      </c>
      <c r="E3209">
        <f>LEN(Tablica1[[#This Row],[Kod]])-LEN(SUBSTITUTE(Tablica1[[#This Row],[Kod]]," ",""))</f>
        <v>2</v>
      </c>
      <c r="F3209">
        <v>3208</v>
      </c>
      <c r="G3209" t="str">
        <f>IF(IF(LEN(Tablica1[[#This Row],[Kod]])-LEN(SUBSTITUTE(Tablica1[[#This Row],[Kod]]," ",""))=0,Tablica1[[#This Row],[Naziv]],"")="",G3208,IF(LEN(Tablica1[[#This Row],[Kod]])-LEN(SUBSTITUTE(Tablica1[[#This Row],[Kod]]," ",""))=0,Tablica1[[#This Row],[Naziv]],""))</f>
        <v xml:space="preserve"> Osječko-baranjska</v>
      </c>
      <c r="H3209" t="str">
        <f>IF(LEN(Tablica1[[#This Row],[Kod]])-LEN(SUBSTITUTE(Tablica1[[#This Row],[Kod]]," ",""))=1,UPPER(Tablica1[[#This Row],[Naziv]]),IF(LEN(Tablica1[[#This Row],[Kod]])-LEN(SUBSTITUTE(Tablica1[[#This Row],[Kod]]," ",""))=2,H3208,""))</f>
        <v xml:space="preserve"> DRAŽ</v>
      </c>
      <c r="I3209" s="3" t="str">
        <f>IF(LEN(Tablica1[[#This Row],[Kod]])-LEN(SUBSTITUTE(Tablica1[[#This Row],[Kod]]," ",""))=2,Tablica1[[#This Row],[Naziv]],"")</f>
        <v xml:space="preserve"> Batina</v>
      </c>
      <c r="J3209" s="3" t="str">
        <f>IF(LEN(Tablica1[[#This Row],[Kod]])-LEN(SUBSTITUTE(Tablica1[[#This Row],[Kod]]," ",""))=0,Tablica1[[#This Row],[Kod]],TRIM(RIGHT(SUBSTITUTE(Tablica1[[#This Row],[Kod]]," ",REPT(" ",30)),30)))</f>
        <v>001589</v>
      </c>
    </row>
    <row r="3210" spans="1:10" ht="15">
      <c r="A3210" s="1" t="s">
        <v>3150</v>
      </c>
      <c r="B3210" s="1" t="s">
        <v>7501</v>
      </c>
      <c r="C3210">
        <v>527</v>
      </c>
      <c r="D3210">
        <v>505</v>
      </c>
      <c r="E3210">
        <f>LEN(Tablica1[[#This Row],[Kod]])-LEN(SUBSTITUTE(Tablica1[[#This Row],[Kod]]," ",""))</f>
        <v>2</v>
      </c>
      <c r="F3210">
        <v>3209</v>
      </c>
      <c r="G3210" t="str">
        <f>IF(IF(LEN(Tablica1[[#This Row],[Kod]])-LEN(SUBSTITUTE(Tablica1[[#This Row],[Kod]]," ",""))=0,Tablica1[[#This Row],[Naziv]],"")="",G3209,IF(LEN(Tablica1[[#This Row],[Kod]])-LEN(SUBSTITUTE(Tablica1[[#This Row],[Kod]]," ",""))=0,Tablica1[[#This Row],[Naziv]],""))</f>
        <v xml:space="preserve"> Osječko-baranjska</v>
      </c>
      <c r="H3210" t="str">
        <f>IF(LEN(Tablica1[[#This Row],[Kod]])-LEN(SUBSTITUTE(Tablica1[[#This Row],[Kod]]," ",""))=1,UPPER(Tablica1[[#This Row],[Naziv]]),IF(LEN(Tablica1[[#This Row],[Kod]])-LEN(SUBSTITUTE(Tablica1[[#This Row],[Kod]]," ",""))=2,H3209,""))</f>
        <v xml:space="preserve"> DRAŽ</v>
      </c>
      <c r="I3210" s="3" t="str">
        <f>IF(LEN(Tablica1[[#This Row],[Kod]])-LEN(SUBSTITUTE(Tablica1[[#This Row],[Kod]]," ",""))=2,Tablica1[[#This Row],[Naziv]],"")</f>
        <v xml:space="preserve"> Draž</v>
      </c>
      <c r="J3210" s="3" t="str">
        <f>IF(LEN(Tablica1[[#This Row],[Kod]])-LEN(SUBSTITUTE(Tablica1[[#This Row],[Kod]]," ",""))=0,Tablica1[[#This Row],[Kod]],TRIM(RIGHT(SUBSTITUTE(Tablica1[[#This Row],[Kod]]," ",REPT(" ",30)),30)))</f>
        <v>014770</v>
      </c>
    </row>
    <row r="3211" spans="1:10" ht="15">
      <c r="A3211" s="1" t="s">
        <v>3151</v>
      </c>
      <c r="B3211" s="1" t="s">
        <v>10405</v>
      </c>
      <c r="C3211">
        <v>627</v>
      </c>
      <c r="D3211">
        <v>548</v>
      </c>
      <c r="E3211">
        <f>LEN(Tablica1[[#This Row],[Kod]])-LEN(SUBSTITUTE(Tablica1[[#This Row],[Kod]]," ",""))</f>
        <v>2</v>
      </c>
      <c r="F3211">
        <v>3210</v>
      </c>
      <c r="G3211" t="str">
        <f>IF(IF(LEN(Tablica1[[#This Row],[Kod]])-LEN(SUBSTITUTE(Tablica1[[#This Row],[Kod]]," ",""))=0,Tablica1[[#This Row],[Naziv]],"")="",G3210,IF(LEN(Tablica1[[#This Row],[Kod]])-LEN(SUBSTITUTE(Tablica1[[#This Row],[Kod]]," ",""))=0,Tablica1[[#This Row],[Naziv]],""))</f>
        <v xml:space="preserve"> Osječko-baranjska</v>
      </c>
      <c r="H3211" t="str">
        <f>IF(LEN(Tablica1[[#This Row],[Kod]])-LEN(SUBSTITUTE(Tablica1[[#This Row],[Kod]]," ",""))=1,UPPER(Tablica1[[#This Row],[Naziv]]),IF(LEN(Tablica1[[#This Row],[Kod]])-LEN(SUBSTITUTE(Tablica1[[#This Row],[Kod]]," ",""))=2,H3210,""))</f>
        <v xml:space="preserve"> DRAŽ</v>
      </c>
      <c r="I3211" s="3" t="str">
        <f>IF(LEN(Tablica1[[#This Row],[Kod]])-LEN(SUBSTITUTE(Tablica1[[#This Row],[Kod]]," ",""))=2,Tablica1[[#This Row],[Naziv]],"")</f>
        <v xml:space="preserve"> Duboševica</v>
      </c>
      <c r="J3211" s="3" t="str">
        <f>IF(LEN(Tablica1[[#This Row],[Kod]])-LEN(SUBSTITUTE(Tablica1[[#This Row],[Kod]]," ",""))=0,Tablica1[[#This Row],[Kod]],TRIM(RIGHT(SUBSTITUTE(Tablica1[[#This Row],[Kod]]," ",REPT(" ",30)),30)))</f>
        <v>015377</v>
      </c>
    </row>
    <row r="3212" spans="1:10" ht="15">
      <c r="A3212" s="1" t="s">
        <v>3152</v>
      </c>
      <c r="B3212" s="1" t="s">
        <v>10406</v>
      </c>
      <c r="C3212">
        <v>293</v>
      </c>
      <c r="D3212">
        <v>287</v>
      </c>
      <c r="E3212">
        <f>LEN(Tablica1[[#This Row],[Kod]])-LEN(SUBSTITUTE(Tablica1[[#This Row],[Kod]]," ",""))</f>
        <v>2</v>
      </c>
      <c r="F3212">
        <v>3211</v>
      </c>
      <c r="G3212" t="str">
        <f>IF(IF(LEN(Tablica1[[#This Row],[Kod]])-LEN(SUBSTITUTE(Tablica1[[#This Row],[Kod]]," ",""))=0,Tablica1[[#This Row],[Naziv]],"")="",G3211,IF(LEN(Tablica1[[#This Row],[Kod]])-LEN(SUBSTITUTE(Tablica1[[#This Row],[Kod]]," ",""))=0,Tablica1[[#This Row],[Naziv]],""))</f>
        <v xml:space="preserve"> Osječko-baranjska</v>
      </c>
      <c r="H3212" t="str">
        <f>IF(LEN(Tablica1[[#This Row],[Kod]])-LEN(SUBSTITUTE(Tablica1[[#This Row],[Kod]]," ",""))=1,UPPER(Tablica1[[#This Row],[Naziv]]),IF(LEN(Tablica1[[#This Row],[Kod]])-LEN(SUBSTITUTE(Tablica1[[#This Row],[Kod]]," ",""))=2,H3211,""))</f>
        <v xml:space="preserve"> DRAŽ</v>
      </c>
      <c r="I3212" s="3" t="str">
        <f>IF(LEN(Tablica1[[#This Row],[Kod]])-LEN(SUBSTITUTE(Tablica1[[#This Row],[Kod]]," ",""))=2,Tablica1[[#This Row],[Naziv]],"")</f>
        <v xml:space="preserve"> Gajić</v>
      </c>
      <c r="J3212" s="3" t="str">
        <f>IF(LEN(Tablica1[[#This Row],[Kod]])-LEN(SUBSTITUTE(Tablica1[[#This Row],[Kod]]," ",""))=0,Tablica1[[#This Row],[Kod]],TRIM(RIGHT(SUBSTITUTE(Tablica1[[#This Row],[Kod]]," ",REPT(" ",30)),30)))</f>
        <v>017345</v>
      </c>
    </row>
    <row r="3213" spans="1:10" ht="15">
      <c r="A3213" s="1" t="s">
        <v>3153</v>
      </c>
      <c r="B3213" s="1" t="s">
        <v>10407</v>
      </c>
      <c r="C3213">
        <v>142</v>
      </c>
      <c r="D3213">
        <v>138</v>
      </c>
      <c r="E3213">
        <f>LEN(Tablica1[[#This Row],[Kod]])-LEN(SUBSTITUTE(Tablica1[[#This Row],[Kod]]," ",""))</f>
        <v>2</v>
      </c>
      <c r="F3213">
        <v>3212</v>
      </c>
      <c r="G3213" t="str">
        <f>IF(IF(LEN(Tablica1[[#This Row],[Kod]])-LEN(SUBSTITUTE(Tablica1[[#This Row],[Kod]]," ",""))=0,Tablica1[[#This Row],[Naziv]],"")="",G3212,IF(LEN(Tablica1[[#This Row],[Kod]])-LEN(SUBSTITUTE(Tablica1[[#This Row],[Kod]]," ",""))=0,Tablica1[[#This Row],[Naziv]],""))</f>
        <v xml:space="preserve"> Osječko-baranjska</v>
      </c>
      <c r="H3213" t="str">
        <f>IF(LEN(Tablica1[[#This Row],[Kod]])-LEN(SUBSTITUTE(Tablica1[[#This Row],[Kod]]," ",""))=1,UPPER(Tablica1[[#This Row],[Naziv]]),IF(LEN(Tablica1[[#This Row],[Kod]])-LEN(SUBSTITUTE(Tablica1[[#This Row],[Kod]]," ",""))=2,H3212,""))</f>
        <v xml:space="preserve"> DRAŽ</v>
      </c>
      <c r="I3213" s="3" t="str">
        <f>IF(LEN(Tablica1[[#This Row],[Kod]])-LEN(SUBSTITUTE(Tablica1[[#This Row],[Kod]]," ",""))=2,Tablica1[[#This Row],[Naziv]],"")</f>
        <v xml:space="preserve"> Podolje</v>
      </c>
      <c r="J3213" s="3" t="str">
        <f>IF(LEN(Tablica1[[#This Row],[Kod]])-LEN(SUBSTITUTE(Tablica1[[#This Row],[Kod]]," ",""))=0,Tablica1[[#This Row],[Kod]],TRIM(RIGHT(SUBSTITUTE(Tablica1[[#This Row],[Kod]]," ",REPT(" ",30)),30)))</f>
        <v>049450</v>
      </c>
    </row>
    <row r="3214" spans="1:10" ht="15">
      <c r="A3214" s="1" t="s">
        <v>3154</v>
      </c>
      <c r="B3214" s="1" t="s">
        <v>7912</v>
      </c>
      <c r="C3214">
        <v>412</v>
      </c>
      <c r="D3214">
        <v>396</v>
      </c>
      <c r="E3214">
        <f>LEN(Tablica1[[#This Row],[Kod]])-LEN(SUBSTITUTE(Tablica1[[#This Row],[Kod]]," ",""))</f>
        <v>2</v>
      </c>
      <c r="F3214">
        <v>3213</v>
      </c>
      <c r="G3214" t="str">
        <f>IF(IF(LEN(Tablica1[[#This Row],[Kod]])-LEN(SUBSTITUTE(Tablica1[[#This Row],[Kod]]," ",""))=0,Tablica1[[#This Row],[Naziv]],"")="",G3213,IF(LEN(Tablica1[[#This Row],[Kod]])-LEN(SUBSTITUTE(Tablica1[[#This Row],[Kod]]," ",""))=0,Tablica1[[#This Row],[Naziv]],""))</f>
        <v xml:space="preserve"> Osječko-baranjska</v>
      </c>
      <c r="H3214" t="str">
        <f>IF(LEN(Tablica1[[#This Row],[Kod]])-LEN(SUBSTITUTE(Tablica1[[#This Row],[Kod]]," ",""))=1,UPPER(Tablica1[[#This Row],[Naziv]]),IF(LEN(Tablica1[[#This Row],[Kod]])-LEN(SUBSTITUTE(Tablica1[[#This Row],[Kod]]," ",""))=2,H3213,""))</f>
        <v xml:space="preserve"> DRAŽ</v>
      </c>
      <c r="I3214" s="3" t="str">
        <f>IF(LEN(Tablica1[[#This Row],[Kod]])-LEN(SUBSTITUTE(Tablica1[[#This Row],[Kod]]," ",""))=2,Tablica1[[#This Row],[Naziv]],"")</f>
        <v xml:space="preserve"> Topolje</v>
      </c>
      <c r="J3214" s="3" t="str">
        <f>IF(LEN(Tablica1[[#This Row],[Kod]])-LEN(SUBSTITUTE(Tablica1[[#This Row],[Kod]]," ",""))=0,Tablica1[[#This Row],[Kod]],TRIM(RIGHT(SUBSTITUTE(Tablica1[[#This Row],[Kod]]," ",REPT(" ",30)),30)))</f>
        <v>065200</v>
      </c>
    </row>
    <row r="3215" spans="1:10" ht="15">
      <c r="A3215" s="1" t="s">
        <v>3155</v>
      </c>
      <c r="B3215" s="1" t="s">
        <v>7502</v>
      </c>
      <c r="C3215">
        <v>2775</v>
      </c>
      <c r="D3215">
        <v>2698</v>
      </c>
      <c r="E3215">
        <f>LEN(Tablica1[[#This Row],[Kod]])-LEN(SUBSTITUTE(Tablica1[[#This Row],[Kod]]," ",""))</f>
        <v>1</v>
      </c>
      <c r="F3215">
        <v>3214</v>
      </c>
      <c r="G3215" t="str">
        <f>IF(IF(LEN(Tablica1[[#This Row],[Kod]])-LEN(SUBSTITUTE(Tablica1[[#This Row],[Kod]]," ",""))=0,Tablica1[[#This Row],[Naziv]],"")="",G3214,IF(LEN(Tablica1[[#This Row],[Kod]])-LEN(SUBSTITUTE(Tablica1[[#This Row],[Kod]]," ",""))=0,Tablica1[[#This Row],[Naziv]],""))</f>
        <v xml:space="preserve"> Osječko-baranjska</v>
      </c>
      <c r="H321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DRENJE</v>
      </c>
      <c r="I3215" s="3" t="str">
        <f>IF(LEN(Tablica1[[#This Row],[Kod]])-LEN(SUBSTITUTE(Tablica1[[#This Row],[Kod]]," ",""))=2,Tablica1[[#This Row],[Naziv]],"")</f>
        <v/>
      </c>
      <c r="J3215" s="3" t="str">
        <f>IF(LEN(Tablica1[[#This Row],[Kod]])-LEN(SUBSTITUTE(Tablica1[[#This Row],[Kod]]," ",""))=0,Tablica1[[#This Row],[Kod]],TRIM(RIGHT(SUBSTITUTE(Tablica1[[#This Row],[Kod]]," ",REPT(" ",30)),30)))</f>
        <v>00949</v>
      </c>
    </row>
    <row r="3216" spans="1:10" ht="15">
      <c r="A3216" s="1" t="s">
        <v>3156</v>
      </c>
      <c r="B3216" s="1" t="s">
        <v>10408</v>
      </c>
      <c r="C3216">
        <v>6</v>
      </c>
      <c r="D3216">
        <v>6</v>
      </c>
      <c r="E3216">
        <f>LEN(Tablica1[[#This Row],[Kod]])-LEN(SUBSTITUTE(Tablica1[[#This Row],[Kod]]," ",""))</f>
        <v>2</v>
      </c>
      <c r="F3216">
        <v>3215</v>
      </c>
      <c r="G3216" t="str">
        <f>IF(IF(LEN(Tablica1[[#This Row],[Kod]])-LEN(SUBSTITUTE(Tablica1[[#This Row],[Kod]]," ",""))=0,Tablica1[[#This Row],[Naziv]],"")="",G3215,IF(LEN(Tablica1[[#This Row],[Kod]])-LEN(SUBSTITUTE(Tablica1[[#This Row],[Kod]]," ",""))=0,Tablica1[[#This Row],[Naziv]],""))</f>
        <v xml:space="preserve"> Osječko-baranjska</v>
      </c>
      <c r="H3216" t="str">
        <f>IF(LEN(Tablica1[[#This Row],[Kod]])-LEN(SUBSTITUTE(Tablica1[[#This Row],[Kod]]," ",""))=1,UPPER(Tablica1[[#This Row],[Naziv]]),IF(LEN(Tablica1[[#This Row],[Kod]])-LEN(SUBSTITUTE(Tablica1[[#This Row],[Kod]]," ",""))=2,H3215,""))</f>
        <v xml:space="preserve"> DRENJE</v>
      </c>
      <c r="I3216" s="3" t="str">
        <f>IF(LEN(Tablica1[[#This Row],[Kod]])-LEN(SUBSTITUTE(Tablica1[[#This Row],[Kod]]," ",""))=2,Tablica1[[#This Row],[Naziv]],"")</f>
        <v xml:space="preserve"> Borovik</v>
      </c>
      <c r="J3216" s="3" t="str">
        <f>IF(LEN(Tablica1[[#This Row],[Kod]])-LEN(SUBSTITUTE(Tablica1[[#This Row],[Kod]]," ",""))=0,Tablica1[[#This Row],[Kod]],TRIM(RIGHT(SUBSTITUTE(Tablica1[[#This Row],[Kod]]," ",REPT(" ",30)),30)))</f>
        <v>004243</v>
      </c>
    </row>
    <row r="3217" spans="1:10" ht="15">
      <c r="A3217" s="1" t="s">
        <v>3157</v>
      </c>
      <c r="B3217" s="1" t="s">
        <v>10409</v>
      </c>
      <c r="C3217">
        <v>210</v>
      </c>
      <c r="D3217">
        <v>208</v>
      </c>
      <c r="E3217">
        <f>LEN(Tablica1[[#This Row],[Kod]])-LEN(SUBSTITUTE(Tablica1[[#This Row],[Kod]]," ",""))</f>
        <v>2</v>
      </c>
      <c r="F3217">
        <v>3216</v>
      </c>
      <c r="G3217" t="str">
        <f>IF(IF(LEN(Tablica1[[#This Row],[Kod]])-LEN(SUBSTITUTE(Tablica1[[#This Row],[Kod]]," ",""))=0,Tablica1[[#This Row],[Naziv]],"")="",G3216,IF(LEN(Tablica1[[#This Row],[Kod]])-LEN(SUBSTITUTE(Tablica1[[#This Row],[Kod]]," ",""))=0,Tablica1[[#This Row],[Naziv]],""))</f>
        <v xml:space="preserve"> Osječko-baranjska</v>
      </c>
      <c r="H3217" t="str">
        <f>IF(LEN(Tablica1[[#This Row],[Kod]])-LEN(SUBSTITUTE(Tablica1[[#This Row],[Kod]]," ",""))=1,UPPER(Tablica1[[#This Row],[Naziv]]),IF(LEN(Tablica1[[#This Row],[Kod]])-LEN(SUBSTITUTE(Tablica1[[#This Row],[Kod]]," ",""))=2,H3216,""))</f>
        <v xml:space="preserve"> DRENJE</v>
      </c>
      <c r="I3217" s="3" t="str">
        <f>IF(LEN(Tablica1[[#This Row],[Kod]])-LEN(SUBSTITUTE(Tablica1[[#This Row],[Kod]]," ",""))=2,Tablica1[[#This Row],[Naziv]],"")</f>
        <v xml:space="preserve"> Bračevci</v>
      </c>
      <c r="J3217" s="3" t="str">
        <f>IF(LEN(Tablica1[[#This Row],[Kod]])-LEN(SUBSTITUTE(Tablica1[[#This Row],[Kod]]," ",""))=0,Tablica1[[#This Row],[Kod]],TRIM(RIGHT(SUBSTITUTE(Tablica1[[#This Row],[Kod]]," ",REPT(" ",30)),30)))</f>
        <v>004502</v>
      </c>
    </row>
    <row r="3218" spans="1:10" ht="15">
      <c r="A3218" s="1" t="s">
        <v>3158</v>
      </c>
      <c r="B3218" s="1" t="s">
        <v>10410</v>
      </c>
      <c r="C3218">
        <v>73</v>
      </c>
      <c r="D3218">
        <v>73</v>
      </c>
      <c r="E3218">
        <f>LEN(Tablica1[[#This Row],[Kod]])-LEN(SUBSTITUTE(Tablica1[[#This Row],[Kod]]," ",""))</f>
        <v>2</v>
      </c>
      <c r="F3218">
        <v>3217</v>
      </c>
      <c r="G3218" t="str">
        <f>IF(IF(LEN(Tablica1[[#This Row],[Kod]])-LEN(SUBSTITUTE(Tablica1[[#This Row],[Kod]]," ",""))=0,Tablica1[[#This Row],[Naziv]],"")="",G3217,IF(LEN(Tablica1[[#This Row],[Kod]])-LEN(SUBSTITUTE(Tablica1[[#This Row],[Kod]]," ",""))=0,Tablica1[[#This Row],[Naziv]],""))</f>
        <v xml:space="preserve"> Osječko-baranjska</v>
      </c>
      <c r="H3218" t="str">
        <f>IF(LEN(Tablica1[[#This Row],[Kod]])-LEN(SUBSTITUTE(Tablica1[[#This Row],[Kod]]," ",""))=1,UPPER(Tablica1[[#This Row],[Naziv]]),IF(LEN(Tablica1[[#This Row],[Kod]])-LEN(SUBSTITUTE(Tablica1[[#This Row],[Kod]]," ",""))=2,H3217,""))</f>
        <v xml:space="preserve"> DRENJE</v>
      </c>
      <c r="I3218" s="3" t="str">
        <f>IF(LEN(Tablica1[[#This Row],[Kod]])-LEN(SUBSTITUTE(Tablica1[[#This Row],[Kod]]," ",""))=2,Tablica1[[#This Row],[Naziv]],"")</f>
        <v xml:space="preserve"> Bučje Gorjansko</v>
      </c>
      <c r="J3218" s="3" t="str">
        <f>IF(LEN(Tablica1[[#This Row],[Kod]])-LEN(SUBSTITUTE(Tablica1[[#This Row],[Kod]]," ",""))=0,Tablica1[[#This Row],[Kod]],TRIM(RIGHT(SUBSTITUTE(Tablica1[[#This Row],[Kod]]," ",REPT(" ",30)),30)))</f>
        <v>006653</v>
      </c>
    </row>
    <row r="3219" spans="1:10" ht="15">
      <c r="A3219" s="1" t="s">
        <v>3159</v>
      </c>
      <c r="B3219" s="1" t="s">
        <v>7502</v>
      </c>
      <c r="C3219">
        <v>601</v>
      </c>
      <c r="D3219">
        <v>583</v>
      </c>
      <c r="E3219">
        <f>LEN(Tablica1[[#This Row],[Kod]])-LEN(SUBSTITUTE(Tablica1[[#This Row],[Kod]]," ",""))</f>
        <v>2</v>
      </c>
      <c r="F3219">
        <v>3218</v>
      </c>
      <c r="G3219" t="str">
        <f>IF(IF(LEN(Tablica1[[#This Row],[Kod]])-LEN(SUBSTITUTE(Tablica1[[#This Row],[Kod]]," ",""))=0,Tablica1[[#This Row],[Naziv]],"")="",G3218,IF(LEN(Tablica1[[#This Row],[Kod]])-LEN(SUBSTITUTE(Tablica1[[#This Row],[Kod]]," ",""))=0,Tablica1[[#This Row],[Naziv]],""))</f>
        <v xml:space="preserve"> Osječko-baranjska</v>
      </c>
      <c r="H3219" t="str">
        <f>IF(LEN(Tablica1[[#This Row],[Kod]])-LEN(SUBSTITUTE(Tablica1[[#This Row],[Kod]]," ",""))=1,UPPER(Tablica1[[#This Row],[Naziv]]),IF(LEN(Tablica1[[#This Row],[Kod]])-LEN(SUBSTITUTE(Tablica1[[#This Row],[Kod]]," ",""))=2,H3218,""))</f>
        <v xml:space="preserve"> DRENJE</v>
      </c>
      <c r="I3219" s="3" t="str">
        <f>IF(LEN(Tablica1[[#This Row],[Kod]])-LEN(SUBSTITUTE(Tablica1[[#This Row],[Kod]]," ",""))=2,Tablica1[[#This Row],[Naziv]],"")</f>
        <v xml:space="preserve"> Drenje</v>
      </c>
      <c r="J3219" s="3" t="str">
        <f>IF(LEN(Tablica1[[#This Row],[Kod]])-LEN(SUBSTITUTE(Tablica1[[#This Row],[Kod]]," ",""))=0,Tablica1[[#This Row],[Kod]],TRIM(RIGHT(SUBSTITUTE(Tablica1[[#This Row],[Kod]]," ",REPT(" ",30)),30)))</f>
        <v>014923</v>
      </c>
    </row>
    <row r="3220" spans="1:10" ht="15">
      <c r="A3220" s="1" t="s">
        <v>3160</v>
      </c>
      <c r="B3220" s="1" t="s">
        <v>10411</v>
      </c>
      <c r="C3220">
        <v>157</v>
      </c>
      <c r="D3220">
        <v>156</v>
      </c>
      <c r="E3220">
        <f>LEN(Tablica1[[#This Row],[Kod]])-LEN(SUBSTITUTE(Tablica1[[#This Row],[Kod]]," ",""))</f>
        <v>2</v>
      </c>
      <c r="F3220">
        <v>3219</v>
      </c>
      <c r="G3220" t="str">
        <f>IF(IF(LEN(Tablica1[[#This Row],[Kod]])-LEN(SUBSTITUTE(Tablica1[[#This Row],[Kod]]," ",""))=0,Tablica1[[#This Row],[Naziv]],"")="",G3219,IF(LEN(Tablica1[[#This Row],[Kod]])-LEN(SUBSTITUTE(Tablica1[[#This Row],[Kod]]," ",""))=0,Tablica1[[#This Row],[Naziv]],""))</f>
        <v xml:space="preserve"> Osječko-baranjska</v>
      </c>
      <c r="H3220" t="str">
        <f>IF(LEN(Tablica1[[#This Row],[Kod]])-LEN(SUBSTITUTE(Tablica1[[#This Row],[Kod]]," ",""))=1,UPPER(Tablica1[[#This Row],[Naziv]]),IF(LEN(Tablica1[[#This Row],[Kod]])-LEN(SUBSTITUTE(Tablica1[[#This Row],[Kod]]," ",""))=2,H3219,""))</f>
        <v xml:space="preserve"> DRENJE</v>
      </c>
      <c r="I3220" s="3" t="str">
        <f>IF(LEN(Tablica1[[#This Row],[Kod]])-LEN(SUBSTITUTE(Tablica1[[#This Row],[Kod]]," ",""))=2,Tablica1[[#This Row],[Naziv]],"")</f>
        <v xml:space="preserve"> Kućanci Đakovački</v>
      </c>
      <c r="J3220" s="3" t="str">
        <f>IF(LEN(Tablica1[[#This Row],[Kod]])-LEN(SUBSTITUTE(Tablica1[[#This Row],[Kod]]," ",""))=0,Tablica1[[#This Row],[Kod]],TRIM(RIGHT(SUBSTITUTE(Tablica1[[#This Row],[Kod]]," ",REPT(" ",30)),30)))</f>
        <v>033111</v>
      </c>
    </row>
    <row r="3221" spans="1:10" ht="15">
      <c r="A3221" s="1" t="s">
        <v>3161</v>
      </c>
      <c r="B3221" s="1" t="s">
        <v>10412</v>
      </c>
      <c r="C3221">
        <v>294</v>
      </c>
      <c r="D3221">
        <v>285</v>
      </c>
      <c r="E3221">
        <f>LEN(Tablica1[[#This Row],[Kod]])-LEN(SUBSTITUTE(Tablica1[[#This Row],[Kod]]," ",""))</f>
        <v>2</v>
      </c>
      <c r="F3221">
        <v>3220</v>
      </c>
      <c r="G3221" t="str">
        <f>IF(IF(LEN(Tablica1[[#This Row],[Kod]])-LEN(SUBSTITUTE(Tablica1[[#This Row],[Kod]]," ",""))=0,Tablica1[[#This Row],[Naziv]],"")="",G3220,IF(LEN(Tablica1[[#This Row],[Kod]])-LEN(SUBSTITUTE(Tablica1[[#This Row],[Kod]]," ",""))=0,Tablica1[[#This Row],[Naziv]],""))</f>
        <v xml:space="preserve"> Osječko-baranjska</v>
      </c>
      <c r="H3221" t="str">
        <f>IF(LEN(Tablica1[[#This Row],[Kod]])-LEN(SUBSTITUTE(Tablica1[[#This Row],[Kod]]," ",""))=1,UPPER(Tablica1[[#This Row],[Naziv]]),IF(LEN(Tablica1[[#This Row],[Kod]])-LEN(SUBSTITUTE(Tablica1[[#This Row],[Kod]]," ",""))=2,H3220,""))</f>
        <v xml:space="preserve"> DRENJE</v>
      </c>
      <c r="I3221" s="3" t="str">
        <f>IF(LEN(Tablica1[[#This Row],[Kod]])-LEN(SUBSTITUTE(Tablica1[[#This Row],[Kod]]," ",""))=2,Tablica1[[#This Row],[Naziv]],"")</f>
        <v xml:space="preserve"> Mandićevac</v>
      </c>
      <c r="J3221" s="3" t="str">
        <f>IF(LEN(Tablica1[[#This Row],[Kod]])-LEN(SUBSTITUTE(Tablica1[[#This Row],[Kod]]," ",""))=0,Tablica1[[#This Row],[Kod]],TRIM(RIGHT(SUBSTITUTE(Tablica1[[#This Row],[Kod]]," ",REPT(" ",30)),30)))</f>
        <v>038954</v>
      </c>
    </row>
    <row r="3222" spans="1:10" ht="15">
      <c r="A3222" s="1" t="s">
        <v>3162</v>
      </c>
      <c r="B3222" s="1" t="s">
        <v>10413</v>
      </c>
      <c r="C3222">
        <v>191</v>
      </c>
      <c r="D3222">
        <v>183</v>
      </c>
      <c r="E3222">
        <f>LEN(Tablica1[[#This Row],[Kod]])-LEN(SUBSTITUTE(Tablica1[[#This Row],[Kod]]," ",""))</f>
        <v>2</v>
      </c>
      <c r="F3222">
        <v>3221</v>
      </c>
      <c r="G3222" t="str">
        <f>IF(IF(LEN(Tablica1[[#This Row],[Kod]])-LEN(SUBSTITUTE(Tablica1[[#This Row],[Kod]]," ",""))=0,Tablica1[[#This Row],[Naziv]],"")="",G3221,IF(LEN(Tablica1[[#This Row],[Kod]])-LEN(SUBSTITUTE(Tablica1[[#This Row],[Kod]]," ",""))=0,Tablica1[[#This Row],[Naziv]],""))</f>
        <v xml:space="preserve"> Osječko-baranjska</v>
      </c>
      <c r="H3222" t="str">
        <f>IF(LEN(Tablica1[[#This Row],[Kod]])-LEN(SUBSTITUTE(Tablica1[[#This Row],[Kod]]," ",""))=1,UPPER(Tablica1[[#This Row],[Naziv]]),IF(LEN(Tablica1[[#This Row],[Kod]])-LEN(SUBSTITUTE(Tablica1[[#This Row],[Kod]]," ",""))=2,H3221,""))</f>
        <v xml:space="preserve"> DRENJE</v>
      </c>
      <c r="I3222" s="3" t="str">
        <f>IF(LEN(Tablica1[[#This Row],[Kod]])-LEN(SUBSTITUTE(Tablica1[[#This Row],[Kod]]," ",""))=2,Tablica1[[#This Row],[Naziv]],"")</f>
        <v xml:space="preserve"> Paljevina</v>
      </c>
      <c r="J3222" s="3" t="str">
        <f>IF(LEN(Tablica1[[#This Row],[Kod]])-LEN(SUBSTITUTE(Tablica1[[#This Row],[Kod]]," ",""))=0,Tablica1[[#This Row],[Kod]],TRIM(RIGHT(SUBSTITUTE(Tablica1[[#This Row],[Kod]]," ",REPT(" ",30)),30)))</f>
        <v>046655</v>
      </c>
    </row>
    <row r="3223" spans="1:10" ht="15">
      <c r="A3223" s="1" t="s">
        <v>3163</v>
      </c>
      <c r="B3223" s="1" t="s">
        <v>10414</v>
      </c>
      <c r="C3223">
        <v>71</v>
      </c>
      <c r="D3223">
        <v>71</v>
      </c>
      <c r="E3223">
        <f>LEN(Tablica1[[#This Row],[Kod]])-LEN(SUBSTITUTE(Tablica1[[#This Row],[Kod]]," ",""))</f>
        <v>2</v>
      </c>
      <c r="F3223">
        <v>3222</v>
      </c>
      <c r="G3223" t="str">
        <f>IF(IF(LEN(Tablica1[[#This Row],[Kod]])-LEN(SUBSTITUTE(Tablica1[[#This Row],[Kod]]," ",""))=0,Tablica1[[#This Row],[Naziv]],"")="",G3222,IF(LEN(Tablica1[[#This Row],[Kod]])-LEN(SUBSTITUTE(Tablica1[[#This Row],[Kod]]," ",""))=0,Tablica1[[#This Row],[Naziv]],""))</f>
        <v xml:space="preserve"> Osječko-baranjska</v>
      </c>
      <c r="H3223" t="str">
        <f>IF(LEN(Tablica1[[#This Row],[Kod]])-LEN(SUBSTITUTE(Tablica1[[#This Row],[Kod]]," ",""))=1,UPPER(Tablica1[[#This Row],[Naziv]]),IF(LEN(Tablica1[[#This Row],[Kod]])-LEN(SUBSTITUTE(Tablica1[[#This Row],[Kod]]," ",""))=2,H3222,""))</f>
        <v xml:space="preserve"> DRENJE</v>
      </c>
      <c r="I3223" s="3" t="str">
        <f>IF(LEN(Tablica1[[#This Row],[Kod]])-LEN(SUBSTITUTE(Tablica1[[#This Row],[Kod]]," ",""))=2,Tablica1[[#This Row],[Naziv]],"")</f>
        <v xml:space="preserve"> Podgorje Bračevačko</v>
      </c>
      <c r="J3223" s="3" t="str">
        <f>IF(LEN(Tablica1[[#This Row],[Kod]])-LEN(SUBSTITUTE(Tablica1[[#This Row],[Kod]]," ",""))=0,Tablica1[[#This Row],[Kod]],TRIM(RIGHT(SUBSTITUTE(Tablica1[[#This Row],[Kod]]," ",REPT(" ",30)),30)))</f>
        <v>049174</v>
      </c>
    </row>
    <row r="3224" spans="1:10" ht="15">
      <c r="A3224" s="1" t="s">
        <v>3164</v>
      </c>
      <c r="B3224" s="1" t="s">
        <v>10415</v>
      </c>
      <c r="C3224">
        <v>514</v>
      </c>
      <c r="D3224">
        <v>494</v>
      </c>
      <c r="E3224">
        <f>LEN(Tablica1[[#This Row],[Kod]])-LEN(SUBSTITUTE(Tablica1[[#This Row],[Kod]]," ",""))</f>
        <v>2</v>
      </c>
      <c r="F3224">
        <v>3223</v>
      </c>
      <c r="G3224" t="str">
        <f>IF(IF(LEN(Tablica1[[#This Row],[Kod]])-LEN(SUBSTITUTE(Tablica1[[#This Row],[Kod]]," ",""))=0,Tablica1[[#This Row],[Naziv]],"")="",G3223,IF(LEN(Tablica1[[#This Row],[Kod]])-LEN(SUBSTITUTE(Tablica1[[#This Row],[Kod]]," ",""))=0,Tablica1[[#This Row],[Naziv]],""))</f>
        <v xml:space="preserve"> Osječko-baranjska</v>
      </c>
      <c r="H3224" t="str">
        <f>IF(LEN(Tablica1[[#This Row],[Kod]])-LEN(SUBSTITUTE(Tablica1[[#This Row],[Kod]]," ",""))=1,UPPER(Tablica1[[#This Row],[Naziv]]),IF(LEN(Tablica1[[#This Row],[Kod]])-LEN(SUBSTITUTE(Tablica1[[#This Row],[Kod]]," ",""))=2,H3223,""))</f>
        <v xml:space="preserve"> DRENJE</v>
      </c>
      <c r="I3224" s="3" t="str">
        <f>IF(LEN(Tablica1[[#This Row],[Kod]])-LEN(SUBSTITUTE(Tablica1[[#This Row],[Kod]]," ",""))=2,Tablica1[[#This Row],[Naziv]],"")</f>
        <v xml:space="preserve"> Potnjani</v>
      </c>
      <c r="J3224" s="3" t="str">
        <f>IF(LEN(Tablica1[[#This Row],[Kod]])-LEN(SUBSTITUTE(Tablica1[[#This Row],[Kod]]," ",""))=0,Tablica1[[#This Row],[Kod]],TRIM(RIGHT(SUBSTITUTE(Tablica1[[#This Row],[Kod]]," ",REPT(" ",30)),30)))</f>
        <v>050946</v>
      </c>
    </row>
    <row r="3225" spans="1:10" ht="15">
      <c r="A3225" s="1" t="s">
        <v>3165</v>
      </c>
      <c r="B3225" s="1" t="s">
        <v>10416</v>
      </c>
      <c r="C3225">
        <v>165</v>
      </c>
      <c r="D3225">
        <v>154</v>
      </c>
      <c r="E3225">
        <f>LEN(Tablica1[[#This Row],[Kod]])-LEN(SUBSTITUTE(Tablica1[[#This Row],[Kod]]," ",""))</f>
        <v>2</v>
      </c>
      <c r="F3225">
        <v>3224</v>
      </c>
      <c r="G3225" t="str">
        <f>IF(IF(LEN(Tablica1[[#This Row],[Kod]])-LEN(SUBSTITUTE(Tablica1[[#This Row],[Kod]]," ",""))=0,Tablica1[[#This Row],[Naziv]],"")="",G3224,IF(LEN(Tablica1[[#This Row],[Kod]])-LEN(SUBSTITUTE(Tablica1[[#This Row],[Kod]]," ",""))=0,Tablica1[[#This Row],[Naziv]],""))</f>
        <v xml:space="preserve"> Osječko-baranjska</v>
      </c>
      <c r="H3225" t="str">
        <f>IF(LEN(Tablica1[[#This Row],[Kod]])-LEN(SUBSTITUTE(Tablica1[[#This Row],[Kod]]," ",""))=1,UPPER(Tablica1[[#This Row],[Naziv]]),IF(LEN(Tablica1[[#This Row],[Kod]])-LEN(SUBSTITUTE(Tablica1[[#This Row],[Kod]]," ",""))=2,H3224,""))</f>
        <v xml:space="preserve"> DRENJE</v>
      </c>
      <c r="I3225" s="3" t="str">
        <f>IF(LEN(Tablica1[[#This Row],[Kod]])-LEN(SUBSTITUTE(Tablica1[[#This Row],[Kod]]," ",""))=2,Tablica1[[#This Row],[Naziv]],"")</f>
        <v xml:space="preserve"> Preslatinci</v>
      </c>
      <c r="J3225" s="3" t="str">
        <f>IF(LEN(Tablica1[[#This Row],[Kod]])-LEN(SUBSTITUTE(Tablica1[[#This Row],[Kod]]," ",""))=0,Tablica1[[#This Row],[Kod]],TRIM(RIGHT(SUBSTITUTE(Tablica1[[#This Row],[Kod]]," ",REPT(" ",30)),30)))</f>
        <v>051730</v>
      </c>
    </row>
    <row r="3226" spans="1:10" ht="15">
      <c r="A3226" s="1" t="s">
        <v>3166</v>
      </c>
      <c r="B3226" s="1" t="s">
        <v>10417</v>
      </c>
      <c r="C3226">
        <v>200</v>
      </c>
      <c r="D3226">
        <v>193</v>
      </c>
      <c r="E3226">
        <f>LEN(Tablica1[[#This Row],[Kod]])-LEN(SUBSTITUTE(Tablica1[[#This Row],[Kod]]," ",""))</f>
        <v>2</v>
      </c>
      <c r="F3226">
        <v>3225</v>
      </c>
      <c r="G3226" t="str">
        <f>IF(IF(LEN(Tablica1[[#This Row],[Kod]])-LEN(SUBSTITUTE(Tablica1[[#This Row],[Kod]]," ",""))=0,Tablica1[[#This Row],[Naziv]],"")="",G3225,IF(LEN(Tablica1[[#This Row],[Kod]])-LEN(SUBSTITUTE(Tablica1[[#This Row],[Kod]]," ",""))=0,Tablica1[[#This Row],[Naziv]],""))</f>
        <v xml:space="preserve"> Osječko-baranjska</v>
      </c>
      <c r="H3226" t="str">
        <f>IF(LEN(Tablica1[[#This Row],[Kod]])-LEN(SUBSTITUTE(Tablica1[[#This Row],[Kod]]," ",""))=1,UPPER(Tablica1[[#This Row],[Naziv]]),IF(LEN(Tablica1[[#This Row],[Kod]])-LEN(SUBSTITUTE(Tablica1[[#This Row],[Kod]]," ",""))=2,H3225,""))</f>
        <v xml:space="preserve"> DRENJE</v>
      </c>
      <c r="I3226" s="3" t="str">
        <f>IF(LEN(Tablica1[[#This Row],[Kod]])-LEN(SUBSTITUTE(Tablica1[[#This Row],[Kod]]," ",""))=2,Tablica1[[#This Row],[Naziv]],"")</f>
        <v xml:space="preserve"> Pridvorje</v>
      </c>
      <c r="J3226" s="3" t="str">
        <f>IF(LEN(Tablica1[[#This Row],[Kod]])-LEN(SUBSTITUTE(Tablica1[[#This Row],[Kod]]," ",""))=0,Tablica1[[#This Row],[Kod]],TRIM(RIGHT(SUBSTITUTE(Tablica1[[#This Row],[Kod]]," ",REPT(" ",30)),30)))</f>
        <v>052043</v>
      </c>
    </row>
    <row r="3227" spans="1:10" ht="15">
      <c r="A3227" s="1" t="s">
        <v>3167</v>
      </c>
      <c r="B3227" s="1" t="s">
        <v>10418</v>
      </c>
      <c r="C3227">
        <v>291</v>
      </c>
      <c r="D3227">
        <v>290</v>
      </c>
      <c r="E3227">
        <f>LEN(Tablica1[[#This Row],[Kod]])-LEN(SUBSTITUTE(Tablica1[[#This Row],[Kod]]," ",""))</f>
        <v>2</v>
      </c>
      <c r="F3227">
        <v>3226</v>
      </c>
      <c r="G3227" t="str">
        <f>IF(IF(LEN(Tablica1[[#This Row],[Kod]])-LEN(SUBSTITUTE(Tablica1[[#This Row],[Kod]]," ",""))=0,Tablica1[[#This Row],[Naziv]],"")="",G3226,IF(LEN(Tablica1[[#This Row],[Kod]])-LEN(SUBSTITUTE(Tablica1[[#This Row],[Kod]]," ",""))=0,Tablica1[[#This Row],[Naziv]],""))</f>
        <v xml:space="preserve"> Osječko-baranjska</v>
      </c>
      <c r="H3227" t="str">
        <f>IF(LEN(Tablica1[[#This Row],[Kod]])-LEN(SUBSTITUTE(Tablica1[[#This Row],[Kod]]," ",""))=1,UPPER(Tablica1[[#This Row],[Naziv]]),IF(LEN(Tablica1[[#This Row],[Kod]])-LEN(SUBSTITUTE(Tablica1[[#This Row],[Kod]]," ",""))=2,H3226,""))</f>
        <v xml:space="preserve"> DRENJE</v>
      </c>
      <c r="I3227" s="3" t="str">
        <f>IF(LEN(Tablica1[[#This Row],[Kod]])-LEN(SUBSTITUTE(Tablica1[[#This Row],[Kod]]," ",""))=2,Tablica1[[#This Row],[Naziv]],"")</f>
        <v xml:space="preserve"> Slatinik Drenjski</v>
      </c>
      <c r="J3227" s="3" t="str">
        <f>IF(LEN(Tablica1[[#This Row],[Kod]])-LEN(SUBSTITUTE(Tablica1[[#This Row],[Kod]]," ",""))=0,Tablica1[[#This Row],[Kod]],TRIM(RIGHT(SUBSTITUTE(Tablica1[[#This Row],[Kod]]," ",REPT(" ",30)),30)))</f>
        <v>058157</v>
      </c>
    </row>
    <row r="3228" spans="1:10" ht="15">
      <c r="A3228" s="1" t="s">
        <v>3168</v>
      </c>
      <c r="B3228" s="1" t="s">
        <v>7503</v>
      </c>
      <c r="C3228">
        <v>6860</v>
      </c>
      <c r="D3228">
        <v>6743</v>
      </c>
      <c r="E3228">
        <f>LEN(Tablica1[[#This Row],[Kod]])-LEN(SUBSTITUTE(Tablica1[[#This Row],[Kod]]," ",""))</f>
        <v>1</v>
      </c>
      <c r="F3228">
        <v>3227</v>
      </c>
      <c r="G3228" t="str">
        <f>IF(IF(LEN(Tablica1[[#This Row],[Kod]])-LEN(SUBSTITUTE(Tablica1[[#This Row],[Kod]]," ",""))=0,Tablica1[[#This Row],[Naziv]],"")="",G3227,IF(LEN(Tablica1[[#This Row],[Kod]])-LEN(SUBSTITUTE(Tablica1[[#This Row],[Kod]]," ",""))=0,Tablica1[[#This Row],[Naziv]],""))</f>
        <v xml:space="preserve"> Osječko-baranjska</v>
      </c>
      <c r="H322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ĐURĐENOVAC</v>
      </c>
      <c r="I3228" s="3" t="str">
        <f>IF(LEN(Tablica1[[#This Row],[Kod]])-LEN(SUBSTITUTE(Tablica1[[#This Row],[Kod]]," ",""))=2,Tablica1[[#This Row],[Naziv]],"")</f>
        <v/>
      </c>
      <c r="J3228" s="3" t="str">
        <f>IF(LEN(Tablica1[[#This Row],[Kod]])-LEN(SUBSTITUTE(Tablica1[[#This Row],[Kod]]," ",""))=0,Tablica1[[#This Row],[Kod]],TRIM(RIGHT(SUBSTITUTE(Tablica1[[#This Row],[Kod]]," ",REPT(" ",30)),30)))</f>
        <v>01066</v>
      </c>
    </row>
    <row r="3229" spans="1:10" ht="15">
      <c r="A3229" s="1" t="s">
        <v>3169</v>
      </c>
      <c r="B3229" s="1" t="s">
        <v>10419</v>
      </c>
      <c r="C3229">
        <v>715</v>
      </c>
      <c r="D3229">
        <v>707</v>
      </c>
      <c r="E3229">
        <f>LEN(Tablica1[[#This Row],[Kod]])-LEN(SUBSTITUTE(Tablica1[[#This Row],[Kod]]," ",""))</f>
        <v>2</v>
      </c>
      <c r="F3229">
        <v>3228</v>
      </c>
      <c r="G3229" t="str">
        <f>IF(IF(LEN(Tablica1[[#This Row],[Kod]])-LEN(SUBSTITUTE(Tablica1[[#This Row],[Kod]]," ",""))=0,Tablica1[[#This Row],[Naziv]],"")="",G3228,IF(LEN(Tablica1[[#This Row],[Kod]])-LEN(SUBSTITUTE(Tablica1[[#This Row],[Kod]]," ",""))=0,Tablica1[[#This Row],[Naziv]],""))</f>
        <v xml:space="preserve"> Osječko-baranjska</v>
      </c>
      <c r="H3229" t="str">
        <f>IF(LEN(Tablica1[[#This Row],[Kod]])-LEN(SUBSTITUTE(Tablica1[[#This Row],[Kod]]," ",""))=1,UPPER(Tablica1[[#This Row],[Naziv]]),IF(LEN(Tablica1[[#This Row],[Kod]])-LEN(SUBSTITUTE(Tablica1[[#This Row],[Kod]]," ",""))=2,H3228,""))</f>
        <v xml:space="preserve"> ĐURĐENOVAC</v>
      </c>
      <c r="I3229" s="3" t="str">
        <f>IF(LEN(Tablica1[[#This Row],[Kod]])-LEN(SUBSTITUTE(Tablica1[[#This Row],[Kod]]," ",""))=2,Tablica1[[#This Row],[Naziv]],"")</f>
        <v xml:space="preserve"> Beljevina</v>
      </c>
      <c r="J3229" s="3" t="str">
        <f>IF(LEN(Tablica1[[#This Row],[Kod]])-LEN(SUBSTITUTE(Tablica1[[#This Row],[Kod]]," ",""))=0,Tablica1[[#This Row],[Kod]],TRIM(RIGHT(SUBSTITUTE(Tablica1[[#This Row],[Kod]]," ",REPT(" ",30)),30)))</f>
        <v>002305</v>
      </c>
    </row>
    <row r="3230" spans="1:10" ht="15">
      <c r="A3230" s="1" t="s">
        <v>3170</v>
      </c>
      <c r="B3230" s="1" t="s">
        <v>10420</v>
      </c>
      <c r="C3230">
        <v>437</v>
      </c>
      <c r="D3230">
        <v>435</v>
      </c>
      <c r="E3230">
        <f>LEN(Tablica1[[#This Row],[Kod]])-LEN(SUBSTITUTE(Tablica1[[#This Row],[Kod]]," ",""))</f>
        <v>2</v>
      </c>
      <c r="F3230">
        <v>3229</v>
      </c>
      <c r="G3230" t="str">
        <f>IF(IF(LEN(Tablica1[[#This Row],[Kod]])-LEN(SUBSTITUTE(Tablica1[[#This Row],[Kod]]," ",""))=0,Tablica1[[#This Row],[Naziv]],"")="",G3229,IF(LEN(Tablica1[[#This Row],[Kod]])-LEN(SUBSTITUTE(Tablica1[[#This Row],[Kod]]," ",""))=0,Tablica1[[#This Row],[Naziv]],""))</f>
        <v xml:space="preserve"> Osječko-baranjska</v>
      </c>
      <c r="H3230" t="str">
        <f>IF(LEN(Tablica1[[#This Row],[Kod]])-LEN(SUBSTITUTE(Tablica1[[#This Row],[Kod]]," ",""))=1,UPPER(Tablica1[[#This Row],[Naziv]]),IF(LEN(Tablica1[[#This Row],[Kod]])-LEN(SUBSTITUTE(Tablica1[[#This Row],[Kod]]," ",""))=2,H3229,""))</f>
        <v xml:space="preserve"> ĐURĐENOVAC</v>
      </c>
      <c r="I3230" s="3" t="str">
        <f>IF(LEN(Tablica1[[#This Row],[Kod]])-LEN(SUBSTITUTE(Tablica1[[#This Row],[Kod]]," ",""))=2,Tablica1[[#This Row],[Naziv]],"")</f>
        <v xml:space="preserve"> Bokšić</v>
      </c>
      <c r="J3230" s="3" t="str">
        <f>IF(LEN(Tablica1[[#This Row],[Kod]])-LEN(SUBSTITUTE(Tablica1[[#This Row],[Kod]]," ",""))=0,Tablica1[[#This Row],[Kod]],TRIM(RIGHT(SUBSTITUTE(Tablica1[[#This Row],[Kod]]," ",REPT(" ",30)),30)))</f>
        <v>003921</v>
      </c>
    </row>
    <row r="3231" spans="1:10" ht="15">
      <c r="A3231" s="1" t="s">
        <v>3171</v>
      </c>
      <c r="B3231" s="1" t="s">
        <v>10421</v>
      </c>
      <c r="C3231">
        <v>262</v>
      </c>
      <c r="D3231">
        <v>255</v>
      </c>
      <c r="E3231">
        <f>LEN(Tablica1[[#This Row],[Kod]])-LEN(SUBSTITUTE(Tablica1[[#This Row],[Kod]]," ",""))</f>
        <v>2</v>
      </c>
      <c r="F3231">
        <v>3230</v>
      </c>
      <c r="G3231" t="str">
        <f>IF(IF(LEN(Tablica1[[#This Row],[Kod]])-LEN(SUBSTITUTE(Tablica1[[#This Row],[Kod]]," ",""))=0,Tablica1[[#This Row],[Naziv]],"")="",G3230,IF(LEN(Tablica1[[#This Row],[Kod]])-LEN(SUBSTITUTE(Tablica1[[#This Row],[Kod]]," ",""))=0,Tablica1[[#This Row],[Naziv]],""))</f>
        <v xml:space="preserve"> Osječko-baranjska</v>
      </c>
      <c r="H3231" t="str">
        <f>IF(LEN(Tablica1[[#This Row],[Kod]])-LEN(SUBSTITUTE(Tablica1[[#This Row],[Kod]]," ",""))=1,UPPER(Tablica1[[#This Row],[Naziv]]),IF(LEN(Tablica1[[#This Row],[Kod]])-LEN(SUBSTITUTE(Tablica1[[#This Row],[Kod]]," ",""))=2,H3230,""))</f>
        <v xml:space="preserve"> ĐURĐENOVAC</v>
      </c>
      <c r="I3231" s="3" t="str">
        <f>IF(LEN(Tablica1[[#This Row],[Kod]])-LEN(SUBSTITUTE(Tablica1[[#This Row],[Kod]]," ",""))=2,Tablica1[[#This Row],[Naziv]],"")</f>
        <v xml:space="preserve"> Bokšić Lug</v>
      </c>
      <c r="J3231" s="3" t="str">
        <f>IF(LEN(Tablica1[[#This Row],[Kod]])-LEN(SUBSTITUTE(Tablica1[[#This Row],[Kod]]," ",""))=0,Tablica1[[#This Row],[Kod]],TRIM(RIGHT(SUBSTITUTE(Tablica1[[#This Row],[Kod]]," ",REPT(" ",30)),30)))</f>
        <v>003948</v>
      </c>
    </row>
    <row r="3232" spans="1:10" ht="15">
      <c r="A3232" s="1" t="s">
        <v>3172</v>
      </c>
      <c r="B3232" s="1" t="s">
        <v>7503</v>
      </c>
      <c r="C3232">
        <v>3009</v>
      </c>
      <c r="D3232">
        <v>2938</v>
      </c>
      <c r="E3232">
        <f>LEN(Tablica1[[#This Row],[Kod]])-LEN(SUBSTITUTE(Tablica1[[#This Row],[Kod]]," ",""))</f>
        <v>2</v>
      </c>
      <c r="F3232">
        <v>3231</v>
      </c>
      <c r="G3232" t="str">
        <f>IF(IF(LEN(Tablica1[[#This Row],[Kod]])-LEN(SUBSTITUTE(Tablica1[[#This Row],[Kod]]," ",""))=0,Tablica1[[#This Row],[Naziv]],"")="",G3231,IF(LEN(Tablica1[[#This Row],[Kod]])-LEN(SUBSTITUTE(Tablica1[[#This Row],[Kod]]," ",""))=0,Tablica1[[#This Row],[Naziv]],""))</f>
        <v xml:space="preserve"> Osječko-baranjska</v>
      </c>
      <c r="H3232" t="str">
        <f>IF(LEN(Tablica1[[#This Row],[Kod]])-LEN(SUBSTITUTE(Tablica1[[#This Row],[Kod]]," ",""))=1,UPPER(Tablica1[[#This Row],[Naziv]]),IF(LEN(Tablica1[[#This Row],[Kod]])-LEN(SUBSTITUTE(Tablica1[[#This Row],[Kod]]," ",""))=2,H3231,""))</f>
        <v xml:space="preserve"> ĐURĐENOVAC</v>
      </c>
      <c r="I3232" s="3" t="str">
        <f>IF(LEN(Tablica1[[#This Row],[Kod]])-LEN(SUBSTITUTE(Tablica1[[#This Row],[Kod]]," ",""))=2,Tablica1[[#This Row],[Naziv]],"")</f>
        <v xml:space="preserve"> Đurđenovac</v>
      </c>
      <c r="J3232" s="3" t="str">
        <f>IF(LEN(Tablica1[[#This Row],[Kod]])-LEN(SUBSTITUTE(Tablica1[[#This Row],[Kod]]," ",""))=0,Tablica1[[#This Row],[Kod]],TRIM(RIGHT(SUBSTITUTE(Tablica1[[#This Row],[Kod]]," ",REPT(" ",30)),30)))</f>
        <v>016276</v>
      </c>
    </row>
    <row r="3233" spans="1:10" ht="15">
      <c r="A3233" s="1" t="s">
        <v>3173</v>
      </c>
      <c r="B3233" s="1" t="s">
        <v>10422</v>
      </c>
      <c r="C3233">
        <v>65</v>
      </c>
      <c r="D3233">
        <v>63</v>
      </c>
      <c r="E3233">
        <f>LEN(Tablica1[[#This Row],[Kod]])-LEN(SUBSTITUTE(Tablica1[[#This Row],[Kod]]," ",""))</f>
        <v>2</v>
      </c>
      <c r="F3233">
        <v>3232</v>
      </c>
      <c r="G3233" t="str">
        <f>IF(IF(LEN(Tablica1[[#This Row],[Kod]])-LEN(SUBSTITUTE(Tablica1[[#This Row],[Kod]]," ",""))=0,Tablica1[[#This Row],[Naziv]],"")="",G3232,IF(LEN(Tablica1[[#This Row],[Kod]])-LEN(SUBSTITUTE(Tablica1[[#This Row],[Kod]]," ",""))=0,Tablica1[[#This Row],[Naziv]],""))</f>
        <v xml:space="preserve"> Osječko-baranjska</v>
      </c>
      <c r="H3233" t="str">
        <f>IF(LEN(Tablica1[[#This Row],[Kod]])-LEN(SUBSTITUTE(Tablica1[[#This Row],[Kod]]," ",""))=1,UPPER(Tablica1[[#This Row],[Naziv]]),IF(LEN(Tablica1[[#This Row],[Kod]])-LEN(SUBSTITUTE(Tablica1[[#This Row],[Kod]]," ",""))=2,H3232,""))</f>
        <v xml:space="preserve"> ĐURĐENOVAC</v>
      </c>
      <c r="I3233" s="3" t="str">
        <f>IF(LEN(Tablica1[[#This Row],[Kod]])-LEN(SUBSTITUTE(Tablica1[[#This Row],[Kod]]," ",""))=2,Tablica1[[#This Row],[Naziv]],"")</f>
        <v xml:space="preserve"> Gabrilovac</v>
      </c>
      <c r="J3233" s="3" t="str">
        <f>IF(LEN(Tablica1[[#This Row],[Kod]])-LEN(SUBSTITUTE(Tablica1[[#This Row],[Kod]]," ",""))=0,Tablica1[[#This Row],[Kod]],TRIM(RIGHT(SUBSTITUTE(Tablica1[[#This Row],[Kod]]," ",REPT(" ",30)),30)))</f>
        <v>017191</v>
      </c>
    </row>
    <row r="3234" spans="1:10" ht="15">
      <c r="A3234" s="1" t="s">
        <v>3174</v>
      </c>
      <c r="B3234" s="1" t="s">
        <v>10423</v>
      </c>
      <c r="C3234">
        <v>430</v>
      </c>
      <c r="D3234">
        <v>428</v>
      </c>
      <c r="E3234">
        <f>LEN(Tablica1[[#This Row],[Kod]])-LEN(SUBSTITUTE(Tablica1[[#This Row],[Kod]]," ",""))</f>
        <v>2</v>
      </c>
      <c r="F3234">
        <v>3233</v>
      </c>
      <c r="G3234" t="str">
        <f>IF(IF(LEN(Tablica1[[#This Row],[Kod]])-LEN(SUBSTITUTE(Tablica1[[#This Row],[Kod]]," ",""))=0,Tablica1[[#This Row],[Naziv]],"")="",G3233,IF(LEN(Tablica1[[#This Row],[Kod]])-LEN(SUBSTITUTE(Tablica1[[#This Row],[Kod]]," ",""))=0,Tablica1[[#This Row],[Naziv]],""))</f>
        <v xml:space="preserve"> Osječko-baranjska</v>
      </c>
      <c r="H3234" t="str">
        <f>IF(LEN(Tablica1[[#This Row],[Kod]])-LEN(SUBSTITUTE(Tablica1[[#This Row],[Kod]]," ",""))=1,UPPER(Tablica1[[#This Row],[Naziv]]),IF(LEN(Tablica1[[#This Row],[Kod]])-LEN(SUBSTITUTE(Tablica1[[#This Row],[Kod]]," ",""))=2,H3233,""))</f>
        <v xml:space="preserve"> ĐURĐENOVAC</v>
      </c>
      <c r="I3234" s="3" t="str">
        <f>IF(LEN(Tablica1[[#This Row],[Kod]])-LEN(SUBSTITUTE(Tablica1[[#This Row],[Kod]]," ",""))=2,Tablica1[[#This Row],[Naziv]],"")</f>
        <v xml:space="preserve"> Klokočevci</v>
      </c>
      <c r="J3234" s="3" t="str">
        <f>IF(LEN(Tablica1[[#This Row],[Kod]])-LEN(SUBSTITUTE(Tablica1[[#This Row],[Kod]]," ",""))=0,Tablica1[[#This Row],[Kod]],TRIM(RIGHT(SUBSTITUTE(Tablica1[[#This Row],[Kod]]," ",REPT(" ",30)),30)))</f>
        <v>029009</v>
      </c>
    </row>
    <row r="3235" spans="1:10" ht="15">
      <c r="A3235" s="1" t="s">
        <v>3175</v>
      </c>
      <c r="B3235" s="1" t="s">
        <v>10424</v>
      </c>
      <c r="C3235">
        <v>117</v>
      </c>
      <c r="D3235">
        <v>115</v>
      </c>
      <c r="E3235">
        <f>LEN(Tablica1[[#This Row],[Kod]])-LEN(SUBSTITUTE(Tablica1[[#This Row],[Kod]]," ",""))</f>
        <v>2</v>
      </c>
      <c r="F3235">
        <v>3234</v>
      </c>
      <c r="G3235" t="str">
        <f>IF(IF(LEN(Tablica1[[#This Row],[Kod]])-LEN(SUBSTITUTE(Tablica1[[#This Row],[Kod]]," ",""))=0,Tablica1[[#This Row],[Naziv]],"")="",G3234,IF(LEN(Tablica1[[#This Row],[Kod]])-LEN(SUBSTITUTE(Tablica1[[#This Row],[Kod]]," ",""))=0,Tablica1[[#This Row],[Naziv]],""))</f>
        <v xml:space="preserve"> Osječko-baranjska</v>
      </c>
      <c r="H3235" t="str">
        <f>IF(LEN(Tablica1[[#This Row],[Kod]])-LEN(SUBSTITUTE(Tablica1[[#This Row],[Kod]]," ",""))=1,UPPER(Tablica1[[#This Row],[Naziv]]),IF(LEN(Tablica1[[#This Row],[Kod]])-LEN(SUBSTITUTE(Tablica1[[#This Row],[Kod]]," ",""))=2,H3234,""))</f>
        <v xml:space="preserve"> ĐURĐENOVAC</v>
      </c>
      <c r="I3235" s="3" t="str">
        <f>IF(LEN(Tablica1[[#This Row],[Kod]])-LEN(SUBSTITUTE(Tablica1[[#This Row],[Kod]]," ",""))=2,Tablica1[[#This Row],[Naziv]],"")</f>
        <v xml:space="preserve"> Krčevina</v>
      </c>
      <c r="J3235" s="3" t="str">
        <f>IF(LEN(Tablica1[[#This Row],[Kod]])-LEN(SUBSTITUTE(Tablica1[[#This Row],[Kod]]," ",""))=0,Tablica1[[#This Row],[Kod]],TRIM(RIGHT(SUBSTITUTE(Tablica1[[#This Row],[Kod]]," ",REPT(" ",30)),30)))</f>
        <v>031992</v>
      </c>
    </row>
    <row r="3236" spans="1:10" ht="15">
      <c r="A3236" s="1" t="s">
        <v>3176</v>
      </c>
      <c r="B3236" s="1" t="s">
        <v>10425</v>
      </c>
      <c r="C3236">
        <v>98</v>
      </c>
      <c r="D3236">
        <v>97</v>
      </c>
      <c r="E3236">
        <f>LEN(Tablica1[[#This Row],[Kod]])-LEN(SUBSTITUTE(Tablica1[[#This Row],[Kod]]," ",""))</f>
        <v>2</v>
      </c>
      <c r="F3236">
        <v>3235</v>
      </c>
      <c r="G3236" t="str">
        <f>IF(IF(LEN(Tablica1[[#This Row],[Kod]])-LEN(SUBSTITUTE(Tablica1[[#This Row],[Kod]]," ",""))=0,Tablica1[[#This Row],[Naziv]],"")="",G3235,IF(LEN(Tablica1[[#This Row],[Kod]])-LEN(SUBSTITUTE(Tablica1[[#This Row],[Kod]]," ",""))=0,Tablica1[[#This Row],[Naziv]],""))</f>
        <v xml:space="preserve"> Osječko-baranjska</v>
      </c>
      <c r="H3236" t="str">
        <f>IF(LEN(Tablica1[[#This Row],[Kod]])-LEN(SUBSTITUTE(Tablica1[[#This Row],[Kod]]," ",""))=1,UPPER(Tablica1[[#This Row],[Naziv]]),IF(LEN(Tablica1[[#This Row],[Kod]])-LEN(SUBSTITUTE(Tablica1[[#This Row],[Kod]]," ",""))=2,H3235,""))</f>
        <v xml:space="preserve"> ĐURĐENOVAC</v>
      </c>
      <c r="I3236" s="3" t="str">
        <f>IF(LEN(Tablica1[[#This Row],[Kod]])-LEN(SUBSTITUTE(Tablica1[[#This Row],[Kod]]," ",""))=2,Tablica1[[#This Row],[Naziv]],"")</f>
        <v xml:space="preserve"> Ličko Novo Selo</v>
      </c>
      <c r="J3236" s="3" t="str">
        <f>IF(LEN(Tablica1[[#This Row],[Kod]])-LEN(SUBSTITUTE(Tablica1[[#This Row],[Kod]]," ",""))=0,Tablica1[[#This Row],[Kod]],TRIM(RIGHT(SUBSTITUTE(Tablica1[[#This Row],[Kod]]," ",REPT(" ",30)),30)))</f>
        <v>035122</v>
      </c>
    </row>
    <row r="3237" spans="1:10" ht="15">
      <c r="A3237" s="1" t="s">
        <v>3177</v>
      </c>
      <c r="B3237" s="1" t="s">
        <v>10426</v>
      </c>
      <c r="C3237">
        <v>69</v>
      </c>
      <c r="D3237">
        <v>69</v>
      </c>
      <c r="E3237">
        <f>LEN(Tablica1[[#This Row],[Kod]])-LEN(SUBSTITUTE(Tablica1[[#This Row],[Kod]]," ",""))</f>
        <v>2</v>
      </c>
      <c r="F3237">
        <v>3236</v>
      </c>
      <c r="G3237" t="str">
        <f>IF(IF(LEN(Tablica1[[#This Row],[Kod]])-LEN(SUBSTITUTE(Tablica1[[#This Row],[Kod]]," ",""))=0,Tablica1[[#This Row],[Naziv]],"")="",G3236,IF(LEN(Tablica1[[#This Row],[Kod]])-LEN(SUBSTITUTE(Tablica1[[#This Row],[Kod]]," ",""))=0,Tablica1[[#This Row],[Naziv]],""))</f>
        <v xml:space="preserve"> Osječko-baranjska</v>
      </c>
      <c r="H3237" t="str">
        <f>IF(LEN(Tablica1[[#This Row],[Kod]])-LEN(SUBSTITUTE(Tablica1[[#This Row],[Kod]]," ",""))=1,UPPER(Tablica1[[#This Row],[Naziv]]),IF(LEN(Tablica1[[#This Row],[Kod]])-LEN(SUBSTITUTE(Tablica1[[#This Row],[Kod]]," ",""))=2,H3236,""))</f>
        <v xml:space="preserve"> ĐURĐENOVAC</v>
      </c>
      <c r="I3237" s="3" t="str">
        <f>IF(LEN(Tablica1[[#This Row],[Kod]])-LEN(SUBSTITUTE(Tablica1[[#This Row],[Kod]]," ",""))=2,Tablica1[[#This Row],[Naziv]],"")</f>
        <v xml:space="preserve"> Lipine</v>
      </c>
      <c r="J3237" s="3" t="str">
        <f>IF(LEN(Tablica1[[#This Row],[Kod]])-LEN(SUBSTITUTE(Tablica1[[#This Row],[Kod]]," ",""))=0,Tablica1[[#This Row],[Kod]],TRIM(RIGHT(SUBSTITUTE(Tablica1[[#This Row],[Kod]]," ",REPT(" ",30)),30)))</f>
        <v>035343</v>
      </c>
    </row>
    <row r="3238" spans="1:10" ht="15">
      <c r="A3238" s="1" t="s">
        <v>3178</v>
      </c>
      <c r="B3238" s="1" t="s">
        <v>10427</v>
      </c>
      <c r="C3238">
        <v>350</v>
      </c>
      <c r="D3238">
        <v>340</v>
      </c>
      <c r="E3238">
        <f>LEN(Tablica1[[#This Row],[Kod]])-LEN(SUBSTITUTE(Tablica1[[#This Row],[Kod]]," ",""))</f>
        <v>2</v>
      </c>
      <c r="F3238">
        <v>3237</v>
      </c>
      <c r="G3238" t="str">
        <f>IF(IF(LEN(Tablica1[[#This Row],[Kod]])-LEN(SUBSTITUTE(Tablica1[[#This Row],[Kod]]," ",""))=0,Tablica1[[#This Row],[Naziv]],"")="",G3237,IF(LEN(Tablica1[[#This Row],[Kod]])-LEN(SUBSTITUTE(Tablica1[[#This Row],[Kod]]," ",""))=0,Tablica1[[#This Row],[Naziv]],""))</f>
        <v xml:space="preserve"> Osječko-baranjska</v>
      </c>
      <c r="H3238" t="str">
        <f>IF(LEN(Tablica1[[#This Row],[Kod]])-LEN(SUBSTITUTE(Tablica1[[#This Row],[Kod]]," ",""))=1,UPPER(Tablica1[[#This Row],[Naziv]]),IF(LEN(Tablica1[[#This Row],[Kod]])-LEN(SUBSTITUTE(Tablica1[[#This Row],[Kod]]," ",""))=2,H3237,""))</f>
        <v xml:space="preserve"> ĐURĐENOVAC</v>
      </c>
      <c r="I3238" s="3" t="str">
        <f>IF(LEN(Tablica1[[#This Row],[Kod]])-LEN(SUBSTITUTE(Tablica1[[#This Row],[Kod]]," ",""))=2,Tablica1[[#This Row],[Naziv]],"")</f>
        <v xml:space="preserve"> Našičko Novo Selo</v>
      </c>
      <c r="J3238" s="3" t="str">
        <f>IF(LEN(Tablica1[[#This Row],[Kod]])-LEN(SUBSTITUTE(Tablica1[[#This Row],[Kod]]," ",""))=0,Tablica1[[#This Row],[Kod]],TRIM(RIGHT(SUBSTITUTE(Tablica1[[#This Row],[Kod]]," ",REPT(" ",30)),30)))</f>
        <v>042781</v>
      </c>
    </row>
    <row r="3239" spans="1:10" ht="15">
      <c r="A3239" s="1" t="s">
        <v>3179</v>
      </c>
      <c r="B3239" s="1" t="s">
        <v>10428</v>
      </c>
      <c r="C3239">
        <v>391</v>
      </c>
      <c r="D3239">
        <v>391</v>
      </c>
      <c r="E3239">
        <f>LEN(Tablica1[[#This Row],[Kod]])-LEN(SUBSTITUTE(Tablica1[[#This Row],[Kod]]," ",""))</f>
        <v>2</v>
      </c>
      <c r="F3239">
        <v>3238</v>
      </c>
      <c r="G3239" t="str">
        <f>IF(IF(LEN(Tablica1[[#This Row],[Kod]])-LEN(SUBSTITUTE(Tablica1[[#This Row],[Kod]]," ",""))=0,Tablica1[[#This Row],[Naziv]],"")="",G3238,IF(LEN(Tablica1[[#This Row],[Kod]])-LEN(SUBSTITUTE(Tablica1[[#This Row],[Kod]]," ",""))=0,Tablica1[[#This Row],[Naziv]],""))</f>
        <v xml:space="preserve"> Osječko-baranjska</v>
      </c>
      <c r="H3239" t="str">
        <f>IF(LEN(Tablica1[[#This Row],[Kod]])-LEN(SUBSTITUTE(Tablica1[[#This Row],[Kod]]," ",""))=1,UPPER(Tablica1[[#This Row],[Naziv]]),IF(LEN(Tablica1[[#This Row],[Kod]])-LEN(SUBSTITUTE(Tablica1[[#This Row],[Kod]]," ",""))=2,H3238,""))</f>
        <v xml:space="preserve"> ĐURĐENOVAC</v>
      </c>
      <c r="I3239" s="3" t="str">
        <f>IF(LEN(Tablica1[[#This Row],[Kod]])-LEN(SUBSTITUTE(Tablica1[[#This Row],[Kod]]," ",""))=2,Tablica1[[#This Row],[Naziv]],"")</f>
        <v xml:space="preserve"> Pribiševci</v>
      </c>
      <c r="J3239" s="3" t="str">
        <f>IF(LEN(Tablica1[[#This Row],[Kod]])-LEN(SUBSTITUTE(Tablica1[[#This Row],[Kod]]," ",""))=0,Tablica1[[#This Row],[Kod]],TRIM(RIGHT(SUBSTITUTE(Tablica1[[#This Row],[Kod]]," ",REPT(" ",30)),30)))</f>
        <v>051985</v>
      </c>
    </row>
    <row r="3240" spans="1:10" ht="15">
      <c r="A3240" s="1" t="s">
        <v>3180</v>
      </c>
      <c r="B3240" s="1" t="s">
        <v>10429</v>
      </c>
      <c r="C3240">
        <v>285</v>
      </c>
      <c r="D3240">
        <v>281</v>
      </c>
      <c r="E3240">
        <f>LEN(Tablica1[[#This Row],[Kod]])-LEN(SUBSTITUTE(Tablica1[[#This Row],[Kod]]," ",""))</f>
        <v>2</v>
      </c>
      <c r="F3240">
        <v>3239</v>
      </c>
      <c r="G3240" t="str">
        <f>IF(IF(LEN(Tablica1[[#This Row],[Kod]])-LEN(SUBSTITUTE(Tablica1[[#This Row],[Kod]]," ",""))=0,Tablica1[[#This Row],[Naziv]],"")="",G3239,IF(LEN(Tablica1[[#This Row],[Kod]])-LEN(SUBSTITUTE(Tablica1[[#This Row],[Kod]]," ",""))=0,Tablica1[[#This Row],[Naziv]],""))</f>
        <v xml:space="preserve"> Osječko-baranjska</v>
      </c>
      <c r="H3240" t="str">
        <f>IF(LEN(Tablica1[[#This Row],[Kod]])-LEN(SUBSTITUTE(Tablica1[[#This Row],[Kod]]," ",""))=1,UPPER(Tablica1[[#This Row],[Naziv]]),IF(LEN(Tablica1[[#This Row],[Kod]])-LEN(SUBSTITUTE(Tablica1[[#This Row],[Kod]]," ",""))=2,H3239,""))</f>
        <v xml:space="preserve"> ĐURĐENOVAC</v>
      </c>
      <c r="I3240" s="3" t="str">
        <f>IF(LEN(Tablica1[[#This Row],[Kod]])-LEN(SUBSTITUTE(Tablica1[[#This Row],[Kod]]," ",""))=2,Tablica1[[#This Row],[Naziv]],"")</f>
        <v xml:space="preserve"> Sušine</v>
      </c>
      <c r="J3240" s="3" t="str">
        <f>IF(LEN(Tablica1[[#This Row],[Kod]])-LEN(SUBSTITUTE(Tablica1[[#This Row],[Kod]]," ",""))=0,Tablica1[[#This Row],[Kod]],TRIM(RIGHT(SUBSTITUTE(Tablica1[[#This Row],[Kod]]," ",REPT(" ",30)),30)))</f>
        <v>061662</v>
      </c>
    </row>
    <row r="3241" spans="1:10" ht="15">
      <c r="A3241" s="1" t="s">
        <v>3181</v>
      </c>
      <c r="B3241" s="1" t="s">
        <v>10430</v>
      </c>
      <c r="C3241">
        <v>554</v>
      </c>
      <c r="D3241">
        <v>546</v>
      </c>
      <c r="E3241">
        <f>LEN(Tablica1[[#This Row],[Kod]])-LEN(SUBSTITUTE(Tablica1[[#This Row],[Kod]]," ",""))</f>
        <v>2</v>
      </c>
      <c r="F3241">
        <v>3240</v>
      </c>
      <c r="G3241" t="str">
        <f>IF(IF(LEN(Tablica1[[#This Row],[Kod]])-LEN(SUBSTITUTE(Tablica1[[#This Row],[Kod]]," ",""))=0,Tablica1[[#This Row],[Naziv]],"")="",G3240,IF(LEN(Tablica1[[#This Row],[Kod]])-LEN(SUBSTITUTE(Tablica1[[#This Row],[Kod]]," ",""))=0,Tablica1[[#This Row],[Naziv]],""))</f>
        <v xml:space="preserve"> Osječko-baranjska</v>
      </c>
      <c r="H3241" t="str">
        <f>IF(LEN(Tablica1[[#This Row],[Kod]])-LEN(SUBSTITUTE(Tablica1[[#This Row],[Kod]]," ",""))=1,UPPER(Tablica1[[#This Row],[Naziv]]),IF(LEN(Tablica1[[#This Row],[Kod]])-LEN(SUBSTITUTE(Tablica1[[#This Row],[Kod]]," ",""))=2,H3240,""))</f>
        <v xml:space="preserve"> ĐURĐENOVAC</v>
      </c>
      <c r="I3241" s="3" t="str">
        <f>IF(LEN(Tablica1[[#This Row],[Kod]])-LEN(SUBSTITUTE(Tablica1[[#This Row],[Kod]]," ",""))=2,Tablica1[[#This Row],[Naziv]],"")</f>
        <v xml:space="preserve"> Šaptinovci</v>
      </c>
      <c r="J3241" s="3" t="str">
        <f>IF(LEN(Tablica1[[#This Row],[Kod]])-LEN(SUBSTITUTE(Tablica1[[#This Row],[Kod]]," ",""))=0,Tablica1[[#This Row],[Kod]],TRIM(RIGHT(SUBSTITUTE(Tablica1[[#This Row],[Kod]]," ",REPT(" ",30)),30)))</f>
        <v>062693</v>
      </c>
    </row>
    <row r="3242" spans="1:10" ht="15">
      <c r="A3242" s="1" t="s">
        <v>3182</v>
      </c>
      <c r="B3242" s="1" t="s">
        <v>10431</v>
      </c>
      <c r="C3242">
        <v>78</v>
      </c>
      <c r="D3242">
        <v>78</v>
      </c>
      <c r="E3242">
        <f>LEN(Tablica1[[#This Row],[Kod]])-LEN(SUBSTITUTE(Tablica1[[#This Row],[Kod]]," ",""))</f>
        <v>2</v>
      </c>
      <c r="F3242">
        <v>3241</v>
      </c>
      <c r="G3242" t="str">
        <f>IF(IF(LEN(Tablica1[[#This Row],[Kod]])-LEN(SUBSTITUTE(Tablica1[[#This Row],[Kod]]," ",""))=0,Tablica1[[#This Row],[Naziv]],"")="",G3241,IF(LEN(Tablica1[[#This Row],[Kod]])-LEN(SUBSTITUTE(Tablica1[[#This Row],[Kod]]," ",""))=0,Tablica1[[#This Row],[Naziv]],""))</f>
        <v xml:space="preserve"> Osječko-baranjska</v>
      </c>
      <c r="H3242" t="str">
        <f>IF(LEN(Tablica1[[#This Row],[Kod]])-LEN(SUBSTITUTE(Tablica1[[#This Row],[Kod]]," ",""))=1,UPPER(Tablica1[[#This Row],[Naziv]]),IF(LEN(Tablica1[[#This Row],[Kod]])-LEN(SUBSTITUTE(Tablica1[[#This Row],[Kod]]," ",""))=2,H3241,""))</f>
        <v xml:space="preserve"> ĐURĐENOVAC</v>
      </c>
      <c r="I3242" s="3" t="str">
        <f>IF(LEN(Tablica1[[#This Row],[Kod]])-LEN(SUBSTITUTE(Tablica1[[#This Row],[Kod]]," ",""))=2,Tablica1[[#This Row],[Naziv]],"")</f>
        <v xml:space="preserve"> Teodorovac</v>
      </c>
      <c r="J3242" s="3" t="str">
        <f>IF(LEN(Tablica1[[#This Row],[Kod]])-LEN(SUBSTITUTE(Tablica1[[#This Row],[Kod]]," ",""))=0,Tablica1[[#This Row],[Kod]],TRIM(RIGHT(SUBSTITUTE(Tablica1[[#This Row],[Kod]]," ",REPT(" ",30)),30)))</f>
        <v>064572</v>
      </c>
    </row>
    <row r="3243" spans="1:10" ht="15">
      <c r="A3243" s="1" t="s">
        <v>3183</v>
      </c>
      <c r="B3243" s="1" t="s">
        <v>7504</v>
      </c>
      <c r="C3243">
        <v>7898</v>
      </c>
      <c r="D3243">
        <v>7372</v>
      </c>
      <c r="E3243">
        <f>LEN(Tablica1[[#This Row],[Kod]])-LEN(SUBSTITUTE(Tablica1[[#This Row],[Kod]]," ",""))</f>
        <v>1</v>
      </c>
      <c r="F3243">
        <v>3242</v>
      </c>
      <c r="G3243" t="str">
        <f>IF(IF(LEN(Tablica1[[#This Row],[Kod]])-LEN(SUBSTITUTE(Tablica1[[#This Row],[Kod]]," ",""))=0,Tablica1[[#This Row],[Naziv]],"")="",G3242,IF(LEN(Tablica1[[#This Row],[Kod]])-LEN(SUBSTITUTE(Tablica1[[#This Row],[Kod]]," ",""))=0,Tablica1[[#This Row],[Naziv]],""))</f>
        <v xml:space="preserve"> Osječko-baranjska</v>
      </c>
      <c r="H3243" t="str">
        <f>IF(LEN(Tablica1[[#This Row],[Kod]])-LEN(SUBSTITUTE(Tablica1[[#This Row],[Kod]]," ",""))=1,UPPER(Tablica1[[#This Row],[Naziv]]),IF(LEN(Tablica1[[#This Row],[Kod]])-LEN(SUBSTITUTE(Tablica1[[#This Row],[Kod]]," ",""))=2,H3242,""))</f>
        <v xml:space="preserve"> ERDUT</v>
      </c>
      <c r="I3243" s="3" t="str">
        <f>IF(LEN(Tablica1[[#This Row],[Kod]])-LEN(SUBSTITUTE(Tablica1[[#This Row],[Kod]]," ",""))=2,Tablica1[[#This Row],[Naziv]],"")</f>
        <v/>
      </c>
      <c r="J3243" s="3" t="str">
        <f>IF(LEN(Tablica1[[#This Row],[Kod]])-LEN(SUBSTITUTE(Tablica1[[#This Row],[Kod]]," ",""))=0,Tablica1[[#This Row],[Kod]],TRIM(RIGHT(SUBSTITUTE(Tablica1[[#This Row],[Kod]]," ",REPT(" ",30)),30)))</f>
        <v>01104</v>
      </c>
    </row>
    <row r="3244" spans="1:10" ht="15">
      <c r="A3244" s="1" t="s">
        <v>3184</v>
      </c>
      <c r="B3244" s="1" t="s">
        <v>10432</v>
      </c>
      <c r="C3244">
        <v>625</v>
      </c>
      <c r="D3244">
        <v>610</v>
      </c>
      <c r="E3244">
        <f>LEN(Tablica1[[#This Row],[Kod]])-LEN(SUBSTITUTE(Tablica1[[#This Row],[Kod]]," ",""))</f>
        <v>2</v>
      </c>
      <c r="F3244">
        <v>3243</v>
      </c>
      <c r="G3244" t="str">
        <f>IF(IF(LEN(Tablica1[[#This Row],[Kod]])-LEN(SUBSTITUTE(Tablica1[[#This Row],[Kod]]," ",""))=0,Tablica1[[#This Row],[Naziv]],"")="",G3243,IF(LEN(Tablica1[[#This Row],[Kod]])-LEN(SUBSTITUTE(Tablica1[[#This Row],[Kod]]," ",""))=0,Tablica1[[#This Row],[Naziv]],""))</f>
        <v xml:space="preserve"> Osječko-baranjska</v>
      </c>
      <c r="H3244" t="str">
        <f>IF(LEN(Tablica1[[#This Row],[Kod]])-LEN(SUBSTITUTE(Tablica1[[#This Row],[Kod]]," ",""))=1,UPPER(Tablica1[[#This Row],[Naziv]]),IF(LEN(Tablica1[[#This Row],[Kod]])-LEN(SUBSTITUTE(Tablica1[[#This Row],[Kod]]," ",""))=2,H3243,""))</f>
        <v xml:space="preserve"> ERDUT</v>
      </c>
      <c r="I3244" s="3" t="str">
        <f>IF(LEN(Tablica1[[#This Row],[Kod]])-LEN(SUBSTITUTE(Tablica1[[#This Row],[Kod]]," ",""))=2,Tablica1[[#This Row],[Naziv]],"")</f>
        <v xml:space="preserve"> Aljmaš</v>
      </c>
      <c r="J3244" s="3" t="str">
        <f>IF(LEN(Tablica1[[#This Row],[Kod]])-LEN(SUBSTITUTE(Tablica1[[#This Row],[Kod]]," ",""))=0,Tablica1[[#This Row],[Kod]],TRIM(RIGHT(SUBSTITUTE(Tablica1[[#This Row],[Kod]]," ",REPT(" ",30)),30)))</f>
        <v>000108</v>
      </c>
    </row>
    <row r="3245" spans="1:10" ht="15">
      <c r="A3245" s="1" t="s">
        <v>3185</v>
      </c>
      <c r="B3245" s="1" t="s">
        <v>10433</v>
      </c>
      <c r="C3245">
        <v>2119</v>
      </c>
      <c r="D3245">
        <v>1976</v>
      </c>
      <c r="E3245">
        <f>LEN(Tablica1[[#This Row],[Kod]])-LEN(SUBSTITUTE(Tablica1[[#This Row],[Kod]]," ",""))</f>
        <v>2</v>
      </c>
      <c r="F3245">
        <v>3244</v>
      </c>
      <c r="G3245" t="str">
        <f>IF(IF(LEN(Tablica1[[#This Row],[Kod]])-LEN(SUBSTITUTE(Tablica1[[#This Row],[Kod]]," ",""))=0,Tablica1[[#This Row],[Naziv]],"")="",G3244,IF(LEN(Tablica1[[#This Row],[Kod]])-LEN(SUBSTITUTE(Tablica1[[#This Row],[Kod]]," ",""))=0,Tablica1[[#This Row],[Naziv]],""))</f>
        <v xml:space="preserve"> Osječko-baranjska</v>
      </c>
      <c r="H3245" t="str">
        <f>IF(LEN(Tablica1[[#This Row],[Kod]])-LEN(SUBSTITUTE(Tablica1[[#This Row],[Kod]]," ",""))=1,UPPER(Tablica1[[#This Row],[Naziv]]),IF(LEN(Tablica1[[#This Row],[Kod]])-LEN(SUBSTITUTE(Tablica1[[#This Row],[Kod]]," ",""))=2,H3244,""))</f>
        <v xml:space="preserve"> ERDUT</v>
      </c>
      <c r="I3245" s="3" t="str">
        <f>IF(LEN(Tablica1[[#This Row],[Kod]])-LEN(SUBSTITUTE(Tablica1[[#This Row],[Kod]]," ",""))=2,Tablica1[[#This Row],[Naziv]],"")</f>
        <v xml:space="preserve"> Bijelo Brdo</v>
      </c>
      <c r="J3245" s="3" t="str">
        <f>IF(LEN(Tablica1[[#This Row],[Kod]])-LEN(SUBSTITUTE(Tablica1[[#This Row],[Kod]]," ",""))=0,Tablica1[[#This Row],[Kod]],TRIM(RIGHT(SUBSTITUTE(Tablica1[[#This Row],[Kod]]," ",REPT(" ",30)),30)))</f>
        <v>002801</v>
      </c>
    </row>
    <row r="3246" spans="1:10" ht="15">
      <c r="A3246" s="1" t="s">
        <v>3186</v>
      </c>
      <c r="B3246" s="1" t="s">
        <v>10434</v>
      </c>
      <c r="C3246">
        <v>4269</v>
      </c>
      <c r="D3246">
        <v>3952</v>
      </c>
      <c r="E3246">
        <f>LEN(Tablica1[[#This Row],[Kod]])-LEN(SUBSTITUTE(Tablica1[[#This Row],[Kod]]," ",""))</f>
        <v>2</v>
      </c>
      <c r="F3246">
        <v>3245</v>
      </c>
      <c r="G3246" t="str">
        <f>IF(IF(LEN(Tablica1[[#This Row],[Kod]])-LEN(SUBSTITUTE(Tablica1[[#This Row],[Kod]]," ",""))=0,Tablica1[[#This Row],[Naziv]],"")="",G3245,IF(LEN(Tablica1[[#This Row],[Kod]])-LEN(SUBSTITUTE(Tablica1[[#This Row],[Kod]]," ",""))=0,Tablica1[[#This Row],[Naziv]],""))</f>
        <v xml:space="preserve"> Osječko-baranjska</v>
      </c>
      <c r="H3246" t="str">
        <f>IF(LEN(Tablica1[[#This Row],[Kod]])-LEN(SUBSTITUTE(Tablica1[[#This Row],[Kod]]," ",""))=1,UPPER(Tablica1[[#This Row],[Naziv]]),IF(LEN(Tablica1[[#This Row],[Kod]])-LEN(SUBSTITUTE(Tablica1[[#This Row],[Kod]]," ",""))=2,H3245,""))</f>
        <v xml:space="preserve"> ERDUT</v>
      </c>
      <c r="I3246" s="3" t="str">
        <f>IF(LEN(Tablica1[[#This Row],[Kod]])-LEN(SUBSTITUTE(Tablica1[[#This Row],[Kod]]," ",""))=2,Tablica1[[#This Row],[Naziv]],"")</f>
        <v xml:space="preserve"> Dalj</v>
      </c>
      <c r="J3246" s="3" t="str">
        <f>IF(LEN(Tablica1[[#This Row],[Kod]])-LEN(SUBSTITUTE(Tablica1[[#This Row],[Kod]]," ",""))=0,Tablica1[[#This Row],[Kod]],TRIM(RIGHT(SUBSTITUTE(Tablica1[[#This Row],[Kod]]," ",REPT(" ",30)),30)))</f>
        <v>010197</v>
      </c>
    </row>
    <row r="3247" spans="1:10" ht="15">
      <c r="A3247" s="1" t="s">
        <v>3187</v>
      </c>
      <c r="B3247" s="1" t="s">
        <v>7504</v>
      </c>
      <c r="C3247">
        <v>861</v>
      </c>
      <c r="D3247">
        <v>818</v>
      </c>
      <c r="E3247">
        <f>LEN(Tablica1[[#This Row],[Kod]])-LEN(SUBSTITUTE(Tablica1[[#This Row],[Kod]]," ",""))</f>
        <v>2</v>
      </c>
      <c r="F3247">
        <v>3246</v>
      </c>
      <c r="G3247" t="str">
        <f>IF(IF(LEN(Tablica1[[#This Row],[Kod]])-LEN(SUBSTITUTE(Tablica1[[#This Row],[Kod]]," ",""))=0,Tablica1[[#This Row],[Naziv]],"")="",G3246,IF(LEN(Tablica1[[#This Row],[Kod]])-LEN(SUBSTITUTE(Tablica1[[#This Row],[Kod]]," ",""))=0,Tablica1[[#This Row],[Naziv]],""))</f>
        <v xml:space="preserve"> Osječko-baranjska</v>
      </c>
      <c r="H3247" t="str">
        <f>IF(LEN(Tablica1[[#This Row],[Kod]])-LEN(SUBSTITUTE(Tablica1[[#This Row],[Kod]]," ",""))=1,UPPER(Tablica1[[#This Row],[Naziv]]),IF(LEN(Tablica1[[#This Row],[Kod]])-LEN(SUBSTITUTE(Tablica1[[#This Row],[Kod]]," ",""))=2,H3246,""))</f>
        <v xml:space="preserve"> ERDUT</v>
      </c>
      <c r="I3247" s="3" t="str">
        <f>IF(LEN(Tablica1[[#This Row],[Kod]])-LEN(SUBSTITUTE(Tablica1[[#This Row],[Kod]]," ",""))=2,Tablica1[[#This Row],[Naziv]],"")</f>
        <v xml:space="preserve"> Erdut</v>
      </c>
      <c r="J3247" s="3" t="str">
        <f>IF(LEN(Tablica1[[#This Row],[Kod]])-LEN(SUBSTITUTE(Tablica1[[#This Row],[Kod]]," ",""))=0,Tablica1[[#This Row],[Kod]],TRIM(RIGHT(SUBSTITUTE(Tablica1[[#This Row],[Kod]]," ",REPT(" ",30)),30)))</f>
        <v>016446</v>
      </c>
    </row>
    <row r="3248" spans="1:10" ht="15">
      <c r="A3248" s="1" t="s">
        <v>3188</v>
      </c>
      <c r="B3248" s="1" t="s">
        <v>7505</v>
      </c>
      <c r="C3248">
        <v>2271</v>
      </c>
      <c r="D3248">
        <v>2186</v>
      </c>
      <c r="E3248">
        <f>LEN(Tablica1[[#This Row],[Kod]])-LEN(SUBSTITUTE(Tablica1[[#This Row],[Kod]]," ",""))</f>
        <v>1</v>
      </c>
      <c r="F3248">
        <v>3247</v>
      </c>
      <c r="G3248" t="str">
        <f>IF(IF(LEN(Tablica1[[#This Row],[Kod]])-LEN(SUBSTITUTE(Tablica1[[#This Row],[Kod]]," ",""))=0,Tablica1[[#This Row],[Naziv]],"")="",G3247,IF(LEN(Tablica1[[#This Row],[Kod]])-LEN(SUBSTITUTE(Tablica1[[#This Row],[Kod]]," ",""))=0,Tablica1[[#This Row],[Naziv]],""))</f>
        <v xml:space="preserve"> Osječko-baranjska</v>
      </c>
      <c r="H324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ERNESTINOVO</v>
      </c>
      <c r="I3248" s="3" t="str">
        <f>IF(LEN(Tablica1[[#This Row],[Kod]])-LEN(SUBSTITUTE(Tablica1[[#This Row],[Kod]]," ",""))=2,Tablica1[[#This Row],[Naziv]],"")</f>
        <v/>
      </c>
      <c r="J3248" s="3" t="str">
        <f>IF(LEN(Tablica1[[#This Row],[Kod]])-LEN(SUBSTITUTE(Tablica1[[#This Row],[Kod]]," ",""))=0,Tablica1[[#This Row],[Kod]],TRIM(RIGHT(SUBSTITUTE(Tablica1[[#This Row],[Kod]]," ",REPT(" ",30)),30)))</f>
        <v>01112</v>
      </c>
    </row>
    <row r="3249" spans="1:10" ht="15">
      <c r="A3249" s="1" t="s">
        <v>3189</v>
      </c>
      <c r="B3249" s="1" t="s">
        <v>10435</v>
      </c>
      <c r="C3249">
        <v>73</v>
      </c>
      <c r="D3249">
        <v>63</v>
      </c>
      <c r="E3249">
        <f>LEN(Tablica1[[#This Row],[Kod]])-LEN(SUBSTITUTE(Tablica1[[#This Row],[Kod]]," ",""))</f>
        <v>2</v>
      </c>
      <c r="F3249">
        <v>3248</v>
      </c>
      <c r="G3249" t="str">
        <f>IF(IF(LEN(Tablica1[[#This Row],[Kod]])-LEN(SUBSTITUTE(Tablica1[[#This Row],[Kod]]," ",""))=0,Tablica1[[#This Row],[Naziv]],"")="",G3248,IF(LEN(Tablica1[[#This Row],[Kod]])-LEN(SUBSTITUTE(Tablica1[[#This Row],[Kod]]," ",""))=0,Tablica1[[#This Row],[Naziv]],""))</f>
        <v xml:space="preserve"> Osječko-baranjska</v>
      </c>
      <c r="H3249" t="str">
        <f>IF(LEN(Tablica1[[#This Row],[Kod]])-LEN(SUBSTITUTE(Tablica1[[#This Row],[Kod]]," ",""))=1,UPPER(Tablica1[[#This Row],[Naziv]]),IF(LEN(Tablica1[[#This Row],[Kod]])-LEN(SUBSTITUTE(Tablica1[[#This Row],[Kod]]," ",""))=2,H3248,""))</f>
        <v xml:space="preserve"> ERNESTINOVO</v>
      </c>
      <c r="I3249" s="3" t="str">
        <f>IF(LEN(Tablica1[[#This Row],[Kod]])-LEN(SUBSTITUTE(Tablica1[[#This Row],[Kod]]," ",""))=2,Tablica1[[#This Row],[Naziv]],"")</f>
        <v xml:space="preserve"> Divoš</v>
      </c>
      <c r="J3249" s="3" t="str">
        <f>IF(LEN(Tablica1[[#This Row],[Kod]])-LEN(SUBSTITUTE(Tablica1[[#This Row],[Kod]]," ",""))=0,Tablica1[[#This Row],[Kod]],TRIM(RIGHT(SUBSTITUTE(Tablica1[[#This Row],[Kod]]," ",REPT(" ",30)),30)))</f>
        <v>011045</v>
      </c>
    </row>
    <row r="3250" spans="1:10" ht="15">
      <c r="A3250" s="1" t="s">
        <v>3190</v>
      </c>
      <c r="B3250" s="1" t="s">
        <v>7505</v>
      </c>
      <c r="C3250">
        <v>1111</v>
      </c>
      <c r="D3250">
        <v>1048</v>
      </c>
      <c r="E3250">
        <f>LEN(Tablica1[[#This Row],[Kod]])-LEN(SUBSTITUTE(Tablica1[[#This Row],[Kod]]," ",""))</f>
        <v>2</v>
      </c>
      <c r="F3250">
        <v>3249</v>
      </c>
      <c r="G3250" t="str">
        <f>IF(IF(LEN(Tablica1[[#This Row],[Kod]])-LEN(SUBSTITUTE(Tablica1[[#This Row],[Kod]]," ",""))=0,Tablica1[[#This Row],[Naziv]],"")="",G3249,IF(LEN(Tablica1[[#This Row],[Kod]])-LEN(SUBSTITUTE(Tablica1[[#This Row],[Kod]]," ",""))=0,Tablica1[[#This Row],[Naziv]],""))</f>
        <v xml:space="preserve"> Osječko-baranjska</v>
      </c>
      <c r="H3250" t="str">
        <f>IF(LEN(Tablica1[[#This Row],[Kod]])-LEN(SUBSTITUTE(Tablica1[[#This Row],[Kod]]," ",""))=1,UPPER(Tablica1[[#This Row],[Naziv]]),IF(LEN(Tablica1[[#This Row],[Kod]])-LEN(SUBSTITUTE(Tablica1[[#This Row],[Kod]]," ",""))=2,H3249,""))</f>
        <v xml:space="preserve"> ERNESTINOVO</v>
      </c>
      <c r="I3250" s="3" t="str">
        <f>IF(LEN(Tablica1[[#This Row],[Kod]])-LEN(SUBSTITUTE(Tablica1[[#This Row],[Kod]]," ",""))=2,Tablica1[[#This Row],[Naziv]],"")</f>
        <v xml:space="preserve"> Ernestinovo</v>
      </c>
      <c r="J3250" s="3" t="str">
        <f>IF(LEN(Tablica1[[#This Row],[Kod]])-LEN(SUBSTITUTE(Tablica1[[#This Row],[Kod]]," ",""))=0,Tablica1[[#This Row],[Kod]],TRIM(RIGHT(SUBSTITUTE(Tablica1[[#This Row],[Kod]]," ",REPT(" ",30)),30)))</f>
        <v>016462</v>
      </c>
    </row>
    <row r="3251" spans="1:10" ht="15">
      <c r="A3251" s="1" t="s">
        <v>3191</v>
      </c>
      <c r="B3251" s="1" t="s">
        <v>10436</v>
      </c>
      <c r="C3251">
        <v>1086</v>
      </c>
      <c r="D3251">
        <v>1074</v>
      </c>
      <c r="E3251">
        <f>LEN(Tablica1[[#This Row],[Kod]])-LEN(SUBSTITUTE(Tablica1[[#This Row],[Kod]]," ",""))</f>
        <v>2</v>
      </c>
      <c r="F3251">
        <v>3250</v>
      </c>
      <c r="G3251" t="str">
        <f>IF(IF(LEN(Tablica1[[#This Row],[Kod]])-LEN(SUBSTITUTE(Tablica1[[#This Row],[Kod]]," ",""))=0,Tablica1[[#This Row],[Naziv]],"")="",G3250,IF(LEN(Tablica1[[#This Row],[Kod]])-LEN(SUBSTITUTE(Tablica1[[#This Row],[Kod]]," ",""))=0,Tablica1[[#This Row],[Naziv]],""))</f>
        <v xml:space="preserve"> Osječko-baranjska</v>
      </c>
      <c r="H3251" t="str">
        <f>IF(LEN(Tablica1[[#This Row],[Kod]])-LEN(SUBSTITUTE(Tablica1[[#This Row],[Kod]]," ",""))=1,UPPER(Tablica1[[#This Row],[Naziv]]),IF(LEN(Tablica1[[#This Row],[Kod]])-LEN(SUBSTITUTE(Tablica1[[#This Row],[Kod]]," ",""))=2,H3250,""))</f>
        <v xml:space="preserve"> ERNESTINOVO</v>
      </c>
      <c r="I3251" s="3" t="str">
        <f>IF(LEN(Tablica1[[#This Row],[Kod]])-LEN(SUBSTITUTE(Tablica1[[#This Row],[Kod]]," ",""))=2,Tablica1[[#This Row],[Naziv]],"")</f>
        <v xml:space="preserve"> Laslovo</v>
      </c>
      <c r="J3251" s="3" t="str">
        <f>IF(LEN(Tablica1[[#This Row],[Kod]])-LEN(SUBSTITUTE(Tablica1[[#This Row],[Kod]]," ",""))=0,Tablica1[[#This Row],[Kod]],TRIM(RIGHT(SUBSTITUTE(Tablica1[[#This Row],[Kod]]," ",REPT(" ",30)),30)))</f>
        <v>034380</v>
      </c>
    </row>
    <row r="3252" spans="1:10" ht="15">
      <c r="A3252" s="1" t="s">
        <v>3192</v>
      </c>
      <c r="B3252" s="1" t="s">
        <v>7506</v>
      </c>
      <c r="C3252">
        <v>2198</v>
      </c>
      <c r="D3252">
        <v>2144</v>
      </c>
      <c r="E3252">
        <f>LEN(Tablica1[[#This Row],[Kod]])-LEN(SUBSTITUTE(Tablica1[[#This Row],[Kod]]," ",""))</f>
        <v>1</v>
      </c>
      <c r="F3252">
        <v>3251</v>
      </c>
      <c r="G3252" t="str">
        <f>IF(IF(LEN(Tablica1[[#This Row],[Kod]])-LEN(SUBSTITUTE(Tablica1[[#This Row],[Kod]]," ",""))=0,Tablica1[[#This Row],[Naziv]],"")="",G3251,IF(LEN(Tablica1[[#This Row],[Kod]])-LEN(SUBSTITUTE(Tablica1[[#This Row],[Kod]]," ",""))=0,Tablica1[[#This Row],[Naziv]],""))</f>
        <v xml:space="preserve"> Osječko-baranjska</v>
      </c>
      <c r="H325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FERIČANCI</v>
      </c>
      <c r="I3252" s="3" t="str">
        <f>IF(LEN(Tablica1[[#This Row],[Kod]])-LEN(SUBSTITUTE(Tablica1[[#This Row],[Kod]]," ",""))=2,Tablica1[[#This Row],[Naziv]],"")</f>
        <v/>
      </c>
      <c r="J3252" s="3" t="str">
        <f>IF(LEN(Tablica1[[#This Row],[Kod]])-LEN(SUBSTITUTE(Tablica1[[#This Row],[Kod]]," ",""))=0,Tablica1[[#This Row],[Kod]],TRIM(RIGHT(SUBSTITUTE(Tablica1[[#This Row],[Kod]]," ",REPT(" ",30)),30)))</f>
        <v>01163</v>
      </c>
    </row>
    <row r="3253" spans="1:10" ht="15">
      <c r="A3253" s="1" t="s">
        <v>3193</v>
      </c>
      <c r="B3253" s="1" t="s">
        <v>7506</v>
      </c>
      <c r="C3253">
        <v>1676</v>
      </c>
      <c r="D3253">
        <v>1628</v>
      </c>
      <c r="E3253">
        <f>LEN(Tablica1[[#This Row],[Kod]])-LEN(SUBSTITUTE(Tablica1[[#This Row],[Kod]]," ",""))</f>
        <v>2</v>
      </c>
      <c r="F3253">
        <v>3252</v>
      </c>
      <c r="G3253" t="str">
        <f>IF(IF(LEN(Tablica1[[#This Row],[Kod]])-LEN(SUBSTITUTE(Tablica1[[#This Row],[Kod]]," ",""))=0,Tablica1[[#This Row],[Naziv]],"")="",G3252,IF(LEN(Tablica1[[#This Row],[Kod]])-LEN(SUBSTITUTE(Tablica1[[#This Row],[Kod]]," ",""))=0,Tablica1[[#This Row],[Naziv]],""))</f>
        <v xml:space="preserve"> Osječko-baranjska</v>
      </c>
      <c r="H3253" t="str">
        <f>IF(LEN(Tablica1[[#This Row],[Kod]])-LEN(SUBSTITUTE(Tablica1[[#This Row],[Kod]]," ",""))=1,UPPER(Tablica1[[#This Row],[Naziv]]),IF(LEN(Tablica1[[#This Row],[Kod]])-LEN(SUBSTITUTE(Tablica1[[#This Row],[Kod]]," ",""))=2,H3252,""))</f>
        <v xml:space="preserve"> FERIČANCI</v>
      </c>
      <c r="I3253" s="3" t="str">
        <f>IF(LEN(Tablica1[[#This Row],[Kod]])-LEN(SUBSTITUTE(Tablica1[[#This Row],[Kod]]," ",""))=2,Tablica1[[#This Row],[Naziv]],"")</f>
        <v xml:space="preserve"> Feričanci</v>
      </c>
      <c r="J3253" s="3" t="str">
        <f>IF(LEN(Tablica1[[#This Row],[Kod]])-LEN(SUBSTITUTE(Tablica1[[#This Row],[Kod]]," ",""))=0,Tablica1[[#This Row],[Kod]],TRIM(RIGHT(SUBSTITUTE(Tablica1[[#This Row],[Kod]]," ",REPT(" ",30)),30)))</f>
        <v>016683</v>
      </c>
    </row>
    <row r="3254" spans="1:10" ht="15">
      <c r="A3254" s="1" t="s">
        <v>3194</v>
      </c>
      <c r="B3254" s="1" t="s">
        <v>10437</v>
      </c>
      <c r="C3254">
        <v>53</v>
      </c>
      <c r="D3254">
        <v>53</v>
      </c>
      <c r="E3254">
        <f>LEN(Tablica1[[#This Row],[Kod]])-LEN(SUBSTITUTE(Tablica1[[#This Row],[Kod]]," ",""))</f>
        <v>2</v>
      </c>
      <c r="F3254">
        <v>3253</v>
      </c>
      <c r="G3254" t="str">
        <f>IF(IF(LEN(Tablica1[[#This Row],[Kod]])-LEN(SUBSTITUTE(Tablica1[[#This Row],[Kod]]," ",""))=0,Tablica1[[#This Row],[Naziv]],"")="",G3253,IF(LEN(Tablica1[[#This Row],[Kod]])-LEN(SUBSTITUTE(Tablica1[[#This Row],[Kod]]," ",""))=0,Tablica1[[#This Row],[Naziv]],""))</f>
        <v xml:space="preserve"> Osječko-baranjska</v>
      </c>
      <c r="H3254" t="str">
        <f>IF(LEN(Tablica1[[#This Row],[Kod]])-LEN(SUBSTITUTE(Tablica1[[#This Row],[Kod]]," ",""))=1,UPPER(Tablica1[[#This Row],[Naziv]]),IF(LEN(Tablica1[[#This Row],[Kod]])-LEN(SUBSTITUTE(Tablica1[[#This Row],[Kod]]," ",""))=2,H3253,""))</f>
        <v xml:space="preserve"> FERIČANCI</v>
      </c>
      <c r="I3254" s="3" t="str">
        <f>IF(LEN(Tablica1[[#This Row],[Kod]])-LEN(SUBSTITUTE(Tablica1[[#This Row],[Kod]]," ",""))=2,Tablica1[[#This Row],[Naziv]],"")</f>
        <v xml:space="preserve"> Gazije</v>
      </c>
      <c r="J3254" s="3" t="str">
        <f>IF(LEN(Tablica1[[#This Row],[Kod]])-LEN(SUBSTITUTE(Tablica1[[#This Row],[Kod]]," ",""))=0,Tablica1[[#This Row],[Kod]],TRIM(RIGHT(SUBSTITUTE(Tablica1[[#This Row],[Kod]]," ",REPT(" ",30)),30)))</f>
        <v>017639</v>
      </c>
    </row>
    <row r="3255" spans="1:10" ht="15">
      <c r="A3255" s="1" t="s">
        <v>3195</v>
      </c>
      <c r="B3255" s="1" t="s">
        <v>10438</v>
      </c>
      <c r="C3255">
        <v>190</v>
      </c>
      <c r="D3255">
        <v>186</v>
      </c>
      <c r="E3255">
        <f>LEN(Tablica1[[#This Row],[Kod]])-LEN(SUBSTITUTE(Tablica1[[#This Row],[Kod]]," ",""))</f>
        <v>2</v>
      </c>
      <c r="F3255">
        <v>3254</v>
      </c>
      <c r="G3255" t="str">
        <f>IF(IF(LEN(Tablica1[[#This Row],[Kod]])-LEN(SUBSTITUTE(Tablica1[[#This Row],[Kod]]," ",""))=0,Tablica1[[#This Row],[Naziv]],"")="",G3254,IF(LEN(Tablica1[[#This Row],[Kod]])-LEN(SUBSTITUTE(Tablica1[[#This Row],[Kod]]," ",""))=0,Tablica1[[#This Row],[Naziv]],""))</f>
        <v xml:space="preserve"> Osječko-baranjska</v>
      </c>
      <c r="H3255" t="str">
        <f>IF(LEN(Tablica1[[#This Row],[Kod]])-LEN(SUBSTITUTE(Tablica1[[#This Row],[Kod]]," ",""))=1,UPPER(Tablica1[[#This Row],[Naziv]]),IF(LEN(Tablica1[[#This Row],[Kod]])-LEN(SUBSTITUTE(Tablica1[[#This Row],[Kod]]," ",""))=2,H3254,""))</f>
        <v xml:space="preserve"> FERIČANCI</v>
      </c>
      <c r="I3255" s="3" t="str">
        <f>IF(LEN(Tablica1[[#This Row],[Kod]])-LEN(SUBSTITUTE(Tablica1[[#This Row],[Kod]]," ",""))=2,Tablica1[[#This Row],[Naziv]],"")</f>
        <v xml:space="preserve"> Valenovac</v>
      </c>
      <c r="J3255" s="3" t="str">
        <f>IF(LEN(Tablica1[[#This Row],[Kod]])-LEN(SUBSTITUTE(Tablica1[[#This Row],[Kod]]," ",""))=0,Tablica1[[#This Row],[Kod]],TRIM(RIGHT(SUBSTITUTE(Tablica1[[#This Row],[Kod]]," ",REPT(" ",30)),30)))</f>
        <v>067059</v>
      </c>
    </row>
    <row r="3256" spans="1:10" ht="15">
      <c r="A3256" s="1" t="s">
        <v>3196</v>
      </c>
      <c r="B3256" s="1" t="s">
        <v>10439</v>
      </c>
      <c r="C3256">
        <v>279</v>
      </c>
      <c r="D3256">
        <v>277</v>
      </c>
      <c r="E3256">
        <f>LEN(Tablica1[[#This Row],[Kod]])-LEN(SUBSTITUTE(Tablica1[[#This Row],[Kod]]," ",""))</f>
        <v>2</v>
      </c>
      <c r="F3256">
        <v>3255</v>
      </c>
      <c r="G3256" t="str">
        <f>IF(IF(LEN(Tablica1[[#This Row],[Kod]])-LEN(SUBSTITUTE(Tablica1[[#This Row],[Kod]]," ",""))=0,Tablica1[[#This Row],[Naziv]],"")="",G3255,IF(LEN(Tablica1[[#This Row],[Kod]])-LEN(SUBSTITUTE(Tablica1[[#This Row],[Kod]]," ",""))=0,Tablica1[[#This Row],[Naziv]],""))</f>
        <v xml:space="preserve"> Osječko-baranjska</v>
      </c>
      <c r="H3256" t="str">
        <f>IF(LEN(Tablica1[[#This Row],[Kod]])-LEN(SUBSTITUTE(Tablica1[[#This Row],[Kod]]," ",""))=1,UPPER(Tablica1[[#This Row],[Naziv]]),IF(LEN(Tablica1[[#This Row],[Kod]])-LEN(SUBSTITUTE(Tablica1[[#This Row],[Kod]]," ",""))=2,H3255,""))</f>
        <v xml:space="preserve"> FERIČANCI</v>
      </c>
      <c r="I3256" s="3" t="str">
        <f>IF(LEN(Tablica1[[#This Row],[Kod]])-LEN(SUBSTITUTE(Tablica1[[#This Row],[Kod]]," ",""))=2,Tablica1[[#This Row],[Naziv]],"")</f>
        <v xml:space="preserve"> Vučjak Feričanački</v>
      </c>
      <c r="J3256" s="3" t="str">
        <f>IF(LEN(Tablica1[[#This Row],[Kod]])-LEN(SUBSTITUTE(Tablica1[[#This Row],[Kod]]," ",""))=0,Tablica1[[#This Row],[Kod]],TRIM(RIGHT(SUBSTITUTE(Tablica1[[#This Row],[Kod]]," ",REPT(" ",30)),30)))</f>
        <v>071439</v>
      </c>
    </row>
    <row r="3257" spans="1:10" ht="15">
      <c r="A3257" s="1" t="s">
        <v>3197</v>
      </c>
      <c r="B3257" s="1" t="s">
        <v>7507</v>
      </c>
      <c r="C3257">
        <v>1616</v>
      </c>
      <c r="D3257">
        <v>1587</v>
      </c>
      <c r="E3257">
        <f>LEN(Tablica1[[#This Row],[Kod]])-LEN(SUBSTITUTE(Tablica1[[#This Row],[Kod]]," ",""))</f>
        <v>1</v>
      </c>
      <c r="F3257">
        <v>3256</v>
      </c>
      <c r="G3257" t="str">
        <f>IF(IF(LEN(Tablica1[[#This Row],[Kod]])-LEN(SUBSTITUTE(Tablica1[[#This Row],[Kod]]," ",""))=0,Tablica1[[#This Row],[Naziv]],"")="",G3256,IF(LEN(Tablica1[[#This Row],[Kod]])-LEN(SUBSTITUTE(Tablica1[[#This Row],[Kod]]," ",""))=0,Tablica1[[#This Row],[Naziv]],""))</f>
        <v xml:space="preserve"> Osječko-baranjska</v>
      </c>
      <c r="H3257" t="str">
        <f>IF(LEN(Tablica1[[#This Row],[Kod]])-LEN(SUBSTITUTE(Tablica1[[#This Row],[Kod]]," ",""))=1,UPPER(Tablica1[[#This Row],[Naziv]]),IF(LEN(Tablica1[[#This Row],[Kod]])-LEN(SUBSTITUTE(Tablica1[[#This Row],[Kod]]," ",""))=2,H3256,""))</f>
        <v xml:space="preserve"> GORJANI</v>
      </c>
      <c r="I3257" s="3" t="str">
        <f>IF(LEN(Tablica1[[#This Row],[Kod]])-LEN(SUBSTITUTE(Tablica1[[#This Row],[Kod]]," ",""))=2,Tablica1[[#This Row],[Naziv]],"")</f>
        <v/>
      </c>
      <c r="J3257" s="3" t="str">
        <f>IF(LEN(Tablica1[[#This Row],[Kod]])-LEN(SUBSTITUTE(Tablica1[[#This Row],[Kod]]," ",""))=0,Tablica1[[#This Row],[Kod]],TRIM(RIGHT(SUBSTITUTE(Tablica1[[#This Row],[Kod]]," ",REPT(" ",30)),30)))</f>
        <v>01244</v>
      </c>
    </row>
    <row r="3258" spans="1:10" ht="15">
      <c r="A3258" s="1" t="s">
        <v>3198</v>
      </c>
      <c r="B3258" s="1" t="s">
        <v>7507</v>
      </c>
      <c r="C3258">
        <v>1018</v>
      </c>
      <c r="D3258">
        <v>994</v>
      </c>
      <c r="E3258">
        <f>LEN(Tablica1[[#This Row],[Kod]])-LEN(SUBSTITUTE(Tablica1[[#This Row],[Kod]]," ",""))</f>
        <v>2</v>
      </c>
      <c r="F3258">
        <v>3257</v>
      </c>
      <c r="G3258" t="str">
        <f>IF(IF(LEN(Tablica1[[#This Row],[Kod]])-LEN(SUBSTITUTE(Tablica1[[#This Row],[Kod]]," ",""))=0,Tablica1[[#This Row],[Naziv]],"")="",G3257,IF(LEN(Tablica1[[#This Row],[Kod]])-LEN(SUBSTITUTE(Tablica1[[#This Row],[Kod]]," ",""))=0,Tablica1[[#This Row],[Naziv]],""))</f>
        <v xml:space="preserve"> Osječko-baranjska</v>
      </c>
      <c r="H3258" t="str">
        <f>IF(LEN(Tablica1[[#This Row],[Kod]])-LEN(SUBSTITUTE(Tablica1[[#This Row],[Kod]]," ",""))=1,UPPER(Tablica1[[#This Row],[Naziv]]),IF(LEN(Tablica1[[#This Row],[Kod]])-LEN(SUBSTITUTE(Tablica1[[#This Row],[Kod]]," ",""))=2,H3257,""))</f>
        <v xml:space="preserve"> GORJANI</v>
      </c>
      <c r="I3258" s="3" t="str">
        <f>IF(LEN(Tablica1[[#This Row],[Kod]])-LEN(SUBSTITUTE(Tablica1[[#This Row],[Kod]]," ",""))=2,Tablica1[[#This Row],[Naziv]],"")</f>
        <v xml:space="preserve"> Gorjani</v>
      </c>
      <c r="J3258" s="3" t="str">
        <f>IF(LEN(Tablica1[[#This Row],[Kod]])-LEN(SUBSTITUTE(Tablica1[[#This Row],[Kod]]," ",""))=0,Tablica1[[#This Row],[Kod]],TRIM(RIGHT(SUBSTITUTE(Tablica1[[#This Row],[Kod]]," ",REPT(" ",30)),30)))</f>
        <v>018856</v>
      </c>
    </row>
    <row r="3259" spans="1:10" ht="15">
      <c r="A3259" s="1" t="s">
        <v>3199</v>
      </c>
      <c r="B3259" s="1" t="s">
        <v>10440</v>
      </c>
      <c r="C3259">
        <v>587</v>
      </c>
      <c r="D3259">
        <v>582</v>
      </c>
      <c r="E3259">
        <f>LEN(Tablica1[[#This Row],[Kod]])-LEN(SUBSTITUTE(Tablica1[[#This Row],[Kod]]," ",""))</f>
        <v>2</v>
      </c>
      <c r="F3259">
        <v>3258</v>
      </c>
      <c r="G3259" t="str">
        <f>IF(IF(LEN(Tablica1[[#This Row],[Kod]])-LEN(SUBSTITUTE(Tablica1[[#This Row],[Kod]]," ",""))=0,Tablica1[[#This Row],[Naziv]],"")="",G3258,IF(LEN(Tablica1[[#This Row],[Kod]])-LEN(SUBSTITUTE(Tablica1[[#This Row],[Kod]]," ",""))=0,Tablica1[[#This Row],[Naziv]],""))</f>
        <v xml:space="preserve"> Osječko-baranjska</v>
      </c>
      <c r="H3259" t="str">
        <f>IF(LEN(Tablica1[[#This Row],[Kod]])-LEN(SUBSTITUTE(Tablica1[[#This Row],[Kod]]," ",""))=1,UPPER(Tablica1[[#This Row],[Naziv]]),IF(LEN(Tablica1[[#This Row],[Kod]])-LEN(SUBSTITUTE(Tablica1[[#This Row],[Kod]]," ",""))=2,H3258,""))</f>
        <v xml:space="preserve"> GORJANI</v>
      </c>
      <c r="I3259" s="3" t="str">
        <f>IF(LEN(Tablica1[[#This Row],[Kod]])-LEN(SUBSTITUTE(Tablica1[[#This Row],[Kod]]," ",""))=2,Tablica1[[#This Row],[Naziv]],"")</f>
        <v xml:space="preserve"> Tomašanci</v>
      </c>
      <c r="J3259" s="3" t="str">
        <f>IF(LEN(Tablica1[[#This Row],[Kod]])-LEN(SUBSTITUTE(Tablica1[[#This Row],[Kod]]," ",""))=0,Tablica1[[#This Row],[Kod]],TRIM(RIGHT(SUBSTITUTE(Tablica1[[#This Row],[Kod]]," ",REPT(" ",30)),30)))</f>
        <v>064882</v>
      </c>
    </row>
    <row r="3260" spans="1:10" ht="15">
      <c r="A3260" s="1" t="s">
        <v>3200</v>
      </c>
      <c r="B3260" s="1" t="s">
        <v>7508</v>
      </c>
      <c r="C3260">
        <v>2163</v>
      </c>
      <c r="D3260">
        <v>2040</v>
      </c>
      <c r="E3260">
        <f>LEN(Tablica1[[#This Row],[Kod]])-LEN(SUBSTITUTE(Tablica1[[#This Row],[Kod]]," ",""))</f>
        <v>1</v>
      </c>
      <c r="F3260">
        <v>3259</v>
      </c>
      <c r="G3260" t="str">
        <f>IF(IF(LEN(Tablica1[[#This Row],[Kod]])-LEN(SUBSTITUTE(Tablica1[[#This Row],[Kod]]," ",""))=0,Tablica1[[#This Row],[Naziv]],"")="",G3259,IF(LEN(Tablica1[[#This Row],[Kod]])-LEN(SUBSTITUTE(Tablica1[[#This Row],[Kod]]," ",""))=0,Tablica1[[#This Row],[Naziv]],""))</f>
        <v xml:space="preserve"> Osječko-baranjska</v>
      </c>
      <c r="H326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JAGODNJAK</v>
      </c>
      <c r="I3260" s="3" t="str">
        <f>IF(LEN(Tablica1[[#This Row],[Kod]])-LEN(SUBSTITUTE(Tablica1[[#This Row],[Kod]]," ",""))=2,Tablica1[[#This Row],[Naziv]],"")</f>
        <v/>
      </c>
      <c r="J3260" s="3" t="str">
        <f>IF(LEN(Tablica1[[#This Row],[Kod]])-LEN(SUBSTITUTE(Tablica1[[#This Row],[Kod]]," ",""))=0,Tablica1[[#This Row],[Kod]],TRIM(RIGHT(SUBSTITUTE(Tablica1[[#This Row],[Kod]]," ",REPT(" ",30)),30)))</f>
        <v>06092</v>
      </c>
    </row>
    <row r="3261" spans="1:10" ht="15">
      <c r="A3261" s="1" t="s">
        <v>3201</v>
      </c>
      <c r="B3261" s="1" t="s">
        <v>10441</v>
      </c>
      <c r="C3261">
        <v>553</v>
      </c>
      <c r="D3261">
        <v>525</v>
      </c>
      <c r="E3261">
        <f>LEN(Tablica1[[#This Row],[Kod]])-LEN(SUBSTITUTE(Tablica1[[#This Row],[Kod]]," ",""))</f>
        <v>2</v>
      </c>
      <c r="F3261">
        <v>3260</v>
      </c>
      <c r="G3261" t="str">
        <f>IF(IF(LEN(Tablica1[[#This Row],[Kod]])-LEN(SUBSTITUTE(Tablica1[[#This Row],[Kod]]," ",""))=0,Tablica1[[#This Row],[Naziv]],"")="",G3260,IF(LEN(Tablica1[[#This Row],[Kod]])-LEN(SUBSTITUTE(Tablica1[[#This Row],[Kod]]," ",""))=0,Tablica1[[#This Row],[Naziv]],""))</f>
        <v xml:space="preserve"> Osječko-baranjska</v>
      </c>
      <c r="H3261" t="str">
        <f>IF(LEN(Tablica1[[#This Row],[Kod]])-LEN(SUBSTITUTE(Tablica1[[#This Row],[Kod]]," ",""))=1,UPPER(Tablica1[[#This Row],[Naziv]]),IF(LEN(Tablica1[[#This Row],[Kod]])-LEN(SUBSTITUTE(Tablica1[[#This Row],[Kod]]," ",""))=2,H3260,""))</f>
        <v xml:space="preserve"> JAGODNJAK</v>
      </c>
      <c r="I3261" s="3" t="str">
        <f>IF(LEN(Tablica1[[#This Row],[Kod]])-LEN(SUBSTITUTE(Tablica1[[#This Row],[Kod]]," ",""))=2,Tablica1[[#This Row],[Naziv]],"")</f>
        <v xml:space="preserve"> Bolman</v>
      </c>
      <c r="J3261" s="3" t="str">
        <f>IF(LEN(Tablica1[[#This Row],[Kod]])-LEN(SUBSTITUTE(Tablica1[[#This Row],[Kod]]," ",""))=0,Tablica1[[#This Row],[Kod]],TRIM(RIGHT(SUBSTITUTE(Tablica1[[#This Row],[Kod]]," ",REPT(" ",30)),30)))</f>
        <v>003999</v>
      </c>
    </row>
    <row r="3262" spans="1:10" ht="15">
      <c r="A3262" s="1" t="s">
        <v>3202</v>
      </c>
      <c r="B3262" s="1" t="s">
        <v>7508</v>
      </c>
      <c r="C3262">
        <v>1395</v>
      </c>
      <c r="D3262">
        <v>1309</v>
      </c>
      <c r="E3262">
        <f>LEN(Tablica1[[#This Row],[Kod]])-LEN(SUBSTITUTE(Tablica1[[#This Row],[Kod]]," ",""))</f>
        <v>2</v>
      </c>
      <c r="F3262">
        <v>3261</v>
      </c>
      <c r="G3262" t="str">
        <f>IF(IF(LEN(Tablica1[[#This Row],[Kod]])-LEN(SUBSTITUTE(Tablica1[[#This Row],[Kod]]," ",""))=0,Tablica1[[#This Row],[Naziv]],"")="",G3261,IF(LEN(Tablica1[[#This Row],[Kod]])-LEN(SUBSTITUTE(Tablica1[[#This Row],[Kod]]," ",""))=0,Tablica1[[#This Row],[Naziv]],""))</f>
        <v xml:space="preserve"> Osječko-baranjska</v>
      </c>
      <c r="H3262" t="str">
        <f>IF(LEN(Tablica1[[#This Row],[Kod]])-LEN(SUBSTITUTE(Tablica1[[#This Row],[Kod]]," ",""))=1,UPPER(Tablica1[[#This Row],[Naziv]]),IF(LEN(Tablica1[[#This Row],[Kod]])-LEN(SUBSTITUTE(Tablica1[[#This Row],[Kod]]," ",""))=2,H3261,""))</f>
        <v xml:space="preserve"> JAGODNJAK</v>
      </c>
      <c r="I3262" s="3" t="str">
        <f>IF(LEN(Tablica1[[#This Row],[Kod]])-LEN(SUBSTITUTE(Tablica1[[#This Row],[Kod]]," ",""))=2,Tablica1[[#This Row],[Naziv]],"")</f>
        <v xml:space="preserve"> Jagodnjak</v>
      </c>
      <c r="J3262" s="3" t="str">
        <f>IF(LEN(Tablica1[[#This Row],[Kod]])-LEN(SUBSTITUTE(Tablica1[[#This Row],[Kod]]," ",""))=0,Tablica1[[#This Row],[Kod]],TRIM(RIGHT(SUBSTITUTE(Tablica1[[#This Row],[Kod]]," ",REPT(" ",30)),30)))</f>
        <v>025160</v>
      </c>
    </row>
    <row r="3263" spans="1:10" ht="15">
      <c r="A3263" s="1" t="s">
        <v>3203</v>
      </c>
      <c r="B3263" s="1" t="s">
        <v>10442</v>
      </c>
      <c r="C3263">
        <v>88</v>
      </c>
      <c r="D3263">
        <v>84</v>
      </c>
      <c r="E3263">
        <f>LEN(Tablica1[[#This Row],[Kod]])-LEN(SUBSTITUTE(Tablica1[[#This Row],[Kod]]," ",""))</f>
        <v>2</v>
      </c>
      <c r="F3263">
        <v>3262</v>
      </c>
      <c r="G3263" t="str">
        <f>IF(IF(LEN(Tablica1[[#This Row],[Kod]])-LEN(SUBSTITUTE(Tablica1[[#This Row],[Kod]]," ",""))=0,Tablica1[[#This Row],[Naziv]],"")="",G3262,IF(LEN(Tablica1[[#This Row],[Kod]])-LEN(SUBSTITUTE(Tablica1[[#This Row],[Kod]]," ",""))=0,Tablica1[[#This Row],[Naziv]],""))</f>
        <v xml:space="preserve"> Osječko-baranjska</v>
      </c>
      <c r="H3263" t="str">
        <f>IF(LEN(Tablica1[[#This Row],[Kod]])-LEN(SUBSTITUTE(Tablica1[[#This Row],[Kod]]," ",""))=1,UPPER(Tablica1[[#This Row],[Naziv]]),IF(LEN(Tablica1[[#This Row],[Kod]])-LEN(SUBSTITUTE(Tablica1[[#This Row],[Kod]]," ",""))=2,H3262,""))</f>
        <v xml:space="preserve"> JAGODNJAK</v>
      </c>
      <c r="I3263" s="3" t="str">
        <f>IF(LEN(Tablica1[[#This Row],[Kod]])-LEN(SUBSTITUTE(Tablica1[[#This Row],[Kod]]," ",""))=2,Tablica1[[#This Row],[Naziv]],"")</f>
        <v xml:space="preserve"> Majške Međe</v>
      </c>
      <c r="J3263" s="3" t="str">
        <f>IF(LEN(Tablica1[[#This Row],[Kod]])-LEN(SUBSTITUTE(Tablica1[[#This Row],[Kod]]," ",""))=0,Tablica1[[#This Row],[Kod]],TRIM(RIGHT(SUBSTITUTE(Tablica1[[#This Row],[Kod]]," ",REPT(" ",30)),30)))</f>
        <v>037494</v>
      </c>
    </row>
    <row r="3264" spans="1:10" ht="15">
      <c r="A3264" s="1" t="s">
        <v>3204</v>
      </c>
      <c r="B3264" s="1" t="s">
        <v>10443</v>
      </c>
      <c r="C3264">
        <v>127</v>
      </c>
      <c r="D3264">
        <v>122</v>
      </c>
      <c r="E3264">
        <f>LEN(Tablica1[[#This Row],[Kod]])-LEN(SUBSTITUTE(Tablica1[[#This Row],[Kod]]," ",""))</f>
        <v>2</v>
      </c>
      <c r="F3264">
        <v>3263</v>
      </c>
      <c r="G3264" t="str">
        <f>IF(IF(LEN(Tablica1[[#This Row],[Kod]])-LEN(SUBSTITUTE(Tablica1[[#This Row],[Kod]]," ",""))=0,Tablica1[[#This Row],[Naziv]],"")="",G3263,IF(LEN(Tablica1[[#This Row],[Kod]])-LEN(SUBSTITUTE(Tablica1[[#This Row],[Kod]]," ",""))=0,Tablica1[[#This Row],[Naziv]],""))</f>
        <v xml:space="preserve"> Osječko-baranjska</v>
      </c>
      <c r="H3264" t="str">
        <f>IF(LEN(Tablica1[[#This Row],[Kod]])-LEN(SUBSTITUTE(Tablica1[[#This Row],[Kod]]," ",""))=1,UPPER(Tablica1[[#This Row],[Naziv]]),IF(LEN(Tablica1[[#This Row],[Kod]])-LEN(SUBSTITUTE(Tablica1[[#This Row],[Kod]]," ",""))=2,H3263,""))</f>
        <v xml:space="preserve"> JAGODNJAK</v>
      </c>
      <c r="I3264" s="3" t="str">
        <f>IF(LEN(Tablica1[[#This Row],[Kod]])-LEN(SUBSTITUTE(Tablica1[[#This Row],[Kod]]," ",""))=2,Tablica1[[#This Row],[Naziv]],"")</f>
        <v xml:space="preserve"> Novi Bolman</v>
      </c>
      <c r="J3264" s="3" t="str">
        <f>IF(LEN(Tablica1[[#This Row],[Kod]])-LEN(SUBSTITUTE(Tablica1[[#This Row],[Kod]]," ",""))=0,Tablica1[[#This Row],[Kod]],TRIM(RIGHT(SUBSTITUTE(Tablica1[[#This Row],[Kod]]," ",REPT(" ",30)),30)))</f>
        <v>043702</v>
      </c>
    </row>
    <row r="3265" spans="1:10" ht="15">
      <c r="A3265" s="1" t="s">
        <v>3205</v>
      </c>
      <c r="B3265" s="1" t="s">
        <v>7509</v>
      </c>
      <c r="C3265">
        <v>4818</v>
      </c>
      <c r="D3265">
        <v>4560</v>
      </c>
      <c r="E3265">
        <f>LEN(Tablica1[[#This Row],[Kod]])-LEN(SUBSTITUTE(Tablica1[[#This Row],[Kod]]," ",""))</f>
        <v>1</v>
      </c>
      <c r="F3265">
        <v>3264</v>
      </c>
      <c r="G3265" t="str">
        <f>IF(IF(LEN(Tablica1[[#This Row],[Kod]])-LEN(SUBSTITUTE(Tablica1[[#This Row],[Kod]]," ",""))=0,Tablica1[[#This Row],[Naziv]],"")="",G3264,IF(LEN(Tablica1[[#This Row],[Kod]])-LEN(SUBSTITUTE(Tablica1[[#This Row],[Kod]]," ",""))=0,Tablica1[[#This Row],[Naziv]],""))</f>
        <v xml:space="preserve"> Osječko-baranjska</v>
      </c>
      <c r="H3265" t="str">
        <f>IF(LEN(Tablica1[[#This Row],[Kod]])-LEN(SUBSTITUTE(Tablica1[[#This Row],[Kod]]," ",""))=1,UPPER(Tablica1[[#This Row],[Naziv]]),IF(LEN(Tablica1[[#This Row],[Kod]])-LEN(SUBSTITUTE(Tablica1[[#This Row],[Kod]]," ",""))=2,H3264,""))</f>
        <v xml:space="preserve"> KNEŽEVI VINOGRADI</v>
      </c>
      <c r="I3265" s="3" t="str">
        <f>IF(LEN(Tablica1[[#This Row],[Kod]])-LEN(SUBSTITUTE(Tablica1[[#This Row],[Kod]]," ",""))=2,Tablica1[[#This Row],[Naziv]],"")</f>
        <v/>
      </c>
      <c r="J3265" s="3" t="str">
        <f>IF(LEN(Tablica1[[#This Row],[Kod]])-LEN(SUBSTITUTE(Tablica1[[#This Row],[Kod]]," ",""))=0,Tablica1[[#This Row],[Kod]],TRIM(RIGHT(SUBSTITUTE(Tablica1[[#This Row],[Kod]]," ",REPT(" ",30)),30)))</f>
        <v>01953</v>
      </c>
    </row>
    <row r="3266" spans="1:10" ht="15">
      <c r="A3266" s="1" t="s">
        <v>3206</v>
      </c>
      <c r="B3266" s="1" t="s">
        <v>7592</v>
      </c>
      <c r="C3266">
        <v>35</v>
      </c>
      <c r="D3266">
        <v>35</v>
      </c>
      <c r="E3266">
        <f>LEN(Tablica1[[#This Row],[Kod]])-LEN(SUBSTITUTE(Tablica1[[#This Row],[Kod]]," ",""))</f>
        <v>2</v>
      </c>
      <c r="F3266">
        <v>3265</v>
      </c>
      <c r="G3266" t="str">
        <f>IF(IF(LEN(Tablica1[[#This Row],[Kod]])-LEN(SUBSTITUTE(Tablica1[[#This Row],[Kod]]," ",""))=0,Tablica1[[#This Row],[Naziv]],"")="",G3265,IF(LEN(Tablica1[[#This Row],[Kod]])-LEN(SUBSTITUTE(Tablica1[[#This Row],[Kod]]," ",""))=0,Tablica1[[#This Row],[Naziv]],""))</f>
        <v xml:space="preserve"> Osječko-baranjska</v>
      </c>
      <c r="H3266" t="str">
        <f>IF(LEN(Tablica1[[#This Row],[Kod]])-LEN(SUBSTITUTE(Tablica1[[#This Row],[Kod]]," ",""))=1,UPPER(Tablica1[[#This Row],[Naziv]]),IF(LEN(Tablica1[[#This Row],[Kod]])-LEN(SUBSTITUTE(Tablica1[[#This Row],[Kod]]," ",""))=2,H3265,""))</f>
        <v xml:space="preserve"> KNEŽEVI VINOGRADI</v>
      </c>
      <c r="I3266" s="3" t="str">
        <f>IF(LEN(Tablica1[[#This Row],[Kod]])-LEN(SUBSTITUTE(Tablica1[[#This Row],[Kod]]," ",""))=2,Tablica1[[#This Row],[Naziv]],"")</f>
        <v xml:space="preserve"> Jasenovac</v>
      </c>
      <c r="J3266" s="3" t="str">
        <f>IF(LEN(Tablica1[[#This Row],[Kod]])-LEN(SUBSTITUTE(Tablica1[[#This Row],[Kod]]," ",""))=0,Tablica1[[#This Row],[Kod]],TRIM(RIGHT(SUBSTITUTE(Tablica1[[#This Row],[Kod]]," ",REPT(" ",30)),30)))</f>
        <v>025828</v>
      </c>
    </row>
    <row r="3267" spans="1:10" ht="15">
      <c r="A3267" s="1" t="s">
        <v>3207</v>
      </c>
      <c r="B3267" s="1" t="s">
        <v>10444</v>
      </c>
      <c r="C3267">
        <v>166</v>
      </c>
      <c r="D3267">
        <v>163</v>
      </c>
      <c r="E3267">
        <f>LEN(Tablica1[[#This Row],[Kod]])-LEN(SUBSTITUTE(Tablica1[[#This Row],[Kod]]," ",""))</f>
        <v>2</v>
      </c>
      <c r="F3267">
        <v>3266</v>
      </c>
      <c r="G3267" t="str">
        <f>IF(IF(LEN(Tablica1[[#This Row],[Kod]])-LEN(SUBSTITUTE(Tablica1[[#This Row],[Kod]]," ",""))=0,Tablica1[[#This Row],[Naziv]],"")="",G3266,IF(LEN(Tablica1[[#This Row],[Kod]])-LEN(SUBSTITUTE(Tablica1[[#This Row],[Kod]]," ",""))=0,Tablica1[[#This Row],[Naziv]],""))</f>
        <v xml:space="preserve"> Osječko-baranjska</v>
      </c>
      <c r="H3267" t="str">
        <f>IF(LEN(Tablica1[[#This Row],[Kod]])-LEN(SUBSTITUTE(Tablica1[[#This Row],[Kod]]," ",""))=1,UPPER(Tablica1[[#This Row],[Naziv]]),IF(LEN(Tablica1[[#This Row],[Kod]])-LEN(SUBSTITUTE(Tablica1[[#This Row],[Kod]]," ",""))=2,H3266,""))</f>
        <v xml:space="preserve"> KNEŽEVI VINOGRADI</v>
      </c>
      <c r="I3267" s="3" t="str">
        <f>IF(LEN(Tablica1[[#This Row],[Kod]])-LEN(SUBSTITUTE(Tablica1[[#This Row],[Kod]]," ",""))=2,Tablica1[[#This Row],[Naziv]],"")</f>
        <v xml:space="preserve"> Kamenac</v>
      </c>
      <c r="J3267" s="3" t="str">
        <f>IF(LEN(Tablica1[[#This Row],[Kod]])-LEN(SUBSTITUTE(Tablica1[[#This Row],[Kod]]," ",""))=0,Tablica1[[#This Row],[Kod]],TRIM(RIGHT(SUBSTITUTE(Tablica1[[#This Row],[Kod]]," ",REPT(" ",30)),30)))</f>
        <v>027235</v>
      </c>
    </row>
    <row r="3268" spans="1:10" ht="15">
      <c r="A3268" s="1" t="s">
        <v>3208</v>
      </c>
      <c r="B3268" s="1" t="s">
        <v>10445</v>
      </c>
      <c r="C3268">
        <v>972</v>
      </c>
      <c r="D3268">
        <v>928</v>
      </c>
      <c r="E3268">
        <f>LEN(Tablica1[[#This Row],[Kod]])-LEN(SUBSTITUTE(Tablica1[[#This Row],[Kod]]," ",""))</f>
        <v>2</v>
      </c>
      <c r="F3268">
        <v>3267</v>
      </c>
      <c r="G3268" t="str">
        <f>IF(IF(LEN(Tablica1[[#This Row],[Kod]])-LEN(SUBSTITUTE(Tablica1[[#This Row],[Kod]]," ",""))=0,Tablica1[[#This Row],[Naziv]],"")="",G3267,IF(LEN(Tablica1[[#This Row],[Kod]])-LEN(SUBSTITUTE(Tablica1[[#This Row],[Kod]]," ",""))=0,Tablica1[[#This Row],[Naziv]],""))</f>
        <v xml:space="preserve"> Osječko-baranjska</v>
      </c>
      <c r="H3268" t="str">
        <f>IF(LEN(Tablica1[[#This Row],[Kod]])-LEN(SUBSTITUTE(Tablica1[[#This Row],[Kod]]," ",""))=1,UPPER(Tablica1[[#This Row],[Naziv]]),IF(LEN(Tablica1[[#This Row],[Kod]])-LEN(SUBSTITUTE(Tablica1[[#This Row],[Kod]]," ",""))=2,H3267,""))</f>
        <v xml:space="preserve"> KNEŽEVI VINOGRADI</v>
      </c>
      <c r="I3268" s="3" t="str">
        <f>IF(LEN(Tablica1[[#This Row],[Kod]])-LEN(SUBSTITUTE(Tablica1[[#This Row],[Kod]]," ",""))=2,Tablica1[[#This Row],[Naziv]],"")</f>
        <v xml:space="preserve"> Karanac</v>
      </c>
      <c r="J3268" s="3" t="str">
        <f>IF(LEN(Tablica1[[#This Row],[Kod]])-LEN(SUBSTITUTE(Tablica1[[#This Row],[Kod]]," ",""))=0,Tablica1[[#This Row],[Kod]],TRIM(RIGHT(SUBSTITUTE(Tablica1[[#This Row],[Kod]]," ",REPT(" ",30)),30)))</f>
        <v>027758</v>
      </c>
    </row>
    <row r="3269" spans="1:10" ht="15">
      <c r="A3269" s="1" t="s">
        <v>3209</v>
      </c>
      <c r="B3269" s="1" t="s">
        <v>7509</v>
      </c>
      <c r="C3269">
        <v>1744</v>
      </c>
      <c r="D3269">
        <v>1626</v>
      </c>
      <c r="E3269">
        <f>LEN(Tablica1[[#This Row],[Kod]])-LEN(SUBSTITUTE(Tablica1[[#This Row],[Kod]]," ",""))</f>
        <v>2</v>
      </c>
      <c r="F3269">
        <v>3268</v>
      </c>
      <c r="G3269" t="str">
        <f>IF(IF(LEN(Tablica1[[#This Row],[Kod]])-LEN(SUBSTITUTE(Tablica1[[#This Row],[Kod]]," ",""))=0,Tablica1[[#This Row],[Naziv]],"")="",G3268,IF(LEN(Tablica1[[#This Row],[Kod]])-LEN(SUBSTITUTE(Tablica1[[#This Row],[Kod]]," ",""))=0,Tablica1[[#This Row],[Naziv]],""))</f>
        <v xml:space="preserve"> Osječko-baranjska</v>
      </c>
      <c r="H3269" t="str">
        <f>IF(LEN(Tablica1[[#This Row],[Kod]])-LEN(SUBSTITUTE(Tablica1[[#This Row],[Kod]]," ",""))=1,UPPER(Tablica1[[#This Row],[Naziv]]),IF(LEN(Tablica1[[#This Row],[Kod]])-LEN(SUBSTITUTE(Tablica1[[#This Row],[Kod]]," ",""))=2,H3268,""))</f>
        <v xml:space="preserve"> KNEŽEVI VINOGRADI</v>
      </c>
      <c r="I3269" s="3" t="str">
        <f>IF(LEN(Tablica1[[#This Row],[Kod]])-LEN(SUBSTITUTE(Tablica1[[#This Row],[Kod]]," ",""))=2,Tablica1[[#This Row],[Naziv]],"")</f>
        <v xml:space="preserve"> Kneževi Vinogradi</v>
      </c>
      <c r="J3269" s="3" t="str">
        <f>IF(LEN(Tablica1[[#This Row],[Kod]])-LEN(SUBSTITUTE(Tablica1[[#This Row],[Kod]]," ",""))=0,Tablica1[[#This Row],[Kod]],TRIM(RIGHT(SUBSTITUTE(Tablica1[[#This Row],[Kod]]," ",REPT(" ",30)),30)))</f>
        <v>029297</v>
      </c>
    </row>
    <row r="3270" spans="1:10" ht="15">
      <c r="A3270" s="1" t="s">
        <v>3210</v>
      </c>
      <c r="B3270" s="1" t="s">
        <v>10446</v>
      </c>
      <c r="C3270">
        <v>292</v>
      </c>
      <c r="D3270">
        <v>284</v>
      </c>
      <c r="E3270">
        <f>LEN(Tablica1[[#This Row],[Kod]])-LEN(SUBSTITUTE(Tablica1[[#This Row],[Kod]]," ",""))</f>
        <v>2</v>
      </c>
      <c r="F3270">
        <v>3269</v>
      </c>
      <c r="G3270" t="str">
        <f>IF(IF(LEN(Tablica1[[#This Row],[Kod]])-LEN(SUBSTITUTE(Tablica1[[#This Row],[Kod]]," ",""))=0,Tablica1[[#This Row],[Naziv]],"")="",G3269,IF(LEN(Tablica1[[#This Row],[Kod]])-LEN(SUBSTITUTE(Tablica1[[#This Row],[Kod]]," ",""))=0,Tablica1[[#This Row],[Naziv]],""))</f>
        <v xml:space="preserve"> Osječko-baranjska</v>
      </c>
      <c r="H3270" t="str">
        <f>IF(LEN(Tablica1[[#This Row],[Kod]])-LEN(SUBSTITUTE(Tablica1[[#This Row],[Kod]]," ",""))=1,UPPER(Tablica1[[#This Row],[Naziv]]),IF(LEN(Tablica1[[#This Row],[Kod]])-LEN(SUBSTITUTE(Tablica1[[#This Row],[Kod]]," ",""))=2,H3269,""))</f>
        <v xml:space="preserve"> KNEŽEVI VINOGRADI</v>
      </c>
      <c r="I3270" s="3" t="str">
        <f>IF(LEN(Tablica1[[#This Row],[Kod]])-LEN(SUBSTITUTE(Tablica1[[#This Row],[Kod]]," ",""))=2,Tablica1[[#This Row],[Naziv]],"")</f>
        <v xml:space="preserve"> Kotlina</v>
      </c>
      <c r="J3270" s="3" t="str">
        <f>IF(LEN(Tablica1[[#This Row],[Kod]])-LEN(SUBSTITUTE(Tablica1[[#This Row],[Kod]]," ",""))=0,Tablica1[[#This Row],[Kod]],TRIM(RIGHT(SUBSTITUTE(Tablica1[[#This Row],[Kod]]," ",REPT(" ",30)),30)))</f>
        <v>031046</v>
      </c>
    </row>
    <row r="3271" spans="1:10" ht="15">
      <c r="A3271" s="1" t="s">
        <v>3211</v>
      </c>
      <c r="B3271" s="1" t="s">
        <v>10447</v>
      </c>
      <c r="C3271">
        <v>115</v>
      </c>
      <c r="D3271">
        <v>106</v>
      </c>
      <c r="E3271">
        <f>LEN(Tablica1[[#This Row],[Kod]])-LEN(SUBSTITUTE(Tablica1[[#This Row],[Kod]]," ",""))</f>
        <v>2</v>
      </c>
      <c r="F3271">
        <v>3270</v>
      </c>
      <c r="G3271" t="str">
        <f>IF(IF(LEN(Tablica1[[#This Row],[Kod]])-LEN(SUBSTITUTE(Tablica1[[#This Row],[Kod]]," ",""))=0,Tablica1[[#This Row],[Naziv]],"")="",G3270,IF(LEN(Tablica1[[#This Row],[Kod]])-LEN(SUBSTITUTE(Tablica1[[#This Row],[Kod]]," ",""))=0,Tablica1[[#This Row],[Naziv]],""))</f>
        <v xml:space="preserve"> Osječko-baranjska</v>
      </c>
      <c r="H3271" t="str">
        <f>IF(LEN(Tablica1[[#This Row],[Kod]])-LEN(SUBSTITUTE(Tablica1[[#This Row],[Kod]]," ",""))=1,UPPER(Tablica1[[#This Row],[Naziv]]),IF(LEN(Tablica1[[#This Row],[Kod]])-LEN(SUBSTITUTE(Tablica1[[#This Row],[Kod]]," ",""))=2,H3270,""))</f>
        <v xml:space="preserve"> KNEŽEVI VINOGRADI</v>
      </c>
      <c r="I3271" s="3" t="str">
        <f>IF(LEN(Tablica1[[#This Row],[Kod]])-LEN(SUBSTITUTE(Tablica1[[#This Row],[Kod]]," ",""))=2,Tablica1[[#This Row],[Naziv]],"")</f>
        <v xml:space="preserve"> Mirkovac</v>
      </c>
      <c r="J3271" s="3" t="str">
        <f>IF(LEN(Tablica1[[#This Row],[Kod]])-LEN(SUBSTITUTE(Tablica1[[#This Row],[Kod]]," ",""))=0,Tablica1[[#This Row],[Kod]],TRIM(RIGHT(SUBSTITUTE(Tablica1[[#This Row],[Kod]]," ",REPT(" ",30)),30)))</f>
        <v>041297</v>
      </c>
    </row>
    <row r="3272" spans="1:10" ht="15">
      <c r="A3272" s="1" t="s">
        <v>3212</v>
      </c>
      <c r="B3272" s="1" t="s">
        <v>7381</v>
      </c>
      <c r="C3272">
        <v>14</v>
      </c>
      <c r="D3272">
        <v>13</v>
      </c>
      <c r="E3272">
        <f>LEN(Tablica1[[#This Row],[Kod]])-LEN(SUBSTITUTE(Tablica1[[#This Row],[Kod]]," ",""))</f>
        <v>2</v>
      </c>
      <c r="F3272">
        <v>3271</v>
      </c>
      <c r="G3272" t="str">
        <f>IF(IF(LEN(Tablica1[[#This Row],[Kod]])-LEN(SUBSTITUTE(Tablica1[[#This Row],[Kod]]," ",""))=0,Tablica1[[#This Row],[Naziv]],"")="",G3271,IF(LEN(Tablica1[[#This Row],[Kod]])-LEN(SUBSTITUTE(Tablica1[[#This Row],[Kod]]," ",""))=0,Tablica1[[#This Row],[Naziv]],""))</f>
        <v xml:space="preserve"> Osječko-baranjska</v>
      </c>
      <c r="H3272" t="str">
        <f>IF(LEN(Tablica1[[#This Row],[Kod]])-LEN(SUBSTITUTE(Tablica1[[#This Row],[Kod]]," ",""))=1,UPPER(Tablica1[[#This Row],[Naziv]]),IF(LEN(Tablica1[[#This Row],[Kod]])-LEN(SUBSTITUTE(Tablica1[[#This Row],[Kod]]," ",""))=2,H3271,""))</f>
        <v xml:space="preserve"> KNEŽEVI VINOGRADI</v>
      </c>
      <c r="I3272" s="3" t="str">
        <f>IF(LEN(Tablica1[[#This Row],[Kod]])-LEN(SUBSTITUTE(Tablica1[[#This Row],[Kod]]," ",""))=2,Tablica1[[#This Row],[Naziv]],"")</f>
        <v xml:space="preserve"> Sokolovac</v>
      </c>
      <c r="J3272" s="3" t="str">
        <f>IF(LEN(Tablica1[[#This Row],[Kod]])-LEN(SUBSTITUTE(Tablica1[[#This Row],[Kod]]," ",""))=0,Tablica1[[#This Row],[Kod]],TRIM(RIGHT(SUBSTITUTE(Tablica1[[#This Row],[Kod]]," ",REPT(" ",30)),30)))</f>
        <v>058858</v>
      </c>
    </row>
    <row r="3273" spans="1:10" ht="15">
      <c r="A3273" s="1" t="s">
        <v>3213</v>
      </c>
      <c r="B3273" s="1" t="s">
        <v>10448</v>
      </c>
      <c r="C3273">
        <v>583</v>
      </c>
      <c r="D3273">
        <v>562</v>
      </c>
      <c r="E3273">
        <f>LEN(Tablica1[[#This Row],[Kod]])-LEN(SUBSTITUTE(Tablica1[[#This Row],[Kod]]," ",""))</f>
        <v>2</v>
      </c>
      <c r="F3273">
        <v>3272</v>
      </c>
      <c r="G3273" t="str">
        <f>IF(IF(LEN(Tablica1[[#This Row],[Kod]])-LEN(SUBSTITUTE(Tablica1[[#This Row],[Kod]]," ",""))=0,Tablica1[[#This Row],[Naziv]],"")="",G3272,IF(LEN(Tablica1[[#This Row],[Kod]])-LEN(SUBSTITUTE(Tablica1[[#This Row],[Kod]]," ",""))=0,Tablica1[[#This Row],[Naziv]],""))</f>
        <v xml:space="preserve"> Osječko-baranjska</v>
      </c>
      <c r="H3273" t="str">
        <f>IF(LEN(Tablica1[[#This Row],[Kod]])-LEN(SUBSTITUTE(Tablica1[[#This Row],[Kod]]," ",""))=1,UPPER(Tablica1[[#This Row],[Naziv]]),IF(LEN(Tablica1[[#This Row],[Kod]])-LEN(SUBSTITUTE(Tablica1[[#This Row],[Kod]]," ",""))=2,H3272,""))</f>
        <v xml:space="preserve"> KNEŽEVI VINOGRADI</v>
      </c>
      <c r="I3273" s="3" t="str">
        <f>IF(LEN(Tablica1[[#This Row],[Kod]])-LEN(SUBSTITUTE(Tablica1[[#This Row],[Kod]]," ",""))=2,Tablica1[[#This Row],[Naziv]],"")</f>
        <v xml:space="preserve"> Suza</v>
      </c>
      <c r="J3273" s="3" t="str">
        <f>IF(LEN(Tablica1[[#This Row],[Kod]])-LEN(SUBSTITUTE(Tablica1[[#This Row],[Kod]]," ",""))=0,Tablica1[[#This Row],[Kod]],TRIM(RIGHT(SUBSTITUTE(Tablica1[[#This Row],[Kod]]," ",REPT(" ",30)),30)))</f>
        <v>061743</v>
      </c>
    </row>
    <row r="3274" spans="1:10" ht="15">
      <c r="A3274" s="1" t="s">
        <v>3214</v>
      </c>
      <c r="B3274" s="1" t="s">
        <v>10449</v>
      </c>
      <c r="C3274">
        <v>881</v>
      </c>
      <c r="D3274">
        <v>835</v>
      </c>
      <c r="E3274">
        <f>LEN(Tablica1[[#This Row],[Kod]])-LEN(SUBSTITUTE(Tablica1[[#This Row],[Kod]]," ",""))</f>
        <v>2</v>
      </c>
      <c r="F3274">
        <v>3273</v>
      </c>
      <c r="G3274" t="str">
        <f>IF(IF(LEN(Tablica1[[#This Row],[Kod]])-LEN(SUBSTITUTE(Tablica1[[#This Row],[Kod]]," ",""))=0,Tablica1[[#This Row],[Naziv]],"")="",G3273,IF(LEN(Tablica1[[#This Row],[Kod]])-LEN(SUBSTITUTE(Tablica1[[#This Row],[Kod]]," ",""))=0,Tablica1[[#This Row],[Naziv]],""))</f>
        <v xml:space="preserve"> Osječko-baranjska</v>
      </c>
      <c r="H3274" t="str">
        <f>IF(LEN(Tablica1[[#This Row],[Kod]])-LEN(SUBSTITUTE(Tablica1[[#This Row],[Kod]]," ",""))=1,UPPER(Tablica1[[#This Row],[Naziv]]),IF(LEN(Tablica1[[#This Row],[Kod]])-LEN(SUBSTITUTE(Tablica1[[#This Row],[Kod]]," ",""))=2,H3273,""))</f>
        <v xml:space="preserve"> KNEŽEVI VINOGRADI</v>
      </c>
      <c r="I3274" s="3" t="str">
        <f>IF(LEN(Tablica1[[#This Row],[Kod]])-LEN(SUBSTITUTE(Tablica1[[#This Row],[Kod]]," ",""))=2,Tablica1[[#This Row],[Naziv]],"")</f>
        <v xml:space="preserve"> Zmajevac</v>
      </c>
      <c r="J3274" s="3" t="str">
        <f>IF(LEN(Tablica1[[#This Row],[Kod]])-LEN(SUBSTITUTE(Tablica1[[#This Row],[Kod]]," ",""))=0,Tablica1[[#This Row],[Kod]],TRIM(RIGHT(SUBSTITUTE(Tablica1[[#This Row],[Kod]]," ",REPT(" ",30)),30)))</f>
        <v>073431</v>
      </c>
    </row>
    <row r="3275" spans="1:10" ht="15">
      <c r="A3275" s="1" t="s">
        <v>3215</v>
      </c>
      <c r="B3275" s="1" t="s">
        <v>7510</v>
      </c>
      <c r="C3275">
        <v>4094</v>
      </c>
      <c r="D3275">
        <v>3992</v>
      </c>
      <c r="E3275">
        <f>LEN(Tablica1[[#This Row],[Kod]])-LEN(SUBSTITUTE(Tablica1[[#This Row],[Kod]]," ",""))</f>
        <v>1</v>
      </c>
      <c r="F3275">
        <v>3274</v>
      </c>
      <c r="G3275" t="str">
        <f>IF(IF(LEN(Tablica1[[#This Row],[Kod]])-LEN(SUBSTITUTE(Tablica1[[#This Row],[Kod]]," ",""))=0,Tablica1[[#This Row],[Naziv]],"")="",G3274,IF(LEN(Tablica1[[#This Row],[Kod]])-LEN(SUBSTITUTE(Tablica1[[#This Row],[Kod]]," ",""))=0,Tablica1[[#This Row],[Naziv]],""))</f>
        <v xml:space="preserve"> Osječko-baranjska</v>
      </c>
      <c r="H327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KOŠKA</v>
      </c>
      <c r="I3275" s="3" t="str">
        <f>IF(LEN(Tablica1[[#This Row],[Kod]])-LEN(SUBSTITUTE(Tablica1[[#This Row],[Kod]]," ",""))=2,Tablica1[[#This Row],[Naziv]],"")</f>
        <v/>
      </c>
      <c r="J3275" s="3" t="str">
        <f>IF(LEN(Tablica1[[#This Row],[Kod]])-LEN(SUBSTITUTE(Tablica1[[#This Row],[Kod]]," ",""))=0,Tablica1[[#This Row],[Kod]],TRIM(RIGHT(SUBSTITUTE(Tablica1[[#This Row],[Kod]]," ",REPT(" ",30)),30)))</f>
        <v>02054</v>
      </c>
    </row>
    <row r="3276" spans="1:10" ht="15">
      <c r="A3276" s="1" t="s">
        <v>3216</v>
      </c>
      <c r="B3276" s="1" t="s">
        <v>10450</v>
      </c>
      <c r="C3276">
        <v>159</v>
      </c>
      <c r="D3276">
        <v>158</v>
      </c>
      <c r="E3276">
        <f>LEN(Tablica1[[#This Row],[Kod]])-LEN(SUBSTITUTE(Tablica1[[#This Row],[Kod]]," ",""))</f>
        <v>2</v>
      </c>
      <c r="F3276">
        <v>3275</v>
      </c>
      <c r="G3276" t="str">
        <f>IF(IF(LEN(Tablica1[[#This Row],[Kod]])-LEN(SUBSTITUTE(Tablica1[[#This Row],[Kod]]," ",""))=0,Tablica1[[#This Row],[Naziv]],"")="",G3275,IF(LEN(Tablica1[[#This Row],[Kod]])-LEN(SUBSTITUTE(Tablica1[[#This Row],[Kod]]," ",""))=0,Tablica1[[#This Row],[Naziv]],""))</f>
        <v xml:space="preserve"> Osječko-baranjska</v>
      </c>
      <c r="H3276" t="str">
        <f>IF(LEN(Tablica1[[#This Row],[Kod]])-LEN(SUBSTITUTE(Tablica1[[#This Row],[Kod]]," ",""))=1,UPPER(Tablica1[[#This Row],[Naziv]]),IF(LEN(Tablica1[[#This Row],[Kod]])-LEN(SUBSTITUTE(Tablica1[[#This Row],[Kod]]," ",""))=2,H3275,""))</f>
        <v xml:space="preserve"> KOŠKA</v>
      </c>
      <c r="I3276" s="3" t="str">
        <f>IF(LEN(Tablica1[[#This Row],[Kod]])-LEN(SUBSTITUTE(Tablica1[[#This Row],[Kod]]," ",""))=2,Tablica1[[#This Row],[Naziv]],"")</f>
        <v xml:space="preserve"> Andrijevac</v>
      </c>
      <c r="J3276" s="3" t="str">
        <f>IF(LEN(Tablica1[[#This Row],[Kod]])-LEN(SUBSTITUTE(Tablica1[[#This Row],[Kod]]," ",""))=0,Tablica1[[#This Row],[Kod]],TRIM(RIGHT(SUBSTITUTE(Tablica1[[#This Row],[Kod]]," ",REPT(" ",30)),30)))</f>
        <v>035041</v>
      </c>
    </row>
    <row r="3277" spans="1:10" ht="15">
      <c r="A3277" s="1" t="s">
        <v>3217</v>
      </c>
      <c r="B3277" s="1" t="s">
        <v>10451</v>
      </c>
      <c r="C3277">
        <v>95</v>
      </c>
      <c r="D3277">
        <v>95</v>
      </c>
      <c r="E3277">
        <f>LEN(Tablica1[[#This Row],[Kod]])-LEN(SUBSTITUTE(Tablica1[[#This Row],[Kod]]," ",""))</f>
        <v>2</v>
      </c>
      <c r="F3277">
        <v>3276</v>
      </c>
      <c r="G3277" t="str">
        <f>IF(IF(LEN(Tablica1[[#This Row],[Kod]])-LEN(SUBSTITUTE(Tablica1[[#This Row],[Kod]]," ",""))=0,Tablica1[[#This Row],[Naziv]],"")="",G3276,IF(LEN(Tablica1[[#This Row],[Kod]])-LEN(SUBSTITUTE(Tablica1[[#This Row],[Kod]]," ",""))=0,Tablica1[[#This Row],[Naziv]],""))</f>
        <v xml:space="preserve"> Osječko-baranjska</v>
      </c>
      <c r="H3277" t="str">
        <f>IF(LEN(Tablica1[[#This Row],[Kod]])-LEN(SUBSTITUTE(Tablica1[[#This Row],[Kod]]," ",""))=1,UPPER(Tablica1[[#This Row],[Naziv]]),IF(LEN(Tablica1[[#This Row],[Kod]])-LEN(SUBSTITUTE(Tablica1[[#This Row],[Kod]]," ",""))=2,H3276,""))</f>
        <v xml:space="preserve"> KOŠKA</v>
      </c>
      <c r="I3277" s="3" t="str">
        <f>IF(LEN(Tablica1[[#This Row],[Kod]])-LEN(SUBSTITUTE(Tablica1[[#This Row],[Kod]]," ",""))=2,Tablica1[[#This Row],[Naziv]],"")</f>
        <v xml:space="preserve"> Branimirovac</v>
      </c>
      <c r="J3277" s="3" t="str">
        <f>IF(LEN(Tablica1[[#This Row],[Kod]])-LEN(SUBSTITUTE(Tablica1[[#This Row],[Kod]]," ",""))=0,Tablica1[[#This Row],[Kod]],TRIM(RIGHT(SUBSTITUTE(Tablica1[[#This Row],[Kod]]," ",REPT(" ",30)),30)))</f>
        <v>000485</v>
      </c>
    </row>
    <row r="3278" spans="1:10" ht="15">
      <c r="A3278" s="1" t="s">
        <v>3218</v>
      </c>
      <c r="B3278" s="1" t="s">
        <v>10452</v>
      </c>
      <c r="C3278">
        <v>640</v>
      </c>
      <c r="D3278">
        <v>614</v>
      </c>
      <c r="E3278">
        <f>LEN(Tablica1[[#This Row],[Kod]])-LEN(SUBSTITUTE(Tablica1[[#This Row],[Kod]]," ",""))</f>
        <v>2</v>
      </c>
      <c r="F3278">
        <v>3277</v>
      </c>
      <c r="G3278" t="str">
        <f>IF(IF(LEN(Tablica1[[#This Row],[Kod]])-LEN(SUBSTITUTE(Tablica1[[#This Row],[Kod]]," ",""))=0,Tablica1[[#This Row],[Naziv]],"")="",G3277,IF(LEN(Tablica1[[#This Row],[Kod]])-LEN(SUBSTITUTE(Tablica1[[#This Row],[Kod]]," ",""))=0,Tablica1[[#This Row],[Naziv]],""))</f>
        <v xml:space="preserve"> Osječko-baranjska</v>
      </c>
      <c r="H3278" t="str">
        <f>IF(LEN(Tablica1[[#This Row],[Kod]])-LEN(SUBSTITUTE(Tablica1[[#This Row],[Kod]]," ",""))=1,UPPER(Tablica1[[#This Row],[Naziv]]),IF(LEN(Tablica1[[#This Row],[Kod]])-LEN(SUBSTITUTE(Tablica1[[#This Row],[Kod]]," ",""))=2,H3277,""))</f>
        <v xml:space="preserve"> KOŠKA</v>
      </c>
      <c r="I3278" s="3" t="str">
        <f>IF(LEN(Tablica1[[#This Row],[Kod]])-LEN(SUBSTITUTE(Tablica1[[#This Row],[Kod]]," ",""))=2,Tablica1[[#This Row],[Naziv]],"")</f>
        <v xml:space="preserve"> Breznica Našička</v>
      </c>
      <c r="J3278" s="3" t="str">
        <f>IF(LEN(Tablica1[[#This Row],[Kod]])-LEN(SUBSTITUTE(Tablica1[[#This Row],[Kod]]," ",""))=0,Tablica1[[#This Row],[Kod]],TRIM(RIGHT(SUBSTITUTE(Tablica1[[#This Row],[Kod]]," ",REPT(" ",30)),30)))</f>
        <v>005576</v>
      </c>
    </row>
    <row r="3279" spans="1:10" ht="15">
      <c r="A3279" s="1" t="s">
        <v>3219</v>
      </c>
      <c r="B3279" s="1" t="s">
        <v>7510</v>
      </c>
      <c r="C3279">
        <v>1559</v>
      </c>
      <c r="D3279">
        <v>1532</v>
      </c>
      <c r="E3279">
        <f>LEN(Tablica1[[#This Row],[Kod]])-LEN(SUBSTITUTE(Tablica1[[#This Row],[Kod]]," ",""))</f>
        <v>2</v>
      </c>
      <c r="F3279">
        <v>3278</v>
      </c>
      <c r="G3279" t="str">
        <f>IF(IF(LEN(Tablica1[[#This Row],[Kod]])-LEN(SUBSTITUTE(Tablica1[[#This Row],[Kod]]," ",""))=0,Tablica1[[#This Row],[Naziv]],"")="",G3278,IF(LEN(Tablica1[[#This Row],[Kod]])-LEN(SUBSTITUTE(Tablica1[[#This Row],[Kod]]," ",""))=0,Tablica1[[#This Row],[Naziv]],""))</f>
        <v xml:space="preserve"> Osječko-baranjska</v>
      </c>
      <c r="H3279" t="str">
        <f>IF(LEN(Tablica1[[#This Row],[Kod]])-LEN(SUBSTITUTE(Tablica1[[#This Row],[Kod]]," ",""))=1,UPPER(Tablica1[[#This Row],[Naziv]]),IF(LEN(Tablica1[[#This Row],[Kod]])-LEN(SUBSTITUTE(Tablica1[[#This Row],[Kod]]," ",""))=2,H3278,""))</f>
        <v xml:space="preserve"> KOŠKA</v>
      </c>
      <c r="I3279" s="3" t="str">
        <f>IF(LEN(Tablica1[[#This Row],[Kod]])-LEN(SUBSTITUTE(Tablica1[[#This Row],[Kod]]," ",""))=2,Tablica1[[#This Row],[Naziv]],"")</f>
        <v xml:space="preserve"> Koška</v>
      </c>
      <c r="J3279" s="3" t="str">
        <f>IF(LEN(Tablica1[[#This Row],[Kod]])-LEN(SUBSTITUTE(Tablica1[[#This Row],[Kod]]," ",""))=0,Tablica1[[#This Row],[Kod]],TRIM(RIGHT(SUBSTITUTE(Tablica1[[#This Row],[Kod]]," ",REPT(" ",30)),30)))</f>
        <v>030902</v>
      </c>
    </row>
    <row r="3280" spans="1:10" ht="15">
      <c r="A3280" s="1" t="s">
        <v>3220</v>
      </c>
      <c r="B3280" s="1" t="s">
        <v>10453</v>
      </c>
      <c r="C3280">
        <v>197</v>
      </c>
      <c r="D3280">
        <v>193</v>
      </c>
      <c r="E3280">
        <f>LEN(Tablica1[[#This Row],[Kod]])-LEN(SUBSTITUTE(Tablica1[[#This Row],[Kod]]," ",""))</f>
        <v>2</v>
      </c>
      <c r="F3280">
        <v>3279</v>
      </c>
      <c r="G3280" t="str">
        <f>IF(IF(LEN(Tablica1[[#This Row],[Kod]])-LEN(SUBSTITUTE(Tablica1[[#This Row],[Kod]]," ",""))=0,Tablica1[[#This Row],[Naziv]],"")="",G3279,IF(LEN(Tablica1[[#This Row],[Kod]])-LEN(SUBSTITUTE(Tablica1[[#This Row],[Kod]]," ",""))=0,Tablica1[[#This Row],[Naziv]],""))</f>
        <v xml:space="preserve"> Osječko-baranjska</v>
      </c>
      <c r="H3280" t="str">
        <f>IF(LEN(Tablica1[[#This Row],[Kod]])-LEN(SUBSTITUTE(Tablica1[[#This Row],[Kod]]," ",""))=1,UPPER(Tablica1[[#This Row],[Naziv]]),IF(LEN(Tablica1[[#This Row],[Kod]])-LEN(SUBSTITUTE(Tablica1[[#This Row],[Kod]]," ",""))=2,H3279,""))</f>
        <v xml:space="preserve"> KOŠKA</v>
      </c>
      <c r="I3280" s="3" t="str">
        <f>IF(LEN(Tablica1[[#This Row],[Kod]])-LEN(SUBSTITUTE(Tablica1[[#This Row],[Kod]]," ",""))=2,Tablica1[[#This Row],[Naziv]],"")</f>
        <v xml:space="preserve"> Ledenik</v>
      </c>
      <c r="J3280" s="3" t="str">
        <f>IF(LEN(Tablica1[[#This Row],[Kod]])-LEN(SUBSTITUTE(Tablica1[[#This Row],[Kod]]," ",""))=0,Tablica1[[#This Row],[Kod]],TRIM(RIGHT(SUBSTITUTE(Tablica1[[#This Row],[Kod]]," ",REPT(" ",30)),30)))</f>
        <v>034614</v>
      </c>
    </row>
    <row r="3281" spans="1:10" ht="15">
      <c r="A3281" s="1" t="s">
        <v>3221</v>
      </c>
      <c r="B3281" s="1" t="s">
        <v>10454</v>
      </c>
      <c r="C3281">
        <v>356</v>
      </c>
      <c r="D3281">
        <v>331</v>
      </c>
      <c r="E3281">
        <f>LEN(Tablica1[[#This Row],[Kod]])-LEN(SUBSTITUTE(Tablica1[[#This Row],[Kod]]," ",""))</f>
        <v>2</v>
      </c>
      <c r="F3281">
        <v>3280</v>
      </c>
      <c r="G3281" t="str">
        <f>IF(IF(LEN(Tablica1[[#This Row],[Kod]])-LEN(SUBSTITUTE(Tablica1[[#This Row],[Kod]]," ",""))=0,Tablica1[[#This Row],[Naziv]],"")="",G3280,IF(LEN(Tablica1[[#This Row],[Kod]])-LEN(SUBSTITUTE(Tablica1[[#This Row],[Kod]]," ",""))=0,Tablica1[[#This Row],[Naziv]],""))</f>
        <v xml:space="preserve"> Osječko-baranjska</v>
      </c>
      <c r="H3281" t="str">
        <f>IF(LEN(Tablica1[[#This Row],[Kod]])-LEN(SUBSTITUTE(Tablica1[[#This Row],[Kod]]," ",""))=1,UPPER(Tablica1[[#This Row],[Naziv]]),IF(LEN(Tablica1[[#This Row],[Kod]])-LEN(SUBSTITUTE(Tablica1[[#This Row],[Kod]]," ",""))=2,H3280,""))</f>
        <v xml:space="preserve"> KOŠKA</v>
      </c>
      <c r="I3281" s="3" t="str">
        <f>IF(LEN(Tablica1[[#This Row],[Kod]])-LEN(SUBSTITUTE(Tablica1[[#This Row],[Kod]]," ",""))=2,Tablica1[[#This Row],[Naziv]],"")</f>
        <v xml:space="preserve"> Lug Subotički</v>
      </c>
      <c r="J3281" s="3" t="str">
        <f>IF(LEN(Tablica1[[#This Row],[Kod]])-LEN(SUBSTITUTE(Tablica1[[#This Row],[Kod]]," ",""))=0,Tablica1[[#This Row],[Kod]],TRIM(RIGHT(SUBSTITUTE(Tablica1[[#This Row],[Kod]]," ",REPT(" ",30)),30)))</f>
        <v>036536</v>
      </c>
    </row>
    <row r="3282" spans="1:10" ht="15">
      <c r="A3282" s="1" t="s">
        <v>3222</v>
      </c>
      <c r="B3282" s="1" t="s">
        <v>10455</v>
      </c>
      <c r="C3282">
        <v>444</v>
      </c>
      <c r="D3282">
        <v>426</v>
      </c>
      <c r="E3282">
        <f>LEN(Tablica1[[#This Row],[Kod]])-LEN(SUBSTITUTE(Tablica1[[#This Row],[Kod]]," ",""))</f>
        <v>2</v>
      </c>
      <c r="F3282">
        <v>3281</v>
      </c>
      <c r="G3282" t="str">
        <f>IF(IF(LEN(Tablica1[[#This Row],[Kod]])-LEN(SUBSTITUTE(Tablica1[[#This Row],[Kod]]," ",""))=0,Tablica1[[#This Row],[Naziv]],"")="",G3281,IF(LEN(Tablica1[[#This Row],[Kod]])-LEN(SUBSTITUTE(Tablica1[[#This Row],[Kod]]," ",""))=0,Tablica1[[#This Row],[Naziv]],""))</f>
        <v xml:space="preserve"> Osječko-baranjska</v>
      </c>
      <c r="H3282" t="str">
        <f>IF(LEN(Tablica1[[#This Row],[Kod]])-LEN(SUBSTITUTE(Tablica1[[#This Row],[Kod]]," ",""))=1,UPPER(Tablica1[[#This Row],[Naziv]]),IF(LEN(Tablica1[[#This Row],[Kod]])-LEN(SUBSTITUTE(Tablica1[[#This Row],[Kod]]," ",""))=2,H3281,""))</f>
        <v xml:space="preserve"> KOŠKA</v>
      </c>
      <c r="I3282" s="3" t="str">
        <f>IF(LEN(Tablica1[[#This Row],[Kod]])-LEN(SUBSTITUTE(Tablica1[[#This Row],[Kod]]," ",""))=2,Tablica1[[#This Row],[Naziv]],"")</f>
        <v xml:space="preserve"> Niza</v>
      </c>
      <c r="J3282" s="3" t="str">
        <f>IF(LEN(Tablica1[[#This Row],[Kod]])-LEN(SUBSTITUTE(Tablica1[[#This Row],[Kod]]," ",""))=0,Tablica1[[#This Row],[Kod]],TRIM(RIGHT(SUBSTITUTE(Tablica1[[#This Row],[Kod]]," ",REPT(" ",30)),30)))</f>
        <v>043125</v>
      </c>
    </row>
    <row r="3283" spans="1:10" ht="15">
      <c r="A3283" s="1" t="s">
        <v>3223</v>
      </c>
      <c r="B3283" s="1" t="s">
        <v>10456</v>
      </c>
      <c r="C3283">
        <v>332</v>
      </c>
      <c r="D3283">
        <v>331</v>
      </c>
      <c r="E3283">
        <f>LEN(Tablica1[[#This Row],[Kod]])-LEN(SUBSTITUTE(Tablica1[[#This Row],[Kod]]," ",""))</f>
        <v>2</v>
      </c>
      <c r="F3283">
        <v>3282</v>
      </c>
      <c r="G3283" t="str">
        <f>IF(IF(LEN(Tablica1[[#This Row],[Kod]])-LEN(SUBSTITUTE(Tablica1[[#This Row],[Kod]]," ",""))=0,Tablica1[[#This Row],[Naziv]],"")="",G3282,IF(LEN(Tablica1[[#This Row],[Kod]])-LEN(SUBSTITUTE(Tablica1[[#This Row],[Kod]]," ",""))=0,Tablica1[[#This Row],[Naziv]],""))</f>
        <v xml:space="preserve"> Osječko-baranjska</v>
      </c>
      <c r="H3283" t="str">
        <f>IF(LEN(Tablica1[[#This Row],[Kod]])-LEN(SUBSTITUTE(Tablica1[[#This Row],[Kod]]," ",""))=1,UPPER(Tablica1[[#This Row],[Naziv]]),IF(LEN(Tablica1[[#This Row],[Kod]])-LEN(SUBSTITUTE(Tablica1[[#This Row],[Kod]]," ",""))=2,H3282,""))</f>
        <v xml:space="preserve"> KOŠKA</v>
      </c>
      <c r="I3283" s="3" t="str">
        <f>IF(LEN(Tablica1[[#This Row],[Kod]])-LEN(SUBSTITUTE(Tablica1[[#This Row],[Kod]]," ",""))=2,Tablica1[[#This Row],[Naziv]],"")</f>
        <v xml:space="preserve"> Normanci</v>
      </c>
      <c r="J3283" s="3" t="str">
        <f>IF(LEN(Tablica1[[#This Row],[Kod]])-LEN(SUBSTITUTE(Tablica1[[#This Row],[Kod]]," ",""))=0,Tablica1[[#This Row],[Kod]],TRIM(RIGHT(SUBSTITUTE(Tablica1[[#This Row],[Kod]]," ",REPT(" ",30)),30)))</f>
        <v>071447</v>
      </c>
    </row>
    <row r="3284" spans="1:10" ht="15">
      <c r="A3284" s="1" t="s">
        <v>3224</v>
      </c>
      <c r="B3284" s="1" t="s">
        <v>10457</v>
      </c>
      <c r="C3284">
        <v>164</v>
      </c>
      <c r="D3284">
        <v>164</v>
      </c>
      <c r="E3284">
        <f>LEN(Tablica1[[#This Row],[Kod]])-LEN(SUBSTITUTE(Tablica1[[#This Row],[Kod]]," ",""))</f>
        <v>2</v>
      </c>
      <c r="F3284">
        <v>3283</v>
      </c>
      <c r="G3284" t="str">
        <f>IF(IF(LEN(Tablica1[[#This Row],[Kod]])-LEN(SUBSTITUTE(Tablica1[[#This Row],[Kod]]," ",""))=0,Tablica1[[#This Row],[Naziv]],"")="",G3283,IF(LEN(Tablica1[[#This Row],[Kod]])-LEN(SUBSTITUTE(Tablica1[[#This Row],[Kod]]," ",""))=0,Tablica1[[#This Row],[Naziv]],""))</f>
        <v xml:space="preserve"> Osječko-baranjska</v>
      </c>
      <c r="H3284" t="str">
        <f>IF(LEN(Tablica1[[#This Row],[Kod]])-LEN(SUBSTITUTE(Tablica1[[#This Row],[Kod]]," ",""))=1,UPPER(Tablica1[[#This Row],[Naziv]]),IF(LEN(Tablica1[[#This Row],[Kod]])-LEN(SUBSTITUTE(Tablica1[[#This Row],[Kod]]," ",""))=2,H3283,""))</f>
        <v xml:space="preserve"> KOŠKA</v>
      </c>
      <c r="I3284" s="3" t="str">
        <f>IF(LEN(Tablica1[[#This Row],[Kod]])-LEN(SUBSTITUTE(Tablica1[[#This Row],[Kod]]," ",""))=2,Tablica1[[#This Row],[Naziv]],"")</f>
        <v xml:space="preserve"> Ordanja</v>
      </c>
      <c r="J3284" s="3" t="str">
        <f>IF(LEN(Tablica1[[#This Row],[Kod]])-LEN(SUBSTITUTE(Tablica1[[#This Row],[Kod]]," ",""))=0,Tablica1[[#This Row],[Kod]],TRIM(RIGHT(SUBSTITUTE(Tablica1[[#This Row],[Kod]]," ",REPT(" ",30)),30)))</f>
        <v>045349</v>
      </c>
    </row>
    <row r="3285" spans="1:10" ht="15">
      <c r="A3285" s="1" t="s">
        <v>3225</v>
      </c>
      <c r="B3285" s="1" t="s">
        <v>10458</v>
      </c>
      <c r="C3285">
        <v>148</v>
      </c>
      <c r="D3285">
        <v>148</v>
      </c>
      <c r="E3285">
        <f>LEN(Tablica1[[#This Row],[Kod]])-LEN(SUBSTITUTE(Tablica1[[#This Row],[Kod]]," ",""))</f>
        <v>2</v>
      </c>
      <c r="F3285">
        <v>3284</v>
      </c>
      <c r="G3285" t="str">
        <f>IF(IF(LEN(Tablica1[[#This Row],[Kod]])-LEN(SUBSTITUTE(Tablica1[[#This Row],[Kod]]," ",""))=0,Tablica1[[#This Row],[Naziv]],"")="",G3284,IF(LEN(Tablica1[[#This Row],[Kod]])-LEN(SUBSTITUTE(Tablica1[[#This Row],[Kod]]," ",""))=0,Tablica1[[#This Row],[Naziv]],""))</f>
        <v xml:space="preserve"> Osječko-baranjska</v>
      </c>
      <c r="H3285" t="str">
        <f>IF(LEN(Tablica1[[#This Row],[Kod]])-LEN(SUBSTITUTE(Tablica1[[#This Row],[Kod]]," ",""))=1,UPPER(Tablica1[[#This Row],[Naziv]]),IF(LEN(Tablica1[[#This Row],[Kod]])-LEN(SUBSTITUTE(Tablica1[[#This Row],[Kod]]," ",""))=2,H3284,""))</f>
        <v xml:space="preserve"> KOŠKA</v>
      </c>
      <c r="I3285" s="3" t="str">
        <f>IF(LEN(Tablica1[[#This Row],[Kod]])-LEN(SUBSTITUTE(Tablica1[[#This Row],[Kod]]," ",""))=2,Tablica1[[#This Row],[Naziv]],"")</f>
        <v xml:space="preserve"> Topoline</v>
      </c>
      <c r="J3285" s="3" t="str">
        <f>IF(LEN(Tablica1[[#This Row],[Kod]])-LEN(SUBSTITUTE(Tablica1[[#This Row],[Kod]]," ",""))=0,Tablica1[[#This Row],[Kod]],TRIM(RIGHT(SUBSTITUTE(Tablica1[[#This Row],[Kod]]," ",REPT(" ",30)),30)))</f>
        <v>065137</v>
      </c>
    </row>
    <row r="3286" spans="1:10" ht="15">
      <c r="A3286" s="1" t="s">
        <v>3226</v>
      </c>
      <c r="B3286" s="1" t="s">
        <v>7511</v>
      </c>
      <c r="C3286">
        <v>1204</v>
      </c>
      <c r="D3286">
        <v>1196</v>
      </c>
      <c r="E3286">
        <f>LEN(Tablica1[[#This Row],[Kod]])-LEN(SUBSTITUTE(Tablica1[[#This Row],[Kod]]," ",""))</f>
        <v>1</v>
      </c>
      <c r="F3286">
        <v>3285</v>
      </c>
      <c r="G3286" t="str">
        <f>IF(IF(LEN(Tablica1[[#This Row],[Kod]])-LEN(SUBSTITUTE(Tablica1[[#This Row],[Kod]]," ",""))=0,Tablica1[[#This Row],[Naziv]],"")="",G3285,IF(LEN(Tablica1[[#This Row],[Kod]])-LEN(SUBSTITUTE(Tablica1[[#This Row],[Kod]]," ",""))=0,Tablica1[[#This Row],[Naziv]],""))</f>
        <v xml:space="preserve"> Osječko-baranjska</v>
      </c>
      <c r="H3286" t="str">
        <f>IF(LEN(Tablica1[[#This Row],[Kod]])-LEN(SUBSTITUTE(Tablica1[[#This Row],[Kod]]," ",""))=1,UPPER(Tablica1[[#This Row],[Naziv]]),IF(LEN(Tablica1[[#This Row],[Kod]])-LEN(SUBSTITUTE(Tablica1[[#This Row],[Kod]]," ",""))=2,H3285,""))</f>
        <v xml:space="preserve"> LEVANJSKA VAROŠ</v>
      </c>
      <c r="I3286" s="3" t="str">
        <f>IF(LEN(Tablica1[[#This Row],[Kod]])-LEN(SUBSTITUTE(Tablica1[[#This Row],[Kod]]," ",""))=2,Tablica1[[#This Row],[Naziv]],"")</f>
        <v/>
      </c>
      <c r="J3286" s="3" t="str">
        <f>IF(LEN(Tablica1[[#This Row],[Kod]])-LEN(SUBSTITUTE(Tablica1[[#This Row],[Kod]]," ",""))=0,Tablica1[[#This Row],[Kod]],TRIM(RIGHT(SUBSTITUTE(Tablica1[[#This Row],[Kod]]," ",REPT(" ",30)),30)))</f>
        <v>02305</v>
      </c>
    </row>
    <row r="3287" spans="1:10" ht="15">
      <c r="A3287" s="1" t="s">
        <v>3227</v>
      </c>
      <c r="B3287" s="1" t="s">
        <v>10459</v>
      </c>
      <c r="C3287" s="2" t="s">
        <v>2</v>
      </c>
      <c r="D3287" s="2" t="s">
        <v>2</v>
      </c>
      <c r="E3287">
        <f>LEN(Tablica1[[#This Row],[Kod]])-LEN(SUBSTITUTE(Tablica1[[#This Row],[Kod]]," ",""))</f>
        <v>2</v>
      </c>
      <c r="F3287">
        <v>3286</v>
      </c>
      <c r="G3287" t="str">
        <f>IF(IF(LEN(Tablica1[[#This Row],[Kod]])-LEN(SUBSTITUTE(Tablica1[[#This Row],[Kod]]," ",""))=0,Tablica1[[#This Row],[Naziv]],"")="",G3286,IF(LEN(Tablica1[[#This Row],[Kod]])-LEN(SUBSTITUTE(Tablica1[[#This Row],[Kod]]," ",""))=0,Tablica1[[#This Row],[Naziv]],""))</f>
        <v xml:space="preserve"> Osječko-baranjska</v>
      </c>
      <c r="H3287" t="str">
        <f>IF(LEN(Tablica1[[#This Row],[Kod]])-LEN(SUBSTITUTE(Tablica1[[#This Row],[Kod]]," ",""))=1,UPPER(Tablica1[[#This Row],[Naziv]]),IF(LEN(Tablica1[[#This Row],[Kod]])-LEN(SUBSTITUTE(Tablica1[[#This Row],[Kod]]," ",""))=2,H3286,""))</f>
        <v xml:space="preserve"> LEVANJSKA VAROŠ</v>
      </c>
      <c r="I3287" s="3" t="str">
        <f>IF(LEN(Tablica1[[#This Row],[Kod]])-LEN(SUBSTITUTE(Tablica1[[#This Row],[Kod]]," ",""))=2,Tablica1[[#This Row],[Naziv]],"")</f>
        <v xml:space="preserve"> Borojevci</v>
      </c>
      <c r="J3287" s="3" t="str">
        <f>IF(LEN(Tablica1[[#This Row],[Kod]])-LEN(SUBSTITUTE(Tablica1[[#This Row],[Kod]]," ",""))=0,Tablica1[[#This Row],[Kod]],TRIM(RIGHT(SUBSTITUTE(Tablica1[[#This Row],[Kod]]," ",REPT(" ",30)),30)))</f>
        <v>004162</v>
      </c>
    </row>
    <row r="3288" spans="1:10" ht="15">
      <c r="A3288" s="1" t="s">
        <v>3228</v>
      </c>
      <c r="B3288" s="1" t="s">
        <v>10460</v>
      </c>
      <c r="C3288">
        <v>349</v>
      </c>
      <c r="D3288">
        <v>349</v>
      </c>
      <c r="E3288">
        <f>LEN(Tablica1[[#This Row],[Kod]])-LEN(SUBSTITUTE(Tablica1[[#This Row],[Kod]]," ",""))</f>
        <v>2</v>
      </c>
      <c r="F3288">
        <v>3287</v>
      </c>
      <c r="G3288" t="str">
        <f>IF(IF(LEN(Tablica1[[#This Row],[Kod]])-LEN(SUBSTITUTE(Tablica1[[#This Row],[Kod]]," ",""))=0,Tablica1[[#This Row],[Naziv]],"")="",G3287,IF(LEN(Tablica1[[#This Row],[Kod]])-LEN(SUBSTITUTE(Tablica1[[#This Row],[Kod]]," ",""))=0,Tablica1[[#This Row],[Naziv]],""))</f>
        <v xml:space="preserve"> Osječko-baranjska</v>
      </c>
      <c r="H3288" t="str">
        <f>IF(LEN(Tablica1[[#This Row],[Kod]])-LEN(SUBSTITUTE(Tablica1[[#This Row],[Kod]]," ",""))=1,UPPER(Tablica1[[#This Row],[Naziv]]),IF(LEN(Tablica1[[#This Row],[Kod]])-LEN(SUBSTITUTE(Tablica1[[#This Row],[Kod]]," ",""))=2,H3287,""))</f>
        <v xml:space="preserve"> LEVANJSKA VAROŠ</v>
      </c>
      <c r="I3288" s="3" t="str">
        <f>IF(LEN(Tablica1[[#This Row],[Kod]])-LEN(SUBSTITUTE(Tablica1[[#This Row],[Kod]]," ",""))=2,Tablica1[[#This Row],[Naziv]],"")</f>
        <v xml:space="preserve"> Breznica Đakovačka</v>
      </c>
      <c r="J3288" s="3" t="str">
        <f>IF(LEN(Tablica1[[#This Row],[Kod]])-LEN(SUBSTITUTE(Tablica1[[#This Row],[Kod]]," ",""))=0,Tablica1[[#This Row],[Kod]],TRIM(RIGHT(SUBSTITUTE(Tablica1[[#This Row],[Kod]]," ",REPT(" ",30)),30)))</f>
        <v>005568</v>
      </c>
    </row>
    <row r="3289" spans="1:10" ht="15">
      <c r="A3289" s="1" t="s">
        <v>3229</v>
      </c>
      <c r="B3289" s="1" t="s">
        <v>10461</v>
      </c>
      <c r="C3289" s="2" t="s">
        <v>2</v>
      </c>
      <c r="D3289" s="2" t="s">
        <v>2</v>
      </c>
      <c r="E3289">
        <f>LEN(Tablica1[[#This Row],[Kod]])-LEN(SUBSTITUTE(Tablica1[[#This Row],[Kod]]," ",""))</f>
        <v>2</v>
      </c>
      <c r="F3289">
        <v>3288</v>
      </c>
      <c r="G3289" t="str">
        <f>IF(IF(LEN(Tablica1[[#This Row],[Kod]])-LEN(SUBSTITUTE(Tablica1[[#This Row],[Kod]]," ",""))=0,Tablica1[[#This Row],[Naziv]],"")="",G3288,IF(LEN(Tablica1[[#This Row],[Kod]])-LEN(SUBSTITUTE(Tablica1[[#This Row],[Kod]]," ",""))=0,Tablica1[[#This Row],[Naziv]],""))</f>
        <v xml:space="preserve"> Osječko-baranjska</v>
      </c>
      <c r="H3289" t="str">
        <f>IF(LEN(Tablica1[[#This Row],[Kod]])-LEN(SUBSTITUTE(Tablica1[[#This Row],[Kod]]," ",""))=1,UPPER(Tablica1[[#This Row],[Naziv]]),IF(LEN(Tablica1[[#This Row],[Kod]])-LEN(SUBSTITUTE(Tablica1[[#This Row],[Kod]]," ",""))=2,H3288,""))</f>
        <v xml:space="preserve"> LEVANJSKA VAROŠ</v>
      </c>
      <c r="I3289" s="3" t="str">
        <f>IF(LEN(Tablica1[[#This Row],[Kod]])-LEN(SUBSTITUTE(Tablica1[[#This Row],[Kod]]," ",""))=2,Tablica1[[#This Row],[Naziv]],"")</f>
        <v xml:space="preserve"> Čenkovo</v>
      </c>
      <c r="J3289" s="3" t="str">
        <f>IF(LEN(Tablica1[[#This Row],[Kod]])-LEN(SUBSTITUTE(Tablica1[[#This Row],[Kod]]," ",""))=0,Tablica1[[#This Row],[Kod]],TRIM(RIGHT(SUBSTITUTE(Tablica1[[#This Row],[Kod]]," ",REPT(" ",30)),30)))</f>
        <v>009369</v>
      </c>
    </row>
    <row r="3290" spans="1:10" ht="15">
      <c r="A3290" s="1" t="s">
        <v>3230</v>
      </c>
      <c r="B3290" s="1" t="s">
        <v>7511</v>
      </c>
      <c r="C3290">
        <v>304</v>
      </c>
      <c r="D3290">
        <v>304</v>
      </c>
      <c r="E3290">
        <f>LEN(Tablica1[[#This Row],[Kod]])-LEN(SUBSTITUTE(Tablica1[[#This Row],[Kod]]," ",""))</f>
        <v>2</v>
      </c>
      <c r="F3290">
        <v>3289</v>
      </c>
      <c r="G3290" t="str">
        <f>IF(IF(LEN(Tablica1[[#This Row],[Kod]])-LEN(SUBSTITUTE(Tablica1[[#This Row],[Kod]]," ",""))=0,Tablica1[[#This Row],[Naziv]],"")="",G3289,IF(LEN(Tablica1[[#This Row],[Kod]])-LEN(SUBSTITUTE(Tablica1[[#This Row],[Kod]]," ",""))=0,Tablica1[[#This Row],[Naziv]],""))</f>
        <v xml:space="preserve"> Osječko-baranjska</v>
      </c>
      <c r="H3290" t="str">
        <f>IF(LEN(Tablica1[[#This Row],[Kod]])-LEN(SUBSTITUTE(Tablica1[[#This Row],[Kod]]," ",""))=1,UPPER(Tablica1[[#This Row],[Naziv]]),IF(LEN(Tablica1[[#This Row],[Kod]])-LEN(SUBSTITUTE(Tablica1[[#This Row],[Kod]]," ",""))=2,H3289,""))</f>
        <v xml:space="preserve"> LEVANJSKA VAROŠ</v>
      </c>
      <c r="I3290" s="3" t="str">
        <f>IF(LEN(Tablica1[[#This Row],[Kod]])-LEN(SUBSTITUTE(Tablica1[[#This Row],[Kod]]," ",""))=2,Tablica1[[#This Row],[Naziv]],"")</f>
        <v xml:space="preserve"> Levanjska Varoš</v>
      </c>
      <c r="J3290" s="3" t="str">
        <f>IF(LEN(Tablica1[[#This Row],[Kod]])-LEN(SUBSTITUTE(Tablica1[[#This Row],[Kod]]," ",""))=0,Tablica1[[#This Row],[Kod]],TRIM(RIGHT(SUBSTITUTE(Tablica1[[#This Row],[Kod]]," ",REPT(" ",30)),30)))</f>
        <v>035009</v>
      </c>
    </row>
    <row r="3291" spans="1:10" ht="15">
      <c r="A3291" s="1" t="s">
        <v>3231</v>
      </c>
      <c r="B3291" s="1" t="s">
        <v>10462</v>
      </c>
      <c r="C3291">
        <v>150</v>
      </c>
      <c r="D3291">
        <v>144</v>
      </c>
      <c r="E3291">
        <f>LEN(Tablica1[[#This Row],[Kod]])-LEN(SUBSTITUTE(Tablica1[[#This Row],[Kod]]," ",""))</f>
        <v>2</v>
      </c>
      <c r="F3291">
        <v>3290</v>
      </c>
      <c r="G3291" t="str">
        <f>IF(IF(LEN(Tablica1[[#This Row],[Kod]])-LEN(SUBSTITUTE(Tablica1[[#This Row],[Kod]]," ",""))=0,Tablica1[[#This Row],[Naziv]],"")="",G3290,IF(LEN(Tablica1[[#This Row],[Kod]])-LEN(SUBSTITUTE(Tablica1[[#This Row],[Kod]]," ",""))=0,Tablica1[[#This Row],[Naziv]],""))</f>
        <v xml:space="preserve"> Osječko-baranjska</v>
      </c>
      <c r="H3291" t="str">
        <f>IF(LEN(Tablica1[[#This Row],[Kod]])-LEN(SUBSTITUTE(Tablica1[[#This Row],[Kod]]," ",""))=1,UPPER(Tablica1[[#This Row],[Naziv]]),IF(LEN(Tablica1[[#This Row],[Kod]])-LEN(SUBSTITUTE(Tablica1[[#This Row],[Kod]]," ",""))=2,H3290,""))</f>
        <v xml:space="preserve"> LEVANJSKA VAROŠ</v>
      </c>
      <c r="I3291" s="3" t="str">
        <f>IF(LEN(Tablica1[[#This Row],[Kod]])-LEN(SUBSTITUTE(Tablica1[[#This Row],[Kod]]," ",""))=2,Tablica1[[#This Row],[Naziv]],"")</f>
        <v xml:space="preserve"> Majar</v>
      </c>
      <c r="J3291" s="3" t="str">
        <f>IF(LEN(Tablica1[[#This Row],[Kod]])-LEN(SUBSTITUTE(Tablica1[[#This Row],[Kod]]," ",""))=0,Tablica1[[#This Row],[Kod]],TRIM(RIGHT(SUBSTITUTE(Tablica1[[#This Row],[Kod]]," ",REPT(" ",30)),30)))</f>
        <v>037460</v>
      </c>
    </row>
    <row r="3292" spans="1:10" ht="15">
      <c r="A3292" s="1" t="s">
        <v>3232</v>
      </c>
      <c r="B3292" s="1" t="s">
        <v>10463</v>
      </c>
      <c r="C3292">
        <v>28</v>
      </c>
      <c r="D3292">
        <v>28</v>
      </c>
      <c r="E3292">
        <f>LEN(Tablica1[[#This Row],[Kod]])-LEN(SUBSTITUTE(Tablica1[[#This Row],[Kod]]," ",""))</f>
        <v>2</v>
      </c>
      <c r="F3292">
        <v>3291</v>
      </c>
      <c r="G3292" t="str">
        <f>IF(IF(LEN(Tablica1[[#This Row],[Kod]])-LEN(SUBSTITUTE(Tablica1[[#This Row],[Kod]]," ",""))=0,Tablica1[[#This Row],[Naziv]],"")="",G3291,IF(LEN(Tablica1[[#This Row],[Kod]])-LEN(SUBSTITUTE(Tablica1[[#This Row],[Kod]]," ",""))=0,Tablica1[[#This Row],[Naziv]],""))</f>
        <v xml:space="preserve"> Osječko-baranjska</v>
      </c>
      <c r="H3292" t="str">
        <f>IF(LEN(Tablica1[[#This Row],[Kod]])-LEN(SUBSTITUTE(Tablica1[[#This Row],[Kod]]," ",""))=1,UPPER(Tablica1[[#This Row],[Naziv]]),IF(LEN(Tablica1[[#This Row],[Kod]])-LEN(SUBSTITUTE(Tablica1[[#This Row],[Kod]]," ",""))=2,H3291,""))</f>
        <v xml:space="preserve"> LEVANJSKA VAROŠ</v>
      </c>
      <c r="I3292" s="3" t="str">
        <f>IF(LEN(Tablica1[[#This Row],[Kod]])-LEN(SUBSTITUTE(Tablica1[[#This Row],[Kod]]," ",""))=2,Tablica1[[#This Row],[Naziv]],"")</f>
        <v xml:space="preserve"> Milinac</v>
      </c>
      <c r="J3292" s="3" t="str">
        <f>IF(LEN(Tablica1[[#This Row],[Kod]])-LEN(SUBSTITUTE(Tablica1[[#This Row],[Kod]]," ",""))=0,Tablica1[[#This Row],[Kod]],TRIM(RIGHT(SUBSTITUTE(Tablica1[[#This Row],[Kod]]," ",REPT(" ",30)),30)))</f>
        <v>041076</v>
      </c>
    </row>
    <row r="3293" spans="1:10" ht="15">
      <c r="A3293" s="1" t="s">
        <v>3233</v>
      </c>
      <c r="B3293" s="1" t="s">
        <v>10464</v>
      </c>
      <c r="C3293">
        <v>78</v>
      </c>
      <c r="D3293">
        <v>78</v>
      </c>
      <c r="E3293">
        <f>LEN(Tablica1[[#This Row],[Kod]])-LEN(SUBSTITUTE(Tablica1[[#This Row],[Kod]]," ",""))</f>
        <v>2</v>
      </c>
      <c r="F3293">
        <v>3292</v>
      </c>
      <c r="G3293" t="str">
        <f>IF(IF(LEN(Tablica1[[#This Row],[Kod]])-LEN(SUBSTITUTE(Tablica1[[#This Row],[Kod]]," ",""))=0,Tablica1[[#This Row],[Naziv]],"")="",G3292,IF(LEN(Tablica1[[#This Row],[Kod]])-LEN(SUBSTITUTE(Tablica1[[#This Row],[Kod]]," ",""))=0,Tablica1[[#This Row],[Naziv]],""))</f>
        <v xml:space="preserve"> Osječko-baranjska</v>
      </c>
      <c r="H3293" t="str">
        <f>IF(LEN(Tablica1[[#This Row],[Kod]])-LEN(SUBSTITUTE(Tablica1[[#This Row],[Kod]]," ",""))=1,UPPER(Tablica1[[#This Row],[Naziv]]),IF(LEN(Tablica1[[#This Row],[Kod]])-LEN(SUBSTITUTE(Tablica1[[#This Row],[Kod]]," ",""))=2,H3292,""))</f>
        <v xml:space="preserve"> LEVANJSKA VAROŠ</v>
      </c>
      <c r="I3293" s="3" t="str">
        <f>IF(LEN(Tablica1[[#This Row],[Kod]])-LEN(SUBSTITUTE(Tablica1[[#This Row],[Kod]]," ",""))=2,Tablica1[[#This Row],[Naziv]],"")</f>
        <v xml:space="preserve"> Musić</v>
      </c>
      <c r="J3293" s="3" t="str">
        <f>IF(LEN(Tablica1[[#This Row],[Kod]])-LEN(SUBSTITUTE(Tablica1[[#This Row],[Kod]]," ",""))=0,Tablica1[[#This Row],[Kod]],TRIM(RIGHT(SUBSTITUTE(Tablica1[[#This Row],[Kod]]," ",REPT(" ",30)),30)))</f>
        <v>042536</v>
      </c>
    </row>
    <row r="3294" spans="1:10" ht="15">
      <c r="A3294" s="1" t="s">
        <v>3234</v>
      </c>
      <c r="B3294" s="1" t="s">
        <v>10465</v>
      </c>
      <c r="C3294">
        <v>23</v>
      </c>
      <c r="D3294">
        <v>23</v>
      </c>
      <c r="E3294">
        <f>LEN(Tablica1[[#This Row],[Kod]])-LEN(SUBSTITUTE(Tablica1[[#This Row],[Kod]]," ",""))</f>
        <v>2</v>
      </c>
      <c r="F3294">
        <v>3293</v>
      </c>
      <c r="G3294" t="str">
        <f>IF(IF(LEN(Tablica1[[#This Row],[Kod]])-LEN(SUBSTITUTE(Tablica1[[#This Row],[Kod]]," ",""))=0,Tablica1[[#This Row],[Naziv]],"")="",G3293,IF(LEN(Tablica1[[#This Row],[Kod]])-LEN(SUBSTITUTE(Tablica1[[#This Row],[Kod]]," ",""))=0,Tablica1[[#This Row],[Naziv]],""))</f>
        <v xml:space="preserve"> Osječko-baranjska</v>
      </c>
      <c r="H3294" t="str">
        <f>IF(LEN(Tablica1[[#This Row],[Kod]])-LEN(SUBSTITUTE(Tablica1[[#This Row],[Kod]]," ",""))=1,UPPER(Tablica1[[#This Row],[Naziv]]),IF(LEN(Tablica1[[#This Row],[Kod]])-LEN(SUBSTITUTE(Tablica1[[#This Row],[Kod]]," ",""))=2,H3293,""))</f>
        <v xml:space="preserve"> LEVANJSKA VAROŠ</v>
      </c>
      <c r="I3294" s="3" t="str">
        <f>IF(LEN(Tablica1[[#This Row],[Kod]])-LEN(SUBSTITUTE(Tablica1[[#This Row],[Kod]]," ",""))=2,Tablica1[[#This Row],[Naziv]],"")</f>
        <v xml:space="preserve"> Ovčara</v>
      </c>
      <c r="J3294" s="3" t="str">
        <f>IF(LEN(Tablica1[[#This Row],[Kod]])-LEN(SUBSTITUTE(Tablica1[[#This Row],[Kod]]," ",""))=0,Tablica1[[#This Row],[Kod]],TRIM(RIGHT(SUBSTITUTE(Tablica1[[#This Row],[Kod]]," ",REPT(" ",30)),30)))</f>
        <v>046299</v>
      </c>
    </row>
    <row r="3295" spans="1:10" ht="15">
      <c r="A3295" s="1" t="s">
        <v>3235</v>
      </c>
      <c r="B3295" s="1" t="s">
        <v>10466</v>
      </c>
      <c r="C3295">
        <v>56</v>
      </c>
      <c r="D3295">
        <v>56</v>
      </c>
      <c r="E3295">
        <f>LEN(Tablica1[[#This Row],[Kod]])-LEN(SUBSTITUTE(Tablica1[[#This Row],[Kod]]," ",""))</f>
        <v>2</v>
      </c>
      <c r="F3295">
        <v>3294</v>
      </c>
      <c r="G3295" t="str">
        <f>IF(IF(LEN(Tablica1[[#This Row],[Kod]])-LEN(SUBSTITUTE(Tablica1[[#This Row],[Kod]]," ",""))=0,Tablica1[[#This Row],[Naziv]],"")="",G3294,IF(LEN(Tablica1[[#This Row],[Kod]])-LEN(SUBSTITUTE(Tablica1[[#This Row],[Kod]]," ",""))=0,Tablica1[[#This Row],[Naziv]],""))</f>
        <v xml:space="preserve"> Osječko-baranjska</v>
      </c>
      <c r="H3295" t="str">
        <f>IF(LEN(Tablica1[[#This Row],[Kod]])-LEN(SUBSTITUTE(Tablica1[[#This Row],[Kod]]," ",""))=1,UPPER(Tablica1[[#This Row],[Naziv]]),IF(LEN(Tablica1[[#This Row],[Kod]])-LEN(SUBSTITUTE(Tablica1[[#This Row],[Kod]]," ",""))=2,H3294,""))</f>
        <v xml:space="preserve"> LEVANJSKA VAROŠ</v>
      </c>
      <c r="I3295" s="3" t="str">
        <f>IF(LEN(Tablica1[[#This Row],[Kod]])-LEN(SUBSTITUTE(Tablica1[[#This Row],[Kod]]," ",""))=2,Tablica1[[#This Row],[Naziv]],"")</f>
        <v xml:space="preserve"> Paučje</v>
      </c>
      <c r="J3295" s="3" t="str">
        <f>IF(LEN(Tablica1[[#This Row],[Kod]])-LEN(SUBSTITUTE(Tablica1[[#This Row],[Kod]]," ",""))=0,Tablica1[[#This Row],[Kod]],TRIM(RIGHT(SUBSTITUTE(Tablica1[[#This Row],[Kod]]," ",REPT(" ",30)),30)))</f>
        <v>046906</v>
      </c>
    </row>
    <row r="3296" spans="1:10" ht="15">
      <c r="A3296" s="1" t="s">
        <v>3236</v>
      </c>
      <c r="B3296" s="1" t="s">
        <v>10467</v>
      </c>
      <c r="C3296">
        <v>28</v>
      </c>
      <c r="D3296">
        <v>28</v>
      </c>
      <c r="E3296">
        <f>LEN(Tablica1[[#This Row],[Kod]])-LEN(SUBSTITUTE(Tablica1[[#This Row],[Kod]]," ",""))</f>
        <v>2</v>
      </c>
      <c r="F3296">
        <v>3295</v>
      </c>
      <c r="G3296" t="str">
        <f>IF(IF(LEN(Tablica1[[#This Row],[Kod]])-LEN(SUBSTITUTE(Tablica1[[#This Row],[Kod]]," ",""))=0,Tablica1[[#This Row],[Naziv]],"")="",G3295,IF(LEN(Tablica1[[#This Row],[Kod]])-LEN(SUBSTITUTE(Tablica1[[#This Row],[Kod]]," ",""))=0,Tablica1[[#This Row],[Naziv]],""))</f>
        <v xml:space="preserve"> Osječko-baranjska</v>
      </c>
      <c r="H3296" t="str">
        <f>IF(LEN(Tablica1[[#This Row],[Kod]])-LEN(SUBSTITUTE(Tablica1[[#This Row],[Kod]]," ",""))=1,UPPER(Tablica1[[#This Row],[Naziv]]),IF(LEN(Tablica1[[#This Row],[Kod]])-LEN(SUBSTITUTE(Tablica1[[#This Row],[Kod]]," ",""))=2,H3295,""))</f>
        <v xml:space="preserve"> LEVANJSKA VAROŠ</v>
      </c>
      <c r="I3296" s="3" t="str">
        <f>IF(LEN(Tablica1[[#This Row],[Kod]])-LEN(SUBSTITUTE(Tablica1[[#This Row],[Kod]]," ",""))=2,Tablica1[[#This Row],[Naziv]],"")</f>
        <v xml:space="preserve"> Ratkov Dol</v>
      </c>
      <c r="J3296" s="3" t="str">
        <f>IF(LEN(Tablica1[[#This Row],[Kod]])-LEN(SUBSTITUTE(Tablica1[[#This Row],[Kod]]," ",""))=0,Tablica1[[#This Row],[Kod]],TRIM(RIGHT(SUBSTITUTE(Tablica1[[#This Row],[Kod]]," ",REPT(" ",30)),30)))</f>
        <v>054348</v>
      </c>
    </row>
    <row r="3297" spans="1:10" ht="15">
      <c r="A3297" s="1" t="s">
        <v>3237</v>
      </c>
      <c r="B3297" s="1" t="s">
        <v>10468</v>
      </c>
      <c r="C3297">
        <v>188</v>
      </c>
      <c r="D3297">
        <v>186</v>
      </c>
      <c r="E3297">
        <f>LEN(Tablica1[[#This Row],[Kod]])-LEN(SUBSTITUTE(Tablica1[[#This Row],[Kod]]," ",""))</f>
        <v>2</v>
      </c>
      <c r="F3297">
        <v>3296</v>
      </c>
      <c r="G3297" t="str">
        <f>IF(IF(LEN(Tablica1[[#This Row],[Kod]])-LEN(SUBSTITUTE(Tablica1[[#This Row],[Kod]]," ",""))=0,Tablica1[[#This Row],[Naziv]],"")="",G3296,IF(LEN(Tablica1[[#This Row],[Kod]])-LEN(SUBSTITUTE(Tablica1[[#This Row],[Kod]]," ",""))=0,Tablica1[[#This Row],[Naziv]],""))</f>
        <v xml:space="preserve"> Osječko-baranjska</v>
      </c>
      <c r="H3297" t="str">
        <f>IF(LEN(Tablica1[[#This Row],[Kod]])-LEN(SUBSTITUTE(Tablica1[[#This Row],[Kod]]," ",""))=1,UPPER(Tablica1[[#This Row],[Naziv]]),IF(LEN(Tablica1[[#This Row],[Kod]])-LEN(SUBSTITUTE(Tablica1[[#This Row],[Kod]]," ",""))=2,H3296,""))</f>
        <v xml:space="preserve"> LEVANJSKA VAROŠ</v>
      </c>
      <c r="I3297" s="3" t="str">
        <f>IF(LEN(Tablica1[[#This Row],[Kod]])-LEN(SUBSTITUTE(Tablica1[[#This Row],[Kod]]," ",""))=2,Tablica1[[#This Row],[Naziv]],"")</f>
        <v xml:space="preserve"> Slobodna Vlast</v>
      </c>
      <c r="J3297" s="3" t="str">
        <f>IF(LEN(Tablica1[[#This Row],[Kod]])-LEN(SUBSTITUTE(Tablica1[[#This Row],[Kod]]," ",""))=0,Tablica1[[#This Row],[Kod]],TRIM(RIGHT(SUBSTITUTE(Tablica1[[#This Row],[Kod]]," ",REPT(" ",30)),30)))</f>
        <v>058351</v>
      </c>
    </row>
    <row r="3298" spans="1:10" ht="15">
      <c r="A3298" s="1" t="s">
        <v>3238</v>
      </c>
      <c r="B3298" s="1" t="s">
        <v>7512</v>
      </c>
      <c r="C3298">
        <v>1955</v>
      </c>
      <c r="D3298">
        <v>1928</v>
      </c>
      <c r="E3298">
        <f>LEN(Tablica1[[#This Row],[Kod]])-LEN(SUBSTITUTE(Tablica1[[#This Row],[Kod]]," ",""))</f>
        <v>1</v>
      </c>
      <c r="F3298">
        <v>3297</v>
      </c>
      <c r="G3298" t="str">
        <f>IF(IF(LEN(Tablica1[[#This Row],[Kod]])-LEN(SUBSTITUTE(Tablica1[[#This Row],[Kod]]," ",""))=0,Tablica1[[#This Row],[Naziv]],"")="",G3297,IF(LEN(Tablica1[[#This Row],[Kod]])-LEN(SUBSTITUTE(Tablica1[[#This Row],[Kod]]," ",""))=0,Tablica1[[#This Row],[Naziv]],""))</f>
        <v xml:space="preserve"> Osječko-baranjska</v>
      </c>
      <c r="H3298" t="str">
        <f>IF(LEN(Tablica1[[#This Row],[Kod]])-LEN(SUBSTITUTE(Tablica1[[#This Row],[Kod]]," ",""))=1,UPPER(Tablica1[[#This Row],[Naziv]]),IF(LEN(Tablica1[[#This Row],[Kod]])-LEN(SUBSTITUTE(Tablica1[[#This Row],[Kod]]," ",""))=2,H3297,""))</f>
        <v xml:space="preserve"> MAGADENOVAC</v>
      </c>
      <c r="I3298" s="3" t="str">
        <f>IF(LEN(Tablica1[[#This Row],[Kod]])-LEN(SUBSTITUTE(Tablica1[[#This Row],[Kod]]," ",""))=2,Tablica1[[#This Row],[Naziv]],"")</f>
        <v/>
      </c>
      <c r="J3298" s="3" t="str">
        <f>IF(LEN(Tablica1[[#This Row],[Kod]])-LEN(SUBSTITUTE(Tablica1[[#This Row],[Kod]]," ",""))=0,Tablica1[[#This Row],[Kod]],TRIM(RIGHT(SUBSTITUTE(Tablica1[[#This Row],[Kod]]," ",REPT(" ",30)),30)))</f>
        <v>05789</v>
      </c>
    </row>
    <row r="3299" spans="1:10" ht="15">
      <c r="A3299" s="1" t="s">
        <v>3239</v>
      </c>
      <c r="B3299" s="1" t="s">
        <v>10469</v>
      </c>
      <c r="C3299">
        <v>528</v>
      </c>
      <c r="D3299">
        <v>516</v>
      </c>
      <c r="E3299">
        <f>LEN(Tablica1[[#This Row],[Kod]])-LEN(SUBSTITUTE(Tablica1[[#This Row],[Kod]]," ",""))</f>
        <v>2</v>
      </c>
      <c r="F3299">
        <v>3298</v>
      </c>
      <c r="G3299" t="str">
        <f>IF(IF(LEN(Tablica1[[#This Row],[Kod]])-LEN(SUBSTITUTE(Tablica1[[#This Row],[Kod]]," ",""))=0,Tablica1[[#This Row],[Naziv]],"")="",G3298,IF(LEN(Tablica1[[#This Row],[Kod]])-LEN(SUBSTITUTE(Tablica1[[#This Row],[Kod]]," ",""))=0,Tablica1[[#This Row],[Naziv]],""))</f>
        <v xml:space="preserve"> Osječko-baranjska</v>
      </c>
      <c r="H3299" t="str">
        <f>IF(LEN(Tablica1[[#This Row],[Kod]])-LEN(SUBSTITUTE(Tablica1[[#This Row],[Kod]]," ",""))=1,UPPER(Tablica1[[#This Row],[Naziv]]),IF(LEN(Tablica1[[#This Row],[Kod]])-LEN(SUBSTITUTE(Tablica1[[#This Row],[Kod]]," ",""))=2,H3298,""))</f>
        <v xml:space="preserve"> MAGADENOVAC</v>
      </c>
      <c r="I3299" s="3" t="str">
        <f>IF(LEN(Tablica1[[#This Row],[Kod]])-LEN(SUBSTITUTE(Tablica1[[#This Row],[Kod]]," ",""))=2,Tablica1[[#This Row],[Naziv]],"")</f>
        <v xml:space="preserve"> Beničanci</v>
      </c>
      <c r="J3299" s="3" t="str">
        <f>IF(LEN(Tablica1[[#This Row],[Kod]])-LEN(SUBSTITUTE(Tablica1[[#This Row],[Kod]]," ",""))=0,Tablica1[[#This Row],[Kod]],TRIM(RIGHT(SUBSTITUTE(Tablica1[[#This Row],[Kod]]," ",REPT(" ",30)),30)))</f>
        <v>002364</v>
      </c>
    </row>
    <row r="3300" spans="1:10" ht="15">
      <c r="A3300" s="1" t="s">
        <v>3240</v>
      </c>
      <c r="B3300" s="1" t="s">
        <v>10470</v>
      </c>
      <c r="C3300">
        <v>516</v>
      </c>
      <c r="D3300">
        <v>507</v>
      </c>
      <c r="E3300">
        <f>LEN(Tablica1[[#This Row],[Kod]])-LEN(SUBSTITUTE(Tablica1[[#This Row],[Kod]]," ",""))</f>
        <v>2</v>
      </c>
      <c r="F3300">
        <v>3299</v>
      </c>
      <c r="G3300" t="str">
        <f>IF(IF(LEN(Tablica1[[#This Row],[Kod]])-LEN(SUBSTITUTE(Tablica1[[#This Row],[Kod]]," ",""))=0,Tablica1[[#This Row],[Naziv]],"")="",G3299,IF(LEN(Tablica1[[#This Row],[Kod]])-LEN(SUBSTITUTE(Tablica1[[#This Row],[Kod]]," ",""))=0,Tablica1[[#This Row],[Naziv]],""))</f>
        <v xml:space="preserve"> Osječko-baranjska</v>
      </c>
      <c r="H3300" t="str">
        <f>IF(LEN(Tablica1[[#This Row],[Kod]])-LEN(SUBSTITUTE(Tablica1[[#This Row],[Kod]]," ",""))=1,UPPER(Tablica1[[#This Row],[Naziv]]),IF(LEN(Tablica1[[#This Row],[Kod]])-LEN(SUBSTITUTE(Tablica1[[#This Row],[Kod]]," ",""))=2,H3299,""))</f>
        <v xml:space="preserve"> MAGADENOVAC</v>
      </c>
      <c r="I3300" s="3" t="str">
        <f>IF(LEN(Tablica1[[#This Row],[Kod]])-LEN(SUBSTITUTE(Tablica1[[#This Row],[Kod]]," ",""))=2,Tablica1[[#This Row],[Naziv]],"")</f>
        <v xml:space="preserve"> Kućanci</v>
      </c>
      <c r="J3300" s="3" t="str">
        <f>IF(LEN(Tablica1[[#This Row],[Kod]])-LEN(SUBSTITUTE(Tablica1[[#This Row],[Kod]]," ",""))=0,Tablica1[[#This Row],[Kod]],TRIM(RIGHT(SUBSTITUTE(Tablica1[[#This Row],[Kod]]," ",REPT(" ",30)),30)))</f>
        <v>033103</v>
      </c>
    </row>
    <row r="3301" spans="1:10" ht="15">
      <c r="A3301" s="1" t="s">
        <v>3241</v>
      </c>
      <c r="B3301" s="1" t="s">
        <v>10471</v>
      </c>
      <c r="C3301">
        <v>358</v>
      </c>
      <c r="D3301">
        <v>354</v>
      </c>
      <c r="E3301">
        <f>LEN(Tablica1[[#This Row],[Kod]])-LEN(SUBSTITUTE(Tablica1[[#This Row],[Kod]]," ",""))</f>
        <v>2</v>
      </c>
      <c r="F3301">
        <v>3300</v>
      </c>
      <c r="G3301" t="str">
        <f>IF(IF(LEN(Tablica1[[#This Row],[Kod]])-LEN(SUBSTITUTE(Tablica1[[#This Row],[Kod]]," ",""))=0,Tablica1[[#This Row],[Naziv]],"")="",G3300,IF(LEN(Tablica1[[#This Row],[Kod]])-LEN(SUBSTITUTE(Tablica1[[#This Row],[Kod]]," ",""))=0,Tablica1[[#This Row],[Naziv]],""))</f>
        <v xml:space="preserve"> Osječko-baranjska</v>
      </c>
      <c r="H3301" t="str">
        <f>IF(LEN(Tablica1[[#This Row],[Kod]])-LEN(SUBSTITUTE(Tablica1[[#This Row],[Kod]]," ",""))=1,UPPER(Tablica1[[#This Row],[Naziv]]),IF(LEN(Tablica1[[#This Row],[Kod]])-LEN(SUBSTITUTE(Tablica1[[#This Row],[Kod]]," ",""))=2,H3300,""))</f>
        <v xml:space="preserve"> MAGADENOVAC</v>
      </c>
      <c r="I3301" s="3" t="str">
        <f>IF(LEN(Tablica1[[#This Row],[Kod]])-LEN(SUBSTITUTE(Tablica1[[#This Row],[Kod]]," ",""))=2,Tablica1[[#This Row],[Naziv]],"")</f>
        <v xml:space="preserve"> Lacići</v>
      </c>
      <c r="J3301" s="3" t="str">
        <f>IF(LEN(Tablica1[[#This Row],[Kod]])-LEN(SUBSTITUTE(Tablica1[[#This Row],[Kod]]," ",""))=0,Tablica1[[#This Row],[Kod]],TRIM(RIGHT(SUBSTITUTE(Tablica1[[#This Row],[Kod]]," ",REPT(" ",30)),30)))</f>
        <v>034002</v>
      </c>
    </row>
    <row r="3302" spans="1:10" ht="15">
      <c r="A3302" s="1" t="s">
        <v>3242</v>
      </c>
      <c r="B3302" s="1" t="s">
        <v>7512</v>
      </c>
      <c r="C3302">
        <v>108</v>
      </c>
      <c r="D3302">
        <v>108</v>
      </c>
      <c r="E3302">
        <f>LEN(Tablica1[[#This Row],[Kod]])-LEN(SUBSTITUTE(Tablica1[[#This Row],[Kod]]," ",""))</f>
        <v>2</v>
      </c>
      <c r="F3302">
        <v>3301</v>
      </c>
      <c r="G3302" t="str">
        <f>IF(IF(LEN(Tablica1[[#This Row],[Kod]])-LEN(SUBSTITUTE(Tablica1[[#This Row],[Kod]]," ",""))=0,Tablica1[[#This Row],[Naziv]],"")="",G3301,IF(LEN(Tablica1[[#This Row],[Kod]])-LEN(SUBSTITUTE(Tablica1[[#This Row],[Kod]]," ",""))=0,Tablica1[[#This Row],[Naziv]],""))</f>
        <v xml:space="preserve"> Osječko-baranjska</v>
      </c>
      <c r="H3302" t="str">
        <f>IF(LEN(Tablica1[[#This Row],[Kod]])-LEN(SUBSTITUTE(Tablica1[[#This Row],[Kod]]," ",""))=1,UPPER(Tablica1[[#This Row],[Naziv]]),IF(LEN(Tablica1[[#This Row],[Kod]])-LEN(SUBSTITUTE(Tablica1[[#This Row],[Kod]]," ",""))=2,H3301,""))</f>
        <v xml:space="preserve"> MAGADENOVAC</v>
      </c>
      <c r="I3302" s="3" t="str">
        <f>IF(LEN(Tablica1[[#This Row],[Kod]])-LEN(SUBSTITUTE(Tablica1[[#This Row],[Kod]]," ",""))=2,Tablica1[[#This Row],[Naziv]],"")</f>
        <v xml:space="preserve"> Magadenovac</v>
      </c>
      <c r="J3302" s="3" t="str">
        <f>IF(LEN(Tablica1[[#This Row],[Kod]])-LEN(SUBSTITUTE(Tablica1[[#This Row],[Kod]]," ",""))=0,Tablica1[[#This Row],[Kod]],TRIM(RIGHT(SUBSTITUTE(Tablica1[[#This Row],[Kod]]," ",REPT(" ",30)),30)))</f>
        <v>037389</v>
      </c>
    </row>
    <row r="3303" spans="1:10" ht="15">
      <c r="A3303" s="1" t="s">
        <v>3243</v>
      </c>
      <c r="B3303" s="1" t="s">
        <v>10472</v>
      </c>
      <c r="C3303">
        <v>94</v>
      </c>
      <c r="D3303">
        <v>93</v>
      </c>
      <c r="E3303">
        <f>LEN(Tablica1[[#This Row],[Kod]])-LEN(SUBSTITUTE(Tablica1[[#This Row],[Kod]]," ",""))</f>
        <v>2</v>
      </c>
      <c r="F3303">
        <v>3302</v>
      </c>
      <c r="G3303" t="str">
        <f>IF(IF(LEN(Tablica1[[#This Row],[Kod]])-LEN(SUBSTITUTE(Tablica1[[#This Row],[Kod]]," ",""))=0,Tablica1[[#This Row],[Naziv]],"")="",G3302,IF(LEN(Tablica1[[#This Row],[Kod]])-LEN(SUBSTITUTE(Tablica1[[#This Row],[Kod]]," ",""))=0,Tablica1[[#This Row],[Naziv]],""))</f>
        <v xml:space="preserve"> Osječko-baranjska</v>
      </c>
      <c r="H3303" t="str">
        <f>IF(LEN(Tablica1[[#This Row],[Kod]])-LEN(SUBSTITUTE(Tablica1[[#This Row],[Kod]]," ",""))=1,UPPER(Tablica1[[#This Row],[Naziv]]),IF(LEN(Tablica1[[#This Row],[Kod]])-LEN(SUBSTITUTE(Tablica1[[#This Row],[Kod]]," ",""))=2,H3302,""))</f>
        <v xml:space="preserve"> MAGADENOVAC</v>
      </c>
      <c r="I3303" s="3" t="str">
        <f>IF(LEN(Tablica1[[#This Row],[Kod]])-LEN(SUBSTITUTE(Tablica1[[#This Row],[Kod]]," ",""))=2,Tablica1[[#This Row],[Naziv]],"")</f>
        <v xml:space="preserve"> Malinovac</v>
      </c>
      <c r="J3303" s="3" t="str">
        <f>IF(LEN(Tablica1[[#This Row],[Kod]])-LEN(SUBSTITUTE(Tablica1[[#This Row],[Kod]]," ",""))=0,Tablica1[[#This Row],[Kod]],TRIM(RIGHT(SUBSTITUTE(Tablica1[[#This Row],[Kod]]," ",REPT(" ",30)),30)))</f>
        <v>038776</v>
      </c>
    </row>
    <row r="3304" spans="1:10" ht="15">
      <c r="A3304" s="1" t="s">
        <v>3244</v>
      </c>
      <c r="B3304" s="1" t="s">
        <v>10473</v>
      </c>
      <c r="C3304">
        <v>351</v>
      </c>
      <c r="D3304">
        <v>350</v>
      </c>
      <c r="E3304">
        <f>LEN(Tablica1[[#This Row],[Kod]])-LEN(SUBSTITUTE(Tablica1[[#This Row],[Kod]]," ",""))</f>
        <v>2</v>
      </c>
      <c r="F3304">
        <v>3303</v>
      </c>
      <c r="G3304" t="str">
        <f>IF(IF(LEN(Tablica1[[#This Row],[Kod]])-LEN(SUBSTITUTE(Tablica1[[#This Row],[Kod]]," ",""))=0,Tablica1[[#This Row],[Naziv]],"")="",G3303,IF(LEN(Tablica1[[#This Row],[Kod]])-LEN(SUBSTITUTE(Tablica1[[#This Row],[Kod]]," ",""))=0,Tablica1[[#This Row],[Naziv]],""))</f>
        <v xml:space="preserve"> Osječko-baranjska</v>
      </c>
      <c r="H3304" t="str">
        <f>IF(LEN(Tablica1[[#This Row],[Kod]])-LEN(SUBSTITUTE(Tablica1[[#This Row],[Kod]]," ",""))=1,UPPER(Tablica1[[#This Row],[Naziv]]),IF(LEN(Tablica1[[#This Row],[Kod]])-LEN(SUBSTITUTE(Tablica1[[#This Row],[Kod]]," ",""))=2,H3303,""))</f>
        <v xml:space="preserve"> MAGADENOVAC</v>
      </c>
      <c r="I3304" s="3" t="str">
        <f>IF(LEN(Tablica1[[#This Row],[Kod]])-LEN(SUBSTITUTE(Tablica1[[#This Row],[Kod]]," ",""))=2,Tablica1[[#This Row],[Naziv]],"")</f>
        <v xml:space="preserve"> Šljivoševci</v>
      </c>
      <c r="J3304" s="3" t="str">
        <f>IF(LEN(Tablica1[[#This Row],[Kod]])-LEN(SUBSTITUTE(Tablica1[[#This Row],[Kod]]," ",""))=0,Tablica1[[#This Row],[Kod]],TRIM(RIGHT(SUBSTITUTE(Tablica1[[#This Row],[Kod]]," ",REPT(" ",30)),30)))</f>
        <v>063754</v>
      </c>
    </row>
    <row r="3305" spans="1:10" ht="15">
      <c r="A3305" s="1" t="s">
        <v>3245</v>
      </c>
      <c r="B3305" s="1" t="s">
        <v>7513</v>
      </c>
      <c r="C3305">
        <v>2440</v>
      </c>
      <c r="D3305">
        <v>2402</v>
      </c>
      <c r="E3305">
        <f>LEN(Tablica1[[#This Row],[Kod]])-LEN(SUBSTITUTE(Tablica1[[#This Row],[Kod]]," ",""))</f>
        <v>1</v>
      </c>
      <c r="F3305">
        <v>3304</v>
      </c>
      <c r="G3305" t="str">
        <f>IF(IF(LEN(Tablica1[[#This Row],[Kod]])-LEN(SUBSTITUTE(Tablica1[[#This Row],[Kod]]," ",""))=0,Tablica1[[#This Row],[Naziv]],"")="",G3304,IF(LEN(Tablica1[[#This Row],[Kod]])-LEN(SUBSTITUTE(Tablica1[[#This Row],[Kod]]," ",""))=0,Tablica1[[#This Row],[Naziv]],""))</f>
        <v xml:space="preserve"> Osječko-baranjska</v>
      </c>
      <c r="H3305" t="str">
        <f>IF(LEN(Tablica1[[#This Row],[Kod]])-LEN(SUBSTITUTE(Tablica1[[#This Row],[Kod]]," ",""))=1,UPPER(Tablica1[[#This Row],[Naziv]]),IF(LEN(Tablica1[[#This Row],[Kod]])-LEN(SUBSTITUTE(Tablica1[[#This Row],[Kod]]," ",""))=2,H3304,""))</f>
        <v xml:space="preserve"> MARIJANCI</v>
      </c>
      <c r="I3305" s="3" t="str">
        <f>IF(LEN(Tablica1[[#This Row],[Kod]])-LEN(SUBSTITUTE(Tablica1[[#This Row],[Kod]]," ",""))=2,Tablica1[[#This Row],[Naziv]],"")</f>
        <v/>
      </c>
      <c r="J3305" s="3" t="str">
        <f>IF(LEN(Tablica1[[#This Row],[Kod]])-LEN(SUBSTITUTE(Tablica1[[#This Row],[Kod]]," ",""))=0,Tablica1[[#This Row],[Kod]],TRIM(RIGHT(SUBSTITUTE(Tablica1[[#This Row],[Kod]]," ",REPT(" ",30)),30)))</f>
        <v>02577</v>
      </c>
    </row>
    <row r="3306" spans="1:10" ht="15">
      <c r="A3306" s="1" t="s">
        <v>3246</v>
      </c>
      <c r="B3306" s="1" t="s">
        <v>10474</v>
      </c>
      <c r="C3306">
        <v>182</v>
      </c>
      <c r="D3306">
        <v>171</v>
      </c>
      <c r="E3306">
        <f>LEN(Tablica1[[#This Row],[Kod]])-LEN(SUBSTITUTE(Tablica1[[#This Row],[Kod]]," ",""))</f>
        <v>2</v>
      </c>
      <c r="F3306">
        <v>3305</v>
      </c>
      <c r="G3306" t="str">
        <f>IF(IF(LEN(Tablica1[[#This Row],[Kod]])-LEN(SUBSTITUTE(Tablica1[[#This Row],[Kod]]," ",""))=0,Tablica1[[#This Row],[Naziv]],"")="",G3305,IF(LEN(Tablica1[[#This Row],[Kod]])-LEN(SUBSTITUTE(Tablica1[[#This Row],[Kod]]," ",""))=0,Tablica1[[#This Row],[Naziv]],""))</f>
        <v xml:space="preserve"> Osječko-baranjska</v>
      </c>
      <c r="H3306" t="str">
        <f>IF(LEN(Tablica1[[#This Row],[Kod]])-LEN(SUBSTITUTE(Tablica1[[#This Row],[Kod]]," ",""))=1,UPPER(Tablica1[[#This Row],[Naziv]]),IF(LEN(Tablica1[[#This Row],[Kod]])-LEN(SUBSTITUTE(Tablica1[[#This Row],[Kod]]," ",""))=2,H3305,""))</f>
        <v xml:space="preserve"> MARIJANCI</v>
      </c>
      <c r="I3306" s="3" t="str">
        <f>IF(LEN(Tablica1[[#This Row],[Kod]])-LEN(SUBSTITUTE(Tablica1[[#This Row],[Kod]]," ",""))=2,Tablica1[[#This Row],[Naziv]],"")</f>
        <v xml:space="preserve"> Bočkinci</v>
      </c>
      <c r="J3306" s="3" t="str">
        <f>IF(LEN(Tablica1[[#This Row],[Kod]])-LEN(SUBSTITUTE(Tablica1[[#This Row],[Kod]]," ",""))=0,Tablica1[[#This Row],[Kod]],TRIM(RIGHT(SUBSTITUTE(Tablica1[[#This Row],[Kod]]," ",REPT(" ",30)),30)))</f>
        <v>003662</v>
      </c>
    </row>
    <row r="3307" spans="1:10" ht="15">
      <c r="A3307" s="1" t="s">
        <v>3247</v>
      </c>
      <c r="B3307" s="1" t="s">
        <v>7823</v>
      </c>
      <c r="C3307">
        <v>53</v>
      </c>
      <c r="D3307">
        <v>53</v>
      </c>
      <c r="E3307">
        <f>LEN(Tablica1[[#This Row],[Kod]])-LEN(SUBSTITUTE(Tablica1[[#This Row],[Kod]]," ",""))</f>
        <v>2</v>
      </c>
      <c r="F3307">
        <v>3306</v>
      </c>
      <c r="G3307" t="str">
        <f>IF(IF(LEN(Tablica1[[#This Row],[Kod]])-LEN(SUBSTITUTE(Tablica1[[#This Row],[Kod]]," ",""))=0,Tablica1[[#This Row],[Naziv]],"")="",G3306,IF(LEN(Tablica1[[#This Row],[Kod]])-LEN(SUBSTITUTE(Tablica1[[#This Row],[Kod]]," ",""))=0,Tablica1[[#This Row],[Naziv]],""))</f>
        <v xml:space="preserve"> Osječko-baranjska</v>
      </c>
      <c r="H3307" t="str">
        <f>IF(LEN(Tablica1[[#This Row],[Kod]])-LEN(SUBSTITUTE(Tablica1[[#This Row],[Kod]]," ",""))=1,UPPER(Tablica1[[#This Row],[Naziv]]),IF(LEN(Tablica1[[#This Row],[Kod]])-LEN(SUBSTITUTE(Tablica1[[#This Row],[Kod]]," ",""))=2,H3306,""))</f>
        <v xml:space="preserve"> MARIJANCI</v>
      </c>
      <c r="I3307" s="3" t="str">
        <f>IF(LEN(Tablica1[[#This Row],[Kod]])-LEN(SUBSTITUTE(Tablica1[[#This Row],[Kod]]," ",""))=2,Tablica1[[#This Row],[Naziv]],"")</f>
        <v xml:space="preserve"> Brezovica</v>
      </c>
      <c r="J3307" s="3" t="str">
        <f>IF(LEN(Tablica1[[#This Row],[Kod]])-LEN(SUBSTITUTE(Tablica1[[#This Row],[Kod]]," ",""))=0,Tablica1[[#This Row],[Kod]],TRIM(RIGHT(SUBSTITUTE(Tablica1[[#This Row],[Kod]]," ",REPT(" ",30)),30)))</f>
        <v>005754</v>
      </c>
    </row>
    <row r="3308" spans="1:10" ht="15">
      <c r="A3308" s="1" t="s">
        <v>3248</v>
      </c>
      <c r="B3308" s="1" t="s">
        <v>10475</v>
      </c>
      <c r="C3308">
        <v>221</v>
      </c>
      <c r="D3308">
        <v>216</v>
      </c>
      <c r="E3308">
        <f>LEN(Tablica1[[#This Row],[Kod]])-LEN(SUBSTITUTE(Tablica1[[#This Row],[Kod]]," ",""))</f>
        <v>2</v>
      </c>
      <c r="F3308">
        <v>3307</v>
      </c>
      <c r="G3308" t="str">
        <f>IF(IF(LEN(Tablica1[[#This Row],[Kod]])-LEN(SUBSTITUTE(Tablica1[[#This Row],[Kod]]," ",""))=0,Tablica1[[#This Row],[Naziv]],"")="",G3307,IF(LEN(Tablica1[[#This Row],[Kod]])-LEN(SUBSTITUTE(Tablica1[[#This Row],[Kod]]," ",""))=0,Tablica1[[#This Row],[Naziv]],""))</f>
        <v xml:space="preserve"> Osječko-baranjska</v>
      </c>
      <c r="H3308" t="str">
        <f>IF(LEN(Tablica1[[#This Row],[Kod]])-LEN(SUBSTITUTE(Tablica1[[#This Row],[Kod]]," ",""))=1,UPPER(Tablica1[[#This Row],[Naziv]]),IF(LEN(Tablica1[[#This Row],[Kod]])-LEN(SUBSTITUTE(Tablica1[[#This Row],[Kod]]," ",""))=2,H3307,""))</f>
        <v xml:space="preserve"> MARIJANCI</v>
      </c>
      <c r="I3308" s="3" t="str">
        <f>IF(LEN(Tablica1[[#This Row],[Kod]])-LEN(SUBSTITUTE(Tablica1[[#This Row],[Kod]]," ",""))=2,Tablica1[[#This Row],[Naziv]],"")</f>
        <v xml:space="preserve"> Čamagajevci</v>
      </c>
      <c r="J3308" s="3" t="str">
        <f>IF(LEN(Tablica1[[#This Row],[Kod]])-LEN(SUBSTITUTE(Tablica1[[#This Row],[Kod]]," ",""))=0,Tablica1[[#This Row],[Kod]],TRIM(RIGHT(SUBSTITUTE(Tablica1[[#This Row],[Kod]]," ",REPT(" ",30)),30)))</f>
        <v>009059</v>
      </c>
    </row>
    <row r="3309" spans="1:10" ht="15">
      <c r="A3309" s="1" t="s">
        <v>3249</v>
      </c>
      <c r="B3309" s="1" t="s">
        <v>10476</v>
      </c>
      <c r="C3309">
        <v>823</v>
      </c>
      <c r="D3309">
        <v>810</v>
      </c>
      <c r="E3309">
        <f>LEN(Tablica1[[#This Row],[Kod]])-LEN(SUBSTITUTE(Tablica1[[#This Row],[Kod]]," ",""))</f>
        <v>2</v>
      </c>
      <c r="F3309">
        <v>3308</v>
      </c>
      <c r="G3309" t="str">
        <f>IF(IF(LEN(Tablica1[[#This Row],[Kod]])-LEN(SUBSTITUTE(Tablica1[[#This Row],[Kod]]," ",""))=0,Tablica1[[#This Row],[Naziv]],"")="",G3308,IF(LEN(Tablica1[[#This Row],[Kod]])-LEN(SUBSTITUTE(Tablica1[[#This Row],[Kod]]," ",""))=0,Tablica1[[#This Row],[Naziv]],""))</f>
        <v xml:space="preserve"> Osječko-baranjska</v>
      </c>
      <c r="H3309" t="str">
        <f>IF(LEN(Tablica1[[#This Row],[Kod]])-LEN(SUBSTITUTE(Tablica1[[#This Row],[Kod]]," ",""))=1,UPPER(Tablica1[[#This Row],[Naziv]]),IF(LEN(Tablica1[[#This Row],[Kod]])-LEN(SUBSTITUTE(Tablica1[[#This Row],[Kod]]," ",""))=2,H3308,""))</f>
        <v xml:space="preserve"> MARIJANCI</v>
      </c>
      <c r="I3309" s="3" t="str">
        <f>IF(LEN(Tablica1[[#This Row],[Kod]])-LEN(SUBSTITUTE(Tablica1[[#This Row],[Kod]]," ",""))=2,Tablica1[[#This Row],[Naziv]],"")</f>
        <v xml:space="preserve"> Črnkovci</v>
      </c>
      <c r="J3309" s="3" t="str">
        <f>IF(LEN(Tablica1[[#This Row],[Kod]])-LEN(SUBSTITUTE(Tablica1[[#This Row],[Kod]]," ",""))=0,Tablica1[[#This Row],[Kod]],TRIM(RIGHT(SUBSTITUTE(Tablica1[[#This Row],[Kod]]," ",REPT(" ",30)),30)))</f>
        <v>009873</v>
      </c>
    </row>
    <row r="3310" spans="1:10" ht="15">
      <c r="A3310" s="1" t="s">
        <v>3250</v>
      </c>
      <c r="B3310" s="1" t="s">
        <v>10477</v>
      </c>
      <c r="C3310">
        <v>315</v>
      </c>
      <c r="D3310">
        <v>313</v>
      </c>
      <c r="E3310">
        <f>LEN(Tablica1[[#This Row],[Kod]])-LEN(SUBSTITUTE(Tablica1[[#This Row],[Kod]]," ",""))</f>
        <v>2</v>
      </c>
      <c r="F3310">
        <v>3309</v>
      </c>
      <c r="G3310" t="str">
        <f>IF(IF(LEN(Tablica1[[#This Row],[Kod]])-LEN(SUBSTITUTE(Tablica1[[#This Row],[Kod]]," ",""))=0,Tablica1[[#This Row],[Naziv]],"")="",G3309,IF(LEN(Tablica1[[#This Row],[Kod]])-LEN(SUBSTITUTE(Tablica1[[#This Row],[Kod]]," ",""))=0,Tablica1[[#This Row],[Naziv]],""))</f>
        <v xml:space="preserve"> Osječko-baranjska</v>
      </c>
      <c r="H3310" t="str">
        <f>IF(LEN(Tablica1[[#This Row],[Kod]])-LEN(SUBSTITUTE(Tablica1[[#This Row],[Kod]]," ",""))=1,UPPER(Tablica1[[#This Row],[Naziv]]),IF(LEN(Tablica1[[#This Row],[Kod]])-LEN(SUBSTITUTE(Tablica1[[#This Row],[Kod]]," ",""))=2,H3309,""))</f>
        <v xml:space="preserve"> MARIJANCI</v>
      </c>
      <c r="I3310" s="3" t="str">
        <f>IF(LEN(Tablica1[[#This Row],[Kod]])-LEN(SUBSTITUTE(Tablica1[[#This Row],[Kod]]," ",""))=2,Tablica1[[#This Row],[Naziv]],"")</f>
        <v xml:space="preserve"> Kunišinci</v>
      </c>
      <c r="J3310" s="3" t="str">
        <f>IF(LEN(Tablica1[[#This Row],[Kod]])-LEN(SUBSTITUTE(Tablica1[[#This Row],[Kod]]," ",""))=0,Tablica1[[#This Row],[Kod]],TRIM(RIGHT(SUBSTITUTE(Tablica1[[#This Row],[Kod]]," ",REPT(" ",30)),30)))</f>
        <v>033464</v>
      </c>
    </row>
    <row r="3311" spans="1:10" ht="15">
      <c r="A3311" s="1" t="s">
        <v>3251</v>
      </c>
      <c r="B3311" s="1" t="s">
        <v>7513</v>
      </c>
      <c r="C3311">
        <v>844</v>
      </c>
      <c r="D3311">
        <v>837</v>
      </c>
      <c r="E3311">
        <f>LEN(Tablica1[[#This Row],[Kod]])-LEN(SUBSTITUTE(Tablica1[[#This Row],[Kod]]," ",""))</f>
        <v>2</v>
      </c>
      <c r="F3311">
        <v>3310</v>
      </c>
      <c r="G3311" t="str">
        <f>IF(IF(LEN(Tablica1[[#This Row],[Kod]])-LEN(SUBSTITUTE(Tablica1[[#This Row],[Kod]]," ",""))=0,Tablica1[[#This Row],[Naziv]],"")="",G3310,IF(LEN(Tablica1[[#This Row],[Kod]])-LEN(SUBSTITUTE(Tablica1[[#This Row],[Kod]]," ",""))=0,Tablica1[[#This Row],[Naziv]],""))</f>
        <v xml:space="preserve"> Osječko-baranjska</v>
      </c>
      <c r="H3311" t="str">
        <f>IF(LEN(Tablica1[[#This Row],[Kod]])-LEN(SUBSTITUTE(Tablica1[[#This Row],[Kod]]," ",""))=1,UPPER(Tablica1[[#This Row],[Naziv]]),IF(LEN(Tablica1[[#This Row],[Kod]])-LEN(SUBSTITUTE(Tablica1[[#This Row],[Kod]]," ",""))=2,H3310,""))</f>
        <v xml:space="preserve"> MARIJANCI</v>
      </c>
      <c r="I3311" s="3" t="str">
        <f>IF(LEN(Tablica1[[#This Row],[Kod]])-LEN(SUBSTITUTE(Tablica1[[#This Row],[Kod]]," ",""))=2,Tablica1[[#This Row],[Naziv]],"")</f>
        <v xml:space="preserve"> Marijanci</v>
      </c>
      <c r="J3311" s="3" t="str">
        <f>IF(LEN(Tablica1[[#This Row],[Kod]])-LEN(SUBSTITUTE(Tablica1[[#This Row],[Kod]]," ",""))=0,Tablica1[[#This Row],[Kod]],TRIM(RIGHT(SUBSTITUTE(Tablica1[[#This Row],[Kod]]," ",REPT(" ",30)),30)))</f>
        <v>039250</v>
      </c>
    </row>
    <row r="3312" spans="1:10" ht="15">
      <c r="A3312" s="1" t="s">
        <v>3252</v>
      </c>
      <c r="B3312" s="1" t="s">
        <v>10478</v>
      </c>
      <c r="C3312">
        <v>2</v>
      </c>
      <c r="D3312">
        <v>2</v>
      </c>
      <c r="E3312">
        <f>LEN(Tablica1[[#This Row],[Kod]])-LEN(SUBSTITUTE(Tablica1[[#This Row],[Kod]]," ",""))</f>
        <v>2</v>
      </c>
      <c r="F3312">
        <v>3311</v>
      </c>
      <c r="G3312" t="str">
        <f>IF(IF(LEN(Tablica1[[#This Row],[Kod]])-LEN(SUBSTITUTE(Tablica1[[#This Row],[Kod]]," ",""))=0,Tablica1[[#This Row],[Naziv]],"")="",G3311,IF(LEN(Tablica1[[#This Row],[Kod]])-LEN(SUBSTITUTE(Tablica1[[#This Row],[Kod]]," ",""))=0,Tablica1[[#This Row],[Naziv]],""))</f>
        <v xml:space="preserve"> Osječko-baranjska</v>
      </c>
      <c r="H3312" t="str">
        <f>IF(LEN(Tablica1[[#This Row],[Kod]])-LEN(SUBSTITUTE(Tablica1[[#This Row],[Kod]]," ",""))=1,UPPER(Tablica1[[#This Row],[Naziv]]),IF(LEN(Tablica1[[#This Row],[Kod]])-LEN(SUBSTITUTE(Tablica1[[#This Row],[Kod]]," ",""))=2,H3311,""))</f>
        <v xml:space="preserve"> MARIJANCI</v>
      </c>
      <c r="I3312" s="3" t="str">
        <f>IF(LEN(Tablica1[[#This Row],[Kod]])-LEN(SUBSTITUTE(Tablica1[[#This Row],[Kod]]," ",""))=2,Tablica1[[#This Row],[Naziv]],"")</f>
        <v xml:space="preserve"> Marjanski Ivanovci</v>
      </c>
      <c r="J3312" s="3" t="str">
        <f>IF(LEN(Tablica1[[#This Row],[Kod]])-LEN(SUBSTITUTE(Tablica1[[#This Row],[Kod]]," ",""))=0,Tablica1[[#This Row],[Kod]],TRIM(RIGHT(SUBSTITUTE(Tablica1[[#This Row],[Kod]]," ",REPT(" ",30)),30)))</f>
        <v>039403</v>
      </c>
    </row>
    <row r="3313" spans="1:10" ht="15">
      <c r="A3313" s="1" t="s">
        <v>3253</v>
      </c>
      <c r="B3313" s="1" t="s">
        <v>7514</v>
      </c>
      <c r="C3313">
        <v>2468</v>
      </c>
      <c r="D3313">
        <v>2407</v>
      </c>
      <c r="E3313">
        <f>LEN(Tablica1[[#This Row],[Kod]])-LEN(SUBSTITUTE(Tablica1[[#This Row],[Kod]]," ",""))</f>
        <v>1</v>
      </c>
      <c r="F3313">
        <v>3312</v>
      </c>
      <c r="G3313" t="str">
        <f>IF(IF(LEN(Tablica1[[#This Row],[Kod]])-LEN(SUBSTITUTE(Tablica1[[#This Row],[Kod]]," ",""))=0,Tablica1[[#This Row],[Naziv]],"")="",G3312,IF(LEN(Tablica1[[#This Row],[Kod]])-LEN(SUBSTITUTE(Tablica1[[#This Row],[Kod]]," ",""))=0,Tablica1[[#This Row],[Naziv]],""))</f>
        <v xml:space="preserve"> Osječko-baranjska</v>
      </c>
      <c r="H3313" t="str">
        <f>IF(LEN(Tablica1[[#This Row],[Kod]])-LEN(SUBSTITUTE(Tablica1[[#This Row],[Kod]]," ",""))=1,UPPER(Tablica1[[#This Row],[Naziv]]),IF(LEN(Tablica1[[#This Row],[Kod]])-LEN(SUBSTITUTE(Tablica1[[#This Row],[Kod]]," ",""))=2,H3312,""))</f>
        <v xml:space="preserve"> PETLOVAC</v>
      </c>
      <c r="I3313" s="3" t="str">
        <f>IF(LEN(Tablica1[[#This Row],[Kod]])-LEN(SUBSTITUTE(Tablica1[[#This Row],[Kod]]," ",""))=2,Tablica1[[#This Row],[Naziv]],"")</f>
        <v/>
      </c>
      <c r="J3313" s="3" t="str">
        <f>IF(LEN(Tablica1[[#This Row],[Kod]])-LEN(SUBSTITUTE(Tablica1[[#This Row],[Kod]]," ",""))=0,Tablica1[[#This Row],[Kod]],TRIM(RIGHT(SUBSTITUTE(Tablica1[[#This Row],[Kod]]," ",REPT(" ",30)),30)))</f>
        <v>03255</v>
      </c>
    </row>
    <row r="3314" spans="1:10" ht="15">
      <c r="A3314" s="1" t="s">
        <v>3254</v>
      </c>
      <c r="B3314" s="1" t="s">
        <v>10479</v>
      </c>
      <c r="C3314">
        <v>546</v>
      </c>
      <c r="D3314">
        <v>517</v>
      </c>
      <c r="E3314">
        <f>LEN(Tablica1[[#This Row],[Kod]])-LEN(SUBSTITUTE(Tablica1[[#This Row],[Kod]]," ",""))</f>
        <v>2</v>
      </c>
      <c r="F3314">
        <v>3313</v>
      </c>
      <c r="G3314" t="str">
        <f>IF(IF(LEN(Tablica1[[#This Row],[Kod]])-LEN(SUBSTITUTE(Tablica1[[#This Row],[Kod]]," ",""))=0,Tablica1[[#This Row],[Naziv]],"")="",G3313,IF(LEN(Tablica1[[#This Row],[Kod]])-LEN(SUBSTITUTE(Tablica1[[#This Row],[Kod]]," ",""))=0,Tablica1[[#This Row],[Naziv]],""))</f>
        <v xml:space="preserve"> Osječko-baranjska</v>
      </c>
      <c r="H3314" t="str">
        <f>IF(LEN(Tablica1[[#This Row],[Kod]])-LEN(SUBSTITUTE(Tablica1[[#This Row],[Kod]]," ",""))=1,UPPER(Tablica1[[#This Row],[Naziv]]),IF(LEN(Tablica1[[#This Row],[Kod]])-LEN(SUBSTITUTE(Tablica1[[#This Row],[Kod]]," ",""))=2,H3313,""))</f>
        <v xml:space="preserve"> PETLOVAC</v>
      </c>
      <c r="I3314" s="3" t="str">
        <f>IF(LEN(Tablica1[[#This Row],[Kod]])-LEN(SUBSTITUTE(Tablica1[[#This Row],[Kod]]," ",""))=2,Tablica1[[#This Row],[Naziv]],"")</f>
        <v xml:space="preserve"> Baranjsko Petrovo Selo</v>
      </c>
      <c r="J3314" s="3" t="str">
        <f>IF(LEN(Tablica1[[#This Row],[Kod]])-LEN(SUBSTITUTE(Tablica1[[#This Row],[Kod]]," ",""))=0,Tablica1[[#This Row],[Kod]],TRIM(RIGHT(SUBSTITUTE(Tablica1[[#This Row],[Kod]]," ",REPT(" ",30)),30)))</f>
        <v>001147</v>
      </c>
    </row>
    <row r="3315" spans="1:10" ht="15">
      <c r="A3315" s="1" t="s">
        <v>3255</v>
      </c>
      <c r="B3315" s="1" t="s">
        <v>10480</v>
      </c>
      <c r="C3315">
        <v>450</v>
      </c>
      <c r="D3315">
        <v>442</v>
      </c>
      <c r="E3315">
        <f>LEN(Tablica1[[#This Row],[Kod]])-LEN(SUBSTITUTE(Tablica1[[#This Row],[Kod]]," ",""))</f>
        <v>2</v>
      </c>
      <c r="F3315">
        <v>3314</v>
      </c>
      <c r="G3315" t="str">
        <f>IF(IF(LEN(Tablica1[[#This Row],[Kod]])-LEN(SUBSTITUTE(Tablica1[[#This Row],[Kod]]," ",""))=0,Tablica1[[#This Row],[Naziv]],"")="",G3314,IF(LEN(Tablica1[[#This Row],[Kod]])-LEN(SUBSTITUTE(Tablica1[[#This Row],[Kod]]," ",""))=0,Tablica1[[#This Row],[Naziv]],""))</f>
        <v xml:space="preserve"> Osječko-baranjska</v>
      </c>
      <c r="H3315" t="str">
        <f>IF(LEN(Tablica1[[#This Row],[Kod]])-LEN(SUBSTITUTE(Tablica1[[#This Row],[Kod]]," ",""))=1,UPPER(Tablica1[[#This Row],[Naziv]]),IF(LEN(Tablica1[[#This Row],[Kod]])-LEN(SUBSTITUTE(Tablica1[[#This Row],[Kod]]," ",""))=2,H3314,""))</f>
        <v xml:space="preserve"> PETLOVAC</v>
      </c>
      <c r="I3315" s="3" t="str">
        <f>IF(LEN(Tablica1[[#This Row],[Kod]])-LEN(SUBSTITUTE(Tablica1[[#This Row],[Kod]]," ",""))=2,Tablica1[[#This Row],[Naziv]],"")</f>
        <v xml:space="preserve"> Luč</v>
      </c>
      <c r="J3315" s="3" t="str">
        <f>IF(LEN(Tablica1[[#This Row],[Kod]])-LEN(SUBSTITUTE(Tablica1[[#This Row],[Kod]]," ",""))=0,Tablica1[[#This Row],[Kod]],TRIM(RIGHT(SUBSTITUTE(Tablica1[[#This Row],[Kod]]," ",REPT(" ",30)),30)))</f>
        <v>036331</v>
      </c>
    </row>
    <row r="3316" spans="1:10" ht="15">
      <c r="A3316" s="1" t="s">
        <v>3256</v>
      </c>
      <c r="B3316" s="1" t="s">
        <v>10481</v>
      </c>
      <c r="C3316">
        <v>308</v>
      </c>
      <c r="D3316">
        <v>306</v>
      </c>
      <c r="E3316">
        <f>LEN(Tablica1[[#This Row],[Kod]])-LEN(SUBSTITUTE(Tablica1[[#This Row],[Kod]]," ",""))</f>
        <v>2</v>
      </c>
      <c r="F3316">
        <v>3315</v>
      </c>
      <c r="G3316" t="str">
        <f>IF(IF(LEN(Tablica1[[#This Row],[Kod]])-LEN(SUBSTITUTE(Tablica1[[#This Row],[Kod]]," ",""))=0,Tablica1[[#This Row],[Naziv]],"")="",G3315,IF(LEN(Tablica1[[#This Row],[Kod]])-LEN(SUBSTITUTE(Tablica1[[#This Row],[Kod]]," ",""))=0,Tablica1[[#This Row],[Naziv]],""))</f>
        <v xml:space="preserve"> Osječko-baranjska</v>
      </c>
      <c r="H3316" t="str">
        <f>IF(LEN(Tablica1[[#This Row],[Kod]])-LEN(SUBSTITUTE(Tablica1[[#This Row],[Kod]]," ",""))=1,UPPER(Tablica1[[#This Row],[Naziv]]),IF(LEN(Tablica1[[#This Row],[Kod]])-LEN(SUBSTITUTE(Tablica1[[#This Row],[Kod]]," ",""))=2,H3315,""))</f>
        <v xml:space="preserve"> PETLOVAC</v>
      </c>
      <c r="I3316" s="3" t="str">
        <f>IF(LEN(Tablica1[[#This Row],[Kod]])-LEN(SUBSTITUTE(Tablica1[[#This Row],[Kod]]," ",""))=2,Tablica1[[#This Row],[Naziv]],"")</f>
        <v xml:space="preserve"> Novi Bezdan</v>
      </c>
      <c r="J3316" s="3" t="str">
        <f>IF(LEN(Tablica1[[#This Row],[Kod]])-LEN(SUBSTITUTE(Tablica1[[#This Row],[Kod]]," ",""))=0,Tablica1[[#This Row],[Kod]],TRIM(RIGHT(SUBSTITUTE(Tablica1[[#This Row],[Kod]]," ",REPT(" ",30)),30)))</f>
        <v>043699</v>
      </c>
    </row>
    <row r="3317" spans="1:10" ht="15">
      <c r="A3317" s="1" t="s">
        <v>3257</v>
      </c>
      <c r="B3317" s="1" t="s">
        <v>10482</v>
      </c>
      <c r="C3317">
        <v>63</v>
      </c>
      <c r="D3317">
        <v>63</v>
      </c>
      <c r="E3317">
        <f>LEN(Tablica1[[#This Row],[Kod]])-LEN(SUBSTITUTE(Tablica1[[#This Row],[Kod]]," ",""))</f>
        <v>2</v>
      </c>
      <c r="F3317">
        <v>3316</v>
      </c>
      <c r="G3317" t="str">
        <f>IF(IF(LEN(Tablica1[[#This Row],[Kod]])-LEN(SUBSTITUTE(Tablica1[[#This Row],[Kod]]," ",""))=0,Tablica1[[#This Row],[Naziv]],"")="",G3316,IF(LEN(Tablica1[[#This Row],[Kod]])-LEN(SUBSTITUTE(Tablica1[[#This Row],[Kod]]," ",""))=0,Tablica1[[#This Row],[Naziv]],""))</f>
        <v xml:space="preserve"> Osječko-baranjska</v>
      </c>
      <c r="H3317" t="str">
        <f>IF(LEN(Tablica1[[#This Row],[Kod]])-LEN(SUBSTITUTE(Tablica1[[#This Row],[Kod]]," ",""))=1,UPPER(Tablica1[[#This Row],[Naziv]]),IF(LEN(Tablica1[[#This Row],[Kod]])-LEN(SUBSTITUTE(Tablica1[[#This Row],[Kod]]," ",""))=2,H3316,""))</f>
        <v xml:space="preserve"> PETLOVAC</v>
      </c>
      <c r="I3317" s="3" t="str">
        <f>IF(LEN(Tablica1[[#This Row],[Kod]])-LEN(SUBSTITUTE(Tablica1[[#This Row],[Kod]]," ",""))=2,Tablica1[[#This Row],[Naziv]],"")</f>
        <v xml:space="preserve"> Novo Nevesinje</v>
      </c>
      <c r="J3317" s="3" t="str">
        <f>IF(LEN(Tablica1[[#This Row],[Kod]])-LEN(SUBSTITUTE(Tablica1[[#This Row],[Kod]]," ",""))=0,Tablica1[[#This Row],[Kod]],TRIM(RIGHT(SUBSTITUTE(Tablica1[[#This Row],[Kod]]," ",REPT(" ",30)),30)))</f>
        <v>044091</v>
      </c>
    </row>
    <row r="3318" spans="1:10" ht="15">
      <c r="A3318" s="1" t="s">
        <v>3258</v>
      </c>
      <c r="B3318" s="1" t="s">
        <v>7514</v>
      </c>
      <c r="C3318">
        <v>723</v>
      </c>
      <c r="D3318">
        <v>712</v>
      </c>
      <c r="E3318">
        <f>LEN(Tablica1[[#This Row],[Kod]])-LEN(SUBSTITUTE(Tablica1[[#This Row],[Kod]]," ",""))</f>
        <v>2</v>
      </c>
      <c r="F3318">
        <v>3317</v>
      </c>
      <c r="G3318" t="str">
        <f>IF(IF(LEN(Tablica1[[#This Row],[Kod]])-LEN(SUBSTITUTE(Tablica1[[#This Row],[Kod]]," ",""))=0,Tablica1[[#This Row],[Naziv]],"")="",G3317,IF(LEN(Tablica1[[#This Row],[Kod]])-LEN(SUBSTITUTE(Tablica1[[#This Row],[Kod]]," ",""))=0,Tablica1[[#This Row],[Naziv]],""))</f>
        <v xml:space="preserve"> Osječko-baranjska</v>
      </c>
      <c r="H3318" t="str">
        <f>IF(LEN(Tablica1[[#This Row],[Kod]])-LEN(SUBSTITUTE(Tablica1[[#This Row],[Kod]]," ",""))=1,UPPER(Tablica1[[#This Row],[Naziv]]),IF(LEN(Tablica1[[#This Row],[Kod]])-LEN(SUBSTITUTE(Tablica1[[#This Row],[Kod]]," ",""))=2,H3317,""))</f>
        <v xml:space="preserve"> PETLOVAC</v>
      </c>
      <c r="I3318" s="3" t="str">
        <f>IF(LEN(Tablica1[[#This Row],[Kod]])-LEN(SUBSTITUTE(Tablica1[[#This Row],[Kod]]," ",""))=2,Tablica1[[#This Row],[Naziv]],"")</f>
        <v xml:space="preserve"> Petlovac</v>
      </c>
      <c r="J3318" s="3" t="str">
        <f>IF(LEN(Tablica1[[#This Row],[Kod]])-LEN(SUBSTITUTE(Tablica1[[#This Row],[Kod]]," ",""))=0,Tablica1[[#This Row],[Kod]],TRIM(RIGHT(SUBSTITUTE(Tablica1[[#This Row],[Kod]]," ",REPT(" ",30)),30)))</f>
        <v>047724</v>
      </c>
    </row>
    <row r="3319" spans="1:10" ht="15">
      <c r="A3319" s="1" t="s">
        <v>3259</v>
      </c>
      <c r="B3319" s="1" t="s">
        <v>10483</v>
      </c>
      <c r="C3319" s="2" t="s">
        <v>2</v>
      </c>
      <c r="D3319" s="2" t="s">
        <v>2</v>
      </c>
      <c r="E3319">
        <f>LEN(Tablica1[[#This Row],[Kod]])-LEN(SUBSTITUTE(Tablica1[[#This Row],[Kod]]," ",""))</f>
        <v>2</v>
      </c>
      <c r="F3319">
        <v>3318</v>
      </c>
      <c r="G3319" t="str">
        <f>IF(IF(LEN(Tablica1[[#This Row],[Kod]])-LEN(SUBSTITUTE(Tablica1[[#This Row],[Kod]]," ",""))=0,Tablica1[[#This Row],[Naziv]],"")="",G3318,IF(LEN(Tablica1[[#This Row],[Kod]])-LEN(SUBSTITUTE(Tablica1[[#This Row],[Kod]]," ",""))=0,Tablica1[[#This Row],[Naziv]],""))</f>
        <v xml:space="preserve"> Osječko-baranjska</v>
      </c>
      <c r="H3319" t="str">
        <f>IF(LEN(Tablica1[[#This Row],[Kod]])-LEN(SUBSTITUTE(Tablica1[[#This Row],[Kod]]," ",""))=1,UPPER(Tablica1[[#This Row],[Naziv]]),IF(LEN(Tablica1[[#This Row],[Kod]])-LEN(SUBSTITUTE(Tablica1[[#This Row],[Kod]]," ",""))=2,H3318,""))</f>
        <v xml:space="preserve"> PETLOVAC</v>
      </c>
      <c r="I3319" s="3" t="str">
        <f>IF(LEN(Tablica1[[#This Row],[Kod]])-LEN(SUBSTITUTE(Tablica1[[#This Row],[Kod]]," ",""))=2,Tablica1[[#This Row],[Naziv]],"")</f>
        <v xml:space="preserve"> Sudaraž</v>
      </c>
      <c r="J3319" s="3" t="str">
        <f>IF(LEN(Tablica1[[#This Row],[Kod]])-LEN(SUBSTITUTE(Tablica1[[#This Row],[Kod]]," ",""))=0,Tablica1[[#This Row],[Kod]],TRIM(RIGHT(SUBSTITUTE(Tablica1[[#This Row],[Kod]]," ",REPT(" ",30)),30)))</f>
        <v>061379</v>
      </c>
    </row>
    <row r="3320" spans="1:10" ht="15">
      <c r="A3320" s="1" t="s">
        <v>3260</v>
      </c>
      <c r="B3320" s="1" t="s">
        <v>10484</v>
      </c>
      <c r="C3320">
        <v>58</v>
      </c>
      <c r="D3320">
        <v>58</v>
      </c>
      <c r="E3320">
        <f>LEN(Tablica1[[#This Row],[Kod]])-LEN(SUBSTITUTE(Tablica1[[#This Row],[Kod]]," ",""))</f>
        <v>2</v>
      </c>
      <c r="F3320">
        <v>3319</v>
      </c>
      <c r="G3320" t="str">
        <f>IF(IF(LEN(Tablica1[[#This Row],[Kod]])-LEN(SUBSTITUTE(Tablica1[[#This Row],[Kod]]," ",""))=0,Tablica1[[#This Row],[Naziv]],"")="",G3319,IF(LEN(Tablica1[[#This Row],[Kod]])-LEN(SUBSTITUTE(Tablica1[[#This Row],[Kod]]," ",""))=0,Tablica1[[#This Row],[Naziv]],""))</f>
        <v xml:space="preserve"> Osječko-baranjska</v>
      </c>
      <c r="H3320" t="str">
        <f>IF(LEN(Tablica1[[#This Row],[Kod]])-LEN(SUBSTITUTE(Tablica1[[#This Row],[Kod]]," ",""))=1,UPPER(Tablica1[[#This Row],[Naziv]]),IF(LEN(Tablica1[[#This Row],[Kod]])-LEN(SUBSTITUTE(Tablica1[[#This Row],[Kod]]," ",""))=2,H3319,""))</f>
        <v xml:space="preserve"> PETLOVAC</v>
      </c>
      <c r="I3320" s="3" t="str">
        <f>IF(LEN(Tablica1[[#This Row],[Kod]])-LEN(SUBSTITUTE(Tablica1[[#This Row],[Kod]]," ",""))=2,Tablica1[[#This Row],[Naziv]],"")</f>
        <v xml:space="preserve"> Širine</v>
      </c>
      <c r="J3320" s="3" t="str">
        <f>IF(LEN(Tablica1[[#This Row],[Kod]])-LEN(SUBSTITUTE(Tablica1[[#This Row],[Kod]]," ",""))=0,Tablica1[[#This Row],[Kod]],TRIM(RIGHT(SUBSTITUTE(Tablica1[[#This Row],[Kod]]," ",REPT(" ",30)),30)))</f>
        <v>063436</v>
      </c>
    </row>
    <row r="3321" spans="1:10" ht="15">
      <c r="A3321" s="1" t="s">
        <v>3261</v>
      </c>
      <c r="B3321" s="1" t="s">
        <v>10485</v>
      </c>
      <c r="C3321">
        <v>277</v>
      </c>
      <c r="D3321">
        <v>267</v>
      </c>
      <c r="E3321">
        <f>LEN(Tablica1[[#This Row],[Kod]])-LEN(SUBSTITUTE(Tablica1[[#This Row],[Kod]]," ",""))</f>
        <v>2</v>
      </c>
      <c r="F3321">
        <v>3320</v>
      </c>
      <c r="G3321" t="str">
        <f>IF(IF(LEN(Tablica1[[#This Row],[Kod]])-LEN(SUBSTITUTE(Tablica1[[#This Row],[Kod]]," ",""))=0,Tablica1[[#This Row],[Naziv]],"")="",G3320,IF(LEN(Tablica1[[#This Row],[Kod]])-LEN(SUBSTITUTE(Tablica1[[#This Row],[Kod]]," ",""))=0,Tablica1[[#This Row],[Naziv]],""))</f>
        <v xml:space="preserve"> Osječko-baranjska</v>
      </c>
      <c r="H3321" t="str">
        <f>IF(LEN(Tablica1[[#This Row],[Kod]])-LEN(SUBSTITUTE(Tablica1[[#This Row],[Kod]]," ",""))=1,UPPER(Tablica1[[#This Row],[Naziv]]),IF(LEN(Tablica1[[#This Row],[Kod]])-LEN(SUBSTITUTE(Tablica1[[#This Row],[Kod]]," ",""))=2,H3320,""))</f>
        <v xml:space="preserve"> PETLOVAC</v>
      </c>
      <c r="I3321" s="3" t="str">
        <f>IF(LEN(Tablica1[[#This Row],[Kod]])-LEN(SUBSTITUTE(Tablica1[[#This Row],[Kod]]," ",""))=2,Tablica1[[#This Row],[Naziv]],"")</f>
        <v xml:space="preserve"> Torjanci</v>
      </c>
      <c r="J3321" s="3" t="str">
        <f>IF(LEN(Tablica1[[#This Row],[Kod]])-LEN(SUBSTITUTE(Tablica1[[#This Row],[Kod]]," ",""))=0,Tablica1[[#This Row],[Kod]],TRIM(RIGHT(SUBSTITUTE(Tablica1[[#This Row],[Kod]]," ",REPT(" ",30)),30)))</f>
        <v>065285</v>
      </c>
    </row>
    <row r="3322" spans="1:10" ht="15">
      <c r="A3322" s="1" t="s">
        <v>3262</v>
      </c>
      <c r="B3322" s="1" t="s">
        <v>10486</v>
      </c>
      <c r="C3322">
        <v>43</v>
      </c>
      <c r="D3322">
        <v>42</v>
      </c>
      <c r="E3322">
        <f>LEN(Tablica1[[#This Row],[Kod]])-LEN(SUBSTITUTE(Tablica1[[#This Row],[Kod]]," ",""))</f>
        <v>2</v>
      </c>
      <c r="F3322">
        <v>3321</v>
      </c>
      <c r="G3322" t="str">
        <f>IF(IF(LEN(Tablica1[[#This Row],[Kod]])-LEN(SUBSTITUTE(Tablica1[[#This Row],[Kod]]," ",""))=0,Tablica1[[#This Row],[Naziv]],"")="",G3321,IF(LEN(Tablica1[[#This Row],[Kod]])-LEN(SUBSTITUTE(Tablica1[[#This Row],[Kod]]," ",""))=0,Tablica1[[#This Row],[Naziv]],""))</f>
        <v xml:space="preserve"> Osječko-baranjska</v>
      </c>
      <c r="H3322" t="str">
        <f>IF(LEN(Tablica1[[#This Row],[Kod]])-LEN(SUBSTITUTE(Tablica1[[#This Row],[Kod]]," ",""))=1,UPPER(Tablica1[[#This Row],[Naziv]]),IF(LEN(Tablica1[[#This Row],[Kod]])-LEN(SUBSTITUTE(Tablica1[[#This Row],[Kod]]," ",""))=2,H3321,""))</f>
        <v xml:space="preserve"> PETLOVAC</v>
      </c>
      <c r="I3322" s="3" t="str">
        <f>IF(LEN(Tablica1[[#This Row],[Kod]])-LEN(SUBSTITUTE(Tablica1[[#This Row],[Kod]]," ",""))=2,Tablica1[[#This Row],[Naziv]],"")</f>
        <v xml:space="preserve"> Zeleno Polje</v>
      </c>
      <c r="J3322" s="3" t="str">
        <f>IF(LEN(Tablica1[[#This Row],[Kod]])-LEN(SUBSTITUTE(Tablica1[[#This Row],[Kod]]," ",""))=0,Tablica1[[#This Row],[Kod]],TRIM(RIGHT(SUBSTITUTE(Tablica1[[#This Row],[Kod]]," ",REPT(" ",30)),30)))</f>
        <v>073172</v>
      </c>
    </row>
    <row r="3323" spans="1:10" ht="15">
      <c r="A3323" s="1" t="s">
        <v>3263</v>
      </c>
      <c r="B3323" s="1" t="s">
        <v>7515</v>
      </c>
      <c r="C3323">
        <v>3013</v>
      </c>
      <c r="D3323">
        <v>2870</v>
      </c>
      <c r="E3323">
        <f>LEN(Tablica1[[#This Row],[Kod]])-LEN(SUBSTITUTE(Tablica1[[#This Row],[Kod]]," ",""))</f>
        <v>1</v>
      </c>
      <c r="F3323">
        <v>3322</v>
      </c>
      <c r="G3323" t="str">
        <f>IF(IF(LEN(Tablica1[[#This Row],[Kod]])-LEN(SUBSTITUTE(Tablica1[[#This Row],[Kod]]," ",""))=0,Tablica1[[#This Row],[Naziv]],"")="",G3322,IF(LEN(Tablica1[[#This Row],[Kod]])-LEN(SUBSTITUTE(Tablica1[[#This Row],[Kod]]," ",""))=0,Tablica1[[#This Row],[Naziv]],""))</f>
        <v xml:space="preserve"> Osječko-baranjska</v>
      </c>
      <c r="H3323" t="str">
        <f>IF(LEN(Tablica1[[#This Row],[Kod]])-LEN(SUBSTITUTE(Tablica1[[#This Row],[Kod]]," ",""))=1,UPPER(Tablica1[[#This Row],[Naziv]]),IF(LEN(Tablica1[[#This Row],[Kod]])-LEN(SUBSTITUTE(Tablica1[[#This Row],[Kod]]," ",""))=2,H3322,""))</f>
        <v xml:space="preserve"> PETRIJEVCI</v>
      </c>
      <c r="I3323" s="3" t="str">
        <f>IF(LEN(Tablica1[[#This Row],[Kod]])-LEN(SUBSTITUTE(Tablica1[[#This Row],[Kod]]," ",""))=2,Tablica1[[#This Row],[Naziv]],"")</f>
        <v/>
      </c>
      <c r="J3323" s="3" t="str">
        <f>IF(LEN(Tablica1[[#This Row],[Kod]])-LEN(SUBSTITUTE(Tablica1[[#This Row],[Kod]]," ",""))=0,Tablica1[[#This Row],[Kod]],TRIM(RIGHT(SUBSTITUTE(Tablica1[[#This Row],[Kod]]," ",REPT(" ",30)),30)))</f>
        <v>03271</v>
      </c>
    </row>
    <row r="3324" spans="1:10" ht="15">
      <c r="A3324" s="1" t="s">
        <v>3264</v>
      </c>
      <c r="B3324" s="1" t="s">
        <v>7515</v>
      </c>
      <c r="C3324">
        <v>2425</v>
      </c>
      <c r="D3324">
        <v>2296</v>
      </c>
      <c r="E3324">
        <f>LEN(Tablica1[[#This Row],[Kod]])-LEN(SUBSTITUTE(Tablica1[[#This Row],[Kod]]," ",""))</f>
        <v>2</v>
      </c>
      <c r="F3324">
        <v>3323</v>
      </c>
      <c r="G3324" t="str">
        <f>IF(IF(LEN(Tablica1[[#This Row],[Kod]])-LEN(SUBSTITUTE(Tablica1[[#This Row],[Kod]]," ",""))=0,Tablica1[[#This Row],[Naziv]],"")="",G3323,IF(LEN(Tablica1[[#This Row],[Kod]])-LEN(SUBSTITUTE(Tablica1[[#This Row],[Kod]]," ",""))=0,Tablica1[[#This Row],[Naziv]],""))</f>
        <v xml:space="preserve"> Osječko-baranjska</v>
      </c>
      <c r="H3324" t="str">
        <f>IF(LEN(Tablica1[[#This Row],[Kod]])-LEN(SUBSTITUTE(Tablica1[[#This Row],[Kod]]," ",""))=1,UPPER(Tablica1[[#This Row],[Naziv]]),IF(LEN(Tablica1[[#This Row],[Kod]])-LEN(SUBSTITUTE(Tablica1[[#This Row],[Kod]]," ",""))=2,H3323,""))</f>
        <v xml:space="preserve"> PETRIJEVCI</v>
      </c>
      <c r="I3324" s="3" t="str">
        <f>IF(LEN(Tablica1[[#This Row],[Kod]])-LEN(SUBSTITUTE(Tablica1[[#This Row],[Kod]]," ",""))=2,Tablica1[[#This Row],[Naziv]],"")</f>
        <v xml:space="preserve"> Petrijevci</v>
      </c>
      <c r="J3324" s="3" t="str">
        <f>IF(LEN(Tablica1[[#This Row],[Kod]])-LEN(SUBSTITUTE(Tablica1[[#This Row],[Kod]]," ",""))=0,Tablica1[[#This Row],[Kod]],TRIM(RIGHT(SUBSTITUTE(Tablica1[[#This Row],[Kod]]," ",REPT(" ",30)),30)))</f>
        <v>047791</v>
      </c>
    </row>
    <row r="3325" spans="1:10" ht="15">
      <c r="A3325" s="1" t="s">
        <v>3265</v>
      </c>
      <c r="B3325" s="1" t="s">
        <v>10487</v>
      </c>
      <c r="C3325">
        <v>588</v>
      </c>
      <c r="D3325">
        <v>574</v>
      </c>
      <c r="E3325">
        <f>LEN(Tablica1[[#This Row],[Kod]])-LEN(SUBSTITUTE(Tablica1[[#This Row],[Kod]]," ",""))</f>
        <v>2</v>
      </c>
      <c r="F3325">
        <v>3324</v>
      </c>
      <c r="G3325" t="str">
        <f>IF(IF(LEN(Tablica1[[#This Row],[Kod]])-LEN(SUBSTITUTE(Tablica1[[#This Row],[Kod]]," ",""))=0,Tablica1[[#This Row],[Naziv]],"")="",G3324,IF(LEN(Tablica1[[#This Row],[Kod]])-LEN(SUBSTITUTE(Tablica1[[#This Row],[Kod]]," ",""))=0,Tablica1[[#This Row],[Naziv]],""))</f>
        <v xml:space="preserve"> Osječko-baranjska</v>
      </c>
      <c r="H3325" t="str">
        <f>IF(LEN(Tablica1[[#This Row],[Kod]])-LEN(SUBSTITUTE(Tablica1[[#This Row],[Kod]]," ",""))=1,UPPER(Tablica1[[#This Row],[Naziv]]),IF(LEN(Tablica1[[#This Row],[Kod]])-LEN(SUBSTITUTE(Tablica1[[#This Row],[Kod]]," ",""))=2,H3324,""))</f>
        <v xml:space="preserve"> PETRIJEVCI</v>
      </c>
      <c r="I3325" s="3" t="str">
        <f>IF(LEN(Tablica1[[#This Row],[Kod]])-LEN(SUBSTITUTE(Tablica1[[#This Row],[Kod]]," ",""))=2,Tablica1[[#This Row],[Naziv]],"")</f>
        <v xml:space="preserve"> Satnica</v>
      </c>
      <c r="J3325" s="3" t="str">
        <f>IF(LEN(Tablica1[[#This Row],[Kod]])-LEN(SUBSTITUTE(Tablica1[[#This Row],[Kod]]," ",""))=0,Tablica1[[#This Row],[Kod]],TRIM(RIGHT(SUBSTITUTE(Tablica1[[#This Row],[Kod]]," ",REPT(" ",30)),30)))</f>
        <v>056588</v>
      </c>
    </row>
    <row r="3326" spans="1:10" ht="15">
      <c r="A3326" s="1" t="s">
        <v>3266</v>
      </c>
      <c r="B3326" s="1" t="s">
        <v>7516</v>
      </c>
      <c r="C3326">
        <v>2916</v>
      </c>
      <c r="D3326">
        <v>2894</v>
      </c>
      <c r="E3326">
        <f>LEN(Tablica1[[#This Row],[Kod]])-LEN(SUBSTITUTE(Tablica1[[#This Row],[Kod]]," ",""))</f>
        <v>1</v>
      </c>
      <c r="F3326">
        <v>3325</v>
      </c>
      <c r="G3326" t="str">
        <f>IF(IF(LEN(Tablica1[[#This Row],[Kod]])-LEN(SUBSTITUTE(Tablica1[[#This Row],[Kod]]," ",""))=0,Tablica1[[#This Row],[Naziv]],"")="",G3325,IF(LEN(Tablica1[[#This Row],[Kod]])-LEN(SUBSTITUTE(Tablica1[[#This Row],[Kod]]," ",""))=0,Tablica1[[#This Row],[Naziv]],""))</f>
        <v xml:space="preserve"> Osječko-baranjska</v>
      </c>
      <c r="H3326" t="str">
        <f>IF(LEN(Tablica1[[#This Row],[Kod]])-LEN(SUBSTITUTE(Tablica1[[#This Row],[Kod]]," ",""))=1,UPPER(Tablica1[[#This Row],[Naziv]]),IF(LEN(Tablica1[[#This Row],[Kod]])-LEN(SUBSTITUTE(Tablica1[[#This Row],[Kod]]," ",""))=2,H3325,""))</f>
        <v xml:space="preserve"> PODGORAČ</v>
      </c>
      <c r="I3326" s="3" t="str">
        <f>IF(LEN(Tablica1[[#This Row],[Kod]])-LEN(SUBSTITUTE(Tablica1[[#This Row],[Kod]]," ",""))=2,Tablica1[[#This Row],[Naziv]],"")</f>
        <v/>
      </c>
      <c r="J3326" s="3" t="str">
        <f>IF(LEN(Tablica1[[#This Row],[Kod]])-LEN(SUBSTITUTE(Tablica1[[#This Row],[Kod]]," ",""))=0,Tablica1[[#This Row],[Kod]],TRIM(RIGHT(SUBSTITUTE(Tablica1[[#This Row],[Kod]]," ",REPT(" ",30)),30)))</f>
        <v>03409</v>
      </c>
    </row>
    <row r="3327" spans="1:10" ht="15">
      <c r="A3327" s="1" t="s">
        <v>3267</v>
      </c>
      <c r="B3327" s="1" t="s">
        <v>10488</v>
      </c>
      <c r="C3327">
        <v>154</v>
      </c>
      <c r="D3327">
        <v>154</v>
      </c>
      <c r="E3327">
        <f>LEN(Tablica1[[#This Row],[Kod]])-LEN(SUBSTITUTE(Tablica1[[#This Row],[Kod]]," ",""))</f>
        <v>2</v>
      </c>
      <c r="F3327">
        <v>3326</v>
      </c>
      <c r="G3327" t="str">
        <f>IF(IF(LEN(Tablica1[[#This Row],[Kod]])-LEN(SUBSTITUTE(Tablica1[[#This Row],[Kod]]," ",""))=0,Tablica1[[#This Row],[Naziv]],"")="",G3326,IF(LEN(Tablica1[[#This Row],[Kod]])-LEN(SUBSTITUTE(Tablica1[[#This Row],[Kod]]," ",""))=0,Tablica1[[#This Row],[Naziv]],""))</f>
        <v xml:space="preserve"> Osječko-baranjska</v>
      </c>
      <c r="H3327" t="str">
        <f>IF(LEN(Tablica1[[#This Row],[Kod]])-LEN(SUBSTITUTE(Tablica1[[#This Row],[Kod]]," ",""))=1,UPPER(Tablica1[[#This Row],[Naziv]]),IF(LEN(Tablica1[[#This Row],[Kod]])-LEN(SUBSTITUTE(Tablica1[[#This Row],[Kod]]," ",""))=2,H3326,""))</f>
        <v xml:space="preserve"> PODGORAČ</v>
      </c>
      <c r="I3327" s="3" t="str">
        <f>IF(LEN(Tablica1[[#This Row],[Kod]])-LEN(SUBSTITUTE(Tablica1[[#This Row],[Kod]]," ",""))=2,Tablica1[[#This Row],[Naziv]],"")</f>
        <v xml:space="preserve"> Bijela Loza</v>
      </c>
      <c r="J3327" s="3" t="str">
        <f>IF(LEN(Tablica1[[#This Row],[Kod]])-LEN(SUBSTITUTE(Tablica1[[#This Row],[Kod]]," ",""))=0,Tablica1[[#This Row],[Kod]],TRIM(RIGHT(SUBSTITUTE(Tablica1[[#This Row],[Kod]]," ",REPT(" ",30)),30)))</f>
        <v>001996</v>
      </c>
    </row>
    <row r="3328" spans="1:10" ht="15">
      <c r="A3328" s="1" t="s">
        <v>3268</v>
      </c>
      <c r="B3328" s="1" t="s">
        <v>10489</v>
      </c>
      <c r="C3328">
        <v>680</v>
      </c>
      <c r="D3328">
        <v>672</v>
      </c>
      <c r="E3328">
        <f>LEN(Tablica1[[#This Row],[Kod]])-LEN(SUBSTITUTE(Tablica1[[#This Row],[Kod]]," ",""))</f>
        <v>2</v>
      </c>
      <c r="F3328">
        <v>3327</v>
      </c>
      <c r="G3328" t="str">
        <f>IF(IF(LEN(Tablica1[[#This Row],[Kod]])-LEN(SUBSTITUTE(Tablica1[[#This Row],[Kod]]," ",""))=0,Tablica1[[#This Row],[Naziv]],"")="",G3327,IF(LEN(Tablica1[[#This Row],[Kod]])-LEN(SUBSTITUTE(Tablica1[[#This Row],[Kod]]," ",""))=0,Tablica1[[#This Row],[Naziv]],""))</f>
        <v xml:space="preserve"> Osječko-baranjska</v>
      </c>
      <c r="H3328" t="str">
        <f>IF(LEN(Tablica1[[#This Row],[Kod]])-LEN(SUBSTITUTE(Tablica1[[#This Row],[Kod]]," ",""))=1,UPPER(Tablica1[[#This Row],[Naziv]]),IF(LEN(Tablica1[[#This Row],[Kod]])-LEN(SUBSTITUTE(Tablica1[[#This Row],[Kod]]," ",""))=2,H3327,""))</f>
        <v xml:space="preserve"> PODGORAČ</v>
      </c>
      <c r="I3328" s="3" t="str">
        <f>IF(LEN(Tablica1[[#This Row],[Kod]])-LEN(SUBSTITUTE(Tablica1[[#This Row],[Kod]]," ",""))=2,Tablica1[[#This Row],[Naziv]],"")</f>
        <v xml:space="preserve"> Budimci</v>
      </c>
      <c r="J3328" s="3" t="str">
        <f>IF(LEN(Tablica1[[#This Row],[Kod]])-LEN(SUBSTITUTE(Tablica1[[#This Row],[Kod]]," ",""))=0,Tablica1[[#This Row],[Kod]],TRIM(RIGHT(SUBSTITUTE(Tablica1[[#This Row],[Kod]]," ",REPT(" ",30)),30)))</f>
        <v>006769</v>
      </c>
    </row>
    <row r="3329" spans="1:10" ht="15">
      <c r="A3329" s="1" t="s">
        <v>3269</v>
      </c>
      <c r="B3329" s="1" t="s">
        <v>10490</v>
      </c>
      <c r="C3329">
        <v>57</v>
      </c>
      <c r="D3329">
        <v>57</v>
      </c>
      <c r="E3329">
        <f>LEN(Tablica1[[#This Row],[Kod]])-LEN(SUBSTITUTE(Tablica1[[#This Row],[Kod]]," ",""))</f>
        <v>2</v>
      </c>
      <c r="F3329">
        <v>3328</v>
      </c>
      <c r="G3329" t="str">
        <f>IF(IF(LEN(Tablica1[[#This Row],[Kod]])-LEN(SUBSTITUTE(Tablica1[[#This Row],[Kod]]," ",""))=0,Tablica1[[#This Row],[Naziv]],"")="",G3328,IF(LEN(Tablica1[[#This Row],[Kod]])-LEN(SUBSTITUTE(Tablica1[[#This Row],[Kod]]," ",""))=0,Tablica1[[#This Row],[Naziv]],""))</f>
        <v xml:space="preserve"> Osječko-baranjska</v>
      </c>
      <c r="H3329" t="str">
        <f>IF(LEN(Tablica1[[#This Row],[Kod]])-LEN(SUBSTITUTE(Tablica1[[#This Row],[Kod]]," ",""))=1,UPPER(Tablica1[[#This Row],[Naziv]]),IF(LEN(Tablica1[[#This Row],[Kod]])-LEN(SUBSTITUTE(Tablica1[[#This Row],[Kod]]," ",""))=2,H3328,""))</f>
        <v xml:space="preserve"> PODGORAČ</v>
      </c>
      <c r="I3329" s="3" t="str">
        <f>IF(LEN(Tablica1[[#This Row],[Kod]])-LEN(SUBSTITUTE(Tablica1[[#This Row],[Kod]]," ",""))=2,Tablica1[[#This Row],[Naziv]],"")</f>
        <v xml:space="preserve"> Kelešinka</v>
      </c>
      <c r="J3329" s="3" t="str">
        <f>IF(LEN(Tablica1[[#This Row],[Kod]])-LEN(SUBSTITUTE(Tablica1[[#This Row],[Kod]]," ",""))=0,Tablica1[[#This Row],[Kod]],TRIM(RIGHT(SUBSTITUTE(Tablica1[[#This Row],[Kod]]," ",REPT(" ",30)),30)))</f>
        <v>028274</v>
      </c>
    </row>
    <row r="3330" spans="1:10" ht="15">
      <c r="A3330" s="1" t="s">
        <v>3270</v>
      </c>
      <c r="B3330" s="1" t="s">
        <v>10491</v>
      </c>
      <c r="C3330">
        <v>127</v>
      </c>
      <c r="D3330">
        <v>127</v>
      </c>
      <c r="E3330">
        <f>LEN(Tablica1[[#This Row],[Kod]])-LEN(SUBSTITUTE(Tablica1[[#This Row],[Kod]]," ",""))</f>
        <v>2</v>
      </c>
      <c r="F3330">
        <v>3329</v>
      </c>
      <c r="G3330" t="str">
        <f>IF(IF(LEN(Tablica1[[#This Row],[Kod]])-LEN(SUBSTITUTE(Tablica1[[#This Row],[Kod]]," ",""))=0,Tablica1[[#This Row],[Naziv]],"")="",G3329,IF(LEN(Tablica1[[#This Row],[Kod]])-LEN(SUBSTITUTE(Tablica1[[#This Row],[Kod]]," ",""))=0,Tablica1[[#This Row],[Naziv]],""))</f>
        <v xml:space="preserve"> Osječko-baranjska</v>
      </c>
      <c r="H3330" t="str">
        <f>IF(LEN(Tablica1[[#This Row],[Kod]])-LEN(SUBSTITUTE(Tablica1[[#This Row],[Kod]]," ",""))=1,UPPER(Tablica1[[#This Row],[Naziv]]),IF(LEN(Tablica1[[#This Row],[Kod]])-LEN(SUBSTITUTE(Tablica1[[#This Row],[Kod]]," ",""))=2,H3329,""))</f>
        <v xml:space="preserve"> PODGORAČ</v>
      </c>
      <c r="I3330" s="3" t="str">
        <f>IF(LEN(Tablica1[[#This Row],[Kod]])-LEN(SUBSTITUTE(Tablica1[[#This Row],[Kod]]," ",""))=2,Tablica1[[#This Row],[Naziv]],"")</f>
        <v xml:space="preserve"> Kršinci</v>
      </c>
      <c r="J3330" s="3" t="str">
        <f>IF(LEN(Tablica1[[#This Row],[Kod]])-LEN(SUBSTITUTE(Tablica1[[#This Row],[Kod]]," ",""))=0,Tablica1[[#This Row],[Kod]],TRIM(RIGHT(SUBSTITUTE(Tablica1[[#This Row],[Kod]]," ",REPT(" ",30)),30)))</f>
        <v>032743</v>
      </c>
    </row>
    <row r="3331" spans="1:10" ht="15">
      <c r="A3331" s="1" t="s">
        <v>3271</v>
      </c>
      <c r="B3331" s="1" t="s">
        <v>10492</v>
      </c>
      <c r="C3331">
        <v>97</v>
      </c>
      <c r="D3331">
        <v>97</v>
      </c>
      <c r="E3331">
        <f>LEN(Tablica1[[#This Row],[Kod]])-LEN(SUBSTITUTE(Tablica1[[#This Row],[Kod]]," ",""))</f>
        <v>2</v>
      </c>
      <c r="F3331">
        <v>3330</v>
      </c>
      <c r="G3331" t="str">
        <f>IF(IF(LEN(Tablica1[[#This Row],[Kod]])-LEN(SUBSTITUTE(Tablica1[[#This Row],[Kod]]," ",""))=0,Tablica1[[#This Row],[Naziv]],"")="",G3330,IF(LEN(Tablica1[[#This Row],[Kod]])-LEN(SUBSTITUTE(Tablica1[[#This Row],[Kod]]," ",""))=0,Tablica1[[#This Row],[Naziv]],""))</f>
        <v xml:space="preserve"> Osječko-baranjska</v>
      </c>
      <c r="H3331" t="str">
        <f>IF(LEN(Tablica1[[#This Row],[Kod]])-LEN(SUBSTITUTE(Tablica1[[#This Row],[Kod]]," ",""))=1,UPPER(Tablica1[[#This Row],[Naziv]]),IF(LEN(Tablica1[[#This Row],[Kod]])-LEN(SUBSTITUTE(Tablica1[[#This Row],[Kod]]," ",""))=2,H3330,""))</f>
        <v xml:space="preserve"> PODGORAČ</v>
      </c>
      <c r="I3331" s="3" t="str">
        <f>IF(LEN(Tablica1[[#This Row],[Kod]])-LEN(SUBSTITUTE(Tablica1[[#This Row],[Kod]]," ",""))=2,Tablica1[[#This Row],[Naziv]],"")</f>
        <v xml:space="preserve"> Ostrošinci</v>
      </c>
      <c r="J3331" s="3" t="str">
        <f>IF(LEN(Tablica1[[#This Row],[Kod]])-LEN(SUBSTITUTE(Tablica1[[#This Row],[Kod]]," ",""))=0,Tablica1[[#This Row],[Kod]],TRIM(RIGHT(SUBSTITUTE(Tablica1[[#This Row],[Kod]]," ",REPT(" ",30)),30)))</f>
        <v>045870</v>
      </c>
    </row>
    <row r="3332" spans="1:10" ht="15">
      <c r="A3332" s="1" t="s">
        <v>3272</v>
      </c>
      <c r="B3332" s="1" t="s">
        <v>7516</v>
      </c>
      <c r="C3332">
        <v>873</v>
      </c>
      <c r="D3332">
        <v>867</v>
      </c>
      <c r="E3332">
        <f>LEN(Tablica1[[#This Row],[Kod]])-LEN(SUBSTITUTE(Tablica1[[#This Row],[Kod]]," ",""))</f>
        <v>2</v>
      </c>
      <c r="F3332">
        <v>3331</v>
      </c>
      <c r="G3332" t="str">
        <f>IF(IF(LEN(Tablica1[[#This Row],[Kod]])-LEN(SUBSTITUTE(Tablica1[[#This Row],[Kod]]," ",""))=0,Tablica1[[#This Row],[Naziv]],"")="",G3331,IF(LEN(Tablica1[[#This Row],[Kod]])-LEN(SUBSTITUTE(Tablica1[[#This Row],[Kod]]," ",""))=0,Tablica1[[#This Row],[Naziv]],""))</f>
        <v xml:space="preserve"> Osječko-baranjska</v>
      </c>
      <c r="H3332" t="str">
        <f>IF(LEN(Tablica1[[#This Row],[Kod]])-LEN(SUBSTITUTE(Tablica1[[#This Row],[Kod]]," ",""))=1,UPPER(Tablica1[[#This Row],[Naziv]]),IF(LEN(Tablica1[[#This Row],[Kod]])-LEN(SUBSTITUTE(Tablica1[[#This Row],[Kod]]," ",""))=2,H3331,""))</f>
        <v xml:space="preserve"> PODGORAČ</v>
      </c>
      <c r="I3332" s="3" t="str">
        <f>IF(LEN(Tablica1[[#This Row],[Kod]])-LEN(SUBSTITUTE(Tablica1[[#This Row],[Kod]]," ",""))=2,Tablica1[[#This Row],[Naziv]],"")</f>
        <v xml:space="preserve"> Podgorač</v>
      </c>
      <c r="J3332" s="3" t="str">
        <f>IF(LEN(Tablica1[[#This Row],[Kod]])-LEN(SUBSTITUTE(Tablica1[[#This Row],[Kod]]," ",""))=0,Tablica1[[#This Row],[Kod]],TRIM(RIGHT(SUBSTITUTE(Tablica1[[#This Row],[Kod]]," ",REPT(" ",30)),30)))</f>
        <v>049077</v>
      </c>
    </row>
    <row r="3333" spans="1:10" ht="15">
      <c r="A3333" s="1" t="s">
        <v>3273</v>
      </c>
      <c r="B3333" s="1" t="s">
        <v>10493</v>
      </c>
      <c r="C3333">
        <v>238</v>
      </c>
      <c r="D3333">
        <v>234</v>
      </c>
      <c r="E3333">
        <f>LEN(Tablica1[[#This Row],[Kod]])-LEN(SUBSTITUTE(Tablica1[[#This Row],[Kod]]," ",""))</f>
        <v>2</v>
      </c>
      <c r="F3333">
        <v>3332</v>
      </c>
      <c r="G3333" t="str">
        <f>IF(IF(LEN(Tablica1[[#This Row],[Kod]])-LEN(SUBSTITUTE(Tablica1[[#This Row],[Kod]]," ",""))=0,Tablica1[[#This Row],[Naziv]],"")="",G3332,IF(LEN(Tablica1[[#This Row],[Kod]])-LEN(SUBSTITUTE(Tablica1[[#This Row],[Kod]]," ",""))=0,Tablica1[[#This Row],[Naziv]],""))</f>
        <v xml:space="preserve"> Osječko-baranjska</v>
      </c>
      <c r="H3333" t="str">
        <f>IF(LEN(Tablica1[[#This Row],[Kod]])-LEN(SUBSTITUTE(Tablica1[[#This Row],[Kod]]," ",""))=1,UPPER(Tablica1[[#This Row],[Naziv]]),IF(LEN(Tablica1[[#This Row],[Kod]])-LEN(SUBSTITUTE(Tablica1[[#This Row],[Kod]]," ",""))=2,H3332,""))</f>
        <v xml:space="preserve"> PODGORAČ</v>
      </c>
      <c r="I3333" s="3" t="str">
        <f>IF(LEN(Tablica1[[#This Row],[Kod]])-LEN(SUBSTITUTE(Tablica1[[#This Row],[Kod]]," ",""))=2,Tablica1[[#This Row],[Naziv]],"")</f>
        <v xml:space="preserve"> Poganovci</v>
      </c>
      <c r="J3333" s="3" t="str">
        <f>IF(LEN(Tablica1[[#This Row],[Kod]])-LEN(SUBSTITUTE(Tablica1[[#This Row],[Kod]]," ",""))=0,Tablica1[[#This Row],[Kod]],TRIM(RIGHT(SUBSTITUTE(Tablica1[[#This Row],[Kod]]," ",REPT(" ",30)),30)))</f>
        <v>049913</v>
      </c>
    </row>
    <row r="3334" spans="1:10" ht="15">
      <c r="A3334" s="1" t="s">
        <v>3274</v>
      </c>
      <c r="B3334" s="1" t="s">
        <v>10494</v>
      </c>
      <c r="C3334">
        <v>286</v>
      </c>
      <c r="D3334">
        <v>283</v>
      </c>
      <c r="E3334">
        <f>LEN(Tablica1[[#This Row],[Kod]])-LEN(SUBSTITUTE(Tablica1[[#This Row],[Kod]]," ",""))</f>
        <v>2</v>
      </c>
      <c r="F3334">
        <v>3333</v>
      </c>
      <c r="G3334" t="str">
        <f>IF(IF(LEN(Tablica1[[#This Row],[Kod]])-LEN(SUBSTITUTE(Tablica1[[#This Row],[Kod]]," ",""))=0,Tablica1[[#This Row],[Naziv]],"")="",G3333,IF(LEN(Tablica1[[#This Row],[Kod]])-LEN(SUBSTITUTE(Tablica1[[#This Row],[Kod]]," ",""))=0,Tablica1[[#This Row],[Naziv]],""))</f>
        <v xml:space="preserve"> Osječko-baranjska</v>
      </c>
      <c r="H3334" t="str">
        <f>IF(LEN(Tablica1[[#This Row],[Kod]])-LEN(SUBSTITUTE(Tablica1[[#This Row],[Kod]]," ",""))=1,UPPER(Tablica1[[#This Row],[Naziv]]),IF(LEN(Tablica1[[#This Row],[Kod]])-LEN(SUBSTITUTE(Tablica1[[#This Row],[Kod]]," ",""))=2,H3333,""))</f>
        <v xml:space="preserve"> PODGORAČ</v>
      </c>
      <c r="I3334" s="3" t="str">
        <f>IF(LEN(Tablica1[[#This Row],[Kod]])-LEN(SUBSTITUTE(Tablica1[[#This Row],[Kod]]," ",""))=2,Tablica1[[#This Row],[Naziv]],"")</f>
        <v xml:space="preserve"> Razbojište</v>
      </c>
      <c r="J3334" s="3" t="str">
        <f>IF(LEN(Tablica1[[#This Row],[Kod]])-LEN(SUBSTITUTE(Tablica1[[#This Row],[Kod]]," ",""))=0,Tablica1[[#This Row],[Kod]],TRIM(RIGHT(SUBSTITUTE(Tablica1[[#This Row],[Kod]]," ",REPT(" ",30)),30)))</f>
        <v>054577</v>
      </c>
    </row>
    <row r="3335" spans="1:10" ht="15">
      <c r="A3335" s="1" t="s">
        <v>3275</v>
      </c>
      <c r="B3335" s="1" t="s">
        <v>10495</v>
      </c>
      <c r="C3335">
        <v>404</v>
      </c>
      <c r="D3335">
        <v>403</v>
      </c>
      <c r="E3335">
        <f>LEN(Tablica1[[#This Row],[Kod]])-LEN(SUBSTITUTE(Tablica1[[#This Row],[Kod]]," ",""))</f>
        <v>2</v>
      </c>
      <c r="F3335">
        <v>3334</v>
      </c>
      <c r="G3335" t="str">
        <f>IF(IF(LEN(Tablica1[[#This Row],[Kod]])-LEN(SUBSTITUTE(Tablica1[[#This Row],[Kod]]," ",""))=0,Tablica1[[#This Row],[Naziv]],"")="",G3334,IF(LEN(Tablica1[[#This Row],[Kod]])-LEN(SUBSTITUTE(Tablica1[[#This Row],[Kod]]," ",""))=0,Tablica1[[#This Row],[Naziv]],""))</f>
        <v xml:space="preserve"> Osječko-baranjska</v>
      </c>
      <c r="H3335" t="str">
        <f>IF(LEN(Tablica1[[#This Row],[Kod]])-LEN(SUBSTITUTE(Tablica1[[#This Row],[Kod]]," ",""))=1,UPPER(Tablica1[[#This Row],[Naziv]]),IF(LEN(Tablica1[[#This Row],[Kod]])-LEN(SUBSTITUTE(Tablica1[[#This Row],[Kod]]," ",""))=2,H3334,""))</f>
        <v xml:space="preserve"> PODGORAČ</v>
      </c>
      <c r="I3335" s="3" t="str">
        <f>IF(LEN(Tablica1[[#This Row],[Kod]])-LEN(SUBSTITUTE(Tablica1[[#This Row],[Kod]]," ",""))=2,Tablica1[[#This Row],[Naziv]],"")</f>
        <v xml:space="preserve"> Stipanovci</v>
      </c>
      <c r="J3335" s="3" t="str">
        <f>IF(LEN(Tablica1[[#This Row],[Kod]])-LEN(SUBSTITUTE(Tablica1[[#This Row],[Kod]]," ",""))=0,Tablica1[[#This Row],[Kod]],TRIM(RIGHT(SUBSTITUTE(Tablica1[[#This Row],[Kod]]," ",REPT(" ",30)),30)))</f>
        <v>060577</v>
      </c>
    </row>
    <row r="3336" spans="1:10" ht="15">
      <c r="A3336" s="1" t="s">
        <v>3276</v>
      </c>
      <c r="B3336" s="1" t="s">
        <v>7517</v>
      </c>
      <c r="C3336">
        <v>1237</v>
      </c>
      <c r="D3336">
        <v>1186</v>
      </c>
      <c r="E3336">
        <f>LEN(Tablica1[[#This Row],[Kod]])-LEN(SUBSTITUTE(Tablica1[[#This Row],[Kod]]," ",""))</f>
        <v>1</v>
      </c>
      <c r="F3336">
        <v>3335</v>
      </c>
      <c r="G3336" t="str">
        <f>IF(IF(LEN(Tablica1[[#This Row],[Kod]])-LEN(SUBSTITUTE(Tablica1[[#This Row],[Kod]]," ",""))=0,Tablica1[[#This Row],[Naziv]],"")="",G3335,IF(LEN(Tablica1[[#This Row],[Kod]])-LEN(SUBSTITUTE(Tablica1[[#This Row],[Kod]]," ",""))=0,Tablica1[[#This Row],[Naziv]],""))</f>
        <v xml:space="preserve"> Osječko-baranjska</v>
      </c>
      <c r="H3336" t="str">
        <f>IF(LEN(Tablica1[[#This Row],[Kod]])-LEN(SUBSTITUTE(Tablica1[[#This Row],[Kod]]," ",""))=1,UPPER(Tablica1[[#This Row],[Naziv]]),IF(LEN(Tablica1[[#This Row],[Kod]])-LEN(SUBSTITUTE(Tablica1[[#This Row],[Kod]]," ",""))=2,H3335,""))</f>
        <v xml:space="preserve"> PODRAVSKA MOSLAVINA</v>
      </c>
      <c r="I3336" s="3" t="str">
        <f>IF(LEN(Tablica1[[#This Row],[Kod]])-LEN(SUBSTITUTE(Tablica1[[#This Row],[Kod]]," ",""))=2,Tablica1[[#This Row],[Naziv]],"")</f>
        <v/>
      </c>
      <c r="J3336" s="3" t="str">
        <f>IF(LEN(Tablica1[[#This Row],[Kod]])-LEN(SUBSTITUTE(Tablica1[[#This Row],[Kod]]," ",""))=0,Tablica1[[#This Row],[Kod]],TRIM(RIGHT(SUBSTITUTE(Tablica1[[#This Row],[Kod]]," ",REPT(" ",30)),30)))</f>
        <v>02712</v>
      </c>
    </row>
    <row r="3337" spans="1:10" ht="15">
      <c r="A3337" s="1" t="s">
        <v>3277</v>
      </c>
      <c r="B3337" s="1" t="s">
        <v>10496</v>
      </c>
      <c r="C3337">
        <v>37</v>
      </c>
      <c r="D3337">
        <v>34</v>
      </c>
      <c r="E3337">
        <f>LEN(Tablica1[[#This Row],[Kod]])-LEN(SUBSTITUTE(Tablica1[[#This Row],[Kod]]," ",""))</f>
        <v>2</v>
      </c>
      <c r="F3337">
        <v>3336</v>
      </c>
      <c r="G3337" t="str">
        <f>IF(IF(LEN(Tablica1[[#This Row],[Kod]])-LEN(SUBSTITUTE(Tablica1[[#This Row],[Kod]]," ",""))=0,Tablica1[[#This Row],[Naziv]],"")="",G3336,IF(LEN(Tablica1[[#This Row],[Kod]])-LEN(SUBSTITUTE(Tablica1[[#This Row],[Kod]]," ",""))=0,Tablica1[[#This Row],[Naziv]],""))</f>
        <v xml:space="preserve"> Osječko-baranjska</v>
      </c>
      <c r="H3337" t="str">
        <f>IF(LEN(Tablica1[[#This Row],[Kod]])-LEN(SUBSTITUTE(Tablica1[[#This Row],[Kod]]," ",""))=1,UPPER(Tablica1[[#This Row],[Naziv]]),IF(LEN(Tablica1[[#This Row],[Kod]])-LEN(SUBSTITUTE(Tablica1[[#This Row],[Kod]]," ",""))=2,H3336,""))</f>
        <v xml:space="preserve"> PODRAVSKA MOSLAVINA</v>
      </c>
      <c r="I3337" s="3" t="str">
        <f>IF(LEN(Tablica1[[#This Row],[Kod]])-LEN(SUBSTITUTE(Tablica1[[#This Row],[Kod]]," ",""))=2,Tablica1[[#This Row],[Naziv]],"")</f>
        <v xml:space="preserve"> Gezinci</v>
      </c>
      <c r="J3337" s="3" t="str">
        <f>IF(LEN(Tablica1[[#This Row],[Kod]])-LEN(SUBSTITUTE(Tablica1[[#This Row],[Kod]]," ",""))=0,Tablica1[[#This Row],[Kod]],TRIM(RIGHT(SUBSTITUTE(Tablica1[[#This Row],[Kod]]," ",REPT(" ",30)),30)))</f>
        <v>017728</v>
      </c>
    </row>
    <row r="3338" spans="1:10" ht="15">
      <c r="A3338" s="1" t="s">
        <v>3278</v>
      </c>
      <c r="B3338" s="1" t="s">
        <v>10497</v>
      </c>
      <c r="C3338">
        <v>337</v>
      </c>
      <c r="D3338">
        <v>327</v>
      </c>
      <c r="E3338">
        <f>LEN(Tablica1[[#This Row],[Kod]])-LEN(SUBSTITUTE(Tablica1[[#This Row],[Kod]]," ",""))</f>
        <v>2</v>
      </c>
      <c r="F3338">
        <v>3337</v>
      </c>
      <c r="G3338" t="str">
        <f>IF(IF(LEN(Tablica1[[#This Row],[Kod]])-LEN(SUBSTITUTE(Tablica1[[#This Row],[Kod]]," ",""))=0,Tablica1[[#This Row],[Naziv]],"")="",G3337,IF(LEN(Tablica1[[#This Row],[Kod]])-LEN(SUBSTITUTE(Tablica1[[#This Row],[Kod]]," ",""))=0,Tablica1[[#This Row],[Naziv]],""))</f>
        <v xml:space="preserve"> Osječko-baranjska</v>
      </c>
      <c r="H3338" t="str">
        <f>IF(LEN(Tablica1[[#This Row],[Kod]])-LEN(SUBSTITUTE(Tablica1[[#This Row],[Kod]]," ",""))=1,UPPER(Tablica1[[#This Row],[Naziv]]),IF(LEN(Tablica1[[#This Row],[Kod]])-LEN(SUBSTITUTE(Tablica1[[#This Row],[Kod]]," ",""))=2,H3337,""))</f>
        <v xml:space="preserve"> PODRAVSKA MOSLAVINA</v>
      </c>
      <c r="I3338" s="3" t="str">
        <f>IF(LEN(Tablica1[[#This Row],[Kod]])-LEN(SUBSTITUTE(Tablica1[[#This Row],[Kod]]," ",""))=2,Tablica1[[#This Row],[Naziv]],"")</f>
        <v xml:space="preserve"> Krčenik</v>
      </c>
      <c r="J3338" s="3" t="str">
        <f>IF(LEN(Tablica1[[#This Row],[Kod]])-LEN(SUBSTITUTE(Tablica1[[#This Row],[Kod]]," ",""))=0,Tablica1[[#This Row],[Kod]],TRIM(RIGHT(SUBSTITUTE(Tablica1[[#This Row],[Kod]]," ",REPT(" ",30)),30)))</f>
        <v>031984</v>
      </c>
    </row>
    <row r="3339" spans="1:10" ht="15">
      <c r="A3339" s="1" t="s">
        <v>3279</v>
      </c>
      <c r="B3339" s="1" t="s">
        <v>10498</v>
      </c>
      <c r="C3339">
        <v>39</v>
      </c>
      <c r="D3339">
        <v>37</v>
      </c>
      <c r="E3339">
        <f>LEN(Tablica1[[#This Row],[Kod]])-LEN(SUBSTITUTE(Tablica1[[#This Row],[Kod]]," ",""))</f>
        <v>2</v>
      </c>
      <c r="F3339">
        <v>3338</v>
      </c>
      <c r="G3339" t="str">
        <f>IF(IF(LEN(Tablica1[[#This Row],[Kod]])-LEN(SUBSTITUTE(Tablica1[[#This Row],[Kod]]," ",""))=0,Tablica1[[#This Row],[Naziv]],"")="",G3338,IF(LEN(Tablica1[[#This Row],[Kod]])-LEN(SUBSTITUTE(Tablica1[[#This Row],[Kod]]," ",""))=0,Tablica1[[#This Row],[Naziv]],""))</f>
        <v xml:space="preserve"> Osječko-baranjska</v>
      </c>
      <c r="H3339" t="str">
        <f>IF(LEN(Tablica1[[#This Row],[Kod]])-LEN(SUBSTITUTE(Tablica1[[#This Row],[Kod]]," ",""))=1,UPPER(Tablica1[[#This Row],[Naziv]]),IF(LEN(Tablica1[[#This Row],[Kod]])-LEN(SUBSTITUTE(Tablica1[[#This Row],[Kod]]," ",""))=2,H3338,""))</f>
        <v xml:space="preserve"> PODRAVSKA MOSLAVINA</v>
      </c>
      <c r="I3339" s="3" t="str">
        <f>IF(LEN(Tablica1[[#This Row],[Kod]])-LEN(SUBSTITUTE(Tablica1[[#This Row],[Kod]]," ",""))=2,Tablica1[[#This Row],[Naziv]],"")</f>
        <v xml:space="preserve"> Martinci Miholjački</v>
      </c>
      <c r="J3339" s="3" t="str">
        <f>IF(LEN(Tablica1[[#This Row],[Kod]])-LEN(SUBSTITUTE(Tablica1[[#This Row],[Kod]]," ",""))=0,Tablica1[[#This Row],[Kod]],TRIM(RIGHT(SUBSTITUTE(Tablica1[[#This Row],[Kod]]," ",REPT(" ",30)),30)))</f>
        <v>039675</v>
      </c>
    </row>
    <row r="3340" spans="1:10" ht="15">
      <c r="A3340" s="1" t="s">
        <v>3280</v>
      </c>
      <c r="B3340" s="1" t="s">
        <v>7517</v>
      </c>
      <c r="C3340">
        <v>824</v>
      </c>
      <c r="D3340">
        <v>788</v>
      </c>
      <c r="E3340">
        <f>LEN(Tablica1[[#This Row],[Kod]])-LEN(SUBSTITUTE(Tablica1[[#This Row],[Kod]]," ",""))</f>
        <v>2</v>
      </c>
      <c r="F3340">
        <v>3339</v>
      </c>
      <c r="G3340" t="str">
        <f>IF(IF(LEN(Tablica1[[#This Row],[Kod]])-LEN(SUBSTITUTE(Tablica1[[#This Row],[Kod]]," ",""))=0,Tablica1[[#This Row],[Naziv]],"")="",G3339,IF(LEN(Tablica1[[#This Row],[Kod]])-LEN(SUBSTITUTE(Tablica1[[#This Row],[Kod]]," ",""))=0,Tablica1[[#This Row],[Naziv]],""))</f>
        <v xml:space="preserve"> Osječko-baranjska</v>
      </c>
      <c r="H3340" t="str">
        <f>IF(LEN(Tablica1[[#This Row],[Kod]])-LEN(SUBSTITUTE(Tablica1[[#This Row],[Kod]]," ",""))=1,UPPER(Tablica1[[#This Row],[Naziv]]),IF(LEN(Tablica1[[#This Row],[Kod]])-LEN(SUBSTITUTE(Tablica1[[#This Row],[Kod]]," ",""))=2,H3339,""))</f>
        <v xml:space="preserve"> PODRAVSKA MOSLAVINA</v>
      </c>
      <c r="I3340" s="3" t="str">
        <f>IF(LEN(Tablica1[[#This Row],[Kod]])-LEN(SUBSTITUTE(Tablica1[[#This Row],[Kod]]," ",""))=2,Tablica1[[#This Row],[Naziv]],"")</f>
        <v xml:space="preserve"> Podravska Moslavina</v>
      </c>
      <c r="J3340" s="3" t="str">
        <f>IF(LEN(Tablica1[[#This Row],[Kod]])-LEN(SUBSTITUTE(Tablica1[[#This Row],[Kod]]," ",""))=0,Tablica1[[#This Row],[Kod]],TRIM(RIGHT(SUBSTITUTE(Tablica1[[#This Row],[Kod]]," ",REPT(" ",30)),30)))</f>
        <v>041912</v>
      </c>
    </row>
    <row r="3341" spans="1:10" ht="15">
      <c r="A3341" s="1" t="s">
        <v>3281</v>
      </c>
      <c r="B3341" s="1" t="s">
        <v>7518</v>
      </c>
      <c r="C3341">
        <v>2200</v>
      </c>
      <c r="D3341">
        <v>2094</v>
      </c>
      <c r="E3341">
        <f>LEN(Tablica1[[#This Row],[Kod]])-LEN(SUBSTITUTE(Tablica1[[#This Row],[Kod]]," ",""))</f>
        <v>1</v>
      </c>
      <c r="F3341">
        <v>3340</v>
      </c>
      <c r="G3341" t="str">
        <f>IF(IF(LEN(Tablica1[[#This Row],[Kod]])-LEN(SUBSTITUTE(Tablica1[[#This Row],[Kod]]," ",""))=0,Tablica1[[#This Row],[Naziv]],"")="",G3340,IF(LEN(Tablica1[[#This Row],[Kod]])-LEN(SUBSTITUTE(Tablica1[[#This Row],[Kod]]," ",""))=0,Tablica1[[#This Row],[Naziv]],""))</f>
        <v xml:space="preserve"> Osječko-baranjska</v>
      </c>
      <c r="H3341" t="str">
        <f>IF(LEN(Tablica1[[#This Row],[Kod]])-LEN(SUBSTITUTE(Tablica1[[#This Row],[Kod]]," ",""))=1,UPPER(Tablica1[[#This Row],[Naziv]]),IF(LEN(Tablica1[[#This Row],[Kod]])-LEN(SUBSTITUTE(Tablica1[[#This Row],[Kod]]," ",""))=2,H3340,""))</f>
        <v xml:space="preserve"> POPOVAC</v>
      </c>
      <c r="I3341" s="3" t="str">
        <f>IF(LEN(Tablica1[[#This Row],[Kod]])-LEN(SUBSTITUTE(Tablica1[[#This Row],[Kod]]," ",""))=2,Tablica1[[#This Row],[Naziv]],"")</f>
        <v/>
      </c>
      <c r="J3341" s="3" t="str">
        <f>IF(LEN(Tablica1[[#This Row],[Kod]])-LEN(SUBSTITUTE(Tablica1[[#This Row],[Kod]]," ",""))=0,Tablica1[[#This Row],[Kod]],TRIM(RIGHT(SUBSTITUTE(Tablica1[[#This Row],[Kod]]," ",REPT(" ",30)),30)))</f>
        <v>03468</v>
      </c>
    </row>
    <row r="3342" spans="1:10" ht="15">
      <c r="A3342" s="1" t="s">
        <v>3282</v>
      </c>
      <c r="B3342" s="1" t="s">
        <v>10499</v>
      </c>
      <c r="C3342">
        <v>341</v>
      </c>
      <c r="D3342">
        <v>313</v>
      </c>
      <c r="E3342">
        <f>LEN(Tablica1[[#This Row],[Kod]])-LEN(SUBSTITUTE(Tablica1[[#This Row],[Kod]]," ",""))</f>
        <v>2</v>
      </c>
      <c r="F3342">
        <v>3341</v>
      </c>
      <c r="G3342" t="str">
        <f>IF(IF(LEN(Tablica1[[#This Row],[Kod]])-LEN(SUBSTITUTE(Tablica1[[#This Row],[Kod]]," ",""))=0,Tablica1[[#This Row],[Naziv]],"")="",G3341,IF(LEN(Tablica1[[#This Row],[Kod]])-LEN(SUBSTITUTE(Tablica1[[#This Row],[Kod]]," ",""))=0,Tablica1[[#This Row],[Naziv]],""))</f>
        <v xml:space="preserve"> Osječko-baranjska</v>
      </c>
      <c r="H3342" t="str">
        <f>IF(LEN(Tablica1[[#This Row],[Kod]])-LEN(SUBSTITUTE(Tablica1[[#This Row],[Kod]]," ",""))=1,UPPER(Tablica1[[#This Row],[Naziv]]),IF(LEN(Tablica1[[#This Row],[Kod]])-LEN(SUBSTITUTE(Tablica1[[#This Row],[Kod]]," ",""))=2,H3341,""))</f>
        <v xml:space="preserve"> POPOVAC</v>
      </c>
      <c r="I3342" s="3" t="str">
        <f>IF(LEN(Tablica1[[#This Row],[Kod]])-LEN(SUBSTITUTE(Tablica1[[#This Row],[Kod]]," ",""))=2,Tablica1[[#This Row],[Naziv]],"")</f>
        <v xml:space="preserve"> Branjina</v>
      </c>
      <c r="J3342" s="3" t="str">
        <f>IF(LEN(Tablica1[[#This Row],[Kod]])-LEN(SUBSTITUTE(Tablica1[[#This Row],[Kod]]," ",""))=0,Tablica1[[#This Row],[Kod]],TRIM(RIGHT(SUBSTITUTE(Tablica1[[#This Row],[Kod]]," ",REPT(" ",30)),30)))</f>
        <v>004600</v>
      </c>
    </row>
    <row r="3343" spans="1:10" ht="15">
      <c r="A3343" s="1" t="s">
        <v>3283</v>
      </c>
      <c r="B3343" s="1" t="s">
        <v>10500</v>
      </c>
      <c r="C3343">
        <v>863</v>
      </c>
      <c r="D3343">
        <v>810</v>
      </c>
      <c r="E3343">
        <f>LEN(Tablica1[[#This Row],[Kod]])-LEN(SUBSTITUTE(Tablica1[[#This Row],[Kod]]," ",""))</f>
        <v>2</v>
      </c>
      <c r="F3343">
        <v>3342</v>
      </c>
      <c r="G3343" t="str">
        <f>IF(IF(LEN(Tablica1[[#This Row],[Kod]])-LEN(SUBSTITUTE(Tablica1[[#This Row],[Kod]]," ",""))=0,Tablica1[[#This Row],[Naziv]],"")="",G3342,IF(LEN(Tablica1[[#This Row],[Kod]])-LEN(SUBSTITUTE(Tablica1[[#This Row],[Kod]]," ",""))=0,Tablica1[[#This Row],[Naziv]],""))</f>
        <v xml:space="preserve"> Osječko-baranjska</v>
      </c>
      <c r="H3343" t="str">
        <f>IF(LEN(Tablica1[[#This Row],[Kod]])-LEN(SUBSTITUTE(Tablica1[[#This Row],[Kod]]," ",""))=1,UPPER(Tablica1[[#This Row],[Naziv]]),IF(LEN(Tablica1[[#This Row],[Kod]])-LEN(SUBSTITUTE(Tablica1[[#This Row],[Kod]]," ",""))=2,H3342,""))</f>
        <v xml:space="preserve"> POPOVAC</v>
      </c>
      <c r="I3343" s="3" t="str">
        <f>IF(LEN(Tablica1[[#This Row],[Kod]])-LEN(SUBSTITUTE(Tablica1[[#This Row],[Kod]]," ",""))=2,Tablica1[[#This Row],[Naziv]],"")</f>
        <v xml:space="preserve"> Kneževo</v>
      </c>
      <c r="J3343" s="3" t="str">
        <f>IF(LEN(Tablica1[[#This Row],[Kod]])-LEN(SUBSTITUTE(Tablica1[[#This Row],[Kod]]," ",""))=0,Tablica1[[#This Row],[Kod]],TRIM(RIGHT(SUBSTITUTE(Tablica1[[#This Row],[Kod]]," ",REPT(" ",30)),30)))</f>
        <v>029327</v>
      </c>
    </row>
    <row r="3344" spans="1:10" ht="15">
      <c r="A3344" s="1" t="s">
        <v>3284</v>
      </c>
      <c r="B3344" s="1" t="s">
        <v>7518</v>
      </c>
      <c r="C3344">
        <v>996</v>
      </c>
      <c r="D3344">
        <v>971</v>
      </c>
      <c r="E3344">
        <f>LEN(Tablica1[[#This Row],[Kod]])-LEN(SUBSTITUTE(Tablica1[[#This Row],[Kod]]," ",""))</f>
        <v>2</v>
      </c>
      <c r="F3344">
        <v>3343</v>
      </c>
      <c r="G3344" t="str">
        <f>IF(IF(LEN(Tablica1[[#This Row],[Kod]])-LEN(SUBSTITUTE(Tablica1[[#This Row],[Kod]]," ",""))=0,Tablica1[[#This Row],[Naziv]],"")="",G3343,IF(LEN(Tablica1[[#This Row],[Kod]])-LEN(SUBSTITUTE(Tablica1[[#This Row],[Kod]]," ",""))=0,Tablica1[[#This Row],[Naziv]],""))</f>
        <v xml:space="preserve"> Osječko-baranjska</v>
      </c>
      <c r="H3344" t="str">
        <f>IF(LEN(Tablica1[[#This Row],[Kod]])-LEN(SUBSTITUTE(Tablica1[[#This Row],[Kod]]," ",""))=1,UPPER(Tablica1[[#This Row],[Naziv]]),IF(LEN(Tablica1[[#This Row],[Kod]])-LEN(SUBSTITUTE(Tablica1[[#This Row],[Kod]]," ",""))=2,H3343,""))</f>
        <v xml:space="preserve"> POPOVAC</v>
      </c>
      <c r="I3344" s="3" t="str">
        <f>IF(LEN(Tablica1[[#This Row],[Kod]])-LEN(SUBSTITUTE(Tablica1[[#This Row],[Kod]]," ",""))=2,Tablica1[[#This Row],[Naziv]],"")</f>
        <v xml:space="preserve"> Popovac</v>
      </c>
      <c r="J3344" s="3" t="str">
        <f>IF(LEN(Tablica1[[#This Row],[Kod]])-LEN(SUBSTITUTE(Tablica1[[#This Row],[Kod]]," ",""))=0,Tablica1[[#This Row],[Kod]],TRIM(RIGHT(SUBSTITUTE(Tablica1[[#This Row],[Kod]]," ",REPT(" ",30)),30)))</f>
        <v>050687</v>
      </c>
    </row>
    <row r="3345" spans="1:10" ht="15">
      <c r="A3345" s="1" t="s">
        <v>3285</v>
      </c>
      <c r="B3345" s="1" t="s">
        <v>7519</v>
      </c>
      <c r="C3345">
        <v>1845</v>
      </c>
      <c r="D3345">
        <v>1800</v>
      </c>
      <c r="E3345">
        <f>LEN(Tablica1[[#This Row],[Kod]])-LEN(SUBSTITUTE(Tablica1[[#This Row],[Kod]]," ",""))</f>
        <v>1</v>
      </c>
      <c r="F3345">
        <v>3344</v>
      </c>
      <c r="G3345" t="str">
        <f>IF(IF(LEN(Tablica1[[#This Row],[Kod]])-LEN(SUBSTITUTE(Tablica1[[#This Row],[Kod]]," ",""))=0,Tablica1[[#This Row],[Naziv]],"")="",G3344,IF(LEN(Tablica1[[#This Row],[Kod]])-LEN(SUBSTITUTE(Tablica1[[#This Row],[Kod]]," ",""))=0,Tablica1[[#This Row],[Naziv]],""))</f>
        <v xml:space="preserve"> Osječko-baranjska</v>
      </c>
      <c r="H3345" t="str">
        <f>IF(LEN(Tablica1[[#This Row],[Kod]])-LEN(SUBSTITUTE(Tablica1[[#This Row],[Kod]]," ",""))=1,UPPER(Tablica1[[#This Row],[Naziv]]),IF(LEN(Tablica1[[#This Row],[Kod]])-LEN(SUBSTITUTE(Tablica1[[#This Row],[Kod]]," ",""))=2,H3344,""))</f>
        <v xml:space="preserve"> PUNITOVCI</v>
      </c>
      <c r="I3345" s="3" t="str">
        <f>IF(LEN(Tablica1[[#This Row],[Kod]])-LEN(SUBSTITUTE(Tablica1[[#This Row],[Kod]]," ",""))=2,Tablica1[[#This Row],[Naziv]],"")</f>
        <v/>
      </c>
      <c r="J3345" s="3" t="str">
        <f>IF(LEN(Tablica1[[#This Row],[Kod]])-LEN(SUBSTITUTE(Tablica1[[#This Row],[Kod]]," ",""))=0,Tablica1[[#This Row],[Kod]],TRIM(RIGHT(SUBSTITUTE(Tablica1[[#This Row],[Kod]]," ",REPT(" ",30)),30)))</f>
        <v>03611</v>
      </c>
    </row>
    <row r="3346" spans="1:10" ht="15">
      <c r="A3346" s="1" t="s">
        <v>3286</v>
      </c>
      <c r="B3346" s="1" t="s">
        <v>10501</v>
      </c>
      <c r="C3346">
        <v>817</v>
      </c>
      <c r="D3346">
        <v>788</v>
      </c>
      <c r="E3346">
        <f>LEN(Tablica1[[#This Row],[Kod]])-LEN(SUBSTITUTE(Tablica1[[#This Row],[Kod]]," ",""))</f>
        <v>2</v>
      </c>
      <c r="F3346">
        <v>3345</v>
      </c>
      <c r="G3346" t="str">
        <f>IF(IF(LEN(Tablica1[[#This Row],[Kod]])-LEN(SUBSTITUTE(Tablica1[[#This Row],[Kod]]," ",""))=0,Tablica1[[#This Row],[Naziv]],"")="",G3345,IF(LEN(Tablica1[[#This Row],[Kod]])-LEN(SUBSTITUTE(Tablica1[[#This Row],[Kod]]," ",""))=0,Tablica1[[#This Row],[Naziv]],""))</f>
        <v xml:space="preserve"> Osječko-baranjska</v>
      </c>
      <c r="H3346" t="str">
        <f>IF(LEN(Tablica1[[#This Row],[Kod]])-LEN(SUBSTITUTE(Tablica1[[#This Row],[Kod]]," ",""))=1,UPPER(Tablica1[[#This Row],[Naziv]]),IF(LEN(Tablica1[[#This Row],[Kod]])-LEN(SUBSTITUTE(Tablica1[[#This Row],[Kod]]," ",""))=2,H3345,""))</f>
        <v xml:space="preserve"> PUNITOVCI</v>
      </c>
      <c r="I3346" s="3" t="str">
        <f>IF(LEN(Tablica1[[#This Row],[Kod]])-LEN(SUBSTITUTE(Tablica1[[#This Row],[Kod]]," ",""))=2,Tablica1[[#This Row],[Naziv]],"")</f>
        <v xml:space="preserve"> Josipovac Punitovački</v>
      </c>
      <c r="J3346" s="3" t="str">
        <f>IF(LEN(Tablica1[[#This Row],[Kod]])-LEN(SUBSTITUTE(Tablica1[[#This Row],[Kod]]," ",""))=0,Tablica1[[#This Row],[Kod]],TRIM(RIGHT(SUBSTITUTE(Tablica1[[#This Row],[Kod]]," ",REPT(" ",30)),30)))</f>
        <v>026549</v>
      </c>
    </row>
    <row r="3347" spans="1:10" ht="15">
      <c r="A3347" s="1" t="s">
        <v>3287</v>
      </c>
      <c r="B3347" s="1" t="s">
        <v>10502</v>
      </c>
      <c r="C3347">
        <v>319</v>
      </c>
      <c r="D3347">
        <v>315</v>
      </c>
      <c r="E3347">
        <f>LEN(Tablica1[[#This Row],[Kod]])-LEN(SUBSTITUTE(Tablica1[[#This Row],[Kod]]," ",""))</f>
        <v>2</v>
      </c>
      <c r="F3347">
        <v>3346</v>
      </c>
      <c r="G3347" t="str">
        <f>IF(IF(LEN(Tablica1[[#This Row],[Kod]])-LEN(SUBSTITUTE(Tablica1[[#This Row],[Kod]]," ",""))=0,Tablica1[[#This Row],[Naziv]],"")="",G3346,IF(LEN(Tablica1[[#This Row],[Kod]])-LEN(SUBSTITUTE(Tablica1[[#This Row],[Kod]]," ",""))=0,Tablica1[[#This Row],[Naziv]],""))</f>
        <v xml:space="preserve"> Osječko-baranjska</v>
      </c>
      <c r="H3347" t="str">
        <f>IF(LEN(Tablica1[[#This Row],[Kod]])-LEN(SUBSTITUTE(Tablica1[[#This Row],[Kod]]," ",""))=1,UPPER(Tablica1[[#This Row],[Naziv]]),IF(LEN(Tablica1[[#This Row],[Kod]])-LEN(SUBSTITUTE(Tablica1[[#This Row],[Kod]]," ",""))=2,H3346,""))</f>
        <v xml:space="preserve"> PUNITOVCI</v>
      </c>
      <c r="I3347" s="3" t="str">
        <f>IF(LEN(Tablica1[[#This Row],[Kod]])-LEN(SUBSTITUTE(Tablica1[[#This Row],[Kod]]," ",""))=2,Tablica1[[#This Row],[Naziv]],"")</f>
        <v xml:space="preserve"> Jurjevac Punitovački</v>
      </c>
      <c r="J3347" s="3" t="str">
        <f>IF(LEN(Tablica1[[#This Row],[Kod]])-LEN(SUBSTITUTE(Tablica1[[#This Row],[Kod]]," ",""))=0,Tablica1[[#This Row],[Kod]],TRIM(RIGHT(SUBSTITUTE(Tablica1[[#This Row],[Kod]]," ",REPT(" ",30)),30)))</f>
        <v>026778</v>
      </c>
    </row>
    <row r="3348" spans="1:10" ht="15">
      <c r="A3348" s="1" t="s">
        <v>3288</v>
      </c>
      <c r="B3348" s="1" t="s">
        <v>10503</v>
      </c>
      <c r="C3348">
        <v>64</v>
      </c>
      <c r="D3348">
        <v>62</v>
      </c>
      <c r="E3348">
        <f>LEN(Tablica1[[#This Row],[Kod]])-LEN(SUBSTITUTE(Tablica1[[#This Row],[Kod]]," ",""))</f>
        <v>2</v>
      </c>
      <c r="F3348">
        <v>3347</v>
      </c>
      <c r="G3348" t="str">
        <f>IF(IF(LEN(Tablica1[[#This Row],[Kod]])-LEN(SUBSTITUTE(Tablica1[[#This Row],[Kod]]," ",""))=0,Tablica1[[#This Row],[Naziv]],"")="",G3347,IF(LEN(Tablica1[[#This Row],[Kod]])-LEN(SUBSTITUTE(Tablica1[[#This Row],[Kod]]," ",""))=0,Tablica1[[#This Row],[Naziv]],""))</f>
        <v xml:space="preserve"> Osječko-baranjska</v>
      </c>
      <c r="H3348" t="str">
        <f>IF(LEN(Tablica1[[#This Row],[Kod]])-LEN(SUBSTITUTE(Tablica1[[#This Row],[Kod]]," ",""))=1,UPPER(Tablica1[[#This Row],[Naziv]]),IF(LEN(Tablica1[[#This Row],[Kod]])-LEN(SUBSTITUTE(Tablica1[[#This Row],[Kod]]," ",""))=2,H3347,""))</f>
        <v xml:space="preserve"> PUNITOVCI</v>
      </c>
      <c r="I3348" s="3" t="str">
        <f>IF(LEN(Tablica1[[#This Row],[Kod]])-LEN(SUBSTITUTE(Tablica1[[#This Row],[Kod]]," ",""))=2,Tablica1[[#This Row],[Naziv]],"")</f>
        <v xml:space="preserve"> Krndija</v>
      </c>
      <c r="J3348" s="3" t="str">
        <f>IF(LEN(Tablica1[[#This Row],[Kod]])-LEN(SUBSTITUTE(Tablica1[[#This Row],[Kod]]," ",""))=0,Tablica1[[#This Row],[Kod]],TRIM(RIGHT(SUBSTITUTE(Tablica1[[#This Row],[Kod]]," ",REPT(" ",30)),30)))</f>
        <v>032565</v>
      </c>
    </row>
    <row r="3349" spans="1:10" ht="15">
      <c r="A3349" s="1" t="s">
        <v>3289</v>
      </c>
      <c r="B3349" s="1" t="s">
        <v>7519</v>
      </c>
      <c r="C3349">
        <v>645</v>
      </c>
      <c r="D3349">
        <v>635</v>
      </c>
      <c r="E3349">
        <f>LEN(Tablica1[[#This Row],[Kod]])-LEN(SUBSTITUTE(Tablica1[[#This Row],[Kod]]," ",""))</f>
        <v>2</v>
      </c>
      <c r="F3349">
        <v>3348</v>
      </c>
      <c r="G3349" t="str">
        <f>IF(IF(LEN(Tablica1[[#This Row],[Kod]])-LEN(SUBSTITUTE(Tablica1[[#This Row],[Kod]]," ",""))=0,Tablica1[[#This Row],[Naziv]],"")="",G3348,IF(LEN(Tablica1[[#This Row],[Kod]])-LEN(SUBSTITUTE(Tablica1[[#This Row],[Kod]]," ",""))=0,Tablica1[[#This Row],[Naziv]],""))</f>
        <v xml:space="preserve"> Osječko-baranjska</v>
      </c>
      <c r="H3349" t="str">
        <f>IF(LEN(Tablica1[[#This Row],[Kod]])-LEN(SUBSTITUTE(Tablica1[[#This Row],[Kod]]," ",""))=1,UPPER(Tablica1[[#This Row],[Naziv]]),IF(LEN(Tablica1[[#This Row],[Kod]])-LEN(SUBSTITUTE(Tablica1[[#This Row],[Kod]]," ",""))=2,H3348,""))</f>
        <v xml:space="preserve"> PUNITOVCI</v>
      </c>
      <c r="I3349" s="3" t="str">
        <f>IF(LEN(Tablica1[[#This Row],[Kod]])-LEN(SUBSTITUTE(Tablica1[[#This Row],[Kod]]," ",""))=2,Tablica1[[#This Row],[Naziv]],"")</f>
        <v xml:space="preserve"> Punitovci</v>
      </c>
      <c r="J3349" s="3" t="str">
        <f>IF(LEN(Tablica1[[#This Row],[Kod]])-LEN(SUBSTITUTE(Tablica1[[#This Row],[Kod]]," ",""))=0,Tablica1[[#This Row],[Kod]],TRIM(RIGHT(SUBSTITUTE(Tablica1[[#This Row],[Kod]]," ",REPT(" ",30)),30)))</f>
        <v>052868</v>
      </c>
    </row>
    <row r="3350" spans="1:10" ht="15">
      <c r="A3350" s="1" t="s">
        <v>3290</v>
      </c>
      <c r="B3350" s="1" t="s">
        <v>7520</v>
      </c>
      <c r="C3350">
        <v>2271</v>
      </c>
      <c r="D3350">
        <v>2179</v>
      </c>
      <c r="E3350">
        <f>LEN(Tablica1[[#This Row],[Kod]])-LEN(SUBSTITUTE(Tablica1[[#This Row],[Kod]]," ",""))</f>
        <v>1</v>
      </c>
      <c r="F3350">
        <v>3349</v>
      </c>
      <c r="G3350" t="str">
        <f>IF(IF(LEN(Tablica1[[#This Row],[Kod]])-LEN(SUBSTITUTE(Tablica1[[#This Row],[Kod]]," ",""))=0,Tablica1[[#This Row],[Naziv]],"")="",G3349,IF(LEN(Tablica1[[#This Row],[Kod]])-LEN(SUBSTITUTE(Tablica1[[#This Row],[Kod]]," ",""))=0,Tablica1[[#This Row],[Naziv]],""))</f>
        <v xml:space="preserve"> Osječko-baranjska</v>
      </c>
      <c r="H3350" t="str">
        <f>IF(LEN(Tablica1[[#This Row],[Kod]])-LEN(SUBSTITUTE(Tablica1[[#This Row],[Kod]]," ",""))=1,UPPER(Tablica1[[#This Row],[Naziv]]),IF(LEN(Tablica1[[#This Row],[Kod]])-LEN(SUBSTITUTE(Tablica1[[#This Row],[Kod]]," ",""))=2,H3349,""))</f>
        <v xml:space="preserve"> SATNICA ĐAKOVAČKA</v>
      </c>
      <c r="I3350" s="3" t="str">
        <f>IF(LEN(Tablica1[[#This Row],[Kod]])-LEN(SUBSTITUTE(Tablica1[[#This Row],[Kod]]," ",""))=2,Tablica1[[#This Row],[Naziv]],"")</f>
        <v/>
      </c>
      <c r="J3350" s="3" t="str">
        <f>IF(LEN(Tablica1[[#This Row],[Kod]])-LEN(SUBSTITUTE(Tablica1[[#This Row],[Kod]]," ",""))=0,Tablica1[[#This Row],[Kod]],TRIM(RIGHT(SUBSTITUTE(Tablica1[[#This Row],[Kod]]," ",REPT(" ",30)),30)))</f>
        <v>03816</v>
      </c>
    </row>
    <row r="3351" spans="1:10" ht="15">
      <c r="A3351" s="1" t="s">
        <v>3291</v>
      </c>
      <c r="B3351" s="1" t="s">
        <v>10504</v>
      </c>
      <c r="C3351">
        <v>758</v>
      </c>
      <c r="D3351">
        <v>735</v>
      </c>
      <c r="E3351">
        <f>LEN(Tablica1[[#This Row],[Kod]])-LEN(SUBSTITUTE(Tablica1[[#This Row],[Kod]]," ",""))</f>
        <v>2</v>
      </c>
      <c r="F3351">
        <v>3350</v>
      </c>
      <c r="G3351" t="str">
        <f>IF(IF(LEN(Tablica1[[#This Row],[Kod]])-LEN(SUBSTITUTE(Tablica1[[#This Row],[Kod]]," ",""))=0,Tablica1[[#This Row],[Naziv]],"")="",G3350,IF(LEN(Tablica1[[#This Row],[Kod]])-LEN(SUBSTITUTE(Tablica1[[#This Row],[Kod]]," ",""))=0,Tablica1[[#This Row],[Naziv]],""))</f>
        <v xml:space="preserve"> Osječko-baranjska</v>
      </c>
      <c r="H3351" t="str">
        <f>IF(LEN(Tablica1[[#This Row],[Kod]])-LEN(SUBSTITUTE(Tablica1[[#This Row],[Kod]]," ",""))=1,UPPER(Tablica1[[#This Row],[Naziv]]),IF(LEN(Tablica1[[#This Row],[Kod]])-LEN(SUBSTITUTE(Tablica1[[#This Row],[Kod]]," ",""))=2,H3350,""))</f>
        <v xml:space="preserve"> SATNICA ĐAKOVAČKA</v>
      </c>
      <c r="I3351" s="3" t="str">
        <f>IF(LEN(Tablica1[[#This Row],[Kod]])-LEN(SUBSTITUTE(Tablica1[[#This Row],[Kod]]," ",""))=2,Tablica1[[#This Row],[Naziv]],"")</f>
        <v xml:space="preserve"> Gašinci</v>
      </c>
      <c r="J3351" s="3" t="str">
        <f>IF(LEN(Tablica1[[#This Row],[Kod]])-LEN(SUBSTITUTE(Tablica1[[#This Row],[Kod]]," ",""))=0,Tablica1[[#This Row],[Kod]],TRIM(RIGHT(SUBSTITUTE(Tablica1[[#This Row],[Kod]]," ",REPT(" ",30)),30)))</f>
        <v>017574</v>
      </c>
    </row>
    <row r="3352" spans="1:10" ht="15">
      <c r="A3352" s="1" t="s">
        <v>3292</v>
      </c>
      <c r="B3352" s="1" t="s">
        <v>7520</v>
      </c>
      <c r="C3352">
        <v>1513</v>
      </c>
      <c r="D3352">
        <v>1444</v>
      </c>
      <c r="E3352">
        <f>LEN(Tablica1[[#This Row],[Kod]])-LEN(SUBSTITUTE(Tablica1[[#This Row],[Kod]]," ",""))</f>
        <v>2</v>
      </c>
      <c r="F3352">
        <v>3351</v>
      </c>
      <c r="G3352" t="str">
        <f>IF(IF(LEN(Tablica1[[#This Row],[Kod]])-LEN(SUBSTITUTE(Tablica1[[#This Row],[Kod]]," ",""))=0,Tablica1[[#This Row],[Naziv]],"")="",G3351,IF(LEN(Tablica1[[#This Row],[Kod]])-LEN(SUBSTITUTE(Tablica1[[#This Row],[Kod]]," ",""))=0,Tablica1[[#This Row],[Naziv]],""))</f>
        <v xml:space="preserve"> Osječko-baranjska</v>
      </c>
      <c r="H3352" t="str">
        <f>IF(LEN(Tablica1[[#This Row],[Kod]])-LEN(SUBSTITUTE(Tablica1[[#This Row],[Kod]]," ",""))=1,UPPER(Tablica1[[#This Row],[Naziv]]),IF(LEN(Tablica1[[#This Row],[Kod]])-LEN(SUBSTITUTE(Tablica1[[#This Row],[Kod]]," ",""))=2,H3351,""))</f>
        <v xml:space="preserve"> SATNICA ĐAKOVAČKA</v>
      </c>
      <c r="I3352" s="3" t="str">
        <f>IF(LEN(Tablica1[[#This Row],[Kod]])-LEN(SUBSTITUTE(Tablica1[[#This Row],[Kod]]," ",""))=2,Tablica1[[#This Row],[Naziv]],"")</f>
        <v xml:space="preserve"> Satnica Đakovačka</v>
      </c>
      <c r="J3352" s="3" t="str">
        <f>IF(LEN(Tablica1[[#This Row],[Kod]])-LEN(SUBSTITUTE(Tablica1[[#This Row],[Kod]]," ",""))=0,Tablica1[[#This Row],[Kod]],TRIM(RIGHT(SUBSTITUTE(Tablica1[[#This Row],[Kod]]," ",REPT(" ",30)),30)))</f>
        <v>056596</v>
      </c>
    </row>
    <row r="3353" spans="1:10" ht="15">
      <c r="A3353" s="1" t="s">
        <v>3293</v>
      </c>
      <c r="B3353" s="1" t="s">
        <v>7521</v>
      </c>
      <c r="C3353">
        <v>4494</v>
      </c>
      <c r="D3353">
        <v>4405</v>
      </c>
      <c r="E3353">
        <f>LEN(Tablica1[[#This Row],[Kod]])-LEN(SUBSTITUTE(Tablica1[[#This Row],[Kod]]," ",""))</f>
        <v>1</v>
      </c>
      <c r="F3353">
        <v>3352</v>
      </c>
      <c r="G3353" t="str">
        <f>IF(IF(LEN(Tablica1[[#This Row],[Kod]])-LEN(SUBSTITUTE(Tablica1[[#This Row],[Kod]]," ",""))=0,Tablica1[[#This Row],[Naziv]],"")="",G3352,IF(LEN(Tablica1[[#This Row],[Kod]])-LEN(SUBSTITUTE(Tablica1[[#This Row],[Kod]]," ",""))=0,Tablica1[[#This Row],[Naziv]],""))</f>
        <v xml:space="preserve"> Osječko-baranjska</v>
      </c>
      <c r="H3353" t="str">
        <f>IF(LEN(Tablica1[[#This Row],[Kod]])-LEN(SUBSTITUTE(Tablica1[[#This Row],[Kod]]," ",""))=1,UPPER(Tablica1[[#This Row],[Naziv]]),IF(LEN(Tablica1[[#This Row],[Kod]])-LEN(SUBSTITUTE(Tablica1[[#This Row],[Kod]]," ",""))=2,H3352,""))</f>
        <v xml:space="preserve"> SEMELJCI</v>
      </c>
      <c r="I3353" s="3" t="str">
        <f>IF(LEN(Tablica1[[#This Row],[Kod]])-LEN(SUBSTITUTE(Tablica1[[#This Row],[Kod]]," ",""))=2,Tablica1[[#This Row],[Naziv]],"")</f>
        <v/>
      </c>
      <c r="J3353" s="3" t="str">
        <f>IF(LEN(Tablica1[[#This Row],[Kod]])-LEN(SUBSTITUTE(Tablica1[[#This Row],[Kod]]," ",""))=0,Tablica1[[#This Row],[Kod]],TRIM(RIGHT(SUBSTITUTE(Tablica1[[#This Row],[Kod]]," ",REPT(" ",30)),30)))</f>
        <v>03867</v>
      </c>
    </row>
    <row r="3354" spans="1:10" ht="15">
      <c r="A3354" s="1" t="s">
        <v>3294</v>
      </c>
      <c r="B3354" s="1" t="s">
        <v>10505</v>
      </c>
      <c r="C3354">
        <v>838</v>
      </c>
      <c r="D3354">
        <v>837</v>
      </c>
      <c r="E3354">
        <f>LEN(Tablica1[[#This Row],[Kod]])-LEN(SUBSTITUTE(Tablica1[[#This Row],[Kod]]," ",""))</f>
        <v>2</v>
      </c>
      <c r="F3354">
        <v>3353</v>
      </c>
      <c r="G3354" t="str">
        <f>IF(IF(LEN(Tablica1[[#This Row],[Kod]])-LEN(SUBSTITUTE(Tablica1[[#This Row],[Kod]]," ",""))=0,Tablica1[[#This Row],[Naziv]],"")="",G3353,IF(LEN(Tablica1[[#This Row],[Kod]])-LEN(SUBSTITUTE(Tablica1[[#This Row],[Kod]]," ",""))=0,Tablica1[[#This Row],[Naziv]],""))</f>
        <v xml:space="preserve"> Osječko-baranjska</v>
      </c>
      <c r="H3354" t="str">
        <f>IF(LEN(Tablica1[[#This Row],[Kod]])-LEN(SUBSTITUTE(Tablica1[[#This Row],[Kod]]," ",""))=1,UPPER(Tablica1[[#This Row],[Naziv]]),IF(LEN(Tablica1[[#This Row],[Kod]])-LEN(SUBSTITUTE(Tablica1[[#This Row],[Kod]]," ",""))=2,H3353,""))</f>
        <v xml:space="preserve"> SEMELJCI</v>
      </c>
      <c r="I3354" s="3" t="str">
        <f>IF(LEN(Tablica1[[#This Row],[Kod]])-LEN(SUBSTITUTE(Tablica1[[#This Row],[Kod]]," ",""))=2,Tablica1[[#This Row],[Naziv]],"")</f>
        <v xml:space="preserve"> Kešinci</v>
      </c>
      <c r="J3354" s="3" t="str">
        <f>IF(LEN(Tablica1[[#This Row],[Kod]])-LEN(SUBSTITUTE(Tablica1[[#This Row],[Kod]]," ",""))=0,Tablica1[[#This Row],[Kod]],TRIM(RIGHT(SUBSTITUTE(Tablica1[[#This Row],[Kod]]," ",REPT(" ",30)),30)))</f>
        <v>028398</v>
      </c>
    </row>
    <row r="3355" spans="1:10" ht="15">
      <c r="A3355" s="1" t="s">
        <v>3295</v>
      </c>
      <c r="B3355" s="1" t="s">
        <v>8266</v>
      </c>
      <c r="C3355">
        <v>937</v>
      </c>
      <c r="D3355">
        <v>934</v>
      </c>
      <c r="E3355">
        <f>LEN(Tablica1[[#This Row],[Kod]])-LEN(SUBSTITUTE(Tablica1[[#This Row],[Kod]]," ",""))</f>
        <v>2</v>
      </c>
      <c r="F3355">
        <v>3354</v>
      </c>
      <c r="G3355" t="str">
        <f>IF(IF(LEN(Tablica1[[#This Row],[Kod]])-LEN(SUBSTITUTE(Tablica1[[#This Row],[Kod]]," ",""))=0,Tablica1[[#This Row],[Naziv]],"")="",G3354,IF(LEN(Tablica1[[#This Row],[Kod]])-LEN(SUBSTITUTE(Tablica1[[#This Row],[Kod]]," ",""))=0,Tablica1[[#This Row],[Naziv]],""))</f>
        <v xml:space="preserve"> Osječko-baranjska</v>
      </c>
      <c r="H3355" t="str">
        <f>IF(LEN(Tablica1[[#This Row],[Kod]])-LEN(SUBSTITUTE(Tablica1[[#This Row],[Kod]]," ",""))=1,UPPER(Tablica1[[#This Row],[Naziv]]),IF(LEN(Tablica1[[#This Row],[Kod]])-LEN(SUBSTITUTE(Tablica1[[#This Row],[Kod]]," ",""))=2,H3354,""))</f>
        <v xml:space="preserve"> SEMELJCI</v>
      </c>
      <c r="I3355" s="3" t="str">
        <f>IF(LEN(Tablica1[[#This Row],[Kod]])-LEN(SUBSTITUTE(Tablica1[[#This Row],[Kod]]," ",""))=2,Tablica1[[#This Row],[Naziv]],"")</f>
        <v xml:space="preserve"> Koritna</v>
      </c>
      <c r="J3355" s="3" t="str">
        <f>IF(LEN(Tablica1[[#This Row],[Kod]])-LEN(SUBSTITUTE(Tablica1[[#This Row],[Kod]]," ",""))=0,Tablica1[[#This Row],[Kod]],TRIM(RIGHT(SUBSTITUTE(Tablica1[[#This Row],[Kod]]," ",REPT(" ",30)),30)))</f>
        <v>030473</v>
      </c>
    </row>
    <row r="3356" spans="1:10" ht="15">
      <c r="A3356" s="1" t="s">
        <v>3296</v>
      </c>
      <c r="B3356" s="1" t="s">
        <v>10506</v>
      </c>
      <c r="C3356">
        <v>624</v>
      </c>
      <c r="D3356">
        <v>601</v>
      </c>
      <c r="E3356">
        <f>LEN(Tablica1[[#This Row],[Kod]])-LEN(SUBSTITUTE(Tablica1[[#This Row],[Kod]]," ",""))</f>
        <v>2</v>
      </c>
      <c r="F3356">
        <v>3355</v>
      </c>
      <c r="G3356" t="str">
        <f>IF(IF(LEN(Tablica1[[#This Row],[Kod]])-LEN(SUBSTITUTE(Tablica1[[#This Row],[Kod]]," ",""))=0,Tablica1[[#This Row],[Naziv]],"")="",G3355,IF(LEN(Tablica1[[#This Row],[Kod]])-LEN(SUBSTITUTE(Tablica1[[#This Row],[Kod]]," ",""))=0,Tablica1[[#This Row],[Naziv]],""))</f>
        <v xml:space="preserve"> Osječko-baranjska</v>
      </c>
      <c r="H3356" t="str">
        <f>IF(LEN(Tablica1[[#This Row],[Kod]])-LEN(SUBSTITUTE(Tablica1[[#This Row],[Kod]]," ",""))=1,UPPER(Tablica1[[#This Row],[Naziv]]),IF(LEN(Tablica1[[#This Row],[Kod]])-LEN(SUBSTITUTE(Tablica1[[#This Row],[Kod]]," ",""))=2,H3355,""))</f>
        <v xml:space="preserve"> SEMELJCI</v>
      </c>
      <c r="I3356" s="3" t="str">
        <f>IF(LEN(Tablica1[[#This Row],[Kod]])-LEN(SUBSTITUTE(Tablica1[[#This Row],[Kod]]," ",""))=2,Tablica1[[#This Row],[Naziv]],"")</f>
        <v xml:space="preserve"> Mrzović</v>
      </c>
      <c r="J3356" s="3" t="str">
        <f>IF(LEN(Tablica1[[#This Row],[Kod]])-LEN(SUBSTITUTE(Tablica1[[#This Row],[Kod]]," ",""))=0,Tablica1[[#This Row],[Kod]],TRIM(RIGHT(SUBSTITUTE(Tablica1[[#This Row],[Kod]]," ",REPT(" ",30)),30)))</f>
        <v>042340</v>
      </c>
    </row>
    <row r="3357" spans="1:10" ht="15">
      <c r="A3357" s="1" t="s">
        <v>3297</v>
      </c>
      <c r="B3357" s="1" t="s">
        <v>7521</v>
      </c>
      <c r="C3357">
        <v>1311</v>
      </c>
      <c r="D3357">
        <v>1294</v>
      </c>
      <c r="E3357">
        <f>LEN(Tablica1[[#This Row],[Kod]])-LEN(SUBSTITUTE(Tablica1[[#This Row],[Kod]]," ",""))</f>
        <v>2</v>
      </c>
      <c r="F3357">
        <v>3356</v>
      </c>
      <c r="G3357" t="str">
        <f>IF(IF(LEN(Tablica1[[#This Row],[Kod]])-LEN(SUBSTITUTE(Tablica1[[#This Row],[Kod]]," ",""))=0,Tablica1[[#This Row],[Naziv]],"")="",G3356,IF(LEN(Tablica1[[#This Row],[Kod]])-LEN(SUBSTITUTE(Tablica1[[#This Row],[Kod]]," ",""))=0,Tablica1[[#This Row],[Naziv]],""))</f>
        <v xml:space="preserve"> Osječko-baranjska</v>
      </c>
      <c r="H3357" t="str">
        <f>IF(LEN(Tablica1[[#This Row],[Kod]])-LEN(SUBSTITUTE(Tablica1[[#This Row],[Kod]]," ",""))=1,UPPER(Tablica1[[#This Row],[Naziv]]),IF(LEN(Tablica1[[#This Row],[Kod]])-LEN(SUBSTITUTE(Tablica1[[#This Row],[Kod]]," ",""))=2,H3356,""))</f>
        <v xml:space="preserve"> SEMELJCI</v>
      </c>
      <c r="I3357" s="3" t="str">
        <f>IF(LEN(Tablica1[[#This Row],[Kod]])-LEN(SUBSTITUTE(Tablica1[[#This Row],[Kod]]," ",""))=2,Tablica1[[#This Row],[Naziv]],"")</f>
        <v xml:space="preserve"> Semeljci</v>
      </c>
      <c r="J3357" s="3" t="str">
        <f>IF(LEN(Tablica1[[#This Row],[Kod]])-LEN(SUBSTITUTE(Tablica1[[#This Row],[Kod]]," ",""))=0,Tablica1[[#This Row],[Kod]],TRIM(RIGHT(SUBSTITUTE(Tablica1[[#This Row],[Kod]]," ",REPT(" ",30)),30)))</f>
        <v>057215</v>
      </c>
    </row>
    <row r="3358" spans="1:10" ht="15">
      <c r="A3358" s="1" t="s">
        <v>3298</v>
      </c>
      <c r="B3358" s="1" t="s">
        <v>9774</v>
      </c>
      <c r="C3358">
        <v>784</v>
      </c>
      <c r="D3358">
        <v>739</v>
      </c>
      <c r="E3358">
        <f>LEN(Tablica1[[#This Row],[Kod]])-LEN(SUBSTITUTE(Tablica1[[#This Row],[Kod]]," ",""))</f>
        <v>2</v>
      </c>
      <c r="F3358">
        <v>3357</v>
      </c>
      <c r="G3358" t="str">
        <f>IF(IF(LEN(Tablica1[[#This Row],[Kod]])-LEN(SUBSTITUTE(Tablica1[[#This Row],[Kod]]," ",""))=0,Tablica1[[#This Row],[Naziv]],"")="",G3357,IF(LEN(Tablica1[[#This Row],[Kod]])-LEN(SUBSTITUTE(Tablica1[[#This Row],[Kod]]," ",""))=0,Tablica1[[#This Row],[Naziv]],""))</f>
        <v xml:space="preserve"> Osječko-baranjska</v>
      </c>
      <c r="H3358" t="str">
        <f>IF(LEN(Tablica1[[#This Row],[Kod]])-LEN(SUBSTITUTE(Tablica1[[#This Row],[Kod]]," ",""))=1,UPPER(Tablica1[[#This Row],[Naziv]]),IF(LEN(Tablica1[[#This Row],[Kod]])-LEN(SUBSTITUTE(Tablica1[[#This Row],[Kod]]," ",""))=2,H3357,""))</f>
        <v xml:space="preserve"> SEMELJCI</v>
      </c>
      <c r="I3358" s="3" t="str">
        <f>IF(LEN(Tablica1[[#This Row],[Kod]])-LEN(SUBSTITUTE(Tablica1[[#This Row],[Kod]]," ",""))=2,Tablica1[[#This Row],[Naziv]],"")</f>
        <v xml:space="preserve"> Vrbica</v>
      </c>
      <c r="J3358" s="3" t="str">
        <f>IF(LEN(Tablica1[[#This Row],[Kod]])-LEN(SUBSTITUTE(Tablica1[[#This Row],[Kod]]," ",""))=0,Tablica1[[#This Row],[Kod]],TRIM(RIGHT(SUBSTITUTE(Tablica1[[#This Row],[Kod]]," ",REPT(" ",30)),30)))</f>
        <v>070564</v>
      </c>
    </row>
    <row r="3359" spans="1:10" ht="15">
      <c r="A3359" s="1" t="s">
        <v>3299</v>
      </c>
      <c r="B3359" s="1" t="s">
        <v>7522</v>
      </c>
      <c r="C3359">
        <v>2581</v>
      </c>
      <c r="D3359">
        <v>2515</v>
      </c>
      <c r="E3359">
        <f>LEN(Tablica1[[#This Row],[Kod]])-LEN(SUBSTITUTE(Tablica1[[#This Row],[Kod]]," ",""))</f>
        <v>1</v>
      </c>
      <c r="F3359">
        <v>3358</v>
      </c>
      <c r="G3359" t="str">
        <f>IF(IF(LEN(Tablica1[[#This Row],[Kod]])-LEN(SUBSTITUTE(Tablica1[[#This Row],[Kod]]," ",""))=0,Tablica1[[#This Row],[Naziv]],"")="",G3358,IF(LEN(Tablica1[[#This Row],[Kod]])-LEN(SUBSTITUTE(Tablica1[[#This Row],[Kod]]," ",""))=0,Tablica1[[#This Row],[Naziv]],""))</f>
        <v xml:space="preserve"> Osječko-baranjska</v>
      </c>
      <c r="H3359" t="str">
        <f>IF(LEN(Tablica1[[#This Row],[Kod]])-LEN(SUBSTITUTE(Tablica1[[#This Row],[Kod]]," ",""))=1,UPPER(Tablica1[[#This Row],[Naziv]]),IF(LEN(Tablica1[[#This Row],[Kod]])-LEN(SUBSTITUTE(Tablica1[[#This Row],[Kod]]," ",""))=2,H3358,""))</f>
        <v xml:space="preserve"> STRIZIVOJNA</v>
      </c>
      <c r="I3359" s="3" t="str">
        <f>IF(LEN(Tablica1[[#This Row],[Kod]])-LEN(SUBSTITUTE(Tablica1[[#This Row],[Kod]]," ",""))=2,Tablica1[[#This Row],[Naziv]],"")</f>
        <v/>
      </c>
      <c r="J3359" s="3" t="str">
        <f>IF(LEN(Tablica1[[#This Row],[Kod]])-LEN(SUBSTITUTE(Tablica1[[#This Row],[Kod]]," ",""))=0,Tablica1[[#This Row],[Kod]],TRIM(RIGHT(SUBSTITUTE(Tablica1[[#This Row],[Kod]]," ",REPT(" ",30)),30)))</f>
        <v>04219</v>
      </c>
    </row>
    <row r="3360" spans="1:10" ht="15">
      <c r="A3360" s="1" t="s">
        <v>3300</v>
      </c>
      <c r="B3360" s="1" t="s">
        <v>10507</v>
      </c>
      <c r="C3360" s="2" t="s">
        <v>2</v>
      </c>
      <c r="D3360" s="2" t="s">
        <v>2</v>
      </c>
      <c r="E3360">
        <f>LEN(Tablica1[[#This Row],[Kod]])-LEN(SUBSTITUTE(Tablica1[[#This Row],[Kod]]," ",""))</f>
        <v>2</v>
      </c>
      <c r="F3360">
        <v>3359</v>
      </c>
      <c r="G3360" t="str">
        <f>IF(IF(LEN(Tablica1[[#This Row],[Kod]])-LEN(SUBSTITUTE(Tablica1[[#This Row],[Kod]]," ",""))=0,Tablica1[[#This Row],[Naziv]],"")="",G3359,IF(LEN(Tablica1[[#This Row],[Kod]])-LEN(SUBSTITUTE(Tablica1[[#This Row],[Kod]]," ",""))=0,Tablica1[[#This Row],[Naziv]],""))</f>
        <v xml:space="preserve"> Osječko-baranjska</v>
      </c>
      <c r="H3360" t="str">
        <f>IF(LEN(Tablica1[[#This Row],[Kod]])-LEN(SUBSTITUTE(Tablica1[[#This Row],[Kod]]," ",""))=1,UPPER(Tablica1[[#This Row],[Naziv]]),IF(LEN(Tablica1[[#This Row],[Kod]])-LEN(SUBSTITUTE(Tablica1[[#This Row],[Kod]]," ",""))=2,H3359,""))</f>
        <v xml:space="preserve"> STRIZIVOJNA</v>
      </c>
      <c r="I3360" s="3" t="str">
        <f>IF(LEN(Tablica1[[#This Row],[Kod]])-LEN(SUBSTITUTE(Tablica1[[#This Row],[Kod]]," ",""))=2,Tablica1[[#This Row],[Naziv]],"")</f>
        <v xml:space="preserve"> Merolino Sikirevačko</v>
      </c>
      <c r="J3360" s="3" t="str">
        <f>IF(LEN(Tablica1[[#This Row],[Kod]])-LEN(SUBSTITUTE(Tablica1[[#This Row],[Kod]]," ",""))=0,Tablica1[[#This Row],[Kod]],TRIM(RIGHT(SUBSTITUTE(Tablica1[[#This Row],[Kod]]," ",REPT(" ",30)),30)))</f>
        <v>040533</v>
      </c>
    </row>
    <row r="3361" spans="1:10" ht="15">
      <c r="A3361" s="1" t="s">
        <v>3301</v>
      </c>
      <c r="B3361" s="1" t="s">
        <v>7522</v>
      </c>
      <c r="C3361">
        <v>2581</v>
      </c>
      <c r="D3361">
        <v>2515</v>
      </c>
      <c r="E3361">
        <f>LEN(Tablica1[[#This Row],[Kod]])-LEN(SUBSTITUTE(Tablica1[[#This Row],[Kod]]," ",""))</f>
        <v>2</v>
      </c>
      <c r="F3361">
        <v>3360</v>
      </c>
      <c r="G3361" t="str">
        <f>IF(IF(LEN(Tablica1[[#This Row],[Kod]])-LEN(SUBSTITUTE(Tablica1[[#This Row],[Kod]]," ",""))=0,Tablica1[[#This Row],[Naziv]],"")="",G3360,IF(LEN(Tablica1[[#This Row],[Kod]])-LEN(SUBSTITUTE(Tablica1[[#This Row],[Kod]]," ",""))=0,Tablica1[[#This Row],[Naziv]],""))</f>
        <v xml:space="preserve"> Osječko-baranjska</v>
      </c>
      <c r="H3361" t="str">
        <f>IF(LEN(Tablica1[[#This Row],[Kod]])-LEN(SUBSTITUTE(Tablica1[[#This Row],[Kod]]," ",""))=1,UPPER(Tablica1[[#This Row],[Naziv]]),IF(LEN(Tablica1[[#This Row],[Kod]])-LEN(SUBSTITUTE(Tablica1[[#This Row],[Kod]]," ",""))=2,H3360,""))</f>
        <v xml:space="preserve"> STRIZIVOJNA</v>
      </c>
      <c r="I3361" s="3" t="str">
        <f>IF(LEN(Tablica1[[#This Row],[Kod]])-LEN(SUBSTITUTE(Tablica1[[#This Row],[Kod]]," ",""))=2,Tablica1[[#This Row],[Naziv]],"")</f>
        <v xml:space="preserve"> Strizivojna</v>
      </c>
      <c r="J3361" s="3" t="str">
        <f>IF(LEN(Tablica1[[#This Row],[Kod]])-LEN(SUBSTITUTE(Tablica1[[#This Row],[Kod]]," ",""))=0,Tablica1[[#This Row],[Kod]],TRIM(RIGHT(SUBSTITUTE(Tablica1[[#This Row],[Kod]]," ",REPT(" ",30)),30)))</f>
        <v>060909</v>
      </c>
    </row>
    <row r="3362" spans="1:10" ht="15">
      <c r="A3362" s="1" t="s">
        <v>3302</v>
      </c>
      <c r="B3362" s="1" t="s">
        <v>7523</v>
      </c>
      <c r="C3362">
        <v>1848</v>
      </c>
      <c r="D3362">
        <v>1678</v>
      </c>
      <c r="E3362">
        <f>LEN(Tablica1[[#This Row],[Kod]])-LEN(SUBSTITUTE(Tablica1[[#This Row],[Kod]]," ",""))</f>
        <v>1</v>
      </c>
      <c r="F3362">
        <v>3361</v>
      </c>
      <c r="G3362" t="str">
        <f>IF(IF(LEN(Tablica1[[#This Row],[Kod]])-LEN(SUBSTITUTE(Tablica1[[#This Row],[Kod]]," ",""))=0,Tablica1[[#This Row],[Naziv]],"")="",G3361,IF(LEN(Tablica1[[#This Row],[Kod]])-LEN(SUBSTITUTE(Tablica1[[#This Row],[Kod]]," ",""))=0,Tablica1[[#This Row],[Naziv]],""))</f>
        <v xml:space="preserve"> Osječko-baranjska</v>
      </c>
      <c r="H3362" t="str">
        <f>IF(LEN(Tablica1[[#This Row],[Kod]])-LEN(SUBSTITUTE(Tablica1[[#This Row],[Kod]]," ",""))=1,UPPER(Tablica1[[#This Row],[Naziv]]),IF(LEN(Tablica1[[#This Row],[Kod]])-LEN(SUBSTITUTE(Tablica1[[#This Row],[Kod]]," ",""))=2,H3361,""))</f>
        <v xml:space="preserve"> ŠODOLOVCI</v>
      </c>
      <c r="I3362" s="3" t="str">
        <f>IF(LEN(Tablica1[[#This Row],[Kod]])-LEN(SUBSTITUTE(Tablica1[[#This Row],[Kod]]," ",""))=2,Tablica1[[#This Row],[Naziv]],"")</f>
        <v/>
      </c>
      <c r="J3362" s="3" t="str">
        <f>IF(LEN(Tablica1[[#This Row],[Kod]])-LEN(SUBSTITUTE(Tablica1[[#This Row],[Kod]]," ",""))=0,Tablica1[[#This Row],[Kod]],TRIM(RIGHT(SUBSTITUTE(Tablica1[[#This Row],[Kod]]," ",REPT(" ",30)),30)))</f>
        <v>06149</v>
      </c>
    </row>
    <row r="3363" spans="1:10" ht="15">
      <c r="A3363" s="1" t="s">
        <v>3303</v>
      </c>
      <c r="B3363" s="1" t="s">
        <v>10508</v>
      </c>
      <c r="C3363">
        <v>212</v>
      </c>
      <c r="D3363">
        <v>193</v>
      </c>
      <c r="E3363">
        <f>LEN(Tablica1[[#This Row],[Kod]])-LEN(SUBSTITUTE(Tablica1[[#This Row],[Kod]]," ",""))</f>
        <v>2</v>
      </c>
      <c r="F3363">
        <v>3362</v>
      </c>
      <c r="G3363" t="str">
        <f>IF(IF(LEN(Tablica1[[#This Row],[Kod]])-LEN(SUBSTITUTE(Tablica1[[#This Row],[Kod]]," ",""))=0,Tablica1[[#This Row],[Naziv]],"")="",G3362,IF(LEN(Tablica1[[#This Row],[Kod]])-LEN(SUBSTITUTE(Tablica1[[#This Row],[Kod]]," ",""))=0,Tablica1[[#This Row],[Naziv]],""))</f>
        <v xml:space="preserve"> Osječko-baranjska</v>
      </c>
      <c r="H3363" t="str">
        <f>IF(LEN(Tablica1[[#This Row],[Kod]])-LEN(SUBSTITUTE(Tablica1[[#This Row],[Kod]]," ",""))=1,UPPER(Tablica1[[#This Row],[Naziv]]),IF(LEN(Tablica1[[#This Row],[Kod]])-LEN(SUBSTITUTE(Tablica1[[#This Row],[Kod]]," ",""))=2,H3362,""))</f>
        <v xml:space="preserve"> ŠODOLOVCI</v>
      </c>
      <c r="I3363" s="3" t="str">
        <f>IF(LEN(Tablica1[[#This Row],[Kod]])-LEN(SUBSTITUTE(Tablica1[[#This Row],[Kod]]," ",""))=2,Tablica1[[#This Row],[Naziv]],"")</f>
        <v xml:space="preserve"> Ada</v>
      </c>
      <c r="J3363" s="3" t="str">
        <f>IF(LEN(Tablica1[[#This Row],[Kod]])-LEN(SUBSTITUTE(Tablica1[[#This Row],[Kod]]," ",""))=0,Tablica1[[#This Row],[Kod]],TRIM(RIGHT(SUBSTITUTE(Tablica1[[#This Row],[Kod]]," ",REPT(" ",30)),30)))</f>
        <v>000019</v>
      </c>
    </row>
    <row r="3364" spans="1:10" ht="15">
      <c r="A3364" s="1" t="s">
        <v>3304</v>
      </c>
      <c r="B3364" s="1" t="s">
        <v>10093</v>
      </c>
      <c r="C3364">
        <v>126</v>
      </c>
      <c r="D3364">
        <v>124</v>
      </c>
      <c r="E3364">
        <f>LEN(Tablica1[[#This Row],[Kod]])-LEN(SUBSTITUTE(Tablica1[[#This Row],[Kod]]," ",""))</f>
        <v>2</v>
      </c>
      <c r="F3364">
        <v>3363</v>
      </c>
      <c r="G3364" t="str">
        <f>IF(IF(LEN(Tablica1[[#This Row],[Kod]])-LEN(SUBSTITUTE(Tablica1[[#This Row],[Kod]]," ",""))=0,Tablica1[[#This Row],[Naziv]],"")="",G3363,IF(LEN(Tablica1[[#This Row],[Kod]])-LEN(SUBSTITUTE(Tablica1[[#This Row],[Kod]]," ",""))=0,Tablica1[[#This Row],[Naziv]],""))</f>
        <v xml:space="preserve"> Osječko-baranjska</v>
      </c>
      <c r="H3364" t="str">
        <f>IF(LEN(Tablica1[[#This Row],[Kod]])-LEN(SUBSTITUTE(Tablica1[[#This Row],[Kod]]," ",""))=1,UPPER(Tablica1[[#This Row],[Naziv]]),IF(LEN(Tablica1[[#This Row],[Kod]])-LEN(SUBSTITUTE(Tablica1[[#This Row],[Kod]]," ",""))=2,H3363,""))</f>
        <v xml:space="preserve"> ŠODOLOVCI</v>
      </c>
      <c r="I3364" s="3" t="str">
        <f>IF(LEN(Tablica1[[#This Row],[Kod]])-LEN(SUBSTITUTE(Tablica1[[#This Row],[Kod]]," ",""))=2,Tablica1[[#This Row],[Naziv]],"")</f>
        <v xml:space="preserve"> Koprivna</v>
      </c>
      <c r="J3364" s="3" t="str">
        <f>IF(LEN(Tablica1[[#This Row],[Kod]])-LEN(SUBSTITUTE(Tablica1[[#This Row],[Kod]]," ",""))=0,Tablica1[[#This Row],[Kod]],TRIM(RIGHT(SUBSTITUTE(Tablica1[[#This Row],[Kod]]," ",REPT(" ",30)),30)))</f>
        <v>030147</v>
      </c>
    </row>
    <row r="3365" spans="1:10" ht="15">
      <c r="A3365" s="1" t="s">
        <v>3305</v>
      </c>
      <c r="B3365" s="1" t="s">
        <v>10509</v>
      </c>
      <c r="C3365">
        <v>274</v>
      </c>
      <c r="D3365">
        <v>241</v>
      </c>
      <c r="E3365">
        <f>LEN(Tablica1[[#This Row],[Kod]])-LEN(SUBSTITUTE(Tablica1[[#This Row],[Kod]]," ",""))</f>
        <v>2</v>
      </c>
      <c r="F3365">
        <v>3364</v>
      </c>
      <c r="G3365" t="str">
        <f>IF(IF(LEN(Tablica1[[#This Row],[Kod]])-LEN(SUBSTITUTE(Tablica1[[#This Row],[Kod]]," ",""))=0,Tablica1[[#This Row],[Naziv]],"")="",G3364,IF(LEN(Tablica1[[#This Row],[Kod]])-LEN(SUBSTITUTE(Tablica1[[#This Row],[Kod]]," ",""))=0,Tablica1[[#This Row],[Naziv]],""))</f>
        <v xml:space="preserve"> Osječko-baranjska</v>
      </c>
      <c r="H3365" t="str">
        <f>IF(LEN(Tablica1[[#This Row],[Kod]])-LEN(SUBSTITUTE(Tablica1[[#This Row],[Kod]]," ",""))=1,UPPER(Tablica1[[#This Row],[Naziv]]),IF(LEN(Tablica1[[#This Row],[Kod]])-LEN(SUBSTITUTE(Tablica1[[#This Row],[Kod]]," ",""))=2,H3364,""))</f>
        <v xml:space="preserve"> ŠODOLOVCI</v>
      </c>
      <c r="I3365" s="3" t="str">
        <f>IF(LEN(Tablica1[[#This Row],[Kod]])-LEN(SUBSTITUTE(Tablica1[[#This Row],[Kod]]," ",""))=2,Tablica1[[#This Row],[Naziv]],"")</f>
        <v xml:space="preserve"> Palača</v>
      </c>
      <c r="J3365" s="3" t="str">
        <f>IF(LEN(Tablica1[[#This Row],[Kod]])-LEN(SUBSTITUTE(Tablica1[[#This Row],[Kod]]," ",""))=0,Tablica1[[#This Row],[Kod]],TRIM(RIGHT(SUBSTITUTE(Tablica1[[#This Row],[Kod]]," ",REPT(" ",30)),30)))</f>
        <v>046515</v>
      </c>
    </row>
    <row r="3366" spans="1:10" ht="15">
      <c r="A3366" s="1" t="s">
        <v>3306</v>
      </c>
      <c r="B3366" s="1" t="s">
        <v>10510</v>
      </c>
      <c r="C3366">
        <v>80</v>
      </c>
      <c r="D3366">
        <v>80</v>
      </c>
      <c r="E3366">
        <f>LEN(Tablica1[[#This Row],[Kod]])-LEN(SUBSTITUTE(Tablica1[[#This Row],[Kod]]," ",""))</f>
        <v>2</v>
      </c>
      <c r="F3366">
        <v>3365</v>
      </c>
      <c r="G3366" t="str">
        <f>IF(IF(LEN(Tablica1[[#This Row],[Kod]])-LEN(SUBSTITUTE(Tablica1[[#This Row],[Kod]]," ",""))=0,Tablica1[[#This Row],[Naziv]],"")="",G3365,IF(LEN(Tablica1[[#This Row],[Kod]])-LEN(SUBSTITUTE(Tablica1[[#This Row],[Kod]]," ",""))=0,Tablica1[[#This Row],[Naziv]],""))</f>
        <v xml:space="preserve"> Osječko-baranjska</v>
      </c>
      <c r="H3366" t="str">
        <f>IF(LEN(Tablica1[[#This Row],[Kod]])-LEN(SUBSTITUTE(Tablica1[[#This Row],[Kod]]," ",""))=1,UPPER(Tablica1[[#This Row],[Naziv]]),IF(LEN(Tablica1[[#This Row],[Kod]])-LEN(SUBSTITUTE(Tablica1[[#This Row],[Kod]]," ",""))=2,H3365,""))</f>
        <v xml:space="preserve"> ŠODOLOVCI</v>
      </c>
      <c r="I3366" s="3" t="str">
        <f>IF(LEN(Tablica1[[#This Row],[Kod]])-LEN(SUBSTITUTE(Tablica1[[#This Row],[Kod]]," ",""))=2,Tablica1[[#This Row],[Naziv]],"")</f>
        <v xml:space="preserve"> Paulin Dvor</v>
      </c>
      <c r="J3366" s="3" t="str">
        <f>IF(LEN(Tablica1[[#This Row],[Kod]])-LEN(SUBSTITUTE(Tablica1[[#This Row],[Kod]]," ",""))=0,Tablica1[[#This Row],[Kod]],TRIM(RIGHT(SUBSTITUTE(Tablica1[[#This Row],[Kod]]," ",REPT(" ",30)),30)))</f>
        <v>046949</v>
      </c>
    </row>
    <row r="3367" spans="1:10" ht="15">
      <c r="A3367" s="1" t="s">
        <v>3307</v>
      </c>
      <c r="B3367" s="1" t="s">
        <v>10511</v>
      </c>
      <c r="C3367">
        <v>257</v>
      </c>
      <c r="D3367">
        <v>227</v>
      </c>
      <c r="E3367">
        <f>LEN(Tablica1[[#This Row],[Kod]])-LEN(SUBSTITUTE(Tablica1[[#This Row],[Kod]]," ",""))</f>
        <v>2</v>
      </c>
      <c r="F3367">
        <v>3366</v>
      </c>
      <c r="G3367" t="str">
        <f>IF(IF(LEN(Tablica1[[#This Row],[Kod]])-LEN(SUBSTITUTE(Tablica1[[#This Row],[Kod]]," ",""))=0,Tablica1[[#This Row],[Naziv]],"")="",G3366,IF(LEN(Tablica1[[#This Row],[Kod]])-LEN(SUBSTITUTE(Tablica1[[#This Row],[Kod]]," ",""))=0,Tablica1[[#This Row],[Naziv]],""))</f>
        <v xml:space="preserve"> Osječko-baranjska</v>
      </c>
      <c r="H3367" t="str">
        <f>IF(LEN(Tablica1[[#This Row],[Kod]])-LEN(SUBSTITUTE(Tablica1[[#This Row],[Kod]]," ",""))=1,UPPER(Tablica1[[#This Row],[Naziv]]),IF(LEN(Tablica1[[#This Row],[Kod]])-LEN(SUBSTITUTE(Tablica1[[#This Row],[Kod]]," ",""))=2,H3366,""))</f>
        <v xml:space="preserve"> ŠODOLOVCI</v>
      </c>
      <c r="I3367" s="3" t="str">
        <f>IF(LEN(Tablica1[[#This Row],[Kod]])-LEN(SUBSTITUTE(Tablica1[[#This Row],[Kod]]," ",""))=2,Tablica1[[#This Row],[Naziv]],"")</f>
        <v xml:space="preserve"> Petrova Slatina</v>
      </c>
      <c r="J3367" s="3" t="str">
        <f>IF(LEN(Tablica1[[#This Row],[Kod]])-LEN(SUBSTITUTE(Tablica1[[#This Row],[Kod]]," ",""))=0,Tablica1[[#This Row],[Kod]],TRIM(RIGHT(SUBSTITUTE(Tablica1[[#This Row],[Kod]]," ",REPT(" ",30)),30)))</f>
        <v>047856</v>
      </c>
    </row>
    <row r="3368" spans="1:10" ht="15">
      <c r="A3368" s="1" t="s">
        <v>3308</v>
      </c>
      <c r="B3368" s="1" t="s">
        <v>10512</v>
      </c>
      <c r="C3368">
        <v>544</v>
      </c>
      <c r="D3368">
        <v>474</v>
      </c>
      <c r="E3368">
        <f>LEN(Tablica1[[#This Row],[Kod]])-LEN(SUBSTITUTE(Tablica1[[#This Row],[Kod]]," ",""))</f>
        <v>2</v>
      </c>
      <c r="F3368">
        <v>3367</v>
      </c>
      <c r="G3368" t="str">
        <f>IF(IF(LEN(Tablica1[[#This Row],[Kod]])-LEN(SUBSTITUTE(Tablica1[[#This Row],[Kod]]," ",""))=0,Tablica1[[#This Row],[Naziv]],"")="",G3367,IF(LEN(Tablica1[[#This Row],[Kod]])-LEN(SUBSTITUTE(Tablica1[[#This Row],[Kod]]," ",""))=0,Tablica1[[#This Row],[Naziv]],""))</f>
        <v xml:space="preserve"> Osječko-baranjska</v>
      </c>
      <c r="H3368" t="str">
        <f>IF(LEN(Tablica1[[#This Row],[Kod]])-LEN(SUBSTITUTE(Tablica1[[#This Row],[Kod]]," ",""))=1,UPPER(Tablica1[[#This Row],[Naziv]]),IF(LEN(Tablica1[[#This Row],[Kod]])-LEN(SUBSTITUTE(Tablica1[[#This Row],[Kod]]," ",""))=2,H3367,""))</f>
        <v xml:space="preserve"> ŠODOLOVCI</v>
      </c>
      <c r="I3368" s="3" t="str">
        <f>IF(LEN(Tablica1[[#This Row],[Kod]])-LEN(SUBSTITUTE(Tablica1[[#This Row],[Kod]]," ",""))=2,Tablica1[[#This Row],[Naziv]],"")</f>
        <v xml:space="preserve"> Silaš</v>
      </c>
      <c r="J3368" s="3" t="str">
        <f>IF(LEN(Tablica1[[#This Row],[Kod]])-LEN(SUBSTITUTE(Tablica1[[#This Row],[Kod]]," ",""))=0,Tablica1[[#This Row],[Kod]],TRIM(RIGHT(SUBSTITUTE(Tablica1[[#This Row],[Kod]]," ",REPT(" ",30)),30)))</f>
        <v>057592</v>
      </c>
    </row>
    <row r="3369" spans="1:10" ht="15">
      <c r="A3369" s="1" t="s">
        <v>3309</v>
      </c>
      <c r="B3369" s="1" t="s">
        <v>7523</v>
      </c>
      <c r="C3369">
        <v>355</v>
      </c>
      <c r="D3369">
        <v>339</v>
      </c>
      <c r="E3369">
        <f>LEN(Tablica1[[#This Row],[Kod]])-LEN(SUBSTITUTE(Tablica1[[#This Row],[Kod]]," ",""))</f>
        <v>2</v>
      </c>
      <c r="F3369">
        <v>3368</v>
      </c>
      <c r="G3369" t="str">
        <f>IF(IF(LEN(Tablica1[[#This Row],[Kod]])-LEN(SUBSTITUTE(Tablica1[[#This Row],[Kod]]," ",""))=0,Tablica1[[#This Row],[Naziv]],"")="",G3368,IF(LEN(Tablica1[[#This Row],[Kod]])-LEN(SUBSTITUTE(Tablica1[[#This Row],[Kod]]," ",""))=0,Tablica1[[#This Row],[Naziv]],""))</f>
        <v xml:space="preserve"> Osječko-baranjska</v>
      </c>
      <c r="H3369" t="str">
        <f>IF(LEN(Tablica1[[#This Row],[Kod]])-LEN(SUBSTITUTE(Tablica1[[#This Row],[Kod]]," ",""))=1,UPPER(Tablica1[[#This Row],[Naziv]]),IF(LEN(Tablica1[[#This Row],[Kod]])-LEN(SUBSTITUTE(Tablica1[[#This Row],[Kod]]," ",""))=2,H3368,""))</f>
        <v xml:space="preserve"> ŠODOLOVCI</v>
      </c>
      <c r="I3369" s="3" t="str">
        <f>IF(LEN(Tablica1[[#This Row],[Kod]])-LEN(SUBSTITUTE(Tablica1[[#This Row],[Kod]]," ",""))=2,Tablica1[[#This Row],[Naziv]],"")</f>
        <v xml:space="preserve"> Šodolovci</v>
      </c>
      <c r="J3369" s="3" t="str">
        <f>IF(LEN(Tablica1[[#This Row],[Kod]])-LEN(SUBSTITUTE(Tablica1[[#This Row],[Kod]]," ",""))=0,Tablica1[[#This Row],[Kod]],TRIM(RIGHT(SUBSTITUTE(Tablica1[[#This Row],[Kod]]," ",REPT(" ",30)),30)))</f>
        <v>063819</v>
      </c>
    </row>
    <row r="3370" spans="1:10" ht="15">
      <c r="A3370" s="1" t="s">
        <v>3310</v>
      </c>
      <c r="B3370" s="1" t="s">
        <v>7524</v>
      </c>
      <c r="C3370">
        <v>1662</v>
      </c>
      <c r="D3370">
        <v>1600</v>
      </c>
      <c r="E3370">
        <f>LEN(Tablica1[[#This Row],[Kod]])-LEN(SUBSTITUTE(Tablica1[[#This Row],[Kod]]," ",""))</f>
        <v>1</v>
      </c>
      <c r="F3370">
        <v>3369</v>
      </c>
      <c r="G3370" t="str">
        <f>IF(IF(LEN(Tablica1[[#This Row],[Kod]])-LEN(SUBSTITUTE(Tablica1[[#This Row],[Kod]]," ",""))=0,Tablica1[[#This Row],[Naziv]],"")="",G3369,IF(LEN(Tablica1[[#This Row],[Kod]])-LEN(SUBSTITUTE(Tablica1[[#This Row],[Kod]]," ",""))=0,Tablica1[[#This Row],[Naziv]],""))</f>
        <v xml:space="preserve"> Osječko-baranjska</v>
      </c>
      <c r="H3370" t="str">
        <f>IF(LEN(Tablica1[[#This Row],[Kod]])-LEN(SUBSTITUTE(Tablica1[[#This Row],[Kod]]," ",""))=1,UPPER(Tablica1[[#This Row],[Naziv]]),IF(LEN(Tablica1[[#This Row],[Kod]])-LEN(SUBSTITUTE(Tablica1[[#This Row],[Kod]]," ",""))=2,H3369,""))</f>
        <v xml:space="preserve"> TRNAVA</v>
      </c>
      <c r="I3370" s="3" t="str">
        <f>IF(LEN(Tablica1[[#This Row],[Kod]])-LEN(SUBSTITUTE(Tablica1[[#This Row],[Kod]]," ",""))=2,Tablica1[[#This Row],[Naziv]],"")</f>
        <v/>
      </c>
      <c r="J3370" s="3" t="str">
        <f>IF(LEN(Tablica1[[#This Row],[Kod]])-LEN(SUBSTITUTE(Tablica1[[#This Row],[Kod]]," ",""))=0,Tablica1[[#This Row],[Kod]],TRIM(RIGHT(SUBSTITUTE(Tablica1[[#This Row],[Kod]]," ",REPT(" ",30)),30)))</f>
        <v>04618</v>
      </c>
    </row>
    <row r="3371" spans="1:10" ht="15">
      <c r="A3371" s="1" t="s">
        <v>3311</v>
      </c>
      <c r="B3371" s="1" t="s">
        <v>10513</v>
      </c>
      <c r="C3371">
        <v>260</v>
      </c>
      <c r="D3371">
        <v>255</v>
      </c>
      <c r="E3371">
        <f>LEN(Tablica1[[#This Row],[Kod]])-LEN(SUBSTITUTE(Tablica1[[#This Row],[Kod]]," ",""))</f>
        <v>2</v>
      </c>
      <c r="F3371">
        <v>3370</v>
      </c>
      <c r="G3371" t="str">
        <f>IF(IF(LEN(Tablica1[[#This Row],[Kod]])-LEN(SUBSTITUTE(Tablica1[[#This Row],[Kod]]," ",""))=0,Tablica1[[#This Row],[Naziv]],"")="",G3370,IF(LEN(Tablica1[[#This Row],[Kod]])-LEN(SUBSTITUTE(Tablica1[[#This Row],[Kod]]," ",""))=0,Tablica1[[#This Row],[Naziv]],""))</f>
        <v xml:space="preserve"> Osječko-baranjska</v>
      </c>
      <c r="H3371" t="str">
        <f>IF(LEN(Tablica1[[#This Row],[Kod]])-LEN(SUBSTITUTE(Tablica1[[#This Row],[Kod]]," ",""))=1,UPPER(Tablica1[[#This Row],[Naziv]]),IF(LEN(Tablica1[[#This Row],[Kod]])-LEN(SUBSTITUTE(Tablica1[[#This Row],[Kod]]," ",""))=2,H3370,""))</f>
        <v xml:space="preserve"> TRNAVA</v>
      </c>
      <c r="I3371" s="3" t="str">
        <f>IF(LEN(Tablica1[[#This Row],[Kod]])-LEN(SUBSTITUTE(Tablica1[[#This Row],[Kod]]," ",""))=2,Tablica1[[#This Row],[Naziv]],"")</f>
        <v xml:space="preserve"> Dragotin</v>
      </c>
      <c r="J3371" s="3" t="str">
        <f>IF(LEN(Tablica1[[#This Row],[Kod]])-LEN(SUBSTITUTE(Tablica1[[#This Row],[Kod]]," ",""))=0,Tablica1[[#This Row],[Kod]],TRIM(RIGHT(SUBSTITUTE(Tablica1[[#This Row],[Kod]]," ",REPT(" ",30)),30)))</f>
        <v>014559</v>
      </c>
    </row>
    <row r="3372" spans="1:10" ht="15">
      <c r="A3372" s="1" t="s">
        <v>3312</v>
      </c>
      <c r="B3372" s="1" t="s">
        <v>10514</v>
      </c>
      <c r="C3372">
        <v>145</v>
      </c>
      <c r="D3372">
        <v>137</v>
      </c>
      <c r="E3372">
        <f>LEN(Tablica1[[#This Row],[Kod]])-LEN(SUBSTITUTE(Tablica1[[#This Row],[Kod]]," ",""))</f>
        <v>2</v>
      </c>
      <c r="F3372">
        <v>3371</v>
      </c>
      <c r="G3372" t="str">
        <f>IF(IF(LEN(Tablica1[[#This Row],[Kod]])-LEN(SUBSTITUTE(Tablica1[[#This Row],[Kod]]," ",""))=0,Tablica1[[#This Row],[Naziv]],"")="",G3371,IF(LEN(Tablica1[[#This Row],[Kod]])-LEN(SUBSTITUTE(Tablica1[[#This Row],[Kod]]," ",""))=0,Tablica1[[#This Row],[Naziv]],""))</f>
        <v xml:space="preserve"> Osječko-baranjska</v>
      </c>
      <c r="H3372" t="str">
        <f>IF(LEN(Tablica1[[#This Row],[Kod]])-LEN(SUBSTITUTE(Tablica1[[#This Row],[Kod]]," ",""))=1,UPPER(Tablica1[[#This Row],[Naziv]]),IF(LEN(Tablica1[[#This Row],[Kod]])-LEN(SUBSTITUTE(Tablica1[[#This Row],[Kod]]," ",""))=2,H3371,""))</f>
        <v xml:space="preserve"> TRNAVA</v>
      </c>
      <c r="I3372" s="3" t="str">
        <f>IF(LEN(Tablica1[[#This Row],[Kod]])-LEN(SUBSTITUTE(Tablica1[[#This Row],[Kod]]," ",""))=2,Tablica1[[#This Row],[Naziv]],"")</f>
        <v xml:space="preserve"> Hrkanovci Đakovački</v>
      </c>
      <c r="J3372" s="3" t="str">
        <f>IF(LEN(Tablica1[[#This Row],[Kod]])-LEN(SUBSTITUTE(Tablica1[[#This Row],[Kod]]," ",""))=0,Tablica1[[#This Row],[Kod]],TRIM(RIGHT(SUBSTITUTE(Tablica1[[#This Row],[Kod]]," ",REPT(" ",30)),30)))</f>
        <v>023825</v>
      </c>
    </row>
    <row r="3373" spans="1:10" ht="15">
      <c r="A3373" s="1" t="s">
        <v>3313</v>
      </c>
      <c r="B3373" s="1" t="s">
        <v>10515</v>
      </c>
      <c r="C3373">
        <v>231</v>
      </c>
      <c r="D3373">
        <v>229</v>
      </c>
      <c r="E3373">
        <f>LEN(Tablica1[[#This Row],[Kod]])-LEN(SUBSTITUTE(Tablica1[[#This Row],[Kod]]," ",""))</f>
        <v>2</v>
      </c>
      <c r="F3373">
        <v>3372</v>
      </c>
      <c r="G3373" t="str">
        <f>IF(IF(LEN(Tablica1[[#This Row],[Kod]])-LEN(SUBSTITUTE(Tablica1[[#This Row],[Kod]]," ",""))=0,Tablica1[[#This Row],[Naziv]],"")="",G3372,IF(LEN(Tablica1[[#This Row],[Kod]])-LEN(SUBSTITUTE(Tablica1[[#This Row],[Kod]]," ",""))=0,Tablica1[[#This Row],[Naziv]],""))</f>
        <v xml:space="preserve"> Osječko-baranjska</v>
      </c>
      <c r="H3373" t="str">
        <f>IF(LEN(Tablica1[[#This Row],[Kod]])-LEN(SUBSTITUTE(Tablica1[[#This Row],[Kod]]," ",""))=1,UPPER(Tablica1[[#This Row],[Naziv]]),IF(LEN(Tablica1[[#This Row],[Kod]])-LEN(SUBSTITUTE(Tablica1[[#This Row],[Kod]]," ",""))=2,H3372,""))</f>
        <v xml:space="preserve"> TRNAVA</v>
      </c>
      <c r="I3373" s="3" t="str">
        <f>IF(LEN(Tablica1[[#This Row],[Kod]])-LEN(SUBSTITUTE(Tablica1[[#This Row],[Kod]]," ",""))=2,Tablica1[[#This Row],[Naziv]],"")</f>
        <v xml:space="preserve"> Kondrić</v>
      </c>
      <c r="J3373" s="3" t="str">
        <f>IF(LEN(Tablica1[[#This Row],[Kod]])-LEN(SUBSTITUTE(Tablica1[[#This Row],[Kod]]," ",""))=0,Tablica1[[#This Row],[Kod]],TRIM(RIGHT(SUBSTITUTE(Tablica1[[#This Row],[Kod]]," ",REPT(" ",30)),30)))</f>
        <v>029980</v>
      </c>
    </row>
    <row r="3374" spans="1:10" ht="15">
      <c r="A3374" s="1" t="s">
        <v>3314</v>
      </c>
      <c r="B3374" s="1" t="s">
        <v>10516</v>
      </c>
      <c r="C3374">
        <v>289</v>
      </c>
      <c r="D3374">
        <v>278</v>
      </c>
      <c r="E3374">
        <f>LEN(Tablica1[[#This Row],[Kod]])-LEN(SUBSTITUTE(Tablica1[[#This Row],[Kod]]," ",""))</f>
        <v>2</v>
      </c>
      <c r="F3374">
        <v>3373</v>
      </c>
      <c r="G3374" t="str">
        <f>IF(IF(LEN(Tablica1[[#This Row],[Kod]])-LEN(SUBSTITUTE(Tablica1[[#This Row],[Kod]]," ",""))=0,Tablica1[[#This Row],[Naziv]],"")="",G3373,IF(LEN(Tablica1[[#This Row],[Kod]])-LEN(SUBSTITUTE(Tablica1[[#This Row],[Kod]]," ",""))=0,Tablica1[[#This Row],[Naziv]],""))</f>
        <v xml:space="preserve"> Osječko-baranjska</v>
      </c>
      <c r="H3374" t="str">
        <f>IF(LEN(Tablica1[[#This Row],[Kod]])-LEN(SUBSTITUTE(Tablica1[[#This Row],[Kod]]," ",""))=1,UPPER(Tablica1[[#This Row],[Naziv]]),IF(LEN(Tablica1[[#This Row],[Kod]])-LEN(SUBSTITUTE(Tablica1[[#This Row],[Kod]]," ",""))=2,H3373,""))</f>
        <v xml:space="preserve"> TRNAVA</v>
      </c>
      <c r="I3374" s="3" t="str">
        <f>IF(LEN(Tablica1[[#This Row],[Kod]])-LEN(SUBSTITUTE(Tablica1[[#This Row],[Kod]]," ",""))=2,Tablica1[[#This Row],[Naziv]],"")</f>
        <v xml:space="preserve"> Lapovci</v>
      </c>
      <c r="J3374" s="3" t="str">
        <f>IF(LEN(Tablica1[[#This Row],[Kod]])-LEN(SUBSTITUTE(Tablica1[[#This Row],[Kod]]," ",""))=0,Tablica1[[#This Row],[Kod]],TRIM(RIGHT(SUBSTITUTE(Tablica1[[#This Row],[Kod]]," ",REPT(" ",30)),30)))</f>
        <v>034347</v>
      </c>
    </row>
    <row r="3375" spans="1:10" ht="15">
      <c r="A3375" s="1" t="s">
        <v>3315</v>
      </c>
      <c r="B3375" s="1" t="s">
        <v>10517</v>
      </c>
      <c r="C3375">
        <v>71</v>
      </c>
      <c r="D3375">
        <v>70</v>
      </c>
      <c r="E3375">
        <f>LEN(Tablica1[[#This Row],[Kod]])-LEN(SUBSTITUTE(Tablica1[[#This Row],[Kod]]," ",""))</f>
        <v>2</v>
      </c>
      <c r="F3375">
        <v>3374</v>
      </c>
      <c r="G3375" t="str">
        <f>IF(IF(LEN(Tablica1[[#This Row],[Kod]])-LEN(SUBSTITUTE(Tablica1[[#This Row],[Kod]]," ",""))=0,Tablica1[[#This Row],[Naziv]],"")="",G3374,IF(LEN(Tablica1[[#This Row],[Kod]])-LEN(SUBSTITUTE(Tablica1[[#This Row],[Kod]]," ",""))=0,Tablica1[[#This Row],[Naziv]],""))</f>
        <v xml:space="preserve"> Osječko-baranjska</v>
      </c>
      <c r="H3375" t="str">
        <f>IF(LEN(Tablica1[[#This Row],[Kod]])-LEN(SUBSTITUTE(Tablica1[[#This Row],[Kod]]," ",""))=1,UPPER(Tablica1[[#This Row],[Naziv]]),IF(LEN(Tablica1[[#This Row],[Kod]])-LEN(SUBSTITUTE(Tablica1[[#This Row],[Kod]]," ",""))=2,H3374,""))</f>
        <v xml:space="preserve"> TRNAVA</v>
      </c>
      <c r="I3375" s="3" t="str">
        <f>IF(LEN(Tablica1[[#This Row],[Kod]])-LEN(SUBSTITUTE(Tablica1[[#This Row],[Kod]]," ",""))=2,Tablica1[[#This Row],[Naziv]],"")</f>
        <v xml:space="preserve"> Svetoblažje</v>
      </c>
      <c r="J3375" s="3" t="str">
        <f>IF(LEN(Tablica1[[#This Row],[Kod]])-LEN(SUBSTITUTE(Tablica1[[#This Row],[Kod]]," ",""))=0,Tablica1[[#This Row],[Kod]],TRIM(RIGHT(SUBSTITUTE(Tablica1[[#This Row],[Kod]]," ",REPT(" ",30)),30)))</f>
        <v>062332</v>
      </c>
    </row>
    <row r="3376" spans="1:10" ht="15">
      <c r="A3376" s="1" t="s">
        <v>3316</v>
      </c>
      <c r="B3376" s="1" t="s">
        <v>7524</v>
      </c>
      <c r="C3376">
        <v>666</v>
      </c>
      <c r="D3376">
        <v>631</v>
      </c>
      <c r="E3376">
        <f>LEN(Tablica1[[#This Row],[Kod]])-LEN(SUBSTITUTE(Tablica1[[#This Row],[Kod]]," ",""))</f>
        <v>2</v>
      </c>
      <c r="F3376">
        <v>3375</v>
      </c>
      <c r="G3376" t="str">
        <f>IF(IF(LEN(Tablica1[[#This Row],[Kod]])-LEN(SUBSTITUTE(Tablica1[[#This Row],[Kod]]," ",""))=0,Tablica1[[#This Row],[Naziv]],"")="",G3375,IF(LEN(Tablica1[[#This Row],[Kod]])-LEN(SUBSTITUTE(Tablica1[[#This Row],[Kod]]," ",""))=0,Tablica1[[#This Row],[Naziv]],""))</f>
        <v xml:space="preserve"> Osječko-baranjska</v>
      </c>
      <c r="H3376" t="str">
        <f>IF(LEN(Tablica1[[#This Row],[Kod]])-LEN(SUBSTITUTE(Tablica1[[#This Row],[Kod]]," ",""))=1,UPPER(Tablica1[[#This Row],[Naziv]]),IF(LEN(Tablica1[[#This Row],[Kod]])-LEN(SUBSTITUTE(Tablica1[[#This Row],[Kod]]," ",""))=2,H3375,""))</f>
        <v xml:space="preserve"> TRNAVA</v>
      </c>
      <c r="I3376" s="3" t="str">
        <f>IF(LEN(Tablica1[[#This Row],[Kod]])-LEN(SUBSTITUTE(Tablica1[[#This Row],[Kod]]," ",""))=2,Tablica1[[#This Row],[Naziv]],"")</f>
        <v xml:space="preserve"> Trnava</v>
      </c>
      <c r="J3376" s="3" t="str">
        <f>IF(LEN(Tablica1[[#This Row],[Kod]])-LEN(SUBSTITUTE(Tablica1[[#This Row],[Kod]]," ",""))=0,Tablica1[[#This Row],[Kod]],TRIM(RIGHT(SUBSTITUTE(Tablica1[[#This Row],[Kod]]," ",REPT(" ",30)),30)))</f>
        <v>065650</v>
      </c>
    </row>
    <row r="3377" spans="1:10" ht="15">
      <c r="A3377" s="1" t="s">
        <v>3317</v>
      </c>
      <c r="B3377" s="1" t="s">
        <v>7525</v>
      </c>
      <c r="C3377">
        <v>2130</v>
      </c>
      <c r="D3377">
        <v>2072</v>
      </c>
      <c r="E3377">
        <f>LEN(Tablica1[[#This Row],[Kod]])-LEN(SUBSTITUTE(Tablica1[[#This Row],[Kod]]," ",""))</f>
        <v>1</v>
      </c>
      <c r="F3377">
        <v>3376</v>
      </c>
      <c r="G3377" t="str">
        <f>IF(IF(LEN(Tablica1[[#This Row],[Kod]])-LEN(SUBSTITUTE(Tablica1[[#This Row],[Kod]]," ",""))=0,Tablica1[[#This Row],[Naziv]],"")="",G3376,IF(LEN(Tablica1[[#This Row],[Kod]])-LEN(SUBSTITUTE(Tablica1[[#This Row],[Kod]]," ",""))=0,Tablica1[[#This Row],[Naziv]],""))</f>
        <v xml:space="preserve"> Osječko-baranjska</v>
      </c>
      <c r="H3377" t="str">
        <f>IF(LEN(Tablica1[[#This Row],[Kod]])-LEN(SUBSTITUTE(Tablica1[[#This Row],[Kod]]," ",""))=1,UPPER(Tablica1[[#This Row],[Naziv]]),IF(LEN(Tablica1[[#This Row],[Kod]])-LEN(SUBSTITUTE(Tablica1[[#This Row],[Kod]]," ",""))=2,H3376,""))</f>
        <v xml:space="preserve"> VILJEVO</v>
      </c>
      <c r="I3377" s="3" t="str">
        <f>IF(LEN(Tablica1[[#This Row],[Kod]])-LEN(SUBSTITUTE(Tablica1[[#This Row],[Kod]]," ",""))=2,Tablica1[[#This Row],[Naziv]],"")</f>
        <v/>
      </c>
      <c r="J3377" s="3" t="str">
        <f>IF(LEN(Tablica1[[#This Row],[Kod]])-LEN(SUBSTITUTE(Tablica1[[#This Row],[Kod]]," ",""))=0,Tablica1[[#This Row],[Kod]],TRIM(RIGHT(SUBSTITUTE(Tablica1[[#This Row],[Kod]]," ",REPT(" ",30)),30)))</f>
        <v>04855</v>
      </c>
    </row>
    <row r="3378" spans="1:10" ht="15">
      <c r="A3378" s="1" t="s">
        <v>3318</v>
      </c>
      <c r="B3378" s="1" t="s">
        <v>10518</v>
      </c>
      <c r="C3378">
        <v>44</v>
      </c>
      <c r="D3378">
        <v>43</v>
      </c>
      <c r="E3378">
        <f>LEN(Tablica1[[#This Row],[Kod]])-LEN(SUBSTITUTE(Tablica1[[#This Row],[Kod]]," ",""))</f>
        <v>2</v>
      </c>
      <c r="F3378">
        <v>3377</v>
      </c>
      <c r="G3378" t="str">
        <f>IF(IF(LEN(Tablica1[[#This Row],[Kod]])-LEN(SUBSTITUTE(Tablica1[[#This Row],[Kod]]," ",""))=0,Tablica1[[#This Row],[Naziv]],"")="",G3377,IF(LEN(Tablica1[[#This Row],[Kod]])-LEN(SUBSTITUTE(Tablica1[[#This Row],[Kod]]," ",""))=0,Tablica1[[#This Row],[Naziv]],""))</f>
        <v xml:space="preserve"> Osječko-baranjska</v>
      </c>
      <c r="H3378" t="str">
        <f>IF(LEN(Tablica1[[#This Row],[Kod]])-LEN(SUBSTITUTE(Tablica1[[#This Row],[Kod]]," ",""))=1,UPPER(Tablica1[[#This Row],[Naziv]]),IF(LEN(Tablica1[[#This Row],[Kod]])-LEN(SUBSTITUTE(Tablica1[[#This Row],[Kod]]," ",""))=2,H3377,""))</f>
        <v xml:space="preserve"> VILJEVO</v>
      </c>
      <c r="I3378" s="3" t="str">
        <f>IF(LEN(Tablica1[[#This Row],[Kod]])-LEN(SUBSTITUTE(Tablica1[[#This Row],[Kod]]," ",""))=2,Tablica1[[#This Row],[Naziv]],"")</f>
        <v xml:space="preserve"> Blanje</v>
      </c>
      <c r="J3378" s="3" t="str">
        <f>IF(LEN(Tablica1[[#This Row],[Kod]])-LEN(SUBSTITUTE(Tablica1[[#This Row],[Kod]]," ",""))=0,Tablica1[[#This Row],[Kod]],TRIM(RIGHT(SUBSTITUTE(Tablica1[[#This Row],[Kod]]," ",REPT(" ",30)),30)))</f>
        <v>003301</v>
      </c>
    </row>
    <row r="3379" spans="1:10" ht="15">
      <c r="A3379" s="1" t="s">
        <v>3319</v>
      </c>
      <c r="B3379" s="1" t="s">
        <v>10519</v>
      </c>
      <c r="C3379">
        <v>52</v>
      </c>
      <c r="D3379">
        <v>52</v>
      </c>
      <c r="E3379">
        <f>LEN(Tablica1[[#This Row],[Kod]])-LEN(SUBSTITUTE(Tablica1[[#This Row],[Kod]]," ",""))</f>
        <v>2</v>
      </c>
      <c r="F3379">
        <v>3378</v>
      </c>
      <c r="G3379" t="str">
        <f>IF(IF(LEN(Tablica1[[#This Row],[Kod]])-LEN(SUBSTITUTE(Tablica1[[#This Row],[Kod]]," ",""))=0,Tablica1[[#This Row],[Naziv]],"")="",G3378,IF(LEN(Tablica1[[#This Row],[Kod]])-LEN(SUBSTITUTE(Tablica1[[#This Row],[Kod]]," ",""))=0,Tablica1[[#This Row],[Naziv]],""))</f>
        <v xml:space="preserve"> Osječko-baranjska</v>
      </c>
      <c r="H3379" t="str">
        <f>IF(LEN(Tablica1[[#This Row],[Kod]])-LEN(SUBSTITUTE(Tablica1[[#This Row],[Kod]]," ",""))=1,UPPER(Tablica1[[#This Row],[Naziv]]),IF(LEN(Tablica1[[#This Row],[Kod]])-LEN(SUBSTITUTE(Tablica1[[#This Row],[Kod]]," ",""))=2,H3378,""))</f>
        <v xml:space="preserve"> VILJEVO</v>
      </c>
      <c r="I3379" s="3" t="str">
        <f>IF(LEN(Tablica1[[#This Row],[Kod]])-LEN(SUBSTITUTE(Tablica1[[#This Row],[Kod]]," ",""))=2,Tablica1[[#This Row],[Naziv]],"")</f>
        <v xml:space="preserve"> Bockovac</v>
      </c>
      <c r="J3379" s="3" t="str">
        <f>IF(LEN(Tablica1[[#This Row],[Kod]])-LEN(SUBSTITUTE(Tablica1[[#This Row],[Kod]]," ",""))=0,Tablica1[[#This Row],[Kod]],TRIM(RIGHT(SUBSTITUTE(Tablica1[[#This Row],[Kod]]," ",REPT(" ",30)),30)))</f>
        <v>003638</v>
      </c>
    </row>
    <row r="3380" spans="1:10" ht="15">
      <c r="A3380" s="1" t="s">
        <v>3320</v>
      </c>
      <c r="B3380" s="1" t="s">
        <v>10520</v>
      </c>
      <c r="C3380">
        <v>85</v>
      </c>
      <c r="D3380">
        <v>80</v>
      </c>
      <c r="E3380">
        <f>LEN(Tablica1[[#This Row],[Kod]])-LEN(SUBSTITUTE(Tablica1[[#This Row],[Kod]]," ",""))</f>
        <v>2</v>
      </c>
      <c r="F3380">
        <v>3379</v>
      </c>
      <c r="G3380" t="str">
        <f>IF(IF(LEN(Tablica1[[#This Row],[Kod]])-LEN(SUBSTITUTE(Tablica1[[#This Row],[Kod]]," ",""))=0,Tablica1[[#This Row],[Naziv]],"")="",G3379,IF(LEN(Tablica1[[#This Row],[Kod]])-LEN(SUBSTITUTE(Tablica1[[#This Row],[Kod]]," ",""))=0,Tablica1[[#This Row],[Naziv]],""))</f>
        <v xml:space="preserve"> Osječko-baranjska</v>
      </c>
      <c r="H3380" t="str">
        <f>IF(LEN(Tablica1[[#This Row],[Kod]])-LEN(SUBSTITUTE(Tablica1[[#This Row],[Kod]]," ",""))=1,UPPER(Tablica1[[#This Row],[Naziv]]),IF(LEN(Tablica1[[#This Row],[Kod]])-LEN(SUBSTITUTE(Tablica1[[#This Row],[Kod]]," ",""))=2,H3379,""))</f>
        <v xml:space="preserve"> VILJEVO</v>
      </c>
      <c r="I3380" s="3" t="str">
        <f>IF(LEN(Tablica1[[#This Row],[Kod]])-LEN(SUBSTITUTE(Tablica1[[#This Row],[Kod]]," ",""))=2,Tablica1[[#This Row],[Naziv]],"")</f>
        <v xml:space="preserve"> Cret Viljevski</v>
      </c>
      <c r="J3380" s="3" t="str">
        <f>IF(LEN(Tablica1[[#This Row],[Kod]])-LEN(SUBSTITUTE(Tablica1[[#This Row],[Kod]]," ",""))=0,Tablica1[[#This Row],[Kod]],TRIM(RIGHT(SUBSTITUTE(Tablica1[[#This Row],[Kod]]," ",REPT(" ",30)),30)))</f>
        <v>008389</v>
      </c>
    </row>
    <row r="3381" spans="1:10" ht="15">
      <c r="A3381" s="1" t="s">
        <v>3321</v>
      </c>
      <c r="B3381" s="1" t="s">
        <v>10521</v>
      </c>
      <c r="C3381">
        <v>296</v>
      </c>
      <c r="D3381">
        <v>291</v>
      </c>
      <c r="E3381">
        <f>LEN(Tablica1[[#This Row],[Kod]])-LEN(SUBSTITUTE(Tablica1[[#This Row],[Kod]]," ",""))</f>
        <v>2</v>
      </c>
      <c r="F3381">
        <v>3380</v>
      </c>
      <c r="G3381" t="str">
        <f>IF(IF(LEN(Tablica1[[#This Row],[Kod]])-LEN(SUBSTITUTE(Tablica1[[#This Row],[Kod]]," ",""))=0,Tablica1[[#This Row],[Naziv]],"")="",G3380,IF(LEN(Tablica1[[#This Row],[Kod]])-LEN(SUBSTITUTE(Tablica1[[#This Row],[Kod]]," ",""))=0,Tablica1[[#This Row],[Naziv]],""))</f>
        <v xml:space="preserve"> Osječko-baranjska</v>
      </c>
      <c r="H3381" t="str">
        <f>IF(LEN(Tablica1[[#This Row],[Kod]])-LEN(SUBSTITUTE(Tablica1[[#This Row],[Kod]]," ",""))=1,UPPER(Tablica1[[#This Row],[Naziv]]),IF(LEN(Tablica1[[#This Row],[Kod]])-LEN(SUBSTITUTE(Tablica1[[#This Row],[Kod]]," ",""))=2,H3380,""))</f>
        <v xml:space="preserve"> VILJEVO</v>
      </c>
      <c r="I3381" s="3" t="str">
        <f>IF(LEN(Tablica1[[#This Row],[Kod]])-LEN(SUBSTITUTE(Tablica1[[#This Row],[Kod]]," ",""))=2,Tablica1[[#This Row],[Naziv]],"")</f>
        <v xml:space="preserve"> Ivanovo</v>
      </c>
      <c r="J3381" s="3" t="str">
        <f>IF(LEN(Tablica1[[#This Row],[Kod]])-LEN(SUBSTITUTE(Tablica1[[#This Row],[Kod]]," ",""))=0,Tablica1[[#This Row],[Kod]],TRIM(RIGHT(SUBSTITUTE(Tablica1[[#This Row],[Kod]]," ",REPT(" ",30)),30)))</f>
        <v>018023</v>
      </c>
    </row>
    <row r="3382" spans="1:10" ht="15">
      <c r="A3382" s="1" t="s">
        <v>3322</v>
      </c>
      <c r="B3382" s="1" t="s">
        <v>10522</v>
      </c>
      <c r="C3382">
        <v>307</v>
      </c>
      <c r="D3382">
        <v>295</v>
      </c>
      <c r="E3382">
        <f>LEN(Tablica1[[#This Row],[Kod]])-LEN(SUBSTITUTE(Tablica1[[#This Row],[Kod]]," ",""))</f>
        <v>2</v>
      </c>
      <c r="F3382">
        <v>3381</v>
      </c>
      <c r="G3382" t="str">
        <f>IF(IF(LEN(Tablica1[[#This Row],[Kod]])-LEN(SUBSTITUTE(Tablica1[[#This Row],[Kod]]," ",""))=0,Tablica1[[#This Row],[Naziv]],"")="",G3381,IF(LEN(Tablica1[[#This Row],[Kod]])-LEN(SUBSTITUTE(Tablica1[[#This Row],[Kod]]," ",""))=0,Tablica1[[#This Row],[Naziv]],""))</f>
        <v xml:space="preserve"> Osječko-baranjska</v>
      </c>
      <c r="H3382" t="str">
        <f>IF(LEN(Tablica1[[#This Row],[Kod]])-LEN(SUBSTITUTE(Tablica1[[#This Row],[Kod]]," ",""))=1,UPPER(Tablica1[[#This Row],[Naziv]]),IF(LEN(Tablica1[[#This Row],[Kod]])-LEN(SUBSTITUTE(Tablica1[[#This Row],[Kod]]," ",""))=2,H3381,""))</f>
        <v xml:space="preserve"> VILJEVO</v>
      </c>
      <c r="I3382" s="3" t="str">
        <f>IF(LEN(Tablica1[[#This Row],[Kod]])-LEN(SUBSTITUTE(Tablica1[[#This Row],[Kod]]," ",""))=2,Tablica1[[#This Row],[Naziv]],"")</f>
        <v xml:space="preserve"> Kapelna</v>
      </c>
      <c r="J3382" s="3" t="str">
        <f>IF(LEN(Tablica1[[#This Row],[Kod]])-LEN(SUBSTITUTE(Tablica1[[#This Row],[Kod]]," ",""))=0,Tablica1[[#This Row],[Kod]],TRIM(RIGHT(SUBSTITUTE(Tablica1[[#This Row],[Kod]]," ",REPT(" ",30)),30)))</f>
        <v>027626</v>
      </c>
    </row>
    <row r="3383" spans="1:10" ht="15">
      <c r="A3383" s="1" t="s">
        <v>3323</v>
      </c>
      <c r="B3383" s="1" t="s">
        <v>10523</v>
      </c>
      <c r="C3383">
        <v>95</v>
      </c>
      <c r="D3383">
        <v>89</v>
      </c>
      <c r="E3383">
        <f>LEN(Tablica1[[#This Row],[Kod]])-LEN(SUBSTITUTE(Tablica1[[#This Row],[Kod]]," ",""))</f>
        <v>2</v>
      </c>
      <c r="F3383">
        <v>3382</v>
      </c>
      <c r="G3383" t="str">
        <f>IF(IF(LEN(Tablica1[[#This Row],[Kod]])-LEN(SUBSTITUTE(Tablica1[[#This Row],[Kod]]," ",""))=0,Tablica1[[#This Row],[Naziv]],"")="",G3382,IF(LEN(Tablica1[[#This Row],[Kod]])-LEN(SUBSTITUTE(Tablica1[[#This Row],[Kod]]," ",""))=0,Tablica1[[#This Row],[Naziv]],""))</f>
        <v xml:space="preserve"> Osječko-baranjska</v>
      </c>
      <c r="H3383" t="str">
        <f>IF(LEN(Tablica1[[#This Row],[Kod]])-LEN(SUBSTITUTE(Tablica1[[#This Row],[Kod]]," ",""))=1,UPPER(Tablica1[[#This Row],[Naziv]]),IF(LEN(Tablica1[[#This Row],[Kod]])-LEN(SUBSTITUTE(Tablica1[[#This Row],[Kod]]," ",""))=2,H3382,""))</f>
        <v xml:space="preserve"> VILJEVO</v>
      </c>
      <c r="I3383" s="3" t="str">
        <f>IF(LEN(Tablica1[[#This Row],[Kod]])-LEN(SUBSTITUTE(Tablica1[[#This Row],[Kod]]," ",""))=2,Tablica1[[#This Row],[Naziv]],"")</f>
        <v xml:space="preserve"> Krunoslavje</v>
      </c>
      <c r="J3383" s="3" t="str">
        <f>IF(LEN(Tablica1[[#This Row],[Kod]])-LEN(SUBSTITUTE(Tablica1[[#This Row],[Kod]]," ",""))=0,Tablica1[[#This Row],[Kod]],TRIM(RIGHT(SUBSTITUTE(Tablica1[[#This Row],[Kod]]," ",REPT(" ",30)),30)))</f>
        <v>032794</v>
      </c>
    </row>
    <row r="3384" spans="1:10" ht="15">
      <c r="A3384" s="1" t="s">
        <v>3324</v>
      </c>
      <c r="B3384" s="1" t="s">
        <v>7525</v>
      </c>
      <c r="C3384">
        <v>1251</v>
      </c>
      <c r="D3384">
        <v>1222</v>
      </c>
      <c r="E3384">
        <f>LEN(Tablica1[[#This Row],[Kod]])-LEN(SUBSTITUTE(Tablica1[[#This Row],[Kod]]," ",""))</f>
        <v>2</v>
      </c>
      <c r="F3384">
        <v>3383</v>
      </c>
      <c r="G3384" t="str">
        <f>IF(IF(LEN(Tablica1[[#This Row],[Kod]])-LEN(SUBSTITUTE(Tablica1[[#This Row],[Kod]]," ",""))=0,Tablica1[[#This Row],[Naziv]],"")="",G3383,IF(LEN(Tablica1[[#This Row],[Kod]])-LEN(SUBSTITUTE(Tablica1[[#This Row],[Kod]]," ",""))=0,Tablica1[[#This Row],[Naziv]],""))</f>
        <v xml:space="preserve"> Osječko-baranjska</v>
      </c>
      <c r="H3384" t="str">
        <f>IF(LEN(Tablica1[[#This Row],[Kod]])-LEN(SUBSTITUTE(Tablica1[[#This Row],[Kod]]," ",""))=1,UPPER(Tablica1[[#This Row],[Naziv]]),IF(LEN(Tablica1[[#This Row],[Kod]])-LEN(SUBSTITUTE(Tablica1[[#This Row],[Kod]]," ",""))=2,H3383,""))</f>
        <v xml:space="preserve"> VILJEVO</v>
      </c>
      <c r="I3384" s="3" t="str">
        <f>IF(LEN(Tablica1[[#This Row],[Kod]])-LEN(SUBSTITUTE(Tablica1[[#This Row],[Kod]]," ",""))=2,Tablica1[[#This Row],[Naziv]],"")</f>
        <v xml:space="preserve"> Viljevo</v>
      </c>
      <c r="J3384" s="3" t="str">
        <f>IF(LEN(Tablica1[[#This Row],[Kod]])-LEN(SUBSTITUTE(Tablica1[[#This Row],[Kod]]," ",""))=0,Tablica1[[#This Row],[Kod]],TRIM(RIGHT(SUBSTITUTE(Tablica1[[#This Row],[Kod]]," ",REPT(" ",30)),30)))</f>
        <v>069094</v>
      </c>
    </row>
    <row r="3385" spans="1:10" ht="15">
      <c r="A3385" s="1" t="s">
        <v>3325</v>
      </c>
      <c r="B3385" s="1" t="s">
        <v>7526</v>
      </c>
      <c r="C3385">
        <v>1943</v>
      </c>
      <c r="D3385">
        <v>1902</v>
      </c>
      <c r="E3385">
        <f>LEN(Tablica1[[#This Row],[Kod]])-LEN(SUBSTITUTE(Tablica1[[#This Row],[Kod]]," ",""))</f>
        <v>1</v>
      </c>
      <c r="F3385">
        <v>3384</v>
      </c>
      <c r="G3385" t="str">
        <f>IF(IF(LEN(Tablica1[[#This Row],[Kod]])-LEN(SUBSTITUTE(Tablica1[[#This Row],[Kod]]," ",""))=0,Tablica1[[#This Row],[Naziv]],"")="",G3384,IF(LEN(Tablica1[[#This Row],[Kod]])-LEN(SUBSTITUTE(Tablica1[[#This Row],[Kod]]," ",""))=0,Tablica1[[#This Row],[Naziv]],""))</f>
        <v xml:space="preserve"> Osječko-baranjska</v>
      </c>
      <c r="H3385" t="str">
        <f>IF(LEN(Tablica1[[#This Row],[Kod]])-LEN(SUBSTITUTE(Tablica1[[#This Row],[Kod]]," ",""))=1,UPPER(Tablica1[[#This Row],[Naziv]]),IF(LEN(Tablica1[[#This Row],[Kod]])-LEN(SUBSTITUTE(Tablica1[[#This Row],[Kod]]," ",""))=2,H3384,""))</f>
        <v xml:space="preserve"> VIŠKOVCI</v>
      </c>
      <c r="I3385" s="3" t="str">
        <f>IF(LEN(Tablica1[[#This Row],[Kod]])-LEN(SUBSTITUTE(Tablica1[[#This Row],[Kod]]," ",""))=2,Tablica1[[#This Row],[Naziv]],"")</f>
        <v/>
      </c>
      <c r="J3385" s="3" t="str">
        <f>IF(LEN(Tablica1[[#This Row],[Kod]])-LEN(SUBSTITUTE(Tablica1[[#This Row],[Kod]]," ",""))=0,Tablica1[[#This Row],[Kod]],TRIM(RIGHT(SUBSTITUTE(Tablica1[[#This Row],[Kod]]," ",REPT(" ",30)),30)))</f>
        <v>04944</v>
      </c>
    </row>
    <row r="3386" spans="1:10" ht="15">
      <c r="A3386" s="1" t="s">
        <v>3326</v>
      </c>
      <c r="B3386" s="1" t="s">
        <v>10524</v>
      </c>
      <c r="C3386">
        <v>473</v>
      </c>
      <c r="D3386">
        <v>465</v>
      </c>
      <c r="E3386">
        <f>LEN(Tablica1[[#This Row],[Kod]])-LEN(SUBSTITUTE(Tablica1[[#This Row],[Kod]]," ",""))</f>
        <v>2</v>
      </c>
      <c r="F3386">
        <v>3385</v>
      </c>
      <c r="G3386" t="str">
        <f>IF(IF(LEN(Tablica1[[#This Row],[Kod]])-LEN(SUBSTITUTE(Tablica1[[#This Row],[Kod]]," ",""))=0,Tablica1[[#This Row],[Naziv]],"")="",G3385,IF(LEN(Tablica1[[#This Row],[Kod]])-LEN(SUBSTITUTE(Tablica1[[#This Row],[Kod]]," ",""))=0,Tablica1[[#This Row],[Naziv]],""))</f>
        <v xml:space="preserve"> Osječko-baranjska</v>
      </c>
      <c r="H3386" t="str">
        <f>IF(LEN(Tablica1[[#This Row],[Kod]])-LEN(SUBSTITUTE(Tablica1[[#This Row],[Kod]]," ",""))=1,UPPER(Tablica1[[#This Row],[Naziv]]),IF(LEN(Tablica1[[#This Row],[Kod]])-LEN(SUBSTITUTE(Tablica1[[#This Row],[Kod]]," ",""))=2,H3385,""))</f>
        <v xml:space="preserve"> VIŠKOVCI</v>
      </c>
      <c r="I3386" s="3" t="str">
        <f>IF(LEN(Tablica1[[#This Row],[Kod]])-LEN(SUBSTITUTE(Tablica1[[#This Row],[Kod]]," ",""))=2,Tablica1[[#This Row],[Naziv]],"")</f>
        <v xml:space="preserve"> Forkuševci</v>
      </c>
      <c r="J3386" s="3" t="str">
        <f>IF(LEN(Tablica1[[#This Row],[Kod]])-LEN(SUBSTITUTE(Tablica1[[#This Row],[Kod]]," ",""))=0,Tablica1[[#This Row],[Kod]],TRIM(RIGHT(SUBSTITUTE(Tablica1[[#This Row],[Kod]]," ",REPT(" ",30)),30)))</f>
        <v>016900</v>
      </c>
    </row>
    <row r="3387" spans="1:10" ht="15">
      <c r="A3387" s="1" t="s">
        <v>3327</v>
      </c>
      <c r="B3387" s="1" t="s">
        <v>7526</v>
      </c>
      <c r="C3387">
        <v>1175</v>
      </c>
      <c r="D3387">
        <v>1145</v>
      </c>
      <c r="E3387">
        <f>LEN(Tablica1[[#This Row],[Kod]])-LEN(SUBSTITUTE(Tablica1[[#This Row],[Kod]]," ",""))</f>
        <v>2</v>
      </c>
      <c r="F3387">
        <v>3386</v>
      </c>
      <c r="G3387" t="str">
        <f>IF(IF(LEN(Tablica1[[#This Row],[Kod]])-LEN(SUBSTITUTE(Tablica1[[#This Row],[Kod]]," ",""))=0,Tablica1[[#This Row],[Naziv]],"")="",G3386,IF(LEN(Tablica1[[#This Row],[Kod]])-LEN(SUBSTITUTE(Tablica1[[#This Row],[Kod]]," ",""))=0,Tablica1[[#This Row],[Naziv]],""))</f>
        <v xml:space="preserve"> Osječko-baranjska</v>
      </c>
      <c r="H3387" t="str">
        <f>IF(LEN(Tablica1[[#This Row],[Kod]])-LEN(SUBSTITUTE(Tablica1[[#This Row],[Kod]]," ",""))=1,UPPER(Tablica1[[#This Row],[Naziv]]),IF(LEN(Tablica1[[#This Row],[Kod]])-LEN(SUBSTITUTE(Tablica1[[#This Row],[Kod]]," ",""))=2,H3386,""))</f>
        <v xml:space="preserve"> VIŠKOVCI</v>
      </c>
      <c r="I3387" s="3" t="str">
        <f>IF(LEN(Tablica1[[#This Row],[Kod]])-LEN(SUBSTITUTE(Tablica1[[#This Row],[Kod]]," ",""))=2,Tablica1[[#This Row],[Naziv]],"")</f>
        <v xml:space="preserve"> Viškovci</v>
      </c>
      <c r="J3387" s="3" t="str">
        <f>IF(LEN(Tablica1[[#This Row],[Kod]])-LEN(SUBSTITUTE(Tablica1[[#This Row],[Kod]]," ",""))=0,Tablica1[[#This Row],[Kod]],TRIM(RIGHT(SUBSTITUTE(Tablica1[[#This Row],[Kod]]," ",REPT(" ",30)),30)))</f>
        <v>069493</v>
      </c>
    </row>
    <row r="3388" spans="1:10" ht="15">
      <c r="A3388" s="1" t="s">
        <v>3328</v>
      </c>
      <c r="B3388" s="1" t="s">
        <v>10525</v>
      </c>
      <c r="C3388">
        <v>295</v>
      </c>
      <c r="D3388">
        <v>292</v>
      </c>
      <c r="E3388">
        <f>LEN(Tablica1[[#This Row],[Kod]])-LEN(SUBSTITUTE(Tablica1[[#This Row],[Kod]]," ",""))</f>
        <v>2</v>
      </c>
      <c r="F3388">
        <v>3387</v>
      </c>
      <c r="G3388" t="str">
        <f>IF(IF(LEN(Tablica1[[#This Row],[Kod]])-LEN(SUBSTITUTE(Tablica1[[#This Row],[Kod]]," ",""))=0,Tablica1[[#This Row],[Naziv]],"")="",G3387,IF(LEN(Tablica1[[#This Row],[Kod]])-LEN(SUBSTITUTE(Tablica1[[#This Row],[Kod]]," ",""))=0,Tablica1[[#This Row],[Naziv]],""))</f>
        <v xml:space="preserve"> Osječko-baranjska</v>
      </c>
      <c r="H3388" t="str">
        <f>IF(LEN(Tablica1[[#This Row],[Kod]])-LEN(SUBSTITUTE(Tablica1[[#This Row],[Kod]]," ",""))=1,UPPER(Tablica1[[#This Row],[Naziv]]),IF(LEN(Tablica1[[#This Row],[Kod]])-LEN(SUBSTITUTE(Tablica1[[#This Row],[Kod]]," ",""))=2,H3387,""))</f>
        <v xml:space="preserve"> VIŠKOVCI</v>
      </c>
      <c r="I3388" s="3" t="str">
        <f>IF(LEN(Tablica1[[#This Row],[Kod]])-LEN(SUBSTITUTE(Tablica1[[#This Row],[Kod]]," ",""))=2,Tablica1[[#This Row],[Naziv]],"")</f>
        <v xml:space="preserve"> Vučevci</v>
      </c>
      <c r="J3388" s="3" t="str">
        <f>IF(LEN(Tablica1[[#This Row],[Kod]])-LEN(SUBSTITUTE(Tablica1[[#This Row],[Kod]]," ",""))=0,Tablica1[[#This Row],[Kod]],TRIM(RIGHT(SUBSTITUTE(Tablica1[[#This Row],[Kod]]," ",REPT(" ",30)),30)))</f>
        <v>071358</v>
      </c>
    </row>
    <row r="3389" spans="1:10" ht="15">
      <c r="A3389" s="1" t="s">
        <v>3329</v>
      </c>
      <c r="B3389" s="1" t="s">
        <v>7527</v>
      </c>
      <c r="C3389">
        <v>1902</v>
      </c>
      <c r="D3389">
        <v>1888</v>
      </c>
      <c r="E3389">
        <f>LEN(Tablica1[[#This Row],[Kod]])-LEN(SUBSTITUTE(Tablica1[[#This Row],[Kod]]," ",""))</f>
        <v>1</v>
      </c>
      <c r="F3389">
        <v>3388</v>
      </c>
      <c r="G3389" t="str">
        <f>IF(IF(LEN(Tablica1[[#This Row],[Kod]])-LEN(SUBSTITUTE(Tablica1[[#This Row],[Kod]]," ",""))=0,Tablica1[[#This Row],[Naziv]],"")="",G3388,IF(LEN(Tablica1[[#This Row],[Kod]])-LEN(SUBSTITUTE(Tablica1[[#This Row],[Kod]]," ",""))=0,Tablica1[[#This Row],[Naziv]],""))</f>
        <v xml:space="preserve"> Osječko-baranjska</v>
      </c>
      <c r="H3389" t="str">
        <f>IF(LEN(Tablica1[[#This Row],[Kod]])-LEN(SUBSTITUTE(Tablica1[[#This Row],[Kod]]," ",""))=1,UPPER(Tablica1[[#This Row],[Naziv]]),IF(LEN(Tablica1[[#This Row],[Kod]])-LEN(SUBSTITUTE(Tablica1[[#This Row],[Kod]]," ",""))=2,H3388,""))</f>
        <v xml:space="preserve"> VLADISLAVCI</v>
      </c>
      <c r="I3389" s="3" t="str">
        <f>IF(LEN(Tablica1[[#This Row],[Kod]])-LEN(SUBSTITUTE(Tablica1[[#This Row],[Kod]]," ",""))=2,Tablica1[[#This Row],[Naziv]],"")</f>
        <v/>
      </c>
      <c r="J3389" s="3" t="str">
        <f>IF(LEN(Tablica1[[#This Row],[Kod]])-LEN(SUBSTITUTE(Tablica1[[#This Row],[Kod]]," ",""))=0,Tablica1[[#This Row],[Kod]],TRIM(RIGHT(SUBSTITUTE(Tablica1[[#This Row],[Kod]]," ",REPT(" ",30)),30)))</f>
        <v>05797</v>
      </c>
    </row>
    <row r="3390" spans="1:10" ht="15">
      <c r="A3390" s="1" t="s">
        <v>3330</v>
      </c>
      <c r="B3390" s="1" t="s">
        <v>10526</v>
      </c>
      <c r="C3390">
        <v>497</v>
      </c>
      <c r="D3390">
        <v>493</v>
      </c>
      <c r="E3390">
        <f>LEN(Tablica1[[#This Row],[Kod]])-LEN(SUBSTITUTE(Tablica1[[#This Row],[Kod]]," ",""))</f>
        <v>2</v>
      </c>
      <c r="F3390">
        <v>3389</v>
      </c>
      <c r="G3390" t="str">
        <f>IF(IF(LEN(Tablica1[[#This Row],[Kod]])-LEN(SUBSTITUTE(Tablica1[[#This Row],[Kod]]," ",""))=0,Tablica1[[#This Row],[Naziv]],"")="",G3389,IF(LEN(Tablica1[[#This Row],[Kod]])-LEN(SUBSTITUTE(Tablica1[[#This Row],[Kod]]," ",""))=0,Tablica1[[#This Row],[Naziv]],""))</f>
        <v xml:space="preserve"> Osječko-baranjska</v>
      </c>
      <c r="H3390" t="str">
        <f>IF(LEN(Tablica1[[#This Row],[Kod]])-LEN(SUBSTITUTE(Tablica1[[#This Row],[Kod]]," ",""))=1,UPPER(Tablica1[[#This Row],[Naziv]]),IF(LEN(Tablica1[[#This Row],[Kod]])-LEN(SUBSTITUTE(Tablica1[[#This Row],[Kod]]," ",""))=2,H3389,""))</f>
        <v xml:space="preserve"> VLADISLAVCI</v>
      </c>
      <c r="I3390" s="3" t="str">
        <f>IF(LEN(Tablica1[[#This Row],[Kod]])-LEN(SUBSTITUTE(Tablica1[[#This Row],[Kod]]," ",""))=2,Tablica1[[#This Row],[Naziv]],"")</f>
        <v xml:space="preserve"> Dopsin</v>
      </c>
      <c r="J3390" s="3" t="str">
        <f>IF(LEN(Tablica1[[#This Row],[Kod]])-LEN(SUBSTITUTE(Tablica1[[#This Row],[Kod]]," ",""))=0,Tablica1[[#This Row],[Kod]],TRIM(RIGHT(SUBSTITUTE(Tablica1[[#This Row],[Kod]]," ",REPT(" ",30)),30)))</f>
        <v>014249</v>
      </c>
    </row>
    <row r="3391" spans="1:10" ht="15">
      <c r="A3391" s="1" t="s">
        <v>3331</v>
      </c>
      <c r="B3391" s="1" t="s">
        <v>10527</v>
      </c>
      <c r="C3391">
        <v>331</v>
      </c>
      <c r="D3391">
        <v>331</v>
      </c>
      <c r="E3391">
        <f>LEN(Tablica1[[#This Row],[Kod]])-LEN(SUBSTITUTE(Tablica1[[#This Row],[Kod]]," ",""))</f>
        <v>2</v>
      </c>
      <c r="F3391">
        <v>3390</v>
      </c>
      <c r="G3391" t="str">
        <f>IF(IF(LEN(Tablica1[[#This Row],[Kod]])-LEN(SUBSTITUTE(Tablica1[[#This Row],[Kod]]," ",""))=0,Tablica1[[#This Row],[Naziv]],"")="",G3390,IF(LEN(Tablica1[[#This Row],[Kod]])-LEN(SUBSTITUTE(Tablica1[[#This Row],[Kod]]," ",""))=0,Tablica1[[#This Row],[Naziv]],""))</f>
        <v xml:space="preserve"> Osječko-baranjska</v>
      </c>
      <c r="H3391" t="str">
        <f>IF(LEN(Tablica1[[#This Row],[Kod]])-LEN(SUBSTITUTE(Tablica1[[#This Row],[Kod]]," ",""))=1,UPPER(Tablica1[[#This Row],[Naziv]]),IF(LEN(Tablica1[[#This Row],[Kod]])-LEN(SUBSTITUTE(Tablica1[[#This Row],[Kod]]," ",""))=2,H3390,""))</f>
        <v xml:space="preserve"> VLADISLAVCI</v>
      </c>
      <c r="I3391" s="3" t="str">
        <f>IF(LEN(Tablica1[[#This Row],[Kod]])-LEN(SUBSTITUTE(Tablica1[[#This Row],[Kod]]," ",""))=2,Tablica1[[#This Row],[Naziv]],"")</f>
        <v xml:space="preserve"> Hrastin</v>
      </c>
      <c r="J3391" s="3" t="str">
        <f>IF(LEN(Tablica1[[#This Row],[Kod]])-LEN(SUBSTITUTE(Tablica1[[#This Row],[Kod]]," ",""))=0,Tablica1[[#This Row],[Kod]],TRIM(RIGHT(SUBSTITUTE(Tablica1[[#This Row],[Kod]]," ",REPT(" ",30)),30)))</f>
        <v>023558</v>
      </c>
    </row>
    <row r="3392" spans="1:10" ht="15">
      <c r="A3392" s="1" t="s">
        <v>3332</v>
      </c>
      <c r="B3392" s="1" t="s">
        <v>7527</v>
      </c>
      <c r="C3392">
        <v>1074</v>
      </c>
      <c r="D3392">
        <v>1064</v>
      </c>
      <c r="E3392">
        <f>LEN(Tablica1[[#This Row],[Kod]])-LEN(SUBSTITUTE(Tablica1[[#This Row],[Kod]]," ",""))</f>
        <v>2</v>
      </c>
      <c r="F3392">
        <v>3391</v>
      </c>
      <c r="G3392" t="str">
        <f>IF(IF(LEN(Tablica1[[#This Row],[Kod]])-LEN(SUBSTITUTE(Tablica1[[#This Row],[Kod]]," ",""))=0,Tablica1[[#This Row],[Naziv]],"")="",G3391,IF(LEN(Tablica1[[#This Row],[Kod]])-LEN(SUBSTITUTE(Tablica1[[#This Row],[Kod]]," ",""))=0,Tablica1[[#This Row],[Naziv]],""))</f>
        <v xml:space="preserve"> Osječko-baranjska</v>
      </c>
      <c r="H3392" t="str">
        <f>IF(LEN(Tablica1[[#This Row],[Kod]])-LEN(SUBSTITUTE(Tablica1[[#This Row],[Kod]]," ",""))=1,UPPER(Tablica1[[#This Row],[Naziv]]),IF(LEN(Tablica1[[#This Row],[Kod]])-LEN(SUBSTITUTE(Tablica1[[#This Row],[Kod]]," ",""))=2,H3391,""))</f>
        <v xml:space="preserve"> VLADISLAVCI</v>
      </c>
      <c r="I3392" s="3" t="str">
        <f>IF(LEN(Tablica1[[#This Row],[Kod]])-LEN(SUBSTITUTE(Tablica1[[#This Row],[Kod]]," ",""))=2,Tablica1[[#This Row],[Naziv]],"")</f>
        <v xml:space="preserve"> Vladislavci</v>
      </c>
      <c r="J3392" s="3" t="str">
        <f>IF(LEN(Tablica1[[#This Row],[Kod]])-LEN(SUBSTITUTE(Tablica1[[#This Row],[Kod]]," ",""))=0,Tablica1[[#This Row],[Kod]],TRIM(RIGHT(SUBSTITUTE(Tablica1[[#This Row],[Kod]]," ",REPT(" ",30)),30)))</f>
        <v>069728</v>
      </c>
    </row>
    <row r="3393" spans="1:10" ht="15">
      <c r="A3393" s="1" t="s">
        <v>3333</v>
      </c>
      <c r="B3393" s="1" t="s">
        <v>7528</v>
      </c>
      <c r="C3393">
        <v>1237</v>
      </c>
      <c r="D3393">
        <v>1184</v>
      </c>
      <c r="E3393">
        <f>LEN(Tablica1[[#This Row],[Kod]])-LEN(SUBSTITUTE(Tablica1[[#This Row],[Kod]]," ",""))</f>
        <v>1</v>
      </c>
      <c r="F3393">
        <v>3392</v>
      </c>
      <c r="G3393" t="str">
        <f>IF(IF(LEN(Tablica1[[#This Row],[Kod]])-LEN(SUBSTITUTE(Tablica1[[#This Row],[Kod]]," ",""))=0,Tablica1[[#This Row],[Naziv]],"")="",G3392,IF(LEN(Tablica1[[#This Row],[Kod]])-LEN(SUBSTITUTE(Tablica1[[#This Row],[Kod]]," ",""))=0,Tablica1[[#This Row],[Naziv]],""))</f>
        <v xml:space="preserve"> Osječko-baranjska</v>
      </c>
      <c r="H3393" t="str">
        <f>IF(LEN(Tablica1[[#This Row],[Kod]])-LEN(SUBSTITUTE(Tablica1[[#This Row],[Kod]]," ",""))=1,UPPER(Tablica1[[#This Row],[Naziv]]),IF(LEN(Tablica1[[#This Row],[Kod]])-LEN(SUBSTITUTE(Tablica1[[#This Row],[Kod]]," ",""))=2,H3392,""))</f>
        <v xml:space="preserve"> VUKA</v>
      </c>
      <c r="I3393" s="3" t="str">
        <f>IF(LEN(Tablica1[[#This Row],[Kod]])-LEN(SUBSTITUTE(Tablica1[[#This Row],[Kod]]," ",""))=2,Tablica1[[#This Row],[Naziv]],"")</f>
        <v/>
      </c>
      <c r="J3393" s="3" t="str">
        <f>IF(LEN(Tablica1[[#This Row],[Kod]])-LEN(SUBSTITUTE(Tablica1[[#This Row],[Kod]]," ",""))=0,Tablica1[[#This Row],[Kod]],TRIM(RIGHT(SUBSTITUTE(Tablica1[[#This Row],[Kod]]," ",REPT(" ",30)),30)))</f>
        <v>05177</v>
      </c>
    </row>
    <row r="3394" spans="1:10" ht="15">
      <c r="A3394" s="1" t="s">
        <v>3334</v>
      </c>
      <c r="B3394" s="1" t="s">
        <v>9562</v>
      </c>
      <c r="C3394">
        <v>174</v>
      </c>
      <c r="D3394">
        <v>173</v>
      </c>
      <c r="E3394">
        <f>LEN(Tablica1[[#This Row],[Kod]])-LEN(SUBSTITUTE(Tablica1[[#This Row],[Kod]]," ",""))</f>
        <v>2</v>
      </c>
      <c r="F3394">
        <v>3393</v>
      </c>
      <c r="G3394" t="str">
        <f>IF(IF(LEN(Tablica1[[#This Row],[Kod]])-LEN(SUBSTITUTE(Tablica1[[#This Row],[Kod]]," ",""))=0,Tablica1[[#This Row],[Naziv]],"")="",G3393,IF(LEN(Tablica1[[#This Row],[Kod]])-LEN(SUBSTITUTE(Tablica1[[#This Row],[Kod]]," ",""))=0,Tablica1[[#This Row],[Naziv]],""))</f>
        <v xml:space="preserve"> Osječko-baranjska</v>
      </c>
      <c r="H3394" t="str">
        <f>IF(LEN(Tablica1[[#This Row],[Kod]])-LEN(SUBSTITUTE(Tablica1[[#This Row],[Kod]]," ",""))=1,UPPER(Tablica1[[#This Row],[Naziv]]),IF(LEN(Tablica1[[#This Row],[Kod]])-LEN(SUBSTITUTE(Tablica1[[#This Row],[Kod]]," ",""))=2,H3393,""))</f>
        <v xml:space="preserve"> VUKA</v>
      </c>
      <c r="I3394" s="3" t="str">
        <f>IF(LEN(Tablica1[[#This Row],[Kod]])-LEN(SUBSTITUTE(Tablica1[[#This Row],[Kod]]," ",""))=2,Tablica1[[#This Row],[Naziv]],"")</f>
        <v xml:space="preserve"> Hrastovac</v>
      </c>
      <c r="J3394" s="3" t="str">
        <f>IF(LEN(Tablica1[[#This Row],[Kod]])-LEN(SUBSTITUTE(Tablica1[[#This Row],[Kod]]," ",""))=0,Tablica1[[#This Row],[Kod]],TRIM(RIGHT(SUBSTITUTE(Tablica1[[#This Row],[Kod]]," ",REPT(" ",30)),30)))</f>
        <v>074993</v>
      </c>
    </row>
    <row r="3395" spans="1:10" ht="15">
      <c r="A3395" s="1" t="s">
        <v>3335</v>
      </c>
      <c r="B3395" s="1" t="s">
        <v>10528</v>
      </c>
      <c r="C3395">
        <v>82</v>
      </c>
      <c r="D3395">
        <v>81</v>
      </c>
      <c r="E3395">
        <f>LEN(Tablica1[[#This Row],[Kod]])-LEN(SUBSTITUTE(Tablica1[[#This Row],[Kod]]," ",""))</f>
        <v>2</v>
      </c>
      <c r="F3395">
        <v>3394</v>
      </c>
      <c r="G3395" t="str">
        <f>IF(IF(LEN(Tablica1[[#This Row],[Kod]])-LEN(SUBSTITUTE(Tablica1[[#This Row],[Kod]]," ",""))=0,Tablica1[[#This Row],[Naziv]],"")="",G3394,IF(LEN(Tablica1[[#This Row],[Kod]])-LEN(SUBSTITUTE(Tablica1[[#This Row],[Kod]]," ",""))=0,Tablica1[[#This Row],[Naziv]],""))</f>
        <v xml:space="preserve"> Osječko-baranjska</v>
      </c>
      <c r="H3395" t="str">
        <f>IF(LEN(Tablica1[[#This Row],[Kod]])-LEN(SUBSTITUTE(Tablica1[[#This Row],[Kod]]," ",""))=1,UPPER(Tablica1[[#This Row],[Naziv]]),IF(LEN(Tablica1[[#This Row],[Kod]])-LEN(SUBSTITUTE(Tablica1[[#This Row],[Kod]]," ",""))=2,H3394,""))</f>
        <v xml:space="preserve"> VUKA</v>
      </c>
      <c r="I3395" s="3" t="str">
        <f>IF(LEN(Tablica1[[#This Row],[Kod]])-LEN(SUBSTITUTE(Tablica1[[#This Row],[Kod]]," ",""))=2,Tablica1[[#This Row],[Naziv]],"")</f>
        <v xml:space="preserve"> Lipovac Hrastinski</v>
      </c>
      <c r="J3395" s="3" t="str">
        <f>IF(LEN(Tablica1[[#This Row],[Kod]])-LEN(SUBSTITUTE(Tablica1[[#This Row],[Kod]]," ",""))=0,Tablica1[[#This Row],[Kod]],TRIM(RIGHT(SUBSTITUTE(Tablica1[[#This Row],[Kod]]," ",REPT(" ",30)),30)))</f>
        <v>035475</v>
      </c>
    </row>
    <row r="3396" spans="1:10" ht="15">
      <c r="A3396" s="1" t="s">
        <v>3336</v>
      </c>
      <c r="B3396" s="1" t="s">
        <v>7528</v>
      </c>
      <c r="C3396">
        <v>981</v>
      </c>
      <c r="D3396">
        <v>930</v>
      </c>
      <c r="E3396">
        <f>LEN(Tablica1[[#This Row],[Kod]])-LEN(SUBSTITUTE(Tablica1[[#This Row],[Kod]]," ",""))</f>
        <v>2</v>
      </c>
      <c r="F3396">
        <v>3395</v>
      </c>
      <c r="G3396" t="str">
        <f>IF(IF(LEN(Tablica1[[#This Row],[Kod]])-LEN(SUBSTITUTE(Tablica1[[#This Row],[Kod]]," ",""))=0,Tablica1[[#This Row],[Naziv]],"")="",G3395,IF(LEN(Tablica1[[#This Row],[Kod]])-LEN(SUBSTITUTE(Tablica1[[#This Row],[Kod]]," ",""))=0,Tablica1[[#This Row],[Naziv]],""))</f>
        <v xml:space="preserve"> Osječko-baranjska</v>
      </c>
      <c r="H3396" t="str">
        <f>IF(LEN(Tablica1[[#This Row],[Kod]])-LEN(SUBSTITUTE(Tablica1[[#This Row],[Kod]]," ",""))=1,UPPER(Tablica1[[#This Row],[Naziv]]),IF(LEN(Tablica1[[#This Row],[Kod]])-LEN(SUBSTITUTE(Tablica1[[#This Row],[Kod]]," ",""))=2,H3395,""))</f>
        <v xml:space="preserve"> VUKA</v>
      </c>
      <c r="I3396" s="3" t="str">
        <f>IF(LEN(Tablica1[[#This Row],[Kod]])-LEN(SUBSTITUTE(Tablica1[[#This Row],[Kod]]," ",""))=2,Tablica1[[#This Row],[Naziv]],"")</f>
        <v xml:space="preserve"> Vuka</v>
      </c>
      <c r="J3396" s="3" t="str">
        <f>IF(LEN(Tablica1[[#This Row],[Kod]])-LEN(SUBSTITUTE(Tablica1[[#This Row],[Kod]]," ",""))=0,Tablica1[[#This Row],[Kod]],TRIM(RIGHT(SUBSTITUTE(Tablica1[[#This Row],[Kod]]," ",REPT(" ",30)),30)))</f>
        <v>071536</v>
      </c>
    </row>
    <row r="3397" spans="1:10" ht="15">
      <c r="A3397" s="1" t="s">
        <v>12</v>
      </c>
      <c r="B3397" s="1" t="s">
        <v>13727</v>
      </c>
      <c r="C3397">
        <v>190404</v>
      </c>
      <c r="D3397">
        <v>180117</v>
      </c>
      <c r="E3397">
        <f>LEN(Tablica1[[#This Row],[Kod]])-LEN(SUBSTITUTE(Tablica1[[#This Row],[Kod]]," ",""))</f>
        <v>0</v>
      </c>
      <c r="F3397">
        <v>3396</v>
      </c>
      <c r="G3397" t="str">
        <f>IF(IF(LEN(Tablica1[[#This Row],[Kod]])-LEN(SUBSTITUTE(Tablica1[[#This Row],[Kod]]," ",""))=0,Tablica1[[#This Row],[Naziv]],"")="",G3396,IF(LEN(Tablica1[[#This Row],[Kod]])-LEN(SUBSTITUTE(Tablica1[[#This Row],[Kod]]," ",""))=0,Tablica1[[#This Row],[Naziv]],""))</f>
        <v xml:space="preserve"> Vukovarsko-srijemska</v>
      </c>
      <c r="H3397" t="str">
        <f>IF(LEN(Tablica1[[#This Row],[Kod]])-LEN(SUBSTITUTE(Tablica1[[#This Row],[Kod]]," ",""))=1,UPPER(Tablica1[[#This Row],[Naziv]]),IF(LEN(Tablica1[[#This Row],[Kod]])-LEN(SUBSTITUTE(Tablica1[[#This Row],[Kod]]," ",""))=2,H3396,""))</f>
        <v/>
      </c>
      <c r="I3397" s="3" t="str">
        <f>IF(LEN(Tablica1[[#This Row],[Kod]])-LEN(SUBSTITUTE(Tablica1[[#This Row],[Kod]]," ",""))=2,Tablica1[[#This Row],[Naziv]],"")</f>
        <v/>
      </c>
      <c r="J3397" s="3" t="str">
        <f>IF(LEN(Tablica1[[#This Row],[Kod]])-LEN(SUBSTITUTE(Tablica1[[#This Row],[Kod]]," ",""))=0,Tablica1[[#This Row],[Kod]],TRIM(RIGHT(SUBSTITUTE(Tablica1[[#This Row],[Kod]]," ",REPT(" ",30)),30)))</f>
        <v>26</v>
      </c>
    </row>
    <row r="3398" spans="1:10" ht="15">
      <c r="A3398" s="1" t="s">
        <v>3337</v>
      </c>
      <c r="B3398" s="1" t="s">
        <v>7529</v>
      </c>
      <c r="C3398">
        <v>6875</v>
      </c>
      <c r="D3398">
        <v>6750</v>
      </c>
      <c r="E3398">
        <f>LEN(Tablica1[[#This Row],[Kod]])-LEN(SUBSTITUTE(Tablica1[[#This Row],[Kod]]," ",""))</f>
        <v>1</v>
      </c>
      <c r="F3398">
        <v>3397</v>
      </c>
      <c r="G3398" t="str">
        <f>IF(IF(LEN(Tablica1[[#This Row],[Kod]])-LEN(SUBSTITUTE(Tablica1[[#This Row],[Kod]]," ",""))=0,Tablica1[[#This Row],[Naziv]],"")="",G3397,IF(LEN(Tablica1[[#This Row],[Kod]])-LEN(SUBSTITUTE(Tablica1[[#This Row],[Kod]]," ",""))=0,Tablica1[[#This Row],[Naziv]],""))</f>
        <v xml:space="preserve"> Vukovarsko-srijemska</v>
      </c>
      <c r="H3398" t="str">
        <f>IF(LEN(Tablica1[[#This Row],[Kod]])-LEN(SUBSTITUTE(Tablica1[[#This Row],[Kod]]," ",""))=1,UPPER(Tablica1[[#This Row],[Naziv]]),IF(LEN(Tablica1[[#This Row],[Kod]])-LEN(SUBSTITUTE(Tablica1[[#This Row],[Kod]]," ",""))=2,H3397,""))</f>
        <v xml:space="preserve"> ILOK</v>
      </c>
      <c r="I3398" s="3" t="str">
        <f>IF(LEN(Tablica1[[#This Row],[Kod]])-LEN(SUBSTITUTE(Tablica1[[#This Row],[Kod]]," ",""))=2,Tablica1[[#This Row],[Naziv]],"")</f>
        <v/>
      </c>
      <c r="J3398" s="3" t="str">
        <f>IF(LEN(Tablica1[[#This Row],[Kod]])-LEN(SUBSTITUTE(Tablica1[[#This Row],[Kod]]," ",""))=0,Tablica1[[#This Row],[Kod]],TRIM(RIGHT(SUBSTITUTE(Tablica1[[#This Row],[Kod]]," ",REPT(" ",30)),30)))</f>
        <v>01546</v>
      </c>
    </row>
    <row r="3399" spans="1:10" ht="15">
      <c r="A3399" s="1" t="s">
        <v>3338</v>
      </c>
      <c r="B3399" s="1" t="s">
        <v>10529</v>
      </c>
      <c r="C3399">
        <v>950</v>
      </c>
      <c r="D3399">
        <v>940</v>
      </c>
      <c r="E3399">
        <f>LEN(Tablica1[[#This Row],[Kod]])-LEN(SUBSTITUTE(Tablica1[[#This Row],[Kod]]," ",""))</f>
        <v>2</v>
      </c>
      <c r="F3399">
        <v>3398</v>
      </c>
      <c r="G3399" t="str">
        <f>IF(IF(LEN(Tablica1[[#This Row],[Kod]])-LEN(SUBSTITUTE(Tablica1[[#This Row],[Kod]]," ",""))=0,Tablica1[[#This Row],[Naziv]],"")="",G3398,IF(LEN(Tablica1[[#This Row],[Kod]])-LEN(SUBSTITUTE(Tablica1[[#This Row],[Kod]]," ",""))=0,Tablica1[[#This Row],[Naziv]],""))</f>
        <v xml:space="preserve"> Vukovarsko-srijemska</v>
      </c>
      <c r="H3399" t="str">
        <f>IF(LEN(Tablica1[[#This Row],[Kod]])-LEN(SUBSTITUTE(Tablica1[[#This Row],[Kod]]," ",""))=1,UPPER(Tablica1[[#This Row],[Naziv]]),IF(LEN(Tablica1[[#This Row],[Kod]])-LEN(SUBSTITUTE(Tablica1[[#This Row],[Kod]]," ",""))=2,H3398,""))</f>
        <v xml:space="preserve"> ILOK</v>
      </c>
      <c r="I3399" s="3" t="str">
        <f>IF(LEN(Tablica1[[#This Row],[Kod]])-LEN(SUBSTITUTE(Tablica1[[#This Row],[Kod]]," ",""))=2,Tablica1[[#This Row],[Naziv]],"")</f>
        <v xml:space="preserve"> Bapska</v>
      </c>
      <c r="J3399" s="3" t="str">
        <f>IF(LEN(Tablica1[[#This Row],[Kod]])-LEN(SUBSTITUTE(Tablica1[[#This Row],[Kod]]," ",""))=0,Tablica1[[#This Row],[Kod]],TRIM(RIGHT(SUBSTITUTE(Tablica1[[#This Row],[Kod]]," ",REPT(" ",30)),30)))</f>
        <v>001139</v>
      </c>
    </row>
    <row r="3400" spans="1:10" ht="15">
      <c r="A3400" s="1" t="s">
        <v>3339</v>
      </c>
      <c r="B3400" s="1" t="s">
        <v>7529</v>
      </c>
      <c r="C3400">
        <v>5140</v>
      </c>
      <c r="D3400">
        <v>5036</v>
      </c>
      <c r="E3400">
        <f>LEN(Tablica1[[#This Row],[Kod]])-LEN(SUBSTITUTE(Tablica1[[#This Row],[Kod]]," ",""))</f>
        <v>2</v>
      </c>
      <c r="F3400">
        <v>3399</v>
      </c>
      <c r="G3400" t="str">
        <f>IF(IF(LEN(Tablica1[[#This Row],[Kod]])-LEN(SUBSTITUTE(Tablica1[[#This Row],[Kod]]," ",""))=0,Tablica1[[#This Row],[Naziv]],"")="",G3399,IF(LEN(Tablica1[[#This Row],[Kod]])-LEN(SUBSTITUTE(Tablica1[[#This Row],[Kod]]," ",""))=0,Tablica1[[#This Row],[Naziv]],""))</f>
        <v xml:space="preserve"> Vukovarsko-srijemska</v>
      </c>
      <c r="H3400" t="str">
        <f>IF(LEN(Tablica1[[#This Row],[Kod]])-LEN(SUBSTITUTE(Tablica1[[#This Row],[Kod]]," ",""))=1,UPPER(Tablica1[[#This Row],[Naziv]]),IF(LEN(Tablica1[[#This Row],[Kod]])-LEN(SUBSTITUTE(Tablica1[[#This Row],[Kod]]," ",""))=2,H3399,""))</f>
        <v xml:space="preserve"> ILOK</v>
      </c>
      <c r="I3400" s="3" t="str">
        <f>IF(LEN(Tablica1[[#This Row],[Kod]])-LEN(SUBSTITUTE(Tablica1[[#This Row],[Kod]]," ",""))=2,Tablica1[[#This Row],[Naziv]],"")</f>
        <v xml:space="preserve"> Ilok</v>
      </c>
      <c r="J3400" s="3" t="str">
        <f>IF(LEN(Tablica1[[#This Row],[Kod]])-LEN(SUBSTITUTE(Tablica1[[#This Row],[Kod]]," ",""))=0,Tablica1[[#This Row],[Kod]],TRIM(RIGHT(SUBSTITUTE(Tablica1[[#This Row],[Kod]]," ",REPT(" ",30)),30)))</f>
        <v>024384</v>
      </c>
    </row>
    <row r="3401" spans="1:10" ht="15">
      <c r="A3401" s="1" t="s">
        <v>3340</v>
      </c>
      <c r="B3401" s="1" t="s">
        <v>10530</v>
      </c>
      <c r="C3401">
        <v>242</v>
      </c>
      <c r="D3401">
        <v>236</v>
      </c>
      <c r="E3401">
        <f>LEN(Tablica1[[#This Row],[Kod]])-LEN(SUBSTITUTE(Tablica1[[#This Row],[Kod]]," ",""))</f>
        <v>2</v>
      </c>
      <c r="F3401">
        <v>3400</v>
      </c>
      <c r="G3401" t="str">
        <f>IF(IF(LEN(Tablica1[[#This Row],[Kod]])-LEN(SUBSTITUTE(Tablica1[[#This Row],[Kod]]," ",""))=0,Tablica1[[#This Row],[Naziv]],"")="",G3400,IF(LEN(Tablica1[[#This Row],[Kod]])-LEN(SUBSTITUTE(Tablica1[[#This Row],[Kod]]," ",""))=0,Tablica1[[#This Row],[Naziv]],""))</f>
        <v xml:space="preserve"> Vukovarsko-srijemska</v>
      </c>
      <c r="H3401" t="str">
        <f>IF(LEN(Tablica1[[#This Row],[Kod]])-LEN(SUBSTITUTE(Tablica1[[#This Row],[Kod]]," ",""))=1,UPPER(Tablica1[[#This Row],[Naziv]]),IF(LEN(Tablica1[[#This Row],[Kod]])-LEN(SUBSTITUTE(Tablica1[[#This Row],[Kod]]," ",""))=2,H3400,""))</f>
        <v xml:space="preserve"> ILOK</v>
      </c>
      <c r="I3401" s="3" t="str">
        <f>IF(LEN(Tablica1[[#This Row],[Kod]])-LEN(SUBSTITUTE(Tablica1[[#This Row],[Kod]]," ",""))=2,Tablica1[[#This Row],[Naziv]],"")</f>
        <v xml:space="preserve"> Mohovo</v>
      </c>
      <c r="J3401" s="3" t="str">
        <f>IF(LEN(Tablica1[[#This Row],[Kod]])-LEN(SUBSTITUTE(Tablica1[[#This Row],[Kod]]," ",""))=0,Tablica1[[#This Row],[Kod]],TRIM(RIGHT(SUBSTITUTE(Tablica1[[#This Row],[Kod]]," ",REPT(" ",30)),30)))</f>
        <v>041661</v>
      </c>
    </row>
    <row r="3402" spans="1:10" ht="15">
      <c r="A3402" s="1" t="s">
        <v>3341</v>
      </c>
      <c r="B3402" s="1" t="s">
        <v>10531</v>
      </c>
      <c r="C3402">
        <v>529</v>
      </c>
      <c r="D3402">
        <v>524</v>
      </c>
      <c r="E3402">
        <f>LEN(Tablica1[[#This Row],[Kod]])-LEN(SUBSTITUTE(Tablica1[[#This Row],[Kod]]," ",""))</f>
        <v>2</v>
      </c>
      <c r="F3402">
        <v>3401</v>
      </c>
      <c r="G3402" t="str">
        <f>IF(IF(LEN(Tablica1[[#This Row],[Kod]])-LEN(SUBSTITUTE(Tablica1[[#This Row],[Kod]]," ",""))=0,Tablica1[[#This Row],[Naziv]],"")="",G3401,IF(LEN(Tablica1[[#This Row],[Kod]])-LEN(SUBSTITUTE(Tablica1[[#This Row],[Kod]]," ",""))=0,Tablica1[[#This Row],[Naziv]],""))</f>
        <v xml:space="preserve"> Vukovarsko-srijemska</v>
      </c>
      <c r="H3402" t="str">
        <f>IF(LEN(Tablica1[[#This Row],[Kod]])-LEN(SUBSTITUTE(Tablica1[[#This Row],[Kod]]," ",""))=1,UPPER(Tablica1[[#This Row],[Naziv]]),IF(LEN(Tablica1[[#This Row],[Kod]])-LEN(SUBSTITUTE(Tablica1[[#This Row],[Kod]]," ",""))=2,H3401,""))</f>
        <v xml:space="preserve"> ILOK</v>
      </c>
      <c r="I3402" s="3" t="str">
        <f>IF(LEN(Tablica1[[#This Row],[Kod]])-LEN(SUBSTITUTE(Tablica1[[#This Row],[Kod]]," ",""))=2,Tablica1[[#This Row],[Naziv]],"")</f>
        <v xml:space="preserve"> Šarengrad</v>
      </c>
      <c r="J3402" s="3" t="str">
        <f>IF(LEN(Tablica1[[#This Row],[Kod]])-LEN(SUBSTITUTE(Tablica1[[#This Row],[Kod]]," ",""))=0,Tablica1[[#This Row],[Kod]],TRIM(RIGHT(SUBSTITUTE(Tablica1[[#This Row],[Kod]]," ",REPT(" ",30)),30)))</f>
        <v>062715</v>
      </c>
    </row>
    <row r="3403" spans="1:10" ht="15">
      <c r="A3403" s="1" t="s">
        <v>3342</v>
      </c>
      <c r="B3403" s="1" t="s">
        <v>7530</v>
      </c>
      <c r="C3403">
        <v>6694</v>
      </c>
      <c r="D3403">
        <v>6366</v>
      </c>
      <c r="E3403">
        <f>LEN(Tablica1[[#This Row],[Kod]])-LEN(SUBSTITUTE(Tablica1[[#This Row],[Kod]]," ",""))</f>
        <v>1</v>
      </c>
      <c r="F3403">
        <v>3402</v>
      </c>
      <c r="G3403" t="str">
        <f>IF(IF(LEN(Tablica1[[#This Row],[Kod]])-LEN(SUBSTITUTE(Tablica1[[#This Row],[Kod]]," ",""))=0,Tablica1[[#This Row],[Naziv]],"")="",G3402,IF(LEN(Tablica1[[#This Row],[Kod]])-LEN(SUBSTITUTE(Tablica1[[#This Row],[Kod]]," ",""))=0,Tablica1[[#This Row],[Naziv]],""))</f>
        <v xml:space="preserve"> Vukovarsko-srijemska</v>
      </c>
      <c r="H340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OTOK</v>
      </c>
      <c r="I3403" s="3" t="str">
        <f>IF(LEN(Tablica1[[#This Row],[Kod]])-LEN(SUBSTITUTE(Tablica1[[#This Row],[Kod]]," ",""))=2,Tablica1[[#This Row],[Naziv]],"")</f>
        <v/>
      </c>
      <c r="J3403" s="3" t="str">
        <f>IF(LEN(Tablica1[[#This Row],[Kod]])-LEN(SUBSTITUTE(Tablica1[[#This Row],[Kod]]," ",""))=0,Tablica1[[#This Row],[Kod]],TRIM(RIGHT(SUBSTITUTE(Tablica1[[#This Row],[Kod]]," ",REPT(" ",30)),30)))</f>
        <v>05355</v>
      </c>
    </row>
    <row r="3404" spans="1:10" ht="15">
      <c r="A3404" s="1" t="s">
        <v>3343</v>
      </c>
      <c r="B3404" s="1" t="s">
        <v>10532</v>
      </c>
      <c r="C3404">
        <v>1707</v>
      </c>
      <c r="D3404">
        <v>1646</v>
      </c>
      <c r="E3404">
        <f>LEN(Tablica1[[#This Row],[Kod]])-LEN(SUBSTITUTE(Tablica1[[#This Row],[Kod]]," ",""))</f>
        <v>2</v>
      </c>
      <c r="F3404">
        <v>3403</v>
      </c>
      <c r="G3404" t="str">
        <f>IF(IF(LEN(Tablica1[[#This Row],[Kod]])-LEN(SUBSTITUTE(Tablica1[[#This Row],[Kod]]," ",""))=0,Tablica1[[#This Row],[Naziv]],"")="",G3403,IF(LEN(Tablica1[[#This Row],[Kod]])-LEN(SUBSTITUTE(Tablica1[[#This Row],[Kod]]," ",""))=0,Tablica1[[#This Row],[Naziv]],""))</f>
        <v xml:space="preserve"> Vukovarsko-srijemska</v>
      </c>
      <c r="H3404" t="str">
        <f>IF(LEN(Tablica1[[#This Row],[Kod]])-LEN(SUBSTITUTE(Tablica1[[#This Row],[Kod]]," ",""))=1,UPPER(Tablica1[[#This Row],[Naziv]]),IF(LEN(Tablica1[[#This Row],[Kod]])-LEN(SUBSTITUTE(Tablica1[[#This Row],[Kod]]," ",""))=2,H3403,""))</f>
        <v xml:space="preserve"> OTOK</v>
      </c>
      <c r="I3404" s="3" t="str">
        <f>IF(LEN(Tablica1[[#This Row],[Kod]])-LEN(SUBSTITUTE(Tablica1[[#This Row],[Kod]]," ",""))=2,Tablica1[[#This Row],[Naziv]],"")</f>
        <v xml:space="preserve"> Komletinci</v>
      </c>
      <c r="J3404" s="3" t="str">
        <f>IF(LEN(Tablica1[[#This Row],[Kod]])-LEN(SUBSTITUTE(Tablica1[[#This Row],[Kod]]," ",""))=0,Tablica1[[#This Row],[Kod]],TRIM(RIGHT(SUBSTITUTE(Tablica1[[#This Row],[Kod]]," ",REPT(" ",30)),30)))</f>
        <v>029823</v>
      </c>
    </row>
    <row r="3405" spans="1:10" ht="15">
      <c r="A3405" s="1" t="s">
        <v>3344</v>
      </c>
      <c r="B3405" s="1" t="s">
        <v>7530</v>
      </c>
      <c r="C3405">
        <v>4987</v>
      </c>
      <c r="D3405">
        <v>4720</v>
      </c>
      <c r="E3405">
        <f>LEN(Tablica1[[#This Row],[Kod]])-LEN(SUBSTITUTE(Tablica1[[#This Row],[Kod]]," ",""))</f>
        <v>2</v>
      </c>
      <c r="F3405">
        <v>3404</v>
      </c>
      <c r="G3405" t="str">
        <f>IF(IF(LEN(Tablica1[[#This Row],[Kod]])-LEN(SUBSTITUTE(Tablica1[[#This Row],[Kod]]," ",""))=0,Tablica1[[#This Row],[Naziv]],"")="",G3404,IF(LEN(Tablica1[[#This Row],[Kod]])-LEN(SUBSTITUTE(Tablica1[[#This Row],[Kod]]," ",""))=0,Tablica1[[#This Row],[Naziv]],""))</f>
        <v xml:space="preserve"> Vukovarsko-srijemska</v>
      </c>
      <c r="H3405" t="str">
        <f>IF(LEN(Tablica1[[#This Row],[Kod]])-LEN(SUBSTITUTE(Tablica1[[#This Row],[Kod]]," ",""))=1,UPPER(Tablica1[[#This Row],[Naziv]]),IF(LEN(Tablica1[[#This Row],[Kod]])-LEN(SUBSTITUTE(Tablica1[[#This Row],[Kod]]," ",""))=2,H3404,""))</f>
        <v xml:space="preserve"> OTOK</v>
      </c>
      <c r="I3405" s="3" t="str">
        <f>IF(LEN(Tablica1[[#This Row],[Kod]])-LEN(SUBSTITUTE(Tablica1[[#This Row],[Kod]]," ",""))=2,Tablica1[[#This Row],[Naziv]],"")</f>
        <v xml:space="preserve"> Otok</v>
      </c>
      <c r="J3405" s="3" t="str">
        <f>IF(LEN(Tablica1[[#This Row],[Kod]])-LEN(SUBSTITUTE(Tablica1[[#This Row],[Kod]]," ",""))=0,Tablica1[[#This Row],[Kod]],TRIM(RIGHT(SUBSTITUTE(Tablica1[[#This Row],[Kod]]," ",REPT(" ",30)),30)))</f>
        <v>046116</v>
      </c>
    </row>
    <row r="3406" spans="1:10" ht="15">
      <c r="A3406" s="1" t="s">
        <v>3345</v>
      </c>
      <c r="B3406" s="1" t="s">
        <v>7531</v>
      </c>
      <c r="C3406">
        <v>36487</v>
      </c>
      <c r="D3406">
        <v>35375</v>
      </c>
      <c r="E3406">
        <f>LEN(Tablica1[[#This Row],[Kod]])-LEN(SUBSTITUTE(Tablica1[[#This Row],[Kod]]," ",""))</f>
        <v>1</v>
      </c>
      <c r="F3406">
        <v>3405</v>
      </c>
      <c r="G3406" t="str">
        <f>IF(IF(LEN(Tablica1[[#This Row],[Kod]])-LEN(SUBSTITUTE(Tablica1[[#This Row],[Kod]]," ",""))=0,Tablica1[[#This Row],[Naziv]],"")="",G3405,IF(LEN(Tablica1[[#This Row],[Kod]])-LEN(SUBSTITUTE(Tablica1[[#This Row],[Kod]]," ",""))=0,Tablica1[[#This Row],[Naziv]],""))</f>
        <v xml:space="preserve"> Vukovarsko-srijemska</v>
      </c>
      <c r="H3406" t="str">
        <f>IF(LEN(Tablica1[[#This Row],[Kod]])-LEN(SUBSTITUTE(Tablica1[[#This Row],[Kod]]," ",""))=1,UPPER(Tablica1[[#This Row],[Naziv]]),IF(LEN(Tablica1[[#This Row],[Kod]])-LEN(SUBSTITUTE(Tablica1[[#This Row],[Kod]]," ",""))=2,H3405,""))</f>
        <v xml:space="preserve"> VINKOVCI</v>
      </c>
      <c r="I3406" s="3" t="str">
        <f>IF(LEN(Tablica1[[#This Row],[Kod]])-LEN(SUBSTITUTE(Tablica1[[#This Row],[Kod]]," ",""))=2,Tablica1[[#This Row],[Naziv]],"")</f>
        <v/>
      </c>
      <c r="J3406" s="3" t="str">
        <f>IF(LEN(Tablica1[[#This Row],[Kod]])-LEN(SUBSTITUTE(Tablica1[[#This Row],[Kod]]," ",""))=0,Tablica1[[#This Row],[Kod]],TRIM(RIGHT(SUBSTITUTE(Tablica1[[#This Row],[Kod]]," ",REPT(" ",30)),30)))</f>
        <v>04871</v>
      </c>
    </row>
    <row r="3407" spans="1:10" ht="15">
      <c r="A3407" s="1" t="s">
        <v>3346</v>
      </c>
      <c r="B3407" s="1" t="s">
        <v>10533</v>
      </c>
      <c r="C3407">
        <v>3462</v>
      </c>
      <c r="D3407">
        <v>3280</v>
      </c>
      <c r="E3407">
        <f>LEN(Tablica1[[#This Row],[Kod]])-LEN(SUBSTITUTE(Tablica1[[#This Row],[Kod]]," ",""))</f>
        <v>2</v>
      </c>
      <c r="F3407">
        <v>3406</v>
      </c>
      <c r="G3407" t="str">
        <f>IF(IF(LEN(Tablica1[[#This Row],[Kod]])-LEN(SUBSTITUTE(Tablica1[[#This Row],[Kod]]," ",""))=0,Tablica1[[#This Row],[Naziv]],"")="",G3406,IF(LEN(Tablica1[[#This Row],[Kod]])-LEN(SUBSTITUTE(Tablica1[[#This Row],[Kod]]," ",""))=0,Tablica1[[#This Row],[Naziv]],""))</f>
        <v xml:space="preserve"> Vukovarsko-srijemska</v>
      </c>
      <c r="H3407" t="str">
        <f>IF(LEN(Tablica1[[#This Row],[Kod]])-LEN(SUBSTITUTE(Tablica1[[#This Row],[Kod]]," ",""))=1,UPPER(Tablica1[[#This Row],[Naziv]]),IF(LEN(Tablica1[[#This Row],[Kod]])-LEN(SUBSTITUTE(Tablica1[[#This Row],[Kod]]," ",""))=2,H3406,""))</f>
        <v xml:space="preserve"> VINKOVCI</v>
      </c>
      <c r="I3407" s="3" t="str">
        <f>IF(LEN(Tablica1[[#This Row],[Kod]])-LEN(SUBSTITUTE(Tablica1[[#This Row],[Kod]]," ",""))=2,Tablica1[[#This Row],[Naziv]],"")</f>
        <v xml:space="preserve"> Mirkovci</v>
      </c>
      <c r="J3407" s="3" t="str">
        <f>IF(LEN(Tablica1[[#This Row],[Kod]])-LEN(SUBSTITUTE(Tablica1[[#This Row],[Kod]]," ",""))=0,Tablica1[[#This Row],[Kod]],TRIM(RIGHT(SUBSTITUTE(Tablica1[[#This Row],[Kod]]," ",REPT(" ",30)),30)))</f>
        <v>041319</v>
      </c>
    </row>
    <row r="3408" spans="1:10" ht="15">
      <c r="A3408" s="1" t="s">
        <v>3347</v>
      </c>
      <c r="B3408" s="1" t="s">
        <v>7531</v>
      </c>
      <c r="C3408">
        <v>32864</v>
      </c>
      <c r="D3408">
        <v>31961</v>
      </c>
      <c r="E3408">
        <f>LEN(Tablica1[[#This Row],[Kod]])-LEN(SUBSTITUTE(Tablica1[[#This Row],[Kod]]," ",""))</f>
        <v>2</v>
      </c>
      <c r="F3408">
        <v>3407</v>
      </c>
      <c r="G3408" t="str">
        <f>IF(IF(LEN(Tablica1[[#This Row],[Kod]])-LEN(SUBSTITUTE(Tablica1[[#This Row],[Kod]]," ",""))=0,Tablica1[[#This Row],[Naziv]],"")="",G3407,IF(LEN(Tablica1[[#This Row],[Kod]])-LEN(SUBSTITUTE(Tablica1[[#This Row],[Kod]]," ",""))=0,Tablica1[[#This Row],[Naziv]],""))</f>
        <v xml:space="preserve"> Vukovarsko-srijemska</v>
      </c>
      <c r="H3408" t="str">
        <f>IF(LEN(Tablica1[[#This Row],[Kod]])-LEN(SUBSTITUTE(Tablica1[[#This Row],[Kod]]," ",""))=1,UPPER(Tablica1[[#This Row],[Naziv]]),IF(LEN(Tablica1[[#This Row],[Kod]])-LEN(SUBSTITUTE(Tablica1[[#This Row],[Kod]]," ",""))=2,H3407,""))</f>
        <v xml:space="preserve"> VINKOVCI</v>
      </c>
      <c r="I3408" s="3" t="str">
        <f>IF(LEN(Tablica1[[#This Row],[Kod]])-LEN(SUBSTITUTE(Tablica1[[#This Row],[Kod]]," ",""))=2,Tablica1[[#This Row],[Naziv]],"")</f>
        <v xml:space="preserve"> Vinkovci</v>
      </c>
      <c r="J3408" s="3" t="str">
        <f>IF(LEN(Tablica1[[#This Row],[Kod]])-LEN(SUBSTITUTE(Tablica1[[#This Row],[Kod]]," ",""))=0,Tablica1[[#This Row],[Kod]],TRIM(RIGHT(SUBSTITUTE(Tablica1[[#This Row],[Kod]]," ",REPT(" ",30)),30)))</f>
        <v>069248</v>
      </c>
    </row>
    <row r="3409" spans="1:10" ht="15">
      <c r="A3409" s="1" t="s">
        <v>3348</v>
      </c>
      <c r="B3409" s="1" t="s">
        <v>7532</v>
      </c>
      <c r="C3409">
        <v>29425</v>
      </c>
      <c r="D3409">
        <v>28016</v>
      </c>
      <c r="E3409">
        <f>LEN(Tablica1[[#This Row],[Kod]])-LEN(SUBSTITUTE(Tablica1[[#This Row],[Kod]]," ",""))</f>
        <v>1</v>
      </c>
      <c r="F3409">
        <v>3408</v>
      </c>
      <c r="G3409" t="str">
        <f>IF(IF(LEN(Tablica1[[#This Row],[Kod]])-LEN(SUBSTITUTE(Tablica1[[#This Row],[Kod]]," ",""))=0,Tablica1[[#This Row],[Naziv]],"")="",G3408,IF(LEN(Tablica1[[#This Row],[Kod]])-LEN(SUBSTITUTE(Tablica1[[#This Row],[Kod]]," ",""))=0,Tablica1[[#This Row],[Naziv]],""))</f>
        <v xml:space="preserve"> Vukovarsko-srijemska</v>
      </c>
      <c r="H340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VUKOVAR</v>
      </c>
      <c r="I3409" s="3" t="str">
        <f>IF(LEN(Tablica1[[#This Row],[Kod]])-LEN(SUBSTITUTE(Tablica1[[#This Row],[Kod]]," ",""))=2,Tablica1[[#This Row],[Naziv]],"")</f>
        <v/>
      </c>
      <c r="J3409" s="3" t="str">
        <f>IF(LEN(Tablica1[[#This Row],[Kod]])-LEN(SUBSTITUTE(Tablica1[[#This Row],[Kod]]," ",""))=0,Tablica1[[#This Row],[Kod]],TRIM(RIGHT(SUBSTITUTE(Tablica1[[#This Row],[Kod]]," ",REPT(" ",30)),30)))</f>
        <v>05185</v>
      </c>
    </row>
    <row r="3410" spans="1:10" ht="15">
      <c r="A3410" s="1" t="s">
        <v>3349</v>
      </c>
      <c r="B3410" s="1" t="s">
        <v>10534</v>
      </c>
      <c r="C3410">
        <v>46</v>
      </c>
      <c r="D3410">
        <v>46</v>
      </c>
      <c r="E3410">
        <f>LEN(Tablica1[[#This Row],[Kod]])-LEN(SUBSTITUTE(Tablica1[[#This Row],[Kod]]," ",""))</f>
        <v>2</v>
      </c>
      <c r="F3410">
        <v>3409</v>
      </c>
      <c r="G3410" t="str">
        <f>IF(IF(LEN(Tablica1[[#This Row],[Kod]])-LEN(SUBSTITUTE(Tablica1[[#This Row],[Kod]]," ",""))=0,Tablica1[[#This Row],[Naziv]],"")="",G3409,IF(LEN(Tablica1[[#This Row],[Kod]])-LEN(SUBSTITUTE(Tablica1[[#This Row],[Kod]]," ",""))=0,Tablica1[[#This Row],[Naziv]],""))</f>
        <v xml:space="preserve"> Vukovarsko-srijemska</v>
      </c>
      <c r="H3410" t="str">
        <f>IF(LEN(Tablica1[[#This Row],[Kod]])-LEN(SUBSTITUTE(Tablica1[[#This Row],[Kod]]," ",""))=1,UPPER(Tablica1[[#This Row],[Naziv]]),IF(LEN(Tablica1[[#This Row],[Kod]])-LEN(SUBSTITUTE(Tablica1[[#This Row],[Kod]]," ",""))=2,H3409,""))</f>
        <v xml:space="preserve"> VUKOVAR</v>
      </c>
      <c r="I3410" s="3" t="str">
        <f>IF(LEN(Tablica1[[#This Row],[Kod]])-LEN(SUBSTITUTE(Tablica1[[#This Row],[Kod]]," ",""))=2,Tablica1[[#This Row],[Naziv]],"")</f>
        <v xml:space="preserve"> Grabovo</v>
      </c>
      <c r="J3410" s="3" t="str">
        <f>IF(LEN(Tablica1[[#This Row],[Kod]])-LEN(SUBSTITUTE(Tablica1[[#This Row],[Kod]]," ",""))=0,Tablica1[[#This Row],[Kod]],TRIM(RIGHT(SUBSTITUTE(Tablica1[[#This Row],[Kod]]," ",REPT(" ",30)),30)))</f>
        <v>074926</v>
      </c>
    </row>
    <row r="3411" spans="1:10" ht="15">
      <c r="A3411" s="1" t="s">
        <v>3350</v>
      </c>
      <c r="B3411" s="1" t="s">
        <v>10535</v>
      </c>
      <c r="C3411">
        <v>409</v>
      </c>
      <c r="D3411">
        <v>388</v>
      </c>
      <c r="E3411">
        <f>LEN(Tablica1[[#This Row],[Kod]])-LEN(SUBSTITUTE(Tablica1[[#This Row],[Kod]]," ",""))</f>
        <v>2</v>
      </c>
      <c r="F3411">
        <v>3410</v>
      </c>
      <c r="G3411" t="str">
        <f>IF(IF(LEN(Tablica1[[#This Row],[Kod]])-LEN(SUBSTITUTE(Tablica1[[#This Row],[Kod]]," ",""))=0,Tablica1[[#This Row],[Naziv]],"")="",G3410,IF(LEN(Tablica1[[#This Row],[Kod]])-LEN(SUBSTITUTE(Tablica1[[#This Row],[Kod]]," ",""))=0,Tablica1[[#This Row],[Naziv]],""))</f>
        <v xml:space="preserve"> Vukovarsko-srijemska</v>
      </c>
      <c r="H3411" t="str">
        <f>IF(LEN(Tablica1[[#This Row],[Kod]])-LEN(SUBSTITUTE(Tablica1[[#This Row],[Kod]]," ",""))=1,UPPER(Tablica1[[#This Row],[Naziv]]),IF(LEN(Tablica1[[#This Row],[Kod]])-LEN(SUBSTITUTE(Tablica1[[#This Row],[Kod]]," ",""))=2,H3410,""))</f>
        <v xml:space="preserve"> VUKOVAR</v>
      </c>
      <c r="I3411" s="3" t="str">
        <f>IF(LEN(Tablica1[[#This Row],[Kod]])-LEN(SUBSTITUTE(Tablica1[[#This Row],[Kod]]," ",""))=2,Tablica1[[#This Row],[Naziv]],"")</f>
        <v xml:space="preserve"> Lipovača</v>
      </c>
      <c r="J3411" s="3" t="str">
        <f>IF(LEN(Tablica1[[#This Row],[Kod]])-LEN(SUBSTITUTE(Tablica1[[#This Row],[Kod]]," ",""))=0,Tablica1[[#This Row],[Kod]],TRIM(RIGHT(SUBSTITUTE(Tablica1[[#This Row],[Kod]]," ",REPT(" ",30)),30)))</f>
        <v>035505</v>
      </c>
    </row>
    <row r="3412" spans="1:10" ht="15">
      <c r="A3412" s="1" t="s">
        <v>3351</v>
      </c>
      <c r="B3412" s="1" t="s">
        <v>10536</v>
      </c>
      <c r="C3412">
        <v>839</v>
      </c>
      <c r="D3412">
        <v>783</v>
      </c>
      <c r="E3412">
        <f>LEN(Tablica1[[#This Row],[Kod]])-LEN(SUBSTITUTE(Tablica1[[#This Row],[Kod]]," ",""))</f>
        <v>2</v>
      </c>
      <c r="F3412">
        <v>3411</v>
      </c>
      <c r="G3412" t="str">
        <f>IF(IF(LEN(Tablica1[[#This Row],[Kod]])-LEN(SUBSTITUTE(Tablica1[[#This Row],[Kod]]," ",""))=0,Tablica1[[#This Row],[Naziv]],"")="",G3411,IF(LEN(Tablica1[[#This Row],[Kod]])-LEN(SUBSTITUTE(Tablica1[[#This Row],[Kod]]," ",""))=0,Tablica1[[#This Row],[Naziv]],""))</f>
        <v xml:space="preserve"> Vukovarsko-srijemska</v>
      </c>
      <c r="H3412" t="str">
        <f>IF(LEN(Tablica1[[#This Row],[Kod]])-LEN(SUBSTITUTE(Tablica1[[#This Row],[Kod]]," ",""))=1,UPPER(Tablica1[[#This Row],[Naziv]]),IF(LEN(Tablica1[[#This Row],[Kod]])-LEN(SUBSTITUTE(Tablica1[[#This Row],[Kod]]," ",""))=2,H3411,""))</f>
        <v xml:space="preserve"> VUKOVAR</v>
      </c>
      <c r="I3412" s="3" t="str">
        <f>IF(LEN(Tablica1[[#This Row],[Kod]])-LEN(SUBSTITUTE(Tablica1[[#This Row],[Kod]]," ",""))=2,Tablica1[[#This Row],[Naziv]],"")</f>
        <v xml:space="preserve"> Sotin</v>
      </c>
      <c r="J3412" s="3" t="str">
        <f>IF(LEN(Tablica1[[#This Row],[Kod]])-LEN(SUBSTITUTE(Tablica1[[#This Row],[Kod]]," ",""))=0,Tablica1[[#This Row],[Kod]],TRIM(RIGHT(SUBSTITUTE(Tablica1[[#This Row],[Kod]]," ",REPT(" ",30)),30)))</f>
        <v>059072</v>
      </c>
    </row>
    <row r="3413" spans="1:10" ht="15">
      <c r="A3413" s="1" t="s">
        <v>3352</v>
      </c>
      <c r="B3413" s="1" t="s">
        <v>7532</v>
      </c>
      <c r="C3413">
        <v>28033</v>
      </c>
      <c r="D3413">
        <v>26716</v>
      </c>
      <c r="E3413">
        <f>LEN(Tablica1[[#This Row],[Kod]])-LEN(SUBSTITUTE(Tablica1[[#This Row],[Kod]]," ",""))</f>
        <v>2</v>
      </c>
      <c r="F3413">
        <v>3412</v>
      </c>
      <c r="G3413" t="str">
        <f>IF(IF(LEN(Tablica1[[#This Row],[Kod]])-LEN(SUBSTITUTE(Tablica1[[#This Row],[Kod]]," ",""))=0,Tablica1[[#This Row],[Naziv]],"")="",G3412,IF(LEN(Tablica1[[#This Row],[Kod]])-LEN(SUBSTITUTE(Tablica1[[#This Row],[Kod]]," ",""))=0,Tablica1[[#This Row],[Naziv]],""))</f>
        <v xml:space="preserve"> Vukovarsko-srijemska</v>
      </c>
      <c r="H3413" t="str">
        <f>IF(LEN(Tablica1[[#This Row],[Kod]])-LEN(SUBSTITUTE(Tablica1[[#This Row],[Kod]]," ",""))=1,UPPER(Tablica1[[#This Row],[Naziv]]),IF(LEN(Tablica1[[#This Row],[Kod]])-LEN(SUBSTITUTE(Tablica1[[#This Row],[Kod]]," ",""))=2,H3412,""))</f>
        <v xml:space="preserve"> VUKOVAR</v>
      </c>
      <c r="I3413" s="3" t="str">
        <f>IF(LEN(Tablica1[[#This Row],[Kod]])-LEN(SUBSTITUTE(Tablica1[[#This Row],[Kod]]," ",""))=2,Tablica1[[#This Row],[Naziv]],"")</f>
        <v xml:space="preserve"> Vukovar</v>
      </c>
      <c r="J3413" s="3" t="str">
        <f>IF(LEN(Tablica1[[#This Row],[Kod]])-LEN(SUBSTITUTE(Tablica1[[#This Row],[Kod]]," ",""))=0,Tablica1[[#This Row],[Kod]],TRIM(RIGHT(SUBSTITUTE(Tablica1[[#This Row],[Kod]]," ",REPT(" ",30)),30)))</f>
        <v>071684</v>
      </c>
    </row>
    <row r="3414" spans="1:10" ht="15">
      <c r="A3414" s="1" t="s">
        <v>3353</v>
      </c>
      <c r="B3414" s="1" t="s">
        <v>7533</v>
      </c>
      <c r="C3414">
        <v>13508</v>
      </c>
      <c r="D3414">
        <v>12185</v>
      </c>
      <c r="E3414">
        <f>LEN(Tablica1[[#This Row],[Kod]])-LEN(SUBSTITUTE(Tablica1[[#This Row],[Kod]]," ",""))</f>
        <v>1</v>
      </c>
      <c r="F3414">
        <v>3413</v>
      </c>
      <c r="G3414" t="str">
        <f>IF(IF(LEN(Tablica1[[#This Row],[Kod]])-LEN(SUBSTITUTE(Tablica1[[#This Row],[Kod]]," ",""))=0,Tablica1[[#This Row],[Naziv]],"")="",G3413,IF(LEN(Tablica1[[#This Row],[Kod]])-LEN(SUBSTITUTE(Tablica1[[#This Row],[Kod]]," ",""))=0,Tablica1[[#This Row],[Naziv]],""))</f>
        <v xml:space="preserve"> Vukovarsko-srijemska</v>
      </c>
      <c r="H341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ŽUPANJA</v>
      </c>
      <c r="I3414" s="3" t="str">
        <f>IF(LEN(Tablica1[[#This Row],[Kod]])-LEN(SUBSTITUTE(Tablica1[[#This Row],[Kod]]," ",""))=2,Tablica1[[#This Row],[Naziv]],"")</f>
        <v/>
      </c>
      <c r="J3414" s="3" t="str">
        <f>IF(LEN(Tablica1[[#This Row],[Kod]])-LEN(SUBSTITUTE(Tablica1[[#This Row],[Kod]]," ",""))=0,Tablica1[[#This Row],[Kod]],TRIM(RIGHT(SUBSTITUTE(Tablica1[[#This Row],[Kod]]," ",REPT(" ",30)),30)))</f>
        <v>05347</v>
      </c>
    </row>
    <row r="3415" spans="1:10" ht="15">
      <c r="A3415" s="1" t="s">
        <v>3354</v>
      </c>
      <c r="B3415" s="1" t="s">
        <v>7533</v>
      </c>
      <c r="C3415">
        <v>13419</v>
      </c>
      <c r="D3415">
        <v>12115</v>
      </c>
      <c r="E3415">
        <f>LEN(Tablica1[[#This Row],[Kod]])-LEN(SUBSTITUTE(Tablica1[[#This Row],[Kod]]," ",""))</f>
        <v>2</v>
      </c>
      <c r="F3415">
        <v>3414</v>
      </c>
      <c r="G3415" t="str">
        <f>IF(IF(LEN(Tablica1[[#This Row],[Kod]])-LEN(SUBSTITUTE(Tablica1[[#This Row],[Kod]]," ",""))=0,Tablica1[[#This Row],[Naziv]],"")="",G3414,IF(LEN(Tablica1[[#This Row],[Kod]])-LEN(SUBSTITUTE(Tablica1[[#This Row],[Kod]]," ",""))=0,Tablica1[[#This Row],[Naziv]],""))</f>
        <v xml:space="preserve"> Vukovarsko-srijemska</v>
      </c>
      <c r="H3415" t="str">
        <f>IF(LEN(Tablica1[[#This Row],[Kod]])-LEN(SUBSTITUTE(Tablica1[[#This Row],[Kod]]," ",""))=1,UPPER(Tablica1[[#This Row],[Naziv]]),IF(LEN(Tablica1[[#This Row],[Kod]])-LEN(SUBSTITUTE(Tablica1[[#This Row],[Kod]]," ",""))=2,H3414,""))</f>
        <v xml:space="preserve"> ŽUPANJA</v>
      </c>
      <c r="I3415" s="3" t="str">
        <f>IF(LEN(Tablica1[[#This Row],[Kod]])-LEN(SUBSTITUTE(Tablica1[[#This Row],[Kod]]," ",""))=2,Tablica1[[#This Row],[Naziv]],"")</f>
        <v xml:space="preserve"> Županja</v>
      </c>
      <c r="J3415" s="3" t="str">
        <f>IF(LEN(Tablica1[[#This Row],[Kod]])-LEN(SUBSTITUTE(Tablica1[[#This Row],[Kod]]," ",""))=0,Tablica1[[#This Row],[Kod]],TRIM(RIGHT(SUBSTITUTE(Tablica1[[#This Row],[Kod]]," ",REPT(" ",30)),30)))</f>
        <v>074667</v>
      </c>
    </row>
    <row r="3416" spans="1:10" ht="15">
      <c r="A3416" s="1" t="s">
        <v>3355</v>
      </c>
      <c r="B3416" s="1" t="s">
        <v>7534</v>
      </c>
      <c r="C3416">
        <v>4219</v>
      </c>
      <c r="D3416">
        <v>4122</v>
      </c>
      <c r="E3416">
        <f>LEN(Tablica1[[#This Row],[Kod]])-LEN(SUBSTITUTE(Tablica1[[#This Row],[Kod]]," ",""))</f>
        <v>1</v>
      </c>
      <c r="F3416">
        <v>3415</v>
      </c>
      <c r="G3416" t="str">
        <f>IF(IF(LEN(Tablica1[[#This Row],[Kod]])-LEN(SUBSTITUTE(Tablica1[[#This Row],[Kod]]," ",""))=0,Tablica1[[#This Row],[Naziv]],"")="",G3415,IF(LEN(Tablica1[[#This Row],[Kod]])-LEN(SUBSTITUTE(Tablica1[[#This Row],[Kod]]," ",""))=0,Tablica1[[#This Row],[Naziv]],""))</f>
        <v xml:space="preserve"> Vukovarsko-srijemska</v>
      </c>
      <c r="H341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ANDRIJAŠEVCI</v>
      </c>
      <c r="I3416" s="3" t="str">
        <f>IF(LEN(Tablica1[[#This Row],[Kod]])-LEN(SUBSTITUTE(Tablica1[[#This Row],[Kod]]," ",""))=2,Tablica1[[#This Row],[Naziv]],"")</f>
        <v/>
      </c>
      <c r="J3416" s="3" t="str">
        <f>IF(LEN(Tablica1[[#This Row],[Kod]])-LEN(SUBSTITUTE(Tablica1[[#This Row],[Kod]]," ",""))=0,Tablica1[[#This Row],[Kod]],TRIM(RIGHT(SUBSTITUTE(Tablica1[[#This Row],[Kod]]," ",REPT(" ",30)),30)))</f>
        <v>00019</v>
      </c>
    </row>
    <row r="3417" spans="1:10" ht="15">
      <c r="A3417" s="1" t="s">
        <v>3356</v>
      </c>
      <c r="B3417" s="1" t="s">
        <v>7534</v>
      </c>
      <c r="C3417">
        <v>2111</v>
      </c>
      <c r="D3417">
        <v>2070</v>
      </c>
      <c r="E3417">
        <f>LEN(Tablica1[[#This Row],[Kod]])-LEN(SUBSTITUTE(Tablica1[[#This Row],[Kod]]," ",""))</f>
        <v>2</v>
      </c>
      <c r="F3417">
        <v>3416</v>
      </c>
      <c r="G3417" t="str">
        <f>IF(IF(LEN(Tablica1[[#This Row],[Kod]])-LEN(SUBSTITUTE(Tablica1[[#This Row],[Kod]]," ",""))=0,Tablica1[[#This Row],[Naziv]],"")="",G3416,IF(LEN(Tablica1[[#This Row],[Kod]])-LEN(SUBSTITUTE(Tablica1[[#This Row],[Kod]]," ",""))=0,Tablica1[[#This Row],[Naziv]],""))</f>
        <v xml:space="preserve"> Vukovarsko-srijemska</v>
      </c>
      <c r="H3417" t="str">
        <f>IF(LEN(Tablica1[[#This Row],[Kod]])-LEN(SUBSTITUTE(Tablica1[[#This Row],[Kod]]," ",""))=1,UPPER(Tablica1[[#This Row],[Naziv]]),IF(LEN(Tablica1[[#This Row],[Kod]])-LEN(SUBSTITUTE(Tablica1[[#This Row],[Kod]]," ",""))=2,H3416,""))</f>
        <v xml:space="preserve"> ANDRIJAŠEVCI</v>
      </c>
      <c r="I3417" s="3" t="str">
        <f>IF(LEN(Tablica1[[#This Row],[Kod]])-LEN(SUBSTITUTE(Tablica1[[#This Row],[Kod]]," ",""))=2,Tablica1[[#This Row],[Naziv]],"")</f>
        <v xml:space="preserve"> Andrijaševci</v>
      </c>
      <c r="J3417" s="3" t="str">
        <f>IF(LEN(Tablica1[[#This Row],[Kod]])-LEN(SUBSTITUTE(Tablica1[[#This Row],[Kod]]," ",""))=0,Tablica1[[#This Row],[Kod]],TRIM(RIGHT(SUBSTITUTE(Tablica1[[#This Row],[Kod]]," ",REPT(" ",30)),30)))</f>
        <v>000159</v>
      </c>
    </row>
    <row r="3418" spans="1:10" ht="15">
      <c r="A3418" s="1" t="s">
        <v>3357</v>
      </c>
      <c r="B3418" s="1" t="s">
        <v>10537</v>
      </c>
      <c r="C3418">
        <v>2087</v>
      </c>
      <c r="D3418">
        <v>2046</v>
      </c>
      <c r="E3418">
        <f>LEN(Tablica1[[#This Row],[Kod]])-LEN(SUBSTITUTE(Tablica1[[#This Row],[Kod]]," ",""))</f>
        <v>2</v>
      </c>
      <c r="F3418">
        <v>3417</v>
      </c>
      <c r="G3418" t="str">
        <f>IF(IF(LEN(Tablica1[[#This Row],[Kod]])-LEN(SUBSTITUTE(Tablica1[[#This Row],[Kod]]," ",""))=0,Tablica1[[#This Row],[Naziv]],"")="",G3417,IF(LEN(Tablica1[[#This Row],[Kod]])-LEN(SUBSTITUTE(Tablica1[[#This Row],[Kod]]," ",""))=0,Tablica1[[#This Row],[Naziv]],""))</f>
        <v xml:space="preserve"> Vukovarsko-srijemska</v>
      </c>
      <c r="H3418" t="str">
        <f>IF(LEN(Tablica1[[#This Row],[Kod]])-LEN(SUBSTITUTE(Tablica1[[#This Row],[Kod]]," ",""))=1,UPPER(Tablica1[[#This Row],[Naziv]]),IF(LEN(Tablica1[[#This Row],[Kod]])-LEN(SUBSTITUTE(Tablica1[[#This Row],[Kod]]," ",""))=2,H3417,""))</f>
        <v xml:space="preserve"> ANDRIJAŠEVCI</v>
      </c>
      <c r="I3418" s="3" t="str">
        <f>IF(LEN(Tablica1[[#This Row],[Kod]])-LEN(SUBSTITUTE(Tablica1[[#This Row],[Kod]]," ",""))=2,Tablica1[[#This Row],[Naziv]],"")</f>
        <v xml:space="preserve"> Rokovci</v>
      </c>
      <c r="J3418" s="3" t="str">
        <f>IF(LEN(Tablica1[[#This Row],[Kod]])-LEN(SUBSTITUTE(Tablica1[[#This Row],[Kod]]," ",""))=0,Tablica1[[#This Row],[Kod]],TRIM(RIGHT(SUBSTITUTE(Tablica1[[#This Row],[Kod]]," ",REPT(" ",30)),30)))</f>
        <v>055557</v>
      </c>
    </row>
    <row r="3419" spans="1:10" ht="15">
      <c r="A3419" s="1" t="s">
        <v>3358</v>
      </c>
      <c r="B3419" s="1" t="s">
        <v>7535</v>
      </c>
      <c r="C3419">
        <v>3873</v>
      </c>
      <c r="D3419">
        <v>3585</v>
      </c>
      <c r="E3419">
        <f>LEN(Tablica1[[#This Row],[Kod]])-LEN(SUBSTITUTE(Tablica1[[#This Row],[Kod]]," ",""))</f>
        <v>1</v>
      </c>
      <c r="F3419">
        <v>3418</v>
      </c>
      <c r="G3419" t="str">
        <f>IF(IF(LEN(Tablica1[[#This Row],[Kod]])-LEN(SUBSTITUTE(Tablica1[[#This Row],[Kod]]," ",""))=0,Tablica1[[#This Row],[Naziv]],"")="",G3418,IF(LEN(Tablica1[[#This Row],[Kod]])-LEN(SUBSTITUTE(Tablica1[[#This Row],[Kod]]," ",""))=0,Tablica1[[#This Row],[Naziv]],""))</f>
        <v xml:space="preserve"> Vukovarsko-srijemska</v>
      </c>
      <c r="H341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BABINA GREDA</v>
      </c>
      <c r="I3419" s="3" t="str">
        <f>IF(LEN(Tablica1[[#This Row],[Kod]])-LEN(SUBSTITUTE(Tablica1[[#This Row],[Kod]]," ",""))=2,Tablica1[[#This Row],[Naziv]],"")</f>
        <v/>
      </c>
      <c r="J3419" s="3" t="str">
        <f>IF(LEN(Tablica1[[#This Row],[Kod]])-LEN(SUBSTITUTE(Tablica1[[#This Row],[Kod]]," ",""))=0,Tablica1[[#This Row],[Kod]],TRIM(RIGHT(SUBSTITUTE(Tablica1[[#This Row],[Kod]]," ",REPT(" ",30)),30)))</f>
        <v>00035</v>
      </c>
    </row>
    <row r="3420" spans="1:10" ht="15">
      <c r="A3420" s="1" t="s">
        <v>3359</v>
      </c>
      <c r="B3420" s="1" t="s">
        <v>7535</v>
      </c>
      <c r="C3420">
        <v>3873</v>
      </c>
      <c r="D3420">
        <v>3585</v>
      </c>
      <c r="E3420">
        <f>LEN(Tablica1[[#This Row],[Kod]])-LEN(SUBSTITUTE(Tablica1[[#This Row],[Kod]]," ",""))</f>
        <v>2</v>
      </c>
      <c r="F3420">
        <v>3419</v>
      </c>
      <c r="G3420" t="str">
        <f>IF(IF(LEN(Tablica1[[#This Row],[Kod]])-LEN(SUBSTITUTE(Tablica1[[#This Row],[Kod]]," ",""))=0,Tablica1[[#This Row],[Naziv]],"")="",G3419,IF(LEN(Tablica1[[#This Row],[Kod]])-LEN(SUBSTITUTE(Tablica1[[#This Row],[Kod]]," ",""))=0,Tablica1[[#This Row],[Naziv]],""))</f>
        <v xml:space="preserve"> Vukovarsko-srijemska</v>
      </c>
      <c r="H3420" t="str">
        <f>IF(LEN(Tablica1[[#This Row],[Kod]])-LEN(SUBSTITUTE(Tablica1[[#This Row],[Kod]]," ",""))=1,UPPER(Tablica1[[#This Row],[Naziv]]),IF(LEN(Tablica1[[#This Row],[Kod]])-LEN(SUBSTITUTE(Tablica1[[#This Row],[Kod]]," ",""))=2,H3419,""))</f>
        <v xml:space="preserve"> BABINA GREDA</v>
      </c>
      <c r="I3420" s="3" t="str">
        <f>IF(LEN(Tablica1[[#This Row],[Kod]])-LEN(SUBSTITUTE(Tablica1[[#This Row],[Kod]]," ",""))=2,Tablica1[[#This Row],[Naziv]],"")</f>
        <v xml:space="preserve"> Babina Greda</v>
      </c>
      <c r="J3420" s="3" t="str">
        <f>IF(LEN(Tablica1[[#This Row],[Kod]])-LEN(SUBSTITUTE(Tablica1[[#This Row],[Kod]]," ",""))=0,Tablica1[[#This Row],[Kod]],TRIM(RIGHT(SUBSTITUTE(Tablica1[[#This Row],[Kod]]," ",REPT(" ",30)),30)))</f>
        <v>000400</v>
      </c>
    </row>
    <row r="3421" spans="1:10" ht="15">
      <c r="A3421" s="1" t="s">
        <v>3360</v>
      </c>
      <c r="B3421" s="1" t="s">
        <v>7536</v>
      </c>
      <c r="C3421">
        <v>2026</v>
      </c>
      <c r="D3421">
        <v>1957</v>
      </c>
      <c r="E3421">
        <f>LEN(Tablica1[[#This Row],[Kod]])-LEN(SUBSTITUTE(Tablica1[[#This Row],[Kod]]," ",""))</f>
        <v>1</v>
      </c>
      <c r="F3421">
        <v>3420</v>
      </c>
      <c r="G3421" t="str">
        <f>IF(IF(LEN(Tablica1[[#This Row],[Kod]])-LEN(SUBSTITUTE(Tablica1[[#This Row],[Kod]]," ",""))=0,Tablica1[[#This Row],[Naziv]],"")="",G3420,IF(LEN(Tablica1[[#This Row],[Kod]])-LEN(SUBSTITUTE(Tablica1[[#This Row],[Kod]]," ",""))=0,Tablica1[[#This Row],[Naziv]],""))</f>
        <v xml:space="preserve"> Vukovarsko-srijemska</v>
      </c>
      <c r="H3421" t="str">
        <f>IF(LEN(Tablica1[[#This Row],[Kod]])-LEN(SUBSTITUTE(Tablica1[[#This Row],[Kod]]," ",""))=1,UPPER(Tablica1[[#This Row],[Naziv]]),IF(LEN(Tablica1[[#This Row],[Kod]])-LEN(SUBSTITUTE(Tablica1[[#This Row],[Kod]]," ",""))=2,H3420,""))</f>
        <v xml:space="preserve"> BOGDANOVCI</v>
      </c>
      <c r="I3421" s="3" t="str">
        <f>IF(LEN(Tablica1[[#This Row],[Kod]])-LEN(SUBSTITUTE(Tablica1[[#This Row],[Kod]]," ",""))=2,Tablica1[[#This Row],[Naziv]],"")</f>
        <v/>
      </c>
      <c r="J3421" s="3" t="str">
        <f>IF(LEN(Tablica1[[#This Row],[Kod]])-LEN(SUBSTITUTE(Tablica1[[#This Row],[Kod]]," ",""))=0,Tablica1[[#This Row],[Kod]],TRIM(RIGHT(SUBSTITUTE(Tablica1[[#This Row],[Kod]]," ",REPT(" ",30)),30)))</f>
        <v>00264</v>
      </c>
    </row>
    <row r="3422" spans="1:10" ht="15">
      <c r="A3422" s="1" t="s">
        <v>3361</v>
      </c>
      <c r="B3422" s="1" t="s">
        <v>7536</v>
      </c>
      <c r="C3422">
        <v>728</v>
      </c>
      <c r="D3422">
        <v>711</v>
      </c>
      <c r="E3422">
        <f>LEN(Tablica1[[#This Row],[Kod]])-LEN(SUBSTITUTE(Tablica1[[#This Row],[Kod]]," ",""))</f>
        <v>2</v>
      </c>
      <c r="F3422">
        <v>3421</v>
      </c>
      <c r="G3422" t="str">
        <f>IF(IF(LEN(Tablica1[[#This Row],[Kod]])-LEN(SUBSTITUTE(Tablica1[[#This Row],[Kod]]," ",""))=0,Tablica1[[#This Row],[Naziv]],"")="",G3421,IF(LEN(Tablica1[[#This Row],[Kod]])-LEN(SUBSTITUTE(Tablica1[[#This Row],[Kod]]," ",""))=0,Tablica1[[#This Row],[Naziv]],""))</f>
        <v xml:space="preserve"> Vukovarsko-srijemska</v>
      </c>
      <c r="H3422" t="str">
        <f>IF(LEN(Tablica1[[#This Row],[Kod]])-LEN(SUBSTITUTE(Tablica1[[#This Row],[Kod]]," ",""))=1,UPPER(Tablica1[[#This Row],[Naziv]]),IF(LEN(Tablica1[[#This Row],[Kod]])-LEN(SUBSTITUTE(Tablica1[[#This Row],[Kod]]," ",""))=2,H3421,""))</f>
        <v xml:space="preserve"> BOGDANOVCI</v>
      </c>
      <c r="I3422" s="3" t="str">
        <f>IF(LEN(Tablica1[[#This Row],[Kod]])-LEN(SUBSTITUTE(Tablica1[[#This Row],[Kod]]," ",""))=2,Tablica1[[#This Row],[Naziv]],"")</f>
        <v xml:space="preserve"> Bogdanovci</v>
      </c>
      <c r="J3422" s="3" t="str">
        <f>IF(LEN(Tablica1[[#This Row],[Kod]])-LEN(SUBSTITUTE(Tablica1[[#This Row],[Kod]]," ",""))=0,Tablica1[[#This Row],[Kod]],TRIM(RIGHT(SUBSTITUTE(Tablica1[[#This Row],[Kod]]," ",REPT(" ",30)),30)))</f>
        <v>003760</v>
      </c>
    </row>
    <row r="3423" spans="1:10" ht="15">
      <c r="A3423" s="1" t="s">
        <v>3362</v>
      </c>
      <c r="B3423" s="1" t="s">
        <v>10538</v>
      </c>
      <c r="C3423">
        <v>882</v>
      </c>
      <c r="D3423">
        <v>868</v>
      </c>
      <c r="E3423">
        <f>LEN(Tablica1[[#This Row],[Kod]])-LEN(SUBSTITUTE(Tablica1[[#This Row],[Kod]]," ",""))</f>
        <v>2</v>
      </c>
      <c r="F3423">
        <v>3422</v>
      </c>
      <c r="G3423" t="str">
        <f>IF(IF(LEN(Tablica1[[#This Row],[Kod]])-LEN(SUBSTITUTE(Tablica1[[#This Row],[Kod]]," ",""))=0,Tablica1[[#This Row],[Naziv]],"")="",G3422,IF(LEN(Tablica1[[#This Row],[Kod]])-LEN(SUBSTITUTE(Tablica1[[#This Row],[Kod]]," ",""))=0,Tablica1[[#This Row],[Naziv]],""))</f>
        <v xml:space="preserve"> Vukovarsko-srijemska</v>
      </c>
      <c r="H3423" t="str">
        <f>IF(LEN(Tablica1[[#This Row],[Kod]])-LEN(SUBSTITUTE(Tablica1[[#This Row],[Kod]]," ",""))=1,UPPER(Tablica1[[#This Row],[Naziv]]),IF(LEN(Tablica1[[#This Row],[Kod]])-LEN(SUBSTITUTE(Tablica1[[#This Row],[Kod]]," ",""))=2,H3422,""))</f>
        <v xml:space="preserve"> BOGDANOVCI</v>
      </c>
      <c r="I3423" s="3" t="str">
        <f>IF(LEN(Tablica1[[#This Row],[Kod]])-LEN(SUBSTITUTE(Tablica1[[#This Row],[Kod]]," ",""))=2,Tablica1[[#This Row],[Naziv]],"")</f>
        <v xml:space="preserve"> Petrovci</v>
      </c>
      <c r="J3423" s="3" t="str">
        <f>IF(LEN(Tablica1[[#This Row],[Kod]])-LEN(SUBSTITUTE(Tablica1[[#This Row],[Kod]]," ",""))=0,Tablica1[[#This Row],[Kod]],TRIM(RIGHT(SUBSTITUTE(Tablica1[[#This Row],[Kod]]," ",REPT(" ",30)),30)))</f>
        <v>047872</v>
      </c>
    </row>
    <row r="3424" spans="1:10" ht="15">
      <c r="A3424" s="1" t="s">
        <v>3363</v>
      </c>
      <c r="B3424" s="1" t="s">
        <v>10539</v>
      </c>
      <c r="C3424">
        <v>415</v>
      </c>
      <c r="D3424">
        <v>377</v>
      </c>
      <c r="E3424">
        <f>LEN(Tablica1[[#This Row],[Kod]])-LEN(SUBSTITUTE(Tablica1[[#This Row],[Kod]]," ",""))</f>
        <v>2</v>
      </c>
      <c r="F3424">
        <v>3423</v>
      </c>
      <c r="G3424" t="str">
        <f>IF(IF(LEN(Tablica1[[#This Row],[Kod]])-LEN(SUBSTITUTE(Tablica1[[#This Row],[Kod]]," ",""))=0,Tablica1[[#This Row],[Naziv]],"")="",G3423,IF(LEN(Tablica1[[#This Row],[Kod]])-LEN(SUBSTITUTE(Tablica1[[#This Row],[Kod]]," ",""))=0,Tablica1[[#This Row],[Naziv]],""))</f>
        <v xml:space="preserve"> Vukovarsko-srijemska</v>
      </c>
      <c r="H3424" t="str">
        <f>IF(LEN(Tablica1[[#This Row],[Kod]])-LEN(SUBSTITUTE(Tablica1[[#This Row],[Kod]]," ",""))=1,UPPER(Tablica1[[#This Row],[Naziv]]),IF(LEN(Tablica1[[#This Row],[Kod]])-LEN(SUBSTITUTE(Tablica1[[#This Row],[Kod]]," ",""))=2,H3423,""))</f>
        <v xml:space="preserve"> BOGDANOVCI</v>
      </c>
      <c r="I3424" s="3" t="str">
        <f>IF(LEN(Tablica1[[#This Row],[Kod]])-LEN(SUBSTITUTE(Tablica1[[#This Row],[Kod]]," ",""))=2,Tablica1[[#This Row],[Naziv]],"")</f>
        <v xml:space="preserve"> Svinjarevci</v>
      </c>
      <c r="J3424" s="3" t="str">
        <f>IF(LEN(Tablica1[[#This Row],[Kod]])-LEN(SUBSTITUTE(Tablica1[[#This Row],[Kod]]," ",""))=0,Tablica1[[#This Row],[Kod]],TRIM(RIGHT(SUBSTITUTE(Tablica1[[#This Row],[Kod]]," ",REPT(" ",30)),30)))</f>
        <v>062499</v>
      </c>
    </row>
    <row r="3425" spans="1:10" ht="15">
      <c r="A3425" s="1" t="s">
        <v>3364</v>
      </c>
      <c r="B3425" s="1" t="s">
        <v>7537</v>
      </c>
      <c r="C3425">
        <v>5263</v>
      </c>
      <c r="D3425">
        <v>5133</v>
      </c>
      <c r="E3425">
        <f>LEN(Tablica1[[#This Row],[Kod]])-LEN(SUBSTITUTE(Tablica1[[#This Row],[Kod]]," ",""))</f>
        <v>1</v>
      </c>
      <c r="F3425">
        <v>3424</v>
      </c>
      <c r="G3425" t="str">
        <f>IF(IF(LEN(Tablica1[[#This Row],[Kod]])-LEN(SUBSTITUTE(Tablica1[[#This Row],[Kod]]," ",""))=0,Tablica1[[#This Row],[Naziv]],"")="",G3424,IF(LEN(Tablica1[[#This Row],[Kod]])-LEN(SUBSTITUTE(Tablica1[[#This Row],[Kod]]," ",""))=0,Tablica1[[#This Row],[Naziv]],""))</f>
        <v xml:space="preserve"> Vukovarsko-srijemska</v>
      </c>
      <c r="H342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BOROVO</v>
      </c>
      <c r="I3425" s="3" t="str">
        <f>IF(LEN(Tablica1[[#This Row],[Kod]])-LEN(SUBSTITUTE(Tablica1[[#This Row],[Kod]]," ",""))=2,Tablica1[[#This Row],[Naziv]],"")</f>
        <v/>
      </c>
      <c r="J3425" s="3" t="str">
        <f>IF(LEN(Tablica1[[#This Row],[Kod]])-LEN(SUBSTITUTE(Tablica1[[#This Row],[Kod]]," ",""))=0,Tablica1[[#This Row],[Kod]],TRIM(RIGHT(SUBSTITUTE(Tablica1[[#This Row],[Kod]]," ",REPT(" ",30)),30)))</f>
        <v>00299</v>
      </c>
    </row>
    <row r="3426" spans="1:10" ht="15">
      <c r="A3426" s="1" t="s">
        <v>3365</v>
      </c>
      <c r="B3426" s="1" t="s">
        <v>7537</v>
      </c>
      <c r="C3426">
        <v>5253</v>
      </c>
      <c r="D3426">
        <v>5125</v>
      </c>
      <c r="E3426">
        <f>LEN(Tablica1[[#This Row],[Kod]])-LEN(SUBSTITUTE(Tablica1[[#This Row],[Kod]]," ",""))</f>
        <v>2</v>
      </c>
      <c r="F3426">
        <v>3425</v>
      </c>
      <c r="G3426" t="str">
        <f>IF(IF(LEN(Tablica1[[#This Row],[Kod]])-LEN(SUBSTITUTE(Tablica1[[#This Row],[Kod]]," ",""))=0,Tablica1[[#This Row],[Naziv]],"")="",G3425,IF(LEN(Tablica1[[#This Row],[Kod]])-LEN(SUBSTITUTE(Tablica1[[#This Row],[Kod]]," ",""))=0,Tablica1[[#This Row],[Naziv]],""))</f>
        <v xml:space="preserve"> Vukovarsko-srijemska</v>
      </c>
      <c r="H3426" t="str">
        <f>IF(LEN(Tablica1[[#This Row],[Kod]])-LEN(SUBSTITUTE(Tablica1[[#This Row],[Kod]]," ",""))=1,UPPER(Tablica1[[#This Row],[Naziv]]),IF(LEN(Tablica1[[#This Row],[Kod]])-LEN(SUBSTITUTE(Tablica1[[#This Row],[Kod]]," ",""))=2,H3425,""))</f>
        <v xml:space="preserve"> BOROVO</v>
      </c>
      <c r="I3426" s="3" t="str">
        <f>IF(LEN(Tablica1[[#This Row],[Kod]])-LEN(SUBSTITUTE(Tablica1[[#This Row],[Kod]]," ",""))=2,Tablica1[[#This Row],[Naziv]],"")</f>
        <v xml:space="preserve"> Borovo</v>
      </c>
      <c r="J3426" s="3" t="str">
        <f>IF(LEN(Tablica1[[#This Row],[Kod]])-LEN(SUBSTITUTE(Tablica1[[#This Row],[Kod]]," ",""))=0,Tablica1[[#This Row],[Kod]],TRIM(RIGHT(SUBSTITUTE(Tablica1[[#This Row],[Kod]]," ",REPT(" ",30)),30)))</f>
        <v>004286</v>
      </c>
    </row>
    <row r="3427" spans="1:10" ht="15">
      <c r="A3427" s="1" t="s">
        <v>3366</v>
      </c>
      <c r="B3427" s="1" t="s">
        <v>7538</v>
      </c>
      <c r="C3427">
        <v>4242</v>
      </c>
      <c r="D3427">
        <v>3869</v>
      </c>
      <c r="E3427">
        <f>LEN(Tablica1[[#This Row],[Kod]])-LEN(SUBSTITUTE(Tablica1[[#This Row],[Kod]]," ",""))</f>
        <v>1</v>
      </c>
      <c r="F3427">
        <v>3426</v>
      </c>
      <c r="G3427" t="str">
        <f>IF(IF(LEN(Tablica1[[#This Row],[Kod]])-LEN(SUBSTITUTE(Tablica1[[#This Row],[Kod]]," ",""))=0,Tablica1[[#This Row],[Naziv]],"")="",G3426,IF(LEN(Tablica1[[#This Row],[Kod]])-LEN(SUBSTITUTE(Tablica1[[#This Row],[Kod]]," ",""))=0,Tablica1[[#This Row],[Naziv]],""))</f>
        <v xml:space="preserve"> Vukovarsko-srijemska</v>
      </c>
      <c r="H342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BOŠNJACI</v>
      </c>
      <c r="I3427" s="3" t="str">
        <f>IF(LEN(Tablica1[[#This Row],[Kod]])-LEN(SUBSTITUTE(Tablica1[[#This Row],[Kod]]," ",""))=2,Tablica1[[#This Row],[Naziv]],"")</f>
        <v/>
      </c>
      <c r="J3427" s="3" t="str">
        <f>IF(LEN(Tablica1[[#This Row],[Kod]])-LEN(SUBSTITUTE(Tablica1[[#This Row],[Kod]]," ",""))=0,Tablica1[[#This Row],[Kod]],TRIM(RIGHT(SUBSTITUTE(Tablica1[[#This Row],[Kod]]," ",REPT(" ",30)),30)))</f>
        <v>00329</v>
      </c>
    </row>
    <row r="3428" spans="1:10" ht="15">
      <c r="A3428" s="1" t="s">
        <v>3367</v>
      </c>
      <c r="B3428" s="1" t="s">
        <v>7538</v>
      </c>
      <c r="C3428">
        <v>4242</v>
      </c>
      <c r="D3428">
        <v>3869</v>
      </c>
      <c r="E3428">
        <f>LEN(Tablica1[[#This Row],[Kod]])-LEN(SUBSTITUTE(Tablica1[[#This Row],[Kod]]," ",""))</f>
        <v>2</v>
      </c>
      <c r="F3428">
        <v>3427</v>
      </c>
      <c r="G3428" t="str">
        <f>IF(IF(LEN(Tablica1[[#This Row],[Kod]])-LEN(SUBSTITUTE(Tablica1[[#This Row],[Kod]]," ",""))=0,Tablica1[[#This Row],[Naziv]],"")="",G3427,IF(LEN(Tablica1[[#This Row],[Kod]])-LEN(SUBSTITUTE(Tablica1[[#This Row],[Kod]]," ",""))=0,Tablica1[[#This Row],[Naziv]],""))</f>
        <v xml:space="preserve"> Vukovarsko-srijemska</v>
      </c>
      <c r="H3428" t="str">
        <f>IF(LEN(Tablica1[[#This Row],[Kod]])-LEN(SUBSTITUTE(Tablica1[[#This Row],[Kod]]," ",""))=1,UPPER(Tablica1[[#This Row],[Naziv]]),IF(LEN(Tablica1[[#This Row],[Kod]])-LEN(SUBSTITUTE(Tablica1[[#This Row],[Kod]]," ",""))=2,H3427,""))</f>
        <v xml:space="preserve"> BOŠNJACI</v>
      </c>
      <c r="I3428" s="3" t="str">
        <f>IF(LEN(Tablica1[[#This Row],[Kod]])-LEN(SUBSTITUTE(Tablica1[[#This Row],[Kod]]," ",""))=2,Tablica1[[#This Row],[Naziv]],"")</f>
        <v xml:space="preserve"> Bošnjaci</v>
      </c>
      <c r="J3428" s="3" t="str">
        <f>IF(LEN(Tablica1[[#This Row],[Kod]])-LEN(SUBSTITUTE(Tablica1[[#This Row],[Kod]]," ",""))=0,Tablica1[[#This Row],[Kod]],TRIM(RIGHT(SUBSTITUTE(Tablica1[[#This Row],[Kod]]," ",REPT(" ",30)),30)))</f>
        <v>004383</v>
      </c>
    </row>
    <row r="3429" spans="1:10" ht="15">
      <c r="A3429" s="1" t="s">
        <v>3368</v>
      </c>
      <c r="B3429" s="1" t="s">
        <v>7539</v>
      </c>
      <c r="C3429">
        <v>4808</v>
      </c>
      <c r="D3429">
        <v>4616</v>
      </c>
      <c r="E3429">
        <f>LEN(Tablica1[[#This Row],[Kod]])-LEN(SUBSTITUTE(Tablica1[[#This Row],[Kod]]," ",""))</f>
        <v>1</v>
      </c>
      <c r="F3429">
        <v>3428</v>
      </c>
      <c r="G3429" t="str">
        <f>IF(IF(LEN(Tablica1[[#This Row],[Kod]])-LEN(SUBSTITUTE(Tablica1[[#This Row],[Kod]]," ",""))=0,Tablica1[[#This Row],[Naziv]],"")="",G3428,IF(LEN(Tablica1[[#This Row],[Kod]])-LEN(SUBSTITUTE(Tablica1[[#This Row],[Kod]]," ",""))=0,Tablica1[[#This Row],[Naziv]],""))</f>
        <v xml:space="preserve"> Vukovarsko-srijemska</v>
      </c>
      <c r="H3429" t="str">
        <f>IF(LEN(Tablica1[[#This Row],[Kod]])-LEN(SUBSTITUTE(Tablica1[[#This Row],[Kod]]," ",""))=1,UPPER(Tablica1[[#This Row],[Naziv]]),IF(LEN(Tablica1[[#This Row],[Kod]])-LEN(SUBSTITUTE(Tablica1[[#This Row],[Kod]]," ",""))=2,H3428,""))</f>
        <v xml:space="preserve"> CERNA</v>
      </c>
      <c r="I3429" s="3" t="str">
        <f>IF(LEN(Tablica1[[#This Row],[Kod]])-LEN(SUBSTITUTE(Tablica1[[#This Row],[Kod]]," ",""))=2,Tablica1[[#This Row],[Naziv]],"")</f>
        <v/>
      </c>
      <c r="J3429" s="3" t="str">
        <f>IF(LEN(Tablica1[[#This Row],[Kod]])-LEN(SUBSTITUTE(Tablica1[[#This Row],[Kod]]," ",""))=0,Tablica1[[#This Row],[Kod]],TRIM(RIGHT(SUBSTITUTE(Tablica1[[#This Row],[Kod]]," ",REPT(" ",30)),30)))</f>
        <v>00442</v>
      </c>
    </row>
    <row r="3430" spans="1:10" ht="15">
      <c r="A3430" s="1" t="s">
        <v>3369</v>
      </c>
      <c r="B3430" s="1" t="s">
        <v>7539</v>
      </c>
      <c r="C3430">
        <v>3973</v>
      </c>
      <c r="D3430">
        <v>3799</v>
      </c>
      <c r="E3430">
        <f>LEN(Tablica1[[#This Row],[Kod]])-LEN(SUBSTITUTE(Tablica1[[#This Row],[Kod]]," ",""))</f>
        <v>2</v>
      </c>
      <c r="F3430">
        <v>3429</v>
      </c>
      <c r="G3430" t="str">
        <f>IF(IF(LEN(Tablica1[[#This Row],[Kod]])-LEN(SUBSTITUTE(Tablica1[[#This Row],[Kod]]," ",""))=0,Tablica1[[#This Row],[Naziv]],"")="",G3429,IF(LEN(Tablica1[[#This Row],[Kod]])-LEN(SUBSTITUTE(Tablica1[[#This Row],[Kod]]," ",""))=0,Tablica1[[#This Row],[Naziv]],""))</f>
        <v xml:space="preserve"> Vukovarsko-srijemska</v>
      </c>
      <c r="H3430" t="str">
        <f>IF(LEN(Tablica1[[#This Row],[Kod]])-LEN(SUBSTITUTE(Tablica1[[#This Row],[Kod]]," ",""))=1,UPPER(Tablica1[[#This Row],[Naziv]]),IF(LEN(Tablica1[[#This Row],[Kod]])-LEN(SUBSTITUTE(Tablica1[[#This Row],[Kod]]," ",""))=2,H3429,""))</f>
        <v xml:space="preserve"> CERNA</v>
      </c>
      <c r="I3430" s="3" t="str">
        <f>IF(LEN(Tablica1[[#This Row],[Kod]])-LEN(SUBSTITUTE(Tablica1[[#This Row],[Kod]]," ",""))=2,Tablica1[[#This Row],[Naziv]],"")</f>
        <v xml:space="preserve"> Cerna</v>
      </c>
      <c r="J3430" s="3" t="str">
        <f>IF(LEN(Tablica1[[#This Row],[Kod]])-LEN(SUBSTITUTE(Tablica1[[#This Row],[Kod]]," ",""))=0,Tablica1[[#This Row],[Kod]],TRIM(RIGHT(SUBSTITUTE(Tablica1[[#This Row],[Kod]]," ",REPT(" ",30)),30)))</f>
        <v>007927</v>
      </c>
    </row>
    <row r="3431" spans="1:10" ht="15">
      <c r="A3431" s="1" t="s">
        <v>3370</v>
      </c>
      <c r="B3431" s="1" t="s">
        <v>10540</v>
      </c>
      <c r="C3431">
        <v>834</v>
      </c>
      <c r="D3431">
        <v>816</v>
      </c>
      <c r="E3431">
        <f>LEN(Tablica1[[#This Row],[Kod]])-LEN(SUBSTITUTE(Tablica1[[#This Row],[Kod]]," ",""))</f>
        <v>2</v>
      </c>
      <c r="F3431">
        <v>3430</v>
      </c>
      <c r="G3431" t="str">
        <f>IF(IF(LEN(Tablica1[[#This Row],[Kod]])-LEN(SUBSTITUTE(Tablica1[[#This Row],[Kod]]," ",""))=0,Tablica1[[#This Row],[Naziv]],"")="",G3430,IF(LEN(Tablica1[[#This Row],[Kod]])-LEN(SUBSTITUTE(Tablica1[[#This Row],[Kod]]," ",""))=0,Tablica1[[#This Row],[Naziv]],""))</f>
        <v xml:space="preserve"> Vukovarsko-srijemska</v>
      </c>
      <c r="H3431" t="str">
        <f>IF(LEN(Tablica1[[#This Row],[Kod]])-LEN(SUBSTITUTE(Tablica1[[#This Row],[Kod]]," ",""))=1,UPPER(Tablica1[[#This Row],[Naziv]]),IF(LEN(Tablica1[[#This Row],[Kod]])-LEN(SUBSTITUTE(Tablica1[[#This Row],[Kod]]," ",""))=2,H3430,""))</f>
        <v xml:space="preserve"> CERNA</v>
      </c>
      <c r="I3431" s="3" t="str">
        <f>IF(LEN(Tablica1[[#This Row],[Kod]])-LEN(SUBSTITUTE(Tablica1[[#This Row],[Kod]]," ",""))=2,Tablica1[[#This Row],[Naziv]],"")</f>
        <v xml:space="preserve"> Šiškovci</v>
      </c>
      <c r="J3431" s="3" t="str">
        <f>IF(LEN(Tablica1[[#This Row],[Kod]])-LEN(SUBSTITUTE(Tablica1[[#This Row],[Kod]]," ",""))=0,Tablica1[[#This Row],[Kod]],TRIM(RIGHT(SUBSTITUTE(Tablica1[[#This Row],[Kod]]," ",REPT(" ",30)),30)))</f>
        <v>063541</v>
      </c>
    </row>
    <row r="3432" spans="1:10" ht="15">
      <c r="A3432" s="1" t="s">
        <v>3371</v>
      </c>
      <c r="B3432" s="1" t="s">
        <v>7540</v>
      </c>
      <c r="C3432">
        <v>6203</v>
      </c>
      <c r="D3432">
        <v>5109</v>
      </c>
      <c r="E3432">
        <f>LEN(Tablica1[[#This Row],[Kod]])-LEN(SUBSTITUTE(Tablica1[[#This Row],[Kod]]," ",""))</f>
        <v>1</v>
      </c>
      <c r="F3432">
        <v>3431</v>
      </c>
      <c r="G3432" t="str">
        <f>IF(IF(LEN(Tablica1[[#This Row],[Kod]])-LEN(SUBSTITUTE(Tablica1[[#This Row],[Kod]]," ",""))=0,Tablica1[[#This Row],[Naziv]],"")="",G3431,IF(LEN(Tablica1[[#This Row],[Kod]])-LEN(SUBSTITUTE(Tablica1[[#This Row],[Kod]]," ",""))=0,Tablica1[[#This Row],[Naziv]],""))</f>
        <v xml:space="preserve"> Vukovarsko-srijemska</v>
      </c>
      <c r="H343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DRENOVCI</v>
      </c>
      <c r="I3432" s="3" t="str">
        <f>IF(LEN(Tablica1[[#This Row],[Kod]])-LEN(SUBSTITUTE(Tablica1[[#This Row],[Kod]]," ",""))=2,Tablica1[[#This Row],[Naziv]],"")</f>
        <v/>
      </c>
      <c r="J3432" s="3" t="str">
        <f>IF(LEN(Tablica1[[#This Row],[Kod]])-LEN(SUBSTITUTE(Tablica1[[#This Row],[Kod]]," ",""))=0,Tablica1[[#This Row],[Kod]],TRIM(RIGHT(SUBSTITUTE(Tablica1[[#This Row],[Kod]]," ",REPT(" ",30)),30)))</f>
        <v>00922</v>
      </c>
    </row>
    <row r="3433" spans="1:10" ht="15">
      <c r="A3433" s="1" t="s">
        <v>3372</v>
      </c>
      <c r="B3433" s="1" t="s">
        <v>7540</v>
      </c>
      <c r="C3433">
        <v>2596</v>
      </c>
      <c r="D3433">
        <v>1898</v>
      </c>
      <c r="E3433">
        <f>LEN(Tablica1[[#This Row],[Kod]])-LEN(SUBSTITUTE(Tablica1[[#This Row],[Kod]]," ",""))</f>
        <v>2</v>
      </c>
      <c r="F3433">
        <v>3432</v>
      </c>
      <c r="G3433" t="str">
        <f>IF(IF(LEN(Tablica1[[#This Row],[Kod]])-LEN(SUBSTITUTE(Tablica1[[#This Row],[Kod]]," ",""))=0,Tablica1[[#This Row],[Naziv]],"")="",G3432,IF(LEN(Tablica1[[#This Row],[Kod]])-LEN(SUBSTITUTE(Tablica1[[#This Row],[Kod]]," ",""))=0,Tablica1[[#This Row],[Naziv]],""))</f>
        <v xml:space="preserve"> Vukovarsko-srijemska</v>
      </c>
      <c r="H3433" t="str">
        <f>IF(LEN(Tablica1[[#This Row],[Kod]])-LEN(SUBSTITUTE(Tablica1[[#This Row],[Kod]]," ",""))=1,UPPER(Tablica1[[#This Row],[Naziv]]),IF(LEN(Tablica1[[#This Row],[Kod]])-LEN(SUBSTITUTE(Tablica1[[#This Row],[Kod]]," ",""))=2,H3432,""))</f>
        <v xml:space="preserve"> DRENOVCI</v>
      </c>
      <c r="I3433" s="3" t="str">
        <f>IF(LEN(Tablica1[[#This Row],[Kod]])-LEN(SUBSTITUTE(Tablica1[[#This Row],[Kod]]," ",""))=2,Tablica1[[#This Row],[Naziv]],"")</f>
        <v xml:space="preserve"> Drenovci</v>
      </c>
      <c r="J3433" s="3" t="str">
        <f>IF(LEN(Tablica1[[#This Row],[Kod]])-LEN(SUBSTITUTE(Tablica1[[#This Row],[Kod]]," ",""))=0,Tablica1[[#This Row],[Kod]],TRIM(RIGHT(SUBSTITUTE(Tablica1[[#This Row],[Kod]]," ",REPT(" ",30)),30)))</f>
        <v>014893</v>
      </c>
    </row>
    <row r="3434" spans="1:10" ht="15">
      <c r="A3434" s="1" t="s">
        <v>3373</v>
      </c>
      <c r="B3434" s="1" t="s">
        <v>10541</v>
      </c>
      <c r="C3434">
        <v>293</v>
      </c>
      <c r="D3434">
        <v>290</v>
      </c>
      <c r="E3434">
        <f>LEN(Tablica1[[#This Row],[Kod]])-LEN(SUBSTITUTE(Tablica1[[#This Row],[Kod]]," ",""))</f>
        <v>2</v>
      </c>
      <c r="F3434">
        <v>3433</v>
      </c>
      <c r="G3434" t="str">
        <f>IF(IF(LEN(Tablica1[[#This Row],[Kod]])-LEN(SUBSTITUTE(Tablica1[[#This Row],[Kod]]," ",""))=0,Tablica1[[#This Row],[Naziv]],"")="",G3433,IF(LEN(Tablica1[[#This Row],[Kod]])-LEN(SUBSTITUTE(Tablica1[[#This Row],[Kod]]," ",""))=0,Tablica1[[#This Row],[Naziv]],""))</f>
        <v xml:space="preserve"> Vukovarsko-srijemska</v>
      </c>
      <c r="H3434" t="str">
        <f>IF(LEN(Tablica1[[#This Row],[Kod]])-LEN(SUBSTITUTE(Tablica1[[#This Row],[Kod]]," ",""))=1,UPPER(Tablica1[[#This Row],[Naziv]]),IF(LEN(Tablica1[[#This Row],[Kod]])-LEN(SUBSTITUTE(Tablica1[[#This Row],[Kod]]," ",""))=2,H3433,""))</f>
        <v xml:space="preserve"> DRENOVCI</v>
      </c>
      <c r="I3434" s="3" t="str">
        <f>IF(LEN(Tablica1[[#This Row],[Kod]])-LEN(SUBSTITUTE(Tablica1[[#This Row],[Kod]]," ",""))=2,Tablica1[[#This Row],[Naziv]],"")</f>
        <v xml:space="preserve"> Đurići</v>
      </c>
      <c r="J3434" s="3" t="str">
        <f>IF(LEN(Tablica1[[#This Row],[Kod]])-LEN(SUBSTITUTE(Tablica1[[#This Row],[Kod]]," ",""))=0,Tablica1[[#This Row],[Kod]],TRIM(RIGHT(SUBSTITUTE(Tablica1[[#This Row],[Kod]]," ",REPT(" ",30)),30)))</f>
        <v>016322</v>
      </c>
    </row>
    <row r="3435" spans="1:10" ht="15">
      <c r="A3435" s="1" t="s">
        <v>3374</v>
      </c>
      <c r="B3435" s="1" t="s">
        <v>10542</v>
      </c>
      <c r="C3435">
        <v>1347</v>
      </c>
      <c r="D3435">
        <v>1244</v>
      </c>
      <c r="E3435">
        <f>LEN(Tablica1[[#This Row],[Kod]])-LEN(SUBSTITUTE(Tablica1[[#This Row],[Kod]]," ",""))</f>
        <v>2</v>
      </c>
      <c r="F3435">
        <v>3434</v>
      </c>
      <c r="G3435" t="str">
        <f>IF(IF(LEN(Tablica1[[#This Row],[Kod]])-LEN(SUBSTITUTE(Tablica1[[#This Row],[Kod]]," ",""))=0,Tablica1[[#This Row],[Naziv]],"")="",G3434,IF(LEN(Tablica1[[#This Row],[Kod]])-LEN(SUBSTITUTE(Tablica1[[#This Row],[Kod]]," ",""))=0,Tablica1[[#This Row],[Naziv]],""))</f>
        <v xml:space="preserve"> Vukovarsko-srijemska</v>
      </c>
      <c r="H3435" t="str">
        <f>IF(LEN(Tablica1[[#This Row],[Kod]])-LEN(SUBSTITUTE(Tablica1[[#This Row],[Kod]]," ",""))=1,UPPER(Tablica1[[#This Row],[Naziv]]),IF(LEN(Tablica1[[#This Row],[Kod]])-LEN(SUBSTITUTE(Tablica1[[#This Row],[Kod]]," ",""))=2,H3434,""))</f>
        <v xml:space="preserve"> DRENOVCI</v>
      </c>
      <c r="I3435" s="3" t="str">
        <f>IF(LEN(Tablica1[[#This Row],[Kod]])-LEN(SUBSTITUTE(Tablica1[[#This Row],[Kod]]," ",""))=2,Tablica1[[#This Row],[Naziv]],"")</f>
        <v xml:space="preserve"> Posavski Podgajci</v>
      </c>
      <c r="J3435" s="3" t="str">
        <f>IF(LEN(Tablica1[[#This Row],[Kod]])-LEN(SUBSTITUTE(Tablica1[[#This Row],[Kod]]," ",""))=0,Tablica1[[#This Row],[Kod]],TRIM(RIGHT(SUBSTITUTE(Tablica1[[#This Row],[Kod]]," ",REPT(" ",30)),30)))</f>
        <v>048976</v>
      </c>
    </row>
    <row r="3436" spans="1:10" ht="15">
      <c r="A3436" s="1" t="s">
        <v>3375</v>
      </c>
      <c r="B3436" s="1" t="s">
        <v>10543</v>
      </c>
      <c r="C3436">
        <v>745</v>
      </c>
      <c r="D3436">
        <v>691</v>
      </c>
      <c r="E3436">
        <f>LEN(Tablica1[[#This Row],[Kod]])-LEN(SUBSTITUTE(Tablica1[[#This Row],[Kod]]," ",""))</f>
        <v>2</v>
      </c>
      <c r="F3436">
        <v>3435</v>
      </c>
      <c r="G3436" t="str">
        <f>IF(IF(LEN(Tablica1[[#This Row],[Kod]])-LEN(SUBSTITUTE(Tablica1[[#This Row],[Kod]]," ",""))=0,Tablica1[[#This Row],[Naziv]],"")="",G3435,IF(LEN(Tablica1[[#This Row],[Kod]])-LEN(SUBSTITUTE(Tablica1[[#This Row],[Kod]]," ",""))=0,Tablica1[[#This Row],[Naziv]],""))</f>
        <v xml:space="preserve"> Vukovarsko-srijemska</v>
      </c>
      <c r="H3436" t="str">
        <f>IF(LEN(Tablica1[[#This Row],[Kod]])-LEN(SUBSTITUTE(Tablica1[[#This Row],[Kod]]," ",""))=1,UPPER(Tablica1[[#This Row],[Naziv]]),IF(LEN(Tablica1[[#This Row],[Kod]])-LEN(SUBSTITUTE(Tablica1[[#This Row],[Kod]]," ",""))=2,H3435,""))</f>
        <v xml:space="preserve"> DRENOVCI</v>
      </c>
      <c r="I3436" s="3" t="str">
        <f>IF(LEN(Tablica1[[#This Row],[Kod]])-LEN(SUBSTITUTE(Tablica1[[#This Row],[Kod]]," ",""))=2,Tablica1[[#This Row],[Naziv]],"")</f>
        <v xml:space="preserve"> Račinovci</v>
      </c>
      <c r="J3436" s="3" t="str">
        <f>IF(LEN(Tablica1[[#This Row],[Kod]])-LEN(SUBSTITUTE(Tablica1[[#This Row],[Kod]]," ",""))=0,Tablica1[[#This Row],[Kod]],TRIM(RIGHT(SUBSTITUTE(Tablica1[[#This Row],[Kod]]," ",REPT(" ",30)),30)))</f>
        <v>053210</v>
      </c>
    </row>
    <row r="3437" spans="1:10" ht="15">
      <c r="A3437" s="1" t="s">
        <v>3376</v>
      </c>
      <c r="B3437" s="1" t="s">
        <v>10544</v>
      </c>
      <c r="C3437">
        <v>1222</v>
      </c>
      <c r="D3437">
        <v>986</v>
      </c>
      <c r="E3437">
        <f>LEN(Tablica1[[#This Row],[Kod]])-LEN(SUBSTITUTE(Tablica1[[#This Row],[Kod]]," ",""))</f>
        <v>2</v>
      </c>
      <c r="F3437">
        <v>3436</v>
      </c>
      <c r="G3437" t="str">
        <f>IF(IF(LEN(Tablica1[[#This Row],[Kod]])-LEN(SUBSTITUTE(Tablica1[[#This Row],[Kod]]," ",""))=0,Tablica1[[#This Row],[Naziv]],"")="",G3436,IF(LEN(Tablica1[[#This Row],[Kod]])-LEN(SUBSTITUTE(Tablica1[[#This Row],[Kod]]," ",""))=0,Tablica1[[#This Row],[Naziv]],""))</f>
        <v xml:space="preserve"> Vukovarsko-srijemska</v>
      </c>
      <c r="H3437" t="str">
        <f>IF(LEN(Tablica1[[#This Row],[Kod]])-LEN(SUBSTITUTE(Tablica1[[#This Row],[Kod]]," ",""))=1,UPPER(Tablica1[[#This Row],[Naziv]]),IF(LEN(Tablica1[[#This Row],[Kod]])-LEN(SUBSTITUTE(Tablica1[[#This Row],[Kod]]," ",""))=2,H3436,""))</f>
        <v xml:space="preserve"> DRENOVCI</v>
      </c>
      <c r="I3437" s="3" t="str">
        <f>IF(LEN(Tablica1[[#This Row],[Kod]])-LEN(SUBSTITUTE(Tablica1[[#This Row],[Kod]]," ",""))=2,Tablica1[[#This Row],[Naziv]],"")</f>
        <v xml:space="preserve"> Rajevo Selo</v>
      </c>
      <c r="J3437" s="3" t="str">
        <f>IF(LEN(Tablica1[[#This Row],[Kod]])-LEN(SUBSTITUTE(Tablica1[[#This Row],[Kod]]," ",""))=0,Tablica1[[#This Row],[Kod]],TRIM(RIGHT(SUBSTITUTE(Tablica1[[#This Row],[Kod]]," ",REPT(" ",30)),30)))</f>
        <v>053783</v>
      </c>
    </row>
    <row r="3438" spans="1:10" ht="15">
      <c r="A3438" s="1" t="s">
        <v>3377</v>
      </c>
      <c r="B3438" s="1" t="s">
        <v>7541</v>
      </c>
      <c r="C3438">
        <v>2848</v>
      </c>
      <c r="D3438">
        <v>2769</v>
      </c>
      <c r="E3438">
        <f>LEN(Tablica1[[#This Row],[Kod]])-LEN(SUBSTITUTE(Tablica1[[#This Row],[Kod]]," ",""))</f>
        <v>1</v>
      </c>
      <c r="F3438">
        <v>3437</v>
      </c>
      <c r="G3438" t="str">
        <f>IF(IF(LEN(Tablica1[[#This Row],[Kod]])-LEN(SUBSTITUTE(Tablica1[[#This Row],[Kod]]," ",""))=0,Tablica1[[#This Row],[Naziv]],"")="",G3437,IF(LEN(Tablica1[[#This Row],[Kod]])-LEN(SUBSTITUTE(Tablica1[[#This Row],[Kod]]," ",""))=0,Tablica1[[#This Row],[Naziv]],""))</f>
        <v xml:space="preserve"> Vukovarsko-srijemska</v>
      </c>
      <c r="H3438" t="str">
        <f>IF(LEN(Tablica1[[#This Row],[Kod]])-LEN(SUBSTITUTE(Tablica1[[#This Row],[Kod]]," ",""))=1,UPPER(Tablica1[[#This Row],[Naziv]]),IF(LEN(Tablica1[[#This Row],[Kod]])-LEN(SUBSTITUTE(Tablica1[[#This Row],[Kod]]," ",""))=2,H3437,""))</f>
        <v xml:space="preserve"> GRADIŠTE</v>
      </c>
      <c r="I3438" s="3" t="str">
        <f>IF(LEN(Tablica1[[#This Row],[Kod]])-LEN(SUBSTITUTE(Tablica1[[#This Row],[Kod]]," ",""))=2,Tablica1[[#This Row],[Naziv]],"")</f>
        <v/>
      </c>
      <c r="J3438" s="3" t="str">
        <f>IF(LEN(Tablica1[[#This Row],[Kod]])-LEN(SUBSTITUTE(Tablica1[[#This Row],[Kod]]," ",""))=0,Tablica1[[#This Row],[Kod]],TRIM(RIGHT(SUBSTITUTE(Tablica1[[#This Row],[Kod]]," ",REPT(" ",30)),30)))</f>
        <v>01376</v>
      </c>
    </row>
    <row r="3439" spans="1:10" ht="15">
      <c r="A3439" s="1" t="s">
        <v>3378</v>
      </c>
      <c r="B3439" s="1" t="s">
        <v>7541</v>
      </c>
      <c r="C3439">
        <v>2848</v>
      </c>
      <c r="D3439">
        <v>2769</v>
      </c>
      <c r="E3439">
        <f>LEN(Tablica1[[#This Row],[Kod]])-LEN(SUBSTITUTE(Tablica1[[#This Row],[Kod]]," ",""))</f>
        <v>2</v>
      </c>
      <c r="F3439">
        <v>3438</v>
      </c>
      <c r="G3439" t="str">
        <f>IF(IF(LEN(Tablica1[[#This Row],[Kod]])-LEN(SUBSTITUTE(Tablica1[[#This Row],[Kod]]," ",""))=0,Tablica1[[#This Row],[Naziv]],"")="",G3438,IF(LEN(Tablica1[[#This Row],[Kod]])-LEN(SUBSTITUTE(Tablica1[[#This Row],[Kod]]," ",""))=0,Tablica1[[#This Row],[Naziv]],""))</f>
        <v xml:space="preserve"> Vukovarsko-srijemska</v>
      </c>
      <c r="H3439" t="str">
        <f>IF(LEN(Tablica1[[#This Row],[Kod]])-LEN(SUBSTITUTE(Tablica1[[#This Row],[Kod]]," ",""))=1,UPPER(Tablica1[[#This Row],[Naziv]]),IF(LEN(Tablica1[[#This Row],[Kod]])-LEN(SUBSTITUTE(Tablica1[[#This Row],[Kod]]," ",""))=2,H3438,""))</f>
        <v xml:space="preserve"> GRADIŠTE</v>
      </c>
      <c r="I3439" s="3" t="str">
        <f>IF(LEN(Tablica1[[#This Row],[Kod]])-LEN(SUBSTITUTE(Tablica1[[#This Row],[Kod]]," ",""))=2,Tablica1[[#This Row],[Naziv]],"")</f>
        <v xml:space="preserve"> Gradište</v>
      </c>
      <c r="J3439" s="3" t="str">
        <f>IF(LEN(Tablica1[[#This Row],[Kod]])-LEN(SUBSTITUTE(Tablica1[[#This Row],[Kod]]," ",""))=0,Tablica1[[#This Row],[Kod]],TRIM(RIGHT(SUBSTITUTE(Tablica1[[#This Row],[Kod]]," ",REPT(" ",30)),30)))</f>
        <v>022233</v>
      </c>
    </row>
    <row r="3440" spans="1:10" ht="15">
      <c r="A3440" s="1" t="s">
        <v>3379</v>
      </c>
      <c r="B3440" s="1" t="s">
        <v>7542</v>
      </c>
      <c r="C3440">
        <v>4245</v>
      </c>
      <c r="D3440">
        <v>3707</v>
      </c>
      <c r="E3440">
        <f>LEN(Tablica1[[#This Row],[Kod]])-LEN(SUBSTITUTE(Tablica1[[#This Row],[Kod]]," ",""))</f>
        <v>1</v>
      </c>
      <c r="F3440">
        <v>3439</v>
      </c>
      <c r="G3440" t="str">
        <f>IF(IF(LEN(Tablica1[[#This Row],[Kod]])-LEN(SUBSTITUTE(Tablica1[[#This Row],[Kod]]," ",""))=0,Tablica1[[#This Row],[Naziv]],"")="",G3439,IF(LEN(Tablica1[[#This Row],[Kod]])-LEN(SUBSTITUTE(Tablica1[[#This Row],[Kod]]," ",""))=0,Tablica1[[#This Row],[Naziv]],""))</f>
        <v xml:space="preserve"> Vukovarsko-srijemska</v>
      </c>
      <c r="H3440" t="str">
        <f>IF(LEN(Tablica1[[#This Row],[Kod]])-LEN(SUBSTITUTE(Tablica1[[#This Row],[Kod]]," ",""))=1,UPPER(Tablica1[[#This Row],[Naziv]]),IF(LEN(Tablica1[[#This Row],[Kod]])-LEN(SUBSTITUTE(Tablica1[[#This Row],[Kod]]," ",""))=2,H3439,""))</f>
        <v xml:space="preserve"> GUNJA</v>
      </c>
      <c r="I3440" s="3" t="str">
        <f>IF(LEN(Tablica1[[#This Row],[Kod]])-LEN(SUBSTITUTE(Tablica1[[#This Row],[Kod]]," ",""))=2,Tablica1[[#This Row],[Naziv]],"")</f>
        <v/>
      </c>
      <c r="J3440" s="3" t="str">
        <f>IF(LEN(Tablica1[[#This Row],[Kod]])-LEN(SUBSTITUTE(Tablica1[[#This Row],[Kod]]," ",""))=0,Tablica1[[#This Row],[Kod]],TRIM(RIGHT(SUBSTITUTE(Tablica1[[#This Row],[Kod]]," ",REPT(" ",30)),30)))</f>
        <v>01414</v>
      </c>
    </row>
    <row r="3441" spans="1:10" ht="15">
      <c r="A3441" s="1" t="s">
        <v>3380</v>
      </c>
      <c r="B3441" s="1" t="s">
        <v>7542</v>
      </c>
      <c r="C3441">
        <v>4245</v>
      </c>
      <c r="D3441">
        <v>3707</v>
      </c>
      <c r="E3441">
        <f>LEN(Tablica1[[#This Row],[Kod]])-LEN(SUBSTITUTE(Tablica1[[#This Row],[Kod]]," ",""))</f>
        <v>2</v>
      </c>
      <c r="F3441">
        <v>3440</v>
      </c>
      <c r="G3441" t="str">
        <f>IF(IF(LEN(Tablica1[[#This Row],[Kod]])-LEN(SUBSTITUTE(Tablica1[[#This Row],[Kod]]," ",""))=0,Tablica1[[#This Row],[Naziv]],"")="",G3440,IF(LEN(Tablica1[[#This Row],[Kod]])-LEN(SUBSTITUTE(Tablica1[[#This Row],[Kod]]," ",""))=0,Tablica1[[#This Row],[Naziv]],""))</f>
        <v xml:space="preserve"> Vukovarsko-srijemska</v>
      </c>
      <c r="H3441" t="str">
        <f>IF(LEN(Tablica1[[#This Row],[Kod]])-LEN(SUBSTITUTE(Tablica1[[#This Row],[Kod]]," ",""))=1,UPPER(Tablica1[[#This Row],[Naziv]]),IF(LEN(Tablica1[[#This Row],[Kod]])-LEN(SUBSTITUTE(Tablica1[[#This Row],[Kod]]," ",""))=2,H3440,""))</f>
        <v xml:space="preserve"> GUNJA</v>
      </c>
      <c r="I3441" s="3" t="str">
        <f>IF(LEN(Tablica1[[#This Row],[Kod]])-LEN(SUBSTITUTE(Tablica1[[#This Row],[Kod]]," ",""))=2,Tablica1[[#This Row],[Naziv]],"")</f>
        <v xml:space="preserve"> Gunja</v>
      </c>
      <c r="J3441" s="3" t="str">
        <f>IF(LEN(Tablica1[[#This Row],[Kod]])-LEN(SUBSTITUTE(Tablica1[[#This Row],[Kod]]," ",""))=0,Tablica1[[#This Row],[Kod]],TRIM(RIGHT(SUBSTITUTE(Tablica1[[#This Row],[Kod]]," ",REPT(" ",30)),30)))</f>
        <v>023060</v>
      </c>
    </row>
    <row r="3442" spans="1:10" ht="15">
      <c r="A3442" s="1" t="s">
        <v>3381</v>
      </c>
      <c r="B3442" s="1" t="s">
        <v>7543</v>
      </c>
      <c r="C3442">
        <v>8237</v>
      </c>
      <c r="D3442">
        <v>7977</v>
      </c>
      <c r="E3442">
        <f>LEN(Tablica1[[#This Row],[Kod]])-LEN(SUBSTITUTE(Tablica1[[#This Row],[Kod]]," ",""))</f>
        <v>1</v>
      </c>
      <c r="F3442">
        <v>3441</v>
      </c>
      <c r="G3442" t="str">
        <f>IF(IF(LEN(Tablica1[[#This Row],[Kod]])-LEN(SUBSTITUTE(Tablica1[[#This Row],[Kod]]," ",""))=0,Tablica1[[#This Row],[Naziv]],"")="",G3441,IF(LEN(Tablica1[[#This Row],[Kod]])-LEN(SUBSTITUTE(Tablica1[[#This Row],[Kod]]," ",""))=0,Tablica1[[#This Row],[Naziv]],""))</f>
        <v xml:space="preserve"> Vukovarsko-srijemska</v>
      </c>
      <c r="H3442" t="str">
        <f>IF(LEN(Tablica1[[#This Row],[Kod]])-LEN(SUBSTITUTE(Tablica1[[#This Row],[Kod]]," ",""))=1,UPPER(Tablica1[[#This Row],[Naziv]]),IF(LEN(Tablica1[[#This Row],[Kod]])-LEN(SUBSTITUTE(Tablica1[[#This Row],[Kod]]," ",""))=2,H3441,""))</f>
        <v xml:space="preserve"> IVANKOVO</v>
      </c>
      <c r="I3442" s="3" t="str">
        <f>IF(LEN(Tablica1[[#This Row],[Kod]])-LEN(SUBSTITUTE(Tablica1[[#This Row],[Kod]]," ",""))=2,Tablica1[[#This Row],[Naziv]],"")</f>
        <v/>
      </c>
      <c r="J3442" s="3" t="str">
        <f>IF(LEN(Tablica1[[#This Row],[Kod]])-LEN(SUBSTITUTE(Tablica1[[#This Row],[Kod]]," ",""))=0,Tablica1[[#This Row],[Kod]],TRIM(RIGHT(SUBSTITUTE(Tablica1[[#This Row],[Kod]]," ",REPT(" ",30)),30)))</f>
        <v>01597</v>
      </c>
    </row>
    <row r="3443" spans="1:10" ht="15">
      <c r="A3443" s="1" t="s">
        <v>3382</v>
      </c>
      <c r="B3443" s="1" t="s">
        <v>7543</v>
      </c>
      <c r="C3443">
        <v>6385</v>
      </c>
      <c r="D3443">
        <v>6184</v>
      </c>
      <c r="E3443">
        <f>LEN(Tablica1[[#This Row],[Kod]])-LEN(SUBSTITUTE(Tablica1[[#This Row],[Kod]]," ",""))</f>
        <v>2</v>
      </c>
      <c r="F3443">
        <v>3442</v>
      </c>
      <c r="G3443" t="str">
        <f>IF(IF(LEN(Tablica1[[#This Row],[Kod]])-LEN(SUBSTITUTE(Tablica1[[#This Row],[Kod]]," ",""))=0,Tablica1[[#This Row],[Naziv]],"")="",G3442,IF(LEN(Tablica1[[#This Row],[Kod]])-LEN(SUBSTITUTE(Tablica1[[#This Row],[Kod]]," ",""))=0,Tablica1[[#This Row],[Naziv]],""))</f>
        <v xml:space="preserve"> Vukovarsko-srijemska</v>
      </c>
      <c r="H3443" t="str">
        <f>IF(LEN(Tablica1[[#This Row],[Kod]])-LEN(SUBSTITUTE(Tablica1[[#This Row],[Kod]]," ",""))=1,UPPER(Tablica1[[#This Row],[Naziv]]),IF(LEN(Tablica1[[#This Row],[Kod]])-LEN(SUBSTITUTE(Tablica1[[#This Row],[Kod]]," ",""))=2,H3442,""))</f>
        <v xml:space="preserve"> IVANKOVO</v>
      </c>
      <c r="I3443" s="3" t="str">
        <f>IF(LEN(Tablica1[[#This Row],[Kod]])-LEN(SUBSTITUTE(Tablica1[[#This Row],[Kod]]," ",""))=2,Tablica1[[#This Row],[Naziv]],"")</f>
        <v xml:space="preserve"> Ivankovo</v>
      </c>
      <c r="J3443" s="3" t="str">
        <f>IF(LEN(Tablica1[[#This Row],[Kod]])-LEN(SUBSTITUTE(Tablica1[[#This Row],[Kod]]," ",""))=0,Tablica1[[#This Row],[Kod]],TRIM(RIGHT(SUBSTITUTE(Tablica1[[#This Row],[Kod]]," ",REPT(" ",30)),30)))</f>
        <v>024813</v>
      </c>
    </row>
    <row r="3444" spans="1:10" ht="15">
      <c r="A3444" s="1" t="s">
        <v>3383</v>
      </c>
      <c r="B3444" s="1" t="s">
        <v>10545</v>
      </c>
      <c r="C3444">
        <v>556</v>
      </c>
      <c r="D3444">
        <v>548</v>
      </c>
      <c r="E3444">
        <f>LEN(Tablica1[[#This Row],[Kod]])-LEN(SUBSTITUTE(Tablica1[[#This Row],[Kod]]," ",""))</f>
        <v>2</v>
      </c>
      <c r="F3444">
        <v>3443</v>
      </c>
      <c r="G3444" t="str">
        <f>IF(IF(LEN(Tablica1[[#This Row],[Kod]])-LEN(SUBSTITUTE(Tablica1[[#This Row],[Kod]]," ",""))=0,Tablica1[[#This Row],[Naziv]],"")="",G3443,IF(LEN(Tablica1[[#This Row],[Kod]])-LEN(SUBSTITUTE(Tablica1[[#This Row],[Kod]]," ",""))=0,Tablica1[[#This Row],[Naziv]],""))</f>
        <v xml:space="preserve"> Vukovarsko-srijemska</v>
      </c>
      <c r="H3444" t="str">
        <f>IF(LEN(Tablica1[[#This Row],[Kod]])-LEN(SUBSTITUTE(Tablica1[[#This Row],[Kod]]," ",""))=1,UPPER(Tablica1[[#This Row],[Naziv]]),IF(LEN(Tablica1[[#This Row],[Kod]])-LEN(SUBSTITUTE(Tablica1[[#This Row],[Kod]]," ",""))=2,H3443,""))</f>
        <v xml:space="preserve"> IVANKOVO</v>
      </c>
      <c r="I3444" s="3" t="str">
        <f>IF(LEN(Tablica1[[#This Row],[Kod]])-LEN(SUBSTITUTE(Tablica1[[#This Row],[Kod]]," ",""))=2,Tablica1[[#This Row],[Naziv]],"")</f>
        <v xml:space="preserve"> Prkovci</v>
      </c>
      <c r="J3444" s="3" t="str">
        <f>IF(LEN(Tablica1[[#This Row],[Kod]])-LEN(SUBSTITUTE(Tablica1[[#This Row],[Kod]]," ",""))=0,Tablica1[[#This Row],[Kod]],TRIM(RIGHT(SUBSTITUTE(Tablica1[[#This Row],[Kod]]," ",REPT(" ",30)),30)))</f>
        <v>052370</v>
      </c>
    </row>
    <row r="3445" spans="1:10" ht="15">
      <c r="A3445" s="1" t="s">
        <v>3384</v>
      </c>
      <c r="B3445" s="1" t="s">
        <v>10546</v>
      </c>
      <c r="C3445">
        <v>1296</v>
      </c>
      <c r="D3445">
        <v>1245</v>
      </c>
      <c r="E3445">
        <f>LEN(Tablica1[[#This Row],[Kod]])-LEN(SUBSTITUTE(Tablica1[[#This Row],[Kod]]," ",""))</f>
        <v>2</v>
      </c>
      <c r="F3445">
        <v>3444</v>
      </c>
      <c r="G3445" t="str">
        <f>IF(IF(LEN(Tablica1[[#This Row],[Kod]])-LEN(SUBSTITUTE(Tablica1[[#This Row],[Kod]]," ",""))=0,Tablica1[[#This Row],[Naziv]],"")="",G3444,IF(LEN(Tablica1[[#This Row],[Kod]])-LEN(SUBSTITUTE(Tablica1[[#This Row],[Kod]]," ",""))=0,Tablica1[[#This Row],[Naziv]],""))</f>
        <v xml:space="preserve"> Vukovarsko-srijemska</v>
      </c>
      <c r="H3445" t="str">
        <f>IF(LEN(Tablica1[[#This Row],[Kod]])-LEN(SUBSTITUTE(Tablica1[[#This Row],[Kod]]," ",""))=1,UPPER(Tablica1[[#This Row],[Naziv]]),IF(LEN(Tablica1[[#This Row],[Kod]])-LEN(SUBSTITUTE(Tablica1[[#This Row],[Kod]]," ",""))=2,H3444,""))</f>
        <v xml:space="preserve"> IVANKOVO</v>
      </c>
      <c r="I3445" s="3" t="str">
        <f>IF(LEN(Tablica1[[#This Row],[Kod]])-LEN(SUBSTITUTE(Tablica1[[#This Row],[Kod]]," ",""))=2,Tablica1[[#This Row],[Naziv]],"")</f>
        <v xml:space="preserve"> Retkovci</v>
      </c>
      <c r="J3445" s="3" t="str">
        <f>IF(LEN(Tablica1[[#This Row],[Kod]])-LEN(SUBSTITUTE(Tablica1[[#This Row],[Kod]]," ",""))=0,Tablica1[[#This Row],[Kod]],TRIM(RIGHT(SUBSTITUTE(Tablica1[[#This Row],[Kod]]," ",REPT(" ",30)),30)))</f>
        <v>054984</v>
      </c>
    </row>
    <row r="3446" spans="1:10" ht="15">
      <c r="A3446" s="1" t="s">
        <v>3385</v>
      </c>
      <c r="B3446" s="1" t="s">
        <v>7544</v>
      </c>
      <c r="C3446">
        <v>2466</v>
      </c>
      <c r="D3446">
        <v>2435</v>
      </c>
      <c r="E3446">
        <f>LEN(Tablica1[[#This Row],[Kod]])-LEN(SUBSTITUTE(Tablica1[[#This Row],[Kod]]," ",""))</f>
        <v>1</v>
      </c>
      <c r="F3446">
        <v>3445</v>
      </c>
      <c r="G3446" t="str">
        <f>IF(IF(LEN(Tablica1[[#This Row],[Kod]])-LEN(SUBSTITUTE(Tablica1[[#This Row],[Kod]]," ",""))=0,Tablica1[[#This Row],[Naziv]],"")="",G3445,IF(LEN(Tablica1[[#This Row],[Kod]])-LEN(SUBSTITUTE(Tablica1[[#This Row],[Kod]]," ",""))=0,Tablica1[[#This Row],[Naziv]],""))</f>
        <v xml:space="preserve"> Vukovarsko-srijemska</v>
      </c>
      <c r="H3446" t="str">
        <f>IF(LEN(Tablica1[[#This Row],[Kod]])-LEN(SUBSTITUTE(Tablica1[[#This Row],[Kod]]," ",""))=1,UPPER(Tablica1[[#This Row],[Naziv]]),IF(LEN(Tablica1[[#This Row],[Kod]])-LEN(SUBSTITUTE(Tablica1[[#This Row],[Kod]]," ",""))=2,H3445,""))</f>
        <v xml:space="preserve"> JARMINA</v>
      </c>
      <c r="I3446" s="3" t="str">
        <f>IF(LEN(Tablica1[[#This Row],[Kod]])-LEN(SUBSTITUTE(Tablica1[[#This Row],[Kod]]," ",""))=2,Tablica1[[#This Row],[Naziv]],"")</f>
        <v/>
      </c>
      <c r="J3446" s="3" t="str">
        <f>IF(LEN(Tablica1[[#This Row],[Kod]])-LEN(SUBSTITUTE(Tablica1[[#This Row],[Kod]]," ",""))=0,Tablica1[[#This Row],[Kod]],TRIM(RIGHT(SUBSTITUTE(Tablica1[[#This Row],[Kod]]," ",REPT(" ",30)),30)))</f>
        <v>01660</v>
      </c>
    </row>
    <row r="3447" spans="1:10" ht="15">
      <c r="A3447" s="1" t="s">
        <v>3386</v>
      </c>
      <c r="B3447" s="1" t="s">
        <v>7544</v>
      </c>
      <c r="C3447">
        <v>2466</v>
      </c>
      <c r="D3447">
        <v>2435</v>
      </c>
      <c r="E3447">
        <f>LEN(Tablica1[[#This Row],[Kod]])-LEN(SUBSTITUTE(Tablica1[[#This Row],[Kod]]," ",""))</f>
        <v>2</v>
      </c>
      <c r="F3447">
        <v>3446</v>
      </c>
      <c r="G3447" t="str">
        <f>IF(IF(LEN(Tablica1[[#This Row],[Kod]])-LEN(SUBSTITUTE(Tablica1[[#This Row],[Kod]]," ",""))=0,Tablica1[[#This Row],[Naziv]],"")="",G3446,IF(LEN(Tablica1[[#This Row],[Kod]])-LEN(SUBSTITUTE(Tablica1[[#This Row],[Kod]]," ",""))=0,Tablica1[[#This Row],[Naziv]],""))</f>
        <v xml:space="preserve"> Vukovarsko-srijemska</v>
      </c>
      <c r="H3447" t="str">
        <f>IF(LEN(Tablica1[[#This Row],[Kod]])-LEN(SUBSTITUTE(Tablica1[[#This Row],[Kod]]," ",""))=1,UPPER(Tablica1[[#This Row],[Naziv]]),IF(LEN(Tablica1[[#This Row],[Kod]])-LEN(SUBSTITUTE(Tablica1[[#This Row],[Kod]]," ",""))=2,H3446,""))</f>
        <v xml:space="preserve"> JARMINA</v>
      </c>
      <c r="I3447" s="3" t="str">
        <f>IF(LEN(Tablica1[[#This Row],[Kod]])-LEN(SUBSTITUTE(Tablica1[[#This Row],[Kod]]," ",""))=2,Tablica1[[#This Row],[Naziv]],"")</f>
        <v xml:space="preserve"> Jarmina</v>
      </c>
      <c r="J3447" s="3" t="str">
        <f>IF(LEN(Tablica1[[#This Row],[Kod]])-LEN(SUBSTITUTE(Tablica1[[#This Row],[Kod]]," ",""))=0,Tablica1[[#This Row],[Kod]],TRIM(RIGHT(SUBSTITUTE(Tablica1[[#This Row],[Kod]]," ",REPT(" ",30)),30)))</f>
        <v>025712</v>
      </c>
    </row>
    <row r="3448" spans="1:10" ht="15">
      <c r="A3448" s="1" t="s">
        <v>3387</v>
      </c>
      <c r="B3448" s="1" t="s">
        <v>7545</v>
      </c>
      <c r="C3448">
        <v>1288</v>
      </c>
      <c r="D3448">
        <v>1217</v>
      </c>
      <c r="E3448">
        <f>LEN(Tablica1[[#This Row],[Kod]])-LEN(SUBSTITUTE(Tablica1[[#This Row],[Kod]]," ",""))</f>
        <v>1</v>
      </c>
      <c r="F3448">
        <v>3447</v>
      </c>
      <c r="G3448" t="str">
        <f>IF(IF(LEN(Tablica1[[#This Row],[Kod]])-LEN(SUBSTITUTE(Tablica1[[#This Row],[Kod]]," ",""))=0,Tablica1[[#This Row],[Naziv]],"")="",G3447,IF(LEN(Tablica1[[#This Row],[Kod]])-LEN(SUBSTITUTE(Tablica1[[#This Row],[Kod]]," ",""))=0,Tablica1[[#This Row],[Naziv]],""))</f>
        <v xml:space="preserve"> Vukovarsko-srijemska</v>
      </c>
      <c r="H3448" t="str">
        <f>IF(LEN(Tablica1[[#This Row],[Kod]])-LEN(SUBSTITUTE(Tablica1[[#This Row],[Kod]]," ",""))=1,UPPER(Tablica1[[#This Row],[Naziv]]),IF(LEN(Tablica1[[#This Row],[Kod]])-LEN(SUBSTITUTE(Tablica1[[#This Row],[Kod]]," ",""))=2,H3447,""))</f>
        <v xml:space="preserve"> LOVAS</v>
      </c>
      <c r="I3448" s="3" t="str">
        <f>IF(LEN(Tablica1[[#This Row],[Kod]])-LEN(SUBSTITUTE(Tablica1[[#This Row],[Kod]]," ",""))=2,Tablica1[[#This Row],[Naziv]],"")</f>
        <v/>
      </c>
      <c r="J3448" s="3" t="str">
        <f>IF(LEN(Tablica1[[#This Row],[Kod]])-LEN(SUBSTITUTE(Tablica1[[#This Row],[Kod]]," ",""))=0,Tablica1[[#This Row],[Kod]],TRIM(RIGHT(SUBSTITUTE(Tablica1[[#This Row],[Kod]]," ",REPT(" ",30)),30)))</f>
        <v>02399</v>
      </c>
    </row>
    <row r="3449" spans="1:10" ht="15">
      <c r="A3449" s="1" t="s">
        <v>3388</v>
      </c>
      <c r="B3449" s="1" t="s">
        <v>7545</v>
      </c>
      <c r="C3449">
        <v>927</v>
      </c>
      <c r="D3449">
        <v>872</v>
      </c>
      <c r="E3449">
        <f>LEN(Tablica1[[#This Row],[Kod]])-LEN(SUBSTITUTE(Tablica1[[#This Row],[Kod]]," ",""))</f>
        <v>2</v>
      </c>
      <c r="F3449">
        <v>3448</v>
      </c>
      <c r="G3449" t="str">
        <f>IF(IF(LEN(Tablica1[[#This Row],[Kod]])-LEN(SUBSTITUTE(Tablica1[[#This Row],[Kod]]," ",""))=0,Tablica1[[#This Row],[Naziv]],"")="",G3448,IF(LEN(Tablica1[[#This Row],[Kod]])-LEN(SUBSTITUTE(Tablica1[[#This Row],[Kod]]," ",""))=0,Tablica1[[#This Row],[Naziv]],""))</f>
        <v xml:space="preserve"> Vukovarsko-srijemska</v>
      </c>
      <c r="H3449" t="str">
        <f>IF(LEN(Tablica1[[#This Row],[Kod]])-LEN(SUBSTITUTE(Tablica1[[#This Row],[Kod]]," ",""))=1,UPPER(Tablica1[[#This Row],[Naziv]]),IF(LEN(Tablica1[[#This Row],[Kod]])-LEN(SUBSTITUTE(Tablica1[[#This Row],[Kod]]," ",""))=2,H3448,""))</f>
        <v xml:space="preserve"> LOVAS</v>
      </c>
      <c r="I3449" s="3" t="str">
        <f>IF(LEN(Tablica1[[#This Row],[Kod]])-LEN(SUBSTITUTE(Tablica1[[#This Row],[Kod]]," ",""))=2,Tablica1[[#This Row],[Naziv]],"")</f>
        <v xml:space="preserve"> Lovas</v>
      </c>
      <c r="J3449" s="3" t="str">
        <f>IF(LEN(Tablica1[[#This Row],[Kod]])-LEN(SUBSTITUTE(Tablica1[[#This Row],[Kod]]," ",""))=0,Tablica1[[#This Row],[Kod]],TRIM(RIGHT(SUBSTITUTE(Tablica1[[#This Row],[Kod]]," ",REPT(" ",30)),30)))</f>
        <v>036005</v>
      </c>
    </row>
    <row r="3450" spans="1:10" ht="15">
      <c r="A3450" s="1" t="s">
        <v>3389</v>
      </c>
      <c r="B3450" s="1" t="s">
        <v>10200</v>
      </c>
      <c r="C3450">
        <v>359</v>
      </c>
      <c r="D3450">
        <v>343</v>
      </c>
      <c r="E3450">
        <f>LEN(Tablica1[[#This Row],[Kod]])-LEN(SUBSTITUTE(Tablica1[[#This Row],[Kod]]," ",""))</f>
        <v>2</v>
      </c>
      <c r="F3450">
        <v>3449</v>
      </c>
      <c r="G3450" t="str">
        <f>IF(IF(LEN(Tablica1[[#This Row],[Kod]])-LEN(SUBSTITUTE(Tablica1[[#This Row],[Kod]]," ",""))=0,Tablica1[[#This Row],[Naziv]],"")="",G3449,IF(LEN(Tablica1[[#This Row],[Kod]])-LEN(SUBSTITUTE(Tablica1[[#This Row],[Kod]]," ",""))=0,Tablica1[[#This Row],[Naziv]],""))</f>
        <v xml:space="preserve"> Vukovarsko-srijemska</v>
      </c>
      <c r="H3450" t="str">
        <f>IF(LEN(Tablica1[[#This Row],[Kod]])-LEN(SUBSTITUTE(Tablica1[[#This Row],[Kod]]," ",""))=1,UPPER(Tablica1[[#This Row],[Naziv]]),IF(LEN(Tablica1[[#This Row],[Kod]])-LEN(SUBSTITUTE(Tablica1[[#This Row],[Kod]]," ",""))=2,H3449,""))</f>
        <v xml:space="preserve"> LOVAS</v>
      </c>
      <c r="I3450" s="3" t="str">
        <f>IF(LEN(Tablica1[[#This Row],[Kod]])-LEN(SUBSTITUTE(Tablica1[[#This Row],[Kod]]," ",""))=2,Tablica1[[#This Row],[Naziv]],"")</f>
        <v xml:space="preserve"> Opatovac</v>
      </c>
      <c r="J3450" s="3" t="str">
        <f>IF(LEN(Tablica1[[#This Row],[Kod]])-LEN(SUBSTITUTE(Tablica1[[#This Row],[Kod]]," ",""))=0,Tablica1[[#This Row],[Kod]],TRIM(RIGHT(SUBSTITUTE(Tablica1[[#This Row],[Kod]]," ",REPT(" ",30)),30)))</f>
        <v>045144</v>
      </c>
    </row>
    <row r="3451" spans="1:10" ht="15">
      <c r="A3451" s="1" t="s">
        <v>3390</v>
      </c>
      <c r="B3451" s="1" t="s">
        <v>7546</v>
      </c>
      <c r="C3451">
        <v>2734</v>
      </c>
      <c r="D3451">
        <v>2576</v>
      </c>
      <c r="E3451">
        <f>LEN(Tablica1[[#This Row],[Kod]])-LEN(SUBSTITUTE(Tablica1[[#This Row],[Kod]]," ",""))</f>
        <v>1</v>
      </c>
      <c r="F3451">
        <v>3450</v>
      </c>
      <c r="G3451" t="str">
        <f>IF(IF(LEN(Tablica1[[#This Row],[Kod]])-LEN(SUBSTITUTE(Tablica1[[#This Row],[Kod]]," ",""))=0,Tablica1[[#This Row],[Naziv]],"")="",G3450,IF(LEN(Tablica1[[#This Row],[Kod]])-LEN(SUBSTITUTE(Tablica1[[#This Row],[Kod]]," ",""))=0,Tablica1[[#This Row],[Naziv]],""))</f>
        <v xml:space="preserve"> Vukovarsko-srijemska</v>
      </c>
      <c r="H345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MARKUŠICA</v>
      </c>
      <c r="I3451" s="3" t="str">
        <f>IF(LEN(Tablica1[[#This Row],[Kod]])-LEN(SUBSTITUTE(Tablica1[[#This Row],[Kod]]," ",""))=2,Tablica1[[#This Row],[Naziv]],"")</f>
        <v/>
      </c>
      <c r="J3451" s="3" t="str">
        <f>IF(LEN(Tablica1[[#This Row],[Kod]])-LEN(SUBSTITUTE(Tablica1[[#This Row],[Kod]]," ",""))=0,Tablica1[[#This Row],[Kod]],TRIM(RIGHT(SUBSTITUTE(Tablica1[[#This Row],[Kod]]," ",REPT(" ",30)),30)))</f>
        <v>06106</v>
      </c>
    </row>
    <row r="3452" spans="1:10" ht="15">
      <c r="A3452" s="1" t="s">
        <v>3391</v>
      </c>
      <c r="B3452" s="1" t="s">
        <v>10547</v>
      </c>
      <c r="C3452">
        <v>563</v>
      </c>
      <c r="D3452">
        <v>521</v>
      </c>
      <c r="E3452">
        <f>LEN(Tablica1[[#This Row],[Kod]])-LEN(SUBSTITUTE(Tablica1[[#This Row],[Kod]]," ",""))</f>
        <v>2</v>
      </c>
      <c r="F3452">
        <v>3451</v>
      </c>
      <c r="G3452" t="str">
        <f>IF(IF(LEN(Tablica1[[#This Row],[Kod]])-LEN(SUBSTITUTE(Tablica1[[#This Row],[Kod]]," ",""))=0,Tablica1[[#This Row],[Naziv]],"")="",G3451,IF(LEN(Tablica1[[#This Row],[Kod]])-LEN(SUBSTITUTE(Tablica1[[#This Row],[Kod]]," ",""))=0,Tablica1[[#This Row],[Naziv]],""))</f>
        <v xml:space="preserve"> Vukovarsko-srijemska</v>
      </c>
      <c r="H3452" t="str">
        <f>IF(LEN(Tablica1[[#This Row],[Kod]])-LEN(SUBSTITUTE(Tablica1[[#This Row],[Kod]]," ",""))=1,UPPER(Tablica1[[#This Row],[Naziv]]),IF(LEN(Tablica1[[#This Row],[Kod]])-LEN(SUBSTITUTE(Tablica1[[#This Row],[Kod]]," ",""))=2,H3451,""))</f>
        <v xml:space="preserve"> MARKUŠICA</v>
      </c>
      <c r="I3452" s="3" t="str">
        <f>IF(LEN(Tablica1[[#This Row],[Kod]])-LEN(SUBSTITUTE(Tablica1[[#This Row],[Kod]]," ",""))=2,Tablica1[[#This Row],[Naziv]],"")</f>
        <v xml:space="preserve"> Gaboš</v>
      </c>
      <c r="J3452" s="3" t="str">
        <f>IF(LEN(Tablica1[[#This Row],[Kod]])-LEN(SUBSTITUTE(Tablica1[[#This Row],[Kod]]," ",""))=0,Tablica1[[#This Row],[Kod]],TRIM(RIGHT(SUBSTITUTE(Tablica1[[#This Row],[Kod]]," ",REPT(" ",30)),30)))</f>
        <v>017175</v>
      </c>
    </row>
    <row r="3453" spans="1:10" ht="15">
      <c r="A3453" s="1" t="s">
        <v>3392</v>
      </c>
      <c r="B3453" s="1" t="s">
        <v>10548</v>
      </c>
      <c r="C3453">
        <v>210</v>
      </c>
      <c r="D3453">
        <v>201</v>
      </c>
      <c r="E3453">
        <f>LEN(Tablica1[[#This Row],[Kod]])-LEN(SUBSTITUTE(Tablica1[[#This Row],[Kod]]," ",""))</f>
        <v>2</v>
      </c>
      <c r="F3453">
        <v>3452</v>
      </c>
      <c r="G3453" t="str">
        <f>IF(IF(LEN(Tablica1[[#This Row],[Kod]])-LEN(SUBSTITUTE(Tablica1[[#This Row],[Kod]]," ",""))=0,Tablica1[[#This Row],[Naziv]],"")="",G3452,IF(LEN(Tablica1[[#This Row],[Kod]])-LEN(SUBSTITUTE(Tablica1[[#This Row],[Kod]]," ",""))=0,Tablica1[[#This Row],[Naziv]],""))</f>
        <v xml:space="preserve"> Vukovarsko-srijemska</v>
      </c>
      <c r="H3453" t="str">
        <f>IF(LEN(Tablica1[[#This Row],[Kod]])-LEN(SUBSTITUTE(Tablica1[[#This Row],[Kod]]," ",""))=1,UPPER(Tablica1[[#This Row],[Naziv]]),IF(LEN(Tablica1[[#This Row],[Kod]])-LEN(SUBSTITUTE(Tablica1[[#This Row],[Kod]]," ",""))=2,H3452,""))</f>
        <v xml:space="preserve"> MARKUŠICA</v>
      </c>
      <c r="I3453" s="3" t="str">
        <f>IF(LEN(Tablica1[[#This Row],[Kod]])-LEN(SUBSTITUTE(Tablica1[[#This Row],[Kod]]," ",""))=2,Tablica1[[#This Row],[Naziv]],"")</f>
        <v xml:space="preserve"> Karadžićevo</v>
      </c>
      <c r="J3453" s="3" t="str">
        <f>IF(LEN(Tablica1[[#This Row],[Kod]])-LEN(SUBSTITUTE(Tablica1[[#This Row],[Kod]]," ",""))=0,Tablica1[[#This Row],[Kod]],TRIM(RIGHT(SUBSTITUTE(Tablica1[[#This Row],[Kod]]," ",REPT(" ",30)),30)))</f>
        <v>027723</v>
      </c>
    </row>
    <row r="3454" spans="1:10" ht="15">
      <c r="A3454" s="1" t="s">
        <v>3393</v>
      </c>
      <c r="B3454" s="1" t="s">
        <v>7546</v>
      </c>
      <c r="C3454">
        <v>1072</v>
      </c>
      <c r="D3454">
        <v>1012</v>
      </c>
      <c r="E3454">
        <f>LEN(Tablica1[[#This Row],[Kod]])-LEN(SUBSTITUTE(Tablica1[[#This Row],[Kod]]," ",""))</f>
        <v>2</v>
      </c>
      <c r="F3454">
        <v>3453</v>
      </c>
      <c r="G3454" t="str">
        <f>IF(IF(LEN(Tablica1[[#This Row],[Kod]])-LEN(SUBSTITUTE(Tablica1[[#This Row],[Kod]]," ",""))=0,Tablica1[[#This Row],[Naziv]],"")="",G3453,IF(LEN(Tablica1[[#This Row],[Kod]])-LEN(SUBSTITUTE(Tablica1[[#This Row],[Kod]]," ",""))=0,Tablica1[[#This Row],[Naziv]],""))</f>
        <v xml:space="preserve"> Vukovarsko-srijemska</v>
      </c>
      <c r="H3454" t="str">
        <f>IF(LEN(Tablica1[[#This Row],[Kod]])-LEN(SUBSTITUTE(Tablica1[[#This Row],[Kod]]," ",""))=1,UPPER(Tablica1[[#This Row],[Naziv]]),IF(LEN(Tablica1[[#This Row],[Kod]])-LEN(SUBSTITUTE(Tablica1[[#This Row],[Kod]]," ",""))=2,H3453,""))</f>
        <v xml:space="preserve"> MARKUŠICA</v>
      </c>
      <c r="I3454" s="3" t="str">
        <f>IF(LEN(Tablica1[[#This Row],[Kod]])-LEN(SUBSTITUTE(Tablica1[[#This Row],[Kod]]," ",""))=2,Tablica1[[#This Row],[Naziv]],"")</f>
        <v xml:space="preserve"> Markušica</v>
      </c>
      <c r="J3454" s="3" t="str">
        <f>IF(LEN(Tablica1[[#This Row],[Kod]])-LEN(SUBSTITUTE(Tablica1[[#This Row],[Kod]]," ",""))=0,Tablica1[[#This Row],[Kod]],TRIM(RIGHT(SUBSTITUTE(Tablica1[[#This Row],[Kod]]," ",REPT(" ",30)),30)))</f>
        <v>039560</v>
      </c>
    </row>
    <row r="3455" spans="1:10" ht="15">
      <c r="A3455" s="1" t="s">
        <v>3394</v>
      </c>
      <c r="B3455" s="1" t="s">
        <v>10549</v>
      </c>
      <c r="C3455">
        <v>652</v>
      </c>
      <c r="D3455">
        <v>613</v>
      </c>
      <c r="E3455">
        <f>LEN(Tablica1[[#This Row],[Kod]])-LEN(SUBSTITUTE(Tablica1[[#This Row],[Kod]]," ",""))</f>
        <v>2</v>
      </c>
      <c r="F3455">
        <v>3454</v>
      </c>
      <c r="G3455" t="str">
        <f>IF(IF(LEN(Tablica1[[#This Row],[Kod]])-LEN(SUBSTITUTE(Tablica1[[#This Row],[Kod]]," ",""))=0,Tablica1[[#This Row],[Naziv]],"")="",G3454,IF(LEN(Tablica1[[#This Row],[Kod]])-LEN(SUBSTITUTE(Tablica1[[#This Row],[Kod]]," ",""))=0,Tablica1[[#This Row],[Naziv]],""))</f>
        <v xml:space="preserve"> Vukovarsko-srijemska</v>
      </c>
      <c r="H3455" t="str">
        <f>IF(LEN(Tablica1[[#This Row],[Kod]])-LEN(SUBSTITUTE(Tablica1[[#This Row],[Kod]]," ",""))=1,UPPER(Tablica1[[#This Row],[Naziv]]),IF(LEN(Tablica1[[#This Row],[Kod]])-LEN(SUBSTITUTE(Tablica1[[#This Row],[Kod]]," ",""))=2,H3454,""))</f>
        <v xml:space="preserve"> MARKUŠICA</v>
      </c>
      <c r="I3455" s="3" t="str">
        <f>IF(LEN(Tablica1[[#This Row],[Kod]])-LEN(SUBSTITUTE(Tablica1[[#This Row],[Kod]]," ",""))=2,Tablica1[[#This Row],[Naziv]],"")</f>
        <v xml:space="preserve"> Ostrovo</v>
      </c>
      <c r="J3455" s="3" t="str">
        <f>IF(LEN(Tablica1[[#This Row],[Kod]])-LEN(SUBSTITUTE(Tablica1[[#This Row],[Kod]]," ",""))=0,Tablica1[[#This Row],[Kod]],TRIM(RIGHT(SUBSTITUTE(Tablica1[[#This Row],[Kod]]," ",REPT(" ",30)),30)))</f>
        <v>045896</v>
      </c>
    </row>
    <row r="3456" spans="1:10" ht="15">
      <c r="A3456" s="1" t="s">
        <v>3395</v>
      </c>
      <c r="B3456" s="1" t="s">
        <v>10550</v>
      </c>
      <c r="C3456">
        <v>237</v>
      </c>
      <c r="D3456">
        <v>229</v>
      </c>
      <c r="E3456">
        <f>LEN(Tablica1[[#This Row],[Kod]])-LEN(SUBSTITUTE(Tablica1[[#This Row],[Kod]]," ",""))</f>
        <v>2</v>
      </c>
      <c r="F3456">
        <v>3455</v>
      </c>
      <c r="G3456" t="str">
        <f>IF(IF(LEN(Tablica1[[#This Row],[Kod]])-LEN(SUBSTITUTE(Tablica1[[#This Row],[Kod]]," ",""))=0,Tablica1[[#This Row],[Naziv]],"")="",G3455,IF(LEN(Tablica1[[#This Row],[Kod]])-LEN(SUBSTITUTE(Tablica1[[#This Row],[Kod]]," ",""))=0,Tablica1[[#This Row],[Naziv]],""))</f>
        <v xml:space="preserve"> Vukovarsko-srijemska</v>
      </c>
      <c r="H3456" t="str">
        <f>IF(LEN(Tablica1[[#This Row],[Kod]])-LEN(SUBSTITUTE(Tablica1[[#This Row],[Kod]]," ",""))=1,UPPER(Tablica1[[#This Row],[Naziv]]),IF(LEN(Tablica1[[#This Row],[Kod]])-LEN(SUBSTITUTE(Tablica1[[#This Row],[Kod]]," ",""))=2,H3455,""))</f>
        <v xml:space="preserve"> MARKUŠICA</v>
      </c>
      <c r="I3456" s="3" t="str">
        <f>IF(LEN(Tablica1[[#This Row],[Kod]])-LEN(SUBSTITUTE(Tablica1[[#This Row],[Kod]]," ",""))=2,Tablica1[[#This Row],[Naziv]],"")</f>
        <v xml:space="preserve"> Podrinje</v>
      </c>
      <c r="J3456" s="3" t="str">
        <f>IF(LEN(Tablica1[[#This Row],[Kod]])-LEN(SUBSTITUTE(Tablica1[[#This Row],[Kod]]," ",""))=0,Tablica1[[#This Row],[Kod]],TRIM(RIGHT(SUBSTITUTE(Tablica1[[#This Row],[Kod]]," ",REPT(" ",30)),30)))</f>
        <v>049557</v>
      </c>
    </row>
    <row r="3457" spans="1:10" ht="15">
      <c r="A3457" s="1" t="s">
        <v>3396</v>
      </c>
      <c r="B3457" s="1" t="s">
        <v>7547</v>
      </c>
      <c r="C3457">
        <v>1487</v>
      </c>
      <c r="D3457">
        <v>1472</v>
      </c>
      <c r="E3457">
        <f>LEN(Tablica1[[#This Row],[Kod]])-LEN(SUBSTITUTE(Tablica1[[#This Row],[Kod]]," ",""))</f>
        <v>1</v>
      </c>
      <c r="F3457">
        <v>3456</v>
      </c>
      <c r="G3457" t="str">
        <f>IF(IF(LEN(Tablica1[[#This Row],[Kod]])-LEN(SUBSTITUTE(Tablica1[[#This Row],[Kod]]," ",""))=0,Tablica1[[#This Row],[Naziv]],"")="",G3456,IF(LEN(Tablica1[[#This Row],[Kod]])-LEN(SUBSTITUTE(Tablica1[[#This Row],[Kod]]," ",""))=0,Tablica1[[#This Row],[Naziv]],""))</f>
        <v xml:space="preserve"> Vukovarsko-srijemska</v>
      </c>
      <c r="H3457" t="str">
        <f>IF(LEN(Tablica1[[#This Row],[Kod]])-LEN(SUBSTITUTE(Tablica1[[#This Row],[Kod]]," ",""))=1,UPPER(Tablica1[[#This Row],[Naziv]]),IF(LEN(Tablica1[[#This Row],[Kod]])-LEN(SUBSTITUTE(Tablica1[[#This Row],[Kod]]," ",""))=2,H3456,""))</f>
        <v xml:space="preserve"> NEGOSLAVCI</v>
      </c>
      <c r="I3457" s="3" t="str">
        <f>IF(LEN(Tablica1[[#This Row],[Kod]])-LEN(SUBSTITUTE(Tablica1[[#This Row],[Kod]]," ",""))=2,Tablica1[[#This Row],[Naziv]],"")</f>
        <v/>
      </c>
      <c r="J3457" s="3" t="str">
        <f>IF(LEN(Tablica1[[#This Row],[Kod]])-LEN(SUBSTITUTE(Tablica1[[#This Row],[Kod]]," ",""))=0,Tablica1[[#This Row],[Kod]],TRIM(RIGHT(SUBSTITUTE(Tablica1[[#This Row],[Kod]]," ",REPT(" ",30)),30)))</f>
        <v>06122</v>
      </c>
    </row>
    <row r="3458" spans="1:10" ht="15">
      <c r="A3458" s="1" t="s">
        <v>3397</v>
      </c>
      <c r="B3458" s="1" t="s">
        <v>7547</v>
      </c>
      <c r="C3458">
        <v>1487</v>
      </c>
      <c r="D3458">
        <v>1472</v>
      </c>
      <c r="E3458">
        <f>LEN(Tablica1[[#This Row],[Kod]])-LEN(SUBSTITUTE(Tablica1[[#This Row],[Kod]]," ",""))</f>
        <v>2</v>
      </c>
      <c r="F3458">
        <v>3457</v>
      </c>
      <c r="G3458" t="str">
        <f>IF(IF(LEN(Tablica1[[#This Row],[Kod]])-LEN(SUBSTITUTE(Tablica1[[#This Row],[Kod]]," ",""))=0,Tablica1[[#This Row],[Naziv]],"")="",G3457,IF(LEN(Tablica1[[#This Row],[Kod]])-LEN(SUBSTITUTE(Tablica1[[#This Row],[Kod]]," ",""))=0,Tablica1[[#This Row],[Naziv]],""))</f>
        <v xml:space="preserve"> Vukovarsko-srijemska</v>
      </c>
      <c r="H3458" t="str">
        <f>IF(LEN(Tablica1[[#This Row],[Kod]])-LEN(SUBSTITUTE(Tablica1[[#This Row],[Kod]]," ",""))=1,UPPER(Tablica1[[#This Row],[Naziv]]),IF(LEN(Tablica1[[#This Row],[Kod]])-LEN(SUBSTITUTE(Tablica1[[#This Row],[Kod]]," ",""))=2,H3457,""))</f>
        <v xml:space="preserve"> NEGOSLAVCI</v>
      </c>
      <c r="I3458" s="3" t="str">
        <f>IF(LEN(Tablica1[[#This Row],[Kod]])-LEN(SUBSTITUTE(Tablica1[[#This Row],[Kod]]," ",""))=2,Tablica1[[#This Row],[Naziv]],"")</f>
        <v xml:space="preserve"> Negoslavci</v>
      </c>
      <c r="J3458" s="3" t="str">
        <f>IF(LEN(Tablica1[[#This Row],[Kod]])-LEN(SUBSTITUTE(Tablica1[[#This Row],[Kod]]," ",""))=0,Tablica1[[#This Row],[Kod]],TRIM(RIGHT(SUBSTITUTE(Tablica1[[#This Row],[Kod]]," ",REPT(" ",30)),30)))</f>
        <v>042919</v>
      </c>
    </row>
    <row r="3459" spans="1:10" ht="15">
      <c r="A3459" s="1" t="s">
        <v>3398</v>
      </c>
      <c r="B3459" s="1" t="s">
        <v>7548</v>
      </c>
      <c r="C3459">
        <v>4918</v>
      </c>
      <c r="D3459">
        <v>4715</v>
      </c>
      <c r="E3459">
        <f>LEN(Tablica1[[#This Row],[Kod]])-LEN(SUBSTITUTE(Tablica1[[#This Row],[Kod]]," ",""))</f>
        <v>1</v>
      </c>
      <c r="F3459">
        <v>3458</v>
      </c>
      <c r="G3459" t="str">
        <f>IF(IF(LEN(Tablica1[[#This Row],[Kod]])-LEN(SUBSTITUTE(Tablica1[[#This Row],[Kod]]," ",""))=0,Tablica1[[#This Row],[Naziv]],"")="",G3458,IF(LEN(Tablica1[[#This Row],[Kod]])-LEN(SUBSTITUTE(Tablica1[[#This Row],[Kod]]," ",""))=0,Tablica1[[#This Row],[Naziv]],""))</f>
        <v xml:space="preserve"> Vukovarsko-srijemska</v>
      </c>
      <c r="H3459" t="str">
        <f>IF(LEN(Tablica1[[#This Row],[Kod]])-LEN(SUBSTITUTE(Tablica1[[#This Row],[Kod]]," ",""))=1,UPPER(Tablica1[[#This Row],[Naziv]]),IF(LEN(Tablica1[[#This Row],[Kod]])-LEN(SUBSTITUTE(Tablica1[[#This Row],[Kod]]," ",""))=2,H3458,""))</f>
        <v xml:space="preserve"> NIJEMCI</v>
      </c>
      <c r="I3459" s="3" t="str">
        <f>IF(LEN(Tablica1[[#This Row],[Kod]])-LEN(SUBSTITUTE(Tablica1[[#This Row],[Kod]]," ",""))=2,Tablica1[[#This Row],[Naziv]],"")</f>
        <v/>
      </c>
      <c r="J3459" s="3" t="str">
        <f>IF(LEN(Tablica1[[#This Row],[Kod]])-LEN(SUBSTITUTE(Tablica1[[#This Row],[Kod]]," ",""))=0,Tablica1[[#This Row],[Kod]],TRIM(RIGHT(SUBSTITUTE(Tablica1[[#This Row],[Kod]]," ",REPT(" ",30)),30)))</f>
        <v>02950</v>
      </c>
    </row>
    <row r="3460" spans="1:10" ht="15">
      <c r="A3460" s="1" t="s">
        <v>3399</v>
      </c>
      <c r="B3460" s="1" t="s">
        <v>10551</v>
      </c>
      <c r="C3460">
        <v>319</v>
      </c>
      <c r="D3460">
        <v>310</v>
      </c>
      <c r="E3460">
        <f>LEN(Tablica1[[#This Row],[Kod]])-LEN(SUBSTITUTE(Tablica1[[#This Row],[Kod]]," ",""))</f>
        <v>2</v>
      </c>
      <c r="F3460">
        <v>3459</v>
      </c>
      <c r="G3460" t="str">
        <f>IF(IF(LEN(Tablica1[[#This Row],[Kod]])-LEN(SUBSTITUTE(Tablica1[[#This Row],[Kod]]," ",""))=0,Tablica1[[#This Row],[Naziv]],"")="",G3459,IF(LEN(Tablica1[[#This Row],[Kod]])-LEN(SUBSTITUTE(Tablica1[[#This Row],[Kod]]," ",""))=0,Tablica1[[#This Row],[Naziv]],""))</f>
        <v xml:space="preserve"> Vukovarsko-srijemska</v>
      </c>
      <c r="H3460" t="str">
        <f>IF(LEN(Tablica1[[#This Row],[Kod]])-LEN(SUBSTITUTE(Tablica1[[#This Row],[Kod]]," ",""))=1,UPPER(Tablica1[[#This Row],[Naziv]]),IF(LEN(Tablica1[[#This Row],[Kod]])-LEN(SUBSTITUTE(Tablica1[[#This Row],[Kod]]," ",""))=2,H3459,""))</f>
        <v xml:space="preserve"> NIJEMCI</v>
      </c>
      <c r="I3460" s="3" t="str">
        <f>IF(LEN(Tablica1[[#This Row],[Kod]])-LEN(SUBSTITUTE(Tablica1[[#This Row],[Kod]]," ",""))=2,Tablica1[[#This Row],[Naziv]],"")</f>
        <v xml:space="preserve"> Apševci</v>
      </c>
      <c r="J3460" s="3" t="str">
        <f>IF(LEN(Tablica1[[#This Row],[Kod]])-LEN(SUBSTITUTE(Tablica1[[#This Row],[Kod]]," ",""))=0,Tablica1[[#This Row],[Kod]],TRIM(RIGHT(SUBSTITUTE(Tablica1[[#This Row],[Kod]]," ",REPT(" ",30)),30)))</f>
        <v>000302</v>
      </c>
    </row>
    <row r="3461" spans="1:10" ht="15">
      <c r="A3461" s="1" t="s">
        <v>3400</v>
      </c>
      <c r="B3461" s="1" t="s">
        <v>10184</v>
      </c>
      <c r="C3461">
        <v>475</v>
      </c>
      <c r="D3461">
        <v>438</v>
      </c>
      <c r="E3461">
        <f>LEN(Tablica1[[#This Row],[Kod]])-LEN(SUBSTITUTE(Tablica1[[#This Row],[Kod]]," ",""))</f>
        <v>2</v>
      </c>
      <c r="F3461">
        <v>3460</v>
      </c>
      <c r="G3461" t="str">
        <f>IF(IF(LEN(Tablica1[[#This Row],[Kod]])-LEN(SUBSTITUTE(Tablica1[[#This Row],[Kod]]," ",""))=0,Tablica1[[#This Row],[Naziv]],"")="",G3460,IF(LEN(Tablica1[[#This Row],[Kod]])-LEN(SUBSTITUTE(Tablica1[[#This Row],[Kod]]," ",""))=0,Tablica1[[#This Row],[Naziv]],""))</f>
        <v xml:space="preserve"> Vukovarsko-srijemska</v>
      </c>
      <c r="H3461" t="str">
        <f>IF(LEN(Tablica1[[#This Row],[Kod]])-LEN(SUBSTITUTE(Tablica1[[#This Row],[Kod]]," ",""))=1,UPPER(Tablica1[[#This Row],[Naziv]]),IF(LEN(Tablica1[[#This Row],[Kod]])-LEN(SUBSTITUTE(Tablica1[[#This Row],[Kod]]," ",""))=2,H3460,""))</f>
        <v xml:space="preserve"> NIJEMCI</v>
      </c>
      <c r="I3461" s="3" t="str">
        <f>IF(LEN(Tablica1[[#This Row],[Kod]])-LEN(SUBSTITUTE(Tablica1[[#This Row],[Kod]]," ",""))=2,Tablica1[[#This Row],[Naziv]],"")</f>
        <v xml:space="preserve"> Banovci</v>
      </c>
      <c r="J3461" s="3" t="str">
        <f>IF(LEN(Tablica1[[#This Row],[Kod]])-LEN(SUBSTITUTE(Tablica1[[#This Row],[Kod]]," ",""))=0,Tablica1[[#This Row],[Kod]],TRIM(RIGHT(SUBSTITUTE(Tablica1[[#This Row],[Kod]]," ",REPT(" ",30)),30)))</f>
        <v>063169</v>
      </c>
    </row>
    <row r="3462" spans="1:10" ht="15">
      <c r="A3462" s="1" t="s">
        <v>3401</v>
      </c>
      <c r="B3462" s="1" t="s">
        <v>10552</v>
      </c>
      <c r="C3462">
        <v>509</v>
      </c>
      <c r="D3462">
        <v>495</v>
      </c>
      <c r="E3462">
        <f>LEN(Tablica1[[#This Row],[Kod]])-LEN(SUBSTITUTE(Tablica1[[#This Row],[Kod]]," ",""))</f>
        <v>2</v>
      </c>
      <c r="F3462">
        <v>3461</v>
      </c>
      <c r="G3462" t="str">
        <f>IF(IF(LEN(Tablica1[[#This Row],[Kod]])-LEN(SUBSTITUTE(Tablica1[[#This Row],[Kod]]," ",""))=0,Tablica1[[#This Row],[Naziv]],"")="",G3461,IF(LEN(Tablica1[[#This Row],[Kod]])-LEN(SUBSTITUTE(Tablica1[[#This Row],[Kod]]," ",""))=0,Tablica1[[#This Row],[Naziv]],""))</f>
        <v xml:space="preserve"> Vukovarsko-srijemska</v>
      </c>
      <c r="H3462" t="str">
        <f>IF(LEN(Tablica1[[#This Row],[Kod]])-LEN(SUBSTITUTE(Tablica1[[#This Row],[Kod]]," ",""))=1,UPPER(Tablica1[[#This Row],[Naziv]]),IF(LEN(Tablica1[[#This Row],[Kod]])-LEN(SUBSTITUTE(Tablica1[[#This Row],[Kod]]," ",""))=2,H3461,""))</f>
        <v xml:space="preserve"> NIJEMCI</v>
      </c>
      <c r="I3462" s="3" t="str">
        <f>IF(LEN(Tablica1[[#This Row],[Kod]])-LEN(SUBSTITUTE(Tablica1[[#This Row],[Kod]]," ",""))=2,Tablica1[[#This Row],[Naziv]],"")</f>
        <v xml:space="preserve"> Donje Novo Selo</v>
      </c>
      <c r="J3462" s="3" t="str">
        <f>IF(LEN(Tablica1[[#This Row],[Kod]])-LEN(SUBSTITUTE(Tablica1[[#This Row],[Kod]]," ",""))=0,Tablica1[[#This Row],[Kod]],TRIM(RIGHT(SUBSTITUTE(Tablica1[[#This Row],[Kod]]," ",REPT(" ",30)),30)))</f>
        <v>012742</v>
      </c>
    </row>
    <row r="3463" spans="1:10" ht="15">
      <c r="A3463" s="1" t="s">
        <v>3402</v>
      </c>
      <c r="B3463" s="1" t="s">
        <v>10553</v>
      </c>
      <c r="C3463">
        <v>512</v>
      </c>
      <c r="D3463">
        <v>508</v>
      </c>
      <c r="E3463">
        <f>LEN(Tablica1[[#This Row],[Kod]])-LEN(SUBSTITUTE(Tablica1[[#This Row],[Kod]]," ",""))</f>
        <v>2</v>
      </c>
      <c r="F3463">
        <v>3462</v>
      </c>
      <c r="G3463" t="str">
        <f>IF(IF(LEN(Tablica1[[#This Row],[Kod]])-LEN(SUBSTITUTE(Tablica1[[#This Row],[Kod]]," ",""))=0,Tablica1[[#This Row],[Naziv]],"")="",G3462,IF(LEN(Tablica1[[#This Row],[Kod]])-LEN(SUBSTITUTE(Tablica1[[#This Row],[Kod]]," ",""))=0,Tablica1[[#This Row],[Naziv]],""))</f>
        <v xml:space="preserve"> Vukovarsko-srijemska</v>
      </c>
      <c r="H3463" t="str">
        <f>IF(LEN(Tablica1[[#This Row],[Kod]])-LEN(SUBSTITUTE(Tablica1[[#This Row],[Kod]]," ",""))=1,UPPER(Tablica1[[#This Row],[Naziv]]),IF(LEN(Tablica1[[#This Row],[Kod]])-LEN(SUBSTITUTE(Tablica1[[#This Row],[Kod]]," ",""))=2,H3462,""))</f>
        <v xml:space="preserve"> NIJEMCI</v>
      </c>
      <c r="I3463" s="3" t="str">
        <f>IF(LEN(Tablica1[[#This Row],[Kod]])-LEN(SUBSTITUTE(Tablica1[[#This Row],[Kod]]," ",""))=2,Tablica1[[#This Row],[Naziv]],"")</f>
        <v xml:space="preserve"> Đeletovci</v>
      </c>
      <c r="J3463" s="3" t="str">
        <f>IF(LEN(Tablica1[[#This Row],[Kod]])-LEN(SUBSTITUTE(Tablica1[[#This Row],[Kod]]," ",""))=0,Tablica1[[#This Row],[Kod]],TRIM(RIGHT(SUBSTITUTE(Tablica1[[#This Row],[Kod]]," ",REPT(" ",30)),30)))</f>
        <v>016209</v>
      </c>
    </row>
    <row r="3464" spans="1:10" ht="15">
      <c r="A3464" s="1" t="s">
        <v>3403</v>
      </c>
      <c r="B3464" s="1" t="s">
        <v>9843</v>
      </c>
      <c r="C3464">
        <v>848</v>
      </c>
      <c r="D3464">
        <v>809</v>
      </c>
      <c r="E3464">
        <f>LEN(Tablica1[[#This Row],[Kod]])-LEN(SUBSTITUTE(Tablica1[[#This Row],[Kod]]," ",""))</f>
        <v>2</v>
      </c>
      <c r="F3464">
        <v>3463</v>
      </c>
      <c r="G3464" t="str">
        <f>IF(IF(LEN(Tablica1[[#This Row],[Kod]])-LEN(SUBSTITUTE(Tablica1[[#This Row],[Kod]]," ",""))=0,Tablica1[[#This Row],[Naziv]],"")="",G3463,IF(LEN(Tablica1[[#This Row],[Kod]])-LEN(SUBSTITUTE(Tablica1[[#This Row],[Kod]]," ",""))=0,Tablica1[[#This Row],[Naziv]],""))</f>
        <v xml:space="preserve"> Vukovarsko-srijemska</v>
      </c>
      <c r="H3464" t="str">
        <f>IF(LEN(Tablica1[[#This Row],[Kod]])-LEN(SUBSTITUTE(Tablica1[[#This Row],[Kod]]," ",""))=1,UPPER(Tablica1[[#This Row],[Naziv]]),IF(LEN(Tablica1[[#This Row],[Kod]])-LEN(SUBSTITUTE(Tablica1[[#This Row],[Kod]]," ",""))=2,H3463,""))</f>
        <v xml:space="preserve"> NIJEMCI</v>
      </c>
      <c r="I3464" s="3" t="str">
        <f>IF(LEN(Tablica1[[#This Row],[Kod]])-LEN(SUBSTITUTE(Tablica1[[#This Row],[Kod]]," ",""))=2,Tablica1[[#This Row],[Naziv]],"")</f>
        <v xml:space="preserve"> Lipovac</v>
      </c>
      <c r="J3464" s="3" t="str">
        <f>IF(LEN(Tablica1[[#This Row],[Kod]])-LEN(SUBSTITUTE(Tablica1[[#This Row],[Kod]]," ",""))=0,Tablica1[[#This Row],[Kod]],TRIM(RIGHT(SUBSTITUTE(Tablica1[[#This Row],[Kod]]," ",REPT(" ",30)),30)))</f>
        <v>035432</v>
      </c>
    </row>
    <row r="3465" spans="1:10" ht="15">
      <c r="A3465" s="1" t="s">
        <v>3404</v>
      </c>
      <c r="B3465" s="1" t="s">
        <v>7548</v>
      </c>
      <c r="C3465">
        <v>1663</v>
      </c>
      <c r="D3465">
        <v>1602</v>
      </c>
      <c r="E3465">
        <f>LEN(Tablica1[[#This Row],[Kod]])-LEN(SUBSTITUTE(Tablica1[[#This Row],[Kod]]," ",""))</f>
        <v>2</v>
      </c>
      <c r="F3465">
        <v>3464</v>
      </c>
      <c r="G3465" t="str">
        <f>IF(IF(LEN(Tablica1[[#This Row],[Kod]])-LEN(SUBSTITUTE(Tablica1[[#This Row],[Kod]]," ",""))=0,Tablica1[[#This Row],[Naziv]],"")="",G3464,IF(LEN(Tablica1[[#This Row],[Kod]])-LEN(SUBSTITUTE(Tablica1[[#This Row],[Kod]]," ",""))=0,Tablica1[[#This Row],[Naziv]],""))</f>
        <v xml:space="preserve"> Vukovarsko-srijemska</v>
      </c>
      <c r="H3465" t="str">
        <f>IF(LEN(Tablica1[[#This Row],[Kod]])-LEN(SUBSTITUTE(Tablica1[[#This Row],[Kod]]," ",""))=1,UPPER(Tablica1[[#This Row],[Naziv]]),IF(LEN(Tablica1[[#This Row],[Kod]])-LEN(SUBSTITUTE(Tablica1[[#This Row],[Kod]]," ",""))=2,H3464,""))</f>
        <v xml:space="preserve"> NIJEMCI</v>
      </c>
      <c r="I3465" s="3" t="str">
        <f>IF(LEN(Tablica1[[#This Row],[Kod]])-LEN(SUBSTITUTE(Tablica1[[#This Row],[Kod]]," ",""))=2,Tablica1[[#This Row],[Naziv]],"")</f>
        <v xml:space="preserve"> Nijemci</v>
      </c>
      <c r="J3465" s="3" t="str">
        <f>IF(LEN(Tablica1[[#This Row],[Kod]])-LEN(SUBSTITUTE(Tablica1[[#This Row],[Kod]]," ",""))=0,Tablica1[[#This Row],[Kod]],TRIM(RIGHT(SUBSTITUTE(Tablica1[[#This Row],[Kod]]," ",REPT(" ",30)),30)))</f>
        <v>043052</v>
      </c>
    </row>
    <row r="3466" spans="1:10" ht="15">
      <c r="A3466" s="1" t="s">
        <v>3405</v>
      </c>
      <c r="B3466" s="1" t="s">
        <v>8817</v>
      </c>
      <c r="C3466">
        <v>399</v>
      </c>
      <c r="D3466">
        <v>372</v>
      </c>
      <c r="E3466">
        <f>LEN(Tablica1[[#This Row],[Kod]])-LEN(SUBSTITUTE(Tablica1[[#This Row],[Kod]]," ",""))</f>
        <v>2</v>
      </c>
      <c r="F3466">
        <v>3465</v>
      </c>
      <c r="G3466" t="str">
        <f>IF(IF(LEN(Tablica1[[#This Row],[Kod]])-LEN(SUBSTITUTE(Tablica1[[#This Row],[Kod]]," ",""))=0,Tablica1[[#This Row],[Naziv]],"")="",G3465,IF(LEN(Tablica1[[#This Row],[Kod]])-LEN(SUBSTITUTE(Tablica1[[#This Row],[Kod]]," ",""))=0,Tablica1[[#This Row],[Naziv]],""))</f>
        <v xml:space="preserve"> Vukovarsko-srijemska</v>
      </c>
      <c r="H3466" t="str">
        <f>IF(LEN(Tablica1[[#This Row],[Kod]])-LEN(SUBSTITUTE(Tablica1[[#This Row],[Kod]]," ",""))=1,UPPER(Tablica1[[#This Row],[Naziv]]),IF(LEN(Tablica1[[#This Row],[Kod]])-LEN(SUBSTITUTE(Tablica1[[#This Row],[Kod]]," ",""))=2,H3465,""))</f>
        <v xml:space="preserve"> NIJEMCI</v>
      </c>
      <c r="I3466" s="3" t="str">
        <f>IF(LEN(Tablica1[[#This Row],[Kod]])-LEN(SUBSTITUTE(Tablica1[[#This Row],[Kod]]," ",""))=2,Tablica1[[#This Row],[Naziv]],"")</f>
        <v xml:space="preserve"> Podgrađe</v>
      </c>
      <c r="J3466" s="3" t="str">
        <f>IF(LEN(Tablica1[[#This Row],[Kod]])-LEN(SUBSTITUTE(Tablica1[[#This Row],[Kod]]," ",""))=0,Tablica1[[#This Row],[Kod]],TRIM(RIGHT(SUBSTITUTE(Tablica1[[#This Row],[Kod]]," ",REPT(" ",30)),30)))</f>
        <v>049255</v>
      </c>
    </row>
    <row r="3467" spans="1:10" ht="15">
      <c r="A3467" s="1" t="s">
        <v>3406</v>
      </c>
      <c r="B3467" s="1" t="s">
        <v>10554</v>
      </c>
      <c r="C3467">
        <v>185</v>
      </c>
      <c r="D3467">
        <v>173</v>
      </c>
      <c r="E3467">
        <f>LEN(Tablica1[[#This Row],[Kod]])-LEN(SUBSTITUTE(Tablica1[[#This Row],[Kod]]," ",""))</f>
        <v>2</v>
      </c>
      <c r="F3467">
        <v>3466</v>
      </c>
      <c r="G3467" t="str">
        <f>IF(IF(LEN(Tablica1[[#This Row],[Kod]])-LEN(SUBSTITUTE(Tablica1[[#This Row],[Kod]]," ",""))=0,Tablica1[[#This Row],[Naziv]],"")="",G3466,IF(LEN(Tablica1[[#This Row],[Kod]])-LEN(SUBSTITUTE(Tablica1[[#This Row],[Kod]]," ",""))=0,Tablica1[[#This Row],[Naziv]],""))</f>
        <v xml:space="preserve"> Vukovarsko-srijemska</v>
      </c>
      <c r="H3467" t="str">
        <f>IF(LEN(Tablica1[[#This Row],[Kod]])-LEN(SUBSTITUTE(Tablica1[[#This Row],[Kod]]," ",""))=1,UPPER(Tablica1[[#This Row],[Naziv]]),IF(LEN(Tablica1[[#This Row],[Kod]])-LEN(SUBSTITUTE(Tablica1[[#This Row],[Kod]]," ",""))=2,H3466,""))</f>
        <v xml:space="preserve"> NIJEMCI</v>
      </c>
      <c r="I3467" s="3" t="str">
        <f>IF(LEN(Tablica1[[#This Row],[Kod]])-LEN(SUBSTITUTE(Tablica1[[#This Row],[Kod]]," ",""))=2,Tablica1[[#This Row],[Naziv]],"")</f>
        <v xml:space="preserve"> Vinkovački Banovci</v>
      </c>
      <c r="J3467" s="3" t="str">
        <f>IF(LEN(Tablica1[[#This Row],[Kod]])-LEN(SUBSTITUTE(Tablica1[[#This Row],[Kod]]," ",""))=0,Tablica1[[#This Row],[Kod]],TRIM(RIGHT(SUBSTITUTE(Tablica1[[#This Row],[Kod]]," ",REPT(" ",30)),30)))</f>
        <v>069230</v>
      </c>
    </row>
    <row r="3468" spans="1:10" ht="15">
      <c r="A3468" s="1" t="s">
        <v>3407</v>
      </c>
      <c r="B3468" s="1" t="s">
        <v>7549</v>
      </c>
      <c r="C3468">
        <v>5977</v>
      </c>
      <c r="D3468">
        <v>5772</v>
      </c>
      <c r="E3468">
        <f>LEN(Tablica1[[#This Row],[Kod]])-LEN(SUBSTITUTE(Tablica1[[#This Row],[Kod]]," ",""))</f>
        <v>1</v>
      </c>
      <c r="F3468">
        <v>3467</v>
      </c>
      <c r="G3468" t="str">
        <f>IF(IF(LEN(Tablica1[[#This Row],[Kod]])-LEN(SUBSTITUTE(Tablica1[[#This Row],[Kod]]," ",""))=0,Tablica1[[#This Row],[Naziv]],"")="",G3467,IF(LEN(Tablica1[[#This Row],[Kod]])-LEN(SUBSTITUTE(Tablica1[[#This Row],[Kod]]," ",""))=0,Tablica1[[#This Row],[Naziv]],""))</f>
        <v xml:space="preserve"> Vukovarsko-srijemska</v>
      </c>
      <c r="H346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NUŠTAR</v>
      </c>
      <c r="I3468" s="3" t="str">
        <f>IF(LEN(Tablica1[[#This Row],[Kod]])-LEN(SUBSTITUTE(Tablica1[[#This Row],[Kod]]," ",""))=2,Tablica1[[#This Row],[Naziv]],"")</f>
        <v/>
      </c>
      <c r="J3468" s="3" t="str">
        <f>IF(LEN(Tablica1[[#This Row],[Kod]])-LEN(SUBSTITUTE(Tablica1[[#This Row],[Kod]]," ",""))=0,Tablica1[[#This Row],[Kod]],TRIM(RIGHT(SUBSTITUTE(Tablica1[[#This Row],[Kod]]," ",REPT(" ",30)),30)))</f>
        <v>02941</v>
      </c>
    </row>
    <row r="3469" spans="1:10" ht="15">
      <c r="A3469" s="1" t="s">
        <v>3408</v>
      </c>
      <c r="B3469" s="1" t="s">
        <v>10555</v>
      </c>
      <c r="C3469">
        <v>1498</v>
      </c>
      <c r="D3469">
        <v>1462</v>
      </c>
      <c r="E3469">
        <f>LEN(Tablica1[[#This Row],[Kod]])-LEN(SUBSTITUTE(Tablica1[[#This Row],[Kod]]," ",""))</f>
        <v>2</v>
      </c>
      <c r="F3469">
        <v>3468</v>
      </c>
      <c r="G3469" t="str">
        <f>IF(IF(LEN(Tablica1[[#This Row],[Kod]])-LEN(SUBSTITUTE(Tablica1[[#This Row],[Kod]]," ",""))=0,Tablica1[[#This Row],[Naziv]],"")="",G3468,IF(LEN(Tablica1[[#This Row],[Kod]])-LEN(SUBSTITUTE(Tablica1[[#This Row],[Kod]]," ",""))=0,Tablica1[[#This Row],[Naziv]],""))</f>
        <v xml:space="preserve"> Vukovarsko-srijemska</v>
      </c>
      <c r="H3469" t="str">
        <f>IF(LEN(Tablica1[[#This Row],[Kod]])-LEN(SUBSTITUTE(Tablica1[[#This Row],[Kod]]," ",""))=1,UPPER(Tablica1[[#This Row],[Naziv]]),IF(LEN(Tablica1[[#This Row],[Kod]])-LEN(SUBSTITUTE(Tablica1[[#This Row],[Kod]]," ",""))=2,H3468,""))</f>
        <v xml:space="preserve"> NUŠTAR</v>
      </c>
      <c r="I3469" s="3" t="str">
        <f>IF(LEN(Tablica1[[#This Row],[Kod]])-LEN(SUBSTITUTE(Tablica1[[#This Row],[Kod]]," ",""))=2,Tablica1[[#This Row],[Naziv]],"")</f>
        <v xml:space="preserve"> Cerić</v>
      </c>
      <c r="J3469" s="3" t="str">
        <f>IF(LEN(Tablica1[[#This Row],[Kod]])-LEN(SUBSTITUTE(Tablica1[[#This Row],[Kod]]," ",""))=0,Tablica1[[#This Row],[Kod]],TRIM(RIGHT(SUBSTITUTE(Tablica1[[#This Row],[Kod]]," ",REPT(" ",30)),30)))</f>
        <v>007765</v>
      </c>
    </row>
    <row r="3470" spans="1:10" ht="15">
      <c r="A3470" s="1" t="s">
        <v>3409</v>
      </c>
      <c r="B3470" s="1" t="s">
        <v>10556</v>
      </c>
      <c r="C3470">
        <v>690</v>
      </c>
      <c r="D3470">
        <v>671</v>
      </c>
      <c r="E3470">
        <f>LEN(Tablica1[[#This Row],[Kod]])-LEN(SUBSTITUTE(Tablica1[[#This Row],[Kod]]," ",""))</f>
        <v>2</v>
      </c>
      <c r="F3470">
        <v>3469</v>
      </c>
      <c r="G3470" t="str">
        <f>IF(IF(LEN(Tablica1[[#This Row],[Kod]])-LEN(SUBSTITUTE(Tablica1[[#This Row],[Kod]]," ",""))=0,Tablica1[[#This Row],[Naziv]],"")="",G3469,IF(LEN(Tablica1[[#This Row],[Kod]])-LEN(SUBSTITUTE(Tablica1[[#This Row],[Kod]]," ",""))=0,Tablica1[[#This Row],[Naziv]],""))</f>
        <v xml:space="preserve"> Vukovarsko-srijemska</v>
      </c>
      <c r="H3470" t="str">
        <f>IF(LEN(Tablica1[[#This Row],[Kod]])-LEN(SUBSTITUTE(Tablica1[[#This Row],[Kod]]," ",""))=1,UPPER(Tablica1[[#This Row],[Naziv]]),IF(LEN(Tablica1[[#This Row],[Kod]])-LEN(SUBSTITUTE(Tablica1[[#This Row],[Kod]]," ",""))=2,H3469,""))</f>
        <v xml:space="preserve"> NUŠTAR</v>
      </c>
      <c r="I3470" s="3" t="str">
        <f>IF(LEN(Tablica1[[#This Row],[Kod]])-LEN(SUBSTITUTE(Tablica1[[#This Row],[Kod]]," ",""))=2,Tablica1[[#This Row],[Naziv]],"")</f>
        <v xml:space="preserve"> Marinci</v>
      </c>
      <c r="J3470" s="3" t="str">
        <f>IF(LEN(Tablica1[[#This Row],[Kod]])-LEN(SUBSTITUTE(Tablica1[[#This Row],[Kod]]," ",""))=0,Tablica1[[#This Row],[Kod]],TRIM(RIGHT(SUBSTITUTE(Tablica1[[#This Row],[Kod]]," ",REPT(" ",30)),30)))</f>
        <v>039292</v>
      </c>
    </row>
    <row r="3471" spans="1:10" ht="15">
      <c r="A3471" s="1" t="s">
        <v>3410</v>
      </c>
      <c r="B3471" s="1" t="s">
        <v>7549</v>
      </c>
      <c r="C3471">
        <v>3789</v>
      </c>
      <c r="D3471">
        <v>3639</v>
      </c>
      <c r="E3471">
        <f>LEN(Tablica1[[#This Row],[Kod]])-LEN(SUBSTITUTE(Tablica1[[#This Row],[Kod]]," ",""))</f>
        <v>2</v>
      </c>
      <c r="F3471">
        <v>3470</v>
      </c>
      <c r="G3471" t="str">
        <f>IF(IF(LEN(Tablica1[[#This Row],[Kod]])-LEN(SUBSTITUTE(Tablica1[[#This Row],[Kod]]," ",""))=0,Tablica1[[#This Row],[Naziv]],"")="",G3470,IF(LEN(Tablica1[[#This Row],[Kod]])-LEN(SUBSTITUTE(Tablica1[[#This Row],[Kod]]," ",""))=0,Tablica1[[#This Row],[Naziv]],""))</f>
        <v xml:space="preserve"> Vukovarsko-srijemska</v>
      </c>
      <c r="H3471" t="str">
        <f>IF(LEN(Tablica1[[#This Row],[Kod]])-LEN(SUBSTITUTE(Tablica1[[#This Row],[Kod]]," ",""))=1,UPPER(Tablica1[[#This Row],[Naziv]]),IF(LEN(Tablica1[[#This Row],[Kod]])-LEN(SUBSTITUTE(Tablica1[[#This Row],[Kod]]," ",""))=2,H3470,""))</f>
        <v xml:space="preserve"> NUŠTAR</v>
      </c>
      <c r="I3471" s="3" t="str">
        <f>IF(LEN(Tablica1[[#This Row],[Kod]])-LEN(SUBSTITUTE(Tablica1[[#This Row],[Kod]]," ",""))=2,Tablica1[[#This Row],[Naziv]],"")</f>
        <v xml:space="preserve"> Nuštar</v>
      </c>
      <c r="J3471" s="3" t="str">
        <f>IF(LEN(Tablica1[[#This Row],[Kod]])-LEN(SUBSTITUTE(Tablica1[[#This Row],[Kod]]," ",""))=0,Tablica1[[#This Row],[Kod]],TRIM(RIGHT(SUBSTITUTE(Tablica1[[#This Row],[Kod]]," ",REPT(" ",30)),30)))</f>
        <v>044474</v>
      </c>
    </row>
    <row r="3472" spans="1:10" ht="15">
      <c r="A3472" s="1" t="s">
        <v>3411</v>
      </c>
      <c r="B3472" s="1" t="s">
        <v>7550</v>
      </c>
      <c r="C3472">
        <v>3085</v>
      </c>
      <c r="D3472">
        <v>2962</v>
      </c>
      <c r="E3472">
        <f>LEN(Tablica1[[#This Row],[Kod]])-LEN(SUBSTITUTE(Tablica1[[#This Row],[Kod]]," ",""))</f>
        <v>1</v>
      </c>
      <c r="F3472">
        <v>3471</v>
      </c>
      <c r="G3472" t="str">
        <f>IF(IF(LEN(Tablica1[[#This Row],[Kod]])-LEN(SUBSTITUTE(Tablica1[[#This Row],[Kod]]," ",""))=0,Tablica1[[#This Row],[Naziv]],"")="",G3471,IF(LEN(Tablica1[[#This Row],[Kod]])-LEN(SUBSTITUTE(Tablica1[[#This Row],[Kod]]," ",""))=0,Tablica1[[#This Row],[Naziv]],""))</f>
        <v xml:space="preserve"> Vukovarsko-srijemska</v>
      </c>
      <c r="H3472" t="str">
        <f>IF(LEN(Tablica1[[#This Row],[Kod]])-LEN(SUBSTITUTE(Tablica1[[#This Row],[Kod]]," ",""))=1,UPPER(Tablica1[[#This Row],[Naziv]]),IF(LEN(Tablica1[[#This Row],[Kod]])-LEN(SUBSTITUTE(Tablica1[[#This Row],[Kod]]," ",""))=2,H3471,""))</f>
        <v xml:space="preserve"> PRIVLAKA</v>
      </c>
      <c r="I3472" s="3" t="str">
        <f>IF(LEN(Tablica1[[#This Row],[Kod]])-LEN(SUBSTITUTE(Tablica1[[#This Row],[Kod]]," ",""))=2,Tablica1[[#This Row],[Naziv]],"")</f>
        <v/>
      </c>
      <c r="J3472" s="3" t="str">
        <f>IF(LEN(Tablica1[[#This Row],[Kod]])-LEN(SUBSTITUTE(Tablica1[[#This Row],[Kod]]," ",""))=0,Tablica1[[#This Row],[Kod]],TRIM(RIGHT(SUBSTITUTE(Tablica1[[#This Row],[Kod]]," ",REPT(" ",30)),30)))</f>
        <v>05835</v>
      </c>
    </row>
    <row r="3473" spans="1:10" ht="15">
      <c r="A3473" s="1" t="s">
        <v>3412</v>
      </c>
      <c r="B3473" s="1" t="s">
        <v>7550</v>
      </c>
      <c r="C3473">
        <v>3085</v>
      </c>
      <c r="D3473">
        <v>2962</v>
      </c>
      <c r="E3473">
        <f>LEN(Tablica1[[#This Row],[Kod]])-LEN(SUBSTITUTE(Tablica1[[#This Row],[Kod]]," ",""))</f>
        <v>2</v>
      </c>
      <c r="F3473">
        <v>3472</v>
      </c>
      <c r="G3473" t="str">
        <f>IF(IF(LEN(Tablica1[[#This Row],[Kod]])-LEN(SUBSTITUTE(Tablica1[[#This Row],[Kod]]," ",""))=0,Tablica1[[#This Row],[Naziv]],"")="",G3472,IF(LEN(Tablica1[[#This Row],[Kod]])-LEN(SUBSTITUTE(Tablica1[[#This Row],[Kod]]," ",""))=0,Tablica1[[#This Row],[Naziv]],""))</f>
        <v xml:space="preserve"> Vukovarsko-srijemska</v>
      </c>
      <c r="H3473" t="str">
        <f>IF(LEN(Tablica1[[#This Row],[Kod]])-LEN(SUBSTITUTE(Tablica1[[#This Row],[Kod]]," ",""))=1,UPPER(Tablica1[[#This Row],[Naziv]]),IF(LEN(Tablica1[[#This Row],[Kod]])-LEN(SUBSTITUTE(Tablica1[[#This Row],[Kod]]," ",""))=2,H3472,""))</f>
        <v xml:space="preserve"> PRIVLAKA</v>
      </c>
      <c r="I3473" s="3" t="str">
        <f>IF(LEN(Tablica1[[#This Row],[Kod]])-LEN(SUBSTITUTE(Tablica1[[#This Row],[Kod]]," ",""))=2,Tablica1[[#This Row],[Naziv]],"")</f>
        <v xml:space="preserve"> Privlaka</v>
      </c>
      <c r="J3473" s="3" t="str">
        <f>IF(LEN(Tablica1[[#This Row],[Kod]])-LEN(SUBSTITUTE(Tablica1[[#This Row],[Kod]]," ",""))=0,Tablica1[[#This Row],[Kod]],TRIM(RIGHT(SUBSTITUTE(Tablica1[[#This Row],[Kod]]," ",REPT(" ",30)),30)))</f>
        <v>052299</v>
      </c>
    </row>
    <row r="3474" spans="1:10" ht="15">
      <c r="A3474" s="1" t="s">
        <v>3413</v>
      </c>
      <c r="B3474" s="1" t="s">
        <v>7551</v>
      </c>
      <c r="C3474">
        <v>4726</v>
      </c>
      <c r="D3474">
        <v>4404</v>
      </c>
      <c r="E3474">
        <f>LEN(Tablica1[[#This Row],[Kod]])-LEN(SUBSTITUTE(Tablica1[[#This Row],[Kod]]," ",""))</f>
        <v>1</v>
      </c>
      <c r="F3474">
        <v>3473</v>
      </c>
      <c r="G3474" t="str">
        <f>IF(IF(LEN(Tablica1[[#This Row],[Kod]])-LEN(SUBSTITUTE(Tablica1[[#This Row],[Kod]]," ",""))=0,Tablica1[[#This Row],[Naziv]],"")="",G3473,IF(LEN(Tablica1[[#This Row],[Kod]])-LEN(SUBSTITUTE(Tablica1[[#This Row],[Kod]]," ",""))=0,Tablica1[[#This Row],[Naziv]],""))</f>
        <v xml:space="preserve"> Vukovarsko-srijemska</v>
      </c>
      <c r="H3474" t="str">
        <f>IF(LEN(Tablica1[[#This Row],[Kod]])-LEN(SUBSTITUTE(Tablica1[[#This Row],[Kod]]," ",""))=1,UPPER(Tablica1[[#This Row],[Naziv]]),IF(LEN(Tablica1[[#This Row],[Kod]])-LEN(SUBSTITUTE(Tablica1[[#This Row],[Kod]]," ",""))=2,H3473,""))</f>
        <v xml:space="preserve"> STARI JANKOVCI</v>
      </c>
      <c r="I3474" s="3" t="str">
        <f>IF(LEN(Tablica1[[#This Row],[Kod]])-LEN(SUBSTITUTE(Tablica1[[#This Row],[Kod]]," ",""))=2,Tablica1[[#This Row],[Naziv]],"")</f>
        <v/>
      </c>
      <c r="J3474" s="3" t="str">
        <f>IF(LEN(Tablica1[[#This Row],[Kod]])-LEN(SUBSTITUTE(Tablica1[[#This Row],[Kod]]," ",""))=0,Tablica1[[#This Row],[Kod]],TRIM(RIGHT(SUBSTITUTE(Tablica1[[#This Row],[Kod]]," ",REPT(" ",30)),30)))</f>
        <v>04146</v>
      </c>
    </row>
    <row r="3475" spans="1:10" ht="15">
      <c r="A3475" s="1" t="s">
        <v>3414</v>
      </c>
      <c r="B3475" s="1" t="s">
        <v>10557</v>
      </c>
      <c r="C3475">
        <v>994</v>
      </c>
      <c r="D3475">
        <v>933</v>
      </c>
      <c r="E3475">
        <f>LEN(Tablica1[[#This Row],[Kod]])-LEN(SUBSTITUTE(Tablica1[[#This Row],[Kod]]," ",""))</f>
        <v>2</v>
      </c>
      <c r="F3475">
        <v>3474</v>
      </c>
      <c r="G3475" t="str">
        <f>IF(IF(LEN(Tablica1[[#This Row],[Kod]])-LEN(SUBSTITUTE(Tablica1[[#This Row],[Kod]]," ",""))=0,Tablica1[[#This Row],[Naziv]],"")="",G3474,IF(LEN(Tablica1[[#This Row],[Kod]])-LEN(SUBSTITUTE(Tablica1[[#This Row],[Kod]]," ",""))=0,Tablica1[[#This Row],[Naziv]],""))</f>
        <v xml:space="preserve"> Vukovarsko-srijemska</v>
      </c>
      <c r="H3475" t="str">
        <f>IF(LEN(Tablica1[[#This Row],[Kod]])-LEN(SUBSTITUTE(Tablica1[[#This Row],[Kod]]," ",""))=1,UPPER(Tablica1[[#This Row],[Naziv]]),IF(LEN(Tablica1[[#This Row],[Kod]])-LEN(SUBSTITUTE(Tablica1[[#This Row],[Kod]]," ",""))=2,H3474,""))</f>
        <v xml:space="preserve"> STARI JANKOVCI</v>
      </c>
      <c r="I3475" s="3" t="str">
        <f>IF(LEN(Tablica1[[#This Row],[Kod]])-LEN(SUBSTITUTE(Tablica1[[#This Row],[Kod]]," ",""))=2,Tablica1[[#This Row],[Naziv]],"")</f>
        <v xml:space="preserve"> Novi Jankovci</v>
      </c>
      <c r="J3475" s="3" t="str">
        <f>IF(LEN(Tablica1[[#This Row],[Kod]])-LEN(SUBSTITUTE(Tablica1[[#This Row],[Kod]]," ",""))=0,Tablica1[[#This Row],[Kod]],TRIM(RIGHT(SUBSTITUTE(Tablica1[[#This Row],[Kod]]," ",REPT(" ",30)),30)))</f>
        <v>043834</v>
      </c>
    </row>
    <row r="3476" spans="1:10" ht="15">
      <c r="A3476" s="1" t="s">
        <v>3415</v>
      </c>
      <c r="B3476" s="1" t="s">
        <v>10558</v>
      </c>
      <c r="C3476">
        <v>542</v>
      </c>
      <c r="D3476">
        <v>515</v>
      </c>
      <c r="E3476">
        <f>LEN(Tablica1[[#This Row],[Kod]])-LEN(SUBSTITUTE(Tablica1[[#This Row],[Kod]]," ",""))</f>
        <v>2</v>
      </c>
      <c r="F3476">
        <v>3475</v>
      </c>
      <c r="G3476" t="str">
        <f>IF(IF(LEN(Tablica1[[#This Row],[Kod]])-LEN(SUBSTITUTE(Tablica1[[#This Row],[Kod]]," ",""))=0,Tablica1[[#This Row],[Naziv]],"")="",G3475,IF(LEN(Tablica1[[#This Row],[Kod]])-LEN(SUBSTITUTE(Tablica1[[#This Row],[Kod]]," ",""))=0,Tablica1[[#This Row],[Naziv]],""))</f>
        <v xml:space="preserve"> Vukovarsko-srijemska</v>
      </c>
      <c r="H3476" t="str">
        <f>IF(LEN(Tablica1[[#This Row],[Kod]])-LEN(SUBSTITUTE(Tablica1[[#This Row],[Kod]]," ",""))=1,UPPER(Tablica1[[#This Row],[Naziv]]),IF(LEN(Tablica1[[#This Row],[Kod]])-LEN(SUBSTITUTE(Tablica1[[#This Row],[Kod]]," ",""))=2,H3475,""))</f>
        <v xml:space="preserve"> STARI JANKOVCI</v>
      </c>
      <c r="I3476" s="3" t="str">
        <f>IF(LEN(Tablica1[[#This Row],[Kod]])-LEN(SUBSTITUTE(Tablica1[[#This Row],[Kod]]," ",""))=2,Tablica1[[#This Row],[Naziv]],"")</f>
        <v xml:space="preserve"> Orolik</v>
      </c>
      <c r="J3476" s="3" t="str">
        <f>IF(LEN(Tablica1[[#This Row],[Kod]])-LEN(SUBSTITUTE(Tablica1[[#This Row],[Kod]]," ",""))=0,Tablica1[[#This Row],[Kod]],TRIM(RIGHT(SUBSTITUTE(Tablica1[[#This Row],[Kod]]," ",REPT(" ",30)),30)))</f>
        <v>045624</v>
      </c>
    </row>
    <row r="3477" spans="1:10" ht="15">
      <c r="A3477" s="1" t="s">
        <v>3416</v>
      </c>
      <c r="B3477" s="1" t="s">
        <v>10559</v>
      </c>
      <c r="C3477">
        <v>1018</v>
      </c>
      <c r="D3477">
        <v>954</v>
      </c>
      <c r="E3477">
        <f>LEN(Tablica1[[#This Row],[Kod]])-LEN(SUBSTITUTE(Tablica1[[#This Row],[Kod]]," ",""))</f>
        <v>2</v>
      </c>
      <c r="F3477">
        <v>3476</v>
      </c>
      <c r="G3477" t="str">
        <f>IF(IF(LEN(Tablica1[[#This Row],[Kod]])-LEN(SUBSTITUTE(Tablica1[[#This Row],[Kod]]," ",""))=0,Tablica1[[#This Row],[Naziv]],"")="",G3476,IF(LEN(Tablica1[[#This Row],[Kod]])-LEN(SUBSTITUTE(Tablica1[[#This Row],[Kod]]," ",""))=0,Tablica1[[#This Row],[Naziv]],""))</f>
        <v xml:space="preserve"> Vukovarsko-srijemska</v>
      </c>
      <c r="H3477" t="str">
        <f>IF(LEN(Tablica1[[#This Row],[Kod]])-LEN(SUBSTITUTE(Tablica1[[#This Row],[Kod]]," ",""))=1,UPPER(Tablica1[[#This Row],[Naziv]]),IF(LEN(Tablica1[[#This Row],[Kod]])-LEN(SUBSTITUTE(Tablica1[[#This Row],[Kod]]," ",""))=2,H3476,""))</f>
        <v xml:space="preserve"> STARI JANKOVCI</v>
      </c>
      <c r="I3477" s="3" t="str">
        <f>IF(LEN(Tablica1[[#This Row],[Kod]])-LEN(SUBSTITUTE(Tablica1[[#This Row],[Kod]]," ",""))=2,Tablica1[[#This Row],[Naziv]],"")</f>
        <v xml:space="preserve"> Slakovci</v>
      </c>
      <c r="J3477" s="3" t="str">
        <f>IF(LEN(Tablica1[[#This Row],[Kod]])-LEN(SUBSTITUTE(Tablica1[[#This Row],[Kod]]," ",""))=0,Tablica1[[#This Row],[Kod]],TRIM(RIGHT(SUBSTITUTE(Tablica1[[#This Row],[Kod]]," ",REPT(" ",30)),30)))</f>
        <v>058009</v>
      </c>
    </row>
    <row r="3478" spans="1:10" ht="15">
      <c r="A3478" s="1" t="s">
        <v>3417</v>
      </c>
      <c r="B3478" s="1" t="s">
        <v>10560</v>
      </c>
      <c r="C3478">
        <v>610</v>
      </c>
      <c r="D3478">
        <v>566</v>
      </c>
      <c r="E3478">
        <f>LEN(Tablica1[[#This Row],[Kod]])-LEN(SUBSTITUTE(Tablica1[[#This Row],[Kod]]," ",""))</f>
        <v>2</v>
      </c>
      <c r="F3478">
        <v>3477</v>
      </c>
      <c r="G3478" t="str">
        <f>IF(IF(LEN(Tablica1[[#This Row],[Kod]])-LEN(SUBSTITUTE(Tablica1[[#This Row],[Kod]]," ",""))=0,Tablica1[[#This Row],[Naziv]],"")="",G3477,IF(LEN(Tablica1[[#This Row],[Kod]])-LEN(SUBSTITUTE(Tablica1[[#This Row],[Kod]]," ",""))=0,Tablica1[[#This Row],[Naziv]],""))</f>
        <v xml:space="preserve"> Vukovarsko-srijemska</v>
      </c>
      <c r="H3478" t="str">
        <f>IF(LEN(Tablica1[[#This Row],[Kod]])-LEN(SUBSTITUTE(Tablica1[[#This Row],[Kod]]," ",""))=1,UPPER(Tablica1[[#This Row],[Naziv]]),IF(LEN(Tablica1[[#This Row],[Kod]])-LEN(SUBSTITUTE(Tablica1[[#This Row],[Kod]]," ",""))=2,H3477,""))</f>
        <v xml:space="preserve"> STARI JANKOVCI</v>
      </c>
      <c r="I3478" s="3" t="str">
        <f>IF(LEN(Tablica1[[#This Row],[Kod]])-LEN(SUBSTITUTE(Tablica1[[#This Row],[Kod]]," ",""))=2,Tablica1[[#This Row],[Naziv]],"")</f>
        <v xml:space="preserve"> Srijemske Laze</v>
      </c>
      <c r="J3478" s="3" t="str">
        <f>IF(LEN(Tablica1[[#This Row],[Kod]])-LEN(SUBSTITUTE(Tablica1[[#This Row],[Kod]]," ",""))=0,Tablica1[[#This Row],[Kod]],TRIM(RIGHT(SUBSTITUTE(Tablica1[[#This Row],[Kod]]," ",REPT(" ",30)),30)))</f>
        <v>059544</v>
      </c>
    </row>
    <row r="3479" spans="1:10" ht="15">
      <c r="A3479" s="1" t="s">
        <v>3418</v>
      </c>
      <c r="B3479" s="1" t="s">
        <v>7551</v>
      </c>
      <c r="C3479">
        <v>1539</v>
      </c>
      <c r="D3479">
        <v>1417</v>
      </c>
      <c r="E3479">
        <f>LEN(Tablica1[[#This Row],[Kod]])-LEN(SUBSTITUTE(Tablica1[[#This Row],[Kod]]," ",""))</f>
        <v>2</v>
      </c>
      <c r="F3479">
        <v>3478</v>
      </c>
      <c r="G3479" t="str">
        <f>IF(IF(LEN(Tablica1[[#This Row],[Kod]])-LEN(SUBSTITUTE(Tablica1[[#This Row],[Kod]]," ",""))=0,Tablica1[[#This Row],[Naziv]],"")="",G3478,IF(LEN(Tablica1[[#This Row],[Kod]])-LEN(SUBSTITUTE(Tablica1[[#This Row],[Kod]]," ",""))=0,Tablica1[[#This Row],[Naziv]],""))</f>
        <v xml:space="preserve"> Vukovarsko-srijemska</v>
      </c>
      <c r="H3479" t="str">
        <f>IF(LEN(Tablica1[[#This Row],[Kod]])-LEN(SUBSTITUTE(Tablica1[[#This Row],[Kod]]," ",""))=1,UPPER(Tablica1[[#This Row],[Naziv]]),IF(LEN(Tablica1[[#This Row],[Kod]])-LEN(SUBSTITUTE(Tablica1[[#This Row],[Kod]]," ",""))=2,H3478,""))</f>
        <v xml:space="preserve"> STARI JANKOVCI</v>
      </c>
      <c r="I3479" s="3" t="str">
        <f>IF(LEN(Tablica1[[#This Row],[Kod]])-LEN(SUBSTITUTE(Tablica1[[#This Row],[Kod]]," ",""))=2,Tablica1[[#This Row],[Naziv]],"")</f>
        <v xml:space="preserve"> Stari Jankovci</v>
      </c>
      <c r="J3479" s="3" t="str">
        <f>IF(LEN(Tablica1[[#This Row],[Kod]])-LEN(SUBSTITUTE(Tablica1[[#This Row],[Kod]]," ",""))=0,Tablica1[[#This Row],[Kod]],TRIM(RIGHT(SUBSTITUTE(Tablica1[[#This Row],[Kod]]," ",REPT(" ",30)),30)))</f>
        <v>060194</v>
      </c>
    </row>
    <row r="3480" spans="1:10" ht="15">
      <c r="A3480" s="1" t="s">
        <v>3419</v>
      </c>
      <c r="B3480" s="1" t="s">
        <v>7552</v>
      </c>
      <c r="C3480">
        <v>3037</v>
      </c>
      <c r="D3480">
        <v>2945</v>
      </c>
      <c r="E3480">
        <f>LEN(Tablica1[[#This Row],[Kod]])-LEN(SUBSTITUTE(Tablica1[[#This Row],[Kod]]," ",""))</f>
        <v>1</v>
      </c>
      <c r="F3480">
        <v>3479</v>
      </c>
      <c r="G3480" t="str">
        <f>IF(IF(LEN(Tablica1[[#This Row],[Kod]])-LEN(SUBSTITUTE(Tablica1[[#This Row],[Kod]]," ",""))=0,Tablica1[[#This Row],[Naziv]],"")="",G3479,IF(LEN(Tablica1[[#This Row],[Kod]])-LEN(SUBSTITUTE(Tablica1[[#This Row],[Kod]]," ",""))=0,Tablica1[[#This Row],[Naziv]],""))</f>
        <v xml:space="preserve"> Vukovarsko-srijemska</v>
      </c>
      <c r="H348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STARI MIKANOVCI</v>
      </c>
      <c r="I3480" s="3" t="str">
        <f>IF(LEN(Tablica1[[#This Row],[Kod]])-LEN(SUBSTITUTE(Tablica1[[#This Row],[Kod]]," ",""))=2,Tablica1[[#This Row],[Naziv]],"")</f>
        <v/>
      </c>
      <c r="J3480" s="3" t="str">
        <f>IF(LEN(Tablica1[[#This Row],[Kod]])-LEN(SUBSTITUTE(Tablica1[[#This Row],[Kod]]," ",""))=0,Tablica1[[#This Row],[Kod]],TRIM(RIGHT(SUBSTITUTE(Tablica1[[#This Row],[Kod]]," ",REPT(" ",30)),30)))</f>
        <v>04154</v>
      </c>
    </row>
    <row r="3481" spans="1:10" ht="15">
      <c r="A3481" s="1" t="s">
        <v>3420</v>
      </c>
      <c r="B3481" s="1" t="s">
        <v>10561</v>
      </c>
      <c r="C3481">
        <v>590</v>
      </c>
      <c r="D3481">
        <v>572</v>
      </c>
      <c r="E3481">
        <f>LEN(Tablica1[[#This Row],[Kod]])-LEN(SUBSTITUTE(Tablica1[[#This Row],[Kod]]," ",""))</f>
        <v>2</v>
      </c>
      <c r="F3481">
        <v>3480</v>
      </c>
      <c r="G3481" t="str">
        <f>IF(IF(LEN(Tablica1[[#This Row],[Kod]])-LEN(SUBSTITUTE(Tablica1[[#This Row],[Kod]]," ",""))=0,Tablica1[[#This Row],[Naziv]],"")="",G3480,IF(LEN(Tablica1[[#This Row],[Kod]])-LEN(SUBSTITUTE(Tablica1[[#This Row],[Kod]]," ",""))=0,Tablica1[[#This Row],[Naziv]],""))</f>
        <v xml:space="preserve"> Vukovarsko-srijemska</v>
      </c>
      <c r="H3481" t="str">
        <f>IF(LEN(Tablica1[[#This Row],[Kod]])-LEN(SUBSTITUTE(Tablica1[[#This Row],[Kod]]," ",""))=1,UPPER(Tablica1[[#This Row],[Naziv]]),IF(LEN(Tablica1[[#This Row],[Kod]])-LEN(SUBSTITUTE(Tablica1[[#This Row],[Kod]]," ",""))=2,H3480,""))</f>
        <v xml:space="preserve"> STARI MIKANOVCI</v>
      </c>
      <c r="I3481" s="3" t="str">
        <f>IF(LEN(Tablica1[[#This Row],[Kod]])-LEN(SUBSTITUTE(Tablica1[[#This Row],[Kod]]," ",""))=2,Tablica1[[#This Row],[Naziv]],"")</f>
        <v xml:space="preserve"> Novi Mikanovci</v>
      </c>
      <c r="J3481" s="3" t="str">
        <f>IF(LEN(Tablica1[[#This Row],[Kod]])-LEN(SUBSTITUTE(Tablica1[[#This Row],[Kod]]," ",""))=0,Tablica1[[#This Row],[Kod]],TRIM(RIGHT(SUBSTITUTE(Tablica1[[#This Row],[Kod]]," ",REPT(" ",30)),30)))</f>
        <v>043893</v>
      </c>
    </row>
    <row r="3482" spans="1:10" ht="15">
      <c r="A3482" s="1" t="s">
        <v>3421</v>
      </c>
      <c r="B3482" s="1" t="s">
        <v>7552</v>
      </c>
      <c r="C3482">
        <v>2447</v>
      </c>
      <c r="D3482">
        <v>2373</v>
      </c>
      <c r="E3482">
        <f>LEN(Tablica1[[#This Row],[Kod]])-LEN(SUBSTITUTE(Tablica1[[#This Row],[Kod]]," ",""))</f>
        <v>2</v>
      </c>
      <c r="F3482">
        <v>3481</v>
      </c>
      <c r="G3482" t="str">
        <f>IF(IF(LEN(Tablica1[[#This Row],[Kod]])-LEN(SUBSTITUTE(Tablica1[[#This Row],[Kod]]," ",""))=0,Tablica1[[#This Row],[Naziv]],"")="",G3481,IF(LEN(Tablica1[[#This Row],[Kod]])-LEN(SUBSTITUTE(Tablica1[[#This Row],[Kod]]," ",""))=0,Tablica1[[#This Row],[Naziv]],""))</f>
        <v xml:space="preserve"> Vukovarsko-srijemska</v>
      </c>
      <c r="H3482" t="str">
        <f>IF(LEN(Tablica1[[#This Row],[Kod]])-LEN(SUBSTITUTE(Tablica1[[#This Row],[Kod]]," ",""))=1,UPPER(Tablica1[[#This Row],[Naziv]]),IF(LEN(Tablica1[[#This Row],[Kod]])-LEN(SUBSTITUTE(Tablica1[[#This Row],[Kod]]," ",""))=2,H3481,""))</f>
        <v xml:space="preserve"> STARI MIKANOVCI</v>
      </c>
      <c r="I3482" s="3" t="str">
        <f>IF(LEN(Tablica1[[#This Row],[Kod]])-LEN(SUBSTITUTE(Tablica1[[#This Row],[Kod]]," ",""))=2,Tablica1[[#This Row],[Naziv]],"")</f>
        <v xml:space="preserve"> Stari Mikanovci</v>
      </c>
      <c r="J3482" s="3" t="str">
        <f>IF(LEN(Tablica1[[#This Row],[Kod]])-LEN(SUBSTITUTE(Tablica1[[#This Row],[Kod]]," ",""))=0,Tablica1[[#This Row],[Kod]],TRIM(RIGHT(SUBSTITUTE(Tablica1[[#This Row],[Kod]]," ",REPT(" ",30)),30)))</f>
        <v>060232</v>
      </c>
    </row>
    <row r="3483" spans="1:10" ht="15">
      <c r="A3483" s="1" t="s">
        <v>3422</v>
      </c>
      <c r="B3483" s="1" t="s">
        <v>7553</v>
      </c>
      <c r="C3483">
        <v>2617</v>
      </c>
      <c r="D3483">
        <v>2108</v>
      </c>
      <c r="E3483">
        <f>LEN(Tablica1[[#This Row],[Kod]])-LEN(SUBSTITUTE(Tablica1[[#This Row],[Kod]]," ",""))</f>
        <v>1</v>
      </c>
      <c r="F3483">
        <v>3482</v>
      </c>
      <c r="G3483" t="str">
        <f>IF(IF(LEN(Tablica1[[#This Row],[Kod]])-LEN(SUBSTITUTE(Tablica1[[#This Row],[Kod]]," ",""))=0,Tablica1[[#This Row],[Naziv]],"")="",G3482,IF(LEN(Tablica1[[#This Row],[Kod]])-LEN(SUBSTITUTE(Tablica1[[#This Row],[Kod]]," ",""))=0,Tablica1[[#This Row],[Naziv]],""))</f>
        <v xml:space="preserve"> Vukovarsko-srijemska</v>
      </c>
      <c r="H3483" t="str">
        <f>IF(LEN(Tablica1[[#This Row],[Kod]])-LEN(SUBSTITUTE(Tablica1[[#This Row],[Kod]]," ",""))=1,UPPER(Tablica1[[#This Row],[Naziv]]),IF(LEN(Tablica1[[#This Row],[Kod]])-LEN(SUBSTITUTE(Tablica1[[#This Row],[Kod]]," ",""))=2,H3482,""))</f>
        <v xml:space="preserve"> ŠTITAR</v>
      </c>
      <c r="I3483" s="3" t="str">
        <f>IF(LEN(Tablica1[[#This Row],[Kod]])-LEN(SUBSTITUTE(Tablica1[[#This Row],[Kod]]," ",""))=2,Tablica1[[#This Row],[Naziv]],"")</f>
        <v/>
      </c>
      <c r="J3483" s="3" t="str">
        <f>IF(LEN(Tablica1[[#This Row],[Kod]])-LEN(SUBSTITUTE(Tablica1[[#This Row],[Kod]]," ",""))=0,Tablica1[[#This Row],[Kod]],TRIM(RIGHT(SUBSTITUTE(Tablica1[[#This Row],[Kod]]," ",REPT(" ",30)),30)))</f>
        <v>06289</v>
      </c>
    </row>
    <row r="3484" spans="1:10" ht="15">
      <c r="A3484" s="1" t="s">
        <v>3423</v>
      </c>
      <c r="B3484" s="1" t="s">
        <v>7553</v>
      </c>
      <c r="C3484">
        <v>2615</v>
      </c>
      <c r="D3484">
        <v>2106</v>
      </c>
      <c r="E3484">
        <f>LEN(Tablica1[[#This Row],[Kod]])-LEN(SUBSTITUTE(Tablica1[[#This Row],[Kod]]," ",""))</f>
        <v>2</v>
      </c>
      <c r="F3484">
        <v>3483</v>
      </c>
      <c r="G3484" t="str">
        <f>IF(IF(LEN(Tablica1[[#This Row],[Kod]])-LEN(SUBSTITUTE(Tablica1[[#This Row],[Kod]]," ",""))=0,Tablica1[[#This Row],[Naziv]],"")="",G3483,IF(LEN(Tablica1[[#This Row],[Kod]])-LEN(SUBSTITUTE(Tablica1[[#This Row],[Kod]]," ",""))=0,Tablica1[[#This Row],[Naziv]],""))</f>
        <v xml:space="preserve"> Vukovarsko-srijemska</v>
      </c>
      <c r="H3484" t="str">
        <f>IF(LEN(Tablica1[[#This Row],[Kod]])-LEN(SUBSTITUTE(Tablica1[[#This Row],[Kod]]," ",""))=1,UPPER(Tablica1[[#This Row],[Naziv]]),IF(LEN(Tablica1[[#This Row],[Kod]])-LEN(SUBSTITUTE(Tablica1[[#This Row],[Kod]]," ",""))=2,H3483,""))</f>
        <v xml:space="preserve"> ŠTITAR</v>
      </c>
      <c r="I3484" s="3" t="str">
        <f>IF(LEN(Tablica1[[#This Row],[Kod]])-LEN(SUBSTITUTE(Tablica1[[#This Row],[Kod]]," ",""))=2,Tablica1[[#This Row],[Naziv]],"")</f>
        <v xml:space="preserve"> Štitar</v>
      </c>
      <c r="J3484" s="3" t="str">
        <f>IF(LEN(Tablica1[[#This Row],[Kod]])-LEN(SUBSTITUTE(Tablica1[[#This Row],[Kod]]," ",""))=0,Tablica1[[#This Row],[Kod]],TRIM(RIGHT(SUBSTITUTE(Tablica1[[#This Row],[Kod]]," ",REPT(" ",30)),30)))</f>
        <v>064092</v>
      </c>
    </row>
    <row r="3485" spans="1:10" ht="15">
      <c r="A3485" s="1" t="s">
        <v>3424</v>
      </c>
      <c r="B3485" s="1" t="s">
        <v>7554</v>
      </c>
      <c r="C3485">
        <v>1623</v>
      </c>
      <c r="D3485">
        <v>1561</v>
      </c>
      <c r="E3485">
        <f>LEN(Tablica1[[#This Row],[Kod]])-LEN(SUBSTITUTE(Tablica1[[#This Row],[Kod]]," ",""))</f>
        <v>1</v>
      </c>
      <c r="F3485">
        <v>3484</v>
      </c>
      <c r="G3485" t="str">
        <f>IF(IF(LEN(Tablica1[[#This Row],[Kod]])-LEN(SUBSTITUTE(Tablica1[[#This Row],[Kod]]," ",""))=0,Tablica1[[#This Row],[Naziv]],"")="",G3484,IF(LEN(Tablica1[[#This Row],[Kod]])-LEN(SUBSTITUTE(Tablica1[[#This Row],[Kod]]," ",""))=0,Tablica1[[#This Row],[Naziv]],""))</f>
        <v xml:space="preserve"> Vukovarsko-srijemska</v>
      </c>
      <c r="H348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TOMPOJEVCI</v>
      </c>
      <c r="I3485" s="3" t="str">
        <f>IF(LEN(Tablica1[[#This Row],[Kod]])-LEN(SUBSTITUTE(Tablica1[[#This Row],[Kod]]," ",""))=2,Tablica1[[#This Row],[Naziv]],"")</f>
        <v/>
      </c>
      <c r="J3485" s="3" t="str">
        <f>IF(LEN(Tablica1[[#This Row],[Kod]])-LEN(SUBSTITUTE(Tablica1[[#This Row],[Kod]]," ",""))=0,Tablica1[[#This Row],[Kod]],TRIM(RIGHT(SUBSTITUTE(Tablica1[[#This Row],[Kod]]," ",REPT(" ",30)),30)))</f>
        <v>04561</v>
      </c>
    </row>
    <row r="3486" spans="1:10" ht="15">
      <c r="A3486" s="1" t="s">
        <v>3425</v>
      </c>
      <c r="B3486" s="1" t="s">
        <v>10562</v>
      </c>
      <c r="C3486">
        <v>398</v>
      </c>
      <c r="D3486">
        <v>387</v>
      </c>
      <c r="E3486">
        <f>LEN(Tablica1[[#This Row],[Kod]])-LEN(SUBSTITUTE(Tablica1[[#This Row],[Kod]]," ",""))</f>
        <v>2</v>
      </c>
      <c r="F3486">
        <v>3485</v>
      </c>
      <c r="G3486" t="str">
        <f>IF(IF(LEN(Tablica1[[#This Row],[Kod]])-LEN(SUBSTITUTE(Tablica1[[#This Row],[Kod]]," ",""))=0,Tablica1[[#This Row],[Naziv]],"")="",G3485,IF(LEN(Tablica1[[#This Row],[Kod]])-LEN(SUBSTITUTE(Tablica1[[#This Row],[Kod]]," ",""))=0,Tablica1[[#This Row],[Naziv]],""))</f>
        <v xml:space="preserve"> Vukovarsko-srijemska</v>
      </c>
      <c r="H3486" t="str">
        <f>IF(LEN(Tablica1[[#This Row],[Kod]])-LEN(SUBSTITUTE(Tablica1[[#This Row],[Kod]]," ",""))=1,UPPER(Tablica1[[#This Row],[Naziv]]),IF(LEN(Tablica1[[#This Row],[Kod]])-LEN(SUBSTITUTE(Tablica1[[#This Row],[Kod]]," ",""))=2,H3485,""))</f>
        <v xml:space="preserve"> TOMPOJEVCI</v>
      </c>
      <c r="I3486" s="3" t="str">
        <f>IF(LEN(Tablica1[[#This Row],[Kod]])-LEN(SUBSTITUTE(Tablica1[[#This Row],[Kod]]," ",""))=2,Tablica1[[#This Row],[Naziv]],"")</f>
        <v xml:space="preserve"> Berak</v>
      </c>
      <c r="J3486" s="3" t="str">
        <f>IF(LEN(Tablica1[[#This Row],[Kod]])-LEN(SUBSTITUTE(Tablica1[[#This Row],[Kod]]," ",""))=0,Tablica1[[#This Row],[Kod]],TRIM(RIGHT(SUBSTITUTE(Tablica1[[#This Row],[Kod]]," ",REPT(" ",30)),30)))</f>
        <v>002496</v>
      </c>
    </row>
    <row r="3487" spans="1:10" ht="15">
      <c r="A3487" s="1" t="s">
        <v>3426</v>
      </c>
      <c r="B3487" s="1" t="s">
        <v>10420</v>
      </c>
      <c r="C3487">
        <v>126</v>
      </c>
      <c r="D3487">
        <v>124</v>
      </c>
      <c r="E3487">
        <f>LEN(Tablica1[[#This Row],[Kod]])-LEN(SUBSTITUTE(Tablica1[[#This Row],[Kod]]," ",""))</f>
        <v>2</v>
      </c>
      <c r="F3487">
        <v>3486</v>
      </c>
      <c r="G3487" t="str">
        <f>IF(IF(LEN(Tablica1[[#This Row],[Kod]])-LEN(SUBSTITUTE(Tablica1[[#This Row],[Kod]]," ",""))=0,Tablica1[[#This Row],[Naziv]],"")="",G3486,IF(LEN(Tablica1[[#This Row],[Kod]])-LEN(SUBSTITUTE(Tablica1[[#This Row],[Kod]]," ",""))=0,Tablica1[[#This Row],[Naziv]],""))</f>
        <v xml:space="preserve"> Vukovarsko-srijemska</v>
      </c>
      <c r="H3487" t="str">
        <f>IF(LEN(Tablica1[[#This Row],[Kod]])-LEN(SUBSTITUTE(Tablica1[[#This Row],[Kod]]," ",""))=1,UPPER(Tablica1[[#This Row],[Naziv]]),IF(LEN(Tablica1[[#This Row],[Kod]])-LEN(SUBSTITUTE(Tablica1[[#This Row],[Kod]]," ",""))=2,H3486,""))</f>
        <v xml:space="preserve"> TOMPOJEVCI</v>
      </c>
      <c r="I3487" s="3" t="str">
        <f>IF(LEN(Tablica1[[#This Row],[Kod]])-LEN(SUBSTITUTE(Tablica1[[#This Row],[Kod]]," ",""))=2,Tablica1[[#This Row],[Naziv]],"")</f>
        <v xml:space="preserve"> Bokšić</v>
      </c>
      <c r="J3487" s="3" t="str">
        <f>IF(LEN(Tablica1[[#This Row],[Kod]])-LEN(SUBSTITUTE(Tablica1[[#This Row],[Kod]]," ",""))=0,Tablica1[[#This Row],[Kod]],TRIM(RIGHT(SUBSTITUTE(Tablica1[[#This Row],[Kod]]," ",REPT(" ",30)),30)))</f>
        <v>003930</v>
      </c>
    </row>
    <row r="3488" spans="1:10" ht="15">
      <c r="A3488" s="1" t="s">
        <v>3427</v>
      </c>
      <c r="B3488" s="1" t="s">
        <v>10563</v>
      </c>
      <c r="C3488">
        <v>383</v>
      </c>
      <c r="D3488">
        <v>366</v>
      </c>
      <c r="E3488">
        <f>LEN(Tablica1[[#This Row],[Kod]])-LEN(SUBSTITUTE(Tablica1[[#This Row],[Kod]]," ",""))</f>
        <v>2</v>
      </c>
      <c r="F3488">
        <v>3487</v>
      </c>
      <c r="G3488" t="str">
        <f>IF(IF(LEN(Tablica1[[#This Row],[Kod]])-LEN(SUBSTITUTE(Tablica1[[#This Row],[Kod]]," ",""))=0,Tablica1[[#This Row],[Naziv]],"")="",G3487,IF(LEN(Tablica1[[#This Row],[Kod]])-LEN(SUBSTITUTE(Tablica1[[#This Row],[Kod]]," ",""))=0,Tablica1[[#This Row],[Naziv]],""))</f>
        <v xml:space="preserve"> Vukovarsko-srijemska</v>
      </c>
      <c r="H3488" t="str">
        <f>IF(LEN(Tablica1[[#This Row],[Kod]])-LEN(SUBSTITUTE(Tablica1[[#This Row],[Kod]]," ",""))=1,UPPER(Tablica1[[#This Row],[Naziv]]),IF(LEN(Tablica1[[#This Row],[Kod]])-LEN(SUBSTITUTE(Tablica1[[#This Row],[Kod]]," ",""))=2,H3487,""))</f>
        <v xml:space="preserve"> TOMPOJEVCI</v>
      </c>
      <c r="I3488" s="3" t="str">
        <f>IF(LEN(Tablica1[[#This Row],[Kod]])-LEN(SUBSTITUTE(Tablica1[[#This Row],[Kod]]," ",""))=2,Tablica1[[#This Row],[Naziv]],"")</f>
        <v xml:space="preserve"> Čakovci</v>
      </c>
      <c r="J3488" s="3" t="str">
        <f>IF(LEN(Tablica1[[#This Row],[Kod]])-LEN(SUBSTITUTE(Tablica1[[#This Row],[Kod]]," ",""))=0,Tablica1[[#This Row],[Kod]],TRIM(RIGHT(SUBSTITUTE(Tablica1[[#This Row],[Kod]]," ",REPT(" ",30)),30)))</f>
        <v>009016</v>
      </c>
    </row>
    <row r="3489" spans="1:10" ht="15">
      <c r="A3489" s="1" t="s">
        <v>3428</v>
      </c>
      <c r="B3489" s="1" t="s">
        <v>10534</v>
      </c>
      <c r="C3489" s="2" t="s">
        <v>2</v>
      </c>
      <c r="D3489" s="2" t="s">
        <v>2</v>
      </c>
      <c r="E3489">
        <f>LEN(Tablica1[[#This Row],[Kod]])-LEN(SUBSTITUTE(Tablica1[[#This Row],[Kod]]," ",""))</f>
        <v>2</v>
      </c>
      <c r="F3489">
        <v>3488</v>
      </c>
      <c r="G3489" t="str">
        <f>IF(IF(LEN(Tablica1[[#This Row],[Kod]])-LEN(SUBSTITUTE(Tablica1[[#This Row],[Kod]]," ",""))=0,Tablica1[[#This Row],[Naziv]],"")="",G3488,IF(LEN(Tablica1[[#This Row],[Kod]])-LEN(SUBSTITUTE(Tablica1[[#This Row],[Kod]]," ",""))=0,Tablica1[[#This Row],[Naziv]],""))</f>
        <v xml:space="preserve"> Vukovarsko-srijemska</v>
      </c>
      <c r="H3489" t="str">
        <f>IF(LEN(Tablica1[[#This Row],[Kod]])-LEN(SUBSTITUTE(Tablica1[[#This Row],[Kod]]," ",""))=1,UPPER(Tablica1[[#This Row],[Naziv]]),IF(LEN(Tablica1[[#This Row],[Kod]])-LEN(SUBSTITUTE(Tablica1[[#This Row],[Kod]]," ",""))=2,H3488,""))</f>
        <v xml:space="preserve"> TOMPOJEVCI</v>
      </c>
      <c r="I3489" s="3" t="str">
        <f>IF(LEN(Tablica1[[#This Row],[Kod]])-LEN(SUBSTITUTE(Tablica1[[#This Row],[Kod]]," ",""))=2,Tablica1[[#This Row],[Naziv]],"")</f>
        <v xml:space="preserve"> Grabovo</v>
      </c>
      <c r="J3489" s="3" t="str">
        <f>IF(LEN(Tablica1[[#This Row],[Kod]])-LEN(SUBSTITUTE(Tablica1[[#This Row],[Kod]]," ",""))=0,Tablica1[[#This Row],[Kod]],TRIM(RIGHT(SUBSTITUTE(Tablica1[[#This Row],[Kod]]," ",REPT(" ",30)),30)))</f>
        <v>021857</v>
      </c>
    </row>
    <row r="3490" spans="1:10" ht="15">
      <c r="A3490" s="1" t="s">
        <v>3429</v>
      </c>
      <c r="B3490" s="1" t="s">
        <v>10564</v>
      </c>
      <c r="C3490">
        <v>393</v>
      </c>
      <c r="D3490">
        <v>375</v>
      </c>
      <c r="E3490">
        <f>LEN(Tablica1[[#This Row],[Kod]])-LEN(SUBSTITUTE(Tablica1[[#This Row],[Kod]]," ",""))</f>
        <v>2</v>
      </c>
      <c r="F3490">
        <v>3489</v>
      </c>
      <c r="G3490" t="str">
        <f>IF(IF(LEN(Tablica1[[#This Row],[Kod]])-LEN(SUBSTITUTE(Tablica1[[#This Row],[Kod]]," ",""))=0,Tablica1[[#This Row],[Naziv]],"")="",G3489,IF(LEN(Tablica1[[#This Row],[Kod]])-LEN(SUBSTITUTE(Tablica1[[#This Row],[Kod]]," ",""))=0,Tablica1[[#This Row],[Naziv]],""))</f>
        <v xml:space="preserve"> Vukovarsko-srijemska</v>
      </c>
      <c r="H3490" t="str">
        <f>IF(LEN(Tablica1[[#This Row],[Kod]])-LEN(SUBSTITUTE(Tablica1[[#This Row],[Kod]]," ",""))=1,UPPER(Tablica1[[#This Row],[Naziv]]),IF(LEN(Tablica1[[#This Row],[Kod]])-LEN(SUBSTITUTE(Tablica1[[#This Row],[Kod]]," ",""))=2,H3489,""))</f>
        <v xml:space="preserve"> TOMPOJEVCI</v>
      </c>
      <c r="I3490" s="3" t="str">
        <f>IF(LEN(Tablica1[[#This Row],[Kod]])-LEN(SUBSTITUTE(Tablica1[[#This Row],[Kod]]," ",""))=2,Tablica1[[#This Row],[Naziv]],"")</f>
        <v xml:space="preserve"> Mikluševci</v>
      </c>
      <c r="J3490" s="3" t="str">
        <f>IF(LEN(Tablica1[[#This Row],[Kod]])-LEN(SUBSTITUTE(Tablica1[[#This Row],[Kod]]," ",""))=0,Tablica1[[#This Row],[Kod]],TRIM(RIGHT(SUBSTITUTE(Tablica1[[#This Row],[Kod]]," ",REPT(" ",30)),30)))</f>
        <v>040916</v>
      </c>
    </row>
    <row r="3491" spans="1:10" ht="15">
      <c r="A3491" s="1" t="s">
        <v>3430</v>
      </c>
      <c r="B3491" s="1" t="s">
        <v>7554</v>
      </c>
      <c r="C3491">
        <v>323</v>
      </c>
      <c r="D3491">
        <v>309</v>
      </c>
      <c r="E3491">
        <f>LEN(Tablica1[[#This Row],[Kod]])-LEN(SUBSTITUTE(Tablica1[[#This Row],[Kod]]," ",""))</f>
        <v>2</v>
      </c>
      <c r="F3491">
        <v>3490</v>
      </c>
      <c r="G3491" t="str">
        <f>IF(IF(LEN(Tablica1[[#This Row],[Kod]])-LEN(SUBSTITUTE(Tablica1[[#This Row],[Kod]]," ",""))=0,Tablica1[[#This Row],[Naziv]],"")="",G3490,IF(LEN(Tablica1[[#This Row],[Kod]])-LEN(SUBSTITUTE(Tablica1[[#This Row],[Kod]]," ",""))=0,Tablica1[[#This Row],[Naziv]],""))</f>
        <v xml:space="preserve"> Vukovarsko-srijemska</v>
      </c>
      <c r="H3491" t="str">
        <f>IF(LEN(Tablica1[[#This Row],[Kod]])-LEN(SUBSTITUTE(Tablica1[[#This Row],[Kod]]," ",""))=1,UPPER(Tablica1[[#This Row],[Naziv]]),IF(LEN(Tablica1[[#This Row],[Kod]])-LEN(SUBSTITUTE(Tablica1[[#This Row],[Kod]]," ",""))=2,H3490,""))</f>
        <v xml:space="preserve"> TOMPOJEVCI</v>
      </c>
      <c r="I3491" s="3" t="str">
        <f>IF(LEN(Tablica1[[#This Row],[Kod]])-LEN(SUBSTITUTE(Tablica1[[#This Row],[Kod]]," ",""))=2,Tablica1[[#This Row],[Naziv]],"")</f>
        <v xml:space="preserve"> Tompojevci</v>
      </c>
      <c r="J3491" s="3" t="str">
        <f>IF(LEN(Tablica1[[#This Row],[Kod]])-LEN(SUBSTITUTE(Tablica1[[#This Row],[Kod]]," ",""))=0,Tablica1[[#This Row],[Kod]],TRIM(RIGHT(SUBSTITUTE(Tablica1[[#This Row],[Kod]]," ",REPT(" ",30)),30)))</f>
        <v>065056</v>
      </c>
    </row>
    <row r="3492" spans="1:10" ht="15">
      <c r="A3492" s="1" t="s">
        <v>3431</v>
      </c>
      <c r="B3492" s="1" t="s">
        <v>7555</v>
      </c>
      <c r="C3492">
        <v>2196</v>
      </c>
      <c r="D3492">
        <v>2047</v>
      </c>
      <c r="E3492">
        <f>LEN(Tablica1[[#This Row],[Kod]])-LEN(SUBSTITUTE(Tablica1[[#This Row],[Kod]]," ",""))</f>
        <v>1</v>
      </c>
      <c r="F3492">
        <v>3491</v>
      </c>
      <c r="G3492" t="str">
        <f>IF(IF(LEN(Tablica1[[#This Row],[Kod]])-LEN(SUBSTITUTE(Tablica1[[#This Row],[Kod]]," ",""))=0,Tablica1[[#This Row],[Naziv]],"")="",G3491,IF(LEN(Tablica1[[#This Row],[Kod]])-LEN(SUBSTITUTE(Tablica1[[#This Row],[Kod]]," ",""))=0,Tablica1[[#This Row],[Naziv]],""))</f>
        <v xml:space="preserve"> Vukovarsko-srijemska</v>
      </c>
      <c r="H3492" t="str">
        <f>IF(LEN(Tablica1[[#This Row],[Kod]])-LEN(SUBSTITUTE(Tablica1[[#This Row],[Kod]]," ",""))=1,UPPER(Tablica1[[#This Row],[Naziv]]),IF(LEN(Tablica1[[#This Row],[Kod]])-LEN(SUBSTITUTE(Tablica1[[#This Row],[Kod]]," ",""))=2,H3491,""))</f>
        <v xml:space="preserve"> TORDINCI</v>
      </c>
      <c r="I3492" s="3" t="str">
        <f>IF(LEN(Tablica1[[#This Row],[Kod]])-LEN(SUBSTITUTE(Tablica1[[#This Row],[Kod]]," ",""))=2,Tablica1[[#This Row],[Naziv]],"")</f>
        <v/>
      </c>
      <c r="J3492" s="3" t="str">
        <f>IF(LEN(Tablica1[[#This Row],[Kod]])-LEN(SUBSTITUTE(Tablica1[[#This Row],[Kod]]," ",""))=0,Tablica1[[#This Row],[Kod]],TRIM(RIGHT(SUBSTITUTE(Tablica1[[#This Row],[Kod]]," ",REPT(" ",30)),30)))</f>
        <v>04588</v>
      </c>
    </row>
    <row r="3493" spans="1:10" ht="15">
      <c r="A3493" s="1" t="s">
        <v>3432</v>
      </c>
      <c r="B3493" s="1" t="s">
        <v>10565</v>
      </c>
      <c r="C3493">
        <v>788</v>
      </c>
      <c r="D3493">
        <v>733</v>
      </c>
      <c r="E3493">
        <f>LEN(Tablica1[[#This Row],[Kod]])-LEN(SUBSTITUTE(Tablica1[[#This Row],[Kod]]," ",""))</f>
        <v>2</v>
      </c>
      <c r="F3493">
        <v>3492</v>
      </c>
      <c r="G3493" t="str">
        <f>IF(IF(LEN(Tablica1[[#This Row],[Kod]])-LEN(SUBSTITUTE(Tablica1[[#This Row],[Kod]]," ",""))=0,Tablica1[[#This Row],[Naziv]],"")="",G3492,IF(LEN(Tablica1[[#This Row],[Kod]])-LEN(SUBSTITUTE(Tablica1[[#This Row],[Kod]]," ",""))=0,Tablica1[[#This Row],[Naziv]],""))</f>
        <v xml:space="preserve"> Vukovarsko-srijemska</v>
      </c>
      <c r="H3493" t="str">
        <f>IF(LEN(Tablica1[[#This Row],[Kod]])-LEN(SUBSTITUTE(Tablica1[[#This Row],[Kod]]," ",""))=1,UPPER(Tablica1[[#This Row],[Naziv]]),IF(LEN(Tablica1[[#This Row],[Kod]])-LEN(SUBSTITUTE(Tablica1[[#This Row],[Kod]]," ",""))=2,H3492,""))</f>
        <v xml:space="preserve"> TORDINCI</v>
      </c>
      <c r="I3493" s="3" t="str">
        <f>IF(LEN(Tablica1[[#This Row],[Kod]])-LEN(SUBSTITUTE(Tablica1[[#This Row],[Kod]]," ",""))=2,Tablica1[[#This Row],[Naziv]],"")</f>
        <v xml:space="preserve"> Antin</v>
      </c>
      <c r="J3493" s="3" t="str">
        <f>IF(LEN(Tablica1[[#This Row],[Kod]])-LEN(SUBSTITUTE(Tablica1[[#This Row],[Kod]]," ",""))=0,Tablica1[[#This Row],[Kod]],TRIM(RIGHT(SUBSTITUTE(Tablica1[[#This Row],[Kod]]," ",REPT(" ",30)),30)))</f>
        <v>000183</v>
      </c>
    </row>
    <row r="3494" spans="1:10" ht="15">
      <c r="A3494" s="1" t="s">
        <v>3433</v>
      </c>
      <c r="B3494" s="1" t="s">
        <v>10566</v>
      </c>
      <c r="C3494">
        <v>548</v>
      </c>
      <c r="D3494">
        <v>510</v>
      </c>
      <c r="E3494">
        <f>LEN(Tablica1[[#This Row],[Kod]])-LEN(SUBSTITUTE(Tablica1[[#This Row],[Kod]]," ",""))</f>
        <v>2</v>
      </c>
      <c r="F3494">
        <v>3493</v>
      </c>
      <c r="G3494" t="str">
        <f>IF(IF(LEN(Tablica1[[#This Row],[Kod]])-LEN(SUBSTITUTE(Tablica1[[#This Row],[Kod]]," ",""))=0,Tablica1[[#This Row],[Naziv]],"")="",G3493,IF(LEN(Tablica1[[#This Row],[Kod]])-LEN(SUBSTITUTE(Tablica1[[#This Row],[Kod]]," ",""))=0,Tablica1[[#This Row],[Naziv]],""))</f>
        <v xml:space="preserve"> Vukovarsko-srijemska</v>
      </c>
      <c r="H3494" t="str">
        <f>IF(LEN(Tablica1[[#This Row],[Kod]])-LEN(SUBSTITUTE(Tablica1[[#This Row],[Kod]]," ",""))=1,UPPER(Tablica1[[#This Row],[Naziv]]),IF(LEN(Tablica1[[#This Row],[Kod]])-LEN(SUBSTITUTE(Tablica1[[#This Row],[Kod]]," ",""))=2,H3493,""))</f>
        <v xml:space="preserve"> TORDINCI</v>
      </c>
      <c r="I3494" s="3" t="str">
        <f>IF(LEN(Tablica1[[#This Row],[Kod]])-LEN(SUBSTITUTE(Tablica1[[#This Row],[Kod]]," ",""))=2,Tablica1[[#This Row],[Naziv]],"")</f>
        <v xml:space="preserve"> Korog</v>
      </c>
      <c r="J3494" s="3" t="str">
        <f>IF(LEN(Tablica1[[#This Row],[Kod]])-LEN(SUBSTITUTE(Tablica1[[#This Row],[Kod]]," ",""))=0,Tablica1[[#This Row],[Kod]],TRIM(RIGHT(SUBSTITUTE(Tablica1[[#This Row],[Kod]]," ",REPT(" ",30)),30)))</f>
        <v>030520</v>
      </c>
    </row>
    <row r="3495" spans="1:10" ht="15">
      <c r="A3495" s="1" t="s">
        <v>3434</v>
      </c>
      <c r="B3495" s="1" t="s">
        <v>10567</v>
      </c>
      <c r="C3495">
        <v>85</v>
      </c>
      <c r="D3495">
        <v>76</v>
      </c>
      <c r="E3495">
        <f>LEN(Tablica1[[#This Row],[Kod]])-LEN(SUBSTITUTE(Tablica1[[#This Row],[Kod]]," ",""))</f>
        <v>2</v>
      </c>
      <c r="F3495">
        <v>3494</v>
      </c>
      <c r="G3495" t="str">
        <f>IF(IF(LEN(Tablica1[[#This Row],[Kod]])-LEN(SUBSTITUTE(Tablica1[[#This Row],[Kod]]," ",""))=0,Tablica1[[#This Row],[Naziv]],"")="",G3494,IF(LEN(Tablica1[[#This Row],[Kod]])-LEN(SUBSTITUTE(Tablica1[[#This Row],[Kod]]," ",""))=0,Tablica1[[#This Row],[Naziv]],""))</f>
        <v xml:space="preserve"> Vukovarsko-srijemska</v>
      </c>
      <c r="H3495" t="str">
        <f>IF(LEN(Tablica1[[#This Row],[Kod]])-LEN(SUBSTITUTE(Tablica1[[#This Row],[Kod]]," ",""))=1,UPPER(Tablica1[[#This Row],[Naziv]]),IF(LEN(Tablica1[[#This Row],[Kod]])-LEN(SUBSTITUTE(Tablica1[[#This Row],[Kod]]," ",""))=2,H3494,""))</f>
        <v xml:space="preserve"> TORDINCI</v>
      </c>
      <c r="I3495" s="3" t="str">
        <f>IF(LEN(Tablica1[[#This Row],[Kod]])-LEN(SUBSTITUTE(Tablica1[[#This Row],[Kod]]," ",""))=2,Tablica1[[#This Row],[Naziv]],"")</f>
        <v xml:space="preserve"> Mlaka Antinska</v>
      </c>
      <c r="J3495" s="3" t="str">
        <f>IF(LEN(Tablica1[[#This Row],[Kod]])-LEN(SUBSTITUTE(Tablica1[[#This Row],[Kod]]," ",""))=0,Tablica1[[#This Row],[Kod]],TRIM(RIGHT(SUBSTITUTE(Tablica1[[#This Row],[Kod]]," ",REPT(" ",30)),30)))</f>
        <v>041513</v>
      </c>
    </row>
    <row r="3496" spans="1:10" ht="15">
      <c r="A3496" s="1" t="s">
        <v>3435</v>
      </c>
      <c r="B3496" s="1" t="s">
        <v>7555</v>
      </c>
      <c r="C3496">
        <v>774</v>
      </c>
      <c r="D3496">
        <v>727</v>
      </c>
      <c r="E3496">
        <f>LEN(Tablica1[[#This Row],[Kod]])-LEN(SUBSTITUTE(Tablica1[[#This Row],[Kod]]," ",""))</f>
        <v>2</v>
      </c>
      <c r="F3496">
        <v>3495</v>
      </c>
      <c r="G3496" t="str">
        <f>IF(IF(LEN(Tablica1[[#This Row],[Kod]])-LEN(SUBSTITUTE(Tablica1[[#This Row],[Kod]]," ",""))=0,Tablica1[[#This Row],[Naziv]],"")="",G3495,IF(LEN(Tablica1[[#This Row],[Kod]])-LEN(SUBSTITUTE(Tablica1[[#This Row],[Kod]]," ",""))=0,Tablica1[[#This Row],[Naziv]],""))</f>
        <v xml:space="preserve"> Vukovarsko-srijemska</v>
      </c>
      <c r="H3496" t="str">
        <f>IF(LEN(Tablica1[[#This Row],[Kod]])-LEN(SUBSTITUTE(Tablica1[[#This Row],[Kod]]," ",""))=1,UPPER(Tablica1[[#This Row],[Naziv]]),IF(LEN(Tablica1[[#This Row],[Kod]])-LEN(SUBSTITUTE(Tablica1[[#This Row],[Kod]]," ",""))=2,H3495,""))</f>
        <v xml:space="preserve"> TORDINCI</v>
      </c>
      <c r="I3496" s="3" t="str">
        <f>IF(LEN(Tablica1[[#This Row],[Kod]])-LEN(SUBSTITUTE(Tablica1[[#This Row],[Kod]]," ",""))=2,Tablica1[[#This Row],[Naziv]],"")</f>
        <v xml:space="preserve"> Tordinci</v>
      </c>
      <c r="J3496" s="3" t="str">
        <f>IF(LEN(Tablica1[[#This Row],[Kod]])-LEN(SUBSTITUTE(Tablica1[[#This Row],[Kod]]," ",""))=0,Tablica1[[#This Row],[Kod]],TRIM(RIGHT(SUBSTITUTE(Tablica1[[#This Row],[Kod]]," ",REPT(" ",30)),30)))</f>
        <v>065277</v>
      </c>
    </row>
    <row r="3497" spans="1:10" ht="15">
      <c r="A3497" s="1" t="s">
        <v>3436</v>
      </c>
      <c r="B3497" s="1" t="s">
        <v>7556</v>
      </c>
      <c r="C3497">
        <v>2860</v>
      </c>
      <c r="D3497">
        <v>2792</v>
      </c>
      <c r="E3497">
        <f>LEN(Tablica1[[#This Row],[Kod]])-LEN(SUBSTITUTE(Tablica1[[#This Row],[Kod]]," ",""))</f>
        <v>1</v>
      </c>
      <c r="F3497">
        <v>3496</v>
      </c>
      <c r="G3497" t="str">
        <f>IF(IF(LEN(Tablica1[[#This Row],[Kod]])-LEN(SUBSTITUTE(Tablica1[[#This Row],[Kod]]," ",""))=0,Tablica1[[#This Row],[Naziv]],"")="",G3496,IF(LEN(Tablica1[[#This Row],[Kod]])-LEN(SUBSTITUTE(Tablica1[[#This Row],[Kod]]," ",""))=0,Tablica1[[#This Row],[Naziv]],""))</f>
        <v xml:space="preserve"> Vukovarsko-srijemska</v>
      </c>
      <c r="H349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TOVARNIK</v>
      </c>
      <c r="I3497" s="3" t="str">
        <f>IF(LEN(Tablica1[[#This Row],[Kod]])-LEN(SUBSTITUTE(Tablica1[[#This Row],[Kod]]," ",""))=2,Tablica1[[#This Row],[Naziv]],"")</f>
        <v/>
      </c>
      <c r="J3497" s="3" t="str">
        <f>IF(LEN(Tablica1[[#This Row],[Kod]])-LEN(SUBSTITUTE(Tablica1[[#This Row],[Kod]]," ",""))=0,Tablica1[[#This Row],[Kod]],TRIM(RIGHT(SUBSTITUTE(Tablica1[[#This Row],[Kod]]," ",REPT(" ",30)),30)))</f>
        <v>04596</v>
      </c>
    </row>
    <row r="3498" spans="1:10" ht="15">
      <c r="A3498" s="1" t="s">
        <v>3437</v>
      </c>
      <c r="B3498" s="1" t="s">
        <v>10568</v>
      </c>
      <c r="C3498">
        <v>876</v>
      </c>
      <c r="D3498">
        <v>857</v>
      </c>
      <c r="E3498">
        <f>LEN(Tablica1[[#This Row],[Kod]])-LEN(SUBSTITUTE(Tablica1[[#This Row],[Kod]]," ",""))</f>
        <v>2</v>
      </c>
      <c r="F3498">
        <v>3497</v>
      </c>
      <c r="G3498" t="str">
        <f>IF(IF(LEN(Tablica1[[#This Row],[Kod]])-LEN(SUBSTITUTE(Tablica1[[#This Row],[Kod]]," ",""))=0,Tablica1[[#This Row],[Naziv]],"")="",G3497,IF(LEN(Tablica1[[#This Row],[Kod]])-LEN(SUBSTITUTE(Tablica1[[#This Row],[Kod]]," ",""))=0,Tablica1[[#This Row],[Naziv]],""))</f>
        <v xml:space="preserve"> Vukovarsko-srijemska</v>
      </c>
      <c r="H3498" t="str">
        <f>IF(LEN(Tablica1[[#This Row],[Kod]])-LEN(SUBSTITUTE(Tablica1[[#This Row],[Kod]]," ",""))=1,UPPER(Tablica1[[#This Row],[Naziv]]),IF(LEN(Tablica1[[#This Row],[Kod]])-LEN(SUBSTITUTE(Tablica1[[#This Row],[Kod]]," ",""))=2,H3497,""))</f>
        <v xml:space="preserve"> TOVARNIK</v>
      </c>
      <c r="I3498" s="3" t="str">
        <f>IF(LEN(Tablica1[[#This Row],[Kod]])-LEN(SUBSTITUTE(Tablica1[[#This Row],[Kod]]," ",""))=2,Tablica1[[#This Row],[Naziv]],"")</f>
        <v xml:space="preserve"> Ilača</v>
      </c>
      <c r="J3498" s="3" t="str">
        <f>IF(LEN(Tablica1[[#This Row],[Kod]])-LEN(SUBSTITUTE(Tablica1[[#This Row],[Kod]]," ",""))=0,Tablica1[[#This Row],[Kod]],TRIM(RIGHT(SUBSTITUTE(Tablica1[[#This Row],[Kod]]," ",REPT(" ",30)),30)))</f>
        <v>024368</v>
      </c>
    </row>
    <row r="3499" spans="1:10" ht="15">
      <c r="A3499" s="1" t="s">
        <v>3438</v>
      </c>
      <c r="B3499" s="1" t="s">
        <v>7556</v>
      </c>
      <c r="C3499">
        <v>1984</v>
      </c>
      <c r="D3499">
        <v>1935</v>
      </c>
      <c r="E3499">
        <f>LEN(Tablica1[[#This Row],[Kod]])-LEN(SUBSTITUTE(Tablica1[[#This Row],[Kod]]," ",""))</f>
        <v>2</v>
      </c>
      <c r="F3499">
        <v>3498</v>
      </c>
      <c r="G3499" t="str">
        <f>IF(IF(LEN(Tablica1[[#This Row],[Kod]])-LEN(SUBSTITUTE(Tablica1[[#This Row],[Kod]]," ",""))=0,Tablica1[[#This Row],[Naziv]],"")="",G3498,IF(LEN(Tablica1[[#This Row],[Kod]])-LEN(SUBSTITUTE(Tablica1[[#This Row],[Kod]]," ",""))=0,Tablica1[[#This Row],[Naziv]],""))</f>
        <v xml:space="preserve"> Vukovarsko-srijemska</v>
      </c>
      <c r="H3499" t="str">
        <f>IF(LEN(Tablica1[[#This Row],[Kod]])-LEN(SUBSTITUTE(Tablica1[[#This Row],[Kod]]," ",""))=1,UPPER(Tablica1[[#This Row],[Naziv]]),IF(LEN(Tablica1[[#This Row],[Kod]])-LEN(SUBSTITUTE(Tablica1[[#This Row],[Kod]]," ",""))=2,H3498,""))</f>
        <v xml:space="preserve"> TOVARNIK</v>
      </c>
      <c r="I3499" s="3" t="str">
        <f>IF(LEN(Tablica1[[#This Row],[Kod]])-LEN(SUBSTITUTE(Tablica1[[#This Row],[Kod]]," ",""))=2,Tablica1[[#This Row],[Naziv]],"")</f>
        <v xml:space="preserve"> Tovarnik</v>
      </c>
      <c r="J3499" s="3" t="str">
        <f>IF(LEN(Tablica1[[#This Row],[Kod]])-LEN(SUBSTITUTE(Tablica1[[#This Row],[Kod]]," ",""))=0,Tablica1[[#This Row],[Kod]],TRIM(RIGHT(SUBSTITUTE(Tablica1[[#This Row],[Kod]]," ",REPT(" ",30)),30)))</f>
        <v>065315</v>
      </c>
    </row>
    <row r="3500" spans="1:10" ht="15">
      <c r="A3500" s="1" t="s">
        <v>3439</v>
      </c>
      <c r="B3500" s="1" t="s">
        <v>7557</v>
      </c>
      <c r="C3500">
        <v>5962</v>
      </c>
      <c r="D3500">
        <v>5680</v>
      </c>
      <c r="E3500">
        <f>LEN(Tablica1[[#This Row],[Kod]])-LEN(SUBSTITUTE(Tablica1[[#This Row],[Kod]]," ",""))</f>
        <v>1</v>
      </c>
      <c r="F3500">
        <v>3499</v>
      </c>
      <c r="G3500" t="str">
        <f>IF(IF(LEN(Tablica1[[#This Row],[Kod]])-LEN(SUBSTITUTE(Tablica1[[#This Row],[Kod]]," ",""))=0,Tablica1[[#This Row],[Naziv]],"")="",G3499,IF(LEN(Tablica1[[#This Row],[Kod]])-LEN(SUBSTITUTE(Tablica1[[#This Row],[Kod]]," ",""))=0,Tablica1[[#This Row],[Naziv]],""))</f>
        <v xml:space="preserve"> Vukovarsko-srijemska</v>
      </c>
      <c r="H3500" t="str">
        <f>IF(LEN(Tablica1[[#This Row],[Kod]])-LEN(SUBSTITUTE(Tablica1[[#This Row],[Kod]]," ",""))=1,UPPER(Tablica1[[#This Row],[Naziv]]),IF(LEN(Tablica1[[#This Row],[Kod]])-LEN(SUBSTITUTE(Tablica1[[#This Row],[Kod]]," ",""))=2,H3499,""))</f>
        <v xml:space="preserve"> TRPINJA</v>
      </c>
      <c r="I3500" s="3" t="str">
        <f>IF(LEN(Tablica1[[#This Row],[Kod]])-LEN(SUBSTITUTE(Tablica1[[#This Row],[Kod]]," ",""))=2,Tablica1[[#This Row],[Naziv]],"")</f>
        <v/>
      </c>
      <c r="J3500" s="3" t="str">
        <f>IF(LEN(Tablica1[[#This Row],[Kod]])-LEN(SUBSTITUTE(Tablica1[[#This Row],[Kod]]," ",""))=0,Tablica1[[#This Row],[Kod]],TRIM(RIGHT(SUBSTITUTE(Tablica1[[#This Row],[Kod]]," ",REPT(" ",30)),30)))</f>
        <v>04642</v>
      </c>
    </row>
    <row r="3501" spans="1:10" ht="15">
      <c r="A3501" s="1" t="s">
        <v>3440</v>
      </c>
      <c r="B3501" s="1" t="s">
        <v>10569</v>
      </c>
      <c r="C3501">
        <v>1574</v>
      </c>
      <c r="D3501">
        <v>1540</v>
      </c>
      <c r="E3501">
        <f>LEN(Tablica1[[#This Row],[Kod]])-LEN(SUBSTITUTE(Tablica1[[#This Row],[Kod]]," ",""))</f>
        <v>2</v>
      </c>
      <c r="F3501">
        <v>3500</v>
      </c>
      <c r="G3501" t="str">
        <f>IF(IF(LEN(Tablica1[[#This Row],[Kod]])-LEN(SUBSTITUTE(Tablica1[[#This Row],[Kod]]," ",""))=0,Tablica1[[#This Row],[Naziv]],"")="",G3500,IF(LEN(Tablica1[[#This Row],[Kod]])-LEN(SUBSTITUTE(Tablica1[[#This Row],[Kod]]," ",""))=0,Tablica1[[#This Row],[Naziv]],""))</f>
        <v xml:space="preserve"> Vukovarsko-srijemska</v>
      </c>
      <c r="H3501" t="str">
        <f>IF(LEN(Tablica1[[#This Row],[Kod]])-LEN(SUBSTITUTE(Tablica1[[#This Row],[Kod]]," ",""))=1,UPPER(Tablica1[[#This Row],[Naziv]]),IF(LEN(Tablica1[[#This Row],[Kod]])-LEN(SUBSTITUTE(Tablica1[[#This Row],[Kod]]," ",""))=2,H3500,""))</f>
        <v xml:space="preserve"> TRPINJA</v>
      </c>
      <c r="I3501" s="3" t="str">
        <f>IF(LEN(Tablica1[[#This Row],[Kod]])-LEN(SUBSTITUTE(Tablica1[[#This Row],[Kod]]," ",""))=2,Tablica1[[#This Row],[Naziv]],"")</f>
        <v xml:space="preserve"> Bobota</v>
      </c>
      <c r="J3501" s="3" t="str">
        <f>IF(LEN(Tablica1[[#This Row],[Kod]])-LEN(SUBSTITUTE(Tablica1[[#This Row],[Kod]]," ",""))=0,Tablica1[[#This Row],[Kod]],TRIM(RIGHT(SUBSTITUTE(Tablica1[[#This Row],[Kod]]," ",REPT(" ",30)),30)))</f>
        <v>003557</v>
      </c>
    </row>
    <row r="3502" spans="1:10" ht="15">
      <c r="A3502" s="1" t="s">
        <v>3441</v>
      </c>
      <c r="B3502" s="1" t="s">
        <v>10570</v>
      </c>
      <c r="C3502">
        <v>1406</v>
      </c>
      <c r="D3502">
        <v>1357</v>
      </c>
      <c r="E3502">
        <f>LEN(Tablica1[[#This Row],[Kod]])-LEN(SUBSTITUTE(Tablica1[[#This Row],[Kod]]," ",""))</f>
        <v>2</v>
      </c>
      <c r="F3502">
        <v>3501</v>
      </c>
      <c r="G3502" t="str">
        <f>IF(IF(LEN(Tablica1[[#This Row],[Kod]])-LEN(SUBSTITUTE(Tablica1[[#This Row],[Kod]]," ",""))=0,Tablica1[[#This Row],[Naziv]],"")="",G3501,IF(LEN(Tablica1[[#This Row],[Kod]])-LEN(SUBSTITUTE(Tablica1[[#This Row],[Kod]]," ",""))=0,Tablica1[[#This Row],[Naziv]],""))</f>
        <v xml:space="preserve"> Vukovarsko-srijemska</v>
      </c>
      <c r="H3502" t="str">
        <f>IF(LEN(Tablica1[[#This Row],[Kod]])-LEN(SUBSTITUTE(Tablica1[[#This Row],[Kod]]," ",""))=1,UPPER(Tablica1[[#This Row],[Naziv]]),IF(LEN(Tablica1[[#This Row],[Kod]])-LEN(SUBSTITUTE(Tablica1[[#This Row],[Kod]]," ",""))=2,H3501,""))</f>
        <v xml:space="preserve"> TRPINJA</v>
      </c>
      <c r="I3502" s="3" t="str">
        <f>IF(LEN(Tablica1[[#This Row],[Kod]])-LEN(SUBSTITUTE(Tablica1[[#This Row],[Kod]]," ",""))=2,Tablica1[[#This Row],[Naziv]],"")</f>
        <v xml:space="preserve"> Bršadin</v>
      </c>
      <c r="J3502" s="3" t="str">
        <f>IF(LEN(Tablica1[[#This Row],[Kod]])-LEN(SUBSTITUTE(Tablica1[[#This Row],[Kod]]," ",""))=0,Tablica1[[#This Row],[Kod]],TRIM(RIGHT(SUBSTITUTE(Tablica1[[#This Row],[Kod]]," ",REPT(" ",30)),30)))</f>
        <v>006467</v>
      </c>
    </row>
    <row r="3503" spans="1:10" ht="15">
      <c r="A3503" s="1" t="s">
        <v>3442</v>
      </c>
      <c r="B3503" s="1" t="s">
        <v>10571</v>
      </c>
      <c r="C3503">
        <v>121</v>
      </c>
      <c r="D3503">
        <v>121</v>
      </c>
      <c r="E3503">
        <f>LEN(Tablica1[[#This Row],[Kod]])-LEN(SUBSTITUTE(Tablica1[[#This Row],[Kod]]," ",""))</f>
        <v>2</v>
      </c>
      <c r="F3503">
        <v>3502</v>
      </c>
      <c r="G3503" t="str">
        <f>IF(IF(LEN(Tablica1[[#This Row],[Kod]])-LEN(SUBSTITUTE(Tablica1[[#This Row],[Kod]]," ",""))=0,Tablica1[[#This Row],[Naziv]],"")="",G3502,IF(LEN(Tablica1[[#This Row],[Kod]])-LEN(SUBSTITUTE(Tablica1[[#This Row],[Kod]]," ",""))=0,Tablica1[[#This Row],[Naziv]],""))</f>
        <v xml:space="preserve"> Vukovarsko-srijemska</v>
      </c>
      <c r="H3503" t="str">
        <f>IF(LEN(Tablica1[[#This Row],[Kod]])-LEN(SUBSTITUTE(Tablica1[[#This Row],[Kod]]," ",""))=1,UPPER(Tablica1[[#This Row],[Naziv]]),IF(LEN(Tablica1[[#This Row],[Kod]])-LEN(SUBSTITUTE(Tablica1[[#This Row],[Kod]]," ",""))=2,H3502,""))</f>
        <v xml:space="preserve"> TRPINJA</v>
      </c>
      <c r="I3503" s="3" t="str">
        <f>IF(LEN(Tablica1[[#This Row],[Kod]])-LEN(SUBSTITUTE(Tablica1[[#This Row],[Kod]]," ",""))=2,Tablica1[[#This Row],[Naziv]],"")</f>
        <v xml:space="preserve"> Ćelije</v>
      </c>
      <c r="J3503" s="3" t="str">
        <f>IF(LEN(Tablica1[[#This Row],[Kod]])-LEN(SUBSTITUTE(Tablica1[[#This Row],[Kod]]," ",""))=0,Tablica1[[#This Row],[Kod]],TRIM(RIGHT(SUBSTITUTE(Tablica1[[#This Row],[Kod]]," ",REPT(" ",30)),30)))</f>
        <v>010057</v>
      </c>
    </row>
    <row r="3504" spans="1:10" ht="15">
      <c r="A3504" s="1" t="s">
        <v>3443</v>
      </c>
      <c r="B3504" s="1" t="s">
        <v>10572</v>
      </c>
      <c r="C3504">
        <v>113</v>
      </c>
      <c r="D3504">
        <v>113</v>
      </c>
      <c r="E3504">
        <f>LEN(Tablica1[[#This Row],[Kod]])-LEN(SUBSTITUTE(Tablica1[[#This Row],[Kod]]," ",""))</f>
        <v>2</v>
      </c>
      <c r="F3504">
        <v>3503</v>
      </c>
      <c r="G3504" t="str">
        <f>IF(IF(LEN(Tablica1[[#This Row],[Kod]])-LEN(SUBSTITUTE(Tablica1[[#This Row],[Kod]]," ",""))=0,Tablica1[[#This Row],[Naziv]],"")="",G3503,IF(LEN(Tablica1[[#This Row],[Kod]])-LEN(SUBSTITUTE(Tablica1[[#This Row],[Kod]]," ",""))=0,Tablica1[[#This Row],[Naziv]],""))</f>
        <v xml:space="preserve"> Vukovarsko-srijemska</v>
      </c>
      <c r="H3504" t="str">
        <f>IF(LEN(Tablica1[[#This Row],[Kod]])-LEN(SUBSTITUTE(Tablica1[[#This Row],[Kod]]," ",""))=1,UPPER(Tablica1[[#This Row],[Naziv]]),IF(LEN(Tablica1[[#This Row],[Kod]])-LEN(SUBSTITUTE(Tablica1[[#This Row],[Kod]]," ",""))=2,H3503,""))</f>
        <v xml:space="preserve"> TRPINJA</v>
      </c>
      <c r="I3504" s="3" t="str">
        <f>IF(LEN(Tablica1[[#This Row],[Kod]])-LEN(SUBSTITUTE(Tablica1[[#This Row],[Kod]]," ",""))=2,Tablica1[[#This Row],[Naziv]],"")</f>
        <v xml:space="preserve"> Ludvinci</v>
      </c>
      <c r="J3504" s="3" t="str">
        <f>IF(LEN(Tablica1[[#This Row],[Kod]])-LEN(SUBSTITUTE(Tablica1[[#This Row],[Kod]]," ",""))=0,Tablica1[[#This Row],[Kod]],TRIM(RIGHT(SUBSTITUTE(Tablica1[[#This Row],[Kod]]," ",REPT(" ",30)),30)))</f>
        <v>036463</v>
      </c>
    </row>
    <row r="3505" spans="1:10" ht="15">
      <c r="A3505" s="1" t="s">
        <v>3444</v>
      </c>
      <c r="B3505" s="1" t="s">
        <v>10573</v>
      </c>
      <c r="C3505">
        <v>586</v>
      </c>
      <c r="D3505">
        <v>548</v>
      </c>
      <c r="E3505">
        <f>LEN(Tablica1[[#This Row],[Kod]])-LEN(SUBSTITUTE(Tablica1[[#This Row],[Kod]]," ",""))</f>
        <v>2</v>
      </c>
      <c r="F3505">
        <v>3504</v>
      </c>
      <c r="G3505" t="str">
        <f>IF(IF(LEN(Tablica1[[#This Row],[Kod]])-LEN(SUBSTITUTE(Tablica1[[#This Row],[Kod]]," ",""))=0,Tablica1[[#This Row],[Naziv]],"")="",G3504,IF(LEN(Tablica1[[#This Row],[Kod]])-LEN(SUBSTITUTE(Tablica1[[#This Row],[Kod]]," ",""))=0,Tablica1[[#This Row],[Naziv]],""))</f>
        <v xml:space="preserve"> Vukovarsko-srijemska</v>
      </c>
      <c r="H3505" t="str">
        <f>IF(LEN(Tablica1[[#This Row],[Kod]])-LEN(SUBSTITUTE(Tablica1[[#This Row],[Kod]]," ",""))=1,UPPER(Tablica1[[#This Row],[Naziv]]),IF(LEN(Tablica1[[#This Row],[Kod]])-LEN(SUBSTITUTE(Tablica1[[#This Row],[Kod]]," ",""))=2,H3504,""))</f>
        <v xml:space="preserve"> TRPINJA</v>
      </c>
      <c r="I3505" s="3" t="str">
        <f>IF(LEN(Tablica1[[#This Row],[Kod]])-LEN(SUBSTITUTE(Tablica1[[#This Row],[Kod]]," ",""))=2,Tablica1[[#This Row],[Naziv]],"")</f>
        <v xml:space="preserve"> Pačetin</v>
      </c>
      <c r="J3505" s="3" t="str">
        <f>IF(LEN(Tablica1[[#This Row],[Kod]])-LEN(SUBSTITUTE(Tablica1[[#This Row],[Kod]]," ",""))=0,Tablica1[[#This Row],[Kod]],TRIM(RIGHT(SUBSTITUTE(Tablica1[[#This Row],[Kod]]," ",REPT(" ",30)),30)))</f>
        <v>046370</v>
      </c>
    </row>
    <row r="3506" spans="1:10" ht="15">
      <c r="A3506" s="1" t="s">
        <v>3445</v>
      </c>
      <c r="B3506" s="1" t="s">
        <v>7557</v>
      </c>
      <c r="C3506">
        <v>1683</v>
      </c>
      <c r="D3506">
        <v>1537</v>
      </c>
      <c r="E3506">
        <f>LEN(Tablica1[[#This Row],[Kod]])-LEN(SUBSTITUTE(Tablica1[[#This Row],[Kod]]," ",""))</f>
        <v>2</v>
      </c>
      <c r="F3506">
        <v>3505</v>
      </c>
      <c r="G3506" t="str">
        <f>IF(IF(LEN(Tablica1[[#This Row],[Kod]])-LEN(SUBSTITUTE(Tablica1[[#This Row],[Kod]]," ",""))=0,Tablica1[[#This Row],[Naziv]],"")="",G3505,IF(LEN(Tablica1[[#This Row],[Kod]])-LEN(SUBSTITUTE(Tablica1[[#This Row],[Kod]]," ",""))=0,Tablica1[[#This Row],[Naziv]],""))</f>
        <v xml:space="preserve"> Vukovarsko-srijemska</v>
      </c>
      <c r="H3506" t="str">
        <f>IF(LEN(Tablica1[[#This Row],[Kod]])-LEN(SUBSTITUTE(Tablica1[[#This Row],[Kod]]," ",""))=1,UPPER(Tablica1[[#This Row],[Naziv]]),IF(LEN(Tablica1[[#This Row],[Kod]])-LEN(SUBSTITUTE(Tablica1[[#This Row],[Kod]]," ",""))=2,H3505,""))</f>
        <v xml:space="preserve"> TRPINJA</v>
      </c>
      <c r="I3506" s="3" t="str">
        <f>IF(LEN(Tablica1[[#This Row],[Kod]])-LEN(SUBSTITUTE(Tablica1[[#This Row],[Kod]]," ",""))=2,Tablica1[[#This Row],[Naziv]],"")</f>
        <v xml:space="preserve"> Trpinja</v>
      </c>
      <c r="J3506" s="3" t="str">
        <f>IF(LEN(Tablica1[[#This Row],[Kod]])-LEN(SUBSTITUTE(Tablica1[[#This Row],[Kod]]," ",""))=0,Tablica1[[#This Row],[Kod]],TRIM(RIGHT(SUBSTITUTE(Tablica1[[#This Row],[Kod]]," ",REPT(" ",30)),30)))</f>
        <v>065978</v>
      </c>
    </row>
    <row r="3507" spans="1:10" ht="15">
      <c r="A3507" s="1" t="s">
        <v>3446</v>
      </c>
      <c r="B3507" s="1" t="s">
        <v>10574</v>
      </c>
      <c r="C3507">
        <v>468</v>
      </c>
      <c r="D3507">
        <v>458</v>
      </c>
      <c r="E3507">
        <f>LEN(Tablica1[[#This Row],[Kod]])-LEN(SUBSTITUTE(Tablica1[[#This Row],[Kod]]," ",""))</f>
        <v>2</v>
      </c>
      <c r="F3507">
        <v>3506</v>
      </c>
      <c r="G3507" t="str">
        <f>IF(IF(LEN(Tablica1[[#This Row],[Kod]])-LEN(SUBSTITUTE(Tablica1[[#This Row],[Kod]]," ",""))=0,Tablica1[[#This Row],[Naziv]],"")="",G3506,IF(LEN(Tablica1[[#This Row],[Kod]])-LEN(SUBSTITUTE(Tablica1[[#This Row],[Kod]]," ",""))=0,Tablica1[[#This Row],[Naziv]],""))</f>
        <v xml:space="preserve"> Vukovarsko-srijemska</v>
      </c>
      <c r="H3507" t="str">
        <f>IF(LEN(Tablica1[[#This Row],[Kod]])-LEN(SUBSTITUTE(Tablica1[[#This Row],[Kod]]," ",""))=1,UPPER(Tablica1[[#This Row],[Naziv]]),IF(LEN(Tablica1[[#This Row],[Kod]])-LEN(SUBSTITUTE(Tablica1[[#This Row],[Kod]]," ",""))=2,H3506,""))</f>
        <v xml:space="preserve"> TRPINJA</v>
      </c>
      <c r="I3507" s="3" t="str">
        <f>IF(LEN(Tablica1[[#This Row],[Kod]])-LEN(SUBSTITUTE(Tablica1[[#This Row],[Kod]]," ",""))=2,Tablica1[[#This Row],[Naziv]],"")</f>
        <v xml:space="preserve"> Vera</v>
      </c>
      <c r="J3507" s="3" t="str">
        <f>IF(LEN(Tablica1[[#This Row],[Kod]])-LEN(SUBSTITUTE(Tablica1[[#This Row],[Kod]]," ",""))=0,Tablica1[[#This Row],[Kod]],TRIM(RIGHT(SUBSTITUTE(Tablica1[[#This Row],[Kod]]," ",REPT(" ",30)),30)))</f>
        <v>068799</v>
      </c>
    </row>
    <row r="3508" spans="1:10" ht="15">
      <c r="A3508" s="1" t="s">
        <v>3447</v>
      </c>
      <c r="B3508" s="1" t="s">
        <v>7558</v>
      </c>
      <c r="C3508">
        <v>2038</v>
      </c>
      <c r="D3508">
        <v>1957</v>
      </c>
      <c r="E3508">
        <f>LEN(Tablica1[[#This Row],[Kod]])-LEN(SUBSTITUTE(Tablica1[[#This Row],[Kod]]," ",""))</f>
        <v>1</v>
      </c>
      <c r="F3508">
        <v>3507</v>
      </c>
      <c r="G3508" t="str">
        <f>IF(IF(LEN(Tablica1[[#This Row],[Kod]])-LEN(SUBSTITUTE(Tablica1[[#This Row],[Kod]]," ",""))=0,Tablica1[[#This Row],[Naziv]],"")="",G3507,IF(LEN(Tablica1[[#This Row],[Kod]])-LEN(SUBSTITUTE(Tablica1[[#This Row],[Kod]]," ",""))=0,Tablica1[[#This Row],[Naziv]],""))</f>
        <v xml:space="preserve"> Vukovarsko-srijemska</v>
      </c>
      <c r="H350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VOĐINCI</v>
      </c>
      <c r="I3508" s="3" t="str">
        <f>IF(LEN(Tablica1[[#This Row],[Kod]])-LEN(SUBSTITUTE(Tablica1[[#This Row],[Kod]]," ",""))=2,Tablica1[[#This Row],[Naziv]],"")</f>
        <v/>
      </c>
      <c r="J3508" s="3" t="str">
        <f>IF(LEN(Tablica1[[#This Row],[Kod]])-LEN(SUBSTITUTE(Tablica1[[#This Row],[Kod]]," ",""))=0,Tablica1[[#This Row],[Kod]],TRIM(RIGHT(SUBSTITUTE(Tablica1[[#This Row],[Kod]]," ",REPT(" ",30)),30)))</f>
        <v>05843</v>
      </c>
    </row>
    <row r="3509" spans="1:10" ht="15">
      <c r="A3509" s="1" t="s">
        <v>3448</v>
      </c>
      <c r="B3509" s="1" t="s">
        <v>7558</v>
      </c>
      <c r="C3509">
        <v>2038</v>
      </c>
      <c r="D3509">
        <v>1957</v>
      </c>
      <c r="E3509">
        <f>LEN(Tablica1[[#This Row],[Kod]])-LEN(SUBSTITUTE(Tablica1[[#This Row],[Kod]]," ",""))</f>
        <v>2</v>
      </c>
      <c r="F3509">
        <v>3508</v>
      </c>
      <c r="G3509" t="str">
        <f>IF(IF(LEN(Tablica1[[#This Row],[Kod]])-LEN(SUBSTITUTE(Tablica1[[#This Row],[Kod]]," ",""))=0,Tablica1[[#This Row],[Naziv]],"")="",G3508,IF(LEN(Tablica1[[#This Row],[Kod]])-LEN(SUBSTITUTE(Tablica1[[#This Row],[Kod]]," ",""))=0,Tablica1[[#This Row],[Naziv]],""))</f>
        <v xml:space="preserve"> Vukovarsko-srijemska</v>
      </c>
      <c r="H3509" t="str">
        <f>IF(LEN(Tablica1[[#This Row],[Kod]])-LEN(SUBSTITUTE(Tablica1[[#This Row],[Kod]]," ",""))=1,UPPER(Tablica1[[#This Row],[Naziv]]),IF(LEN(Tablica1[[#This Row],[Kod]])-LEN(SUBSTITUTE(Tablica1[[#This Row],[Kod]]," ",""))=2,H3508,""))</f>
        <v xml:space="preserve"> VOĐINCI</v>
      </c>
      <c r="I3509" s="3" t="str">
        <f>IF(LEN(Tablica1[[#This Row],[Kod]])-LEN(SUBSTITUTE(Tablica1[[#This Row],[Kod]]," ",""))=2,Tablica1[[#This Row],[Naziv]],"")</f>
        <v xml:space="preserve"> Vođinci</v>
      </c>
      <c r="J3509" s="3" t="str">
        <f>IF(LEN(Tablica1[[#This Row],[Kod]])-LEN(SUBSTITUTE(Tablica1[[#This Row],[Kod]]," ",""))=0,Tablica1[[#This Row],[Kod]],TRIM(RIGHT(SUBSTITUTE(Tablica1[[#This Row],[Kod]]," ",REPT(" ",30)),30)))</f>
        <v>069957</v>
      </c>
    </row>
    <row r="3510" spans="1:10" ht="15">
      <c r="A3510" s="1" t="s">
        <v>3449</v>
      </c>
      <c r="B3510" s="1" t="s">
        <v>7559</v>
      </c>
      <c r="C3510">
        <v>4437</v>
      </c>
      <c r="D3510">
        <v>3938</v>
      </c>
      <c r="E3510">
        <f>LEN(Tablica1[[#This Row],[Kod]])-LEN(SUBSTITUTE(Tablica1[[#This Row],[Kod]]," ",""))</f>
        <v>1</v>
      </c>
      <c r="F3510">
        <v>3509</v>
      </c>
      <c r="G3510" t="str">
        <f>IF(IF(LEN(Tablica1[[#This Row],[Kod]])-LEN(SUBSTITUTE(Tablica1[[#This Row],[Kod]]," ",""))=0,Tablica1[[#This Row],[Naziv]],"")="",G3509,IF(LEN(Tablica1[[#This Row],[Kod]])-LEN(SUBSTITUTE(Tablica1[[#This Row],[Kod]]," ",""))=0,Tablica1[[#This Row],[Naziv]],""))</f>
        <v xml:space="preserve"> Vukovarsko-srijemska</v>
      </c>
      <c r="H3510" t="str">
        <f>IF(LEN(Tablica1[[#This Row],[Kod]])-LEN(SUBSTITUTE(Tablica1[[#This Row],[Kod]]," ",""))=1,UPPER(Tablica1[[#This Row],[Naziv]]),IF(LEN(Tablica1[[#This Row],[Kod]])-LEN(SUBSTITUTE(Tablica1[[#This Row],[Kod]]," ",""))=2,H3509,""))</f>
        <v xml:space="preserve"> VRBANJA</v>
      </c>
      <c r="I3510" s="3" t="str">
        <f>IF(LEN(Tablica1[[#This Row],[Kod]])-LEN(SUBSTITUTE(Tablica1[[#This Row],[Kod]]," ",""))=2,Tablica1[[#This Row],[Naziv]],"")</f>
        <v/>
      </c>
      <c r="J3510" s="3" t="str">
        <f>IF(LEN(Tablica1[[#This Row],[Kod]])-LEN(SUBSTITUTE(Tablica1[[#This Row],[Kod]]," ",""))=0,Tablica1[[#This Row],[Kod]],TRIM(RIGHT(SUBSTITUTE(Tablica1[[#This Row],[Kod]]," ",REPT(" ",30)),30)))</f>
        <v>05053</v>
      </c>
    </row>
    <row r="3511" spans="1:10" ht="15">
      <c r="A3511" s="1" t="s">
        <v>3450</v>
      </c>
      <c r="B3511" s="1" t="s">
        <v>10575</v>
      </c>
      <c r="C3511">
        <v>1370</v>
      </c>
      <c r="D3511">
        <v>1241</v>
      </c>
      <c r="E3511">
        <f>LEN(Tablica1[[#This Row],[Kod]])-LEN(SUBSTITUTE(Tablica1[[#This Row],[Kod]]," ",""))</f>
        <v>2</v>
      </c>
      <c r="F3511">
        <v>3510</v>
      </c>
      <c r="G3511" t="str">
        <f>IF(IF(LEN(Tablica1[[#This Row],[Kod]])-LEN(SUBSTITUTE(Tablica1[[#This Row],[Kod]]," ",""))=0,Tablica1[[#This Row],[Naziv]],"")="",G3510,IF(LEN(Tablica1[[#This Row],[Kod]])-LEN(SUBSTITUTE(Tablica1[[#This Row],[Kod]]," ",""))=0,Tablica1[[#This Row],[Naziv]],""))</f>
        <v xml:space="preserve"> Vukovarsko-srijemska</v>
      </c>
      <c r="H3511" t="str">
        <f>IF(LEN(Tablica1[[#This Row],[Kod]])-LEN(SUBSTITUTE(Tablica1[[#This Row],[Kod]]," ",""))=1,UPPER(Tablica1[[#This Row],[Naziv]]),IF(LEN(Tablica1[[#This Row],[Kod]])-LEN(SUBSTITUTE(Tablica1[[#This Row],[Kod]]," ",""))=2,H3510,""))</f>
        <v xml:space="preserve"> VRBANJA</v>
      </c>
      <c r="I3511" s="3" t="str">
        <f>IF(LEN(Tablica1[[#This Row],[Kod]])-LEN(SUBSTITUTE(Tablica1[[#This Row],[Kod]]," ",""))=2,Tablica1[[#This Row],[Naziv]],"")</f>
        <v xml:space="preserve"> Soljani</v>
      </c>
      <c r="J3511" s="3" t="str">
        <f>IF(LEN(Tablica1[[#This Row],[Kod]])-LEN(SUBSTITUTE(Tablica1[[#This Row],[Kod]]," ",""))=0,Tablica1[[#This Row],[Kod]],TRIM(RIGHT(SUBSTITUTE(Tablica1[[#This Row],[Kod]]," ",REPT(" ",30)),30)))</f>
        <v>058947</v>
      </c>
    </row>
    <row r="3512" spans="1:10" ht="15">
      <c r="A3512" s="1" t="s">
        <v>3451</v>
      </c>
      <c r="B3512" s="1" t="s">
        <v>10576</v>
      </c>
      <c r="C3512">
        <v>546</v>
      </c>
      <c r="D3512">
        <v>496</v>
      </c>
      <c r="E3512">
        <f>LEN(Tablica1[[#This Row],[Kod]])-LEN(SUBSTITUTE(Tablica1[[#This Row],[Kod]]," ",""))</f>
        <v>2</v>
      </c>
      <c r="F3512">
        <v>3511</v>
      </c>
      <c r="G3512" t="str">
        <f>IF(IF(LEN(Tablica1[[#This Row],[Kod]])-LEN(SUBSTITUTE(Tablica1[[#This Row],[Kod]]," ",""))=0,Tablica1[[#This Row],[Naziv]],"")="",G3511,IF(LEN(Tablica1[[#This Row],[Kod]])-LEN(SUBSTITUTE(Tablica1[[#This Row],[Kod]]," ",""))=0,Tablica1[[#This Row],[Naziv]],""))</f>
        <v xml:space="preserve"> Vukovarsko-srijemska</v>
      </c>
      <c r="H3512" t="str">
        <f>IF(LEN(Tablica1[[#This Row],[Kod]])-LEN(SUBSTITUTE(Tablica1[[#This Row],[Kod]]," ",""))=1,UPPER(Tablica1[[#This Row],[Naziv]]),IF(LEN(Tablica1[[#This Row],[Kod]])-LEN(SUBSTITUTE(Tablica1[[#This Row],[Kod]]," ",""))=2,H3511,""))</f>
        <v xml:space="preserve"> VRBANJA</v>
      </c>
      <c r="I3512" s="3" t="str">
        <f>IF(LEN(Tablica1[[#This Row],[Kod]])-LEN(SUBSTITUTE(Tablica1[[#This Row],[Kod]]," ",""))=2,Tablica1[[#This Row],[Naziv]],"")</f>
        <v xml:space="preserve"> Strošinci</v>
      </c>
      <c r="J3512" s="3" t="str">
        <f>IF(LEN(Tablica1[[#This Row],[Kod]])-LEN(SUBSTITUTE(Tablica1[[#This Row],[Kod]]," ",""))=0,Tablica1[[#This Row],[Kod]],TRIM(RIGHT(SUBSTITUTE(Tablica1[[#This Row],[Kod]]," ",REPT(" ",30)),30)))</f>
        <v>061093</v>
      </c>
    </row>
    <row r="3513" spans="1:10" ht="15">
      <c r="A3513" s="1" t="s">
        <v>3452</v>
      </c>
      <c r="B3513" s="1" t="s">
        <v>7559</v>
      </c>
      <c r="C3513">
        <v>2517</v>
      </c>
      <c r="D3513">
        <v>2201</v>
      </c>
      <c r="E3513">
        <f>LEN(Tablica1[[#This Row],[Kod]])-LEN(SUBSTITUTE(Tablica1[[#This Row],[Kod]]," ",""))</f>
        <v>2</v>
      </c>
      <c r="F3513">
        <v>3512</v>
      </c>
      <c r="G3513" t="str">
        <f>IF(IF(LEN(Tablica1[[#This Row],[Kod]])-LEN(SUBSTITUTE(Tablica1[[#This Row],[Kod]]," ",""))=0,Tablica1[[#This Row],[Naziv]],"")="",G3512,IF(LEN(Tablica1[[#This Row],[Kod]])-LEN(SUBSTITUTE(Tablica1[[#This Row],[Kod]]," ",""))=0,Tablica1[[#This Row],[Naziv]],""))</f>
        <v xml:space="preserve"> Vukovarsko-srijemska</v>
      </c>
      <c r="H3513" t="str">
        <f>IF(LEN(Tablica1[[#This Row],[Kod]])-LEN(SUBSTITUTE(Tablica1[[#This Row],[Kod]]," ",""))=1,UPPER(Tablica1[[#This Row],[Naziv]]),IF(LEN(Tablica1[[#This Row],[Kod]])-LEN(SUBSTITUTE(Tablica1[[#This Row],[Kod]]," ",""))=2,H3512,""))</f>
        <v xml:space="preserve"> VRBANJA</v>
      </c>
      <c r="I3513" s="3" t="str">
        <f>IF(LEN(Tablica1[[#This Row],[Kod]])-LEN(SUBSTITUTE(Tablica1[[#This Row],[Kod]]," ",""))=2,Tablica1[[#This Row],[Naziv]],"")</f>
        <v xml:space="preserve"> Vrbanja</v>
      </c>
      <c r="J3513" s="3" t="str">
        <f>IF(LEN(Tablica1[[#This Row],[Kod]])-LEN(SUBSTITUTE(Tablica1[[#This Row],[Kod]]," ",""))=0,Tablica1[[#This Row],[Kod]],TRIM(RIGHT(SUBSTITUTE(Tablica1[[#This Row],[Kod]]," ",REPT(" ",30)),30)))</f>
        <v>070556</v>
      </c>
    </row>
    <row r="3514" spans="1:10" ht="15">
      <c r="A3514" s="1" t="s">
        <v>13</v>
      </c>
      <c r="B3514" s="1" t="s">
        <v>13728</v>
      </c>
      <c r="C3514">
        <v>134153</v>
      </c>
      <c r="D3514">
        <v>128749</v>
      </c>
      <c r="E3514">
        <f>LEN(Tablica1[[#This Row],[Kod]])-LEN(SUBSTITUTE(Tablica1[[#This Row],[Kod]]," ",""))</f>
        <v>0</v>
      </c>
      <c r="F3514">
        <v>3513</v>
      </c>
      <c r="G3514" t="str">
        <f>IF(IF(LEN(Tablica1[[#This Row],[Kod]])-LEN(SUBSTITUTE(Tablica1[[#This Row],[Kod]]," ",""))=0,Tablica1[[#This Row],[Naziv]],"")="",G3513,IF(LEN(Tablica1[[#This Row],[Kod]])-LEN(SUBSTITUTE(Tablica1[[#This Row],[Kod]]," ",""))=0,Tablica1[[#This Row],[Naziv]],""))</f>
        <v xml:space="preserve"> Karlovačka</v>
      </c>
      <c r="H3514" t="str">
        <f>IF(LEN(Tablica1[[#This Row],[Kod]])-LEN(SUBSTITUTE(Tablica1[[#This Row],[Kod]]," ",""))=1,UPPER(Tablica1[[#This Row],[Naziv]]),IF(LEN(Tablica1[[#This Row],[Kod]])-LEN(SUBSTITUTE(Tablica1[[#This Row],[Kod]]," ",""))=2,#REF!,""))</f>
        <v/>
      </c>
      <c r="I3514" s="3" t="str">
        <f>IF(LEN(Tablica1[[#This Row],[Kod]])-LEN(SUBSTITUTE(Tablica1[[#This Row],[Kod]]," ",""))=2,Tablica1[[#This Row],[Naziv]],"")</f>
        <v/>
      </c>
      <c r="J3514" s="3" t="str">
        <f>IF(LEN(Tablica1[[#This Row],[Kod]])-LEN(SUBSTITUTE(Tablica1[[#This Row],[Kod]]," ",""))=0,Tablica1[[#This Row],[Kod]],TRIM(RIGHT(SUBSTITUTE(Tablica1[[#This Row],[Kod]]," ",REPT(" ",30)),30)))</f>
        <v>27</v>
      </c>
    </row>
    <row r="3515" spans="1:10" ht="15">
      <c r="A3515" s="1" t="s">
        <v>3453</v>
      </c>
      <c r="B3515" s="1" t="s">
        <v>7560</v>
      </c>
      <c r="C3515">
        <v>11313</v>
      </c>
      <c r="D3515">
        <v>11164</v>
      </c>
      <c r="E3515">
        <f>LEN(Tablica1[[#This Row],[Kod]])-LEN(SUBSTITUTE(Tablica1[[#This Row],[Kod]]," ",""))</f>
        <v>1</v>
      </c>
      <c r="F3515">
        <v>3514</v>
      </c>
      <c r="G3515" t="str">
        <f>IF(IF(LEN(Tablica1[[#This Row],[Kod]])-LEN(SUBSTITUTE(Tablica1[[#This Row],[Kod]]," ",""))=0,Tablica1[[#This Row],[Naziv]],"")="",G3514,IF(LEN(Tablica1[[#This Row],[Kod]])-LEN(SUBSTITUTE(Tablica1[[#This Row],[Kod]]," ",""))=0,Tablica1[[#This Row],[Naziv]],""))</f>
        <v xml:space="preserve"> Karlovačka</v>
      </c>
      <c r="H3515" t="str">
        <f>IF(LEN(Tablica1[[#This Row],[Kod]])-LEN(SUBSTITUTE(Tablica1[[#This Row],[Kod]]," ",""))=1,UPPER(Tablica1[[#This Row],[Naziv]]),IF(LEN(Tablica1[[#This Row],[Kod]])-LEN(SUBSTITUTE(Tablica1[[#This Row],[Kod]]," ",""))=2,H3514,""))</f>
        <v xml:space="preserve"> DUGA RESA</v>
      </c>
      <c r="I3515" s="3" t="str">
        <f>IF(LEN(Tablica1[[#This Row],[Kod]])-LEN(SUBSTITUTE(Tablica1[[#This Row],[Kod]]," ",""))=2,Tablica1[[#This Row],[Naziv]],"")</f>
        <v/>
      </c>
      <c r="J3515" s="3" t="str">
        <f>IF(LEN(Tablica1[[#This Row],[Kod]])-LEN(SUBSTITUTE(Tablica1[[#This Row],[Kod]]," ",""))=0,Tablica1[[#This Row],[Kod]],TRIM(RIGHT(SUBSTITUTE(Tablica1[[#This Row],[Kod]]," ",REPT(" ",30)),30)))</f>
        <v>00990</v>
      </c>
    </row>
    <row r="3516" spans="1:10" ht="15">
      <c r="A3516" s="1" t="s">
        <v>3454</v>
      </c>
      <c r="B3516" s="1" t="s">
        <v>10577</v>
      </c>
      <c r="C3516">
        <v>182</v>
      </c>
      <c r="D3516">
        <v>182</v>
      </c>
      <c r="E3516">
        <f>LEN(Tablica1[[#This Row],[Kod]])-LEN(SUBSTITUTE(Tablica1[[#This Row],[Kod]]," ",""))</f>
        <v>2</v>
      </c>
      <c r="F3516">
        <v>3515</v>
      </c>
      <c r="G3516" t="str">
        <f>IF(IF(LEN(Tablica1[[#This Row],[Kod]])-LEN(SUBSTITUTE(Tablica1[[#This Row],[Kod]]," ",""))=0,Tablica1[[#This Row],[Naziv]],"")="",G3515,IF(LEN(Tablica1[[#This Row],[Kod]])-LEN(SUBSTITUTE(Tablica1[[#This Row],[Kod]]," ",""))=0,Tablica1[[#This Row],[Naziv]],""))</f>
        <v xml:space="preserve"> Karlovačka</v>
      </c>
      <c r="H3516" t="str">
        <f>IF(LEN(Tablica1[[#This Row],[Kod]])-LEN(SUBSTITUTE(Tablica1[[#This Row],[Kod]]," ",""))=1,UPPER(Tablica1[[#This Row],[Naziv]]),IF(LEN(Tablica1[[#This Row],[Kod]])-LEN(SUBSTITUTE(Tablica1[[#This Row],[Kod]]," ",""))=2,H3515,""))</f>
        <v xml:space="preserve"> DUGA RESA</v>
      </c>
      <c r="I3516" s="3" t="str">
        <f>IF(LEN(Tablica1[[#This Row],[Kod]])-LEN(SUBSTITUTE(Tablica1[[#This Row],[Kod]]," ",""))=2,Tablica1[[#This Row],[Naziv]],"")</f>
        <v xml:space="preserve"> Belajska Vinica</v>
      </c>
      <c r="J3516" s="3" t="str">
        <f>IF(LEN(Tablica1[[#This Row],[Kod]])-LEN(SUBSTITUTE(Tablica1[[#This Row],[Kod]]," ",""))=0,Tablica1[[#This Row],[Kod]],TRIM(RIGHT(SUBSTITUTE(Tablica1[[#This Row],[Kod]]," ",REPT(" ",30)),30)))</f>
        <v>002038</v>
      </c>
    </row>
    <row r="3517" spans="1:10" ht="15">
      <c r="A3517" s="1" t="s">
        <v>3455</v>
      </c>
      <c r="B3517" s="1" t="s">
        <v>10578</v>
      </c>
      <c r="C3517">
        <v>308</v>
      </c>
      <c r="D3517">
        <v>305</v>
      </c>
      <c r="E3517">
        <f>LEN(Tablica1[[#This Row],[Kod]])-LEN(SUBSTITUTE(Tablica1[[#This Row],[Kod]]," ",""))</f>
        <v>2</v>
      </c>
      <c r="F3517">
        <v>3516</v>
      </c>
      <c r="G3517" t="str">
        <f>IF(IF(LEN(Tablica1[[#This Row],[Kod]])-LEN(SUBSTITUTE(Tablica1[[#This Row],[Kod]]," ",""))=0,Tablica1[[#This Row],[Naziv]],"")="",G3516,IF(LEN(Tablica1[[#This Row],[Kod]])-LEN(SUBSTITUTE(Tablica1[[#This Row],[Kod]]," ",""))=0,Tablica1[[#This Row],[Naziv]],""))</f>
        <v xml:space="preserve"> Karlovačka</v>
      </c>
      <c r="H3517" t="str">
        <f>IF(LEN(Tablica1[[#This Row],[Kod]])-LEN(SUBSTITUTE(Tablica1[[#This Row],[Kod]]," ",""))=1,UPPER(Tablica1[[#This Row],[Naziv]]),IF(LEN(Tablica1[[#This Row],[Kod]])-LEN(SUBSTITUTE(Tablica1[[#This Row],[Kod]]," ",""))=2,H3516,""))</f>
        <v xml:space="preserve"> DUGA RESA</v>
      </c>
      <c r="I3517" s="3" t="str">
        <f>IF(LEN(Tablica1[[#This Row],[Kod]])-LEN(SUBSTITUTE(Tablica1[[#This Row],[Kod]]," ",""))=2,Tablica1[[#This Row],[Naziv]],"")</f>
        <v xml:space="preserve"> Belavići</v>
      </c>
      <c r="J3517" s="3" t="str">
        <f>IF(LEN(Tablica1[[#This Row],[Kod]])-LEN(SUBSTITUTE(Tablica1[[#This Row],[Kod]]," ",""))=0,Tablica1[[#This Row],[Kod]],TRIM(RIGHT(SUBSTITUTE(Tablica1[[#This Row],[Kod]]," ",REPT(" ",30)),30)))</f>
        <v>002089</v>
      </c>
    </row>
    <row r="3518" spans="1:10" ht="15">
      <c r="A3518" s="1" t="s">
        <v>3456</v>
      </c>
      <c r="B3518" s="1" t="s">
        <v>10579</v>
      </c>
      <c r="C3518">
        <v>62</v>
      </c>
      <c r="D3518">
        <v>62</v>
      </c>
      <c r="E3518">
        <f>LEN(Tablica1[[#This Row],[Kod]])-LEN(SUBSTITUTE(Tablica1[[#This Row],[Kod]]," ",""))</f>
        <v>2</v>
      </c>
      <c r="F3518">
        <v>3517</v>
      </c>
      <c r="G3518" t="str">
        <f>IF(IF(LEN(Tablica1[[#This Row],[Kod]])-LEN(SUBSTITUTE(Tablica1[[#This Row],[Kod]]," ",""))=0,Tablica1[[#This Row],[Naziv]],"")="",G3517,IF(LEN(Tablica1[[#This Row],[Kod]])-LEN(SUBSTITUTE(Tablica1[[#This Row],[Kod]]," ",""))=0,Tablica1[[#This Row],[Naziv]],""))</f>
        <v xml:space="preserve"> Karlovačka</v>
      </c>
      <c r="H3518" t="str">
        <f>IF(LEN(Tablica1[[#This Row],[Kod]])-LEN(SUBSTITUTE(Tablica1[[#This Row],[Kod]]," ",""))=1,UPPER(Tablica1[[#This Row],[Naziv]]),IF(LEN(Tablica1[[#This Row],[Kod]])-LEN(SUBSTITUTE(Tablica1[[#This Row],[Kod]]," ",""))=2,H3517,""))</f>
        <v xml:space="preserve"> DUGA RESA</v>
      </c>
      <c r="I3518" s="3" t="str">
        <f>IF(LEN(Tablica1[[#This Row],[Kod]])-LEN(SUBSTITUTE(Tablica1[[#This Row],[Kod]]," ",""))=2,Tablica1[[#This Row],[Naziv]],"")</f>
        <v xml:space="preserve"> Bošt</v>
      </c>
      <c r="J3518" s="3" t="str">
        <f>IF(LEN(Tablica1[[#This Row],[Kod]])-LEN(SUBSTITUTE(Tablica1[[#This Row],[Kod]]," ",""))=0,Tablica1[[#This Row],[Kod]],TRIM(RIGHT(SUBSTITUTE(Tablica1[[#This Row],[Kod]]," ",REPT(" ",30)),30)))</f>
        <v>004391</v>
      </c>
    </row>
    <row r="3519" spans="1:10" ht="15">
      <c r="A3519" s="1" t="s">
        <v>3457</v>
      </c>
      <c r="B3519" s="1" t="s">
        <v>10580</v>
      </c>
      <c r="C3519">
        <v>61</v>
      </c>
      <c r="D3519">
        <v>61</v>
      </c>
      <c r="E3519">
        <f>LEN(Tablica1[[#This Row],[Kod]])-LEN(SUBSTITUTE(Tablica1[[#This Row],[Kod]]," ",""))</f>
        <v>2</v>
      </c>
      <c r="F3519">
        <v>3518</v>
      </c>
      <c r="G3519" t="str">
        <f>IF(IF(LEN(Tablica1[[#This Row],[Kod]])-LEN(SUBSTITUTE(Tablica1[[#This Row],[Kod]]," ",""))=0,Tablica1[[#This Row],[Naziv]],"")="",G3518,IF(LEN(Tablica1[[#This Row],[Kod]])-LEN(SUBSTITUTE(Tablica1[[#This Row],[Kod]]," ",""))=0,Tablica1[[#This Row],[Naziv]],""))</f>
        <v xml:space="preserve"> Karlovačka</v>
      </c>
      <c r="H3519" t="str">
        <f>IF(LEN(Tablica1[[#This Row],[Kod]])-LEN(SUBSTITUTE(Tablica1[[#This Row],[Kod]]," ",""))=1,UPPER(Tablica1[[#This Row],[Naziv]]),IF(LEN(Tablica1[[#This Row],[Kod]])-LEN(SUBSTITUTE(Tablica1[[#This Row],[Kod]]," ",""))=2,H3518,""))</f>
        <v xml:space="preserve"> DUGA RESA</v>
      </c>
      <c r="I3519" s="3" t="str">
        <f>IF(LEN(Tablica1[[#This Row],[Kod]])-LEN(SUBSTITUTE(Tablica1[[#This Row],[Kod]]," ",""))=2,Tablica1[[#This Row],[Naziv]],"")</f>
        <v xml:space="preserve"> Cerovački Galovići</v>
      </c>
      <c r="J3519" s="3" t="str">
        <f>IF(LEN(Tablica1[[#This Row],[Kod]])-LEN(SUBSTITUTE(Tablica1[[#This Row],[Kod]]," ",""))=0,Tablica1[[#This Row],[Kod]],TRIM(RIGHT(SUBSTITUTE(Tablica1[[#This Row],[Kod]]," ",REPT(" ",30)),30)))</f>
        <v>008010</v>
      </c>
    </row>
    <row r="3520" spans="1:10" ht="15">
      <c r="A3520" s="1" t="s">
        <v>3458</v>
      </c>
      <c r="B3520" s="1" t="s">
        <v>10581</v>
      </c>
      <c r="C3520">
        <v>510</v>
      </c>
      <c r="D3520">
        <v>504</v>
      </c>
      <c r="E3520">
        <f>LEN(Tablica1[[#This Row],[Kod]])-LEN(SUBSTITUTE(Tablica1[[#This Row],[Kod]]," ",""))</f>
        <v>2</v>
      </c>
      <c r="F3520">
        <v>3519</v>
      </c>
      <c r="G3520" t="str">
        <f>IF(IF(LEN(Tablica1[[#This Row],[Kod]])-LEN(SUBSTITUTE(Tablica1[[#This Row],[Kod]]," ",""))=0,Tablica1[[#This Row],[Naziv]],"")="",G3519,IF(LEN(Tablica1[[#This Row],[Kod]])-LEN(SUBSTITUTE(Tablica1[[#This Row],[Kod]]," ",""))=0,Tablica1[[#This Row],[Naziv]],""))</f>
        <v xml:space="preserve"> Karlovačka</v>
      </c>
      <c r="H3520" t="str">
        <f>IF(LEN(Tablica1[[#This Row],[Kod]])-LEN(SUBSTITUTE(Tablica1[[#This Row],[Kod]]," ",""))=1,UPPER(Tablica1[[#This Row],[Naziv]]),IF(LEN(Tablica1[[#This Row],[Kod]])-LEN(SUBSTITUTE(Tablica1[[#This Row],[Kod]]," ",""))=2,H3519,""))</f>
        <v xml:space="preserve"> DUGA RESA</v>
      </c>
      <c r="I3520" s="3" t="str">
        <f>IF(LEN(Tablica1[[#This Row],[Kod]])-LEN(SUBSTITUTE(Tablica1[[#This Row],[Kod]]," ",""))=2,Tablica1[[#This Row],[Naziv]],"")</f>
        <v xml:space="preserve"> Donje Mrzlo Polje Mrežničko</v>
      </c>
      <c r="J3520" s="3" t="str">
        <f>IF(LEN(Tablica1[[#This Row],[Kod]])-LEN(SUBSTITUTE(Tablica1[[#This Row],[Kod]]," ",""))=0,Tablica1[[#This Row],[Kod]],TRIM(RIGHT(SUBSTITUTE(Tablica1[[#This Row],[Kod]]," ",REPT(" ",30)),30)))</f>
        <v>012734</v>
      </c>
    </row>
    <row r="3521" spans="1:10" ht="15">
      <c r="A3521" s="1" t="s">
        <v>3459</v>
      </c>
      <c r="B3521" s="1" t="s">
        <v>10582</v>
      </c>
      <c r="C3521">
        <v>167</v>
      </c>
      <c r="D3521">
        <v>166</v>
      </c>
      <c r="E3521">
        <f>LEN(Tablica1[[#This Row],[Kod]])-LEN(SUBSTITUTE(Tablica1[[#This Row],[Kod]]," ",""))</f>
        <v>2</v>
      </c>
      <c r="F3521">
        <v>3520</v>
      </c>
      <c r="G3521" t="str">
        <f>IF(IF(LEN(Tablica1[[#This Row],[Kod]])-LEN(SUBSTITUTE(Tablica1[[#This Row],[Kod]]," ",""))=0,Tablica1[[#This Row],[Naziv]],"")="",G3520,IF(LEN(Tablica1[[#This Row],[Kod]])-LEN(SUBSTITUTE(Tablica1[[#This Row],[Kod]]," ",""))=0,Tablica1[[#This Row],[Naziv]],""))</f>
        <v xml:space="preserve"> Karlovačka</v>
      </c>
      <c r="H3521" t="str">
        <f>IF(LEN(Tablica1[[#This Row],[Kod]])-LEN(SUBSTITUTE(Tablica1[[#This Row],[Kod]]," ",""))=1,UPPER(Tablica1[[#This Row],[Naziv]]),IF(LEN(Tablica1[[#This Row],[Kod]])-LEN(SUBSTITUTE(Tablica1[[#This Row],[Kod]]," ",""))=2,H3520,""))</f>
        <v xml:space="preserve"> DUGA RESA</v>
      </c>
      <c r="I3521" s="3" t="str">
        <f>IF(LEN(Tablica1[[#This Row],[Kod]])-LEN(SUBSTITUTE(Tablica1[[#This Row],[Kod]]," ",""))=2,Tablica1[[#This Row],[Naziv]],"")</f>
        <v xml:space="preserve"> Donji Zvečaj</v>
      </c>
      <c r="J3521" s="3" t="str">
        <f>IF(LEN(Tablica1[[#This Row],[Kod]])-LEN(SUBSTITUTE(Tablica1[[#This Row],[Kod]]," ",""))=0,Tablica1[[#This Row],[Kod]],TRIM(RIGHT(SUBSTITUTE(Tablica1[[#This Row],[Kod]]," ",REPT(" ",30)),30)))</f>
        <v>014206</v>
      </c>
    </row>
    <row r="3522" spans="1:10" ht="15">
      <c r="A3522" s="1" t="s">
        <v>3460</v>
      </c>
      <c r="B3522" s="1" t="s">
        <v>7560</v>
      </c>
      <c r="C3522">
        <v>6086</v>
      </c>
      <c r="D3522">
        <v>5989</v>
      </c>
      <c r="E3522">
        <f>LEN(Tablica1[[#This Row],[Kod]])-LEN(SUBSTITUTE(Tablica1[[#This Row],[Kod]]," ",""))</f>
        <v>2</v>
      </c>
      <c r="F3522">
        <v>3521</v>
      </c>
      <c r="G3522" t="str">
        <f>IF(IF(LEN(Tablica1[[#This Row],[Kod]])-LEN(SUBSTITUTE(Tablica1[[#This Row],[Kod]]," ",""))=0,Tablica1[[#This Row],[Naziv]],"")="",G3521,IF(LEN(Tablica1[[#This Row],[Kod]])-LEN(SUBSTITUTE(Tablica1[[#This Row],[Kod]]," ",""))=0,Tablica1[[#This Row],[Naziv]],""))</f>
        <v xml:space="preserve"> Karlovačka</v>
      </c>
      <c r="H3522" t="str">
        <f>IF(LEN(Tablica1[[#This Row],[Kod]])-LEN(SUBSTITUTE(Tablica1[[#This Row],[Kod]]," ",""))=1,UPPER(Tablica1[[#This Row],[Naziv]]),IF(LEN(Tablica1[[#This Row],[Kod]])-LEN(SUBSTITUTE(Tablica1[[#This Row],[Kod]]," ",""))=2,H3521,""))</f>
        <v xml:space="preserve"> DUGA RESA</v>
      </c>
      <c r="I3522" s="3" t="str">
        <f>IF(LEN(Tablica1[[#This Row],[Kod]])-LEN(SUBSTITUTE(Tablica1[[#This Row],[Kod]]," ",""))=2,Tablica1[[#This Row],[Naziv]],"")</f>
        <v xml:space="preserve"> Duga Resa</v>
      </c>
      <c r="J3522" s="3" t="str">
        <f>IF(LEN(Tablica1[[#This Row],[Kod]])-LEN(SUBSTITUTE(Tablica1[[#This Row],[Kod]]," ",""))=0,Tablica1[[#This Row],[Kod]],TRIM(RIGHT(SUBSTITUTE(Tablica1[[#This Row],[Kod]]," ",REPT(" ",30)),30)))</f>
        <v>015768</v>
      </c>
    </row>
    <row r="3523" spans="1:10" ht="15">
      <c r="A3523" s="1" t="s">
        <v>3461</v>
      </c>
      <c r="B3523" s="1" t="s">
        <v>10583</v>
      </c>
      <c r="C3523">
        <v>123</v>
      </c>
      <c r="D3523">
        <v>123</v>
      </c>
      <c r="E3523">
        <f>LEN(Tablica1[[#This Row],[Kod]])-LEN(SUBSTITUTE(Tablica1[[#This Row],[Kod]]," ",""))</f>
        <v>2</v>
      </c>
      <c r="F3523">
        <v>3522</v>
      </c>
      <c r="G3523" t="str">
        <f>IF(IF(LEN(Tablica1[[#This Row],[Kod]])-LEN(SUBSTITUTE(Tablica1[[#This Row],[Kod]]," ",""))=0,Tablica1[[#This Row],[Naziv]],"")="",G3522,IF(LEN(Tablica1[[#This Row],[Kod]])-LEN(SUBSTITUTE(Tablica1[[#This Row],[Kod]]," ",""))=0,Tablica1[[#This Row],[Naziv]],""))</f>
        <v xml:space="preserve"> Karlovačka</v>
      </c>
      <c r="H3523" t="str">
        <f>IF(LEN(Tablica1[[#This Row],[Kod]])-LEN(SUBSTITUTE(Tablica1[[#This Row],[Kod]]," ",""))=1,UPPER(Tablica1[[#This Row],[Naziv]]),IF(LEN(Tablica1[[#This Row],[Kod]])-LEN(SUBSTITUTE(Tablica1[[#This Row],[Kod]]," ",""))=2,H3522,""))</f>
        <v xml:space="preserve"> DUGA RESA</v>
      </c>
      <c r="I3523" s="3" t="str">
        <f>IF(LEN(Tablica1[[#This Row],[Kod]])-LEN(SUBSTITUTE(Tablica1[[#This Row],[Kod]]," ",""))=2,Tablica1[[#This Row],[Naziv]],"")</f>
        <v xml:space="preserve"> Dvorjanci</v>
      </c>
      <c r="J3523" s="3" t="str">
        <f>IF(LEN(Tablica1[[#This Row],[Kod]])-LEN(SUBSTITUTE(Tablica1[[#This Row],[Kod]]," ",""))=0,Tablica1[[#This Row],[Kod]],TRIM(RIGHT(SUBSTITUTE(Tablica1[[#This Row],[Kod]]," ",REPT(" ",30)),30)))</f>
        <v>016144</v>
      </c>
    </row>
    <row r="3524" spans="1:10" ht="15">
      <c r="A3524" s="1" t="s">
        <v>3462</v>
      </c>
      <c r="B3524" s="1" t="s">
        <v>10584</v>
      </c>
      <c r="C3524">
        <v>74</v>
      </c>
      <c r="D3524">
        <v>74</v>
      </c>
      <c r="E3524">
        <f>LEN(Tablica1[[#This Row],[Kod]])-LEN(SUBSTITUTE(Tablica1[[#This Row],[Kod]]," ",""))</f>
        <v>2</v>
      </c>
      <c r="F3524">
        <v>3523</v>
      </c>
      <c r="G3524" t="str">
        <f>IF(IF(LEN(Tablica1[[#This Row],[Kod]])-LEN(SUBSTITUTE(Tablica1[[#This Row],[Kod]]," ",""))=0,Tablica1[[#This Row],[Naziv]],"")="",G3523,IF(LEN(Tablica1[[#This Row],[Kod]])-LEN(SUBSTITUTE(Tablica1[[#This Row],[Kod]]," ",""))=0,Tablica1[[#This Row],[Naziv]],""))</f>
        <v xml:space="preserve"> Karlovačka</v>
      </c>
      <c r="H3524" t="str">
        <f>IF(LEN(Tablica1[[#This Row],[Kod]])-LEN(SUBSTITUTE(Tablica1[[#This Row],[Kod]]," ",""))=1,UPPER(Tablica1[[#This Row],[Naziv]]),IF(LEN(Tablica1[[#This Row],[Kod]])-LEN(SUBSTITUTE(Tablica1[[#This Row],[Kod]]," ",""))=2,H3523,""))</f>
        <v xml:space="preserve"> DUGA RESA</v>
      </c>
      <c r="I3524" s="3" t="str">
        <f>IF(LEN(Tablica1[[#This Row],[Kod]])-LEN(SUBSTITUTE(Tablica1[[#This Row],[Kod]]," ",""))=2,Tablica1[[#This Row],[Naziv]],"")</f>
        <v xml:space="preserve"> Galović Selo</v>
      </c>
      <c r="J3524" s="3" t="str">
        <f>IF(LEN(Tablica1[[#This Row],[Kod]])-LEN(SUBSTITUTE(Tablica1[[#This Row],[Kod]]," ",""))=0,Tablica1[[#This Row],[Kod]],TRIM(RIGHT(SUBSTITUTE(Tablica1[[#This Row],[Kod]]," ",REPT(" ",30)),30)))</f>
        <v>017469</v>
      </c>
    </row>
    <row r="3525" spans="1:10" ht="15">
      <c r="A3525" s="1" t="s">
        <v>3463</v>
      </c>
      <c r="B3525" s="1" t="s">
        <v>9297</v>
      </c>
      <c r="C3525">
        <v>69</v>
      </c>
      <c r="D3525">
        <v>62</v>
      </c>
      <c r="E3525">
        <f>LEN(Tablica1[[#This Row],[Kod]])-LEN(SUBSTITUTE(Tablica1[[#This Row],[Kod]]," ",""))</f>
        <v>2</v>
      </c>
      <c r="F3525">
        <v>3524</v>
      </c>
      <c r="G3525" t="str">
        <f>IF(IF(LEN(Tablica1[[#This Row],[Kod]])-LEN(SUBSTITUTE(Tablica1[[#This Row],[Kod]]," ",""))=0,Tablica1[[#This Row],[Naziv]],"")="",G3524,IF(LEN(Tablica1[[#This Row],[Kod]])-LEN(SUBSTITUTE(Tablica1[[#This Row],[Kod]]," ",""))=0,Tablica1[[#This Row],[Naziv]],""))</f>
        <v xml:space="preserve"> Karlovačka</v>
      </c>
      <c r="H3525" t="str">
        <f>IF(LEN(Tablica1[[#This Row],[Kod]])-LEN(SUBSTITUTE(Tablica1[[#This Row],[Kod]]," ",""))=1,UPPER(Tablica1[[#This Row],[Naziv]]),IF(LEN(Tablica1[[#This Row],[Kod]])-LEN(SUBSTITUTE(Tablica1[[#This Row],[Kod]]," ",""))=2,H3524,""))</f>
        <v xml:space="preserve"> DUGA RESA</v>
      </c>
      <c r="I3525" s="3" t="str">
        <f>IF(LEN(Tablica1[[#This Row],[Kod]])-LEN(SUBSTITUTE(Tablica1[[#This Row],[Kod]]," ",""))=2,Tablica1[[#This Row],[Naziv]],"")</f>
        <v xml:space="preserve"> Gorica</v>
      </c>
      <c r="J3525" s="3" t="str">
        <f>IF(LEN(Tablica1[[#This Row],[Kod]])-LEN(SUBSTITUTE(Tablica1[[#This Row],[Kod]]," ",""))=0,Tablica1[[#This Row],[Kod]],TRIM(RIGHT(SUBSTITUTE(Tablica1[[#This Row],[Kod]]," ",REPT(" ",30)),30)))</f>
        <v>018597</v>
      </c>
    </row>
    <row r="3526" spans="1:10" ht="15">
      <c r="A3526" s="1" t="s">
        <v>3464</v>
      </c>
      <c r="B3526" s="1" t="s">
        <v>10585</v>
      </c>
      <c r="C3526">
        <v>626</v>
      </c>
      <c r="D3526">
        <v>617</v>
      </c>
      <c r="E3526">
        <f>LEN(Tablica1[[#This Row],[Kod]])-LEN(SUBSTITUTE(Tablica1[[#This Row],[Kod]]," ",""))</f>
        <v>2</v>
      </c>
      <c r="F3526">
        <v>3525</v>
      </c>
      <c r="G3526" t="str">
        <f>IF(IF(LEN(Tablica1[[#This Row],[Kod]])-LEN(SUBSTITUTE(Tablica1[[#This Row],[Kod]]," ",""))=0,Tablica1[[#This Row],[Naziv]],"")="",G3525,IF(LEN(Tablica1[[#This Row],[Kod]])-LEN(SUBSTITUTE(Tablica1[[#This Row],[Kod]]," ",""))=0,Tablica1[[#This Row],[Naziv]],""))</f>
        <v xml:space="preserve"> Karlovačka</v>
      </c>
      <c r="H3526" t="str">
        <f>IF(LEN(Tablica1[[#This Row],[Kod]])-LEN(SUBSTITUTE(Tablica1[[#This Row],[Kod]]," ",""))=1,UPPER(Tablica1[[#This Row],[Naziv]]),IF(LEN(Tablica1[[#This Row],[Kod]])-LEN(SUBSTITUTE(Tablica1[[#This Row],[Kod]]," ",""))=2,H3525,""))</f>
        <v xml:space="preserve"> DUGA RESA</v>
      </c>
      <c r="I3526" s="3" t="str">
        <f>IF(LEN(Tablica1[[#This Row],[Kod]])-LEN(SUBSTITUTE(Tablica1[[#This Row],[Kod]]," ",""))=2,Tablica1[[#This Row],[Naziv]],"")</f>
        <v xml:space="preserve"> Gornje Mrzlo Polje Mrežničko</v>
      </c>
      <c r="J3526" s="3" t="str">
        <f>IF(LEN(Tablica1[[#This Row],[Kod]])-LEN(SUBSTITUTE(Tablica1[[#This Row],[Kod]]," ",""))=0,Tablica1[[#This Row],[Kod]],TRIM(RIGHT(SUBSTITUTE(Tablica1[[#This Row],[Kod]]," ",REPT(" ",30)),30)))</f>
        <v>019933</v>
      </c>
    </row>
    <row r="3527" spans="1:10" ht="15">
      <c r="A3527" s="1" t="s">
        <v>3465</v>
      </c>
      <c r="B3527" s="1" t="s">
        <v>10586</v>
      </c>
      <c r="C3527">
        <v>17</v>
      </c>
      <c r="D3527">
        <v>17</v>
      </c>
      <c r="E3527">
        <f>LEN(Tablica1[[#This Row],[Kod]])-LEN(SUBSTITUTE(Tablica1[[#This Row],[Kod]]," ",""))</f>
        <v>2</v>
      </c>
      <c r="F3527">
        <v>3526</v>
      </c>
      <c r="G3527" t="str">
        <f>IF(IF(LEN(Tablica1[[#This Row],[Kod]])-LEN(SUBSTITUTE(Tablica1[[#This Row],[Kod]]," ",""))=0,Tablica1[[#This Row],[Naziv]],"")="",G3526,IF(LEN(Tablica1[[#This Row],[Kod]])-LEN(SUBSTITUTE(Tablica1[[#This Row],[Kod]]," ",""))=0,Tablica1[[#This Row],[Naziv]],""))</f>
        <v xml:space="preserve"> Karlovačka</v>
      </c>
      <c r="H3527" t="str">
        <f>IF(LEN(Tablica1[[#This Row],[Kod]])-LEN(SUBSTITUTE(Tablica1[[#This Row],[Kod]]," ",""))=1,UPPER(Tablica1[[#This Row],[Naziv]]),IF(LEN(Tablica1[[#This Row],[Kod]])-LEN(SUBSTITUTE(Tablica1[[#This Row],[Kod]]," ",""))=2,H3526,""))</f>
        <v xml:space="preserve"> DUGA RESA</v>
      </c>
      <c r="I3527" s="3" t="str">
        <f>IF(LEN(Tablica1[[#This Row],[Kod]])-LEN(SUBSTITUTE(Tablica1[[#This Row],[Kod]]," ",""))=2,Tablica1[[#This Row],[Naziv]],"")</f>
        <v xml:space="preserve"> Grganjica</v>
      </c>
      <c r="J3527" s="3" t="str">
        <f>IF(LEN(Tablica1[[#This Row],[Kod]])-LEN(SUBSTITUTE(Tablica1[[#This Row],[Kod]]," ",""))=0,Tablica1[[#This Row],[Kod]],TRIM(RIGHT(SUBSTITUTE(Tablica1[[#This Row],[Kod]]," ",REPT(" ",30)),30)))</f>
        <v>022616</v>
      </c>
    </row>
    <row r="3528" spans="1:10" ht="15">
      <c r="A3528" s="1" t="s">
        <v>3466</v>
      </c>
      <c r="B3528" s="1" t="s">
        <v>10587</v>
      </c>
      <c r="C3528">
        <v>80</v>
      </c>
      <c r="D3528">
        <v>77</v>
      </c>
      <c r="E3528">
        <f>LEN(Tablica1[[#This Row],[Kod]])-LEN(SUBSTITUTE(Tablica1[[#This Row],[Kod]]," ",""))</f>
        <v>2</v>
      </c>
      <c r="F3528">
        <v>3527</v>
      </c>
      <c r="G3528" t="str">
        <f>IF(IF(LEN(Tablica1[[#This Row],[Kod]])-LEN(SUBSTITUTE(Tablica1[[#This Row],[Kod]]," ",""))=0,Tablica1[[#This Row],[Naziv]],"")="",G3527,IF(LEN(Tablica1[[#This Row],[Kod]])-LEN(SUBSTITUTE(Tablica1[[#This Row],[Kod]]," ",""))=0,Tablica1[[#This Row],[Naziv]],""))</f>
        <v xml:space="preserve"> Karlovačka</v>
      </c>
      <c r="H3528" t="str">
        <f>IF(LEN(Tablica1[[#This Row],[Kod]])-LEN(SUBSTITUTE(Tablica1[[#This Row],[Kod]]," ",""))=1,UPPER(Tablica1[[#This Row],[Naziv]]),IF(LEN(Tablica1[[#This Row],[Kod]])-LEN(SUBSTITUTE(Tablica1[[#This Row],[Kod]]," ",""))=2,H3527,""))</f>
        <v xml:space="preserve"> DUGA RESA</v>
      </c>
      <c r="I3528" s="3" t="str">
        <f>IF(LEN(Tablica1[[#This Row],[Kod]])-LEN(SUBSTITUTE(Tablica1[[#This Row],[Kod]]," ",""))=2,Tablica1[[#This Row],[Naziv]],"")</f>
        <v xml:space="preserve"> Gršćaki</v>
      </c>
      <c r="J3528" s="3" t="str">
        <f>IF(LEN(Tablica1[[#This Row],[Kod]])-LEN(SUBSTITUTE(Tablica1[[#This Row],[Kod]]," ",""))=0,Tablica1[[#This Row],[Kod]],TRIM(RIGHT(SUBSTITUTE(Tablica1[[#This Row],[Kod]]," ",REPT(" ",30)),30)))</f>
        <v>022870</v>
      </c>
    </row>
    <row r="3529" spans="1:10" ht="15">
      <c r="A3529" s="1" t="s">
        <v>3467</v>
      </c>
      <c r="B3529" s="1" t="s">
        <v>10588</v>
      </c>
      <c r="C3529">
        <v>91</v>
      </c>
      <c r="D3529">
        <v>91</v>
      </c>
      <c r="E3529">
        <f>LEN(Tablica1[[#This Row],[Kod]])-LEN(SUBSTITUTE(Tablica1[[#This Row],[Kod]]," ",""))</f>
        <v>2</v>
      </c>
      <c r="F3529">
        <v>3528</v>
      </c>
      <c r="G3529" t="str">
        <f>IF(IF(LEN(Tablica1[[#This Row],[Kod]])-LEN(SUBSTITUTE(Tablica1[[#This Row],[Kod]]," ",""))=0,Tablica1[[#This Row],[Naziv]],"")="",G3528,IF(LEN(Tablica1[[#This Row],[Kod]])-LEN(SUBSTITUTE(Tablica1[[#This Row],[Kod]]," ",""))=0,Tablica1[[#This Row],[Naziv]],""))</f>
        <v xml:space="preserve"> Karlovačka</v>
      </c>
      <c r="H3529" t="str">
        <f>IF(LEN(Tablica1[[#This Row],[Kod]])-LEN(SUBSTITUTE(Tablica1[[#This Row],[Kod]]," ",""))=1,UPPER(Tablica1[[#This Row],[Naziv]]),IF(LEN(Tablica1[[#This Row],[Kod]])-LEN(SUBSTITUTE(Tablica1[[#This Row],[Kod]]," ",""))=2,H3528,""))</f>
        <v xml:space="preserve"> DUGA RESA</v>
      </c>
      <c r="I3529" s="3" t="str">
        <f>IF(LEN(Tablica1[[#This Row],[Kod]])-LEN(SUBSTITUTE(Tablica1[[#This Row],[Kod]]," ",""))=2,Tablica1[[#This Row],[Naziv]],"")</f>
        <v xml:space="preserve"> Kozalj Vrh</v>
      </c>
      <c r="J3529" s="3" t="str">
        <f>IF(LEN(Tablica1[[#This Row],[Kod]])-LEN(SUBSTITUTE(Tablica1[[#This Row],[Kod]]," ",""))=0,Tablica1[[#This Row],[Kod]],TRIM(RIGHT(SUBSTITUTE(Tablica1[[#This Row],[Kod]]," ",REPT(" ",30)),30)))</f>
        <v>031151</v>
      </c>
    </row>
    <row r="3530" spans="1:10" ht="15">
      <c r="A3530" s="1" t="s">
        <v>3468</v>
      </c>
      <c r="B3530" s="1" t="s">
        <v>10589</v>
      </c>
      <c r="C3530">
        <v>182</v>
      </c>
      <c r="D3530">
        <v>181</v>
      </c>
      <c r="E3530">
        <f>LEN(Tablica1[[#This Row],[Kod]])-LEN(SUBSTITUTE(Tablica1[[#This Row],[Kod]]," ",""))</f>
        <v>2</v>
      </c>
      <c r="F3530">
        <v>3529</v>
      </c>
      <c r="G3530" t="str">
        <f>IF(IF(LEN(Tablica1[[#This Row],[Kod]])-LEN(SUBSTITUTE(Tablica1[[#This Row],[Kod]]," ",""))=0,Tablica1[[#This Row],[Naziv]],"")="",G3529,IF(LEN(Tablica1[[#This Row],[Kod]])-LEN(SUBSTITUTE(Tablica1[[#This Row],[Kod]]," ",""))=0,Tablica1[[#This Row],[Naziv]],""))</f>
        <v xml:space="preserve"> Karlovačka</v>
      </c>
      <c r="H3530" t="str">
        <f>IF(LEN(Tablica1[[#This Row],[Kod]])-LEN(SUBSTITUTE(Tablica1[[#This Row],[Kod]]," ",""))=1,UPPER(Tablica1[[#This Row],[Naziv]]),IF(LEN(Tablica1[[#This Row],[Kod]])-LEN(SUBSTITUTE(Tablica1[[#This Row],[Kod]]," ",""))=2,H3529,""))</f>
        <v xml:space="preserve"> DUGA RESA</v>
      </c>
      <c r="I3530" s="3" t="str">
        <f>IF(LEN(Tablica1[[#This Row],[Kod]])-LEN(SUBSTITUTE(Tablica1[[#This Row],[Kod]]," ",""))=2,Tablica1[[#This Row],[Naziv]],"")</f>
        <v xml:space="preserve"> Lišnica</v>
      </c>
      <c r="J3530" s="3" t="str">
        <f>IF(LEN(Tablica1[[#This Row],[Kod]])-LEN(SUBSTITUTE(Tablica1[[#This Row],[Kod]]," ",""))=0,Tablica1[[#This Row],[Kod]],TRIM(RIGHT(SUBSTITUTE(Tablica1[[#This Row],[Kod]]," ",REPT(" ",30)),30)))</f>
        <v>035726</v>
      </c>
    </row>
    <row r="3531" spans="1:10" ht="15">
      <c r="A3531" s="1" t="s">
        <v>3469</v>
      </c>
      <c r="B3531" s="1" t="s">
        <v>10590</v>
      </c>
      <c r="C3531">
        <v>81</v>
      </c>
      <c r="D3531">
        <v>81</v>
      </c>
      <c r="E3531">
        <f>LEN(Tablica1[[#This Row],[Kod]])-LEN(SUBSTITUTE(Tablica1[[#This Row],[Kod]]," ",""))</f>
        <v>2</v>
      </c>
      <c r="F3531">
        <v>3530</v>
      </c>
      <c r="G3531" t="str">
        <f>IF(IF(LEN(Tablica1[[#This Row],[Kod]])-LEN(SUBSTITUTE(Tablica1[[#This Row],[Kod]]," ",""))=0,Tablica1[[#This Row],[Naziv]],"")="",G3530,IF(LEN(Tablica1[[#This Row],[Kod]])-LEN(SUBSTITUTE(Tablica1[[#This Row],[Kod]]," ",""))=0,Tablica1[[#This Row],[Naziv]],""))</f>
        <v xml:space="preserve"> Karlovačka</v>
      </c>
      <c r="H3531" t="str">
        <f>IF(LEN(Tablica1[[#This Row],[Kod]])-LEN(SUBSTITUTE(Tablica1[[#This Row],[Kod]]," ",""))=1,UPPER(Tablica1[[#This Row],[Naziv]]),IF(LEN(Tablica1[[#This Row],[Kod]])-LEN(SUBSTITUTE(Tablica1[[#This Row],[Kod]]," ",""))=2,H3530,""))</f>
        <v xml:space="preserve"> DUGA RESA</v>
      </c>
      <c r="I3531" s="3" t="str">
        <f>IF(LEN(Tablica1[[#This Row],[Kod]])-LEN(SUBSTITUTE(Tablica1[[#This Row],[Kod]]," ",""))=2,Tablica1[[#This Row],[Naziv]],"")</f>
        <v xml:space="preserve"> Mihalić Selo</v>
      </c>
      <c r="J3531" s="3" t="str">
        <f>IF(LEN(Tablica1[[#This Row],[Kod]])-LEN(SUBSTITUTE(Tablica1[[#This Row],[Kod]]," ",""))=0,Tablica1[[#This Row],[Kod]],TRIM(RIGHT(SUBSTITUTE(Tablica1[[#This Row],[Kod]]," ",REPT(" ",30)),30)))</f>
        <v>040657</v>
      </c>
    </row>
    <row r="3532" spans="1:10" ht="15">
      <c r="A3532" s="1" t="s">
        <v>3470</v>
      </c>
      <c r="B3532" s="1" t="s">
        <v>10591</v>
      </c>
      <c r="C3532">
        <v>114</v>
      </c>
      <c r="D3532">
        <v>114</v>
      </c>
      <c r="E3532">
        <f>LEN(Tablica1[[#This Row],[Kod]])-LEN(SUBSTITUTE(Tablica1[[#This Row],[Kod]]," ",""))</f>
        <v>2</v>
      </c>
      <c r="F3532">
        <v>3531</v>
      </c>
      <c r="G3532" t="str">
        <f>IF(IF(LEN(Tablica1[[#This Row],[Kod]])-LEN(SUBSTITUTE(Tablica1[[#This Row],[Kod]]," ",""))=0,Tablica1[[#This Row],[Naziv]],"")="",G3531,IF(LEN(Tablica1[[#This Row],[Kod]])-LEN(SUBSTITUTE(Tablica1[[#This Row],[Kod]]," ",""))=0,Tablica1[[#This Row],[Naziv]],""))</f>
        <v xml:space="preserve"> Karlovačka</v>
      </c>
      <c r="H3532" t="str">
        <f>IF(LEN(Tablica1[[#This Row],[Kod]])-LEN(SUBSTITUTE(Tablica1[[#This Row],[Kod]]," ",""))=1,UPPER(Tablica1[[#This Row],[Naziv]]),IF(LEN(Tablica1[[#This Row],[Kod]])-LEN(SUBSTITUTE(Tablica1[[#This Row],[Kod]]," ",""))=2,H3531,""))</f>
        <v xml:space="preserve"> DUGA RESA</v>
      </c>
      <c r="I3532" s="3" t="str">
        <f>IF(LEN(Tablica1[[#This Row],[Kod]])-LEN(SUBSTITUTE(Tablica1[[#This Row],[Kod]]," ",""))=2,Tablica1[[#This Row],[Naziv]],"")</f>
        <v xml:space="preserve"> Mrežničke Poljice</v>
      </c>
      <c r="J3532" s="3" t="str">
        <f>IF(LEN(Tablica1[[#This Row],[Kod]])-LEN(SUBSTITUTE(Tablica1[[#This Row],[Kod]]," ",""))=0,Tablica1[[#This Row],[Kod]],TRIM(RIGHT(SUBSTITUTE(Tablica1[[#This Row],[Kod]]," ",REPT(" ",30)),30)))</f>
        <v>042170</v>
      </c>
    </row>
    <row r="3533" spans="1:10" ht="15">
      <c r="A3533" s="1" t="s">
        <v>3471</v>
      </c>
      <c r="B3533" s="1" t="s">
        <v>10592</v>
      </c>
      <c r="C3533">
        <v>267</v>
      </c>
      <c r="D3533">
        <v>266</v>
      </c>
      <c r="E3533">
        <f>LEN(Tablica1[[#This Row],[Kod]])-LEN(SUBSTITUTE(Tablica1[[#This Row],[Kod]]," ",""))</f>
        <v>2</v>
      </c>
      <c r="F3533">
        <v>3532</v>
      </c>
      <c r="G3533" t="str">
        <f>IF(IF(LEN(Tablica1[[#This Row],[Kod]])-LEN(SUBSTITUTE(Tablica1[[#This Row],[Kod]]," ",""))=0,Tablica1[[#This Row],[Naziv]],"")="",G3532,IF(LEN(Tablica1[[#This Row],[Kod]])-LEN(SUBSTITUTE(Tablica1[[#This Row],[Kod]]," ",""))=0,Tablica1[[#This Row],[Naziv]],""))</f>
        <v xml:space="preserve"> Karlovačka</v>
      </c>
      <c r="H3533" t="str">
        <f>IF(LEN(Tablica1[[#This Row],[Kod]])-LEN(SUBSTITUTE(Tablica1[[#This Row],[Kod]]," ",""))=1,UPPER(Tablica1[[#This Row],[Naziv]]),IF(LEN(Tablica1[[#This Row],[Kod]])-LEN(SUBSTITUTE(Tablica1[[#This Row],[Kod]]," ",""))=2,H3532,""))</f>
        <v xml:space="preserve"> DUGA RESA</v>
      </c>
      <c r="I3533" s="3" t="str">
        <f>IF(LEN(Tablica1[[#This Row],[Kod]])-LEN(SUBSTITUTE(Tablica1[[#This Row],[Kod]]," ",""))=2,Tablica1[[#This Row],[Naziv]],"")</f>
        <v xml:space="preserve"> Mrežnički Brig</v>
      </c>
      <c r="J3533" s="3" t="str">
        <f>IF(LEN(Tablica1[[#This Row],[Kod]])-LEN(SUBSTITUTE(Tablica1[[#This Row],[Kod]]," ",""))=0,Tablica1[[#This Row],[Kod]],TRIM(RIGHT(SUBSTITUTE(Tablica1[[#This Row],[Kod]]," ",REPT(" ",30)),30)))</f>
        <v>042196</v>
      </c>
    </row>
    <row r="3534" spans="1:10" ht="15">
      <c r="A3534" s="1" t="s">
        <v>3472</v>
      </c>
      <c r="B3534" s="1" t="s">
        <v>10593</v>
      </c>
      <c r="C3534">
        <v>188</v>
      </c>
      <c r="D3534">
        <v>188</v>
      </c>
      <c r="E3534">
        <f>LEN(Tablica1[[#This Row],[Kod]])-LEN(SUBSTITUTE(Tablica1[[#This Row],[Kod]]," ",""))</f>
        <v>2</v>
      </c>
      <c r="F3534">
        <v>3533</v>
      </c>
      <c r="G3534" t="str">
        <f>IF(IF(LEN(Tablica1[[#This Row],[Kod]])-LEN(SUBSTITUTE(Tablica1[[#This Row],[Kod]]," ",""))=0,Tablica1[[#This Row],[Naziv]],"")="",G3533,IF(LEN(Tablica1[[#This Row],[Kod]])-LEN(SUBSTITUTE(Tablica1[[#This Row],[Kod]]," ",""))=0,Tablica1[[#This Row],[Naziv]],""))</f>
        <v xml:space="preserve"> Karlovačka</v>
      </c>
      <c r="H3534" t="str">
        <f>IF(LEN(Tablica1[[#This Row],[Kod]])-LEN(SUBSTITUTE(Tablica1[[#This Row],[Kod]]," ",""))=1,UPPER(Tablica1[[#This Row],[Naziv]]),IF(LEN(Tablica1[[#This Row],[Kod]])-LEN(SUBSTITUTE(Tablica1[[#This Row],[Kod]]," ",""))=2,H3533,""))</f>
        <v xml:space="preserve"> DUGA RESA</v>
      </c>
      <c r="I3534" s="3" t="str">
        <f>IF(LEN(Tablica1[[#This Row],[Kod]])-LEN(SUBSTITUTE(Tablica1[[#This Row],[Kod]]," ",""))=2,Tablica1[[#This Row],[Naziv]],"")</f>
        <v xml:space="preserve"> Mrežnički Novaki</v>
      </c>
      <c r="J3534" s="3" t="str">
        <f>IF(LEN(Tablica1[[#This Row],[Kod]])-LEN(SUBSTITUTE(Tablica1[[#This Row],[Kod]]," ",""))=0,Tablica1[[#This Row],[Kod]],TRIM(RIGHT(SUBSTITUTE(Tablica1[[#This Row],[Kod]]," ",REPT(" ",30)),30)))</f>
        <v>042200</v>
      </c>
    </row>
    <row r="3535" spans="1:10" ht="15">
      <c r="A3535" s="1" t="s">
        <v>3473</v>
      </c>
      <c r="B3535" s="1" t="s">
        <v>10594</v>
      </c>
      <c r="C3535">
        <v>901</v>
      </c>
      <c r="D3535">
        <v>895</v>
      </c>
      <c r="E3535">
        <f>LEN(Tablica1[[#This Row],[Kod]])-LEN(SUBSTITUTE(Tablica1[[#This Row],[Kod]]," ",""))</f>
        <v>2</v>
      </c>
      <c r="F3535">
        <v>3534</v>
      </c>
      <c r="G3535" t="str">
        <f>IF(IF(LEN(Tablica1[[#This Row],[Kod]])-LEN(SUBSTITUTE(Tablica1[[#This Row],[Kod]]," ",""))=0,Tablica1[[#This Row],[Naziv]],"")="",G3534,IF(LEN(Tablica1[[#This Row],[Kod]])-LEN(SUBSTITUTE(Tablica1[[#This Row],[Kod]]," ",""))=0,Tablica1[[#This Row],[Naziv]],""))</f>
        <v xml:space="preserve"> Karlovačka</v>
      </c>
      <c r="H3535" t="str">
        <f>IF(LEN(Tablica1[[#This Row],[Kod]])-LEN(SUBSTITUTE(Tablica1[[#This Row],[Kod]]," ",""))=1,UPPER(Tablica1[[#This Row],[Naziv]]),IF(LEN(Tablica1[[#This Row],[Kod]])-LEN(SUBSTITUTE(Tablica1[[#This Row],[Kod]]," ",""))=2,H3534,""))</f>
        <v xml:space="preserve"> DUGA RESA</v>
      </c>
      <c r="I3535" s="3" t="str">
        <f>IF(LEN(Tablica1[[#This Row],[Kod]])-LEN(SUBSTITUTE(Tablica1[[#This Row],[Kod]]," ",""))=2,Tablica1[[#This Row],[Naziv]],"")</f>
        <v xml:space="preserve"> Mrežnički Varoš</v>
      </c>
      <c r="J3535" s="3" t="str">
        <f>IF(LEN(Tablica1[[#This Row],[Kod]])-LEN(SUBSTITUTE(Tablica1[[#This Row],[Kod]]," ",""))=0,Tablica1[[#This Row],[Kod]],TRIM(RIGHT(SUBSTITUTE(Tablica1[[#This Row],[Kod]]," ",REPT(" ",30)),30)))</f>
        <v>042218</v>
      </c>
    </row>
    <row r="3536" spans="1:10" ht="15">
      <c r="A3536" s="1" t="s">
        <v>3474</v>
      </c>
      <c r="B3536" s="1" t="s">
        <v>10595</v>
      </c>
      <c r="C3536">
        <v>66</v>
      </c>
      <c r="D3536">
        <v>65</v>
      </c>
      <c r="E3536">
        <f>LEN(Tablica1[[#This Row],[Kod]])-LEN(SUBSTITUTE(Tablica1[[#This Row],[Kod]]," ",""))</f>
        <v>2</v>
      </c>
      <c r="F3536">
        <v>3535</v>
      </c>
      <c r="G3536" t="str">
        <f>IF(IF(LEN(Tablica1[[#This Row],[Kod]])-LEN(SUBSTITUTE(Tablica1[[#This Row],[Kod]]," ",""))=0,Tablica1[[#This Row],[Naziv]],"")="",G3535,IF(LEN(Tablica1[[#This Row],[Kod]])-LEN(SUBSTITUTE(Tablica1[[#This Row],[Kod]]," ",""))=0,Tablica1[[#This Row],[Naziv]],""))</f>
        <v xml:space="preserve"> Karlovačka</v>
      </c>
      <c r="H3536" t="str">
        <f>IF(LEN(Tablica1[[#This Row],[Kod]])-LEN(SUBSTITUTE(Tablica1[[#This Row],[Kod]]," ",""))=1,UPPER(Tablica1[[#This Row],[Naziv]]),IF(LEN(Tablica1[[#This Row],[Kod]])-LEN(SUBSTITUTE(Tablica1[[#This Row],[Kod]]," ",""))=2,H3535,""))</f>
        <v xml:space="preserve"> DUGA RESA</v>
      </c>
      <c r="I3536" s="3" t="str">
        <f>IF(LEN(Tablica1[[#This Row],[Kod]])-LEN(SUBSTITUTE(Tablica1[[#This Row],[Kod]]," ",""))=2,Tablica1[[#This Row],[Naziv]],"")</f>
        <v xml:space="preserve"> Mrežničko Dvorište</v>
      </c>
      <c r="J3536" s="3" t="str">
        <f>IF(LEN(Tablica1[[#This Row],[Kod]])-LEN(SUBSTITUTE(Tablica1[[#This Row],[Kod]]," ",""))=0,Tablica1[[#This Row],[Kod]],TRIM(RIGHT(SUBSTITUTE(Tablica1[[#This Row],[Kod]]," ",REPT(" ",30)),30)))</f>
        <v>042226</v>
      </c>
    </row>
    <row r="3537" spans="1:10" ht="15">
      <c r="A3537" s="1" t="s">
        <v>3475</v>
      </c>
      <c r="B3537" s="1" t="s">
        <v>10596</v>
      </c>
      <c r="C3537">
        <v>119</v>
      </c>
      <c r="D3537">
        <v>119</v>
      </c>
      <c r="E3537">
        <f>LEN(Tablica1[[#This Row],[Kod]])-LEN(SUBSTITUTE(Tablica1[[#This Row],[Kod]]," ",""))</f>
        <v>2</v>
      </c>
      <c r="F3537">
        <v>3536</v>
      </c>
      <c r="G3537" t="str">
        <f>IF(IF(LEN(Tablica1[[#This Row],[Kod]])-LEN(SUBSTITUTE(Tablica1[[#This Row],[Kod]]," ",""))=0,Tablica1[[#This Row],[Naziv]],"")="",G3536,IF(LEN(Tablica1[[#This Row],[Kod]])-LEN(SUBSTITUTE(Tablica1[[#This Row],[Kod]]," ",""))=0,Tablica1[[#This Row],[Naziv]],""))</f>
        <v xml:space="preserve"> Karlovačka</v>
      </c>
      <c r="H3537" t="str">
        <f>IF(LEN(Tablica1[[#This Row],[Kod]])-LEN(SUBSTITUTE(Tablica1[[#This Row],[Kod]]," ",""))=1,UPPER(Tablica1[[#This Row],[Naziv]]),IF(LEN(Tablica1[[#This Row],[Kod]])-LEN(SUBSTITUTE(Tablica1[[#This Row],[Kod]]," ",""))=2,H3536,""))</f>
        <v xml:space="preserve"> DUGA RESA</v>
      </c>
      <c r="I3537" s="3" t="str">
        <f>IF(LEN(Tablica1[[#This Row],[Kod]])-LEN(SUBSTITUTE(Tablica1[[#This Row],[Kod]]," ",""))=2,Tablica1[[#This Row],[Naziv]],"")</f>
        <v xml:space="preserve"> Novo Brdo Mrežničko</v>
      </c>
      <c r="J3537" s="3" t="str">
        <f>IF(LEN(Tablica1[[#This Row],[Kod]])-LEN(SUBSTITUTE(Tablica1[[#This Row],[Kod]]," ",""))=0,Tablica1[[#This Row],[Kod]],TRIM(RIGHT(SUBSTITUTE(Tablica1[[#This Row],[Kod]]," ",REPT(" ",30)),30)))</f>
        <v>044059</v>
      </c>
    </row>
    <row r="3538" spans="1:10" ht="15">
      <c r="A3538" s="1" t="s">
        <v>3476</v>
      </c>
      <c r="B3538" s="1" t="s">
        <v>10597</v>
      </c>
      <c r="C3538">
        <v>101</v>
      </c>
      <c r="D3538">
        <v>101</v>
      </c>
      <c r="E3538">
        <f>LEN(Tablica1[[#This Row],[Kod]])-LEN(SUBSTITUTE(Tablica1[[#This Row],[Kod]]," ",""))</f>
        <v>2</v>
      </c>
      <c r="F3538">
        <v>3537</v>
      </c>
      <c r="G3538" t="str">
        <f>IF(IF(LEN(Tablica1[[#This Row],[Kod]])-LEN(SUBSTITUTE(Tablica1[[#This Row],[Kod]]," ",""))=0,Tablica1[[#This Row],[Naziv]],"")="",G3537,IF(LEN(Tablica1[[#This Row],[Kod]])-LEN(SUBSTITUTE(Tablica1[[#This Row],[Kod]]," ",""))=0,Tablica1[[#This Row],[Naziv]],""))</f>
        <v xml:space="preserve"> Karlovačka</v>
      </c>
      <c r="H3538" t="str">
        <f>IF(LEN(Tablica1[[#This Row],[Kod]])-LEN(SUBSTITUTE(Tablica1[[#This Row],[Kod]]," ",""))=1,UPPER(Tablica1[[#This Row],[Naziv]]),IF(LEN(Tablica1[[#This Row],[Kod]])-LEN(SUBSTITUTE(Tablica1[[#This Row],[Kod]]," ",""))=2,H3537,""))</f>
        <v xml:space="preserve"> DUGA RESA</v>
      </c>
      <c r="I3538" s="3" t="str">
        <f>IF(LEN(Tablica1[[#This Row],[Kod]])-LEN(SUBSTITUTE(Tablica1[[#This Row],[Kod]]," ",""))=2,Tablica1[[#This Row],[Naziv]],"")</f>
        <v xml:space="preserve"> Pećurkovo Brdo</v>
      </c>
      <c r="J3538" s="3" t="str">
        <f>IF(LEN(Tablica1[[#This Row],[Kod]])-LEN(SUBSTITUTE(Tablica1[[#This Row],[Kod]]," ",""))=0,Tablica1[[#This Row],[Kod]],TRIM(RIGHT(SUBSTITUTE(Tablica1[[#This Row],[Kod]]," ",REPT(" ",30)),30)))</f>
        <v>047295</v>
      </c>
    </row>
    <row r="3539" spans="1:10" ht="15">
      <c r="A3539" s="1" t="s">
        <v>3477</v>
      </c>
      <c r="B3539" s="1" t="s">
        <v>10598</v>
      </c>
      <c r="C3539">
        <v>121</v>
      </c>
      <c r="D3539">
        <v>120</v>
      </c>
      <c r="E3539">
        <f>LEN(Tablica1[[#This Row],[Kod]])-LEN(SUBSTITUTE(Tablica1[[#This Row],[Kod]]," ",""))</f>
        <v>2</v>
      </c>
      <c r="F3539">
        <v>3538</v>
      </c>
      <c r="G3539" t="str">
        <f>IF(IF(LEN(Tablica1[[#This Row],[Kod]])-LEN(SUBSTITUTE(Tablica1[[#This Row],[Kod]]," ",""))=0,Tablica1[[#This Row],[Naziv]],"")="",G3538,IF(LEN(Tablica1[[#This Row],[Kod]])-LEN(SUBSTITUTE(Tablica1[[#This Row],[Kod]]," ",""))=0,Tablica1[[#This Row],[Naziv]],""))</f>
        <v xml:space="preserve"> Karlovačka</v>
      </c>
      <c r="H3539" t="str">
        <f>IF(LEN(Tablica1[[#This Row],[Kod]])-LEN(SUBSTITUTE(Tablica1[[#This Row],[Kod]]," ",""))=1,UPPER(Tablica1[[#This Row],[Naziv]]),IF(LEN(Tablica1[[#This Row],[Kod]])-LEN(SUBSTITUTE(Tablica1[[#This Row],[Kod]]," ",""))=2,H3538,""))</f>
        <v xml:space="preserve"> DUGA RESA</v>
      </c>
      <c r="I3539" s="3" t="str">
        <f>IF(LEN(Tablica1[[#This Row],[Kod]])-LEN(SUBSTITUTE(Tablica1[[#This Row],[Kod]]," ",""))=2,Tablica1[[#This Row],[Naziv]],"")</f>
        <v xml:space="preserve"> Petrakovo Brdo</v>
      </c>
      <c r="J3539" s="3" t="str">
        <f>IF(LEN(Tablica1[[#This Row],[Kod]])-LEN(SUBSTITUTE(Tablica1[[#This Row],[Kod]]," ",""))=0,Tablica1[[#This Row],[Kod]],TRIM(RIGHT(SUBSTITUTE(Tablica1[[#This Row],[Kod]]," ",REPT(" ",30)),30)))</f>
        <v>047732</v>
      </c>
    </row>
    <row r="3540" spans="1:10" ht="15">
      <c r="A3540" s="1" t="s">
        <v>3478</v>
      </c>
      <c r="B3540" s="1" t="s">
        <v>10599</v>
      </c>
      <c r="C3540">
        <v>177</v>
      </c>
      <c r="D3540">
        <v>164</v>
      </c>
      <c r="E3540">
        <f>LEN(Tablica1[[#This Row],[Kod]])-LEN(SUBSTITUTE(Tablica1[[#This Row],[Kod]]," ",""))</f>
        <v>2</v>
      </c>
      <c r="F3540">
        <v>3539</v>
      </c>
      <c r="G3540" t="str">
        <f>IF(IF(LEN(Tablica1[[#This Row],[Kod]])-LEN(SUBSTITUTE(Tablica1[[#This Row],[Kod]]," ",""))=0,Tablica1[[#This Row],[Naziv]],"")="",G3539,IF(LEN(Tablica1[[#This Row],[Kod]])-LEN(SUBSTITUTE(Tablica1[[#This Row],[Kod]]," ",""))=0,Tablica1[[#This Row],[Naziv]],""))</f>
        <v xml:space="preserve"> Karlovačka</v>
      </c>
      <c r="H3540" t="str">
        <f>IF(LEN(Tablica1[[#This Row],[Kod]])-LEN(SUBSTITUTE(Tablica1[[#This Row],[Kod]]," ",""))=1,UPPER(Tablica1[[#This Row],[Naziv]]),IF(LEN(Tablica1[[#This Row],[Kod]])-LEN(SUBSTITUTE(Tablica1[[#This Row],[Kod]]," ",""))=2,H3539,""))</f>
        <v xml:space="preserve"> DUGA RESA</v>
      </c>
      <c r="I3540" s="3" t="str">
        <f>IF(LEN(Tablica1[[#This Row],[Kod]])-LEN(SUBSTITUTE(Tablica1[[#This Row],[Kod]]," ",""))=2,Tablica1[[#This Row],[Naziv]],"")</f>
        <v xml:space="preserve"> Sveti Petar Mrežnički</v>
      </c>
      <c r="J3540" s="3" t="str">
        <f>IF(LEN(Tablica1[[#This Row],[Kod]])-LEN(SUBSTITUTE(Tablica1[[#This Row],[Kod]]," ",""))=0,Tablica1[[#This Row],[Kod]],TRIM(RIGHT(SUBSTITUTE(Tablica1[[#This Row],[Kod]]," ",REPT(" ",30)),30)))</f>
        <v>062243</v>
      </c>
    </row>
    <row r="3541" spans="1:10" ht="15">
      <c r="A3541" s="1" t="s">
        <v>3479</v>
      </c>
      <c r="B3541" s="1" t="s">
        <v>10600</v>
      </c>
      <c r="C3541">
        <v>180</v>
      </c>
      <c r="D3541">
        <v>180</v>
      </c>
      <c r="E3541">
        <f>LEN(Tablica1[[#This Row],[Kod]])-LEN(SUBSTITUTE(Tablica1[[#This Row],[Kod]]," ",""))</f>
        <v>2</v>
      </c>
      <c r="F3541">
        <v>3540</v>
      </c>
      <c r="G3541" t="str">
        <f>IF(IF(LEN(Tablica1[[#This Row],[Kod]])-LEN(SUBSTITUTE(Tablica1[[#This Row],[Kod]]," ",""))=0,Tablica1[[#This Row],[Naziv]],"")="",G3540,IF(LEN(Tablica1[[#This Row],[Kod]])-LEN(SUBSTITUTE(Tablica1[[#This Row],[Kod]]," ",""))=0,Tablica1[[#This Row],[Naziv]],""))</f>
        <v xml:space="preserve"> Karlovačka</v>
      </c>
      <c r="H3541" t="str">
        <f>IF(LEN(Tablica1[[#This Row],[Kod]])-LEN(SUBSTITUTE(Tablica1[[#This Row],[Kod]]," ",""))=1,UPPER(Tablica1[[#This Row],[Naziv]]),IF(LEN(Tablica1[[#This Row],[Kod]])-LEN(SUBSTITUTE(Tablica1[[#This Row],[Kod]]," ",""))=2,H3540,""))</f>
        <v xml:space="preserve"> DUGA RESA</v>
      </c>
      <c r="I3541" s="3" t="str">
        <f>IF(LEN(Tablica1[[#This Row],[Kod]])-LEN(SUBSTITUTE(Tablica1[[#This Row],[Kod]]," ",""))=2,Tablica1[[#This Row],[Naziv]],"")</f>
        <v xml:space="preserve"> Šeketino Brdo</v>
      </c>
      <c r="J3541" s="3" t="str">
        <f>IF(LEN(Tablica1[[#This Row],[Kod]])-LEN(SUBSTITUTE(Tablica1[[#This Row],[Kod]]," ",""))=0,Tablica1[[#This Row],[Kod]],TRIM(RIGHT(SUBSTITUTE(Tablica1[[#This Row],[Kod]]," ",REPT(" ",30)),30)))</f>
        <v>062952</v>
      </c>
    </row>
    <row r="3542" spans="1:10" ht="15">
      <c r="A3542" s="1" t="s">
        <v>3480</v>
      </c>
      <c r="B3542" s="1" t="s">
        <v>10601</v>
      </c>
      <c r="C3542">
        <v>133</v>
      </c>
      <c r="D3542">
        <v>133</v>
      </c>
      <c r="E3542">
        <f>LEN(Tablica1[[#This Row],[Kod]])-LEN(SUBSTITUTE(Tablica1[[#This Row],[Kod]]," ",""))</f>
        <v>2</v>
      </c>
      <c r="F3542">
        <v>3541</v>
      </c>
      <c r="G3542" t="str">
        <f>IF(IF(LEN(Tablica1[[#This Row],[Kod]])-LEN(SUBSTITUTE(Tablica1[[#This Row],[Kod]]," ",""))=0,Tablica1[[#This Row],[Naziv]],"")="",G3541,IF(LEN(Tablica1[[#This Row],[Kod]])-LEN(SUBSTITUTE(Tablica1[[#This Row],[Kod]]," ",""))=0,Tablica1[[#This Row],[Naziv]],""))</f>
        <v xml:space="preserve"> Karlovačka</v>
      </c>
      <c r="H3542" t="str">
        <f>IF(LEN(Tablica1[[#This Row],[Kod]])-LEN(SUBSTITUTE(Tablica1[[#This Row],[Kod]]," ",""))=1,UPPER(Tablica1[[#This Row],[Naziv]]),IF(LEN(Tablica1[[#This Row],[Kod]])-LEN(SUBSTITUTE(Tablica1[[#This Row],[Kod]]," ",""))=2,H3541,""))</f>
        <v xml:space="preserve"> DUGA RESA</v>
      </c>
      <c r="I3542" s="3" t="str">
        <f>IF(LEN(Tablica1[[#This Row],[Kod]])-LEN(SUBSTITUTE(Tablica1[[#This Row],[Kod]]," ",""))=2,Tablica1[[#This Row],[Naziv]],"")</f>
        <v xml:space="preserve"> Venac Mrežnički</v>
      </c>
      <c r="J3542" s="3" t="str">
        <f>IF(LEN(Tablica1[[#This Row],[Kod]])-LEN(SUBSTITUTE(Tablica1[[#This Row],[Kod]]," ",""))=0,Tablica1[[#This Row],[Kod]],TRIM(RIGHT(SUBSTITUTE(Tablica1[[#This Row],[Kod]]," ",REPT(" ",30)),30)))</f>
        <v>068756</v>
      </c>
    </row>
    <row r="3543" spans="1:10" ht="15">
      <c r="A3543" s="1" t="s">
        <v>3481</v>
      </c>
      <c r="B3543" s="1" t="s">
        <v>10602</v>
      </c>
      <c r="C3543">
        <v>198</v>
      </c>
      <c r="D3543">
        <v>198</v>
      </c>
      <c r="E3543">
        <f>LEN(Tablica1[[#This Row],[Kod]])-LEN(SUBSTITUTE(Tablica1[[#This Row],[Kod]]," ",""))</f>
        <v>2</v>
      </c>
      <c r="F3543">
        <v>3542</v>
      </c>
      <c r="G3543" t="str">
        <f>IF(IF(LEN(Tablica1[[#This Row],[Kod]])-LEN(SUBSTITUTE(Tablica1[[#This Row],[Kod]]," ",""))=0,Tablica1[[#This Row],[Naziv]],"")="",G3542,IF(LEN(Tablica1[[#This Row],[Kod]])-LEN(SUBSTITUTE(Tablica1[[#This Row],[Kod]]," ",""))=0,Tablica1[[#This Row],[Naziv]],""))</f>
        <v xml:space="preserve"> Karlovačka</v>
      </c>
      <c r="H3543" t="str">
        <f>IF(LEN(Tablica1[[#This Row],[Kod]])-LEN(SUBSTITUTE(Tablica1[[#This Row],[Kod]]," ",""))=1,UPPER(Tablica1[[#This Row],[Naziv]]),IF(LEN(Tablica1[[#This Row],[Kod]])-LEN(SUBSTITUTE(Tablica1[[#This Row],[Kod]]," ",""))=2,H3542,""))</f>
        <v xml:space="preserve"> DUGA RESA</v>
      </c>
      <c r="I3543" s="3" t="str">
        <f>IF(LEN(Tablica1[[#This Row],[Kod]])-LEN(SUBSTITUTE(Tablica1[[#This Row],[Kod]]," ",""))=2,Tablica1[[#This Row],[Naziv]],"")</f>
        <v xml:space="preserve"> Zvečaj</v>
      </c>
      <c r="J3543" s="3" t="str">
        <f>IF(LEN(Tablica1[[#This Row],[Kod]])-LEN(SUBSTITUTE(Tablica1[[#This Row],[Kod]]," ",""))=0,Tablica1[[#This Row],[Kod]],TRIM(RIGHT(SUBSTITUTE(Tablica1[[#This Row],[Kod]]," ",REPT(" ",30)),30)))</f>
        <v>073695</v>
      </c>
    </row>
    <row r="3544" spans="1:10" ht="15">
      <c r="A3544" s="1" t="s">
        <v>3482</v>
      </c>
      <c r="B3544" s="1" t="s">
        <v>7561</v>
      </c>
      <c r="C3544">
        <v>58095</v>
      </c>
      <c r="D3544">
        <v>55981</v>
      </c>
      <c r="E3544">
        <f>LEN(Tablica1[[#This Row],[Kod]])-LEN(SUBSTITUTE(Tablica1[[#This Row],[Kod]]," ",""))</f>
        <v>1</v>
      </c>
      <c r="F3544">
        <v>3543</v>
      </c>
      <c r="G3544" t="str">
        <f>IF(IF(LEN(Tablica1[[#This Row],[Kod]])-LEN(SUBSTITUTE(Tablica1[[#This Row],[Kod]]," ",""))=0,Tablica1[[#This Row],[Naziv]],"")="",G3543,IF(LEN(Tablica1[[#This Row],[Kod]])-LEN(SUBSTITUTE(Tablica1[[#This Row],[Kod]]," ",""))=0,Tablica1[[#This Row],[Naziv]],""))</f>
        <v xml:space="preserve"> Karlovačka</v>
      </c>
      <c r="H354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KARLOVAC</v>
      </c>
      <c r="I3544" s="3" t="str">
        <f>IF(LEN(Tablica1[[#This Row],[Kod]])-LEN(SUBSTITUTE(Tablica1[[#This Row],[Kod]]," ",""))=2,Tablica1[[#This Row],[Naziv]],"")</f>
        <v/>
      </c>
      <c r="J3544" s="3" t="str">
        <f>IF(LEN(Tablica1[[#This Row],[Kod]])-LEN(SUBSTITUTE(Tablica1[[#This Row],[Kod]]," ",""))=0,Tablica1[[#This Row],[Kod]],TRIM(RIGHT(SUBSTITUTE(Tablica1[[#This Row],[Kod]]," ",REPT(" ",30)),30)))</f>
        <v>01791</v>
      </c>
    </row>
    <row r="3545" spans="1:10" ht="15">
      <c r="A3545" s="1" t="s">
        <v>3483</v>
      </c>
      <c r="B3545" s="1" t="s">
        <v>10603</v>
      </c>
      <c r="C3545">
        <v>125</v>
      </c>
      <c r="D3545">
        <v>90</v>
      </c>
      <c r="E3545">
        <f>LEN(Tablica1[[#This Row],[Kod]])-LEN(SUBSTITUTE(Tablica1[[#This Row],[Kod]]," ",""))</f>
        <v>2</v>
      </c>
      <c r="F3545">
        <v>3544</v>
      </c>
      <c r="G3545" t="str">
        <f>IF(IF(LEN(Tablica1[[#This Row],[Kod]])-LEN(SUBSTITUTE(Tablica1[[#This Row],[Kod]]," ",""))=0,Tablica1[[#This Row],[Naziv]],"")="",G3544,IF(LEN(Tablica1[[#This Row],[Kod]])-LEN(SUBSTITUTE(Tablica1[[#This Row],[Kod]]," ",""))=0,Tablica1[[#This Row],[Naziv]],""))</f>
        <v xml:space="preserve"> Karlovačka</v>
      </c>
      <c r="H3545" t="str">
        <f>IF(LEN(Tablica1[[#This Row],[Kod]])-LEN(SUBSTITUTE(Tablica1[[#This Row],[Kod]]," ",""))=1,UPPER(Tablica1[[#This Row],[Naziv]]),IF(LEN(Tablica1[[#This Row],[Kod]])-LEN(SUBSTITUTE(Tablica1[[#This Row],[Kod]]," ",""))=2,H3544,""))</f>
        <v xml:space="preserve"> KARLOVAC</v>
      </c>
      <c r="I3545" s="3" t="str">
        <f>IF(LEN(Tablica1[[#This Row],[Kod]])-LEN(SUBSTITUTE(Tablica1[[#This Row],[Kod]]," ",""))=2,Tablica1[[#This Row],[Naziv]],"")</f>
        <v xml:space="preserve"> Banska Selnica</v>
      </c>
      <c r="J3545" s="3" t="str">
        <f>IF(LEN(Tablica1[[#This Row],[Kod]])-LEN(SUBSTITUTE(Tablica1[[#This Row],[Kod]]," ",""))=0,Tablica1[[#This Row],[Kod]],TRIM(RIGHT(SUBSTITUTE(Tablica1[[#This Row],[Kod]]," ",REPT(" ",30)),30)))</f>
        <v>000981</v>
      </c>
    </row>
    <row r="3546" spans="1:10" ht="15">
      <c r="A3546" s="1" t="s">
        <v>3484</v>
      </c>
      <c r="B3546" s="1" t="s">
        <v>10604</v>
      </c>
      <c r="C3546">
        <v>103</v>
      </c>
      <c r="D3546">
        <v>69</v>
      </c>
      <c r="E3546">
        <f>LEN(Tablica1[[#This Row],[Kod]])-LEN(SUBSTITUTE(Tablica1[[#This Row],[Kod]]," ",""))</f>
        <v>2</v>
      </c>
      <c r="F3546">
        <v>3545</v>
      </c>
      <c r="G3546" t="str">
        <f>IF(IF(LEN(Tablica1[[#This Row],[Kod]])-LEN(SUBSTITUTE(Tablica1[[#This Row],[Kod]]," ",""))=0,Tablica1[[#This Row],[Naziv]],"")="",G3545,IF(LEN(Tablica1[[#This Row],[Kod]])-LEN(SUBSTITUTE(Tablica1[[#This Row],[Kod]]," ",""))=0,Tablica1[[#This Row],[Naziv]],""))</f>
        <v xml:space="preserve"> Karlovačka</v>
      </c>
      <c r="H3546" t="str">
        <f>IF(LEN(Tablica1[[#This Row],[Kod]])-LEN(SUBSTITUTE(Tablica1[[#This Row],[Kod]]," ",""))=1,UPPER(Tablica1[[#This Row],[Naziv]]),IF(LEN(Tablica1[[#This Row],[Kod]])-LEN(SUBSTITUTE(Tablica1[[#This Row],[Kod]]," ",""))=2,H3545,""))</f>
        <v xml:space="preserve"> KARLOVAC</v>
      </c>
      <c r="I3546" s="3" t="str">
        <f>IF(LEN(Tablica1[[#This Row],[Kod]])-LEN(SUBSTITUTE(Tablica1[[#This Row],[Kod]]," ",""))=2,Tablica1[[#This Row],[Naziv]],"")</f>
        <v xml:space="preserve"> Banski Moravci</v>
      </c>
      <c r="J3546" s="3" t="str">
        <f>IF(LEN(Tablica1[[#This Row],[Kod]])-LEN(SUBSTITUTE(Tablica1[[#This Row],[Kod]]," ",""))=0,Tablica1[[#This Row],[Kod]],TRIM(RIGHT(SUBSTITUTE(Tablica1[[#This Row],[Kod]]," ",REPT(" ",30)),30)))</f>
        <v>001007</v>
      </c>
    </row>
    <row r="3547" spans="1:10" ht="15">
      <c r="A3547" s="1" t="s">
        <v>3485</v>
      </c>
      <c r="B3547" s="1" t="s">
        <v>10605</v>
      </c>
      <c r="C3547">
        <v>33</v>
      </c>
      <c r="D3547">
        <v>31</v>
      </c>
      <c r="E3547">
        <f>LEN(Tablica1[[#This Row],[Kod]])-LEN(SUBSTITUTE(Tablica1[[#This Row],[Kod]]," ",""))</f>
        <v>2</v>
      </c>
      <c r="F3547">
        <v>3546</v>
      </c>
      <c r="G3547" t="str">
        <f>IF(IF(LEN(Tablica1[[#This Row],[Kod]])-LEN(SUBSTITUTE(Tablica1[[#This Row],[Kod]]," ",""))=0,Tablica1[[#This Row],[Naziv]],"")="",G3546,IF(LEN(Tablica1[[#This Row],[Kod]])-LEN(SUBSTITUTE(Tablica1[[#This Row],[Kod]]," ",""))=0,Tablica1[[#This Row],[Naziv]],""))</f>
        <v xml:space="preserve"> Karlovačka</v>
      </c>
      <c r="H3547" t="str">
        <f>IF(LEN(Tablica1[[#This Row],[Kod]])-LEN(SUBSTITUTE(Tablica1[[#This Row],[Kod]]," ",""))=1,UPPER(Tablica1[[#This Row],[Naziv]]),IF(LEN(Tablica1[[#This Row],[Kod]])-LEN(SUBSTITUTE(Tablica1[[#This Row],[Kod]]," ",""))=2,H3546,""))</f>
        <v xml:space="preserve"> KARLOVAC</v>
      </c>
      <c r="I3547" s="3" t="str">
        <f>IF(LEN(Tablica1[[#This Row],[Kod]])-LEN(SUBSTITUTE(Tablica1[[#This Row],[Kod]]," ",""))=2,Tablica1[[#This Row],[Naziv]],"")</f>
        <v xml:space="preserve"> Blatnica Pokupska</v>
      </c>
      <c r="J3547" s="3" t="str">
        <f>IF(LEN(Tablica1[[#This Row],[Kod]])-LEN(SUBSTITUTE(Tablica1[[#This Row],[Kod]]," ",""))=0,Tablica1[[#This Row],[Kod]],TRIM(RIGHT(SUBSTITUTE(Tablica1[[#This Row],[Kod]]," ",REPT(" ",30)),30)))</f>
        <v>003387</v>
      </c>
    </row>
    <row r="3548" spans="1:10" ht="15">
      <c r="A3548" s="1" t="s">
        <v>3486</v>
      </c>
      <c r="B3548" s="1" t="s">
        <v>10606</v>
      </c>
      <c r="C3548">
        <v>163</v>
      </c>
      <c r="D3548">
        <v>130</v>
      </c>
      <c r="E3548">
        <f>LEN(Tablica1[[#This Row],[Kod]])-LEN(SUBSTITUTE(Tablica1[[#This Row],[Kod]]," ",""))</f>
        <v>2</v>
      </c>
      <c r="F3548">
        <v>3547</v>
      </c>
      <c r="G3548" t="str">
        <f>IF(IF(LEN(Tablica1[[#This Row],[Kod]])-LEN(SUBSTITUTE(Tablica1[[#This Row],[Kod]]," ",""))=0,Tablica1[[#This Row],[Naziv]],"")="",G3547,IF(LEN(Tablica1[[#This Row],[Kod]])-LEN(SUBSTITUTE(Tablica1[[#This Row],[Kod]]," ",""))=0,Tablica1[[#This Row],[Naziv]],""))</f>
        <v xml:space="preserve"> Karlovačka</v>
      </c>
      <c r="H3548" t="str">
        <f>IF(LEN(Tablica1[[#This Row],[Kod]])-LEN(SUBSTITUTE(Tablica1[[#This Row],[Kod]]," ",""))=1,UPPER(Tablica1[[#This Row],[Naziv]]),IF(LEN(Tablica1[[#This Row],[Kod]])-LEN(SUBSTITUTE(Tablica1[[#This Row],[Kod]]," ",""))=2,H3547,""))</f>
        <v xml:space="preserve"> KARLOVAC</v>
      </c>
      <c r="I3548" s="3" t="str">
        <f>IF(LEN(Tablica1[[#This Row],[Kod]])-LEN(SUBSTITUTE(Tablica1[[#This Row],[Kod]]," ",""))=2,Tablica1[[#This Row],[Naziv]],"")</f>
        <v xml:space="preserve"> Brezova Glava</v>
      </c>
      <c r="J3548" s="3" t="str">
        <f>IF(LEN(Tablica1[[#This Row],[Kod]])-LEN(SUBSTITUTE(Tablica1[[#This Row],[Kod]]," ",""))=0,Tablica1[[#This Row],[Kod]],TRIM(RIGHT(SUBSTITUTE(Tablica1[[#This Row],[Kod]]," ",REPT(" ",30)),30)))</f>
        <v>005649</v>
      </c>
    </row>
    <row r="3549" spans="1:10" ht="15">
      <c r="A3549" s="1" t="s">
        <v>3487</v>
      </c>
      <c r="B3549" s="1" t="s">
        <v>9361</v>
      </c>
      <c r="C3549">
        <v>129</v>
      </c>
      <c r="D3549">
        <v>129</v>
      </c>
      <c r="E3549">
        <f>LEN(Tablica1[[#This Row],[Kod]])-LEN(SUBSTITUTE(Tablica1[[#This Row],[Kod]]," ",""))</f>
        <v>2</v>
      </c>
      <c r="F3549">
        <v>3548</v>
      </c>
      <c r="G3549" t="str">
        <f>IF(IF(LEN(Tablica1[[#This Row],[Kod]])-LEN(SUBSTITUTE(Tablica1[[#This Row],[Kod]]," ",""))=0,Tablica1[[#This Row],[Naziv]],"")="",G3548,IF(LEN(Tablica1[[#This Row],[Kod]])-LEN(SUBSTITUTE(Tablica1[[#This Row],[Kod]]," ",""))=0,Tablica1[[#This Row],[Naziv]],""))</f>
        <v xml:space="preserve"> Karlovačka</v>
      </c>
      <c r="H3549" t="str">
        <f>IF(LEN(Tablica1[[#This Row],[Kod]])-LEN(SUBSTITUTE(Tablica1[[#This Row],[Kod]]," ",""))=1,UPPER(Tablica1[[#This Row],[Naziv]]),IF(LEN(Tablica1[[#This Row],[Kod]])-LEN(SUBSTITUTE(Tablica1[[#This Row],[Kod]]," ",""))=2,H3548,""))</f>
        <v xml:space="preserve"> KARLOVAC</v>
      </c>
      <c r="I3549" s="3" t="str">
        <f>IF(LEN(Tablica1[[#This Row],[Kod]])-LEN(SUBSTITUTE(Tablica1[[#This Row],[Kod]]," ",""))=2,Tablica1[[#This Row],[Naziv]],"")</f>
        <v xml:space="preserve"> Brežani</v>
      </c>
      <c r="J3549" s="3" t="str">
        <f>IF(LEN(Tablica1[[#This Row],[Kod]])-LEN(SUBSTITUTE(Tablica1[[#This Row],[Kod]]," ",""))=0,Tablica1[[#This Row],[Kod]],TRIM(RIGHT(SUBSTITUTE(Tablica1[[#This Row],[Kod]]," ",REPT(" ",30)),30)))</f>
        <v>005860</v>
      </c>
    </row>
    <row r="3550" spans="1:10" ht="15">
      <c r="A3550" s="1" t="s">
        <v>3488</v>
      </c>
      <c r="B3550" s="1" t="s">
        <v>10607</v>
      </c>
      <c r="C3550">
        <v>143</v>
      </c>
      <c r="D3550">
        <v>143</v>
      </c>
      <c r="E3550">
        <f>LEN(Tablica1[[#This Row],[Kod]])-LEN(SUBSTITUTE(Tablica1[[#This Row],[Kod]]," ",""))</f>
        <v>2</v>
      </c>
      <c r="F3550">
        <v>3549</v>
      </c>
      <c r="G3550" t="str">
        <f>IF(IF(LEN(Tablica1[[#This Row],[Kod]])-LEN(SUBSTITUTE(Tablica1[[#This Row],[Kod]]," ",""))=0,Tablica1[[#This Row],[Naziv]],"")="",G3549,IF(LEN(Tablica1[[#This Row],[Kod]])-LEN(SUBSTITUTE(Tablica1[[#This Row],[Kod]]," ",""))=0,Tablica1[[#This Row],[Naziv]],""))</f>
        <v xml:space="preserve"> Karlovačka</v>
      </c>
      <c r="H3550" t="str">
        <f>IF(LEN(Tablica1[[#This Row],[Kod]])-LEN(SUBSTITUTE(Tablica1[[#This Row],[Kod]]," ",""))=1,UPPER(Tablica1[[#This Row],[Naziv]]),IF(LEN(Tablica1[[#This Row],[Kod]])-LEN(SUBSTITUTE(Tablica1[[#This Row],[Kod]]," ",""))=2,H3549,""))</f>
        <v xml:space="preserve"> KARLOVAC</v>
      </c>
      <c r="I3550" s="3" t="str">
        <f>IF(LEN(Tablica1[[#This Row],[Kod]])-LEN(SUBSTITUTE(Tablica1[[#This Row],[Kod]]," ",""))=2,Tablica1[[#This Row],[Naziv]],"")</f>
        <v xml:space="preserve"> Brođani</v>
      </c>
      <c r="J3550" s="3" t="str">
        <f>IF(LEN(Tablica1[[#This Row],[Kod]])-LEN(SUBSTITUTE(Tablica1[[#This Row],[Kod]]," ",""))=0,Tablica1[[#This Row],[Kod]],TRIM(RIGHT(SUBSTITUTE(Tablica1[[#This Row],[Kod]]," ",REPT(" ",30)),30)))</f>
        <v>006386</v>
      </c>
    </row>
    <row r="3551" spans="1:10" ht="15">
      <c r="A3551" s="1" t="s">
        <v>3489</v>
      </c>
      <c r="B3551" s="1" t="s">
        <v>10608</v>
      </c>
      <c r="C3551">
        <v>978</v>
      </c>
      <c r="D3551">
        <v>928</v>
      </c>
      <c r="E3551">
        <f>LEN(Tablica1[[#This Row],[Kod]])-LEN(SUBSTITUTE(Tablica1[[#This Row],[Kod]]," ",""))</f>
        <v>2</v>
      </c>
      <c r="F3551">
        <v>3550</v>
      </c>
      <c r="G3551" t="str">
        <f>IF(IF(LEN(Tablica1[[#This Row],[Kod]])-LEN(SUBSTITUTE(Tablica1[[#This Row],[Kod]]," ",""))=0,Tablica1[[#This Row],[Naziv]],"")="",G3550,IF(LEN(Tablica1[[#This Row],[Kod]])-LEN(SUBSTITUTE(Tablica1[[#This Row],[Kod]]," ",""))=0,Tablica1[[#This Row],[Naziv]],""))</f>
        <v xml:space="preserve"> Karlovačka</v>
      </c>
      <c r="H3551" t="str">
        <f>IF(LEN(Tablica1[[#This Row],[Kod]])-LEN(SUBSTITUTE(Tablica1[[#This Row],[Kod]]," ",""))=1,UPPER(Tablica1[[#This Row],[Naziv]]),IF(LEN(Tablica1[[#This Row],[Kod]])-LEN(SUBSTITUTE(Tablica1[[#This Row],[Kod]]," ",""))=2,H3550,""))</f>
        <v xml:space="preserve"> KARLOVAC</v>
      </c>
      <c r="I3551" s="3" t="str">
        <f>IF(LEN(Tablica1[[#This Row],[Kod]])-LEN(SUBSTITUTE(Tablica1[[#This Row],[Kod]]," ",""))=2,Tablica1[[#This Row],[Naziv]],"")</f>
        <v xml:space="preserve"> Cerovac Vukmanićki</v>
      </c>
      <c r="J3551" s="3" t="str">
        <f>IF(LEN(Tablica1[[#This Row],[Kod]])-LEN(SUBSTITUTE(Tablica1[[#This Row],[Kod]]," ",""))=0,Tablica1[[#This Row],[Kod]],TRIM(RIGHT(SUBSTITUTE(Tablica1[[#This Row],[Kod]]," ",REPT(" ",30)),30)))</f>
        <v>008001</v>
      </c>
    </row>
    <row r="3552" spans="1:10" ht="15">
      <c r="A3552" s="1" t="s">
        <v>3490</v>
      </c>
      <c r="B3552" s="1" t="s">
        <v>10609</v>
      </c>
      <c r="C3552">
        <v>21</v>
      </c>
      <c r="D3552">
        <v>21</v>
      </c>
      <c r="E3552">
        <f>LEN(Tablica1[[#This Row],[Kod]])-LEN(SUBSTITUTE(Tablica1[[#This Row],[Kod]]," ",""))</f>
        <v>2</v>
      </c>
      <c r="F3552">
        <v>3551</v>
      </c>
      <c r="G3552" t="str">
        <f>IF(IF(LEN(Tablica1[[#This Row],[Kod]])-LEN(SUBSTITUTE(Tablica1[[#This Row],[Kod]]," ",""))=0,Tablica1[[#This Row],[Naziv]],"")="",G3551,IF(LEN(Tablica1[[#This Row],[Kod]])-LEN(SUBSTITUTE(Tablica1[[#This Row],[Kod]]," ",""))=0,Tablica1[[#This Row],[Naziv]],""))</f>
        <v xml:space="preserve"> Karlovačka</v>
      </c>
      <c r="H3552" t="str">
        <f>IF(LEN(Tablica1[[#This Row],[Kod]])-LEN(SUBSTITUTE(Tablica1[[#This Row],[Kod]]," ",""))=1,UPPER(Tablica1[[#This Row],[Naziv]]),IF(LEN(Tablica1[[#This Row],[Kod]])-LEN(SUBSTITUTE(Tablica1[[#This Row],[Kod]]," ",""))=2,H3551,""))</f>
        <v xml:space="preserve"> KARLOVAC</v>
      </c>
      <c r="I3552" s="3" t="str">
        <f>IF(LEN(Tablica1[[#This Row],[Kod]])-LEN(SUBSTITUTE(Tablica1[[#This Row],[Kod]]," ",""))=2,Tablica1[[#This Row],[Naziv]],"")</f>
        <v xml:space="preserve"> Donja Trebinja</v>
      </c>
      <c r="J3552" s="3" t="str">
        <f>IF(LEN(Tablica1[[#This Row],[Kod]])-LEN(SUBSTITUTE(Tablica1[[#This Row],[Kod]]," ",""))=0,Tablica1[[#This Row],[Kod]],TRIM(RIGHT(SUBSTITUTE(Tablica1[[#This Row],[Kod]]," ",REPT(" ",30)),30)))</f>
        <v>012378</v>
      </c>
    </row>
    <row r="3553" spans="1:10" ht="15">
      <c r="A3553" s="1" t="s">
        <v>3491</v>
      </c>
      <c r="B3553" s="1" t="s">
        <v>10610</v>
      </c>
      <c r="C3553">
        <v>209</v>
      </c>
      <c r="D3553">
        <v>207</v>
      </c>
      <c r="E3553">
        <f>LEN(Tablica1[[#This Row],[Kod]])-LEN(SUBSTITUTE(Tablica1[[#This Row],[Kod]]," ",""))</f>
        <v>2</v>
      </c>
      <c r="F3553">
        <v>3552</v>
      </c>
      <c r="G3553" t="str">
        <f>IF(IF(LEN(Tablica1[[#This Row],[Kod]])-LEN(SUBSTITUTE(Tablica1[[#This Row],[Kod]]," ",""))=0,Tablica1[[#This Row],[Naziv]],"")="",G3552,IF(LEN(Tablica1[[#This Row],[Kod]])-LEN(SUBSTITUTE(Tablica1[[#This Row],[Kod]]," ",""))=0,Tablica1[[#This Row],[Naziv]],""))</f>
        <v xml:space="preserve"> Karlovačka</v>
      </c>
      <c r="H3553" t="str">
        <f>IF(LEN(Tablica1[[#This Row],[Kod]])-LEN(SUBSTITUTE(Tablica1[[#This Row],[Kod]]," ",""))=1,UPPER(Tablica1[[#This Row],[Naziv]]),IF(LEN(Tablica1[[#This Row],[Kod]])-LEN(SUBSTITUTE(Tablica1[[#This Row],[Kod]]," ",""))=2,H3552,""))</f>
        <v xml:space="preserve"> KARLOVAC</v>
      </c>
      <c r="I3553" s="3" t="str">
        <f>IF(LEN(Tablica1[[#This Row],[Kod]])-LEN(SUBSTITUTE(Tablica1[[#This Row],[Kod]]," ",""))=2,Tablica1[[#This Row],[Naziv]],"")</f>
        <v xml:space="preserve"> Donje Mekušje</v>
      </c>
      <c r="J3553" s="3" t="str">
        <f>IF(LEN(Tablica1[[#This Row],[Kod]])-LEN(SUBSTITUTE(Tablica1[[#This Row],[Kod]]," ",""))=0,Tablica1[[#This Row],[Kod]],TRIM(RIGHT(SUBSTITUTE(Tablica1[[#This Row],[Kod]]," ",REPT(" ",30)),30)))</f>
        <v>012718</v>
      </c>
    </row>
    <row r="3554" spans="1:10" ht="15">
      <c r="A3554" s="1" t="s">
        <v>3492</v>
      </c>
      <c r="B3554" s="1" t="s">
        <v>10611</v>
      </c>
      <c r="C3554">
        <v>72</v>
      </c>
      <c r="D3554">
        <v>69</v>
      </c>
      <c r="E3554">
        <f>LEN(Tablica1[[#This Row],[Kod]])-LEN(SUBSTITUTE(Tablica1[[#This Row],[Kod]]," ",""))</f>
        <v>2</v>
      </c>
      <c r="F3554">
        <v>3553</v>
      </c>
      <c r="G3554" t="str">
        <f>IF(IF(LEN(Tablica1[[#This Row],[Kod]])-LEN(SUBSTITUTE(Tablica1[[#This Row],[Kod]]," ",""))=0,Tablica1[[#This Row],[Naziv]],"")="",G3553,IF(LEN(Tablica1[[#This Row],[Kod]])-LEN(SUBSTITUTE(Tablica1[[#This Row],[Kod]]," ",""))=0,Tablica1[[#This Row],[Naziv]],""))</f>
        <v xml:space="preserve"> Karlovačka</v>
      </c>
      <c r="H3554" t="str">
        <f>IF(LEN(Tablica1[[#This Row],[Kod]])-LEN(SUBSTITUTE(Tablica1[[#This Row],[Kod]]," ",""))=1,UPPER(Tablica1[[#This Row],[Naziv]]),IF(LEN(Tablica1[[#This Row],[Kod]])-LEN(SUBSTITUTE(Tablica1[[#This Row],[Kod]]," ",""))=2,H3553,""))</f>
        <v xml:space="preserve"> KARLOVAC</v>
      </c>
      <c r="I3554" s="3" t="str">
        <f>IF(LEN(Tablica1[[#This Row],[Kod]])-LEN(SUBSTITUTE(Tablica1[[#This Row],[Kod]]," ",""))=2,Tablica1[[#This Row],[Naziv]],"")</f>
        <v xml:space="preserve"> Donji Sjeničak</v>
      </c>
      <c r="J3554" s="3" t="str">
        <f>IF(LEN(Tablica1[[#This Row],[Kod]])-LEN(SUBSTITUTE(Tablica1[[#This Row],[Kod]]," ",""))=0,Tablica1[[#This Row],[Kod]],TRIM(RIGHT(SUBSTITUTE(Tablica1[[#This Row],[Kod]]," ",REPT(" ",30)),30)))</f>
        <v>013897</v>
      </c>
    </row>
    <row r="3555" spans="1:10" ht="15">
      <c r="A3555" s="1" t="s">
        <v>3493</v>
      </c>
      <c r="B3555" s="1" t="s">
        <v>10612</v>
      </c>
      <c r="C3555">
        <v>177</v>
      </c>
      <c r="D3555">
        <v>169</v>
      </c>
      <c r="E3555">
        <f>LEN(Tablica1[[#This Row],[Kod]])-LEN(SUBSTITUTE(Tablica1[[#This Row],[Kod]]," ",""))</f>
        <v>2</v>
      </c>
      <c r="F3555">
        <v>3554</v>
      </c>
      <c r="G3555" t="str">
        <f>IF(IF(LEN(Tablica1[[#This Row],[Kod]])-LEN(SUBSTITUTE(Tablica1[[#This Row],[Kod]]," ",""))=0,Tablica1[[#This Row],[Naziv]],"")="",G3554,IF(LEN(Tablica1[[#This Row],[Kod]])-LEN(SUBSTITUTE(Tablica1[[#This Row],[Kod]]," ",""))=0,Tablica1[[#This Row],[Naziv]],""))</f>
        <v xml:space="preserve"> Karlovačka</v>
      </c>
      <c r="H3555" t="str">
        <f>IF(LEN(Tablica1[[#This Row],[Kod]])-LEN(SUBSTITUTE(Tablica1[[#This Row],[Kod]]," ",""))=1,UPPER(Tablica1[[#This Row],[Naziv]]),IF(LEN(Tablica1[[#This Row],[Kod]])-LEN(SUBSTITUTE(Tablica1[[#This Row],[Kod]]," ",""))=2,H3554,""))</f>
        <v xml:space="preserve"> KARLOVAC</v>
      </c>
      <c r="I3555" s="3" t="str">
        <f>IF(LEN(Tablica1[[#This Row],[Kod]])-LEN(SUBSTITUTE(Tablica1[[#This Row],[Kod]]," ",""))=2,Tablica1[[#This Row],[Naziv]],"")</f>
        <v xml:space="preserve"> Gornja Trebinja</v>
      </c>
      <c r="J3555" s="3" t="str">
        <f>IF(LEN(Tablica1[[#This Row],[Kod]])-LEN(SUBSTITUTE(Tablica1[[#This Row],[Kod]]," ",""))=0,Tablica1[[#This Row],[Kod]],TRIM(RIGHT(SUBSTITUTE(Tablica1[[#This Row],[Kod]]," ",REPT(" ",30)),30)))</f>
        <v>019542</v>
      </c>
    </row>
    <row r="3556" spans="1:10" ht="15">
      <c r="A3556" s="1" t="s">
        <v>3494</v>
      </c>
      <c r="B3556" s="1" t="s">
        <v>10613</v>
      </c>
      <c r="C3556">
        <v>404</v>
      </c>
      <c r="D3556">
        <v>385</v>
      </c>
      <c r="E3556">
        <f>LEN(Tablica1[[#This Row],[Kod]])-LEN(SUBSTITUTE(Tablica1[[#This Row],[Kod]]," ",""))</f>
        <v>2</v>
      </c>
      <c r="F3556">
        <v>3555</v>
      </c>
      <c r="G3556" t="str">
        <f>IF(IF(LEN(Tablica1[[#This Row],[Kod]])-LEN(SUBSTITUTE(Tablica1[[#This Row],[Kod]]," ",""))=0,Tablica1[[#This Row],[Naziv]],"")="",G3555,IF(LEN(Tablica1[[#This Row],[Kod]])-LEN(SUBSTITUTE(Tablica1[[#This Row],[Kod]]," ",""))=0,Tablica1[[#This Row],[Naziv]],""))</f>
        <v xml:space="preserve"> Karlovačka</v>
      </c>
      <c r="H3556" t="str">
        <f>IF(LEN(Tablica1[[#This Row],[Kod]])-LEN(SUBSTITUTE(Tablica1[[#This Row],[Kod]]," ",""))=1,UPPER(Tablica1[[#This Row],[Naziv]]),IF(LEN(Tablica1[[#This Row],[Kod]])-LEN(SUBSTITUTE(Tablica1[[#This Row],[Kod]]," ",""))=2,H3555,""))</f>
        <v xml:space="preserve"> KARLOVAC</v>
      </c>
      <c r="I3556" s="3" t="str">
        <f>IF(LEN(Tablica1[[#This Row],[Kod]])-LEN(SUBSTITUTE(Tablica1[[#This Row],[Kod]]," ",""))=2,Tablica1[[#This Row],[Naziv]],"")</f>
        <v xml:space="preserve"> Gornje Stative</v>
      </c>
      <c r="J3556" s="3" t="str">
        <f>IF(LEN(Tablica1[[#This Row],[Kod]])-LEN(SUBSTITUTE(Tablica1[[#This Row],[Kod]]," ",""))=0,Tablica1[[#This Row],[Kod]],TRIM(RIGHT(SUBSTITUTE(Tablica1[[#This Row],[Kod]]," ",REPT(" ",30)),30)))</f>
        <v>020125</v>
      </c>
    </row>
    <row r="3557" spans="1:10" ht="15">
      <c r="A3557" s="1" t="s">
        <v>3495</v>
      </c>
      <c r="B3557" s="1" t="s">
        <v>10614</v>
      </c>
      <c r="C3557">
        <v>160</v>
      </c>
      <c r="D3557">
        <v>152</v>
      </c>
      <c r="E3557">
        <f>LEN(Tablica1[[#This Row],[Kod]])-LEN(SUBSTITUTE(Tablica1[[#This Row],[Kod]]," ",""))</f>
        <v>2</v>
      </c>
      <c r="F3557">
        <v>3556</v>
      </c>
      <c r="G3557" t="str">
        <f>IF(IF(LEN(Tablica1[[#This Row],[Kod]])-LEN(SUBSTITUTE(Tablica1[[#This Row],[Kod]]," ",""))=0,Tablica1[[#This Row],[Naziv]],"")="",G3556,IF(LEN(Tablica1[[#This Row],[Kod]])-LEN(SUBSTITUTE(Tablica1[[#This Row],[Kod]]," ",""))=0,Tablica1[[#This Row],[Naziv]],""))</f>
        <v xml:space="preserve"> Karlovačka</v>
      </c>
      <c r="H3557" t="str">
        <f>IF(LEN(Tablica1[[#This Row],[Kod]])-LEN(SUBSTITUTE(Tablica1[[#This Row],[Kod]]," ",""))=1,UPPER(Tablica1[[#This Row],[Naziv]]),IF(LEN(Tablica1[[#This Row],[Kod]])-LEN(SUBSTITUTE(Tablica1[[#This Row],[Kod]]," ",""))=2,H3556,""))</f>
        <v xml:space="preserve"> KARLOVAC</v>
      </c>
      <c r="I3557" s="3" t="str">
        <f>IF(LEN(Tablica1[[#This Row],[Kod]])-LEN(SUBSTITUTE(Tablica1[[#This Row],[Kod]]," ",""))=2,Tablica1[[#This Row],[Naziv]],"")</f>
        <v xml:space="preserve"> Gornji Sjeničak</v>
      </c>
      <c r="J3557" s="3" t="str">
        <f>IF(LEN(Tablica1[[#This Row],[Kod]])-LEN(SUBSTITUTE(Tablica1[[#This Row],[Kod]]," ",""))=0,Tablica1[[#This Row],[Kod]],TRIM(RIGHT(SUBSTITUTE(Tablica1[[#This Row],[Kod]]," ",REPT(" ",30)),30)))</f>
        <v>021067</v>
      </c>
    </row>
    <row r="3558" spans="1:10" ht="15">
      <c r="A3558" s="1" t="s">
        <v>3496</v>
      </c>
      <c r="B3558" s="1" t="s">
        <v>10615</v>
      </c>
      <c r="C3558">
        <v>140</v>
      </c>
      <c r="D3558">
        <v>119</v>
      </c>
      <c r="E3558">
        <f>LEN(Tablica1[[#This Row],[Kod]])-LEN(SUBSTITUTE(Tablica1[[#This Row],[Kod]]," ",""))</f>
        <v>2</v>
      </c>
      <c r="F3558">
        <v>3557</v>
      </c>
      <c r="G3558" t="str">
        <f>IF(IF(LEN(Tablica1[[#This Row],[Kod]])-LEN(SUBSTITUTE(Tablica1[[#This Row],[Kod]]," ",""))=0,Tablica1[[#This Row],[Naziv]],"")="",G3557,IF(LEN(Tablica1[[#This Row],[Kod]])-LEN(SUBSTITUTE(Tablica1[[#This Row],[Kod]]," ",""))=0,Tablica1[[#This Row],[Naziv]],""))</f>
        <v xml:space="preserve"> Karlovačka</v>
      </c>
      <c r="H3558" t="str">
        <f>IF(LEN(Tablica1[[#This Row],[Kod]])-LEN(SUBSTITUTE(Tablica1[[#This Row],[Kod]]," ",""))=1,UPPER(Tablica1[[#This Row],[Naziv]]),IF(LEN(Tablica1[[#This Row],[Kod]])-LEN(SUBSTITUTE(Tablica1[[#This Row],[Kod]]," ",""))=2,H3557,""))</f>
        <v xml:space="preserve"> KARLOVAC</v>
      </c>
      <c r="I3558" s="3" t="str">
        <f>IF(LEN(Tablica1[[#This Row],[Kod]])-LEN(SUBSTITUTE(Tablica1[[#This Row],[Kod]]," ",""))=2,Tablica1[[#This Row],[Naziv]],"")</f>
        <v xml:space="preserve"> Goršćaki</v>
      </c>
      <c r="J3558" s="3" t="str">
        <f>IF(LEN(Tablica1[[#This Row],[Kod]])-LEN(SUBSTITUTE(Tablica1[[#This Row],[Kod]]," ",""))=0,Tablica1[[#This Row],[Kod]],TRIM(RIGHT(SUBSTITUTE(Tablica1[[#This Row],[Kod]]," ",REPT(" ",30)),30)))</f>
        <v>021431</v>
      </c>
    </row>
    <row r="3559" spans="1:10" ht="15">
      <c r="A3559" s="1" t="s">
        <v>3497</v>
      </c>
      <c r="B3559" s="1" t="s">
        <v>10616</v>
      </c>
      <c r="C3559">
        <v>177</v>
      </c>
      <c r="D3559">
        <v>177</v>
      </c>
      <c r="E3559">
        <f>LEN(Tablica1[[#This Row],[Kod]])-LEN(SUBSTITUTE(Tablica1[[#This Row],[Kod]]," ",""))</f>
        <v>2</v>
      </c>
      <c r="F3559">
        <v>3558</v>
      </c>
      <c r="G3559" t="str">
        <f>IF(IF(LEN(Tablica1[[#This Row],[Kod]])-LEN(SUBSTITUTE(Tablica1[[#This Row],[Kod]]," ",""))=0,Tablica1[[#This Row],[Naziv]],"")="",G3558,IF(LEN(Tablica1[[#This Row],[Kod]])-LEN(SUBSTITUTE(Tablica1[[#This Row],[Kod]]," ",""))=0,Tablica1[[#This Row],[Naziv]],""))</f>
        <v xml:space="preserve"> Karlovačka</v>
      </c>
      <c r="H3559" t="str">
        <f>IF(LEN(Tablica1[[#This Row],[Kod]])-LEN(SUBSTITUTE(Tablica1[[#This Row],[Kod]]," ",""))=1,UPPER(Tablica1[[#This Row],[Naziv]]),IF(LEN(Tablica1[[#This Row],[Kod]])-LEN(SUBSTITUTE(Tablica1[[#This Row],[Kod]]," ",""))=2,H3558,""))</f>
        <v xml:space="preserve"> KARLOVAC</v>
      </c>
      <c r="I3559" s="3" t="str">
        <f>IF(LEN(Tablica1[[#This Row],[Kod]])-LEN(SUBSTITUTE(Tablica1[[#This Row],[Kod]]," ",""))=2,Tablica1[[#This Row],[Naziv]],"")</f>
        <v xml:space="preserve"> Husje</v>
      </c>
      <c r="J3559" s="3" t="str">
        <f>IF(LEN(Tablica1[[#This Row],[Kod]])-LEN(SUBSTITUTE(Tablica1[[#This Row],[Kod]]," ",""))=0,Tablica1[[#This Row],[Kod]],TRIM(RIGHT(SUBSTITUTE(Tablica1[[#This Row],[Kod]]," ",REPT(" ",30)),30)))</f>
        <v>024287</v>
      </c>
    </row>
    <row r="3560" spans="1:10" ht="15">
      <c r="A3560" s="1" t="s">
        <v>3498</v>
      </c>
      <c r="B3560" s="1" t="s">
        <v>10617</v>
      </c>
      <c r="C3560">
        <v>12</v>
      </c>
      <c r="D3560">
        <v>12</v>
      </c>
      <c r="E3560">
        <f>LEN(Tablica1[[#This Row],[Kod]])-LEN(SUBSTITUTE(Tablica1[[#This Row],[Kod]]," ",""))</f>
        <v>2</v>
      </c>
      <c r="F3560">
        <v>3559</v>
      </c>
      <c r="G3560" t="str">
        <f>IF(IF(LEN(Tablica1[[#This Row],[Kod]])-LEN(SUBSTITUTE(Tablica1[[#This Row],[Kod]]," ",""))=0,Tablica1[[#This Row],[Naziv]],"")="",G3559,IF(LEN(Tablica1[[#This Row],[Kod]])-LEN(SUBSTITUTE(Tablica1[[#This Row],[Kod]]," ",""))=0,Tablica1[[#This Row],[Naziv]],""))</f>
        <v xml:space="preserve"> Karlovačka</v>
      </c>
      <c r="H3560" t="str">
        <f>IF(LEN(Tablica1[[#This Row],[Kod]])-LEN(SUBSTITUTE(Tablica1[[#This Row],[Kod]]," ",""))=1,UPPER(Tablica1[[#This Row],[Naziv]]),IF(LEN(Tablica1[[#This Row],[Kod]])-LEN(SUBSTITUTE(Tablica1[[#This Row],[Kod]]," ",""))=2,H3559,""))</f>
        <v xml:space="preserve"> KARLOVAC</v>
      </c>
      <c r="I3560" s="3" t="str">
        <f>IF(LEN(Tablica1[[#This Row],[Kod]])-LEN(SUBSTITUTE(Tablica1[[#This Row],[Kod]]," ",""))=2,Tablica1[[#This Row],[Naziv]],"")</f>
        <v xml:space="preserve"> Ivančići Pokupski</v>
      </c>
      <c r="J3560" s="3" t="str">
        <f>IF(LEN(Tablica1[[#This Row],[Kod]])-LEN(SUBSTITUTE(Tablica1[[#This Row],[Kod]]," ",""))=0,Tablica1[[#This Row],[Kod]],TRIM(RIGHT(SUBSTITUTE(Tablica1[[#This Row],[Kod]]," ",REPT(" ",30)),30)))</f>
        <v>024678</v>
      </c>
    </row>
    <row r="3561" spans="1:10" ht="15">
      <c r="A3561" s="1" t="s">
        <v>3499</v>
      </c>
      <c r="B3561" s="1" t="s">
        <v>10618</v>
      </c>
      <c r="C3561">
        <v>25</v>
      </c>
      <c r="D3561">
        <v>25</v>
      </c>
      <c r="E3561">
        <f>LEN(Tablica1[[#This Row],[Kod]])-LEN(SUBSTITUTE(Tablica1[[#This Row],[Kod]]," ",""))</f>
        <v>2</v>
      </c>
      <c r="F3561">
        <v>3560</v>
      </c>
      <c r="G3561" t="str">
        <f>IF(IF(LEN(Tablica1[[#This Row],[Kod]])-LEN(SUBSTITUTE(Tablica1[[#This Row],[Kod]]," ",""))=0,Tablica1[[#This Row],[Naziv]],"")="",G3560,IF(LEN(Tablica1[[#This Row],[Kod]])-LEN(SUBSTITUTE(Tablica1[[#This Row],[Kod]]," ",""))=0,Tablica1[[#This Row],[Naziv]],""))</f>
        <v xml:space="preserve"> Karlovačka</v>
      </c>
      <c r="H3561" t="str">
        <f>IF(LEN(Tablica1[[#This Row],[Kod]])-LEN(SUBSTITUTE(Tablica1[[#This Row],[Kod]]," ",""))=1,UPPER(Tablica1[[#This Row],[Naziv]]),IF(LEN(Tablica1[[#This Row],[Kod]])-LEN(SUBSTITUTE(Tablica1[[#This Row],[Kod]]," ",""))=2,H3560,""))</f>
        <v xml:space="preserve"> KARLOVAC</v>
      </c>
      <c r="I3561" s="3" t="str">
        <f>IF(LEN(Tablica1[[#This Row],[Kod]])-LEN(SUBSTITUTE(Tablica1[[#This Row],[Kod]]," ",""))=2,Tablica1[[#This Row],[Naziv]],"")</f>
        <v xml:space="preserve"> Ivanković Selo</v>
      </c>
      <c r="J3561" s="3" t="str">
        <f>IF(LEN(Tablica1[[#This Row],[Kod]])-LEN(SUBSTITUTE(Tablica1[[#This Row],[Kod]]," ",""))=0,Tablica1[[#This Row],[Kod]],TRIM(RIGHT(SUBSTITUTE(Tablica1[[#This Row],[Kod]]," ",REPT(" ",30)),30)))</f>
        <v>024805</v>
      </c>
    </row>
    <row r="3562" spans="1:10" ht="15">
      <c r="A3562" s="1" t="s">
        <v>3500</v>
      </c>
      <c r="B3562" s="1" t="s">
        <v>10619</v>
      </c>
      <c r="C3562">
        <v>7</v>
      </c>
      <c r="D3562">
        <v>7</v>
      </c>
      <c r="E3562">
        <f>LEN(Tablica1[[#This Row],[Kod]])-LEN(SUBSTITUTE(Tablica1[[#This Row],[Kod]]," ",""))</f>
        <v>2</v>
      </c>
      <c r="F3562">
        <v>3561</v>
      </c>
      <c r="G3562" t="str">
        <f>IF(IF(LEN(Tablica1[[#This Row],[Kod]])-LEN(SUBSTITUTE(Tablica1[[#This Row],[Kod]]," ",""))=0,Tablica1[[#This Row],[Naziv]],"")="",G3561,IF(LEN(Tablica1[[#This Row],[Kod]])-LEN(SUBSTITUTE(Tablica1[[#This Row],[Kod]]," ",""))=0,Tablica1[[#This Row],[Naziv]],""))</f>
        <v xml:space="preserve"> Karlovačka</v>
      </c>
      <c r="H3562" t="str">
        <f>IF(LEN(Tablica1[[#This Row],[Kod]])-LEN(SUBSTITUTE(Tablica1[[#This Row],[Kod]]," ",""))=1,UPPER(Tablica1[[#This Row],[Naziv]]),IF(LEN(Tablica1[[#This Row],[Kod]])-LEN(SUBSTITUTE(Tablica1[[#This Row],[Kod]]," ",""))=2,H3561,""))</f>
        <v xml:space="preserve"> KARLOVAC</v>
      </c>
      <c r="I3562" s="3" t="str">
        <f>IF(LEN(Tablica1[[#This Row],[Kod]])-LEN(SUBSTITUTE(Tablica1[[#This Row],[Kod]]," ",""))=2,Tablica1[[#This Row],[Naziv]],"")</f>
        <v xml:space="preserve"> Ivošević Selo</v>
      </c>
      <c r="J3562" s="3" t="str">
        <f>IF(LEN(Tablica1[[#This Row],[Kod]])-LEN(SUBSTITUTE(Tablica1[[#This Row],[Kod]]," ",""))=0,Tablica1[[#This Row],[Kod]],TRIM(RIGHT(SUBSTITUTE(Tablica1[[#This Row],[Kod]]," ",REPT(" ",30)),30)))</f>
        <v>024970</v>
      </c>
    </row>
    <row r="3563" spans="1:10" ht="15">
      <c r="A3563" s="1" t="s">
        <v>3501</v>
      </c>
      <c r="B3563" s="1" t="s">
        <v>10620</v>
      </c>
      <c r="C3563">
        <v>157</v>
      </c>
      <c r="D3563">
        <v>111</v>
      </c>
      <c r="E3563">
        <f>LEN(Tablica1[[#This Row],[Kod]])-LEN(SUBSTITUTE(Tablica1[[#This Row],[Kod]]," ",""))</f>
        <v>2</v>
      </c>
      <c r="F3563">
        <v>3562</v>
      </c>
      <c r="G3563" t="str">
        <f>IF(IF(LEN(Tablica1[[#This Row],[Kod]])-LEN(SUBSTITUTE(Tablica1[[#This Row],[Kod]]," ",""))=0,Tablica1[[#This Row],[Naziv]],"")="",G3562,IF(LEN(Tablica1[[#This Row],[Kod]])-LEN(SUBSTITUTE(Tablica1[[#This Row],[Kod]]," ",""))=0,Tablica1[[#This Row],[Naziv]],""))</f>
        <v xml:space="preserve"> Karlovačka</v>
      </c>
      <c r="H3563" t="str">
        <f>IF(LEN(Tablica1[[#This Row],[Kod]])-LEN(SUBSTITUTE(Tablica1[[#This Row],[Kod]]," ",""))=1,UPPER(Tablica1[[#This Row],[Naziv]]),IF(LEN(Tablica1[[#This Row],[Kod]])-LEN(SUBSTITUTE(Tablica1[[#This Row],[Kod]]," ",""))=2,H3562,""))</f>
        <v xml:space="preserve"> KARLOVAC</v>
      </c>
      <c r="I3563" s="3" t="str">
        <f>IF(LEN(Tablica1[[#This Row],[Kod]])-LEN(SUBSTITUTE(Tablica1[[#This Row],[Kod]]," ",""))=2,Tablica1[[#This Row],[Naziv]],"")</f>
        <v xml:space="preserve"> Kablar</v>
      </c>
      <c r="J3563" s="3" t="str">
        <f>IF(LEN(Tablica1[[#This Row],[Kod]])-LEN(SUBSTITUTE(Tablica1[[#This Row],[Kod]]," ",""))=0,Tablica1[[#This Row],[Kod]],TRIM(RIGHT(SUBSTITUTE(Tablica1[[#This Row],[Kod]]," ",REPT(" ",30)),30)))</f>
        <v>026913</v>
      </c>
    </row>
    <row r="3564" spans="1:10" ht="15">
      <c r="A3564" s="1" t="s">
        <v>3502</v>
      </c>
      <c r="B3564" s="1" t="s">
        <v>10621</v>
      </c>
      <c r="C3564">
        <v>59</v>
      </c>
      <c r="D3564">
        <v>50</v>
      </c>
      <c r="E3564">
        <f>LEN(Tablica1[[#This Row],[Kod]])-LEN(SUBSTITUTE(Tablica1[[#This Row],[Kod]]," ",""))</f>
        <v>2</v>
      </c>
      <c r="F3564">
        <v>3563</v>
      </c>
      <c r="G3564" t="str">
        <f>IF(IF(LEN(Tablica1[[#This Row],[Kod]])-LEN(SUBSTITUTE(Tablica1[[#This Row],[Kod]]," ",""))=0,Tablica1[[#This Row],[Naziv]],"")="",G3563,IF(LEN(Tablica1[[#This Row],[Kod]])-LEN(SUBSTITUTE(Tablica1[[#This Row],[Kod]]," ",""))=0,Tablica1[[#This Row],[Naziv]],""))</f>
        <v xml:space="preserve"> Karlovačka</v>
      </c>
      <c r="H3564" t="str">
        <f>IF(LEN(Tablica1[[#This Row],[Kod]])-LEN(SUBSTITUTE(Tablica1[[#This Row],[Kod]]," ",""))=1,UPPER(Tablica1[[#This Row],[Naziv]]),IF(LEN(Tablica1[[#This Row],[Kod]])-LEN(SUBSTITUTE(Tablica1[[#This Row],[Kod]]," ",""))=2,H3563,""))</f>
        <v xml:space="preserve"> KARLOVAC</v>
      </c>
      <c r="I3564" s="3" t="str">
        <f>IF(LEN(Tablica1[[#This Row],[Kod]])-LEN(SUBSTITUTE(Tablica1[[#This Row],[Kod]]," ",""))=2,Tablica1[[#This Row],[Naziv]],"")</f>
        <v xml:space="preserve"> Karasi</v>
      </c>
      <c r="J3564" s="3" t="str">
        <f>IF(LEN(Tablica1[[#This Row],[Kod]])-LEN(SUBSTITUTE(Tablica1[[#This Row],[Kod]]," ",""))=0,Tablica1[[#This Row],[Kod]],TRIM(RIGHT(SUBSTITUTE(Tablica1[[#This Row],[Kod]]," ",REPT(" ",30)),30)))</f>
        <v>027774</v>
      </c>
    </row>
    <row r="3565" spans="1:10" ht="15">
      <c r="A3565" s="1" t="s">
        <v>3503</v>
      </c>
      <c r="B3565" s="1" t="s">
        <v>7561</v>
      </c>
      <c r="C3565">
        <v>48306</v>
      </c>
      <c r="D3565">
        <v>46827</v>
      </c>
      <c r="E3565">
        <f>LEN(Tablica1[[#This Row],[Kod]])-LEN(SUBSTITUTE(Tablica1[[#This Row],[Kod]]," ",""))</f>
        <v>2</v>
      </c>
      <c r="F3565">
        <v>3564</v>
      </c>
      <c r="G3565" t="str">
        <f>IF(IF(LEN(Tablica1[[#This Row],[Kod]])-LEN(SUBSTITUTE(Tablica1[[#This Row],[Kod]]," ",""))=0,Tablica1[[#This Row],[Naziv]],"")="",G3564,IF(LEN(Tablica1[[#This Row],[Kod]])-LEN(SUBSTITUTE(Tablica1[[#This Row],[Kod]]," ",""))=0,Tablica1[[#This Row],[Naziv]],""))</f>
        <v xml:space="preserve"> Karlovačka</v>
      </c>
      <c r="H3565" t="str">
        <f>IF(LEN(Tablica1[[#This Row],[Kod]])-LEN(SUBSTITUTE(Tablica1[[#This Row],[Kod]]," ",""))=1,UPPER(Tablica1[[#This Row],[Naziv]]),IF(LEN(Tablica1[[#This Row],[Kod]])-LEN(SUBSTITUTE(Tablica1[[#This Row],[Kod]]," ",""))=2,H3564,""))</f>
        <v xml:space="preserve"> KARLOVAC</v>
      </c>
      <c r="I3565" s="3" t="str">
        <f>IF(LEN(Tablica1[[#This Row],[Kod]])-LEN(SUBSTITUTE(Tablica1[[#This Row],[Kod]]," ",""))=2,Tablica1[[#This Row],[Naziv]],"")</f>
        <v xml:space="preserve"> Karlovac</v>
      </c>
      <c r="J3565" s="3" t="str">
        <f>IF(LEN(Tablica1[[#This Row],[Kod]])-LEN(SUBSTITUTE(Tablica1[[#This Row],[Kod]]," ",""))=0,Tablica1[[#This Row],[Kod]],TRIM(RIGHT(SUBSTITUTE(Tablica1[[#This Row],[Kod]]," ",REPT(" ",30)),30)))</f>
        <v>027839</v>
      </c>
    </row>
    <row r="3566" spans="1:10" ht="15">
      <c r="A3566" s="1" t="s">
        <v>3504</v>
      </c>
      <c r="B3566" s="1" t="s">
        <v>10622</v>
      </c>
      <c r="C3566">
        <v>14</v>
      </c>
      <c r="D3566">
        <v>14</v>
      </c>
      <c r="E3566">
        <f>LEN(Tablica1[[#This Row],[Kod]])-LEN(SUBSTITUTE(Tablica1[[#This Row],[Kod]]," ",""))</f>
        <v>2</v>
      </c>
      <c r="F3566">
        <v>3565</v>
      </c>
      <c r="G3566" t="str">
        <f>IF(IF(LEN(Tablica1[[#This Row],[Kod]])-LEN(SUBSTITUTE(Tablica1[[#This Row],[Kod]]," ",""))=0,Tablica1[[#This Row],[Naziv]],"")="",G3565,IF(LEN(Tablica1[[#This Row],[Kod]])-LEN(SUBSTITUTE(Tablica1[[#This Row],[Kod]]," ",""))=0,Tablica1[[#This Row],[Naziv]],""))</f>
        <v xml:space="preserve"> Karlovačka</v>
      </c>
      <c r="H3566" t="str">
        <f>IF(LEN(Tablica1[[#This Row],[Kod]])-LEN(SUBSTITUTE(Tablica1[[#This Row],[Kod]]," ",""))=1,UPPER(Tablica1[[#This Row],[Naziv]]),IF(LEN(Tablica1[[#This Row],[Kod]])-LEN(SUBSTITUTE(Tablica1[[#This Row],[Kod]]," ",""))=2,H3565,""))</f>
        <v xml:space="preserve"> KARLOVAC</v>
      </c>
      <c r="I3566" s="3" t="str">
        <f>IF(LEN(Tablica1[[#This Row],[Kod]])-LEN(SUBSTITUTE(Tablica1[[#This Row],[Kod]]," ",""))=2,Tablica1[[#This Row],[Naziv]],"")</f>
        <v xml:space="preserve"> Klipino Brdo</v>
      </c>
      <c r="J3566" s="3" t="str">
        <f>IF(LEN(Tablica1[[#This Row],[Kod]])-LEN(SUBSTITUTE(Tablica1[[#This Row],[Kod]]," ",""))=0,Tablica1[[#This Row],[Kod]],TRIM(RIGHT(SUBSTITUTE(Tablica1[[#This Row],[Kod]]," ",REPT(" ",30)),30)))</f>
        <v>028894</v>
      </c>
    </row>
    <row r="3567" spans="1:10" ht="15">
      <c r="A3567" s="1" t="s">
        <v>3505</v>
      </c>
      <c r="B3567" s="1" t="s">
        <v>10623</v>
      </c>
      <c r="C3567">
        <v>18</v>
      </c>
      <c r="D3567">
        <v>18</v>
      </c>
      <c r="E3567">
        <f>LEN(Tablica1[[#This Row],[Kod]])-LEN(SUBSTITUTE(Tablica1[[#This Row],[Kod]]," ",""))</f>
        <v>2</v>
      </c>
      <c r="F3567">
        <v>3566</v>
      </c>
      <c r="G3567" t="str">
        <f>IF(IF(LEN(Tablica1[[#This Row],[Kod]])-LEN(SUBSTITUTE(Tablica1[[#This Row],[Kod]]," ",""))=0,Tablica1[[#This Row],[Naziv]],"")="",G3566,IF(LEN(Tablica1[[#This Row],[Kod]])-LEN(SUBSTITUTE(Tablica1[[#This Row],[Kod]]," ",""))=0,Tablica1[[#This Row],[Naziv]],""))</f>
        <v xml:space="preserve"> Karlovačka</v>
      </c>
      <c r="H3567" t="str">
        <f>IF(LEN(Tablica1[[#This Row],[Kod]])-LEN(SUBSTITUTE(Tablica1[[#This Row],[Kod]]," ",""))=1,UPPER(Tablica1[[#This Row],[Naziv]]),IF(LEN(Tablica1[[#This Row],[Kod]])-LEN(SUBSTITUTE(Tablica1[[#This Row],[Kod]]," ",""))=2,H3566,""))</f>
        <v xml:space="preserve"> KARLOVAC</v>
      </c>
      <c r="I3567" s="3" t="str">
        <f>IF(LEN(Tablica1[[#This Row],[Kod]])-LEN(SUBSTITUTE(Tablica1[[#This Row],[Kod]]," ",""))=2,Tablica1[[#This Row],[Naziv]],"")</f>
        <v xml:space="preserve"> Kljaić Brdo</v>
      </c>
      <c r="J3567" s="3" t="str">
        <f>IF(LEN(Tablica1[[#This Row],[Kod]])-LEN(SUBSTITUTE(Tablica1[[#This Row],[Kod]]," ",""))=0,Tablica1[[#This Row],[Kod]],TRIM(RIGHT(SUBSTITUTE(Tablica1[[#This Row],[Kod]]," ",REPT(" ",30)),30)))</f>
        <v>029114</v>
      </c>
    </row>
    <row r="3568" spans="1:10" ht="15">
      <c r="A3568" s="1" t="s">
        <v>3506</v>
      </c>
      <c r="B3568" s="1" t="s">
        <v>10624</v>
      </c>
      <c r="C3568">
        <v>114</v>
      </c>
      <c r="D3568">
        <v>114</v>
      </c>
      <c r="E3568">
        <f>LEN(Tablica1[[#This Row],[Kod]])-LEN(SUBSTITUTE(Tablica1[[#This Row],[Kod]]," ",""))</f>
        <v>2</v>
      </c>
      <c r="F3568">
        <v>3567</v>
      </c>
      <c r="G3568" t="str">
        <f>IF(IF(LEN(Tablica1[[#This Row],[Kod]])-LEN(SUBSTITUTE(Tablica1[[#This Row],[Kod]]," ",""))=0,Tablica1[[#This Row],[Naziv]],"")="",G3567,IF(LEN(Tablica1[[#This Row],[Kod]])-LEN(SUBSTITUTE(Tablica1[[#This Row],[Kod]]," ",""))=0,Tablica1[[#This Row],[Naziv]],""))</f>
        <v xml:space="preserve"> Karlovačka</v>
      </c>
      <c r="H3568" t="str">
        <f>IF(LEN(Tablica1[[#This Row],[Kod]])-LEN(SUBSTITUTE(Tablica1[[#This Row],[Kod]]," ",""))=1,UPPER(Tablica1[[#This Row],[Naziv]]),IF(LEN(Tablica1[[#This Row],[Kod]])-LEN(SUBSTITUTE(Tablica1[[#This Row],[Kod]]," ",""))=2,H3567,""))</f>
        <v xml:space="preserve"> KARLOVAC</v>
      </c>
      <c r="I3568" s="3" t="str">
        <f>IF(LEN(Tablica1[[#This Row],[Kod]])-LEN(SUBSTITUTE(Tablica1[[#This Row],[Kod]]," ",""))=2,Tablica1[[#This Row],[Naziv]],"")</f>
        <v xml:space="preserve"> Knez Gorica</v>
      </c>
      <c r="J3568" s="3" t="str">
        <f>IF(LEN(Tablica1[[#This Row],[Kod]])-LEN(SUBSTITUTE(Tablica1[[#This Row],[Kod]]," ",""))=0,Tablica1[[#This Row],[Kod]],TRIM(RIGHT(SUBSTITUTE(Tablica1[[#This Row],[Kod]]," ",REPT(" ",30)),30)))</f>
        <v>029238</v>
      </c>
    </row>
    <row r="3569" spans="1:10" ht="15">
      <c r="A3569" s="1" t="s">
        <v>3507</v>
      </c>
      <c r="B3569" s="1" t="s">
        <v>10625</v>
      </c>
      <c r="C3569">
        <v>43</v>
      </c>
      <c r="D3569">
        <v>43</v>
      </c>
      <c r="E3569">
        <f>LEN(Tablica1[[#This Row],[Kod]])-LEN(SUBSTITUTE(Tablica1[[#This Row],[Kod]]," ",""))</f>
        <v>2</v>
      </c>
      <c r="F3569">
        <v>3568</v>
      </c>
      <c r="G3569" t="str">
        <f>IF(IF(LEN(Tablica1[[#This Row],[Kod]])-LEN(SUBSTITUTE(Tablica1[[#This Row],[Kod]]," ",""))=0,Tablica1[[#This Row],[Naziv]],"")="",G3568,IF(LEN(Tablica1[[#This Row],[Kod]])-LEN(SUBSTITUTE(Tablica1[[#This Row],[Kod]]," ",""))=0,Tablica1[[#This Row],[Naziv]],""))</f>
        <v xml:space="preserve"> Karlovačka</v>
      </c>
      <c r="H3569" t="str">
        <f>IF(LEN(Tablica1[[#This Row],[Kod]])-LEN(SUBSTITUTE(Tablica1[[#This Row],[Kod]]," ",""))=1,UPPER(Tablica1[[#This Row],[Naziv]]),IF(LEN(Tablica1[[#This Row],[Kod]])-LEN(SUBSTITUTE(Tablica1[[#This Row],[Kod]]," ",""))=2,H3568,""))</f>
        <v xml:space="preserve"> KARLOVAC</v>
      </c>
      <c r="I3569" s="3" t="str">
        <f>IF(LEN(Tablica1[[#This Row],[Kod]])-LEN(SUBSTITUTE(Tablica1[[#This Row],[Kod]]," ",""))=2,Tablica1[[#This Row],[Naziv]],"")</f>
        <v xml:space="preserve"> Kobilić Pokupski</v>
      </c>
      <c r="J3569" s="3" t="str">
        <f>IF(LEN(Tablica1[[#This Row],[Kod]])-LEN(SUBSTITUTE(Tablica1[[#This Row],[Kod]]," ",""))=0,Tablica1[[#This Row],[Kod]],TRIM(RIGHT(SUBSTITUTE(Tablica1[[#This Row],[Kod]]," ",REPT(" ",30)),30)))</f>
        <v>029360</v>
      </c>
    </row>
    <row r="3570" spans="1:10" ht="15">
      <c r="A3570" s="1" t="s">
        <v>3508</v>
      </c>
      <c r="B3570" s="1" t="s">
        <v>10626</v>
      </c>
      <c r="C3570">
        <v>6</v>
      </c>
      <c r="D3570">
        <v>6</v>
      </c>
      <c r="E3570">
        <f>LEN(Tablica1[[#This Row],[Kod]])-LEN(SUBSTITUTE(Tablica1[[#This Row],[Kod]]," ",""))</f>
        <v>2</v>
      </c>
      <c r="F3570">
        <v>3569</v>
      </c>
      <c r="G3570" t="str">
        <f>IF(IF(LEN(Tablica1[[#This Row],[Kod]])-LEN(SUBSTITUTE(Tablica1[[#This Row],[Kod]]," ",""))=0,Tablica1[[#This Row],[Naziv]],"")="",G3569,IF(LEN(Tablica1[[#This Row],[Kod]])-LEN(SUBSTITUTE(Tablica1[[#This Row],[Kod]]," ",""))=0,Tablica1[[#This Row],[Naziv]],""))</f>
        <v xml:space="preserve"> Karlovačka</v>
      </c>
      <c r="H3570" t="str">
        <f>IF(LEN(Tablica1[[#This Row],[Kod]])-LEN(SUBSTITUTE(Tablica1[[#This Row],[Kod]]," ",""))=1,UPPER(Tablica1[[#This Row],[Naziv]]),IF(LEN(Tablica1[[#This Row],[Kod]])-LEN(SUBSTITUTE(Tablica1[[#This Row],[Kod]]," ",""))=2,H3569,""))</f>
        <v xml:space="preserve"> KARLOVAC</v>
      </c>
      <c r="I3570" s="3" t="str">
        <f>IF(LEN(Tablica1[[#This Row],[Kod]])-LEN(SUBSTITUTE(Tablica1[[#This Row],[Kod]]," ",""))=2,Tablica1[[#This Row],[Naziv]],"")</f>
        <v xml:space="preserve"> Konjkovsko</v>
      </c>
      <c r="J3570" s="3" t="str">
        <f>IF(LEN(Tablica1[[#This Row],[Kod]])-LEN(SUBSTITUTE(Tablica1[[#This Row],[Kod]]," ",""))=0,Tablica1[[#This Row],[Kod]],TRIM(RIGHT(SUBSTITUTE(Tablica1[[#This Row],[Kod]]," ",REPT(" ",30)),30)))</f>
        <v>030040</v>
      </c>
    </row>
    <row r="3571" spans="1:10" ht="15">
      <c r="A3571" s="1" t="s">
        <v>3509</v>
      </c>
      <c r="B3571" s="1" t="s">
        <v>10627</v>
      </c>
      <c r="C3571">
        <v>116</v>
      </c>
      <c r="D3571">
        <v>112</v>
      </c>
      <c r="E3571">
        <f>LEN(Tablica1[[#This Row],[Kod]])-LEN(SUBSTITUTE(Tablica1[[#This Row],[Kod]]," ",""))</f>
        <v>2</v>
      </c>
      <c r="F3571">
        <v>3570</v>
      </c>
      <c r="G3571" t="str">
        <f>IF(IF(LEN(Tablica1[[#This Row],[Kod]])-LEN(SUBSTITUTE(Tablica1[[#This Row],[Kod]]," ",""))=0,Tablica1[[#This Row],[Naziv]],"")="",G3570,IF(LEN(Tablica1[[#This Row],[Kod]])-LEN(SUBSTITUTE(Tablica1[[#This Row],[Kod]]," ",""))=0,Tablica1[[#This Row],[Naziv]],""))</f>
        <v xml:space="preserve"> Karlovačka</v>
      </c>
      <c r="H3571" t="str">
        <f>IF(LEN(Tablica1[[#This Row],[Kod]])-LEN(SUBSTITUTE(Tablica1[[#This Row],[Kod]]," ",""))=1,UPPER(Tablica1[[#This Row],[Naziv]]),IF(LEN(Tablica1[[#This Row],[Kod]])-LEN(SUBSTITUTE(Tablica1[[#This Row],[Kod]]," ",""))=2,H3570,""))</f>
        <v xml:space="preserve"> KARLOVAC</v>
      </c>
      <c r="I3571" s="3" t="str">
        <f>IF(LEN(Tablica1[[#This Row],[Kod]])-LEN(SUBSTITUTE(Tablica1[[#This Row],[Kod]]," ",""))=2,Tablica1[[#This Row],[Naziv]],"")</f>
        <v xml:space="preserve"> Koritinja</v>
      </c>
      <c r="J3571" s="3" t="str">
        <f>IF(LEN(Tablica1[[#This Row],[Kod]])-LEN(SUBSTITUTE(Tablica1[[#This Row],[Kod]]," ",""))=0,Tablica1[[#This Row],[Kod]],TRIM(RIGHT(SUBSTITUTE(Tablica1[[#This Row],[Kod]]," ",REPT(" ",30)),30)))</f>
        <v>030457</v>
      </c>
    </row>
    <row r="3572" spans="1:10" ht="15">
      <c r="A3572" s="1" t="s">
        <v>3510</v>
      </c>
      <c r="B3572" s="1" t="s">
        <v>10628</v>
      </c>
      <c r="C3572">
        <v>387</v>
      </c>
      <c r="D3572">
        <v>387</v>
      </c>
      <c r="E3572">
        <f>LEN(Tablica1[[#This Row],[Kod]])-LEN(SUBSTITUTE(Tablica1[[#This Row],[Kod]]," ",""))</f>
        <v>2</v>
      </c>
      <c r="F3572">
        <v>3571</v>
      </c>
      <c r="G3572" t="str">
        <f>IF(IF(LEN(Tablica1[[#This Row],[Kod]])-LEN(SUBSTITUTE(Tablica1[[#This Row],[Kod]]," ",""))=0,Tablica1[[#This Row],[Naziv]],"")="",G3571,IF(LEN(Tablica1[[#This Row],[Kod]])-LEN(SUBSTITUTE(Tablica1[[#This Row],[Kod]]," ",""))=0,Tablica1[[#This Row],[Naziv]],""))</f>
        <v xml:space="preserve"> Karlovačka</v>
      </c>
      <c r="H3572" t="str">
        <f>IF(LEN(Tablica1[[#This Row],[Kod]])-LEN(SUBSTITUTE(Tablica1[[#This Row],[Kod]]," ",""))=1,UPPER(Tablica1[[#This Row],[Naziv]]),IF(LEN(Tablica1[[#This Row],[Kod]])-LEN(SUBSTITUTE(Tablica1[[#This Row],[Kod]]," ",""))=2,H3571,""))</f>
        <v xml:space="preserve"> KARLOVAC</v>
      </c>
      <c r="I3572" s="3" t="str">
        <f>IF(LEN(Tablica1[[#This Row],[Kod]])-LEN(SUBSTITUTE(Tablica1[[#This Row],[Kod]]," ",""))=2,Tablica1[[#This Row],[Naziv]],"")</f>
        <v xml:space="preserve"> Ladvenjak</v>
      </c>
      <c r="J3572" s="3" t="str">
        <f>IF(LEN(Tablica1[[#This Row],[Kod]])-LEN(SUBSTITUTE(Tablica1[[#This Row],[Kod]]," ",""))=0,Tablica1[[#This Row],[Kod]],TRIM(RIGHT(SUBSTITUTE(Tablica1[[#This Row],[Kod]]," ",REPT(" ",30)),30)))</f>
        <v>034118</v>
      </c>
    </row>
    <row r="3573" spans="1:10" ht="15">
      <c r="A3573" s="1" t="s">
        <v>3511</v>
      </c>
      <c r="B3573" s="1" t="s">
        <v>10629</v>
      </c>
      <c r="C3573">
        <v>54</v>
      </c>
      <c r="D3573">
        <v>47</v>
      </c>
      <c r="E3573">
        <f>LEN(Tablica1[[#This Row],[Kod]])-LEN(SUBSTITUTE(Tablica1[[#This Row],[Kod]]," ",""))</f>
        <v>2</v>
      </c>
      <c r="F3573">
        <v>3572</v>
      </c>
      <c r="G3573" t="str">
        <f>IF(IF(LEN(Tablica1[[#This Row],[Kod]])-LEN(SUBSTITUTE(Tablica1[[#This Row],[Kod]]," ",""))=0,Tablica1[[#This Row],[Naziv]],"")="",G3572,IF(LEN(Tablica1[[#This Row],[Kod]])-LEN(SUBSTITUTE(Tablica1[[#This Row],[Kod]]," ",""))=0,Tablica1[[#This Row],[Naziv]],""))</f>
        <v xml:space="preserve"> Karlovačka</v>
      </c>
      <c r="H3573" t="str">
        <f>IF(LEN(Tablica1[[#This Row],[Kod]])-LEN(SUBSTITUTE(Tablica1[[#This Row],[Kod]]," ",""))=1,UPPER(Tablica1[[#This Row],[Naziv]]),IF(LEN(Tablica1[[#This Row],[Kod]])-LEN(SUBSTITUTE(Tablica1[[#This Row],[Kod]]," ",""))=2,H3572,""))</f>
        <v xml:space="preserve"> KARLOVAC</v>
      </c>
      <c r="I3573" s="3" t="str">
        <f>IF(LEN(Tablica1[[#This Row],[Kod]])-LEN(SUBSTITUTE(Tablica1[[#This Row],[Kod]]," ",""))=2,Tablica1[[#This Row],[Naziv]],"")</f>
        <v xml:space="preserve"> Lipje</v>
      </c>
      <c r="J3573" s="3" t="str">
        <f>IF(LEN(Tablica1[[#This Row],[Kod]])-LEN(SUBSTITUTE(Tablica1[[#This Row],[Kod]]," ",""))=0,Tablica1[[#This Row],[Kod]],TRIM(RIGHT(SUBSTITUTE(Tablica1[[#This Row],[Kod]]," ",REPT(" ",30)),30)))</f>
        <v>035351</v>
      </c>
    </row>
    <row r="3574" spans="1:10" ht="15">
      <c r="A3574" s="1" t="s">
        <v>3512</v>
      </c>
      <c r="B3574" s="1" t="s">
        <v>10630</v>
      </c>
      <c r="C3574">
        <v>398</v>
      </c>
      <c r="D3574">
        <v>373</v>
      </c>
      <c r="E3574">
        <f>LEN(Tablica1[[#This Row],[Kod]])-LEN(SUBSTITUTE(Tablica1[[#This Row],[Kod]]," ",""))</f>
        <v>2</v>
      </c>
      <c r="F3574">
        <v>3573</v>
      </c>
      <c r="G3574" t="str">
        <f>IF(IF(LEN(Tablica1[[#This Row],[Kod]])-LEN(SUBSTITUTE(Tablica1[[#This Row],[Kod]]," ",""))=0,Tablica1[[#This Row],[Naziv]],"")="",G3573,IF(LEN(Tablica1[[#This Row],[Kod]])-LEN(SUBSTITUTE(Tablica1[[#This Row],[Kod]]," ",""))=0,Tablica1[[#This Row],[Naziv]],""))</f>
        <v xml:space="preserve"> Karlovačka</v>
      </c>
      <c r="H3574" t="str">
        <f>IF(LEN(Tablica1[[#This Row],[Kod]])-LEN(SUBSTITUTE(Tablica1[[#This Row],[Kod]]," ",""))=1,UPPER(Tablica1[[#This Row],[Naziv]]),IF(LEN(Tablica1[[#This Row],[Kod]])-LEN(SUBSTITUTE(Tablica1[[#This Row],[Kod]]," ",""))=2,H3573,""))</f>
        <v xml:space="preserve"> KARLOVAC</v>
      </c>
      <c r="I3574" s="3" t="str">
        <f>IF(LEN(Tablica1[[#This Row],[Kod]])-LEN(SUBSTITUTE(Tablica1[[#This Row],[Kod]]," ",""))=2,Tablica1[[#This Row],[Naziv]],"")</f>
        <v xml:space="preserve"> Luka Pokupska</v>
      </c>
      <c r="J3574" s="3" t="str">
        <f>IF(LEN(Tablica1[[#This Row],[Kod]])-LEN(SUBSTITUTE(Tablica1[[#This Row],[Kod]]," ",""))=0,Tablica1[[#This Row],[Kod]],TRIM(RIGHT(SUBSTITUTE(Tablica1[[#This Row],[Kod]]," ",REPT(" ",30)),30)))</f>
        <v>036633</v>
      </c>
    </row>
    <row r="3575" spans="1:10" ht="15">
      <c r="A3575" s="1" t="s">
        <v>3513</v>
      </c>
      <c r="B3575" s="1" t="s">
        <v>10631</v>
      </c>
      <c r="C3575">
        <v>543</v>
      </c>
      <c r="D3575">
        <v>521</v>
      </c>
      <c r="E3575">
        <f>LEN(Tablica1[[#This Row],[Kod]])-LEN(SUBSTITUTE(Tablica1[[#This Row],[Kod]]," ",""))</f>
        <v>2</v>
      </c>
      <c r="F3575">
        <v>3574</v>
      </c>
      <c r="G3575" t="str">
        <f>IF(IF(LEN(Tablica1[[#This Row],[Kod]])-LEN(SUBSTITUTE(Tablica1[[#This Row],[Kod]]," ",""))=0,Tablica1[[#This Row],[Naziv]],"")="",G3574,IF(LEN(Tablica1[[#This Row],[Kod]])-LEN(SUBSTITUTE(Tablica1[[#This Row],[Kod]]," ",""))=0,Tablica1[[#This Row],[Naziv]],""))</f>
        <v xml:space="preserve"> Karlovačka</v>
      </c>
      <c r="H3575" t="str">
        <f>IF(LEN(Tablica1[[#This Row],[Kod]])-LEN(SUBSTITUTE(Tablica1[[#This Row],[Kod]]," ",""))=1,UPPER(Tablica1[[#This Row],[Naziv]]),IF(LEN(Tablica1[[#This Row],[Kod]])-LEN(SUBSTITUTE(Tablica1[[#This Row],[Kod]]," ",""))=2,H3574,""))</f>
        <v xml:space="preserve"> KARLOVAC</v>
      </c>
      <c r="I3575" s="3" t="str">
        <f>IF(LEN(Tablica1[[#This Row],[Kod]])-LEN(SUBSTITUTE(Tablica1[[#This Row],[Kod]]," ",""))=2,Tablica1[[#This Row],[Naziv]],"")</f>
        <v xml:space="preserve"> Mahićno</v>
      </c>
      <c r="J3575" s="3" t="str">
        <f>IF(LEN(Tablica1[[#This Row],[Kod]])-LEN(SUBSTITUTE(Tablica1[[#This Row],[Kod]]," ",""))=0,Tablica1[[#This Row],[Kod]],TRIM(RIGHT(SUBSTITUTE(Tablica1[[#This Row],[Kod]]," ",REPT(" ",30)),30)))</f>
        <v>037435</v>
      </c>
    </row>
    <row r="3576" spans="1:10" ht="15">
      <c r="A3576" s="1" t="s">
        <v>3514</v>
      </c>
      <c r="B3576" s="1" t="s">
        <v>10632</v>
      </c>
      <c r="C3576">
        <v>32</v>
      </c>
      <c r="D3576">
        <v>32</v>
      </c>
      <c r="E3576">
        <f>LEN(Tablica1[[#This Row],[Kod]])-LEN(SUBSTITUTE(Tablica1[[#This Row],[Kod]]," ",""))</f>
        <v>2</v>
      </c>
      <c r="F3576">
        <v>3575</v>
      </c>
      <c r="G3576" t="str">
        <f>IF(IF(LEN(Tablica1[[#This Row],[Kod]])-LEN(SUBSTITUTE(Tablica1[[#This Row],[Kod]]," ",""))=0,Tablica1[[#This Row],[Naziv]],"")="",G3575,IF(LEN(Tablica1[[#This Row],[Kod]])-LEN(SUBSTITUTE(Tablica1[[#This Row],[Kod]]," ",""))=0,Tablica1[[#This Row],[Naziv]],""))</f>
        <v xml:space="preserve"> Karlovačka</v>
      </c>
      <c r="H3576" t="str">
        <f>IF(LEN(Tablica1[[#This Row],[Kod]])-LEN(SUBSTITUTE(Tablica1[[#This Row],[Kod]]," ",""))=1,UPPER(Tablica1[[#This Row],[Naziv]]),IF(LEN(Tablica1[[#This Row],[Kod]])-LEN(SUBSTITUTE(Tablica1[[#This Row],[Kod]]," ",""))=2,H3575,""))</f>
        <v xml:space="preserve"> KARLOVAC</v>
      </c>
      <c r="I3576" s="3" t="str">
        <f>IF(LEN(Tablica1[[#This Row],[Kod]])-LEN(SUBSTITUTE(Tablica1[[#This Row],[Kod]]," ",""))=2,Tablica1[[#This Row],[Naziv]],"")</f>
        <v xml:space="preserve"> Manjerovići</v>
      </c>
      <c r="J3576" s="3" t="str">
        <f>IF(LEN(Tablica1[[#This Row],[Kod]])-LEN(SUBSTITUTE(Tablica1[[#This Row],[Kod]]," ",""))=0,Tablica1[[#This Row],[Kod]],TRIM(RIGHT(SUBSTITUTE(Tablica1[[#This Row],[Kod]]," ",REPT(" ",30)),30)))</f>
        <v>039012</v>
      </c>
    </row>
    <row r="3577" spans="1:10" ht="15">
      <c r="A3577" s="1" t="s">
        <v>3515</v>
      </c>
      <c r="B3577" s="1" t="s">
        <v>10633</v>
      </c>
      <c r="C3577">
        <v>72</v>
      </c>
      <c r="D3577">
        <v>66</v>
      </c>
      <c r="E3577">
        <f>LEN(Tablica1[[#This Row],[Kod]])-LEN(SUBSTITUTE(Tablica1[[#This Row],[Kod]]," ",""))</f>
        <v>2</v>
      </c>
      <c r="F3577">
        <v>3576</v>
      </c>
      <c r="G3577" t="str">
        <f>IF(IF(LEN(Tablica1[[#This Row],[Kod]])-LEN(SUBSTITUTE(Tablica1[[#This Row],[Kod]]," ",""))=0,Tablica1[[#This Row],[Naziv]],"")="",G3576,IF(LEN(Tablica1[[#This Row],[Kod]])-LEN(SUBSTITUTE(Tablica1[[#This Row],[Kod]]," ",""))=0,Tablica1[[#This Row],[Naziv]],""))</f>
        <v xml:space="preserve"> Karlovačka</v>
      </c>
      <c r="H3577" t="str">
        <f>IF(LEN(Tablica1[[#This Row],[Kod]])-LEN(SUBSTITUTE(Tablica1[[#This Row],[Kod]]," ",""))=1,UPPER(Tablica1[[#This Row],[Naziv]]),IF(LEN(Tablica1[[#This Row],[Kod]])-LEN(SUBSTITUTE(Tablica1[[#This Row],[Kod]]," ",""))=2,H3576,""))</f>
        <v xml:space="preserve"> KARLOVAC</v>
      </c>
      <c r="I3577" s="3" t="str">
        <f>IF(LEN(Tablica1[[#This Row],[Kod]])-LEN(SUBSTITUTE(Tablica1[[#This Row],[Kod]]," ",""))=2,Tablica1[[#This Row],[Naziv]],"")</f>
        <v xml:space="preserve"> Okić</v>
      </c>
      <c r="J3577" s="3" t="str">
        <f>IF(LEN(Tablica1[[#This Row],[Kod]])-LEN(SUBSTITUTE(Tablica1[[#This Row],[Kod]]," ",""))=0,Tablica1[[#This Row],[Kod]],TRIM(RIGHT(SUBSTITUTE(Tablica1[[#This Row],[Kod]]," ",REPT(" ",30)),30)))</f>
        <v>044814</v>
      </c>
    </row>
    <row r="3578" spans="1:10" ht="15">
      <c r="A3578" s="1" t="s">
        <v>3516</v>
      </c>
      <c r="B3578" s="1" t="s">
        <v>10634</v>
      </c>
      <c r="C3578">
        <v>252</v>
      </c>
      <c r="D3578">
        <v>244</v>
      </c>
      <c r="E3578">
        <f>LEN(Tablica1[[#This Row],[Kod]])-LEN(SUBSTITUTE(Tablica1[[#This Row],[Kod]]," ",""))</f>
        <v>2</v>
      </c>
      <c r="F3578">
        <v>3577</v>
      </c>
      <c r="G3578" t="str">
        <f>IF(IF(LEN(Tablica1[[#This Row],[Kod]])-LEN(SUBSTITUTE(Tablica1[[#This Row],[Kod]]," ",""))=0,Tablica1[[#This Row],[Naziv]],"")="",G3577,IF(LEN(Tablica1[[#This Row],[Kod]])-LEN(SUBSTITUTE(Tablica1[[#This Row],[Kod]]," ",""))=0,Tablica1[[#This Row],[Naziv]],""))</f>
        <v xml:space="preserve"> Karlovačka</v>
      </c>
      <c r="H3578" t="str">
        <f>IF(LEN(Tablica1[[#This Row],[Kod]])-LEN(SUBSTITUTE(Tablica1[[#This Row],[Kod]]," ",""))=1,UPPER(Tablica1[[#This Row],[Naziv]]),IF(LEN(Tablica1[[#This Row],[Kod]])-LEN(SUBSTITUTE(Tablica1[[#This Row],[Kod]]," ",""))=2,H3577,""))</f>
        <v xml:space="preserve"> KARLOVAC</v>
      </c>
      <c r="I3578" s="3" t="str">
        <f>IF(LEN(Tablica1[[#This Row],[Kod]])-LEN(SUBSTITUTE(Tablica1[[#This Row],[Kod]]," ",""))=2,Tablica1[[#This Row],[Naziv]],"")</f>
        <v xml:space="preserve"> Popović Brdo</v>
      </c>
      <c r="J3578" s="3" t="str">
        <f>IF(LEN(Tablica1[[#This Row],[Kod]])-LEN(SUBSTITUTE(Tablica1[[#This Row],[Kod]]," ",""))=0,Tablica1[[#This Row],[Kod]],TRIM(RIGHT(SUBSTITUTE(Tablica1[[#This Row],[Kod]]," ",REPT(" ",30)),30)))</f>
        <v>050768</v>
      </c>
    </row>
    <row r="3579" spans="1:10" ht="15">
      <c r="A3579" s="1" t="s">
        <v>3517</v>
      </c>
      <c r="B3579" s="1" t="s">
        <v>10635</v>
      </c>
      <c r="C3579">
        <v>97</v>
      </c>
      <c r="D3579">
        <v>96</v>
      </c>
      <c r="E3579">
        <f>LEN(Tablica1[[#This Row],[Kod]])-LEN(SUBSTITUTE(Tablica1[[#This Row],[Kod]]," ",""))</f>
        <v>2</v>
      </c>
      <c r="F3579">
        <v>3578</v>
      </c>
      <c r="G3579" t="str">
        <f>IF(IF(LEN(Tablica1[[#This Row],[Kod]])-LEN(SUBSTITUTE(Tablica1[[#This Row],[Kod]]," ",""))=0,Tablica1[[#This Row],[Naziv]],"")="",G3578,IF(LEN(Tablica1[[#This Row],[Kod]])-LEN(SUBSTITUTE(Tablica1[[#This Row],[Kod]]," ",""))=0,Tablica1[[#This Row],[Naziv]],""))</f>
        <v xml:space="preserve"> Karlovačka</v>
      </c>
      <c r="H3579" t="str">
        <f>IF(LEN(Tablica1[[#This Row],[Kod]])-LEN(SUBSTITUTE(Tablica1[[#This Row],[Kod]]," ",""))=1,UPPER(Tablica1[[#This Row],[Naziv]]),IF(LEN(Tablica1[[#This Row],[Kod]])-LEN(SUBSTITUTE(Tablica1[[#This Row],[Kod]]," ",""))=2,H3578,""))</f>
        <v xml:space="preserve"> KARLOVAC</v>
      </c>
      <c r="I3579" s="3" t="str">
        <f>IF(LEN(Tablica1[[#This Row],[Kod]])-LEN(SUBSTITUTE(Tablica1[[#This Row],[Kod]]," ",""))=2,Tablica1[[#This Row],[Naziv]],"")</f>
        <v xml:space="preserve"> Priselci</v>
      </c>
      <c r="J3579" s="3" t="str">
        <f>IF(LEN(Tablica1[[#This Row],[Kod]])-LEN(SUBSTITUTE(Tablica1[[#This Row],[Kod]]," ",""))=0,Tablica1[[#This Row],[Kod]],TRIM(RIGHT(SUBSTITUTE(Tablica1[[#This Row],[Kod]]," ",REPT(" ",30)),30)))</f>
        <v>052205</v>
      </c>
    </row>
    <row r="3580" spans="1:10" ht="15">
      <c r="A3580" s="1" t="s">
        <v>3518</v>
      </c>
      <c r="B3580" s="1" t="s">
        <v>10636</v>
      </c>
      <c r="C3580">
        <v>553</v>
      </c>
      <c r="D3580">
        <v>537</v>
      </c>
      <c r="E3580">
        <f>LEN(Tablica1[[#This Row],[Kod]])-LEN(SUBSTITUTE(Tablica1[[#This Row],[Kod]]," ",""))</f>
        <v>2</v>
      </c>
      <c r="F3580">
        <v>3579</v>
      </c>
      <c r="G3580" t="str">
        <f>IF(IF(LEN(Tablica1[[#This Row],[Kod]])-LEN(SUBSTITUTE(Tablica1[[#This Row],[Kod]]," ",""))=0,Tablica1[[#This Row],[Naziv]],"")="",G3579,IF(LEN(Tablica1[[#This Row],[Kod]])-LEN(SUBSTITUTE(Tablica1[[#This Row],[Kod]]," ",""))=0,Tablica1[[#This Row],[Naziv]],""))</f>
        <v xml:space="preserve"> Karlovačka</v>
      </c>
      <c r="H3580" t="str">
        <f>IF(LEN(Tablica1[[#This Row],[Kod]])-LEN(SUBSTITUTE(Tablica1[[#This Row],[Kod]]," ",""))=1,UPPER(Tablica1[[#This Row],[Naziv]]),IF(LEN(Tablica1[[#This Row],[Kod]])-LEN(SUBSTITUTE(Tablica1[[#This Row],[Kod]]," ",""))=2,H3579,""))</f>
        <v xml:space="preserve"> KARLOVAC</v>
      </c>
      <c r="I3580" s="3" t="str">
        <f>IF(LEN(Tablica1[[#This Row],[Kod]])-LEN(SUBSTITUTE(Tablica1[[#This Row],[Kod]]," ",""))=2,Tablica1[[#This Row],[Naziv]],"")</f>
        <v xml:space="preserve"> Rečica</v>
      </c>
      <c r="J3580" s="3" t="str">
        <f>IF(LEN(Tablica1[[#This Row],[Kod]])-LEN(SUBSTITUTE(Tablica1[[#This Row],[Kod]]," ",""))=0,Tablica1[[#This Row],[Kod]],TRIM(RIGHT(SUBSTITUTE(Tablica1[[#This Row],[Kod]]," ",REPT(" ",30)),30)))</f>
        <v>054739</v>
      </c>
    </row>
    <row r="3581" spans="1:10" ht="15">
      <c r="A3581" s="1" t="s">
        <v>3519</v>
      </c>
      <c r="B3581" s="1" t="s">
        <v>10637</v>
      </c>
      <c r="C3581">
        <v>111</v>
      </c>
      <c r="D3581">
        <v>109</v>
      </c>
      <c r="E3581">
        <f>LEN(Tablica1[[#This Row],[Kod]])-LEN(SUBSTITUTE(Tablica1[[#This Row],[Kod]]," ",""))</f>
        <v>2</v>
      </c>
      <c r="F3581">
        <v>3580</v>
      </c>
      <c r="G3581" t="str">
        <f>IF(IF(LEN(Tablica1[[#This Row],[Kod]])-LEN(SUBSTITUTE(Tablica1[[#This Row],[Kod]]," ",""))=0,Tablica1[[#This Row],[Naziv]],"")="",G3580,IF(LEN(Tablica1[[#This Row],[Kod]])-LEN(SUBSTITUTE(Tablica1[[#This Row],[Kod]]," ",""))=0,Tablica1[[#This Row],[Naziv]],""))</f>
        <v xml:space="preserve"> Karlovačka</v>
      </c>
      <c r="H3581" t="str">
        <f>IF(LEN(Tablica1[[#This Row],[Kod]])-LEN(SUBSTITUTE(Tablica1[[#This Row],[Kod]]," ",""))=1,UPPER(Tablica1[[#This Row],[Naziv]]),IF(LEN(Tablica1[[#This Row],[Kod]])-LEN(SUBSTITUTE(Tablica1[[#This Row],[Kod]]," ",""))=2,H3580,""))</f>
        <v xml:space="preserve"> KARLOVAC</v>
      </c>
      <c r="I3581" s="3" t="str">
        <f>IF(LEN(Tablica1[[#This Row],[Kod]])-LEN(SUBSTITUTE(Tablica1[[#This Row],[Kod]]," ",""))=2,Tablica1[[#This Row],[Naziv]],"")</f>
        <v xml:space="preserve"> Ribari</v>
      </c>
      <c r="J3581" s="3" t="str">
        <f>IF(LEN(Tablica1[[#This Row],[Kod]])-LEN(SUBSTITUTE(Tablica1[[#This Row],[Kod]]," ",""))=0,Tablica1[[#This Row],[Kod]],TRIM(RIGHT(SUBSTITUTE(Tablica1[[#This Row],[Kod]]," ",REPT(" ",30)),30)))</f>
        <v>055034</v>
      </c>
    </row>
    <row r="3582" spans="1:10" ht="15">
      <c r="A3582" s="1" t="s">
        <v>3520</v>
      </c>
      <c r="B3582" s="1" t="s">
        <v>10638</v>
      </c>
      <c r="C3582">
        <v>274</v>
      </c>
      <c r="D3582">
        <v>267</v>
      </c>
      <c r="E3582">
        <f>LEN(Tablica1[[#This Row],[Kod]])-LEN(SUBSTITUTE(Tablica1[[#This Row],[Kod]]," ",""))</f>
        <v>2</v>
      </c>
      <c r="F3582">
        <v>3581</v>
      </c>
      <c r="G3582" t="str">
        <f>IF(IF(LEN(Tablica1[[#This Row],[Kod]])-LEN(SUBSTITUTE(Tablica1[[#This Row],[Kod]]," ",""))=0,Tablica1[[#This Row],[Naziv]],"")="",G3581,IF(LEN(Tablica1[[#This Row],[Kod]])-LEN(SUBSTITUTE(Tablica1[[#This Row],[Kod]]," ",""))=0,Tablica1[[#This Row],[Naziv]],""))</f>
        <v xml:space="preserve"> Karlovačka</v>
      </c>
      <c r="H3582" t="str">
        <f>IF(LEN(Tablica1[[#This Row],[Kod]])-LEN(SUBSTITUTE(Tablica1[[#This Row],[Kod]]," ",""))=1,UPPER(Tablica1[[#This Row],[Naziv]]),IF(LEN(Tablica1[[#This Row],[Kod]])-LEN(SUBSTITUTE(Tablica1[[#This Row],[Kod]]," ",""))=2,H3581,""))</f>
        <v xml:space="preserve"> KARLOVAC</v>
      </c>
      <c r="I3582" s="3" t="str">
        <f>IF(LEN(Tablica1[[#This Row],[Kod]])-LEN(SUBSTITUTE(Tablica1[[#This Row],[Kod]]," ",""))=2,Tablica1[[#This Row],[Naziv]],"")</f>
        <v xml:space="preserve"> Skakavac</v>
      </c>
      <c r="J3582" s="3" t="str">
        <f>IF(LEN(Tablica1[[#This Row],[Kod]])-LEN(SUBSTITUTE(Tablica1[[#This Row],[Kod]]," ",""))=0,Tablica1[[#This Row],[Kod]],TRIM(RIGHT(SUBSTITUTE(Tablica1[[#This Row],[Kod]]," ",REPT(" ",30)),30)))</f>
        <v>057797</v>
      </c>
    </row>
    <row r="3583" spans="1:10" ht="15">
      <c r="A3583" s="1" t="s">
        <v>3521</v>
      </c>
      <c r="B3583" s="1" t="s">
        <v>10639</v>
      </c>
      <c r="C3583">
        <v>84</v>
      </c>
      <c r="D3583">
        <v>77</v>
      </c>
      <c r="E3583">
        <f>LEN(Tablica1[[#This Row],[Kod]])-LEN(SUBSTITUTE(Tablica1[[#This Row],[Kod]]," ",""))</f>
        <v>2</v>
      </c>
      <c r="F3583">
        <v>3582</v>
      </c>
      <c r="G3583" t="str">
        <f>IF(IF(LEN(Tablica1[[#This Row],[Kod]])-LEN(SUBSTITUTE(Tablica1[[#This Row],[Kod]]," ",""))=0,Tablica1[[#This Row],[Naziv]],"")="",G3582,IF(LEN(Tablica1[[#This Row],[Kod]])-LEN(SUBSTITUTE(Tablica1[[#This Row],[Kod]]," ",""))=0,Tablica1[[#This Row],[Naziv]],""))</f>
        <v xml:space="preserve"> Karlovačka</v>
      </c>
      <c r="H3583" t="str">
        <f>IF(LEN(Tablica1[[#This Row],[Kod]])-LEN(SUBSTITUTE(Tablica1[[#This Row],[Kod]]," ",""))=1,UPPER(Tablica1[[#This Row],[Naziv]]),IF(LEN(Tablica1[[#This Row],[Kod]])-LEN(SUBSTITUTE(Tablica1[[#This Row],[Kod]]," ",""))=2,H3582,""))</f>
        <v xml:space="preserve"> KARLOVAC</v>
      </c>
      <c r="I3583" s="3" t="str">
        <f>IF(LEN(Tablica1[[#This Row],[Kod]])-LEN(SUBSTITUTE(Tablica1[[#This Row],[Kod]]," ",""))=2,Tablica1[[#This Row],[Naziv]],"")</f>
        <v xml:space="preserve"> Slunjska Selnica</v>
      </c>
      <c r="J3583" s="3" t="str">
        <f>IF(LEN(Tablica1[[#This Row],[Kod]])-LEN(SUBSTITUTE(Tablica1[[#This Row],[Kod]]," ",""))=0,Tablica1[[#This Row],[Kod]],TRIM(RIGHT(SUBSTITUTE(Tablica1[[#This Row],[Kod]]," ",REPT(" ",30)),30)))</f>
        <v>058432</v>
      </c>
    </row>
    <row r="3584" spans="1:10" ht="15">
      <c r="A3584" s="1" t="s">
        <v>3522</v>
      </c>
      <c r="B3584" s="1" t="s">
        <v>10640</v>
      </c>
      <c r="C3584">
        <v>84</v>
      </c>
      <c r="D3584">
        <v>84</v>
      </c>
      <c r="E3584">
        <f>LEN(Tablica1[[#This Row],[Kod]])-LEN(SUBSTITUTE(Tablica1[[#This Row],[Kod]]," ",""))</f>
        <v>2</v>
      </c>
      <c r="F3584">
        <v>3583</v>
      </c>
      <c r="G3584" t="str">
        <f>IF(IF(LEN(Tablica1[[#This Row],[Kod]])-LEN(SUBSTITUTE(Tablica1[[#This Row],[Kod]]," ",""))=0,Tablica1[[#This Row],[Naziv]],"")="",G3583,IF(LEN(Tablica1[[#This Row],[Kod]])-LEN(SUBSTITUTE(Tablica1[[#This Row],[Kod]]," ",""))=0,Tablica1[[#This Row],[Naziv]],""))</f>
        <v xml:space="preserve"> Karlovačka</v>
      </c>
      <c r="H3584" t="str">
        <f>IF(LEN(Tablica1[[#This Row],[Kod]])-LEN(SUBSTITUTE(Tablica1[[#This Row],[Kod]]," ",""))=1,UPPER(Tablica1[[#This Row],[Naziv]]),IF(LEN(Tablica1[[#This Row],[Kod]])-LEN(SUBSTITUTE(Tablica1[[#This Row],[Kod]]," ",""))=2,H3583,""))</f>
        <v xml:space="preserve"> KARLOVAC</v>
      </c>
      <c r="I3584" s="3" t="str">
        <f>IF(LEN(Tablica1[[#This Row],[Kod]])-LEN(SUBSTITUTE(Tablica1[[#This Row],[Kod]]," ",""))=2,Tablica1[[#This Row],[Naziv]],"")</f>
        <v xml:space="preserve"> Slunjski Moravci</v>
      </c>
      <c r="J3584" s="3" t="str">
        <f>IF(LEN(Tablica1[[#This Row],[Kod]])-LEN(SUBSTITUTE(Tablica1[[#This Row],[Kod]]," ",""))=0,Tablica1[[#This Row],[Kod]],TRIM(RIGHT(SUBSTITUTE(Tablica1[[#This Row],[Kod]]," ",REPT(" ",30)),30)))</f>
        <v>058459</v>
      </c>
    </row>
    <row r="3585" spans="1:10" ht="15">
      <c r="A3585" s="1" t="s">
        <v>3523</v>
      </c>
      <c r="B3585" s="1" t="s">
        <v>10641</v>
      </c>
      <c r="C3585" s="2" t="s">
        <v>2</v>
      </c>
      <c r="D3585" s="2" t="s">
        <v>2</v>
      </c>
      <c r="E3585">
        <f>LEN(Tablica1[[#This Row],[Kod]])-LEN(SUBSTITUTE(Tablica1[[#This Row],[Kod]]," ",""))</f>
        <v>2</v>
      </c>
      <c r="F3585">
        <v>3584</v>
      </c>
      <c r="G3585" t="str">
        <f>IF(IF(LEN(Tablica1[[#This Row],[Kod]])-LEN(SUBSTITUTE(Tablica1[[#This Row],[Kod]]," ",""))=0,Tablica1[[#This Row],[Naziv]],"")="",G3584,IF(LEN(Tablica1[[#This Row],[Kod]])-LEN(SUBSTITUTE(Tablica1[[#This Row],[Kod]]," ",""))=0,Tablica1[[#This Row],[Naziv]],""))</f>
        <v xml:space="preserve"> Karlovačka</v>
      </c>
      <c r="H3585" t="str">
        <f>IF(LEN(Tablica1[[#This Row],[Kod]])-LEN(SUBSTITUTE(Tablica1[[#This Row],[Kod]]," ",""))=1,UPPER(Tablica1[[#This Row],[Naziv]]),IF(LEN(Tablica1[[#This Row],[Kod]])-LEN(SUBSTITUTE(Tablica1[[#This Row],[Kod]]," ",""))=2,H3584,""))</f>
        <v xml:space="preserve"> KARLOVAC</v>
      </c>
      <c r="I3585" s="3" t="str">
        <f>IF(LEN(Tablica1[[#This Row],[Kod]])-LEN(SUBSTITUTE(Tablica1[[#This Row],[Kod]]," ",""))=2,Tablica1[[#This Row],[Naziv]],"")</f>
        <v xml:space="preserve"> Šebreki</v>
      </c>
      <c r="J3585" s="3" t="str">
        <f>IF(LEN(Tablica1[[#This Row],[Kod]])-LEN(SUBSTITUTE(Tablica1[[#This Row],[Kod]]," ",""))=0,Tablica1[[#This Row],[Kod]],TRIM(RIGHT(SUBSTITUTE(Tablica1[[#This Row],[Kod]]," ",REPT(" ",30)),30)))</f>
        <v>062898</v>
      </c>
    </row>
    <row r="3586" spans="1:10" ht="15">
      <c r="A3586" s="1" t="s">
        <v>3524</v>
      </c>
      <c r="B3586" s="1" t="s">
        <v>10642</v>
      </c>
      <c r="C3586">
        <v>604</v>
      </c>
      <c r="D3586">
        <v>452</v>
      </c>
      <c r="E3586">
        <f>LEN(Tablica1[[#This Row],[Kod]])-LEN(SUBSTITUTE(Tablica1[[#This Row],[Kod]]," ",""))</f>
        <v>2</v>
      </c>
      <c r="F3586">
        <v>3585</v>
      </c>
      <c r="G3586" t="str">
        <f>IF(IF(LEN(Tablica1[[#This Row],[Kod]])-LEN(SUBSTITUTE(Tablica1[[#This Row],[Kod]]," ",""))=0,Tablica1[[#This Row],[Naziv]],"")="",G3585,IF(LEN(Tablica1[[#This Row],[Kod]])-LEN(SUBSTITUTE(Tablica1[[#This Row],[Kod]]," ",""))=0,Tablica1[[#This Row],[Naziv]],""))</f>
        <v xml:space="preserve"> Karlovačka</v>
      </c>
      <c r="H3586" t="str">
        <f>IF(LEN(Tablica1[[#This Row],[Kod]])-LEN(SUBSTITUTE(Tablica1[[#This Row],[Kod]]," ",""))=1,UPPER(Tablica1[[#This Row],[Naziv]]),IF(LEN(Tablica1[[#This Row],[Kod]])-LEN(SUBSTITUTE(Tablica1[[#This Row],[Kod]]," ",""))=2,H3585,""))</f>
        <v xml:space="preserve"> KARLOVAC</v>
      </c>
      <c r="I3586" s="3" t="str">
        <f>IF(LEN(Tablica1[[#This Row],[Kod]])-LEN(SUBSTITUTE(Tablica1[[#This Row],[Kod]]," ",""))=2,Tablica1[[#This Row],[Naziv]],"")</f>
        <v xml:space="preserve"> Šišljavić</v>
      </c>
      <c r="J3586" s="3" t="str">
        <f>IF(LEN(Tablica1[[#This Row],[Kod]])-LEN(SUBSTITUTE(Tablica1[[#This Row],[Kod]]," ",""))=0,Tablica1[[#This Row],[Kod]],TRIM(RIGHT(SUBSTITUTE(Tablica1[[#This Row],[Kod]]," ",REPT(" ",30)),30)))</f>
        <v>063550</v>
      </c>
    </row>
    <row r="3587" spans="1:10" ht="15">
      <c r="A3587" s="1" t="s">
        <v>3525</v>
      </c>
      <c r="B3587" s="1" t="s">
        <v>10643</v>
      </c>
      <c r="C3587">
        <v>696</v>
      </c>
      <c r="D3587">
        <v>672</v>
      </c>
      <c r="E3587">
        <f>LEN(Tablica1[[#This Row],[Kod]])-LEN(SUBSTITUTE(Tablica1[[#This Row],[Kod]]," ",""))</f>
        <v>2</v>
      </c>
      <c r="F3587">
        <v>3586</v>
      </c>
      <c r="G3587" t="str">
        <f>IF(IF(LEN(Tablica1[[#This Row],[Kod]])-LEN(SUBSTITUTE(Tablica1[[#This Row],[Kod]]," ",""))=0,Tablica1[[#This Row],[Naziv]],"")="",G3586,IF(LEN(Tablica1[[#This Row],[Kod]])-LEN(SUBSTITUTE(Tablica1[[#This Row],[Kod]]," ",""))=0,Tablica1[[#This Row],[Naziv]],""))</f>
        <v xml:space="preserve"> Karlovačka</v>
      </c>
      <c r="H3587" t="str">
        <f>IF(LEN(Tablica1[[#This Row],[Kod]])-LEN(SUBSTITUTE(Tablica1[[#This Row],[Kod]]," ",""))=1,UPPER(Tablica1[[#This Row],[Naziv]]),IF(LEN(Tablica1[[#This Row],[Kod]])-LEN(SUBSTITUTE(Tablica1[[#This Row],[Kod]]," ",""))=2,H3586,""))</f>
        <v xml:space="preserve"> KARLOVAC</v>
      </c>
      <c r="I3587" s="3" t="str">
        <f>IF(LEN(Tablica1[[#This Row],[Kod]])-LEN(SUBSTITUTE(Tablica1[[#This Row],[Kod]]," ",""))=2,Tablica1[[#This Row],[Naziv]],"")</f>
        <v xml:space="preserve"> Tušilović</v>
      </c>
      <c r="J3587" s="3" t="str">
        <f>IF(LEN(Tablica1[[#This Row],[Kod]])-LEN(SUBSTITUTE(Tablica1[[#This Row],[Kod]]," ",""))=0,Tablica1[[#This Row],[Kod]],TRIM(RIGHT(SUBSTITUTE(Tablica1[[#This Row],[Kod]]," ",REPT(" ",30)),30)))</f>
        <v>066559</v>
      </c>
    </row>
    <row r="3588" spans="1:10" ht="15">
      <c r="A3588" s="1" t="s">
        <v>3526</v>
      </c>
      <c r="B3588" s="1" t="s">
        <v>10644</v>
      </c>
      <c r="C3588">
        <v>219</v>
      </c>
      <c r="D3588">
        <v>216</v>
      </c>
      <c r="E3588">
        <f>LEN(Tablica1[[#This Row],[Kod]])-LEN(SUBSTITUTE(Tablica1[[#This Row],[Kod]]," ",""))</f>
        <v>2</v>
      </c>
      <c r="F3588">
        <v>3587</v>
      </c>
      <c r="G3588" t="str">
        <f>IF(IF(LEN(Tablica1[[#This Row],[Kod]])-LEN(SUBSTITUTE(Tablica1[[#This Row],[Kod]]," ",""))=0,Tablica1[[#This Row],[Naziv]],"")="",G3587,IF(LEN(Tablica1[[#This Row],[Kod]])-LEN(SUBSTITUTE(Tablica1[[#This Row],[Kod]]," ",""))=0,Tablica1[[#This Row],[Naziv]],""))</f>
        <v xml:space="preserve"> Karlovačka</v>
      </c>
      <c r="H3588" t="str">
        <f>IF(LEN(Tablica1[[#This Row],[Kod]])-LEN(SUBSTITUTE(Tablica1[[#This Row],[Kod]]," ",""))=1,UPPER(Tablica1[[#This Row],[Naziv]]),IF(LEN(Tablica1[[#This Row],[Kod]])-LEN(SUBSTITUTE(Tablica1[[#This Row],[Kod]]," ",""))=2,H3587,""))</f>
        <v xml:space="preserve"> KARLOVAC</v>
      </c>
      <c r="I3588" s="3" t="str">
        <f>IF(LEN(Tablica1[[#This Row],[Kod]])-LEN(SUBSTITUTE(Tablica1[[#This Row],[Kod]]," ",""))=2,Tablica1[[#This Row],[Naziv]],"")</f>
        <v xml:space="preserve"> Tuškani</v>
      </c>
      <c r="J3588" s="3" t="str">
        <f>IF(LEN(Tablica1[[#This Row],[Kod]])-LEN(SUBSTITUTE(Tablica1[[#This Row],[Kod]]," ",""))=0,Tablica1[[#This Row],[Kod]],TRIM(RIGHT(SUBSTITUTE(Tablica1[[#This Row],[Kod]]," ",REPT(" ",30)),30)))</f>
        <v>066567</v>
      </c>
    </row>
    <row r="3589" spans="1:10" ht="15">
      <c r="A3589" s="1" t="s">
        <v>3527</v>
      </c>
      <c r="B3589" s="1" t="s">
        <v>10645</v>
      </c>
      <c r="C3589">
        <v>66</v>
      </c>
      <c r="D3589">
        <v>65</v>
      </c>
      <c r="E3589">
        <f>LEN(Tablica1[[#This Row],[Kod]])-LEN(SUBSTITUTE(Tablica1[[#This Row],[Kod]]," ",""))</f>
        <v>2</v>
      </c>
      <c r="F3589">
        <v>3588</v>
      </c>
      <c r="G3589" t="str">
        <f>IF(IF(LEN(Tablica1[[#This Row],[Kod]])-LEN(SUBSTITUTE(Tablica1[[#This Row],[Kod]]," ",""))=0,Tablica1[[#This Row],[Naziv]],"")="",G3588,IF(LEN(Tablica1[[#This Row],[Kod]])-LEN(SUBSTITUTE(Tablica1[[#This Row],[Kod]]," ",""))=0,Tablica1[[#This Row],[Naziv]],""))</f>
        <v xml:space="preserve"> Karlovačka</v>
      </c>
      <c r="H3589" t="str">
        <f>IF(LEN(Tablica1[[#This Row],[Kod]])-LEN(SUBSTITUTE(Tablica1[[#This Row],[Kod]]," ",""))=1,UPPER(Tablica1[[#This Row],[Naziv]]),IF(LEN(Tablica1[[#This Row],[Kod]])-LEN(SUBSTITUTE(Tablica1[[#This Row],[Kod]]," ",""))=2,H3588,""))</f>
        <v xml:space="preserve"> KARLOVAC</v>
      </c>
      <c r="I3589" s="3" t="str">
        <f>IF(LEN(Tablica1[[#This Row],[Kod]])-LEN(SUBSTITUTE(Tablica1[[#This Row],[Kod]]," ",""))=2,Tablica1[[#This Row],[Naziv]],"")</f>
        <v xml:space="preserve"> Udbinja</v>
      </c>
      <c r="J3589" s="3" t="str">
        <f>IF(LEN(Tablica1[[#This Row],[Kod]])-LEN(SUBSTITUTE(Tablica1[[#This Row],[Kod]]," ",""))=0,Tablica1[[#This Row],[Kod]],TRIM(RIGHT(SUBSTITUTE(Tablica1[[#This Row],[Kod]]," ",REPT(" ",30)),30)))</f>
        <v>066630</v>
      </c>
    </row>
    <row r="3590" spans="1:10" ht="15">
      <c r="A3590" s="1" t="s">
        <v>3528</v>
      </c>
      <c r="B3590" s="1" t="s">
        <v>10646</v>
      </c>
      <c r="C3590">
        <v>5</v>
      </c>
      <c r="D3590">
        <v>5</v>
      </c>
      <c r="E3590">
        <f>LEN(Tablica1[[#This Row],[Kod]])-LEN(SUBSTITUTE(Tablica1[[#This Row],[Kod]]," ",""))</f>
        <v>2</v>
      </c>
      <c r="F3590">
        <v>3589</v>
      </c>
      <c r="G3590" t="str">
        <f>IF(IF(LEN(Tablica1[[#This Row],[Kod]])-LEN(SUBSTITUTE(Tablica1[[#This Row],[Kod]]," ",""))=0,Tablica1[[#This Row],[Naziv]],"")="",G3589,IF(LEN(Tablica1[[#This Row],[Kod]])-LEN(SUBSTITUTE(Tablica1[[#This Row],[Kod]]," ",""))=0,Tablica1[[#This Row],[Naziv]],""))</f>
        <v xml:space="preserve"> Karlovačka</v>
      </c>
      <c r="H3590" t="str">
        <f>IF(LEN(Tablica1[[#This Row],[Kod]])-LEN(SUBSTITUTE(Tablica1[[#This Row],[Kod]]," ",""))=1,UPPER(Tablica1[[#This Row],[Naziv]]),IF(LEN(Tablica1[[#This Row],[Kod]])-LEN(SUBSTITUTE(Tablica1[[#This Row],[Kod]]," ",""))=2,H3589,""))</f>
        <v xml:space="preserve"> KARLOVAC</v>
      </c>
      <c r="I3590" s="3" t="str">
        <f>IF(LEN(Tablica1[[#This Row],[Kod]])-LEN(SUBSTITUTE(Tablica1[[#This Row],[Kod]]," ",""))=2,Tablica1[[#This Row],[Naziv]],"")</f>
        <v xml:space="preserve"> Utinja</v>
      </c>
      <c r="J3590" s="3" t="str">
        <f>IF(LEN(Tablica1[[#This Row],[Kod]])-LEN(SUBSTITUTE(Tablica1[[#This Row],[Kod]]," ",""))=0,Tablica1[[#This Row],[Kod]],TRIM(RIGHT(SUBSTITUTE(Tablica1[[#This Row],[Kod]]," ",REPT(" ",30)),30)))</f>
        <v>066893</v>
      </c>
    </row>
    <row r="3591" spans="1:10" ht="15">
      <c r="A3591" s="1" t="s">
        <v>3529</v>
      </c>
      <c r="B3591" s="1" t="s">
        <v>10647</v>
      </c>
      <c r="C3591">
        <v>522</v>
      </c>
      <c r="D3591">
        <v>509</v>
      </c>
      <c r="E3591">
        <f>LEN(Tablica1[[#This Row],[Kod]])-LEN(SUBSTITUTE(Tablica1[[#This Row],[Kod]]," ",""))</f>
        <v>2</v>
      </c>
      <c r="F3591">
        <v>3590</v>
      </c>
      <c r="G3591" t="str">
        <f>IF(IF(LEN(Tablica1[[#This Row],[Kod]])-LEN(SUBSTITUTE(Tablica1[[#This Row],[Kod]]," ",""))=0,Tablica1[[#This Row],[Naziv]],"")="",G3590,IF(LEN(Tablica1[[#This Row],[Kod]])-LEN(SUBSTITUTE(Tablica1[[#This Row],[Kod]]," ",""))=0,Tablica1[[#This Row],[Naziv]],""))</f>
        <v xml:space="preserve"> Karlovačka</v>
      </c>
      <c r="H3591" t="str">
        <f>IF(LEN(Tablica1[[#This Row],[Kod]])-LEN(SUBSTITUTE(Tablica1[[#This Row],[Kod]]," ",""))=1,UPPER(Tablica1[[#This Row],[Naziv]]),IF(LEN(Tablica1[[#This Row],[Kod]])-LEN(SUBSTITUTE(Tablica1[[#This Row],[Kod]]," ",""))=2,H3590,""))</f>
        <v xml:space="preserve"> KARLOVAC</v>
      </c>
      <c r="I3591" s="3" t="str">
        <f>IF(LEN(Tablica1[[#This Row],[Kod]])-LEN(SUBSTITUTE(Tablica1[[#This Row],[Kod]]," ",""))=2,Tablica1[[#This Row],[Naziv]],"")</f>
        <v xml:space="preserve"> Vodostaj</v>
      </c>
      <c r="J3591" s="3" t="str">
        <f>IF(LEN(Tablica1[[#This Row],[Kod]])-LEN(SUBSTITUTE(Tablica1[[#This Row],[Kod]]," ",""))=0,Tablica1[[#This Row],[Kod]],TRIM(RIGHT(SUBSTITUTE(Tablica1[[#This Row],[Kod]]," ",REPT(" ",30)),30)))</f>
        <v>069914</v>
      </c>
    </row>
    <row r="3592" spans="1:10" ht="15">
      <c r="A3592" s="1" t="s">
        <v>3530</v>
      </c>
      <c r="B3592" s="1" t="s">
        <v>10648</v>
      </c>
      <c r="C3592">
        <v>213</v>
      </c>
      <c r="D3592">
        <v>210</v>
      </c>
      <c r="E3592">
        <f>LEN(Tablica1[[#This Row],[Kod]])-LEN(SUBSTITUTE(Tablica1[[#This Row],[Kod]]," ",""))</f>
        <v>2</v>
      </c>
      <c r="F3592">
        <v>3591</v>
      </c>
      <c r="G3592" t="str">
        <f>IF(IF(LEN(Tablica1[[#This Row],[Kod]])-LEN(SUBSTITUTE(Tablica1[[#This Row],[Kod]]," ",""))=0,Tablica1[[#This Row],[Naziv]],"")="",G3591,IF(LEN(Tablica1[[#This Row],[Kod]])-LEN(SUBSTITUTE(Tablica1[[#This Row],[Kod]]," ",""))=0,Tablica1[[#This Row],[Naziv]],""))</f>
        <v xml:space="preserve"> Karlovačka</v>
      </c>
      <c r="H3592" t="str">
        <f>IF(LEN(Tablica1[[#This Row],[Kod]])-LEN(SUBSTITUTE(Tablica1[[#This Row],[Kod]]," ",""))=1,UPPER(Tablica1[[#This Row],[Naziv]]),IF(LEN(Tablica1[[#This Row],[Kod]])-LEN(SUBSTITUTE(Tablica1[[#This Row],[Kod]]," ",""))=2,H3591,""))</f>
        <v xml:space="preserve"> KARLOVAC</v>
      </c>
      <c r="I3592" s="3" t="str">
        <f>IF(LEN(Tablica1[[#This Row],[Kod]])-LEN(SUBSTITUTE(Tablica1[[#This Row],[Kod]]," ",""))=2,Tablica1[[#This Row],[Naziv]],"")</f>
        <v xml:space="preserve"> Vukmanić</v>
      </c>
      <c r="J3592" s="3" t="str">
        <f>IF(LEN(Tablica1[[#This Row],[Kod]])-LEN(SUBSTITUTE(Tablica1[[#This Row],[Kod]]," ",""))=0,Tablica1[[#This Row],[Kod]],TRIM(RIGHT(SUBSTITUTE(Tablica1[[#This Row],[Kod]]," ",REPT(" ",30)),30)))</f>
        <v>071609</v>
      </c>
    </row>
    <row r="3593" spans="1:10" ht="15">
      <c r="A3593" s="1" t="s">
        <v>3531</v>
      </c>
      <c r="B3593" s="1" t="s">
        <v>10649</v>
      </c>
      <c r="C3593">
        <v>104</v>
      </c>
      <c r="D3593">
        <v>104</v>
      </c>
      <c r="E3593">
        <f>LEN(Tablica1[[#This Row],[Kod]])-LEN(SUBSTITUTE(Tablica1[[#This Row],[Kod]]," ",""))</f>
        <v>2</v>
      </c>
      <c r="F3593">
        <v>3592</v>
      </c>
      <c r="G3593" t="str">
        <f>IF(IF(LEN(Tablica1[[#This Row],[Kod]])-LEN(SUBSTITUTE(Tablica1[[#This Row],[Kod]]," ",""))=0,Tablica1[[#This Row],[Naziv]],"")="",G3592,IF(LEN(Tablica1[[#This Row],[Kod]])-LEN(SUBSTITUTE(Tablica1[[#This Row],[Kod]]," ",""))=0,Tablica1[[#This Row],[Naziv]],""))</f>
        <v xml:space="preserve"> Karlovačka</v>
      </c>
      <c r="H3593" t="str">
        <f>IF(LEN(Tablica1[[#This Row],[Kod]])-LEN(SUBSTITUTE(Tablica1[[#This Row],[Kod]]," ",""))=1,UPPER(Tablica1[[#This Row],[Naziv]]),IF(LEN(Tablica1[[#This Row],[Kod]])-LEN(SUBSTITUTE(Tablica1[[#This Row],[Kod]]," ",""))=2,H3592,""))</f>
        <v xml:space="preserve"> KARLOVAC</v>
      </c>
      <c r="I3593" s="3" t="str">
        <f>IF(LEN(Tablica1[[#This Row],[Kod]])-LEN(SUBSTITUTE(Tablica1[[#This Row],[Kod]]," ",""))=2,Tablica1[[#This Row],[Naziv]],"")</f>
        <v xml:space="preserve"> Vukoder</v>
      </c>
      <c r="J3593" s="3" t="str">
        <f>IF(LEN(Tablica1[[#This Row],[Kod]])-LEN(SUBSTITUTE(Tablica1[[#This Row],[Kod]]," ",""))=0,Tablica1[[#This Row],[Kod]],TRIM(RIGHT(SUBSTITUTE(Tablica1[[#This Row],[Kod]]," ",REPT(" ",30)),30)))</f>
        <v>071617</v>
      </c>
    </row>
    <row r="3594" spans="1:10" ht="15">
      <c r="A3594" s="1" t="s">
        <v>3532</v>
      </c>
      <c r="B3594" s="1" t="s">
        <v>10650</v>
      </c>
      <c r="C3594">
        <v>395</v>
      </c>
      <c r="D3594">
        <v>368</v>
      </c>
      <c r="E3594">
        <f>LEN(Tablica1[[#This Row],[Kod]])-LEN(SUBSTITUTE(Tablica1[[#This Row],[Kod]]," ",""))</f>
        <v>2</v>
      </c>
      <c r="F3594">
        <v>3593</v>
      </c>
      <c r="G3594" t="str">
        <f>IF(IF(LEN(Tablica1[[#This Row],[Kod]])-LEN(SUBSTITUTE(Tablica1[[#This Row],[Kod]]," ",""))=0,Tablica1[[#This Row],[Naziv]],"")="",G3593,IF(LEN(Tablica1[[#This Row],[Kod]])-LEN(SUBSTITUTE(Tablica1[[#This Row],[Kod]]," ",""))=0,Tablica1[[#This Row],[Naziv]],""))</f>
        <v xml:space="preserve"> Karlovačka</v>
      </c>
      <c r="H3594" t="str">
        <f>IF(LEN(Tablica1[[#This Row],[Kod]])-LEN(SUBSTITUTE(Tablica1[[#This Row],[Kod]]," ",""))=1,UPPER(Tablica1[[#This Row],[Naziv]]),IF(LEN(Tablica1[[#This Row],[Kod]])-LEN(SUBSTITUTE(Tablica1[[#This Row],[Kod]]," ",""))=2,H3593,""))</f>
        <v xml:space="preserve"> KARLOVAC</v>
      </c>
      <c r="I3594" s="3" t="str">
        <f>IF(LEN(Tablica1[[#This Row],[Kod]])-LEN(SUBSTITUTE(Tablica1[[#This Row],[Kod]]," ",""))=2,Tablica1[[#This Row],[Naziv]],"")</f>
        <v xml:space="preserve"> Zadobarje</v>
      </c>
      <c r="J3594" s="3" t="str">
        <f>IF(LEN(Tablica1[[#This Row],[Kod]])-LEN(SUBSTITUTE(Tablica1[[#This Row],[Kod]]," ",""))=0,Tablica1[[#This Row],[Kod]],TRIM(RIGHT(SUBSTITUTE(Tablica1[[#This Row],[Kod]]," ",REPT(" ",30)),30)))</f>
        <v>071960</v>
      </c>
    </row>
    <row r="3595" spans="1:10" ht="15">
      <c r="A3595" s="1" t="s">
        <v>3533</v>
      </c>
      <c r="B3595" s="1" t="s">
        <v>10651</v>
      </c>
      <c r="C3595">
        <v>63</v>
      </c>
      <c r="D3595">
        <v>63</v>
      </c>
      <c r="E3595">
        <f>LEN(Tablica1[[#This Row],[Kod]])-LEN(SUBSTITUTE(Tablica1[[#This Row],[Kod]]," ",""))</f>
        <v>2</v>
      </c>
      <c r="F3595">
        <v>3594</v>
      </c>
      <c r="G3595" t="str">
        <f>IF(IF(LEN(Tablica1[[#This Row],[Kod]])-LEN(SUBSTITUTE(Tablica1[[#This Row],[Kod]]," ",""))=0,Tablica1[[#This Row],[Naziv]],"")="",G3594,IF(LEN(Tablica1[[#This Row],[Kod]])-LEN(SUBSTITUTE(Tablica1[[#This Row],[Kod]]," ",""))=0,Tablica1[[#This Row],[Naziv]],""))</f>
        <v xml:space="preserve"> Karlovačka</v>
      </c>
      <c r="H3595" t="str">
        <f>IF(LEN(Tablica1[[#This Row],[Kod]])-LEN(SUBSTITUTE(Tablica1[[#This Row],[Kod]]," ",""))=1,UPPER(Tablica1[[#This Row],[Naziv]]),IF(LEN(Tablica1[[#This Row],[Kod]])-LEN(SUBSTITUTE(Tablica1[[#This Row],[Kod]]," ",""))=2,H3594,""))</f>
        <v xml:space="preserve"> KARLOVAC</v>
      </c>
      <c r="I3595" s="3" t="str">
        <f>IF(LEN(Tablica1[[#This Row],[Kod]])-LEN(SUBSTITUTE(Tablica1[[#This Row],[Kod]]," ",""))=2,Tablica1[[#This Row],[Naziv]],"")</f>
        <v xml:space="preserve"> Zagraj</v>
      </c>
      <c r="J3595" s="3" t="str">
        <f>IF(LEN(Tablica1[[#This Row],[Kod]])-LEN(SUBSTITUTE(Tablica1[[#This Row],[Kod]]," ",""))=0,Tablica1[[#This Row],[Kod]],TRIM(RIGHT(SUBSTITUTE(Tablica1[[#This Row],[Kod]]," ",REPT(" ",30)),30)))</f>
        <v>072141</v>
      </c>
    </row>
    <row r="3596" spans="1:10" ht="15">
      <c r="A3596" s="1" t="s">
        <v>3534</v>
      </c>
      <c r="B3596" s="1" t="s">
        <v>10652</v>
      </c>
      <c r="C3596">
        <v>196</v>
      </c>
      <c r="D3596">
        <v>185</v>
      </c>
      <c r="E3596">
        <f>LEN(Tablica1[[#This Row],[Kod]])-LEN(SUBSTITUTE(Tablica1[[#This Row],[Kod]]," ",""))</f>
        <v>2</v>
      </c>
      <c r="F3596">
        <v>3595</v>
      </c>
      <c r="G3596" t="str">
        <f>IF(IF(LEN(Tablica1[[#This Row],[Kod]])-LEN(SUBSTITUTE(Tablica1[[#This Row],[Kod]]," ",""))=0,Tablica1[[#This Row],[Naziv]],"")="",G3595,IF(LEN(Tablica1[[#This Row],[Kod]])-LEN(SUBSTITUTE(Tablica1[[#This Row],[Kod]]," ",""))=0,Tablica1[[#This Row],[Naziv]],""))</f>
        <v xml:space="preserve"> Karlovačka</v>
      </c>
      <c r="H3596" t="str">
        <f>IF(LEN(Tablica1[[#This Row],[Kod]])-LEN(SUBSTITUTE(Tablica1[[#This Row],[Kod]]," ",""))=1,UPPER(Tablica1[[#This Row],[Naziv]]),IF(LEN(Tablica1[[#This Row],[Kod]])-LEN(SUBSTITUTE(Tablica1[[#This Row],[Kod]]," ",""))=2,H3595,""))</f>
        <v xml:space="preserve"> KARLOVAC</v>
      </c>
      <c r="I3596" s="3" t="str">
        <f>IF(LEN(Tablica1[[#This Row],[Kod]])-LEN(SUBSTITUTE(Tablica1[[#This Row],[Kod]]," ",""))=2,Tablica1[[#This Row],[Naziv]],"")</f>
        <v xml:space="preserve"> Zamršje</v>
      </c>
      <c r="J3596" s="3" t="str">
        <f>IF(LEN(Tablica1[[#This Row],[Kod]])-LEN(SUBSTITUTE(Tablica1[[#This Row],[Kod]]," ",""))=0,Tablica1[[#This Row],[Kod]],TRIM(RIGHT(SUBSTITUTE(Tablica1[[#This Row],[Kod]]," ",REPT(" ",30)),30)))</f>
        <v>072524</v>
      </c>
    </row>
    <row r="3597" spans="1:10" ht="15">
      <c r="A3597" s="1" t="s">
        <v>3535</v>
      </c>
      <c r="B3597" s="1" t="s">
        <v>7562</v>
      </c>
      <c r="C3597">
        <v>14321</v>
      </c>
      <c r="D3597">
        <v>13910</v>
      </c>
      <c r="E3597">
        <f>LEN(Tablica1[[#This Row],[Kod]])-LEN(SUBSTITUTE(Tablica1[[#This Row],[Kod]]," ",""))</f>
        <v>1</v>
      </c>
      <c r="F3597">
        <v>3596</v>
      </c>
      <c r="G3597" t="str">
        <f>IF(IF(LEN(Tablica1[[#This Row],[Kod]])-LEN(SUBSTITUTE(Tablica1[[#This Row],[Kod]]," ",""))=0,Tablica1[[#This Row],[Naziv]],"")="",G3596,IF(LEN(Tablica1[[#This Row],[Kod]])-LEN(SUBSTITUTE(Tablica1[[#This Row],[Kod]]," ",""))=0,Tablica1[[#This Row],[Naziv]],""))</f>
        <v xml:space="preserve"> Karlovačka</v>
      </c>
      <c r="H359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OGULIN</v>
      </c>
      <c r="I3597" s="3" t="str">
        <f>IF(LEN(Tablica1[[#This Row],[Kod]])-LEN(SUBSTITUTE(Tablica1[[#This Row],[Kod]]," ",""))=2,Tablica1[[#This Row],[Naziv]],"")</f>
        <v/>
      </c>
      <c r="J3597" s="3" t="str">
        <f>IF(LEN(Tablica1[[#This Row],[Kod]])-LEN(SUBSTITUTE(Tablica1[[#This Row],[Kod]]," ",""))=0,Tablica1[[#This Row],[Kod]],TRIM(RIGHT(SUBSTITUTE(Tablica1[[#This Row],[Kod]]," ",REPT(" ",30)),30)))</f>
        <v>02976</v>
      </c>
    </row>
    <row r="3598" spans="1:10" ht="15">
      <c r="A3598" s="1" t="s">
        <v>3536</v>
      </c>
      <c r="B3598" s="1" t="s">
        <v>10653</v>
      </c>
      <c r="C3598">
        <v>265</v>
      </c>
      <c r="D3598">
        <v>261</v>
      </c>
      <c r="E3598">
        <f>LEN(Tablica1[[#This Row],[Kod]])-LEN(SUBSTITUTE(Tablica1[[#This Row],[Kod]]," ",""))</f>
        <v>2</v>
      </c>
      <c r="F3598">
        <v>3597</v>
      </c>
      <c r="G3598" t="str">
        <f>IF(IF(LEN(Tablica1[[#This Row],[Kod]])-LEN(SUBSTITUTE(Tablica1[[#This Row],[Kod]]," ",""))=0,Tablica1[[#This Row],[Naziv]],"")="",G3597,IF(LEN(Tablica1[[#This Row],[Kod]])-LEN(SUBSTITUTE(Tablica1[[#This Row],[Kod]]," ",""))=0,Tablica1[[#This Row],[Naziv]],""))</f>
        <v xml:space="preserve"> Karlovačka</v>
      </c>
      <c r="H3598" t="str">
        <f>IF(LEN(Tablica1[[#This Row],[Kod]])-LEN(SUBSTITUTE(Tablica1[[#This Row],[Kod]]," ",""))=1,UPPER(Tablica1[[#This Row],[Naziv]]),IF(LEN(Tablica1[[#This Row],[Kod]])-LEN(SUBSTITUTE(Tablica1[[#This Row],[Kod]]," ",""))=2,H3597,""))</f>
        <v xml:space="preserve"> OGULIN</v>
      </c>
      <c r="I3598" s="3" t="str">
        <f>IF(LEN(Tablica1[[#This Row],[Kod]])-LEN(SUBSTITUTE(Tablica1[[#This Row],[Kod]]," ",""))=2,Tablica1[[#This Row],[Naziv]],"")</f>
        <v xml:space="preserve"> Desmerice</v>
      </c>
      <c r="J3598" s="3" t="str">
        <f>IF(LEN(Tablica1[[#This Row],[Kod]])-LEN(SUBSTITUTE(Tablica1[[#This Row],[Kod]]," ",""))=0,Tablica1[[#This Row],[Kod]],TRIM(RIGHT(SUBSTITUTE(Tablica1[[#This Row],[Kod]]," ",REPT(" ",30)),30)))</f>
        <v>010740</v>
      </c>
    </row>
    <row r="3599" spans="1:10" ht="15">
      <c r="A3599" s="1" t="s">
        <v>3537</v>
      </c>
      <c r="B3599" s="1" t="s">
        <v>10654</v>
      </c>
      <c r="C3599">
        <v>234</v>
      </c>
      <c r="D3599">
        <v>195</v>
      </c>
      <c r="E3599">
        <f>LEN(Tablica1[[#This Row],[Kod]])-LEN(SUBSTITUTE(Tablica1[[#This Row],[Kod]]," ",""))</f>
        <v>2</v>
      </c>
      <c r="F3599">
        <v>3598</v>
      </c>
      <c r="G3599" t="str">
        <f>IF(IF(LEN(Tablica1[[#This Row],[Kod]])-LEN(SUBSTITUTE(Tablica1[[#This Row],[Kod]]," ",""))=0,Tablica1[[#This Row],[Naziv]],"")="",G3598,IF(LEN(Tablica1[[#This Row],[Kod]])-LEN(SUBSTITUTE(Tablica1[[#This Row],[Kod]]," ",""))=0,Tablica1[[#This Row],[Naziv]],""))</f>
        <v xml:space="preserve"> Karlovačka</v>
      </c>
      <c r="H3599" t="str">
        <f>IF(LEN(Tablica1[[#This Row],[Kod]])-LEN(SUBSTITUTE(Tablica1[[#This Row],[Kod]]," ",""))=1,UPPER(Tablica1[[#This Row],[Naziv]]),IF(LEN(Tablica1[[#This Row],[Kod]])-LEN(SUBSTITUTE(Tablica1[[#This Row],[Kod]]," ",""))=2,H3598,""))</f>
        <v xml:space="preserve"> OGULIN</v>
      </c>
      <c r="I3599" s="3" t="str">
        <f>IF(LEN(Tablica1[[#This Row],[Kod]])-LEN(SUBSTITUTE(Tablica1[[#This Row],[Kod]]," ",""))=2,Tablica1[[#This Row],[Naziv]],"")</f>
        <v xml:space="preserve"> Donje Dubrave</v>
      </c>
      <c r="J3599" s="3" t="str">
        <f>IF(LEN(Tablica1[[#This Row],[Kod]])-LEN(SUBSTITUTE(Tablica1[[#This Row],[Kod]]," ",""))=0,Tablica1[[#This Row],[Kod]],TRIM(RIGHT(SUBSTITUTE(Tablica1[[#This Row],[Kod]]," ",REPT(" ",30)),30)))</f>
        <v>012629</v>
      </c>
    </row>
    <row r="3600" spans="1:10" ht="15">
      <c r="A3600" s="1" t="s">
        <v>3538</v>
      </c>
      <c r="B3600" s="1" t="s">
        <v>10655</v>
      </c>
      <c r="C3600">
        <v>233</v>
      </c>
      <c r="D3600">
        <v>232</v>
      </c>
      <c r="E3600">
        <f>LEN(Tablica1[[#This Row],[Kod]])-LEN(SUBSTITUTE(Tablica1[[#This Row],[Kod]]," ",""))</f>
        <v>2</v>
      </c>
      <c r="F3600">
        <v>3599</v>
      </c>
      <c r="G3600" t="str">
        <f>IF(IF(LEN(Tablica1[[#This Row],[Kod]])-LEN(SUBSTITUTE(Tablica1[[#This Row],[Kod]]," ",""))=0,Tablica1[[#This Row],[Naziv]],"")="",G3599,IF(LEN(Tablica1[[#This Row],[Kod]])-LEN(SUBSTITUTE(Tablica1[[#This Row],[Kod]]," ",""))=0,Tablica1[[#This Row],[Naziv]],""))</f>
        <v xml:space="preserve"> Karlovačka</v>
      </c>
      <c r="H3600" t="str">
        <f>IF(LEN(Tablica1[[#This Row],[Kod]])-LEN(SUBSTITUTE(Tablica1[[#This Row],[Kod]]," ",""))=1,UPPER(Tablica1[[#This Row],[Naziv]]),IF(LEN(Tablica1[[#This Row],[Kod]])-LEN(SUBSTITUTE(Tablica1[[#This Row],[Kod]]," ",""))=2,H3599,""))</f>
        <v xml:space="preserve"> OGULIN</v>
      </c>
      <c r="I3600" s="3" t="str">
        <f>IF(LEN(Tablica1[[#This Row],[Kod]])-LEN(SUBSTITUTE(Tablica1[[#This Row],[Kod]]," ",""))=2,Tablica1[[#This Row],[Naziv]],"")</f>
        <v xml:space="preserve"> Donje Zagorje</v>
      </c>
      <c r="J3600" s="3" t="str">
        <f>IF(LEN(Tablica1[[#This Row],[Kod]])-LEN(SUBSTITUTE(Tablica1[[#This Row],[Kod]]," ",""))=0,Tablica1[[#This Row],[Kod]],TRIM(RIGHT(SUBSTITUTE(Tablica1[[#This Row],[Kod]]," ",REPT(" ",30)),30)))</f>
        <v>013030</v>
      </c>
    </row>
    <row r="3601" spans="1:10" ht="15">
      <c r="A3601" s="1" t="s">
        <v>3539</v>
      </c>
      <c r="B3601" s="1" t="s">
        <v>10656</v>
      </c>
      <c r="C3601">
        <v>543</v>
      </c>
      <c r="D3601">
        <v>509</v>
      </c>
      <c r="E3601">
        <f>LEN(Tablica1[[#This Row],[Kod]])-LEN(SUBSTITUTE(Tablica1[[#This Row],[Kod]]," ",""))</f>
        <v>2</v>
      </c>
      <c r="F3601">
        <v>3600</v>
      </c>
      <c r="G3601" t="str">
        <f>IF(IF(LEN(Tablica1[[#This Row],[Kod]])-LEN(SUBSTITUTE(Tablica1[[#This Row],[Kod]]," ",""))=0,Tablica1[[#This Row],[Naziv]],"")="",G3600,IF(LEN(Tablica1[[#This Row],[Kod]])-LEN(SUBSTITUTE(Tablica1[[#This Row],[Kod]]," ",""))=0,Tablica1[[#This Row],[Naziv]],""))</f>
        <v xml:space="preserve"> Karlovačka</v>
      </c>
      <c r="H3601" t="str">
        <f>IF(LEN(Tablica1[[#This Row],[Kod]])-LEN(SUBSTITUTE(Tablica1[[#This Row],[Kod]]," ",""))=1,UPPER(Tablica1[[#This Row],[Naziv]]),IF(LEN(Tablica1[[#This Row],[Kod]])-LEN(SUBSTITUTE(Tablica1[[#This Row],[Kod]]," ",""))=2,H3600,""))</f>
        <v xml:space="preserve"> OGULIN</v>
      </c>
      <c r="I3601" s="3" t="str">
        <f>IF(LEN(Tablica1[[#This Row],[Kod]])-LEN(SUBSTITUTE(Tablica1[[#This Row],[Kod]]," ",""))=2,Tablica1[[#This Row],[Naziv]],"")</f>
        <v xml:space="preserve"> Drežnica</v>
      </c>
      <c r="J3601" s="3" t="str">
        <f>IF(LEN(Tablica1[[#This Row],[Kod]])-LEN(SUBSTITUTE(Tablica1[[#This Row],[Kod]]," ",""))=0,Tablica1[[#This Row],[Kod]],TRIM(RIGHT(SUBSTITUTE(Tablica1[[#This Row],[Kod]]," ",REPT(" ",30)),30)))</f>
        <v>014966</v>
      </c>
    </row>
    <row r="3602" spans="1:10" ht="15">
      <c r="A3602" s="1" t="s">
        <v>3540</v>
      </c>
      <c r="B3602" s="1" t="s">
        <v>10657</v>
      </c>
      <c r="C3602">
        <v>144</v>
      </c>
      <c r="D3602">
        <v>144</v>
      </c>
      <c r="E3602">
        <f>LEN(Tablica1[[#This Row],[Kod]])-LEN(SUBSTITUTE(Tablica1[[#This Row],[Kod]]," ",""))</f>
        <v>2</v>
      </c>
      <c r="F3602">
        <v>3601</v>
      </c>
      <c r="G3602" t="str">
        <f>IF(IF(LEN(Tablica1[[#This Row],[Kod]])-LEN(SUBSTITUTE(Tablica1[[#This Row],[Kod]]," ",""))=0,Tablica1[[#This Row],[Naziv]],"")="",G3601,IF(LEN(Tablica1[[#This Row],[Kod]])-LEN(SUBSTITUTE(Tablica1[[#This Row],[Kod]]," ",""))=0,Tablica1[[#This Row],[Naziv]],""))</f>
        <v xml:space="preserve"> Karlovačka</v>
      </c>
      <c r="H3602" t="str">
        <f>IF(LEN(Tablica1[[#This Row],[Kod]])-LEN(SUBSTITUTE(Tablica1[[#This Row],[Kod]]," ",""))=1,UPPER(Tablica1[[#This Row],[Naziv]]),IF(LEN(Tablica1[[#This Row],[Kod]])-LEN(SUBSTITUTE(Tablica1[[#This Row],[Kod]]," ",""))=2,H3601,""))</f>
        <v xml:space="preserve"> OGULIN</v>
      </c>
      <c r="I3602" s="3" t="str">
        <f>IF(LEN(Tablica1[[#This Row],[Kod]])-LEN(SUBSTITUTE(Tablica1[[#This Row],[Kod]]," ",""))=2,Tablica1[[#This Row],[Naziv]],"")</f>
        <v xml:space="preserve"> Dujmić Selo</v>
      </c>
      <c r="J3602" s="3" t="str">
        <f>IF(LEN(Tablica1[[#This Row],[Kod]])-LEN(SUBSTITUTE(Tablica1[[#This Row],[Kod]]," ",""))=0,Tablica1[[#This Row],[Kod]],TRIM(RIGHT(SUBSTITUTE(Tablica1[[#This Row],[Kod]]," ",REPT(" ",30)),30)))</f>
        <v>015911</v>
      </c>
    </row>
    <row r="3603" spans="1:10" ht="15">
      <c r="A3603" s="1" t="s">
        <v>3541</v>
      </c>
      <c r="B3603" s="1" t="s">
        <v>10658</v>
      </c>
      <c r="C3603">
        <v>97</v>
      </c>
      <c r="D3603">
        <v>92</v>
      </c>
      <c r="E3603">
        <f>LEN(Tablica1[[#This Row],[Kod]])-LEN(SUBSTITUTE(Tablica1[[#This Row],[Kod]]," ",""))</f>
        <v>2</v>
      </c>
      <c r="F3603">
        <v>3602</v>
      </c>
      <c r="G3603" t="str">
        <f>IF(IF(LEN(Tablica1[[#This Row],[Kod]])-LEN(SUBSTITUTE(Tablica1[[#This Row],[Kod]]," ",""))=0,Tablica1[[#This Row],[Naziv]],"")="",G3602,IF(LEN(Tablica1[[#This Row],[Kod]])-LEN(SUBSTITUTE(Tablica1[[#This Row],[Kod]]," ",""))=0,Tablica1[[#This Row],[Naziv]],""))</f>
        <v xml:space="preserve"> Karlovačka</v>
      </c>
      <c r="H3603" t="str">
        <f>IF(LEN(Tablica1[[#This Row],[Kod]])-LEN(SUBSTITUTE(Tablica1[[#This Row],[Kod]]," ",""))=1,UPPER(Tablica1[[#This Row],[Naziv]]),IF(LEN(Tablica1[[#This Row],[Kod]])-LEN(SUBSTITUTE(Tablica1[[#This Row],[Kod]]," ",""))=2,H3602,""))</f>
        <v xml:space="preserve"> OGULIN</v>
      </c>
      <c r="I3603" s="3" t="str">
        <f>IF(LEN(Tablica1[[#This Row],[Kod]])-LEN(SUBSTITUTE(Tablica1[[#This Row],[Kod]]," ",""))=2,Tablica1[[#This Row],[Naziv]],"")</f>
        <v xml:space="preserve"> Gornje Dubrave</v>
      </c>
      <c r="J3603" s="3" t="str">
        <f>IF(LEN(Tablica1[[#This Row],[Kod]])-LEN(SUBSTITUTE(Tablica1[[#This Row],[Kod]]," ",""))=0,Tablica1[[#This Row],[Kod]],TRIM(RIGHT(SUBSTITUTE(Tablica1[[#This Row],[Kod]]," ",REPT(" ",30)),30)))</f>
        <v>019810</v>
      </c>
    </row>
    <row r="3604" spans="1:10" ht="15">
      <c r="A3604" s="1" t="s">
        <v>3542</v>
      </c>
      <c r="B3604" s="1" t="s">
        <v>10659</v>
      </c>
      <c r="C3604">
        <v>299</v>
      </c>
      <c r="D3604">
        <v>298</v>
      </c>
      <c r="E3604">
        <f>LEN(Tablica1[[#This Row],[Kod]])-LEN(SUBSTITUTE(Tablica1[[#This Row],[Kod]]," ",""))</f>
        <v>2</v>
      </c>
      <c r="F3604">
        <v>3603</v>
      </c>
      <c r="G3604" t="str">
        <f>IF(IF(LEN(Tablica1[[#This Row],[Kod]])-LEN(SUBSTITUTE(Tablica1[[#This Row],[Kod]]," ",""))=0,Tablica1[[#This Row],[Naziv]],"")="",G3603,IF(LEN(Tablica1[[#This Row],[Kod]])-LEN(SUBSTITUTE(Tablica1[[#This Row],[Kod]]," ",""))=0,Tablica1[[#This Row],[Naziv]],""))</f>
        <v xml:space="preserve"> Karlovačka</v>
      </c>
      <c r="H3604" t="str">
        <f>IF(LEN(Tablica1[[#This Row],[Kod]])-LEN(SUBSTITUTE(Tablica1[[#This Row],[Kod]]," ",""))=1,UPPER(Tablica1[[#This Row],[Naziv]]),IF(LEN(Tablica1[[#This Row],[Kod]])-LEN(SUBSTITUTE(Tablica1[[#This Row],[Kod]]," ",""))=2,H3603,""))</f>
        <v xml:space="preserve"> OGULIN</v>
      </c>
      <c r="I3604" s="3" t="str">
        <f>IF(LEN(Tablica1[[#This Row],[Kod]])-LEN(SUBSTITUTE(Tablica1[[#This Row],[Kod]]," ",""))=2,Tablica1[[#This Row],[Naziv]],"")</f>
        <v xml:space="preserve"> Gornje Zagorje</v>
      </c>
      <c r="J3604" s="3" t="str">
        <f>IF(LEN(Tablica1[[#This Row],[Kod]])-LEN(SUBSTITUTE(Tablica1[[#This Row],[Kod]]," ",""))=0,Tablica1[[#This Row],[Kod]],TRIM(RIGHT(SUBSTITUTE(Tablica1[[#This Row],[Kod]]," ",REPT(" ",30)),30)))</f>
        <v>020214</v>
      </c>
    </row>
    <row r="3605" spans="1:10" ht="15">
      <c r="A3605" s="1" t="s">
        <v>3543</v>
      </c>
      <c r="B3605" s="1" t="s">
        <v>10660</v>
      </c>
      <c r="C3605">
        <v>558</v>
      </c>
      <c r="D3605">
        <v>552</v>
      </c>
      <c r="E3605">
        <f>LEN(Tablica1[[#This Row],[Kod]])-LEN(SUBSTITUTE(Tablica1[[#This Row],[Kod]]," ",""))</f>
        <v>2</v>
      </c>
      <c r="F3605">
        <v>3604</v>
      </c>
      <c r="G3605" t="str">
        <f>IF(IF(LEN(Tablica1[[#This Row],[Kod]])-LEN(SUBSTITUTE(Tablica1[[#This Row],[Kod]]," ",""))=0,Tablica1[[#This Row],[Naziv]],"")="",G3604,IF(LEN(Tablica1[[#This Row],[Kod]])-LEN(SUBSTITUTE(Tablica1[[#This Row],[Kod]]," ",""))=0,Tablica1[[#This Row],[Naziv]],""))</f>
        <v xml:space="preserve"> Karlovačka</v>
      </c>
      <c r="H3605" t="str">
        <f>IF(LEN(Tablica1[[#This Row],[Kod]])-LEN(SUBSTITUTE(Tablica1[[#This Row],[Kod]]," ",""))=1,UPPER(Tablica1[[#This Row],[Naziv]]),IF(LEN(Tablica1[[#This Row],[Kod]])-LEN(SUBSTITUTE(Tablica1[[#This Row],[Kod]]," ",""))=2,H3604,""))</f>
        <v xml:space="preserve"> OGULIN</v>
      </c>
      <c r="I3605" s="3" t="str">
        <f>IF(LEN(Tablica1[[#This Row],[Kod]])-LEN(SUBSTITUTE(Tablica1[[#This Row],[Kod]]," ",""))=2,Tablica1[[#This Row],[Naziv]],"")</f>
        <v xml:space="preserve"> Hreljin Ogulinski</v>
      </c>
      <c r="J3605" s="3" t="str">
        <f>IF(LEN(Tablica1[[#This Row],[Kod]])-LEN(SUBSTITUTE(Tablica1[[#This Row],[Kod]]," ",""))=0,Tablica1[[#This Row],[Kod]],TRIM(RIGHT(SUBSTITUTE(Tablica1[[#This Row],[Kod]]," ",REPT(" ",30)),30)))</f>
        <v>023787</v>
      </c>
    </row>
    <row r="3606" spans="1:10" ht="15">
      <c r="A3606" s="1" t="s">
        <v>3544</v>
      </c>
      <c r="B3606" s="1" t="s">
        <v>10661</v>
      </c>
      <c r="C3606">
        <v>228</v>
      </c>
      <c r="D3606">
        <v>226</v>
      </c>
      <c r="E3606">
        <f>LEN(Tablica1[[#This Row],[Kod]])-LEN(SUBSTITUTE(Tablica1[[#This Row],[Kod]]," ",""))</f>
        <v>2</v>
      </c>
      <c r="F3606">
        <v>3605</v>
      </c>
      <c r="G3606" t="str">
        <f>IF(IF(LEN(Tablica1[[#This Row],[Kod]])-LEN(SUBSTITUTE(Tablica1[[#This Row],[Kod]]," ",""))=0,Tablica1[[#This Row],[Naziv]],"")="",G3605,IF(LEN(Tablica1[[#This Row],[Kod]])-LEN(SUBSTITUTE(Tablica1[[#This Row],[Kod]]," ",""))=0,Tablica1[[#This Row],[Naziv]],""))</f>
        <v xml:space="preserve"> Karlovačka</v>
      </c>
      <c r="H3606" t="str">
        <f>IF(LEN(Tablica1[[#This Row],[Kod]])-LEN(SUBSTITUTE(Tablica1[[#This Row],[Kod]]," ",""))=1,UPPER(Tablica1[[#This Row],[Naziv]]),IF(LEN(Tablica1[[#This Row],[Kod]])-LEN(SUBSTITUTE(Tablica1[[#This Row],[Kod]]," ",""))=2,H3605,""))</f>
        <v xml:space="preserve"> OGULIN</v>
      </c>
      <c r="I3606" s="3" t="str">
        <f>IF(LEN(Tablica1[[#This Row],[Kod]])-LEN(SUBSTITUTE(Tablica1[[#This Row],[Kod]]," ",""))=2,Tablica1[[#This Row],[Naziv]],"")</f>
        <v xml:space="preserve"> Jasenak</v>
      </c>
      <c r="J3606" s="3" t="str">
        <f>IF(LEN(Tablica1[[#This Row],[Kod]])-LEN(SUBSTITUTE(Tablica1[[#This Row],[Kod]]," ",""))=0,Tablica1[[#This Row],[Kod]],TRIM(RIGHT(SUBSTITUTE(Tablica1[[#This Row],[Kod]]," ",REPT(" ",30)),30)))</f>
        <v>025763</v>
      </c>
    </row>
    <row r="3607" spans="1:10" ht="15">
      <c r="A3607" s="1" t="s">
        <v>3545</v>
      </c>
      <c r="B3607" s="1" t="s">
        <v>10662</v>
      </c>
      <c r="C3607">
        <v>56</v>
      </c>
      <c r="D3607">
        <v>56</v>
      </c>
      <c r="E3607">
        <f>LEN(Tablica1[[#This Row],[Kod]])-LEN(SUBSTITUTE(Tablica1[[#This Row],[Kod]]," ",""))</f>
        <v>2</v>
      </c>
      <c r="F3607">
        <v>3606</v>
      </c>
      <c r="G3607" t="str">
        <f>IF(IF(LEN(Tablica1[[#This Row],[Kod]])-LEN(SUBSTITUTE(Tablica1[[#This Row],[Kod]]," ",""))=0,Tablica1[[#This Row],[Naziv]],"")="",G3606,IF(LEN(Tablica1[[#This Row],[Kod]])-LEN(SUBSTITUTE(Tablica1[[#This Row],[Kod]]," ",""))=0,Tablica1[[#This Row],[Naziv]],""))</f>
        <v xml:space="preserve"> Karlovačka</v>
      </c>
      <c r="H3607" t="str">
        <f>IF(LEN(Tablica1[[#This Row],[Kod]])-LEN(SUBSTITUTE(Tablica1[[#This Row],[Kod]]," ",""))=1,UPPER(Tablica1[[#This Row],[Naziv]]),IF(LEN(Tablica1[[#This Row],[Kod]])-LEN(SUBSTITUTE(Tablica1[[#This Row],[Kod]]," ",""))=2,H3606,""))</f>
        <v xml:space="preserve"> OGULIN</v>
      </c>
      <c r="I3607" s="3" t="str">
        <f>IF(LEN(Tablica1[[#This Row],[Kod]])-LEN(SUBSTITUTE(Tablica1[[#This Row],[Kod]]," ",""))=2,Tablica1[[#This Row],[Naziv]],"")</f>
        <v xml:space="preserve"> Marković Selo</v>
      </c>
      <c r="J3607" s="3" t="str">
        <f>IF(LEN(Tablica1[[#This Row],[Kod]])-LEN(SUBSTITUTE(Tablica1[[#This Row],[Kod]]," ",""))=0,Tablica1[[#This Row],[Kod]],TRIM(RIGHT(SUBSTITUTE(Tablica1[[#This Row],[Kod]]," ",REPT(" ",30)),30)))</f>
        <v>039497</v>
      </c>
    </row>
    <row r="3608" spans="1:10" ht="15">
      <c r="A3608" s="1" t="s">
        <v>3546</v>
      </c>
      <c r="B3608" s="1" t="s">
        <v>7562</v>
      </c>
      <c r="C3608">
        <v>8461</v>
      </c>
      <c r="D3608">
        <v>8216</v>
      </c>
      <c r="E3608">
        <f>LEN(Tablica1[[#This Row],[Kod]])-LEN(SUBSTITUTE(Tablica1[[#This Row],[Kod]]," ",""))</f>
        <v>2</v>
      </c>
      <c r="F3608">
        <v>3607</v>
      </c>
      <c r="G3608" t="str">
        <f>IF(IF(LEN(Tablica1[[#This Row],[Kod]])-LEN(SUBSTITUTE(Tablica1[[#This Row],[Kod]]," ",""))=0,Tablica1[[#This Row],[Naziv]],"")="",G3607,IF(LEN(Tablica1[[#This Row],[Kod]])-LEN(SUBSTITUTE(Tablica1[[#This Row],[Kod]]," ",""))=0,Tablica1[[#This Row],[Naziv]],""))</f>
        <v xml:space="preserve"> Karlovačka</v>
      </c>
      <c r="H3608" t="str">
        <f>IF(LEN(Tablica1[[#This Row],[Kod]])-LEN(SUBSTITUTE(Tablica1[[#This Row],[Kod]]," ",""))=1,UPPER(Tablica1[[#This Row],[Naziv]]),IF(LEN(Tablica1[[#This Row],[Kod]])-LEN(SUBSTITUTE(Tablica1[[#This Row],[Kod]]," ",""))=2,H3607,""))</f>
        <v xml:space="preserve"> OGULIN</v>
      </c>
      <c r="I3608" s="3" t="str">
        <f>IF(LEN(Tablica1[[#This Row],[Kod]])-LEN(SUBSTITUTE(Tablica1[[#This Row],[Kod]]," ",""))=2,Tablica1[[#This Row],[Naziv]],"")</f>
        <v xml:space="preserve"> Ogulin</v>
      </c>
      <c r="J3608" s="3" t="str">
        <f>IF(LEN(Tablica1[[#This Row],[Kod]])-LEN(SUBSTITUTE(Tablica1[[#This Row],[Kod]]," ",""))=0,Tablica1[[#This Row],[Kod]],TRIM(RIGHT(SUBSTITUTE(Tablica1[[#This Row],[Kod]]," ",REPT(" ",30)),30)))</f>
        <v>044776</v>
      </c>
    </row>
    <row r="3609" spans="1:10" ht="15">
      <c r="A3609" s="1" t="s">
        <v>3547</v>
      </c>
      <c r="B3609" s="1" t="s">
        <v>10663</v>
      </c>
      <c r="C3609">
        <v>398</v>
      </c>
      <c r="D3609">
        <v>379</v>
      </c>
      <c r="E3609">
        <f>LEN(Tablica1[[#This Row],[Kod]])-LEN(SUBSTITUTE(Tablica1[[#This Row],[Kod]]," ",""))</f>
        <v>2</v>
      </c>
      <c r="F3609">
        <v>3608</v>
      </c>
      <c r="G3609" t="str">
        <f>IF(IF(LEN(Tablica1[[#This Row],[Kod]])-LEN(SUBSTITUTE(Tablica1[[#This Row],[Kod]]," ",""))=0,Tablica1[[#This Row],[Naziv]],"")="",G3608,IF(LEN(Tablica1[[#This Row],[Kod]])-LEN(SUBSTITUTE(Tablica1[[#This Row],[Kod]]," ",""))=0,Tablica1[[#This Row],[Naziv]],""))</f>
        <v xml:space="preserve"> Karlovačka</v>
      </c>
      <c r="H3609" t="str">
        <f>IF(LEN(Tablica1[[#This Row],[Kod]])-LEN(SUBSTITUTE(Tablica1[[#This Row],[Kod]]," ",""))=1,UPPER(Tablica1[[#This Row],[Naziv]]),IF(LEN(Tablica1[[#This Row],[Kod]])-LEN(SUBSTITUTE(Tablica1[[#This Row],[Kod]]," ",""))=2,H3608,""))</f>
        <v xml:space="preserve"> OGULIN</v>
      </c>
      <c r="I3609" s="3" t="str">
        <f>IF(LEN(Tablica1[[#This Row],[Kod]])-LEN(SUBSTITUTE(Tablica1[[#This Row],[Kod]]," ",""))=2,Tablica1[[#This Row],[Naziv]],"")</f>
        <v xml:space="preserve"> Otok Oštarijski</v>
      </c>
      <c r="J3609" s="3" t="str">
        <f>IF(LEN(Tablica1[[#This Row],[Kod]])-LEN(SUBSTITUTE(Tablica1[[#This Row],[Kod]]," ",""))=0,Tablica1[[#This Row],[Kod]],TRIM(RIGHT(SUBSTITUTE(Tablica1[[#This Row],[Kod]]," ",REPT(" ",30)),30)))</f>
        <v>046175</v>
      </c>
    </row>
    <row r="3610" spans="1:10" ht="15">
      <c r="A3610" s="1" t="s">
        <v>3548</v>
      </c>
      <c r="B3610" s="1" t="s">
        <v>10664</v>
      </c>
      <c r="C3610">
        <v>99</v>
      </c>
      <c r="D3610">
        <v>97</v>
      </c>
      <c r="E3610">
        <f>LEN(Tablica1[[#This Row],[Kod]])-LEN(SUBSTITUTE(Tablica1[[#This Row],[Kod]]," ",""))</f>
        <v>2</v>
      </c>
      <c r="F3610">
        <v>3609</v>
      </c>
      <c r="G3610" t="str">
        <f>IF(IF(LEN(Tablica1[[#This Row],[Kod]])-LEN(SUBSTITUTE(Tablica1[[#This Row],[Kod]]," ",""))=0,Tablica1[[#This Row],[Naziv]],"")="",G3609,IF(LEN(Tablica1[[#This Row],[Kod]])-LEN(SUBSTITUTE(Tablica1[[#This Row],[Kod]]," ",""))=0,Tablica1[[#This Row],[Naziv]],""))</f>
        <v xml:space="preserve"> Karlovačka</v>
      </c>
      <c r="H3610" t="str">
        <f>IF(LEN(Tablica1[[#This Row],[Kod]])-LEN(SUBSTITUTE(Tablica1[[#This Row],[Kod]]," ",""))=1,UPPER(Tablica1[[#This Row],[Naziv]]),IF(LEN(Tablica1[[#This Row],[Kod]])-LEN(SUBSTITUTE(Tablica1[[#This Row],[Kod]]," ",""))=2,H3609,""))</f>
        <v xml:space="preserve"> OGULIN</v>
      </c>
      <c r="I3610" s="3" t="str">
        <f>IF(LEN(Tablica1[[#This Row],[Kod]])-LEN(SUBSTITUTE(Tablica1[[#This Row],[Kod]]," ",""))=2,Tablica1[[#This Row],[Naziv]],"")</f>
        <v xml:space="preserve"> Ponikve</v>
      </c>
      <c r="J3610" s="3" t="str">
        <f>IF(LEN(Tablica1[[#This Row],[Kod]])-LEN(SUBSTITUTE(Tablica1[[#This Row],[Kod]]," ",""))=0,Tablica1[[#This Row],[Kod]],TRIM(RIGHT(SUBSTITUTE(Tablica1[[#This Row],[Kod]]," ",REPT(" ",30)),30)))</f>
        <v>050601</v>
      </c>
    </row>
    <row r="3611" spans="1:10" ht="15">
      <c r="A3611" s="1" t="s">
        <v>3549</v>
      </c>
      <c r="B3611" s="1" t="s">
        <v>10665</v>
      </c>
      <c r="C3611">
        <v>54</v>
      </c>
      <c r="D3611">
        <v>46</v>
      </c>
      <c r="E3611">
        <f>LEN(Tablica1[[#This Row],[Kod]])-LEN(SUBSTITUTE(Tablica1[[#This Row],[Kod]]," ",""))</f>
        <v>2</v>
      </c>
      <c r="F3611">
        <v>3610</v>
      </c>
      <c r="G3611" t="str">
        <f>IF(IF(LEN(Tablica1[[#This Row],[Kod]])-LEN(SUBSTITUTE(Tablica1[[#This Row],[Kod]]," ",""))=0,Tablica1[[#This Row],[Naziv]],"")="",G3610,IF(LEN(Tablica1[[#This Row],[Kod]])-LEN(SUBSTITUTE(Tablica1[[#This Row],[Kod]]," ",""))=0,Tablica1[[#This Row],[Naziv]],""))</f>
        <v xml:space="preserve"> Karlovačka</v>
      </c>
      <c r="H3611" t="str">
        <f>IF(LEN(Tablica1[[#This Row],[Kod]])-LEN(SUBSTITUTE(Tablica1[[#This Row],[Kod]]," ",""))=1,UPPER(Tablica1[[#This Row],[Naziv]]),IF(LEN(Tablica1[[#This Row],[Kod]])-LEN(SUBSTITUTE(Tablica1[[#This Row],[Kod]]," ",""))=2,H3610,""))</f>
        <v xml:space="preserve"> OGULIN</v>
      </c>
      <c r="I3611" s="3" t="str">
        <f>IF(LEN(Tablica1[[#This Row],[Kod]])-LEN(SUBSTITUTE(Tablica1[[#This Row],[Kod]]," ",""))=2,Tablica1[[#This Row],[Naziv]],"")</f>
        <v xml:space="preserve"> Popovo Selo</v>
      </c>
      <c r="J3611" s="3" t="str">
        <f>IF(LEN(Tablica1[[#This Row],[Kod]])-LEN(SUBSTITUTE(Tablica1[[#This Row],[Kod]]," ",""))=0,Tablica1[[#This Row],[Kod]],TRIM(RIGHT(SUBSTITUTE(Tablica1[[#This Row],[Kod]]," ",REPT(" ",30)),30)))</f>
        <v>050806</v>
      </c>
    </row>
    <row r="3612" spans="1:10" ht="15">
      <c r="A3612" s="1" t="s">
        <v>3550</v>
      </c>
      <c r="B3612" s="1" t="s">
        <v>10666</v>
      </c>
      <c r="C3612">
        <v>92</v>
      </c>
      <c r="D3612">
        <v>91</v>
      </c>
      <c r="E3612">
        <f>LEN(Tablica1[[#This Row],[Kod]])-LEN(SUBSTITUTE(Tablica1[[#This Row],[Kod]]," ",""))</f>
        <v>2</v>
      </c>
      <c r="F3612">
        <v>3611</v>
      </c>
      <c r="G3612" t="str">
        <f>IF(IF(LEN(Tablica1[[#This Row],[Kod]])-LEN(SUBSTITUTE(Tablica1[[#This Row],[Kod]]," ",""))=0,Tablica1[[#This Row],[Naziv]],"")="",G3611,IF(LEN(Tablica1[[#This Row],[Kod]])-LEN(SUBSTITUTE(Tablica1[[#This Row],[Kod]]," ",""))=0,Tablica1[[#This Row],[Naziv]],""))</f>
        <v xml:space="preserve"> Karlovačka</v>
      </c>
      <c r="H3612" t="str">
        <f>IF(LEN(Tablica1[[#This Row],[Kod]])-LEN(SUBSTITUTE(Tablica1[[#This Row],[Kod]]," ",""))=1,UPPER(Tablica1[[#This Row],[Naziv]]),IF(LEN(Tablica1[[#This Row],[Kod]])-LEN(SUBSTITUTE(Tablica1[[#This Row],[Kod]]," ",""))=2,H3611,""))</f>
        <v xml:space="preserve"> OGULIN</v>
      </c>
      <c r="I3612" s="3" t="str">
        <f>IF(LEN(Tablica1[[#This Row],[Kod]])-LEN(SUBSTITUTE(Tablica1[[#This Row],[Kod]]," ",""))=2,Tablica1[[#This Row],[Naziv]],"")</f>
        <v xml:space="preserve"> Potok Musulinski</v>
      </c>
      <c r="J3612" s="3" t="str">
        <f>IF(LEN(Tablica1[[#This Row],[Kod]])-LEN(SUBSTITUTE(Tablica1[[#This Row],[Kod]]," ",""))=0,Tablica1[[#This Row],[Kod]],TRIM(RIGHT(SUBSTITUTE(Tablica1[[#This Row],[Kod]]," ",REPT(" ",30)),30)))</f>
        <v>051055</v>
      </c>
    </row>
    <row r="3613" spans="1:10" ht="15">
      <c r="A3613" s="1" t="s">
        <v>3551</v>
      </c>
      <c r="B3613" s="1" t="s">
        <v>10667</v>
      </c>
      <c r="C3613">
        <v>442</v>
      </c>
      <c r="D3613">
        <v>440</v>
      </c>
      <c r="E3613">
        <f>LEN(Tablica1[[#This Row],[Kod]])-LEN(SUBSTITUTE(Tablica1[[#This Row],[Kod]]," ",""))</f>
        <v>2</v>
      </c>
      <c r="F3613">
        <v>3612</v>
      </c>
      <c r="G3613" t="str">
        <f>IF(IF(LEN(Tablica1[[#This Row],[Kod]])-LEN(SUBSTITUTE(Tablica1[[#This Row],[Kod]]," ",""))=0,Tablica1[[#This Row],[Naziv]],"")="",G3612,IF(LEN(Tablica1[[#This Row],[Kod]])-LEN(SUBSTITUTE(Tablica1[[#This Row],[Kod]]," ",""))=0,Tablica1[[#This Row],[Naziv]],""))</f>
        <v xml:space="preserve"> Karlovačka</v>
      </c>
      <c r="H3613" t="str">
        <f>IF(LEN(Tablica1[[#This Row],[Kod]])-LEN(SUBSTITUTE(Tablica1[[#This Row],[Kod]]," ",""))=1,UPPER(Tablica1[[#This Row],[Naziv]]),IF(LEN(Tablica1[[#This Row],[Kod]])-LEN(SUBSTITUTE(Tablica1[[#This Row],[Kod]]," ",""))=2,H3612,""))</f>
        <v xml:space="preserve"> OGULIN</v>
      </c>
      <c r="I3613" s="3" t="str">
        <f>IF(LEN(Tablica1[[#This Row],[Kod]])-LEN(SUBSTITUTE(Tablica1[[#This Row],[Kod]]," ",""))=2,Tablica1[[#This Row],[Naziv]],"")</f>
        <v xml:space="preserve"> Puškarići</v>
      </c>
      <c r="J3613" s="3" t="str">
        <f>IF(LEN(Tablica1[[#This Row],[Kod]])-LEN(SUBSTITUTE(Tablica1[[#This Row],[Kod]]," ",""))=0,Tablica1[[#This Row],[Kod]],TRIM(RIGHT(SUBSTITUTE(Tablica1[[#This Row],[Kod]]," ",REPT(" ",30)),30)))</f>
        <v>053066</v>
      </c>
    </row>
    <row r="3614" spans="1:10" ht="15">
      <c r="A3614" s="1" t="s">
        <v>3552</v>
      </c>
      <c r="B3614" s="1" t="s">
        <v>10668</v>
      </c>
      <c r="C3614">
        <v>333</v>
      </c>
      <c r="D3614">
        <v>332</v>
      </c>
      <c r="E3614">
        <f>LEN(Tablica1[[#This Row],[Kod]])-LEN(SUBSTITUTE(Tablica1[[#This Row],[Kod]]," ",""))</f>
        <v>2</v>
      </c>
      <c r="F3614">
        <v>3613</v>
      </c>
      <c r="G3614" t="str">
        <f>IF(IF(LEN(Tablica1[[#This Row],[Kod]])-LEN(SUBSTITUTE(Tablica1[[#This Row],[Kod]]," ",""))=0,Tablica1[[#This Row],[Naziv]],"")="",G3613,IF(LEN(Tablica1[[#This Row],[Kod]])-LEN(SUBSTITUTE(Tablica1[[#This Row],[Kod]]," ",""))=0,Tablica1[[#This Row],[Naziv]],""))</f>
        <v xml:space="preserve"> Karlovačka</v>
      </c>
      <c r="H3614" t="str">
        <f>IF(LEN(Tablica1[[#This Row],[Kod]])-LEN(SUBSTITUTE(Tablica1[[#This Row],[Kod]]," ",""))=1,UPPER(Tablica1[[#This Row],[Naziv]]),IF(LEN(Tablica1[[#This Row],[Kod]])-LEN(SUBSTITUTE(Tablica1[[#This Row],[Kod]]," ",""))=2,H3613,""))</f>
        <v xml:space="preserve"> OGULIN</v>
      </c>
      <c r="I3614" s="3" t="str">
        <f>IF(LEN(Tablica1[[#This Row],[Kod]])-LEN(SUBSTITUTE(Tablica1[[#This Row],[Kod]]," ",""))=2,Tablica1[[#This Row],[Naziv]],"")</f>
        <v xml:space="preserve"> Ribarići</v>
      </c>
      <c r="J3614" s="3" t="str">
        <f>IF(LEN(Tablica1[[#This Row],[Kod]])-LEN(SUBSTITUTE(Tablica1[[#This Row],[Kod]]," ",""))=0,Tablica1[[#This Row],[Kod]],TRIM(RIGHT(SUBSTITUTE(Tablica1[[#This Row],[Kod]]," ",REPT(" ",30)),30)))</f>
        <v>074845</v>
      </c>
    </row>
    <row r="3615" spans="1:10" ht="15">
      <c r="A3615" s="1" t="s">
        <v>3553</v>
      </c>
      <c r="B3615" s="1" t="s">
        <v>10669</v>
      </c>
      <c r="C3615">
        <v>252</v>
      </c>
      <c r="D3615">
        <v>250</v>
      </c>
      <c r="E3615">
        <f>LEN(Tablica1[[#This Row],[Kod]])-LEN(SUBSTITUTE(Tablica1[[#This Row],[Kod]]," ",""))</f>
        <v>2</v>
      </c>
      <c r="F3615">
        <v>3614</v>
      </c>
      <c r="G3615" t="str">
        <f>IF(IF(LEN(Tablica1[[#This Row],[Kod]])-LEN(SUBSTITUTE(Tablica1[[#This Row],[Kod]]," ",""))=0,Tablica1[[#This Row],[Naziv]],"")="",G3614,IF(LEN(Tablica1[[#This Row],[Kod]])-LEN(SUBSTITUTE(Tablica1[[#This Row],[Kod]]," ",""))=0,Tablica1[[#This Row],[Naziv]],""))</f>
        <v xml:space="preserve"> Karlovačka</v>
      </c>
      <c r="H3615" t="str">
        <f>IF(LEN(Tablica1[[#This Row],[Kod]])-LEN(SUBSTITUTE(Tablica1[[#This Row],[Kod]]," ",""))=1,UPPER(Tablica1[[#This Row],[Naziv]]),IF(LEN(Tablica1[[#This Row],[Kod]])-LEN(SUBSTITUTE(Tablica1[[#This Row],[Kod]]," ",""))=2,H3614,""))</f>
        <v xml:space="preserve"> OGULIN</v>
      </c>
      <c r="I3615" s="3" t="str">
        <f>IF(LEN(Tablica1[[#This Row],[Kod]])-LEN(SUBSTITUTE(Tablica1[[#This Row],[Kod]]," ",""))=2,Tablica1[[#This Row],[Naziv]],"")</f>
        <v xml:space="preserve"> Sabljak Selo</v>
      </c>
      <c r="J3615" s="3" t="str">
        <f>IF(LEN(Tablica1[[#This Row],[Kod]])-LEN(SUBSTITUTE(Tablica1[[#This Row],[Kod]]," ",""))=0,Tablica1[[#This Row],[Kod]],TRIM(RIGHT(SUBSTITUTE(Tablica1[[#This Row],[Kod]]," ",REPT(" ",30)),30)))</f>
        <v>074870</v>
      </c>
    </row>
    <row r="3616" spans="1:10" ht="15">
      <c r="A3616" s="1" t="s">
        <v>3554</v>
      </c>
      <c r="B3616" s="1" t="s">
        <v>10670</v>
      </c>
      <c r="C3616">
        <v>253</v>
      </c>
      <c r="D3616">
        <v>246</v>
      </c>
      <c r="E3616">
        <f>LEN(Tablica1[[#This Row],[Kod]])-LEN(SUBSTITUTE(Tablica1[[#This Row],[Kod]]," ",""))</f>
        <v>2</v>
      </c>
      <c r="F3616">
        <v>3615</v>
      </c>
      <c r="G3616" t="str">
        <f>IF(IF(LEN(Tablica1[[#This Row],[Kod]])-LEN(SUBSTITUTE(Tablica1[[#This Row],[Kod]]," ",""))=0,Tablica1[[#This Row],[Naziv]],"")="",G3615,IF(LEN(Tablica1[[#This Row],[Kod]])-LEN(SUBSTITUTE(Tablica1[[#This Row],[Kod]]," ",""))=0,Tablica1[[#This Row],[Naziv]],""))</f>
        <v xml:space="preserve"> Karlovačka</v>
      </c>
      <c r="H3616" t="str">
        <f>IF(LEN(Tablica1[[#This Row],[Kod]])-LEN(SUBSTITUTE(Tablica1[[#This Row],[Kod]]," ",""))=1,UPPER(Tablica1[[#This Row],[Naziv]]),IF(LEN(Tablica1[[#This Row],[Kod]])-LEN(SUBSTITUTE(Tablica1[[#This Row],[Kod]]," ",""))=2,H3615,""))</f>
        <v xml:space="preserve"> OGULIN</v>
      </c>
      <c r="I3616" s="3" t="str">
        <f>IF(LEN(Tablica1[[#This Row],[Kod]])-LEN(SUBSTITUTE(Tablica1[[#This Row],[Kod]]," ",""))=2,Tablica1[[#This Row],[Naziv]],"")</f>
        <v xml:space="preserve"> Salopek Selo</v>
      </c>
      <c r="J3616" s="3" t="str">
        <f>IF(LEN(Tablica1[[#This Row],[Kod]])-LEN(SUBSTITUTE(Tablica1[[#This Row],[Kod]]," ",""))=0,Tablica1[[#This Row],[Kod]],TRIM(RIGHT(SUBSTITUTE(Tablica1[[#This Row],[Kod]]," ",REPT(" ",30)),30)))</f>
        <v>074861</v>
      </c>
    </row>
    <row r="3617" spans="1:10" ht="15">
      <c r="A3617" s="1" t="s">
        <v>3555</v>
      </c>
      <c r="B3617" s="1" t="s">
        <v>9091</v>
      </c>
      <c r="C3617">
        <v>658</v>
      </c>
      <c r="D3617">
        <v>650</v>
      </c>
      <c r="E3617">
        <f>LEN(Tablica1[[#This Row],[Kod]])-LEN(SUBSTITUTE(Tablica1[[#This Row],[Kod]]," ",""))</f>
        <v>2</v>
      </c>
      <c r="F3617">
        <v>3616</v>
      </c>
      <c r="G3617" t="str">
        <f>IF(IF(LEN(Tablica1[[#This Row],[Kod]])-LEN(SUBSTITUTE(Tablica1[[#This Row],[Kod]]," ",""))=0,Tablica1[[#This Row],[Naziv]],"")="",G3616,IF(LEN(Tablica1[[#This Row],[Kod]])-LEN(SUBSTITUTE(Tablica1[[#This Row],[Kod]]," ",""))=0,Tablica1[[#This Row],[Naziv]],""))</f>
        <v xml:space="preserve"> Karlovačka</v>
      </c>
      <c r="H3617" t="str">
        <f>IF(LEN(Tablica1[[#This Row],[Kod]])-LEN(SUBSTITUTE(Tablica1[[#This Row],[Kod]]," ",""))=1,UPPER(Tablica1[[#This Row],[Naziv]]),IF(LEN(Tablica1[[#This Row],[Kod]])-LEN(SUBSTITUTE(Tablica1[[#This Row],[Kod]]," ",""))=2,H3616,""))</f>
        <v xml:space="preserve"> OGULIN</v>
      </c>
      <c r="I3617" s="3" t="str">
        <f>IF(LEN(Tablica1[[#This Row],[Kod]])-LEN(SUBSTITUTE(Tablica1[[#This Row],[Kod]]," ",""))=2,Tablica1[[#This Row],[Naziv]],"")</f>
        <v xml:space="preserve"> Sveti Petar</v>
      </c>
      <c r="J3617" s="3" t="str">
        <f>IF(LEN(Tablica1[[#This Row],[Kod]])-LEN(SUBSTITUTE(Tablica1[[#This Row],[Kod]]," ",""))=0,Tablica1[[#This Row],[Kod]],TRIM(RIGHT(SUBSTITUTE(Tablica1[[#This Row],[Kod]]," ",REPT(" ",30)),30)))</f>
        <v>074853</v>
      </c>
    </row>
    <row r="3618" spans="1:10" ht="15">
      <c r="A3618" s="1" t="s">
        <v>3556</v>
      </c>
      <c r="B3618" s="1" t="s">
        <v>10671</v>
      </c>
      <c r="C3618">
        <v>129</v>
      </c>
      <c r="D3618">
        <v>123</v>
      </c>
      <c r="E3618">
        <f>LEN(Tablica1[[#This Row],[Kod]])-LEN(SUBSTITUTE(Tablica1[[#This Row],[Kod]]," ",""))</f>
        <v>2</v>
      </c>
      <c r="F3618">
        <v>3617</v>
      </c>
      <c r="G3618" t="str">
        <f>IF(IF(LEN(Tablica1[[#This Row],[Kod]])-LEN(SUBSTITUTE(Tablica1[[#This Row],[Kod]]," ",""))=0,Tablica1[[#This Row],[Naziv]],"")="",G3617,IF(LEN(Tablica1[[#This Row],[Kod]])-LEN(SUBSTITUTE(Tablica1[[#This Row],[Kod]]," ",""))=0,Tablica1[[#This Row],[Naziv]],""))</f>
        <v xml:space="preserve"> Karlovačka</v>
      </c>
      <c r="H3618" t="str">
        <f>IF(LEN(Tablica1[[#This Row],[Kod]])-LEN(SUBSTITUTE(Tablica1[[#This Row],[Kod]]," ",""))=1,UPPER(Tablica1[[#This Row],[Naziv]]),IF(LEN(Tablica1[[#This Row],[Kod]])-LEN(SUBSTITUTE(Tablica1[[#This Row],[Kod]]," ",""))=2,H3617,""))</f>
        <v xml:space="preserve"> OGULIN</v>
      </c>
      <c r="I3618" s="3" t="str">
        <f>IF(LEN(Tablica1[[#This Row],[Kod]])-LEN(SUBSTITUTE(Tablica1[[#This Row],[Kod]]," ",""))=2,Tablica1[[#This Row],[Naziv]],"")</f>
        <v xml:space="preserve"> Trošmarija</v>
      </c>
      <c r="J3618" s="3" t="str">
        <f>IF(LEN(Tablica1[[#This Row],[Kod]])-LEN(SUBSTITUTE(Tablica1[[#This Row],[Kod]]," ",""))=0,Tablica1[[#This Row],[Kod]],TRIM(RIGHT(SUBSTITUTE(Tablica1[[#This Row],[Kod]]," ",REPT(" ",30)),30)))</f>
        <v>065951</v>
      </c>
    </row>
    <row r="3619" spans="1:10" ht="15">
      <c r="A3619" s="1" t="s">
        <v>3557</v>
      </c>
      <c r="B3619" s="1" t="s">
        <v>10672</v>
      </c>
      <c r="C3619">
        <v>250</v>
      </c>
      <c r="D3619">
        <v>249</v>
      </c>
      <c r="E3619">
        <f>LEN(Tablica1[[#This Row],[Kod]])-LEN(SUBSTITUTE(Tablica1[[#This Row],[Kod]]," ",""))</f>
        <v>2</v>
      </c>
      <c r="F3619">
        <v>3618</v>
      </c>
      <c r="G3619" t="str">
        <f>IF(IF(LEN(Tablica1[[#This Row],[Kod]])-LEN(SUBSTITUTE(Tablica1[[#This Row],[Kod]]," ",""))=0,Tablica1[[#This Row],[Naziv]],"")="",G3618,IF(LEN(Tablica1[[#This Row],[Kod]])-LEN(SUBSTITUTE(Tablica1[[#This Row],[Kod]]," ",""))=0,Tablica1[[#This Row],[Naziv]],""))</f>
        <v xml:space="preserve"> Karlovačka</v>
      </c>
      <c r="H3619" t="str">
        <f>IF(LEN(Tablica1[[#This Row],[Kod]])-LEN(SUBSTITUTE(Tablica1[[#This Row],[Kod]]," ",""))=1,UPPER(Tablica1[[#This Row],[Naziv]]),IF(LEN(Tablica1[[#This Row],[Kod]])-LEN(SUBSTITUTE(Tablica1[[#This Row],[Kod]]," ",""))=2,H3618,""))</f>
        <v xml:space="preserve"> OGULIN</v>
      </c>
      <c r="I3619" s="3" t="str">
        <f>IF(LEN(Tablica1[[#This Row],[Kod]])-LEN(SUBSTITUTE(Tablica1[[#This Row],[Kod]]," ",""))=2,Tablica1[[#This Row],[Naziv]],"")</f>
        <v xml:space="preserve"> Turkovići Ogulinski</v>
      </c>
      <c r="J3619" s="3" t="str">
        <f>IF(LEN(Tablica1[[#This Row],[Kod]])-LEN(SUBSTITUTE(Tablica1[[#This Row],[Kod]]," ",""))=0,Tablica1[[#This Row],[Kod]],TRIM(RIGHT(SUBSTITUTE(Tablica1[[#This Row],[Kod]]," ",REPT(" ",30)),30)))</f>
        <v>066451</v>
      </c>
    </row>
    <row r="3620" spans="1:10" ht="15">
      <c r="A3620" s="1" t="s">
        <v>3558</v>
      </c>
      <c r="B3620" s="1" t="s">
        <v>10673</v>
      </c>
      <c r="C3620">
        <v>94</v>
      </c>
      <c r="D3620">
        <v>94</v>
      </c>
      <c r="E3620">
        <f>LEN(Tablica1[[#This Row],[Kod]])-LEN(SUBSTITUTE(Tablica1[[#This Row],[Kod]]," ",""))</f>
        <v>2</v>
      </c>
      <c r="F3620">
        <v>3619</v>
      </c>
      <c r="G3620" t="str">
        <f>IF(IF(LEN(Tablica1[[#This Row],[Kod]])-LEN(SUBSTITUTE(Tablica1[[#This Row],[Kod]]," ",""))=0,Tablica1[[#This Row],[Naziv]],"")="",G3619,IF(LEN(Tablica1[[#This Row],[Kod]])-LEN(SUBSTITUTE(Tablica1[[#This Row],[Kod]]," ",""))=0,Tablica1[[#This Row],[Naziv]],""))</f>
        <v xml:space="preserve"> Karlovačka</v>
      </c>
      <c r="H3620" t="str">
        <f>IF(LEN(Tablica1[[#This Row],[Kod]])-LEN(SUBSTITUTE(Tablica1[[#This Row],[Kod]]," ",""))=1,UPPER(Tablica1[[#This Row],[Naziv]]),IF(LEN(Tablica1[[#This Row],[Kod]])-LEN(SUBSTITUTE(Tablica1[[#This Row],[Kod]]," ",""))=2,H3619,""))</f>
        <v xml:space="preserve"> OGULIN</v>
      </c>
      <c r="I3620" s="3" t="str">
        <f>IF(LEN(Tablica1[[#This Row],[Kod]])-LEN(SUBSTITUTE(Tablica1[[#This Row],[Kod]]," ",""))=2,Tablica1[[#This Row],[Naziv]],"")</f>
        <v xml:space="preserve"> Vitunj</v>
      </c>
      <c r="J3620" s="3" t="str">
        <f>IF(LEN(Tablica1[[#This Row],[Kod]])-LEN(SUBSTITUTE(Tablica1[[#This Row],[Kod]]," ",""))=0,Tablica1[[#This Row],[Kod]],TRIM(RIGHT(SUBSTITUTE(Tablica1[[#This Row],[Kod]]," ",REPT(" ",30)),30)))</f>
        <v>069655</v>
      </c>
    </row>
    <row r="3621" spans="1:10" ht="15">
      <c r="A3621" s="1" t="s">
        <v>3559</v>
      </c>
      <c r="B3621" s="1" t="s">
        <v>10674</v>
      </c>
      <c r="C3621">
        <v>121</v>
      </c>
      <c r="D3621">
        <v>115</v>
      </c>
      <c r="E3621">
        <f>LEN(Tablica1[[#This Row],[Kod]])-LEN(SUBSTITUTE(Tablica1[[#This Row],[Kod]]," ",""))</f>
        <v>2</v>
      </c>
      <c r="F3621">
        <v>3620</v>
      </c>
      <c r="G3621" t="str">
        <f>IF(IF(LEN(Tablica1[[#This Row],[Kod]])-LEN(SUBSTITUTE(Tablica1[[#This Row],[Kod]]," ",""))=0,Tablica1[[#This Row],[Naziv]],"")="",G3620,IF(LEN(Tablica1[[#This Row],[Kod]])-LEN(SUBSTITUTE(Tablica1[[#This Row],[Kod]]," ",""))=0,Tablica1[[#This Row],[Naziv]],""))</f>
        <v xml:space="preserve"> Karlovačka</v>
      </c>
      <c r="H3621" t="str">
        <f>IF(LEN(Tablica1[[#This Row],[Kod]])-LEN(SUBSTITUTE(Tablica1[[#This Row],[Kod]]," ",""))=1,UPPER(Tablica1[[#This Row],[Naziv]]),IF(LEN(Tablica1[[#This Row],[Kod]])-LEN(SUBSTITUTE(Tablica1[[#This Row],[Kod]]," ",""))=2,H3620,""))</f>
        <v xml:space="preserve"> OGULIN</v>
      </c>
      <c r="I3621" s="3" t="str">
        <f>IF(LEN(Tablica1[[#This Row],[Kod]])-LEN(SUBSTITUTE(Tablica1[[#This Row],[Kod]]," ",""))=2,Tablica1[[#This Row],[Naziv]],"")</f>
        <v xml:space="preserve"> Zagorje</v>
      </c>
      <c r="J3621" s="3" t="str">
        <f>IF(LEN(Tablica1[[#This Row],[Kod]])-LEN(SUBSTITUTE(Tablica1[[#This Row],[Kod]]," ",""))=0,Tablica1[[#This Row],[Kod]],TRIM(RIGHT(SUBSTITUTE(Tablica1[[#This Row],[Kod]]," ",REPT(" ",30)),30)))</f>
        <v>072095</v>
      </c>
    </row>
    <row r="3622" spans="1:10" ht="15">
      <c r="A3622" s="1" t="s">
        <v>3560</v>
      </c>
      <c r="B3622" s="1" t="s">
        <v>7563</v>
      </c>
      <c r="C3622">
        <v>7044</v>
      </c>
      <c r="D3622">
        <v>6837</v>
      </c>
      <c r="E3622">
        <f>LEN(Tablica1[[#This Row],[Kod]])-LEN(SUBSTITUTE(Tablica1[[#This Row],[Kod]]," ",""))</f>
        <v>1</v>
      </c>
      <c r="F3622">
        <v>3621</v>
      </c>
      <c r="G3622" t="str">
        <f>IF(IF(LEN(Tablica1[[#This Row],[Kod]])-LEN(SUBSTITUTE(Tablica1[[#This Row],[Kod]]," ",""))=0,Tablica1[[#This Row],[Naziv]],"")="",G3621,IF(LEN(Tablica1[[#This Row],[Kod]])-LEN(SUBSTITUTE(Tablica1[[#This Row],[Kod]]," ",""))=0,Tablica1[[#This Row],[Naziv]],""))</f>
        <v xml:space="preserve"> Karlovačka</v>
      </c>
      <c r="H362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OZALJ</v>
      </c>
      <c r="I3622" s="3" t="str">
        <f>IF(LEN(Tablica1[[#This Row],[Kod]])-LEN(SUBSTITUTE(Tablica1[[#This Row],[Kod]]," ",""))=2,Tablica1[[#This Row],[Naziv]],"")</f>
        <v/>
      </c>
      <c r="J3622" s="3" t="str">
        <f>IF(LEN(Tablica1[[#This Row],[Kod]])-LEN(SUBSTITUTE(Tablica1[[#This Row],[Kod]]," ",""))=0,Tablica1[[#This Row],[Kod]],TRIM(RIGHT(SUBSTITUTE(Tablica1[[#This Row],[Kod]]," ",REPT(" ",30)),30)))</f>
        <v>03158</v>
      </c>
    </row>
    <row r="3623" spans="1:10" ht="15">
      <c r="A3623" s="1" t="s">
        <v>3561</v>
      </c>
      <c r="B3623" s="1" t="s">
        <v>10675</v>
      </c>
      <c r="C3623">
        <v>24</v>
      </c>
      <c r="D3623">
        <v>24</v>
      </c>
      <c r="E3623">
        <f>LEN(Tablica1[[#This Row],[Kod]])-LEN(SUBSTITUTE(Tablica1[[#This Row],[Kod]]," ",""))</f>
        <v>2</v>
      </c>
      <c r="F3623">
        <v>3622</v>
      </c>
      <c r="G3623" t="str">
        <f>IF(IF(LEN(Tablica1[[#This Row],[Kod]])-LEN(SUBSTITUTE(Tablica1[[#This Row],[Kod]]," ",""))=0,Tablica1[[#This Row],[Naziv]],"")="",G3622,IF(LEN(Tablica1[[#This Row],[Kod]])-LEN(SUBSTITUTE(Tablica1[[#This Row],[Kod]]," ",""))=0,Tablica1[[#This Row],[Naziv]],""))</f>
        <v xml:space="preserve"> Karlovačka</v>
      </c>
      <c r="H3623" t="str">
        <f>IF(LEN(Tablica1[[#This Row],[Kod]])-LEN(SUBSTITUTE(Tablica1[[#This Row],[Kod]]," ",""))=1,UPPER(Tablica1[[#This Row],[Naziv]]),IF(LEN(Tablica1[[#This Row],[Kod]])-LEN(SUBSTITUTE(Tablica1[[#This Row],[Kod]]," ",""))=2,H3622,""))</f>
        <v xml:space="preserve"> OZALJ</v>
      </c>
      <c r="I3623" s="3" t="str">
        <f>IF(LEN(Tablica1[[#This Row],[Kod]])-LEN(SUBSTITUTE(Tablica1[[#This Row],[Kod]]," ",""))=2,Tablica1[[#This Row],[Naziv]],"")</f>
        <v xml:space="preserve"> Badovinci</v>
      </c>
      <c r="J3623" s="3" t="str">
        <f>IF(LEN(Tablica1[[#This Row],[Kod]])-LEN(SUBSTITUTE(Tablica1[[#This Row],[Kod]]," ",""))=0,Tablica1[[#This Row],[Kod]],TRIM(RIGHT(SUBSTITUTE(Tablica1[[#This Row],[Kod]]," ",REPT(" ",30)),30)))</f>
        <v>000639</v>
      </c>
    </row>
    <row r="3624" spans="1:10" ht="15">
      <c r="A3624" s="1" t="s">
        <v>3562</v>
      </c>
      <c r="B3624" s="1" t="s">
        <v>10676</v>
      </c>
      <c r="C3624">
        <v>1</v>
      </c>
      <c r="D3624">
        <v>1</v>
      </c>
      <c r="E3624">
        <f>LEN(Tablica1[[#This Row],[Kod]])-LEN(SUBSTITUTE(Tablica1[[#This Row],[Kod]]," ",""))</f>
        <v>2</v>
      </c>
      <c r="F3624">
        <v>3623</v>
      </c>
      <c r="G3624" t="str">
        <f>IF(IF(LEN(Tablica1[[#This Row],[Kod]])-LEN(SUBSTITUTE(Tablica1[[#This Row],[Kod]]," ",""))=0,Tablica1[[#This Row],[Naziv]],"")="",G3623,IF(LEN(Tablica1[[#This Row],[Kod]])-LEN(SUBSTITUTE(Tablica1[[#This Row],[Kod]]," ",""))=0,Tablica1[[#This Row],[Naziv]],""))</f>
        <v xml:space="preserve"> Karlovačka</v>
      </c>
      <c r="H3624" t="str">
        <f>IF(LEN(Tablica1[[#This Row],[Kod]])-LEN(SUBSTITUTE(Tablica1[[#This Row],[Kod]]," ",""))=1,UPPER(Tablica1[[#This Row],[Naziv]]),IF(LEN(Tablica1[[#This Row],[Kod]])-LEN(SUBSTITUTE(Tablica1[[#This Row],[Kod]]," ",""))=2,H3623,""))</f>
        <v xml:space="preserve"> OZALJ</v>
      </c>
      <c r="I3624" s="3" t="str">
        <f>IF(LEN(Tablica1[[#This Row],[Kod]])-LEN(SUBSTITUTE(Tablica1[[#This Row],[Kod]]," ",""))=2,Tablica1[[#This Row],[Naziv]],"")</f>
        <v xml:space="preserve"> Belinsko Selo</v>
      </c>
      <c r="J3624" s="3" t="str">
        <f>IF(LEN(Tablica1[[#This Row],[Kod]])-LEN(SUBSTITUTE(Tablica1[[#This Row],[Kod]]," ",""))=0,Tablica1[[#This Row],[Kod]],TRIM(RIGHT(SUBSTITUTE(Tablica1[[#This Row],[Kod]]," ",REPT(" ",30)),30)))</f>
        <v>002194</v>
      </c>
    </row>
    <row r="3625" spans="1:10" ht="15">
      <c r="A3625" s="1" t="s">
        <v>3563</v>
      </c>
      <c r="B3625" s="1" t="s">
        <v>10677</v>
      </c>
      <c r="C3625">
        <v>25</v>
      </c>
      <c r="D3625">
        <v>25</v>
      </c>
      <c r="E3625">
        <f>LEN(Tablica1[[#This Row],[Kod]])-LEN(SUBSTITUTE(Tablica1[[#This Row],[Kod]]," ",""))</f>
        <v>2</v>
      </c>
      <c r="F3625">
        <v>3624</v>
      </c>
      <c r="G3625" t="str">
        <f>IF(IF(LEN(Tablica1[[#This Row],[Kod]])-LEN(SUBSTITUTE(Tablica1[[#This Row],[Kod]]," ",""))=0,Tablica1[[#This Row],[Naziv]],"")="",G3624,IF(LEN(Tablica1[[#This Row],[Kod]])-LEN(SUBSTITUTE(Tablica1[[#This Row],[Kod]]," ",""))=0,Tablica1[[#This Row],[Naziv]],""))</f>
        <v xml:space="preserve"> Karlovačka</v>
      </c>
      <c r="H3625" t="str">
        <f>IF(LEN(Tablica1[[#This Row],[Kod]])-LEN(SUBSTITUTE(Tablica1[[#This Row],[Kod]]," ",""))=1,UPPER(Tablica1[[#This Row],[Naziv]]),IF(LEN(Tablica1[[#This Row],[Kod]])-LEN(SUBSTITUTE(Tablica1[[#This Row],[Kod]]," ",""))=2,H3624,""))</f>
        <v xml:space="preserve"> OZALJ</v>
      </c>
      <c r="I3625" s="3" t="str">
        <f>IF(LEN(Tablica1[[#This Row],[Kod]])-LEN(SUBSTITUTE(Tablica1[[#This Row],[Kod]]," ",""))=2,Tablica1[[#This Row],[Naziv]],"")</f>
        <v xml:space="preserve"> Belošići</v>
      </c>
      <c r="J3625" s="3" t="str">
        <f>IF(LEN(Tablica1[[#This Row],[Kod]])-LEN(SUBSTITUTE(Tablica1[[#This Row],[Kod]]," ",""))=0,Tablica1[[#This Row],[Kod]],TRIM(RIGHT(SUBSTITUTE(Tablica1[[#This Row],[Kod]]," ",REPT(" ",30)),30)))</f>
        <v>002267</v>
      </c>
    </row>
    <row r="3626" spans="1:10" ht="15">
      <c r="A3626" s="1" t="s">
        <v>3564</v>
      </c>
      <c r="B3626" s="1" t="s">
        <v>10678</v>
      </c>
      <c r="C3626">
        <v>64</v>
      </c>
      <c r="D3626">
        <v>64</v>
      </c>
      <c r="E3626">
        <f>LEN(Tablica1[[#This Row],[Kod]])-LEN(SUBSTITUTE(Tablica1[[#This Row],[Kod]]," ",""))</f>
        <v>2</v>
      </c>
      <c r="F3626">
        <v>3625</v>
      </c>
      <c r="G3626" t="str">
        <f>IF(IF(LEN(Tablica1[[#This Row],[Kod]])-LEN(SUBSTITUTE(Tablica1[[#This Row],[Kod]]," ",""))=0,Tablica1[[#This Row],[Naziv]],"")="",G3625,IF(LEN(Tablica1[[#This Row],[Kod]])-LEN(SUBSTITUTE(Tablica1[[#This Row],[Kod]]," ",""))=0,Tablica1[[#This Row],[Naziv]],""))</f>
        <v xml:space="preserve"> Karlovačka</v>
      </c>
      <c r="H3626" t="str">
        <f>IF(LEN(Tablica1[[#This Row],[Kod]])-LEN(SUBSTITUTE(Tablica1[[#This Row],[Kod]]," ",""))=1,UPPER(Tablica1[[#This Row],[Naziv]]),IF(LEN(Tablica1[[#This Row],[Kod]])-LEN(SUBSTITUTE(Tablica1[[#This Row],[Kod]]," ",""))=2,H3625,""))</f>
        <v xml:space="preserve"> OZALJ</v>
      </c>
      <c r="I3626" s="3" t="str">
        <f>IF(LEN(Tablica1[[#This Row],[Kod]])-LEN(SUBSTITUTE(Tablica1[[#This Row],[Kod]]," ",""))=2,Tablica1[[#This Row],[Naziv]],"")</f>
        <v xml:space="preserve"> Boševci</v>
      </c>
      <c r="J3626" s="3" t="str">
        <f>IF(LEN(Tablica1[[#This Row],[Kod]])-LEN(SUBSTITUTE(Tablica1[[#This Row],[Kod]]," ",""))=0,Tablica1[[#This Row],[Kod]],TRIM(RIGHT(SUBSTITUTE(Tablica1[[#This Row],[Kod]]," ",REPT(" ",30)),30)))</f>
        <v>004367</v>
      </c>
    </row>
    <row r="3627" spans="1:10" ht="15">
      <c r="A3627" s="1" t="s">
        <v>3565</v>
      </c>
      <c r="B3627" s="1" t="s">
        <v>10679</v>
      </c>
      <c r="C3627">
        <v>33</v>
      </c>
      <c r="D3627">
        <v>33</v>
      </c>
      <c r="E3627">
        <f>LEN(Tablica1[[#This Row],[Kod]])-LEN(SUBSTITUTE(Tablica1[[#This Row],[Kod]]," ",""))</f>
        <v>2</v>
      </c>
      <c r="F3627">
        <v>3626</v>
      </c>
      <c r="G3627" t="str">
        <f>IF(IF(LEN(Tablica1[[#This Row],[Kod]])-LEN(SUBSTITUTE(Tablica1[[#This Row],[Kod]]," ",""))=0,Tablica1[[#This Row],[Naziv]],"")="",G3626,IF(LEN(Tablica1[[#This Row],[Kod]])-LEN(SUBSTITUTE(Tablica1[[#This Row],[Kod]]," ",""))=0,Tablica1[[#This Row],[Naziv]],""))</f>
        <v xml:space="preserve"> Karlovačka</v>
      </c>
      <c r="H3627" t="str">
        <f>IF(LEN(Tablica1[[#This Row],[Kod]])-LEN(SUBSTITUTE(Tablica1[[#This Row],[Kod]]," ",""))=1,UPPER(Tablica1[[#This Row],[Naziv]]),IF(LEN(Tablica1[[#This Row],[Kod]])-LEN(SUBSTITUTE(Tablica1[[#This Row],[Kod]]," ",""))=2,H3626,""))</f>
        <v xml:space="preserve"> OZALJ</v>
      </c>
      <c r="I3627" s="3" t="str">
        <f>IF(LEN(Tablica1[[#This Row],[Kod]])-LEN(SUBSTITUTE(Tablica1[[#This Row],[Kod]]," ",""))=2,Tablica1[[#This Row],[Naziv]],"")</f>
        <v xml:space="preserve"> Brašljevica</v>
      </c>
      <c r="J3627" s="3" t="str">
        <f>IF(LEN(Tablica1[[#This Row],[Kod]])-LEN(SUBSTITUTE(Tablica1[[#This Row],[Kod]]," ",""))=0,Tablica1[[#This Row],[Kod]],TRIM(RIGHT(SUBSTITUTE(Tablica1[[#This Row],[Kod]]," ",REPT(" ",30)),30)))</f>
        <v>004626</v>
      </c>
    </row>
    <row r="3628" spans="1:10" ht="15">
      <c r="A3628" s="1" t="s">
        <v>3566</v>
      </c>
      <c r="B3628" s="1" t="s">
        <v>10680</v>
      </c>
      <c r="C3628">
        <v>50</v>
      </c>
      <c r="D3628">
        <v>50</v>
      </c>
      <c r="E3628">
        <f>LEN(Tablica1[[#This Row],[Kod]])-LEN(SUBSTITUTE(Tablica1[[#This Row],[Kod]]," ",""))</f>
        <v>2</v>
      </c>
      <c r="F3628">
        <v>3627</v>
      </c>
      <c r="G3628" t="str">
        <f>IF(IF(LEN(Tablica1[[#This Row],[Kod]])-LEN(SUBSTITUTE(Tablica1[[#This Row],[Kod]]," ",""))=0,Tablica1[[#This Row],[Naziv]],"")="",G3627,IF(LEN(Tablica1[[#This Row],[Kod]])-LEN(SUBSTITUTE(Tablica1[[#This Row],[Kod]]," ",""))=0,Tablica1[[#This Row],[Naziv]],""))</f>
        <v xml:space="preserve"> Karlovačka</v>
      </c>
      <c r="H3628" t="str">
        <f>IF(LEN(Tablica1[[#This Row],[Kod]])-LEN(SUBSTITUTE(Tablica1[[#This Row],[Kod]]," ",""))=1,UPPER(Tablica1[[#This Row],[Naziv]]),IF(LEN(Tablica1[[#This Row],[Kod]])-LEN(SUBSTITUTE(Tablica1[[#This Row],[Kod]]," ",""))=2,H3627,""))</f>
        <v xml:space="preserve"> OZALJ</v>
      </c>
      <c r="I3628" s="3" t="str">
        <f>IF(LEN(Tablica1[[#This Row],[Kod]])-LEN(SUBSTITUTE(Tablica1[[#This Row],[Kod]]," ",""))=2,Tablica1[[#This Row],[Naziv]],"")</f>
        <v xml:space="preserve"> Bratovanci</v>
      </c>
      <c r="J3628" s="3" t="str">
        <f>IF(LEN(Tablica1[[#This Row],[Kod]])-LEN(SUBSTITUTE(Tablica1[[#This Row],[Kod]]," ",""))=0,Tablica1[[#This Row],[Kod]],TRIM(RIGHT(SUBSTITUTE(Tablica1[[#This Row],[Kod]]," ",REPT(" ",30)),30)))</f>
        <v>004685</v>
      </c>
    </row>
    <row r="3629" spans="1:10" ht="15">
      <c r="A3629" s="1" t="s">
        <v>3567</v>
      </c>
      <c r="B3629" s="1" t="s">
        <v>10681</v>
      </c>
      <c r="C3629">
        <v>11</v>
      </c>
      <c r="D3629">
        <v>8</v>
      </c>
      <c r="E3629">
        <f>LEN(Tablica1[[#This Row],[Kod]])-LEN(SUBSTITUTE(Tablica1[[#This Row],[Kod]]," ",""))</f>
        <v>2</v>
      </c>
      <c r="F3629">
        <v>3628</v>
      </c>
      <c r="G3629" t="str">
        <f>IF(IF(LEN(Tablica1[[#This Row],[Kod]])-LEN(SUBSTITUTE(Tablica1[[#This Row],[Kod]]," ",""))=0,Tablica1[[#This Row],[Naziv]],"")="",G3628,IF(LEN(Tablica1[[#This Row],[Kod]])-LEN(SUBSTITUTE(Tablica1[[#This Row],[Kod]]," ",""))=0,Tablica1[[#This Row],[Naziv]],""))</f>
        <v xml:space="preserve"> Karlovačka</v>
      </c>
      <c r="H3629" t="str">
        <f>IF(LEN(Tablica1[[#This Row],[Kod]])-LEN(SUBSTITUTE(Tablica1[[#This Row],[Kod]]," ",""))=1,UPPER(Tablica1[[#This Row],[Naziv]]),IF(LEN(Tablica1[[#This Row],[Kod]])-LEN(SUBSTITUTE(Tablica1[[#This Row],[Kod]]," ",""))=2,H3628,""))</f>
        <v xml:space="preserve"> OZALJ</v>
      </c>
      <c r="I3629" s="3" t="str">
        <f>IF(LEN(Tablica1[[#This Row],[Kod]])-LEN(SUBSTITUTE(Tablica1[[#This Row],[Kod]]," ",""))=2,Tablica1[[#This Row],[Naziv]],"")</f>
        <v xml:space="preserve"> Brezje Vivodinsko</v>
      </c>
      <c r="J3629" s="3" t="str">
        <f>IF(LEN(Tablica1[[#This Row],[Kod]])-LEN(SUBSTITUTE(Tablica1[[#This Row],[Kod]]," ",""))=0,Tablica1[[#This Row],[Kod]],TRIM(RIGHT(SUBSTITUTE(Tablica1[[#This Row],[Kod]]," ",REPT(" ",30)),30)))</f>
        <v>005541</v>
      </c>
    </row>
    <row r="3630" spans="1:10" ht="15">
      <c r="A3630" s="1" t="s">
        <v>3568</v>
      </c>
      <c r="B3630" s="1" t="s">
        <v>10682</v>
      </c>
      <c r="C3630">
        <v>6</v>
      </c>
      <c r="D3630">
        <v>6</v>
      </c>
      <c r="E3630">
        <f>LEN(Tablica1[[#This Row],[Kod]])-LEN(SUBSTITUTE(Tablica1[[#This Row],[Kod]]," ",""))</f>
        <v>2</v>
      </c>
      <c r="F3630">
        <v>3629</v>
      </c>
      <c r="G3630" t="str">
        <f>IF(IF(LEN(Tablica1[[#This Row],[Kod]])-LEN(SUBSTITUTE(Tablica1[[#This Row],[Kod]]," ",""))=0,Tablica1[[#This Row],[Naziv]],"")="",G3629,IF(LEN(Tablica1[[#This Row],[Kod]])-LEN(SUBSTITUTE(Tablica1[[#This Row],[Kod]]," ",""))=0,Tablica1[[#This Row],[Naziv]],""))</f>
        <v xml:space="preserve"> Karlovačka</v>
      </c>
      <c r="H3630" t="str">
        <f>IF(LEN(Tablica1[[#This Row],[Kod]])-LEN(SUBSTITUTE(Tablica1[[#This Row],[Kod]]," ",""))=1,UPPER(Tablica1[[#This Row],[Naziv]]),IF(LEN(Tablica1[[#This Row],[Kod]])-LEN(SUBSTITUTE(Tablica1[[#This Row],[Kod]]," ",""))=2,H3629,""))</f>
        <v xml:space="preserve"> OZALJ</v>
      </c>
      <c r="I3630" s="3" t="str">
        <f>IF(LEN(Tablica1[[#This Row],[Kod]])-LEN(SUBSTITUTE(Tablica1[[#This Row],[Kod]]," ",""))=2,Tablica1[[#This Row],[Naziv]],"")</f>
        <v xml:space="preserve"> Breznik</v>
      </c>
      <c r="J3630" s="3" t="str">
        <f>IF(LEN(Tablica1[[#This Row],[Kod]])-LEN(SUBSTITUTE(Tablica1[[#This Row],[Kod]]," ",""))=0,Tablica1[[#This Row],[Kod]],TRIM(RIGHT(SUBSTITUTE(Tablica1[[#This Row],[Kod]]," ",REPT(" ",30)),30)))</f>
        <v>005584</v>
      </c>
    </row>
    <row r="3631" spans="1:10" ht="15">
      <c r="A3631" s="1" t="s">
        <v>3569</v>
      </c>
      <c r="B3631" s="1" t="s">
        <v>10683</v>
      </c>
      <c r="C3631">
        <v>19</v>
      </c>
      <c r="D3631">
        <v>19</v>
      </c>
      <c r="E3631">
        <f>LEN(Tablica1[[#This Row],[Kod]])-LEN(SUBSTITUTE(Tablica1[[#This Row],[Kod]]," ",""))</f>
        <v>2</v>
      </c>
      <c r="F3631">
        <v>3630</v>
      </c>
      <c r="G3631" t="str">
        <f>IF(IF(LEN(Tablica1[[#This Row],[Kod]])-LEN(SUBSTITUTE(Tablica1[[#This Row],[Kod]]," ",""))=0,Tablica1[[#This Row],[Naziv]],"")="",G3630,IF(LEN(Tablica1[[#This Row],[Kod]])-LEN(SUBSTITUTE(Tablica1[[#This Row],[Kod]]," ",""))=0,Tablica1[[#This Row],[Naziv]],""))</f>
        <v xml:space="preserve"> Karlovačka</v>
      </c>
      <c r="H3631" t="str">
        <f>IF(LEN(Tablica1[[#This Row],[Kod]])-LEN(SUBSTITUTE(Tablica1[[#This Row],[Kod]]," ",""))=1,UPPER(Tablica1[[#This Row],[Naziv]]),IF(LEN(Tablica1[[#This Row],[Kod]])-LEN(SUBSTITUTE(Tablica1[[#This Row],[Kod]]," ",""))=2,H3630,""))</f>
        <v xml:space="preserve"> OZALJ</v>
      </c>
      <c r="I3631" s="3" t="str">
        <f>IF(LEN(Tablica1[[#This Row],[Kod]])-LEN(SUBSTITUTE(Tablica1[[#This Row],[Kod]]," ",""))=2,Tablica1[[#This Row],[Naziv]],"")</f>
        <v xml:space="preserve"> Brezovica Žumberačka</v>
      </c>
      <c r="J3631" s="3" t="str">
        <f>IF(LEN(Tablica1[[#This Row],[Kod]])-LEN(SUBSTITUTE(Tablica1[[#This Row],[Kod]]," ",""))=0,Tablica1[[#This Row],[Kod]],TRIM(RIGHT(SUBSTITUTE(Tablica1[[#This Row],[Kod]]," ",REPT(" ",30)),30)))</f>
        <v>005789</v>
      </c>
    </row>
    <row r="3632" spans="1:10" ht="15">
      <c r="A3632" s="1" t="s">
        <v>3570</v>
      </c>
      <c r="B3632" s="1" t="s">
        <v>10684</v>
      </c>
      <c r="C3632">
        <v>15</v>
      </c>
      <c r="D3632">
        <v>15</v>
      </c>
      <c r="E3632">
        <f>LEN(Tablica1[[#This Row],[Kod]])-LEN(SUBSTITUTE(Tablica1[[#This Row],[Kod]]," ",""))</f>
        <v>2</v>
      </c>
      <c r="F3632">
        <v>3631</v>
      </c>
      <c r="G3632" t="str">
        <f>IF(IF(LEN(Tablica1[[#This Row],[Kod]])-LEN(SUBSTITUTE(Tablica1[[#This Row],[Kod]]," ",""))=0,Tablica1[[#This Row],[Naziv]],"")="",G3631,IF(LEN(Tablica1[[#This Row],[Kod]])-LEN(SUBSTITUTE(Tablica1[[#This Row],[Kod]]," ",""))=0,Tablica1[[#This Row],[Naziv]],""))</f>
        <v xml:space="preserve"> Karlovačka</v>
      </c>
      <c r="H3632" t="str">
        <f>IF(LEN(Tablica1[[#This Row],[Kod]])-LEN(SUBSTITUTE(Tablica1[[#This Row],[Kod]]," ",""))=1,UPPER(Tablica1[[#This Row],[Naziv]]),IF(LEN(Tablica1[[#This Row],[Kod]])-LEN(SUBSTITUTE(Tablica1[[#This Row],[Kod]]," ",""))=2,H3631,""))</f>
        <v xml:space="preserve"> OZALJ</v>
      </c>
      <c r="I3632" s="3" t="str">
        <f>IF(LEN(Tablica1[[#This Row],[Kod]])-LEN(SUBSTITUTE(Tablica1[[#This Row],[Kod]]," ",""))=2,Tablica1[[#This Row],[Naziv]],"")</f>
        <v xml:space="preserve"> Budim Vivodinski</v>
      </c>
      <c r="J3632" s="3" t="str">
        <f>IF(LEN(Tablica1[[#This Row],[Kod]])-LEN(SUBSTITUTE(Tablica1[[#This Row],[Kod]]," ",""))=0,Tablica1[[#This Row],[Kod]],TRIM(RIGHT(SUBSTITUTE(Tablica1[[#This Row],[Kod]]," ",REPT(" ",30)),30)))</f>
        <v>006742</v>
      </c>
    </row>
    <row r="3633" spans="1:10" ht="15">
      <c r="A3633" s="1" t="s">
        <v>3571</v>
      </c>
      <c r="B3633" s="1" t="s">
        <v>10685</v>
      </c>
      <c r="C3633">
        <v>2</v>
      </c>
      <c r="D3633">
        <v>2</v>
      </c>
      <c r="E3633">
        <f>LEN(Tablica1[[#This Row],[Kod]])-LEN(SUBSTITUTE(Tablica1[[#This Row],[Kod]]," ",""))</f>
        <v>2</v>
      </c>
      <c r="F3633">
        <v>3632</v>
      </c>
      <c r="G3633" t="str">
        <f>IF(IF(LEN(Tablica1[[#This Row],[Kod]])-LEN(SUBSTITUTE(Tablica1[[#This Row],[Kod]]," ",""))=0,Tablica1[[#This Row],[Naziv]],"")="",G3632,IF(LEN(Tablica1[[#This Row],[Kod]])-LEN(SUBSTITUTE(Tablica1[[#This Row],[Kod]]," ",""))=0,Tablica1[[#This Row],[Naziv]],""))</f>
        <v xml:space="preserve"> Karlovačka</v>
      </c>
      <c r="H3633" t="str">
        <f>IF(LEN(Tablica1[[#This Row],[Kod]])-LEN(SUBSTITUTE(Tablica1[[#This Row],[Kod]]," ",""))=1,UPPER(Tablica1[[#This Row],[Naziv]]),IF(LEN(Tablica1[[#This Row],[Kod]])-LEN(SUBSTITUTE(Tablica1[[#This Row],[Kod]]," ",""))=2,H3632,""))</f>
        <v xml:space="preserve"> OZALJ</v>
      </c>
      <c r="I3633" s="3" t="str">
        <f>IF(LEN(Tablica1[[#This Row],[Kod]])-LEN(SUBSTITUTE(Tablica1[[#This Row],[Kod]]," ",""))=2,Tablica1[[#This Row],[Naziv]],"")</f>
        <v xml:space="preserve"> Bulići</v>
      </c>
      <c r="J3633" s="3" t="str">
        <f>IF(LEN(Tablica1[[#This Row],[Kod]])-LEN(SUBSTITUTE(Tablica1[[#This Row],[Kod]]," ",""))=0,Tablica1[[#This Row],[Kod]],TRIM(RIGHT(SUBSTITUTE(Tablica1[[#This Row],[Kod]]," ",REPT(" ",30)),30)))</f>
        <v>007234</v>
      </c>
    </row>
    <row r="3634" spans="1:10" ht="15">
      <c r="A3634" s="1" t="s">
        <v>3572</v>
      </c>
      <c r="B3634" s="1" t="s">
        <v>10686</v>
      </c>
      <c r="C3634">
        <v>24</v>
      </c>
      <c r="D3634">
        <v>22</v>
      </c>
      <c r="E3634">
        <f>LEN(Tablica1[[#This Row],[Kod]])-LEN(SUBSTITUTE(Tablica1[[#This Row],[Kod]]," ",""))</f>
        <v>2</v>
      </c>
      <c r="F3634">
        <v>3633</v>
      </c>
      <c r="G3634" t="str">
        <f>IF(IF(LEN(Tablica1[[#This Row],[Kod]])-LEN(SUBSTITUTE(Tablica1[[#This Row],[Kod]]," ",""))=0,Tablica1[[#This Row],[Naziv]],"")="",G3633,IF(LEN(Tablica1[[#This Row],[Kod]])-LEN(SUBSTITUTE(Tablica1[[#This Row],[Kod]]," ",""))=0,Tablica1[[#This Row],[Naziv]],""))</f>
        <v xml:space="preserve"> Karlovačka</v>
      </c>
      <c r="H3634" t="str">
        <f>IF(LEN(Tablica1[[#This Row],[Kod]])-LEN(SUBSTITUTE(Tablica1[[#This Row],[Kod]]," ",""))=1,UPPER(Tablica1[[#This Row],[Naziv]]),IF(LEN(Tablica1[[#This Row],[Kod]])-LEN(SUBSTITUTE(Tablica1[[#This Row],[Kod]]," ",""))=2,H3633,""))</f>
        <v xml:space="preserve"> OZALJ</v>
      </c>
      <c r="I3634" s="3" t="str">
        <f>IF(LEN(Tablica1[[#This Row],[Kod]])-LEN(SUBSTITUTE(Tablica1[[#This Row],[Kod]]," ",""))=2,Tablica1[[#This Row],[Naziv]],"")</f>
        <v xml:space="preserve"> Cerje Vivodinsko</v>
      </c>
      <c r="J3634" s="3" t="str">
        <f>IF(LEN(Tablica1[[#This Row],[Kod]])-LEN(SUBSTITUTE(Tablica1[[#This Row],[Kod]]," ",""))=0,Tablica1[[#This Row],[Kod]],TRIM(RIGHT(SUBSTITUTE(Tablica1[[#This Row],[Kod]]," ",REPT(" ",30)),30)))</f>
        <v>007919</v>
      </c>
    </row>
    <row r="3635" spans="1:10" ht="15">
      <c r="A3635" s="1" t="s">
        <v>3573</v>
      </c>
      <c r="B3635" s="1" t="s">
        <v>10687</v>
      </c>
      <c r="C3635" s="2" t="s">
        <v>2</v>
      </c>
      <c r="D3635" s="2" t="s">
        <v>2</v>
      </c>
      <c r="E3635">
        <f>LEN(Tablica1[[#This Row],[Kod]])-LEN(SUBSTITUTE(Tablica1[[#This Row],[Kod]]," ",""))</f>
        <v>2</v>
      </c>
      <c r="F3635">
        <v>3634</v>
      </c>
      <c r="G3635" t="str">
        <f>IF(IF(LEN(Tablica1[[#This Row],[Kod]])-LEN(SUBSTITUTE(Tablica1[[#This Row],[Kod]]," ",""))=0,Tablica1[[#This Row],[Naziv]],"")="",G3634,IF(LEN(Tablica1[[#This Row],[Kod]])-LEN(SUBSTITUTE(Tablica1[[#This Row],[Kod]]," ",""))=0,Tablica1[[#This Row],[Naziv]],""))</f>
        <v xml:space="preserve"> Karlovačka</v>
      </c>
      <c r="H3635" t="str">
        <f>IF(LEN(Tablica1[[#This Row],[Kod]])-LEN(SUBSTITUTE(Tablica1[[#This Row],[Kod]]," ",""))=1,UPPER(Tablica1[[#This Row],[Naziv]]),IF(LEN(Tablica1[[#This Row],[Kod]])-LEN(SUBSTITUTE(Tablica1[[#This Row],[Kod]]," ",""))=2,H3634,""))</f>
        <v xml:space="preserve"> OZALJ</v>
      </c>
      <c r="I3635" s="3" t="str">
        <f>IF(LEN(Tablica1[[#This Row],[Kod]])-LEN(SUBSTITUTE(Tablica1[[#This Row],[Kod]]," ",""))=2,Tablica1[[#This Row],[Naziv]],"")</f>
        <v xml:space="preserve"> Cvetišće</v>
      </c>
      <c r="J3635" s="3" t="str">
        <f>IF(LEN(Tablica1[[#This Row],[Kod]])-LEN(SUBSTITUTE(Tablica1[[#This Row],[Kod]]," ",""))=0,Tablica1[[#This Row],[Kod]],TRIM(RIGHT(SUBSTITUTE(Tablica1[[#This Row],[Kod]]," ",REPT(" ",30)),30)))</f>
        <v>008761</v>
      </c>
    </row>
    <row r="3636" spans="1:10" ht="15">
      <c r="A3636" s="1" t="s">
        <v>3574</v>
      </c>
      <c r="B3636" s="1" t="s">
        <v>10688</v>
      </c>
      <c r="C3636">
        <v>21</v>
      </c>
      <c r="D3636">
        <v>18</v>
      </c>
      <c r="E3636">
        <f>LEN(Tablica1[[#This Row],[Kod]])-LEN(SUBSTITUTE(Tablica1[[#This Row],[Kod]]," ",""))</f>
        <v>2</v>
      </c>
      <c r="F3636">
        <v>3635</v>
      </c>
      <c r="G3636" t="str">
        <f>IF(IF(LEN(Tablica1[[#This Row],[Kod]])-LEN(SUBSTITUTE(Tablica1[[#This Row],[Kod]]," ",""))=0,Tablica1[[#This Row],[Naziv]],"")="",G3635,IF(LEN(Tablica1[[#This Row],[Kod]])-LEN(SUBSTITUTE(Tablica1[[#This Row],[Kod]]," ",""))=0,Tablica1[[#This Row],[Naziv]],""))</f>
        <v xml:space="preserve"> Karlovačka</v>
      </c>
      <c r="H3636" t="str">
        <f>IF(LEN(Tablica1[[#This Row],[Kod]])-LEN(SUBSTITUTE(Tablica1[[#This Row],[Kod]]," ",""))=1,UPPER(Tablica1[[#This Row],[Naziv]]),IF(LEN(Tablica1[[#This Row],[Kod]])-LEN(SUBSTITUTE(Tablica1[[#This Row],[Kod]]," ",""))=2,H3635,""))</f>
        <v xml:space="preserve"> OZALJ</v>
      </c>
      <c r="I3636" s="3" t="str">
        <f>IF(LEN(Tablica1[[#This Row],[Kod]])-LEN(SUBSTITUTE(Tablica1[[#This Row],[Kod]]," ",""))=2,Tablica1[[#This Row],[Naziv]],"")</f>
        <v xml:space="preserve"> Dančulovići</v>
      </c>
      <c r="J3636" s="3" t="str">
        <f>IF(LEN(Tablica1[[#This Row],[Kod]])-LEN(SUBSTITUTE(Tablica1[[#This Row],[Kod]]," ",""))=0,Tablica1[[#This Row],[Kod]],TRIM(RIGHT(SUBSTITUTE(Tablica1[[#This Row],[Kod]]," ",REPT(" ",30)),30)))</f>
        <v>010243</v>
      </c>
    </row>
    <row r="3637" spans="1:10" ht="15">
      <c r="A3637" s="1" t="s">
        <v>3575</v>
      </c>
      <c r="B3637" s="1" t="s">
        <v>10689</v>
      </c>
      <c r="C3637">
        <v>37</v>
      </c>
      <c r="D3637">
        <v>35</v>
      </c>
      <c r="E3637">
        <f>LEN(Tablica1[[#This Row],[Kod]])-LEN(SUBSTITUTE(Tablica1[[#This Row],[Kod]]," ",""))</f>
        <v>2</v>
      </c>
      <c r="F3637">
        <v>3636</v>
      </c>
      <c r="G3637" t="str">
        <f>IF(IF(LEN(Tablica1[[#This Row],[Kod]])-LEN(SUBSTITUTE(Tablica1[[#This Row],[Kod]]," ",""))=0,Tablica1[[#This Row],[Naziv]],"")="",G3636,IF(LEN(Tablica1[[#This Row],[Kod]])-LEN(SUBSTITUTE(Tablica1[[#This Row],[Kod]]," ",""))=0,Tablica1[[#This Row],[Naziv]],""))</f>
        <v xml:space="preserve"> Karlovačka</v>
      </c>
      <c r="H3637" t="str">
        <f>IF(LEN(Tablica1[[#This Row],[Kod]])-LEN(SUBSTITUTE(Tablica1[[#This Row],[Kod]]," ",""))=1,UPPER(Tablica1[[#This Row],[Naziv]]),IF(LEN(Tablica1[[#This Row],[Kod]])-LEN(SUBSTITUTE(Tablica1[[#This Row],[Kod]]," ",""))=2,H3636,""))</f>
        <v xml:space="preserve"> OZALJ</v>
      </c>
      <c r="I3637" s="3" t="str">
        <f>IF(LEN(Tablica1[[#This Row],[Kod]])-LEN(SUBSTITUTE(Tablica1[[#This Row],[Kod]]," ",""))=2,Tablica1[[#This Row],[Naziv]],"")</f>
        <v xml:space="preserve"> Dojutrovica</v>
      </c>
      <c r="J3637" s="3" t="str">
        <f>IF(LEN(Tablica1[[#This Row],[Kod]])-LEN(SUBSTITUTE(Tablica1[[#This Row],[Kod]]," ",""))=0,Tablica1[[#This Row],[Kod]],TRIM(RIGHT(SUBSTITUTE(Tablica1[[#This Row],[Kod]]," ",REPT(" ",30)),30)))</f>
        <v>011339</v>
      </c>
    </row>
    <row r="3638" spans="1:10" ht="15">
      <c r="A3638" s="1" t="s">
        <v>3576</v>
      </c>
      <c r="B3638" s="1" t="s">
        <v>10690</v>
      </c>
      <c r="C3638">
        <v>23</v>
      </c>
      <c r="D3638">
        <v>23</v>
      </c>
      <c r="E3638">
        <f>LEN(Tablica1[[#This Row],[Kod]])-LEN(SUBSTITUTE(Tablica1[[#This Row],[Kod]]," ",""))</f>
        <v>2</v>
      </c>
      <c r="F3638">
        <v>3637</v>
      </c>
      <c r="G3638" t="str">
        <f>IF(IF(LEN(Tablica1[[#This Row],[Kod]])-LEN(SUBSTITUTE(Tablica1[[#This Row],[Kod]]," ",""))=0,Tablica1[[#This Row],[Naziv]],"")="",G3637,IF(LEN(Tablica1[[#This Row],[Kod]])-LEN(SUBSTITUTE(Tablica1[[#This Row],[Kod]]," ",""))=0,Tablica1[[#This Row],[Naziv]],""))</f>
        <v xml:space="preserve"> Karlovačka</v>
      </c>
      <c r="H3638" t="str">
        <f>IF(LEN(Tablica1[[#This Row],[Kod]])-LEN(SUBSTITUTE(Tablica1[[#This Row],[Kod]]," ",""))=1,UPPER(Tablica1[[#This Row],[Naziv]]),IF(LEN(Tablica1[[#This Row],[Kod]])-LEN(SUBSTITUTE(Tablica1[[#This Row],[Kod]]," ",""))=2,H3637,""))</f>
        <v xml:space="preserve"> OZALJ</v>
      </c>
      <c r="I3638" s="3" t="str">
        <f>IF(LEN(Tablica1[[#This Row],[Kod]])-LEN(SUBSTITUTE(Tablica1[[#This Row],[Kod]]," ",""))=2,Tablica1[[#This Row],[Naziv]],"")</f>
        <v xml:space="preserve"> Doljani Žumberački</v>
      </c>
      <c r="J3638" s="3" t="str">
        <f>IF(LEN(Tablica1[[#This Row],[Kod]])-LEN(SUBSTITUTE(Tablica1[[#This Row],[Kod]]," ",""))=0,Tablica1[[#This Row],[Kod]],TRIM(RIGHT(SUBSTITUTE(Tablica1[[#This Row],[Kod]]," ",REPT(" ",30)),30)))</f>
        <v>011622</v>
      </c>
    </row>
    <row r="3639" spans="1:10" ht="15">
      <c r="A3639" s="1" t="s">
        <v>3577</v>
      </c>
      <c r="B3639" s="1" t="s">
        <v>10691</v>
      </c>
      <c r="C3639">
        <v>20</v>
      </c>
      <c r="D3639">
        <v>20</v>
      </c>
      <c r="E3639">
        <f>LEN(Tablica1[[#This Row],[Kod]])-LEN(SUBSTITUTE(Tablica1[[#This Row],[Kod]]," ",""))</f>
        <v>2</v>
      </c>
      <c r="F3639">
        <v>3638</v>
      </c>
      <c r="G3639" t="str">
        <f>IF(IF(LEN(Tablica1[[#This Row],[Kod]])-LEN(SUBSTITUTE(Tablica1[[#This Row],[Kod]]," ",""))=0,Tablica1[[#This Row],[Naziv]],"")="",G3638,IF(LEN(Tablica1[[#This Row],[Kod]])-LEN(SUBSTITUTE(Tablica1[[#This Row],[Kod]]," ",""))=0,Tablica1[[#This Row],[Naziv]],""))</f>
        <v xml:space="preserve"> Karlovačka</v>
      </c>
      <c r="H3639" t="str">
        <f>IF(LEN(Tablica1[[#This Row],[Kod]])-LEN(SUBSTITUTE(Tablica1[[#This Row],[Kod]]," ",""))=1,UPPER(Tablica1[[#This Row],[Naziv]]),IF(LEN(Tablica1[[#This Row],[Kod]])-LEN(SUBSTITUTE(Tablica1[[#This Row],[Kod]]," ",""))=2,H3638,""))</f>
        <v xml:space="preserve"> OZALJ</v>
      </c>
      <c r="I3639" s="3" t="str">
        <f>IF(LEN(Tablica1[[#This Row],[Kod]])-LEN(SUBSTITUTE(Tablica1[[#This Row],[Kod]]," ",""))=2,Tablica1[[#This Row],[Naziv]],"")</f>
        <v xml:space="preserve"> Donji Lović</v>
      </c>
      <c r="J3639" s="3" t="str">
        <f>IF(LEN(Tablica1[[#This Row],[Kod]])-LEN(SUBSTITUTE(Tablica1[[#This Row],[Kod]]," ",""))=0,Tablica1[[#This Row],[Kod]],TRIM(RIGHT(SUBSTITUTE(Tablica1[[#This Row],[Kod]]," ",REPT(" ",30)),30)))</f>
        <v>013625</v>
      </c>
    </row>
    <row r="3640" spans="1:10" ht="15">
      <c r="A3640" s="1" t="s">
        <v>3578</v>
      </c>
      <c r="B3640" s="1" t="s">
        <v>10692</v>
      </c>
      <c r="C3640">
        <v>47</v>
      </c>
      <c r="D3640">
        <v>47</v>
      </c>
      <c r="E3640">
        <f>LEN(Tablica1[[#This Row],[Kod]])-LEN(SUBSTITUTE(Tablica1[[#This Row],[Kod]]," ",""))</f>
        <v>2</v>
      </c>
      <c r="F3640">
        <v>3639</v>
      </c>
      <c r="G3640" t="str">
        <f>IF(IF(LEN(Tablica1[[#This Row],[Kod]])-LEN(SUBSTITUTE(Tablica1[[#This Row],[Kod]]," ",""))=0,Tablica1[[#This Row],[Naziv]],"")="",G3639,IF(LEN(Tablica1[[#This Row],[Kod]])-LEN(SUBSTITUTE(Tablica1[[#This Row],[Kod]]," ",""))=0,Tablica1[[#This Row],[Naziv]],""))</f>
        <v xml:space="preserve"> Karlovačka</v>
      </c>
      <c r="H3640" t="str">
        <f>IF(LEN(Tablica1[[#This Row],[Kod]])-LEN(SUBSTITUTE(Tablica1[[#This Row],[Kod]]," ",""))=1,UPPER(Tablica1[[#This Row],[Naziv]]),IF(LEN(Tablica1[[#This Row],[Kod]])-LEN(SUBSTITUTE(Tablica1[[#This Row],[Kod]]," ",""))=2,H3639,""))</f>
        <v xml:space="preserve"> OZALJ</v>
      </c>
      <c r="I3640" s="3" t="str">
        <f>IF(LEN(Tablica1[[#This Row],[Kod]])-LEN(SUBSTITUTE(Tablica1[[#This Row],[Kod]]," ",""))=2,Tablica1[[#This Row],[Naziv]],"")</f>
        <v xml:space="preserve"> Donji Oštri Vrh Ozaljski</v>
      </c>
      <c r="J3640" s="3" t="str">
        <f>IF(LEN(Tablica1[[#This Row],[Kod]])-LEN(SUBSTITUTE(Tablica1[[#This Row],[Kod]]," ",""))=0,Tablica1[[#This Row],[Kod]],TRIM(RIGHT(SUBSTITUTE(Tablica1[[#This Row],[Kod]]," ",REPT(" ",30)),30)))</f>
        <v>013803</v>
      </c>
    </row>
    <row r="3641" spans="1:10" ht="15">
      <c r="A3641" s="1" t="s">
        <v>3579</v>
      </c>
      <c r="B3641" s="1" t="s">
        <v>10693</v>
      </c>
      <c r="C3641">
        <v>7</v>
      </c>
      <c r="D3641">
        <v>7</v>
      </c>
      <c r="E3641">
        <f>LEN(Tablica1[[#This Row],[Kod]])-LEN(SUBSTITUTE(Tablica1[[#This Row],[Kod]]," ",""))</f>
        <v>2</v>
      </c>
      <c r="F3641">
        <v>3640</v>
      </c>
      <c r="G3641" t="str">
        <f>IF(IF(LEN(Tablica1[[#This Row],[Kod]])-LEN(SUBSTITUTE(Tablica1[[#This Row],[Kod]]," ",""))=0,Tablica1[[#This Row],[Naziv]],"")="",G3640,IF(LEN(Tablica1[[#This Row],[Kod]])-LEN(SUBSTITUTE(Tablica1[[#This Row],[Kod]]," ",""))=0,Tablica1[[#This Row],[Naziv]],""))</f>
        <v xml:space="preserve"> Karlovačka</v>
      </c>
      <c r="H3641" t="str">
        <f>IF(LEN(Tablica1[[#This Row],[Kod]])-LEN(SUBSTITUTE(Tablica1[[#This Row],[Kod]]," ",""))=1,UPPER(Tablica1[[#This Row],[Naziv]]),IF(LEN(Tablica1[[#This Row],[Kod]])-LEN(SUBSTITUTE(Tablica1[[#This Row],[Kod]]," ",""))=2,H3640,""))</f>
        <v xml:space="preserve"> OZALJ</v>
      </c>
      <c r="I3641" s="3" t="str">
        <f>IF(LEN(Tablica1[[#This Row],[Kod]])-LEN(SUBSTITUTE(Tablica1[[#This Row],[Kod]]," ",""))=2,Tablica1[[#This Row],[Naziv]],"")</f>
        <v xml:space="preserve"> Dragoševci</v>
      </c>
      <c r="J3641" s="3" t="str">
        <f>IF(LEN(Tablica1[[#This Row],[Kod]])-LEN(SUBSTITUTE(Tablica1[[#This Row],[Kod]]," ",""))=0,Tablica1[[#This Row],[Kod]],TRIM(RIGHT(SUBSTITUTE(Tablica1[[#This Row],[Kod]]," ",REPT(" ",30)),30)))</f>
        <v>014524</v>
      </c>
    </row>
    <row r="3642" spans="1:10" ht="15">
      <c r="A3642" s="1" t="s">
        <v>3580</v>
      </c>
      <c r="B3642" s="1" t="s">
        <v>10694</v>
      </c>
      <c r="C3642">
        <v>21</v>
      </c>
      <c r="D3642">
        <v>21</v>
      </c>
      <c r="E3642">
        <f>LEN(Tablica1[[#This Row],[Kod]])-LEN(SUBSTITUTE(Tablica1[[#This Row],[Kod]]," ",""))</f>
        <v>2</v>
      </c>
      <c r="F3642">
        <v>3641</v>
      </c>
      <c r="G3642" t="str">
        <f>IF(IF(LEN(Tablica1[[#This Row],[Kod]])-LEN(SUBSTITUTE(Tablica1[[#This Row],[Kod]]," ",""))=0,Tablica1[[#This Row],[Naziv]],"")="",G3641,IF(LEN(Tablica1[[#This Row],[Kod]])-LEN(SUBSTITUTE(Tablica1[[#This Row],[Kod]]," ",""))=0,Tablica1[[#This Row],[Naziv]],""))</f>
        <v xml:space="preserve"> Karlovačka</v>
      </c>
      <c r="H3642" t="str">
        <f>IF(LEN(Tablica1[[#This Row],[Kod]])-LEN(SUBSTITUTE(Tablica1[[#This Row],[Kod]]," ",""))=1,UPPER(Tablica1[[#This Row],[Naziv]]),IF(LEN(Tablica1[[#This Row],[Kod]])-LEN(SUBSTITUTE(Tablica1[[#This Row],[Kod]]," ",""))=2,H3641,""))</f>
        <v xml:space="preserve"> OZALJ</v>
      </c>
      <c r="I3642" s="3" t="str">
        <f>IF(LEN(Tablica1[[#This Row],[Kod]])-LEN(SUBSTITUTE(Tablica1[[#This Row],[Kod]]," ",""))=2,Tablica1[[#This Row],[Naziv]],"")</f>
        <v xml:space="preserve"> Dučići</v>
      </c>
      <c r="J3642" s="3" t="str">
        <f>IF(LEN(Tablica1[[#This Row],[Kod]])-LEN(SUBSTITUTE(Tablica1[[#This Row],[Kod]]," ",""))=0,Tablica1[[#This Row],[Kod]],TRIM(RIGHT(SUBSTITUTE(Tablica1[[#This Row],[Kod]]," ",REPT(" ",30)),30)))</f>
        <v>015717</v>
      </c>
    </row>
    <row r="3643" spans="1:10" ht="15">
      <c r="A3643" s="1" t="s">
        <v>3581</v>
      </c>
      <c r="B3643" s="1" t="s">
        <v>10695</v>
      </c>
      <c r="C3643">
        <v>90</v>
      </c>
      <c r="D3643">
        <v>90</v>
      </c>
      <c r="E3643">
        <f>LEN(Tablica1[[#This Row],[Kod]])-LEN(SUBSTITUTE(Tablica1[[#This Row],[Kod]]," ",""))</f>
        <v>2</v>
      </c>
      <c r="F3643">
        <v>3642</v>
      </c>
      <c r="G3643" t="str">
        <f>IF(IF(LEN(Tablica1[[#This Row],[Kod]])-LEN(SUBSTITUTE(Tablica1[[#This Row],[Kod]]," ",""))=0,Tablica1[[#This Row],[Naziv]],"")="",G3642,IF(LEN(Tablica1[[#This Row],[Kod]])-LEN(SUBSTITUTE(Tablica1[[#This Row],[Kod]]," ",""))=0,Tablica1[[#This Row],[Naziv]],""))</f>
        <v xml:space="preserve"> Karlovačka</v>
      </c>
      <c r="H3643" t="str">
        <f>IF(LEN(Tablica1[[#This Row],[Kod]])-LEN(SUBSTITUTE(Tablica1[[#This Row],[Kod]]," ",""))=1,UPPER(Tablica1[[#This Row],[Naziv]]),IF(LEN(Tablica1[[#This Row],[Kod]])-LEN(SUBSTITUTE(Tablica1[[#This Row],[Kod]]," ",""))=2,H3642,""))</f>
        <v xml:space="preserve"> OZALJ</v>
      </c>
      <c r="I3643" s="3" t="str">
        <f>IF(LEN(Tablica1[[#This Row],[Kod]])-LEN(SUBSTITUTE(Tablica1[[#This Row],[Kod]]," ",""))=2,Tablica1[[#This Row],[Naziv]],"")</f>
        <v xml:space="preserve"> Durlinci</v>
      </c>
      <c r="J3643" s="3" t="str">
        <f>IF(LEN(Tablica1[[#This Row],[Kod]])-LEN(SUBSTITUTE(Tablica1[[#This Row],[Kod]]," ",""))=0,Tablica1[[#This Row],[Kod]],TRIM(RIGHT(SUBSTITUTE(Tablica1[[#This Row],[Kod]]," ",REPT(" ",30)),30)))</f>
        <v>016012</v>
      </c>
    </row>
    <row r="3644" spans="1:10" ht="15">
      <c r="A3644" s="1" t="s">
        <v>3582</v>
      </c>
      <c r="B3644" s="1" t="s">
        <v>10696</v>
      </c>
      <c r="C3644">
        <v>49</v>
      </c>
      <c r="D3644">
        <v>49</v>
      </c>
      <c r="E3644">
        <f>LEN(Tablica1[[#This Row],[Kod]])-LEN(SUBSTITUTE(Tablica1[[#This Row],[Kod]]," ",""))</f>
        <v>2</v>
      </c>
      <c r="F3644">
        <v>3643</v>
      </c>
      <c r="G3644" t="str">
        <f>IF(IF(LEN(Tablica1[[#This Row],[Kod]])-LEN(SUBSTITUTE(Tablica1[[#This Row],[Kod]]," ",""))=0,Tablica1[[#This Row],[Naziv]],"")="",G3643,IF(LEN(Tablica1[[#This Row],[Kod]])-LEN(SUBSTITUTE(Tablica1[[#This Row],[Kod]]," ",""))=0,Tablica1[[#This Row],[Naziv]],""))</f>
        <v xml:space="preserve"> Karlovačka</v>
      </c>
      <c r="H3644" t="str">
        <f>IF(LEN(Tablica1[[#This Row],[Kod]])-LEN(SUBSTITUTE(Tablica1[[#This Row],[Kod]]," ",""))=1,UPPER(Tablica1[[#This Row],[Naziv]]),IF(LEN(Tablica1[[#This Row],[Kod]])-LEN(SUBSTITUTE(Tablica1[[#This Row],[Kod]]," ",""))=2,H3643,""))</f>
        <v xml:space="preserve"> OZALJ</v>
      </c>
      <c r="I3644" s="3" t="str">
        <f>IF(LEN(Tablica1[[#This Row],[Kod]])-LEN(SUBSTITUTE(Tablica1[[#This Row],[Kod]]," ",""))=2,Tablica1[[#This Row],[Naziv]],"")</f>
        <v xml:space="preserve"> Dvorišće Ozaljsko</v>
      </c>
      <c r="J3644" s="3" t="str">
        <f>IF(LEN(Tablica1[[#This Row],[Kod]])-LEN(SUBSTITUTE(Tablica1[[#This Row],[Kod]]," ",""))=0,Tablica1[[#This Row],[Kod]],TRIM(RIGHT(SUBSTITUTE(Tablica1[[#This Row],[Kod]]," ",REPT(" ",30)),30)))</f>
        <v>016101</v>
      </c>
    </row>
    <row r="3645" spans="1:10" ht="15">
      <c r="A3645" s="1" t="s">
        <v>3583</v>
      </c>
      <c r="B3645" s="1" t="s">
        <v>10697</v>
      </c>
      <c r="C3645">
        <v>27</v>
      </c>
      <c r="D3645">
        <v>27</v>
      </c>
      <c r="E3645">
        <f>LEN(Tablica1[[#This Row],[Kod]])-LEN(SUBSTITUTE(Tablica1[[#This Row],[Kod]]," ",""))</f>
        <v>2</v>
      </c>
      <c r="F3645">
        <v>3644</v>
      </c>
      <c r="G3645" t="str">
        <f>IF(IF(LEN(Tablica1[[#This Row],[Kod]])-LEN(SUBSTITUTE(Tablica1[[#This Row],[Kod]]," ",""))=0,Tablica1[[#This Row],[Naziv]],"")="",G3644,IF(LEN(Tablica1[[#This Row],[Kod]])-LEN(SUBSTITUTE(Tablica1[[#This Row],[Kod]]," ",""))=0,Tablica1[[#This Row],[Naziv]],""))</f>
        <v xml:space="preserve"> Karlovačka</v>
      </c>
      <c r="H3645" t="str">
        <f>IF(LEN(Tablica1[[#This Row],[Kod]])-LEN(SUBSTITUTE(Tablica1[[#This Row],[Kod]]," ",""))=1,UPPER(Tablica1[[#This Row],[Naziv]]),IF(LEN(Tablica1[[#This Row],[Kod]])-LEN(SUBSTITUTE(Tablica1[[#This Row],[Kod]]," ",""))=2,H3644,""))</f>
        <v xml:space="preserve"> OZALJ</v>
      </c>
      <c r="I3645" s="3" t="str">
        <f>IF(LEN(Tablica1[[#This Row],[Kod]])-LEN(SUBSTITUTE(Tablica1[[#This Row],[Kod]]," ",""))=2,Tablica1[[#This Row],[Naziv]],"")</f>
        <v xml:space="preserve"> Dvorište Vivodinsko</v>
      </c>
      <c r="J3645" s="3" t="str">
        <f>IF(LEN(Tablica1[[#This Row],[Kod]])-LEN(SUBSTITUTE(Tablica1[[#This Row],[Kod]]," ",""))=0,Tablica1[[#This Row],[Kod]],TRIM(RIGHT(SUBSTITUTE(Tablica1[[#This Row],[Kod]]," ",REPT(" ",30)),30)))</f>
        <v>016110</v>
      </c>
    </row>
    <row r="3646" spans="1:10" ht="15">
      <c r="A3646" s="1" t="s">
        <v>3584</v>
      </c>
      <c r="B3646" s="1" t="s">
        <v>10698</v>
      </c>
      <c r="C3646">
        <v>54</v>
      </c>
      <c r="D3646">
        <v>49</v>
      </c>
      <c r="E3646">
        <f>LEN(Tablica1[[#This Row],[Kod]])-LEN(SUBSTITUTE(Tablica1[[#This Row],[Kod]]," ",""))</f>
        <v>2</v>
      </c>
      <c r="F3646">
        <v>3645</v>
      </c>
      <c r="G3646" t="str">
        <f>IF(IF(LEN(Tablica1[[#This Row],[Kod]])-LEN(SUBSTITUTE(Tablica1[[#This Row],[Kod]]," ",""))=0,Tablica1[[#This Row],[Naziv]],"")="",G3645,IF(LEN(Tablica1[[#This Row],[Kod]])-LEN(SUBSTITUTE(Tablica1[[#This Row],[Kod]]," ",""))=0,Tablica1[[#This Row],[Naziv]],""))</f>
        <v xml:space="preserve"> Karlovačka</v>
      </c>
      <c r="H3646" t="str">
        <f>IF(LEN(Tablica1[[#This Row],[Kod]])-LEN(SUBSTITUTE(Tablica1[[#This Row],[Kod]]," ",""))=1,UPPER(Tablica1[[#This Row],[Naziv]]),IF(LEN(Tablica1[[#This Row],[Kod]])-LEN(SUBSTITUTE(Tablica1[[#This Row],[Kod]]," ",""))=2,H3645,""))</f>
        <v xml:space="preserve"> OZALJ</v>
      </c>
      <c r="I3646" s="3" t="str">
        <f>IF(LEN(Tablica1[[#This Row],[Kod]])-LEN(SUBSTITUTE(Tablica1[[#This Row],[Kod]]," ",""))=2,Tablica1[[#This Row],[Naziv]],"")</f>
        <v xml:space="preserve"> Ferenci</v>
      </c>
      <c r="J3646" s="3" t="str">
        <f>IF(LEN(Tablica1[[#This Row],[Kod]])-LEN(SUBSTITUTE(Tablica1[[#This Row],[Kod]]," ",""))=0,Tablica1[[#This Row],[Kod]],TRIM(RIGHT(SUBSTITUTE(Tablica1[[#This Row],[Kod]]," ",REPT(" ",30)),30)))</f>
        <v>016659</v>
      </c>
    </row>
    <row r="3647" spans="1:10" ht="15">
      <c r="A3647" s="1" t="s">
        <v>3585</v>
      </c>
      <c r="B3647" s="1" t="s">
        <v>10699</v>
      </c>
      <c r="C3647">
        <v>48</v>
      </c>
      <c r="D3647">
        <v>46</v>
      </c>
      <c r="E3647">
        <f>LEN(Tablica1[[#This Row],[Kod]])-LEN(SUBSTITUTE(Tablica1[[#This Row],[Kod]]," ",""))</f>
        <v>2</v>
      </c>
      <c r="F3647">
        <v>3646</v>
      </c>
      <c r="G3647" t="str">
        <f>IF(IF(LEN(Tablica1[[#This Row],[Kod]])-LEN(SUBSTITUTE(Tablica1[[#This Row],[Kod]]," ",""))=0,Tablica1[[#This Row],[Naziv]],"")="",G3646,IF(LEN(Tablica1[[#This Row],[Kod]])-LEN(SUBSTITUTE(Tablica1[[#This Row],[Kod]]," ",""))=0,Tablica1[[#This Row],[Naziv]],""))</f>
        <v xml:space="preserve"> Karlovačka</v>
      </c>
      <c r="H3647" t="str">
        <f>IF(LEN(Tablica1[[#This Row],[Kod]])-LEN(SUBSTITUTE(Tablica1[[#This Row],[Kod]]," ",""))=1,UPPER(Tablica1[[#This Row],[Naziv]]),IF(LEN(Tablica1[[#This Row],[Kod]])-LEN(SUBSTITUTE(Tablica1[[#This Row],[Kod]]," ",""))=2,H3646,""))</f>
        <v xml:space="preserve"> OZALJ</v>
      </c>
      <c r="I3647" s="3" t="str">
        <f>IF(LEN(Tablica1[[#This Row],[Kod]])-LEN(SUBSTITUTE(Tablica1[[#This Row],[Kod]]," ",""))=2,Tablica1[[#This Row],[Naziv]],"")</f>
        <v xml:space="preserve"> Fratrovci Ozaljski</v>
      </c>
      <c r="J3647" s="3" t="str">
        <f>IF(LEN(Tablica1[[#This Row],[Kod]])-LEN(SUBSTITUTE(Tablica1[[#This Row],[Kod]]," ",""))=0,Tablica1[[#This Row],[Kod]],TRIM(RIGHT(SUBSTITUTE(Tablica1[[#This Row],[Kod]]," ",REPT(" ",30)),30)))</f>
        <v>016985</v>
      </c>
    </row>
    <row r="3648" spans="1:10" ht="15">
      <c r="A3648" s="1" t="s">
        <v>3586</v>
      </c>
      <c r="B3648" s="1" t="s">
        <v>10700</v>
      </c>
      <c r="C3648">
        <v>33</v>
      </c>
      <c r="D3648">
        <v>33</v>
      </c>
      <c r="E3648">
        <f>LEN(Tablica1[[#This Row],[Kod]])-LEN(SUBSTITUTE(Tablica1[[#This Row],[Kod]]," ",""))</f>
        <v>2</v>
      </c>
      <c r="F3648">
        <v>3647</v>
      </c>
      <c r="G3648" t="str">
        <f>IF(IF(LEN(Tablica1[[#This Row],[Kod]])-LEN(SUBSTITUTE(Tablica1[[#This Row],[Kod]]," ",""))=0,Tablica1[[#This Row],[Naziv]],"")="",G3647,IF(LEN(Tablica1[[#This Row],[Kod]])-LEN(SUBSTITUTE(Tablica1[[#This Row],[Kod]]," ",""))=0,Tablica1[[#This Row],[Naziv]],""))</f>
        <v xml:space="preserve"> Karlovačka</v>
      </c>
      <c r="H3648" t="str">
        <f>IF(LEN(Tablica1[[#This Row],[Kod]])-LEN(SUBSTITUTE(Tablica1[[#This Row],[Kod]]," ",""))=1,UPPER(Tablica1[[#This Row],[Naziv]]),IF(LEN(Tablica1[[#This Row],[Kod]])-LEN(SUBSTITUTE(Tablica1[[#This Row],[Kod]]," ",""))=2,H3647,""))</f>
        <v xml:space="preserve"> OZALJ</v>
      </c>
      <c r="I3648" s="3" t="str">
        <f>IF(LEN(Tablica1[[#This Row],[Kod]])-LEN(SUBSTITUTE(Tablica1[[#This Row],[Kod]]," ",""))=2,Tablica1[[#This Row],[Naziv]],"")</f>
        <v xml:space="preserve"> Furjanići</v>
      </c>
      <c r="J3648" s="3" t="str">
        <f>IF(LEN(Tablica1[[#This Row],[Kod]])-LEN(SUBSTITUTE(Tablica1[[#This Row],[Kod]]," ",""))=0,Tablica1[[#This Row],[Kod]],TRIM(RIGHT(SUBSTITUTE(Tablica1[[#This Row],[Kod]]," ",REPT(" ",30)),30)))</f>
        <v>017108</v>
      </c>
    </row>
    <row r="3649" spans="1:10" ht="15">
      <c r="A3649" s="1" t="s">
        <v>3587</v>
      </c>
      <c r="B3649" s="1" t="s">
        <v>10701</v>
      </c>
      <c r="C3649">
        <v>27</v>
      </c>
      <c r="D3649">
        <v>26</v>
      </c>
      <c r="E3649">
        <f>LEN(Tablica1[[#This Row],[Kod]])-LEN(SUBSTITUTE(Tablica1[[#This Row],[Kod]]," ",""))</f>
        <v>2</v>
      </c>
      <c r="F3649">
        <v>3648</v>
      </c>
      <c r="G3649" t="str">
        <f>IF(IF(LEN(Tablica1[[#This Row],[Kod]])-LEN(SUBSTITUTE(Tablica1[[#This Row],[Kod]]," ",""))=0,Tablica1[[#This Row],[Naziv]],"")="",G3648,IF(LEN(Tablica1[[#This Row],[Kod]])-LEN(SUBSTITUTE(Tablica1[[#This Row],[Kod]]," ",""))=0,Tablica1[[#This Row],[Naziv]],""))</f>
        <v xml:space="preserve"> Karlovačka</v>
      </c>
      <c r="H3649" t="str">
        <f>IF(LEN(Tablica1[[#This Row],[Kod]])-LEN(SUBSTITUTE(Tablica1[[#This Row],[Kod]]," ",""))=1,UPPER(Tablica1[[#This Row],[Naziv]]),IF(LEN(Tablica1[[#This Row],[Kod]])-LEN(SUBSTITUTE(Tablica1[[#This Row],[Kod]]," ",""))=2,H3648,""))</f>
        <v xml:space="preserve"> OZALJ</v>
      </c>
      <c r="I3649" s="3" t="str">
        <f>IF(LEN(Tablica1[[#This Row],[Kod]])-LEN(SUBSTITUTE(Tablica1[[#This Row],[Kod]]," ",""))=2,Tablica1[[#This Row],[Naziv]],"")</f>
        <v xml:space="preserve"> Galezova Draga</v>
      </c>
      <c r="J3649" s="3" t="str">
        <f>IF(LEN(Tablica1[[#This Row],[Kod]])-LEN(SUBSTITUTE(Tablica1[[#This Row],[Kod]]," ",""))=0,Tablica1[[#This Row],[Kod]],TRIM(RIGHT(SUBSTITUTE(Tablica1[[#This Row],[Kod]]," ",REPT(" ",30)),30)))</f>
        <v>017370</v>
      </c>
    </row>
    <row r="3650" spans="1:10" ht="15">
      <c r="A3650" s="1" t="s">
        <v>3588</v>
      </c>
      <c r="B3650" s="1" t="s">
        <v>10702</v>
      </c>
      <c r="C3650">
        <v>4</v>
      </c>
      <c r="D3650">
        <v>4</v>
      </c>
      <c r="E3650">
        <f>LEN(Tablica1[[#This Row],[Kod]])-LEN(SUBSTITUTE(Tablica1[[#This Row],[Kod]]," ",""))</f>
        <v>2</v>
      </c>
      <c r="F3650">
        <v>3649</v>
      </c>
      <c r="G3650" t="str">
        <f>IF(IF(LEN(Tablica1[[#This Row],[Kod]])-LEN(SUBSTITUTE(Tablica1[[#This Row],[Kod]]," ",""))=0,Tablica1[[#This Row],[Naziv]],"")="",G3649,IF(LEN(Tablica1[[#This Row],[Kod]])-LEN(SUBSTITUTE(Tablica1[[#This Row],[Kod]]," ",""))=0,Tablica1[[#This Row],[Naziv]],""))</f>
        <v xml:space="preserve"> Karlovačka</v>
      </c>
      <c r="H3650" t="str">
        <f>IF(LEN(Tablica1[[#This Row],[Kod]])-LEN(SUBSTITUTE(Tablica1[[#This Row],[Kod]]," ",""))=1,UPPER(Tablica1[[#This Row],[Naziv]]),IF(LEN(Tablica1[[#This Row],[Kod]])-LEN(SUBSTITUTE(Tablica1[[#This Row],[Kod]]," ",""))=2,H3649,""))</f>
        <v xml:space="preserve"> OZALJ</v>
      </c>
      <c r="I3650" s="3" t="str">
        <f>IF(LEN(Tablica1[[#This Row],[Kod]])-LEN(SUBSTITUTE(Tablica1[[#This Row],[Kod]]," ",""))=2,Tablica1[[#This Row],[Naziv]],"")</f>
        <v xml:space="preserve"> Galin</v>
      </c>
      <c r="J3650" s="3" t="str">
        <f>IF(LEN(Tablica1[[#This Row],[Kod]])-LEN(SUBSTITUTE(Tablica1[[#This Row],[Kod]]," ",""))=0,Tablica1[[#This Row],[Kod]],TRIM(RIGHT(SUBSTITUTE(Tablica1[[#This Row],[Kod]]," ",REPT(" ",30)),30)))</f>
        <v>017396</v>
      </c>
    </row>
    <row r="3651" spans="1:10" ht="15">
      <c r="A3651" s="1" t="s">
        <v>3589</v>
      </c>
      <c r="B3651" s="1" t="s">
        <v>10703</v>
      </c>
      <c r="C3651">
        <v>4</v>
      </c>
      <c r="D3651">
        <v>4</v>
      </c>
      <c r="E3651">
        <f>LEN(Tablica1[[#This Row],[Kod]])-LEN(SUBSTITUTE(Tablica1[[#This Row],[Kod]]," ",""))</f>
        <v>2</v>
      </c>
      <c r="F3651">
        <v>3650</v>
      </c>
      <c r="G3651" t="str">
        <f>IF(IF(LEN(Tablica1[[#This Row],[Kod]])-LEN(SUBSTITUTE(Tablica1[[#This Row],[Kod]]," ",""))=0,Tablica1[[#This Row],[Naziv]],"")="",G3650,IF(LEN(Tablica1[[#This Row],[Kod]])-LEN(SUBSTITUTE(Tablica1[[#This Row],[Kod]]," ",""))=0,Tablica1[[#This Row],[Naziv]],""))</f>
        <v xml:space="preserve"> Karlovačka</v>
      </c>
      <c r="H3651" t="str">
        <f>IF(LEN(Tablica1[[#This Row],[Kod]])-LEN(SUBSTITUTE(Tablica1[[#This Row],[Kod]]," ",""))=1,UPPER(Tablica1[[#This Row],[Naziv]]),IF(LEN(Tablica1[[#This Row],[Kod]])-LEN(SUBSTITUTE(Tablica1[[#This Row],[Kod]]," ",""))=2,H3650,""))</f>
        <v xml:space="preserve"> OZALJ</v>
      </c>
      <c r="I3651" s="3" t="str">
        <f>IF(LEN(Tablica1[[#This Row],[Kod]])-LEN(SUBSTITUTE(Tablica1[[#This Row],[Kod]]," ",""))=2,Tablica1[[#This Row],[Naziv]],"")</f>
        <v xml:space="preserve"> Goleši Žumberački</v>
      </c>
      <c r="J3651" s="3" t="str">
        <f>IF(LEN(Tablica1[[#This Row],[Kod]])-LEN(SUBSTITUTE(Tablica1[[#This Row],[Kod]]," ",""))=0,Tablica1[[#This Row],[Kod]],TRIM(RIGHT(SUBSTITUTE(Tablica1[[#This Row],[Kod]]," ",REPT(" ",30)),30)))</f>
        <v>018171</v>
      </c>
    </row>
    <row r="3652" spans="1:10" ht="15">
      <c r="A3652" s="1" t="s">
        <v>3590</v>
      </c>
      <c r="B3652" s="1" t="s">
        <v>10704</v>
      </c>
      <c r="C3652">
        <v>6</v>
      </c>
      <c r="D3652">
        <v>6</v>
      </c>
      <c r="E3652">
        <f>LEN(Tablica1[[#This Row],[Kod]])-LEN(SUBSTITUTE(Tablica1[[#This Row],[Kod]]," ",""))</f>
        <v>2</v>
      </c>
      <c r="F3652">
        <v>3651</v>
      </c>
      <c r="G3652" t="str">
        <f>IF(IF(LEN(Tablica1[[#This Row],[Kod]])-LEN(SUBSTITUTE(Tablica1[[#This Row],[Kod]]," ",""))=0,Tablica1[[#This Row],[Naziv]],"")="",G3651,IF(LEN(Tablica1[[#This Row],[Kod]])-LEN(SUBSTITUTE(Tablica1[[#This Row],[Kod]]," ",""))=0,Tablica1[[#This Row],[Naziv]],""))</f>
        <v xml:space="preserve"> Karlovačka</v>
      </c>
      <c r="H3652" t="str">
        <f>IF(LEN(Tablica1[[#This Row],[Kod]])-LEN(SUBSTITUTE(Tablica1[[#This Row],[Kod]]," ",""))=1,UPPER(Tablica1[[#This Row],[Naziv]]),IF(LEN(Tablica1[[#This Row],[Kod]])-LEN(SUBSTITUTE(Tablica1[[#This Row],[Kod]]," ",""))=2,H3651,""))</f>
        <v xml:space="preserve"> OZALJ</v>
      </c>
      <c r="I3652" s="3" t="str">
        <f>IF(LEN(Tablica1[[#This Row],[Kod]])-LEN(SUBSTITUTE(Tablica1[[#This Row],[Kod]]," ",""))=2,Tablica1[[#This Row],[Naziv]],"")</f>
        <v xml:space="preserve"> Goli Vrh Ozaljski</v>
      </c>
      <c r="J3652" s="3" t="str">
        <f>IF(LEN(Tablica1[[#This Row],[Kod]])-LEN(SUBSTITUTE(Tablica1[[#This Row],[Kod]]," ",""))=0,Tablica1[[#This Row],[Kod]],TRIM(RIGHT(SUBSTITUTE(Tablica1[[#This Row],[Kod]]," ",REPT(" ",30)),30)))</f>
        <v>018228</v>
      </c>
    </row>
    <row r="3653" spans="1:10" ht="15">
      <c r="A3653" s="1" t="s">
        <v>3591</v>
      </c>
      <c r="B3653" s="1" t="s">
        <v>10705</v>
      </c>
      <c r="C3653">
        <v>38</v>
      </c>
      <c r="D3653">
        <v>34</v>
      </c>
      <c r="E3653">
        <f>LEN(Tablica1[[#This Row],[Kod]])-LEN(SUBSTITUTE(Tablica1[[#This Row],[Kod]]," ",""))</f>
        <v>2</v>
      </c>
      <c r="F3653">
        <v>3652</v>
      </c>
      <c r="G3653" t="str">
        <f>IF(IF(LEN(Tablica1[[#This Row],[Kod]])-LEN(SUBSTITUTE(Tablica1[[#This Row],[Kod]]," ",""))=0,Tablica1[[#This Row],[Naziv]],"")="",G3652,IF(LEN(Tablica1[[#This Row],[Kod]])-LEN(SUBSTITUTE(Tablica1[[#This Row],[Kod]]," ",""))=0,Tablica1[[#This Row],[Naziv]],""))</f>
        <v xml:space="preserve"> Karlovačka</v>
      </c>
      <c r="H3653" t="str">
        <f>IF(LEN(Tablica1[[#This Row],[Kod]])-LEN(SUBSTITUTE(Tablica1[[#This Row],[Kod]]," ",""))=1,UPPER(Tablica1[[#This Row],[Naziv]]),IF(LEN(Tablica1[[#This Row],[Kod]])-LEN(SUBSTITUTE(Tablica1[[#This Row],[Kod]]," ",""))=2,H3652,""))</f>
        <v xml:space="preserve"> OZALJ</v>
      </c>
      <c r="I3653" s="3" t="str">
        <f>IF(LEN(Tablica1[[#This Row],[Kod]])-LEN(SUBSTITUTE(Tablica1[[#This Row],[Kod]]," ",""))=2,Tablica1[[#This Row],[Naziv]],"")</f>
        <v xml:space="preserve"> Gorniki Vivodinski</v>
      </c>
      <c r="J3653" s="3" t="str">
        <f>IF(LEN(Tablica1[[#This Row],[Kod]])-LEN(SUBSTITUTE(Tablica1[[#This Row],[Kod]]," ",""))=0,Tablica1[[#This Row],[Kod]],TRIM(RIGHT(SUBSTITUTE(Tablica1[[#This Row],[Kod]]," ",REPT(" ",30)),30)))</f>
        <v>018899</v>
      </c>
    </row>
    <row r="3654" spans="1:10" ht="15">
      <c r="A3654" s="1" t="s">
        <v>3592</v>
      </c>
      <c r="B3654" s="1" t="s">
        <v>10706</v>
      </c>
      <c r="C3654">
        <v>161</v>
      </c>
      <c r="D3654">
        <v>161</v>
      </c>
      <c r="E3654">
        <f>LEN(Tablica1[[#This Row],[Kod]])-LEN(SUBSTITUTE(Tablica1[[#This Row],[Kod]]," ",""))</f>
        <v>2</v>
      </c>
      <c r="F3654">
        <v>3653</v>
      </c>
      <c r="G3654" t="str">
        <f>IF(IF(LEN(Tablica1[[#This Row],[Kod]])-LEN(SUBSTITUTE(Tablica1[[#This Row],[Kod]]," ",""))=0,Tablica1[[#This Row],[Naziv]],"")="",G3653,IF(LEN(Tablica1[[#This Row],[Kod]])-LEN(SUBSTITUTE(Tablica1[[#This Row],[Kod]]," ",""))=0,Tablica1[[#This Row],[Naziv]],""))</f>
        <v xml:space="preserve"> Karlovačka</v>
      </c>
      <c r="H3654" t="str">
        <f>IF(LEN(Tablica1[[#This Row],[Kod]])-LEN(SUBSTITUTE(Tablica1[[#This Row],[Kod]]," ",""))=1,UPPER(Tablica1[[#This Row],[Naziv]]),IF(LEN(Tablica1[[#This Row],[Kod]])-LEN(SUBSTITUTE(Tablica1[[#This Row],[Kod]]," ",""))=2,H3653,""))</f>
        <v xml:space="preserve"> OZALJ</v>
      </c>
      <c r="I3654" s="3" t="str">
        <f>IF(LEN(Tablica1[[#This Row],[Kod]])-LEN(SUBSTITUTE(Tablica1[[#This Row],[Kod]]," ",""))=2,Tablica1[[#This Row],[Naziv]],"")</f>
        <v xml:space="preserve"> Gornje Pokupje</v>
      </c>
      <c r="J3654" s="3" t="str">
        <f>IF(LEN(Tablica1[[#This Row],[Kod]])-LEN(SUBSTITUTE(Tablica1[[#This Row],[Kod]]," ",""))=0,Tablica1[[#This Row],[Kod]],TRIM(RIGHT(SUBSTITUTE(Tablica1[[#This Row],[Kod]]," ",REPT(" ",30)),30)))</f>
        <v>019992</v>
      </c>
    </row>
    <row r="3655" spans="1:10" ht="15">
      <c r="A3655" s="1" t="s">
        <v>3593</v>
      </c>
      <c r="B3655" s="1" t="s">
        <v>10707</v>
      </c>
      <c r="C3655">
        <v>41</v>
      </c>
      <c r="D3655">
        <v>41</v>
      </c>
      <c r="E3655">
        <f>LEN(Tablica1[[#This Row],[Kod]])-LEN(SUBSTITUTE(Tablica1[[#This Row],[Kod]]," ",""))</f>
        <v>2</v>
      </c>
      <c r="F3655">
        <v>3654</v>
      </c>
      <c r="G3655" t="str">
        <f>IF(IF(LEN(Tablica1[[#This Row],[Kod]])-LEN(SUBSTITUTE(Tablica1[[#This Row],[Kod]]," ",""))=0,Tablica1[[#This Row],[Naziv]],"")="",G3654,IF(LEN(Tablica1[[#This Row],[Kod]])-LEN(SUBSTITUTE(Tablica1[[#This Row],[Kod]]," ",""))=0,Tablica1[[#This Row],[Naziv]],""))</f>
        <v xml:space="preserve"> Karlovačka</v>
      </c>
      <c r="H3655" t="str">
        <f>IF(LEN(Tablica1[[#This Row],[Kod]])-LEN(SUBSTITUTE(Tablica1[[#This Row],[Kod]]," ",""))=1,UPPER(Tablica1[[#This Row],[Naziv]]),IF(LEN(Tablica1[[#This Row],[Kod]])-LEN(SUBSTITUTE(Tablica1[[#This Row],[Kod]]," ",""))=2,H3654,""))</f>
        <v xml:space="preserve"> OZALJ</v>
      </c>
      <c r="I3655" s="3" t="str">
        <f>IF(LEN(Tablica1[[#This Row],[Kod]])-LEN(SUBSTITUTE(Tablica1[[#This Row],[Kod]]," ",""))=2,Tablica1[[#This Row],[Naziv]],"")</f>
        <v xml:space="preserve"> Gornji Lović</v>
      </c>
      <c r="J3655" s="3" t="str">
        <f>IF(LEN(Tablica1[[#This Row],[Kod]])-LEN(SUBSTITUTE(Tablica1[[#This Row],[Kod]]," ",""))=0,Tablica1[[#This Row],[Kod]],TRIM(RIGHT(SUBSTITUTE(Tablica1[[#This Row],[Kod]]," ",REPT(" ",30)),30)))</f>
        <v>020818</v>
      </c>
    </row>
    <row r="3656" spans="1:10" ht="15">
      <c r="A3656" s="1" t="s">
        <v>3594</v>
      </c>
      <c r="B3656" s="1" t="s">
        <v>10708</v>
      </c>
      <c r="C3656">
        <v>6</v>
      </c>
      <c r="D3656">
        <v>6</v>
      </c>
      <c r="E3656">
        <f>LEN(Tablica1[[#This Row],[Kod]])-LEN(SUBSTITUTE(Tablica1[[#This Row],[Kod]]," ",""))</f>
        <v>2</v>
      </c>
      <c r="F3656">
        <v>3655</v>
      </c>
      <c r="G3656" t="str">
        <f>IF(IF(LEN(Tablica1[[#This Row],[Kod]])-LEN(SUBSTITUTE(Tablica1[[#This Row],[Kod]]," ",""))=0,Tablica1[[#This Row],[Naziv]],"")="",G3655,IF(LEN(Tablica1[[#This Row],[Kod]])-LEN(SUBSTITUTE(Tablica1[[#This Row],[Kod]]," ",""))=0,Tablica1[[#This Row],[Naziv]],""))</f>
        <v xml:space="preserve"> Karlovačka</v>
      </c>
      <c r="H3656" t="str">
        <f>IF(LEN(Tablica1[[#This Row],[Kod]])-LEN(SUBSTITUTE(Tablica1[[#This Row],[Kod]]," ",""))=1,UPPER(Tablica1[[#This Row],[Naziv]]),IF(LEN(Tablica1[[#This Row],[Kod]])-LEN(SUBSTITUTE(Tablica1[[#This Row],[Kod]]," ",""))=2,H3655,""))</f>
        <v xml:space="preserve"> OZALJ</v>
      </c>
      <c r="I3656" s="3" t="str">
        <f>IF(LEN(Tablica1[[#This Row],[Kod]])-LEN(SUBSTITUTE(Tablica1[[#This Row],[Kod]]," ",""))=2,Tablica1[[#This Row],[Naziv]],"")</f>
        <v xml:space="preserve"> Gornji Oštri Vrh Ozaljski</v>
      </c>
      <c r="J3656" s="3" t="str">
        <f>IF(LEN(Tablica1[[#This Row],[Kod]])-LEN(SUBSTITUTE(Tablica1[[#This Row],[Kod]]," ",""))=0,Tablica1[[#This Row],[Kod]],TRIM(RIGHT(SUBSTITUTE(Tablica1[[#This Row],[Kod]]," ",REPT(" ",30)),30)))</f>
        <v>020974</v>
      </c>
    </row>
    <row r="3657" spans="1:10" ht="15">
      <c r="A3657" s="1" t="s">
        <v>3595</v>
      </c>
      <c r="B3657" s="1" t="s">
        <v>10709</v>
      </c>
      <c r="C3657">
        <v>11</v>
      </c>
      <c r="D3657">
        <v>11</v>
      </c>
      <c r="E3657">
        <f>LEN(Tablica1[[#This Row],[Kod]])-LEN(SUBSTITUTE(Tablica1[[#This Row],[Kod]]," ",""))</f>
        <v>2</v>
      </c>
      <c r="F3657">
        <v>3656</v>
      </c>
      <c r="G3657" t="str">
        <f>IF(IF(LEN(Tablica1[[#This Row],[Kod]])-LEN(SUBSTITUTE(Tablica1[[#This Row],[Kod]]," ",""))=0,Tablica1[[#This Row],[Naziv]],"")="",G3656,IF(LEN(Tablica1[[#This Row],[Kod]])-LEN(SUBSTITUTE(Tablica1[[#This Row],[Kod]]," ",""))=0,Tablica1[[#This Row],[Naziv]],""))</f>
        <v xml:space="preserve"> Karlovačka</v>
      </c>
      <c r="H3657" t="str">
        <f>IF(LEN(Tablica1[[#This Row],[Kod]])-LEN(SUBSTITUTE(Tablica1[[#This Row],[Kod]]," ",""))=1,UPPER(Tablica1[[#This Row],[Naziv]]),IF(LEN(Tablica1[[#This Row],[Kod]])-LEN(SUBSTITUTE(Tablica1[[#This Row],[Kod]]," ",""))=2,H3656,""))</f>
        <v xml:space="preserve"> OZALJ</v>
      </c>
      <c r="I3657" s="3" t="str">
        <f>IF(LEN(Tablica1[[#This Row],[Kod]])-LEN(SUBSTITUTE(Tablica1[[#This Row],[Kod]]," ",""))=2,Tablica1[[#This Row],[Naziv]],"")</f>
        <v xml:space="preserve"> Goršćaki Ozaljski</v>
      </c>
      <c r="J3657" s="3" t="str">
        <f>IF(LEN(Tablica1[[#This Row],[Kod]])-LEN(SUBSTITUTE(Tablica1[[#This Row],[Kod]]," ",""))=0,Tablica1[[#This Row],[Kod]],TRIM(RIGHT(SUBSTITUTE(Tablica1[[#This Row],[Kod]]," ",REPT(" ",30)),30)))</f>
        <v>021440</v>
      </c>
    </row>
    <row r="3658" spans="1:10" ht="15">
      <c r="A3658" s="1" t="s">
        <v>3596</v>
      </c>
      <c r="B3658" s="1" t="s">
        <v>10710</v>
      </c>
      <c r="C3658">
        <v>37</v>
      </c>
      <c r="D3658">
        <v>37</v>
      </c>
      <c r="E3658">
        <f>LEN(Tablica1[[#This Row],[Kod]])-LEN(SUBSTITUTE(Tablica1[[#This Row],[Kod]]," ",""))</f>
        <v>2</v>
      </c>
      <c r="F3658">
        <v>3657</v>
      </c>
      <c r="G3658" t="str">
        <f>IF(IF(LEN(Tablica1[[#This Row],[Kod]])-LEN(SUBSTITUTE(Tablica1[[#This Row],[Kod]]," ",""))=0,Tablica1[[#This Row],[Naziv]],"")="",G3657,IF(LEN(Tablica1[[#This Row],[Kod]])-LEN(SUBSTITUTE(Tablica1[[#This Row],[Kod]]," ",""))=0,Tablica1[[#This Row],[Naziv]],""))</f>
        <v xml:space="preserve"> Karlovačka</v>
      </c>
      <c r="H3658" t="str">
        <f>IF(LEN(Tablica1[[#This Row],[Kod]])-LEN(SUBSTITUTE(Tablica1[[#This Row],[Kod]]," ",""))=1,UPPER(Tablica1[[#This Row],[Naziv]]),IF(LEN(Tablica1[[#This Row],[Kod]])-LEN(SUBSTITUTE(Tablica1[[#This Row],[Kod]]," ",""))=2,H3657,""))</f>
        <v xml:space="preserve"> OZALJ</v>
      </c>
      <c r="I3658" s="3" t="str">
        <f>IF(LEN(Tablica1[[#This Row],[Kod]])-LEN(SUBSTITUTE(Tablica1[[#This Row],[Kod]]," ",""))=2,Tablica1[[#This Row],[Naziv]],"")</f>
        <v xml:space="preserve"> Grandić Breg</v>
      </c>
      <c r="J3658" s="3" t="str">
        <f>IF(LEN(Tablica1[[#This Row],[Kod]])-LEN(SUBSTITUTE(Tablica1[[#This Row],[Kod]]," ",""))=0,Tablica1[[#This Row],[Kod]],TRIM(RIGHT(SUBSTITUTE(Tablica1[[#This Row],[Kod]]," ",REPT(" ",30)),30)))</f>
        <v>022314</v>
      </c>
    </row>
    <row r="3659" spans="1:10" ht="15">
      <c r="A3659" s="1" t="s">
        <v>3597</v>
      </c>
      <c r="B3659" s="1" t="s">
        <v>10711</v>
      </c>
      <c r="C3659">
        <v>137</v>
      </c>
      <c r="D3659">
        <v>137</v>
      </c>
      <c r="E3659">
        <f>LEN(Tablica1[[#This Row],[Kod]])-LEN(SUBSTITUTE(Tablica1[[#This Row],[Kod]]," ",""))</f>
        <v>2</v>
      </c>
      <c r="F3659">
        <v>3658</v>
      </c>
      <c r="G3659" t="str">
        <f>IF(IF(LEN(Tablica1[[#This Row],[Kod]])-LEN(SUBSTITUTE(Tablica1[[#This Row],[Kod]]," ",""))=0,Tablica1[[#This Row],[Naziv]],"")="",G3658,IF(LEN(Tablica1[[#This Row],[Kod]])-LEN(SUBSTITUTE(Tablica1[[#This Row],[Kod]]," ",""))=0,Tablica1[[#This Row],[Naziv]],""))</f>
        <v xml:space="preserve"> Karlovačka</v>
      </c>
      <c r="H3659" t="str">
        <f>IF(LEN(Tablica1[[#This Row],[Kod]])-LEN(SUBSTITUTE(Tablica1[[#This Row],[Kod]]," ",""))=1,UPPER(Tablica1[[#This Row],[Naziv]]),IF(LEN(Tablica1[[#This Row],[Kod]])-LEN(SUBSTITUTE(Tablica1[[#This Row],[Kod]]," ",""))=2,H3658,""))</f>
        <v xml:space="preserve"> OZALJ</v>
      </c>
      <c r="I3659" s="3" t="str">
        <f>IF(LEN(Tablica1[[#This Row],[Kod]])-LEN(SUBSTITUTE(Tablica1[[#This Row],[Kod]]," ",""))=2,Tablica1[[#This Row],[Naziv]],"")</f>
        <v xml:space="preserve"> Grdun</v>
      </c>
      <c r="J3659" s="3" t="str">
        <f>IF(LEN(Tablica1[[#This Row],[Kod]])-LEN(SUBSTITUTE(Tablica1[[#This Row],[Kod]]," ",""))=0,Tablica1[[#This Row],[Kod]],TRIM(RIGHT(SUBSTITUTE(Tablica1[[#This Row],[Kod]]," ",REPT(" ",30)),30)))</f>
        <v>022438</v>
      </c>
    </row>
    <row r="3660" spans="1:10" ht="15">
      <c r="A3660" s="1" t="s">
        <v>3598</v>
      </c>
      <c r="B3660" s="1" t="s">
        <v>10712</v>
      </c>
      <c r="C3660">
        <v>1</v>
      </c>
      <c r="D3660">
        <v>1</v>
      </c>
      <c r="E3660">
        <f>LEN(Tablica1[[#This Row],[Kod]])-LEN(SUBSTITUTE(Tablica1[[#This Row],[Kod]]," ",""))</f>
        <v>2</v>
      </c>
      <c r="F3660">
        <v>3659</v>
      </c>
      <c r="G3660" t="str">
        <f>IF(IF(LEN(Tablica1[[#This Row],[Kod]])-LEN(SUBSTITUTE(Tablica1[[#This Row],[Kod]]," ",""))=0,Tablica1[[#This Row],[Naziv]],"")="",G3659,IF(LEN(Tablica1[[#This Row],[Kod]])-LEN(SUBSTITUTE(Tablica1[[#This Row],[Kod]]," ",""))=0,Tablica1[[#This Row],[Naziv]],""))</f>
        <v xml:space="preserve"> Karlovačka</v>
      </c>
      <c r="H3660" t="str">
        <f>IF(LEN(Tablica1[[#This Row],[Kod]])-LEN(SUBSTITUTE(Tablica1[[#This Row],[Kod]]," ",""))=1,UPPER(Tablica1[[#This Row],[Naziv]]),IF(LEN(Tablica1[[#This Row],[Kod]])-LEN(SUBSTITUTE(Tablica1[[#This Row],[Kod]]," ",""))=2,H3659,""))</f>
        <v xml:space="preserve"> OZALJ</v>
      </c>
      <c r="I3660" s="3" t="str">
        <f>IF(LEN(Tablica1[[#This Row],[Kod]])-LEN(SUBSTITUTE(Tablica1[[#This Row],[Kod]]," ",""))=2,Tablica1[[#This Row],[Naziv]],"")</f>
        <v xml:space="preserve"> Gudalji</v>
      </c>
      <c r="J3660" s="3" t="str">
        <f>IF(LEN(Tablica1[[#This Row],[Kod]])-LEN(SUBSTITUTE(Tablica1[[#This Row],[Kod]]," ",""))=0,Tablica1[[#This Row],[Kod]],TRIM(RIGHT(SUBSTITUTE(Tablica1[[#This Row],[Kod]]," ",REPT(" ",30)),30)))</f>
        <v>023019</v>
      </c>
    </row>
    <row r="3661" spans="1:10" ht="15">
      <c r="A3661" s="1" t="s">
        <v>3599</v>
      </c>
      <c r="B3661" s="1" t="s">
        <v>10713</v>
      </c>
      <c r="C3661">
        <v>33</v>
      </c>
      <c r="D3661">
        <v>33</v>
      </c>
      <c r="E3661">
        <f>LEN(Tablica1[[#This Row],[Kod]])-LEN(SUBSTITUTE(Tablica1[[#This Row],[Kod]]," ",""))</f>
        <v>2</v>
      </c>
      <c r="F3661">
        <v>3660</v>
      </c>
      <c r="G3661" t="str">
        <f>IF(IF(LEN(Tablica1[[#This Row],[Kod]])-LEN(SUBSTITUTE(Tablica1[[#This Row],[Kod]]," ",""))=0,Tablica1[[#This Row],[Naziv]],"")="",G3660,IF(LEN(Tablica1[[#This Row],[Kod]])-LEN(SUBSTITUTE(Tablica1[[#This Row],[Kod]]," ",""))=0,Tablica1[[#This Row],[Naziv]],""))</f>
        <v xml:space="preserve"> Karlovačka</v>
      </c>
      <c r="H3661" t="str">
        <f>IF(LEN(Tablica1[[#This Row],[Kod]])-LEN(SUBSTITUTE(Tablica1[[#This Row],[Kod]]," ",""))=1,UPPER(Tablica1[[#This Row],[Naziv]]),IF(LEN(Tablica1[[#This Row],[Kod]])-LEN(SUBSTITUTE(Tablica1[[#This Row],[Kod]]," ",""))=2,H3660,""))</f>
        <v xml:space="preserve"> OZALJ</v>
      </c>
      <c r="I3661" s="3" t="str">
        <f>IF(LEN(Tablica1[[#This Row],[Kod]])-LEN(SUBSTITUTE(Tablica1[[#This Row],[Kod]]," ",""))=2,Tablica1[[#This Row],[Naziv]],"")</f>
        <v xml:space="preserve"> Hodinci</v>
      </c>
      <c r="J3661" s="3" t="str">
        <f>IF(LEN(Tablica1[[#This Row],[Kod]])-LEN(SUBSTITUTE(Tablica1[[#This Row],[Kod]]," ",""))=0,Tablica1[[#This Row],[Kod]],TRIM(RIGHT(SUBSTITUTE(Tablica1[[#This Row],[Kod]]," ",REPT(" ",30)),30)))</f>
        <v>023469</v>
      </c>
    </row>
    <row r="3662" spans="1:10" ht="15">
      <c r="A3662" s="1" t="s">
        <v>3600</v>
      </c>
      <c r="B3662" s="1" t="s">
        <v>10714</v>
      </c>
      <c r="C3662" s="2" t="s">
        <v>2</v>
      </c>
      <c r="D3662" s="2" t="s">
        <v>2</v>
      </c>
      <c r="E3662">
        <f>LEN(Tablica1[[#This Row],[Kod]])-LEN(SUBSTITUTE(Tablica1[[#This Row],[Kod]]," ",""))</f>
        <v>2</v>
      </c>
      <c r="F3662">
        <v>3661</v>
      </c>
      <c r="G3662" t="str">
        <f>IF(IF(LEN(Tablica1[[#This Row],[Kod]])-LEN(SUBSTITUTE(Tablica1[[#This Row],[Kod]]," ",""))=0,Tablica1[[#This Row],[Naziv]],"")="",G3661,IF(LEN(Tablica1[[#This Row],[Kod]])-LEN(SUBSTITUTE(Tablica1[[#This Row],[Kod]]," ",""))=0,Tablica1[[#This Row],[Naziv]],""))</f>
        <v xml:space="preserve"> Karlovačka</v>
      </c>
      <c r="H3662" t="str">
        <f>IF(LEN(Tablica1[[#This Row],[Kod]])-LEN(SUBSTITUTE(Tablica1[[#This Row],[Kod]]," ",""))=1,UPPER(Tablica1[[#This Row],[Naziv]]),IF(LEN(Tablica1[[#This Row],[Kod]])-LEN(SUBSTITUTE(Tablica1[[#This Row],[Kod]]," ",""))=2,H3661,""))</f>
        <v xml:space="preserve"> OZALJ</v>
      </c>
      <c r="I3662" s="3" t="str">
        <f>IF(LEN(Tablica1[[#This Row],[Kod]])-LEN(SUBSTITUTE(Tablica1[[#This Row],[Kod]]," ",""))=2,Tablica1[[#This Row],[Naziv]],"")</f>
        <v xml:space="preserve"> Hrastovica Vivodinska</v>
      </c>
      <c r="J3662" s="3" t="str">
        <f>IF(LEN(Tablica1[[#This Row],[Kod]])-LEN(SUBSTITUTE(Tablica1[[#This Row],[Kod]]," ",""))=0,Tablica1[[#This Row],[Kod]],TRIM(RIGHT(SUBSTITUTE(Tablica1[[#This Row],[Kod]]," ",REPT(" ",30)),30)))</f>
        <v>023655</v>
      </c>
    </row>
    <row r="3663" spans="1:10" ht="15">
      <c r="A3663" s="1" t="s">
        <v>3601</v>
      </c>
      <c r="B3663" s="1" t="s">
        <v>10715</v>
      </c>
      <c r="C3663">
        <v>35</v>
      </c>
      <c r="D3663">
        <v>35</v>
      </c>
      <c r="E3663">
        <f>LEN(Tablica1[[#This Row],[Kod]])-LEN(SUBSTITUTE(Tablica1[[#This Row],[Kod]]," ",""))</f>
        <v>2</v>
      </c>
      <c r="F3663">
        <v>3662</v>
      </c>
      <c r="G3663" t="str">
        <f>IF(IF(LEN(Tablica1[[#This Row],[Kod]])-LEN(SUBSTITUTE(Tablica1[[#This Row],[Kod]]," ",""))=0,Tablica1[[#This Row],[Naziv]],"")="",G3662,IF(LEN(Tablica1[[#This Row],[Kod]])-LEN(SUBSTITUTE(Tablica1[[#This Row],[Kod]]," ",""))=0,Tablica1[[#This Row],[Naziv]],""))</f>
        <v xml:space="preserve"> Karlovačka</v>
      </c>
      <c r="H3663" t="str">
        <f>IF(LEN(Tablica1[[#This Row],[Kod]])-LEN(SUBSTITUTE(Tablica1[[#This Row],[Kod]]," ",""))=1,UPPER(Tablica1[[#This Row],[Naziv]]),IF(LEN(Tablica1[[#This Row],[Kod]])-LEN(SUBSTITUTE(Tablica1[[#This Row],[Kod]]," ",""))=2,H3662,""))</f>
        <v xml:space="preserve"> OZALJ</v>
      </c>
      <c r="I3663" s="3" t="str">
        <f>IF(LEN(Tablica1[[#This Row],[Kod]])-LEN(SUBSTITUTE(Tablica1[[#This Row],[Kod]]," ",""))=2,Tablica1[[#This Row],[Naziv]],"")</f>
        <v xml:space="preserve"> Ilovac</v>
      </c>
      <c r="J3663" s="3" t="str">
        <f>IF(LEN(Tablica1[[#This Row],[Kod]])-LEN(SUBSTITUTE(Tablica1[[#This Row],[Kod]]," ",""))=0,Tablica1[[#This Row],[Kod]],TRIM(RIGHT(SUBSTITUTE(Tablica1[[#This Row],[Kod]]," ",REPT(" ",30)),30)))</f>
        <v>024406</v>
      </c>
    </row>
    <row r="3664" spans="1:10" ht="15">
      <c r="A3664" s="1" t="s">
        <v>3602</v>
      </c>
      <c r="B3664" s="1" t="s">
        <v>10716</v>
      </c>
      <c r="C3664">
        <v>508</v>
      </c>
      <c r="D3664">
        <v>488</v>
      </c>
      <c r="E3664">
        <f>LEN(Tablica1[[#This Row],[Kod]])-LEN(SUBSTITUTE(Tablica1[[#This Row],[Kod]]," ",""))</f>
        <v>2</v>
      </c>
      <c r="F3664">
        <v>3663</v>
      </c>
      <c r="G3664" t="str">
        <f>IF(IF(LEN(Tablica1[[#This Row],[Kod]])-LEN(SUBSTITUTE(Tablica1[[#This Row],[Kod]]," ",""))=0,Tablica1[[#This Row],[Naziv]],"")="",G3663,IF(LEN(Tablica1[[#This Row],[Kod]])-LEN(SUBSTITUTE(Tablica1[[#This Row],[Kod]]," ",""))=0,Tablica1[[#This Row],[Naziv]],""))</f>
        <v xml:space="preserve"> Karlovačka</v>
      </c>
      <c r="H3664" t="str">
        <f>IF(LEN(Tablica1[[#This Row],[Kod]])-LEN(SUBSTITUTE(Tablica1[[#This Row],[Kod]]," ",""))=1,UPPER(Tablica1[[#This Row],[Naziv]]),IF(LEN(Tablica1[[#This Row],[Kod]])-LEN(SUBSTITUTE(Tablica1[[#This Row],[Kod]]," ",""))=2,H3663,""))</f>
        <v xml:space="preserve"> OZALJ</v>
      </c>
      <c r="I3664" s="3" t="str">
        <f>IF(LEN(Tablica1[[#This Row],[Kod]])-LEN(SUBSTITUTE(Tablica1[[#This Row],[Kod]]," ",""))=2,Tablica1[[#This Row],[Naziv]],"")</f>
        <v xml:space="preserve"> Jaškovo</v>
      </c>
      <c r="J3664" s="3" t="str">
        <f>IF(LEN(Tablica1[[#This Row],[Kod]])-LEN(SUBSTITUTE(Tablica1[[#This Row],[Kod]]," ",""))=0,Tablica1[[#This Row],[Kod]],TRIM(RIGHT(SUBSTITUTE(Tablica1[[#This Row],[Kod]]," ",REPT(" ",30)),30)))</f>
        <v>025933</v>
      </c>
    </row>
    <row r="3665" spans="1:10" ht="15">
      <c r="A3665" s="1" t="s">
        <v>3603</v>
      </c>
      <c r="B3665" s="1" t="s">
        <v>10717</v>
      </c>
      <c r="C3665" s="2" t="s">
        <v>2</v>
      </c>
      <c r="D3665" s="2" t="s">
        <v>2</v>
      </c>
      <c r="E3665">
        <f>LEN(Tablica1[[#This Row],[Kod]])-LEN(SUBSTITUTE(Tablica1[[#This Row],[Kod]]," ",""))</f>
        <v>2</v>
      </c>
      <c r="F3665">
        <v>3664</v>
      </c>
      <c r="G3665" t="str">
        <f>IF(IF(LEN(Tablica1[[#This Row],[Kod]])-LEN(SUBSTITUTE(Tablica1[[#This Row],[Kod]]," ",""))=0,Tablica1[[#This Row],[Naziv]],"")="",G3664,IF(LEN(Tablica1[[#This Row],[Kod]])-LEN(SUBSTITUTE(Tablica1[[#This Row],[Kod]]," ",""))=0,Tablica1[[#This Row],[Naziv]],""))</f>
        <v xml:space="preserve"> Karlovačka</v>
      </c>
      <c r="H3665" t="str">
        <f>IF(LEN(Tablica1[[#This Row],[Kod]])-LEN(SUBSTITUTE(Tablica1[[#This Row],[Kod]]," ",""))=1,UPPER(Tablica1[[#This Row],[Naziv]]),IF(LEN(Tablica1[[#This Row],[Kod]])-LEN(SUBSTITUTE(Tablica1[[#This Row],[Kod]]," ",""))=2,H3664,""))</f>
        <v xml:space="preserve"> OZALJ</v>
      </c>
      <c r="I3665" s="3" t="str">
        <f>IF(LEN(Tablica1[[#This Row],[Kod]])-LEN(SUBSTITUTE(Tablica1[[#This Row],[Kod]]," ",""))=2,Tablica1[[#This Row],[Naziv]],"")</f>
        <v xml:space="preserve"> Kamenci</v>
      </c>
      <c r="J3665" s="3" t="str">
        <f>IF(LEN(Tablica1[[#This Row],[Kod]])-LEN(SUBSTITUTE(Tablica1[[#This Row],[Kod]]," ",""))=0,Tablica1[[#This Row],[Kod]],TRIM(RIGHT(SUBSTITUTE(Tablica1[[#This Row],[Kod]]," ",REPT(" ",30)),30)))</f>
        <v>027243</v>
      </c>
    </row>
    <row r="3666" spans="1:10" ht="15">
      <c r="A3666" s="1" t="s">
        <v>3604</v>
      </c>
      <c r="B3666" s="1" t="s">
        <v>10718</v>
      </c>
      <c r="C3666">
        <v>46</v>
      </c>
      <c r="D3666">
        <v>46</v>
      </c>
      <c r="E3666">
        <f>LEN(Tablica1[[#This Row],[Kod]])-LEN(SUBSTITUTE(Tablica1[[#This Row],[Kod]]," ",""))</f>
        <v>2</v>
      </c>
      <c r="F3666">
        <v>3665</v>
      </c>
      <c r="G3666" t="str">
        <f>IF(IF(LEN(Tablica1[[#This Row],[Kod]])-LEN(SUBSTITUTE(Tablica1[[#This Row],[Kod]]," ",""))=0,Tablica1[[#This Row],[Naziv]],"")="",G3665,IF(LEN(Tablica1[[#This Row],[Kod]])-LEN(SUBSTITUTE(Tablica1[[#This Row],[Kod]]," ",""))=0,Tablica1[[#This Row],[Naziv]],""))</f>
        <v xml:space="preserve"> Karlovačka</v>
      </c>
      <c r="H3666" t="str">
        <f>IF(LEN(Tablica1[[#This Row],[Kod]])-LEN(SUBSTITUTE(Tablica1[[#This Row],[Kod]]," ",""))=1,UPPER(Tablica1[[#This Row],[Naziv]]),IF(LEN(Tablica1[[#This Row],[Kod]])-LEN(SUBSTITUTE(Tablica1[[#This Row],[Kod]]," ",""))=2,H3665,""))</f>
        <v xml:space="preserve"> OZALJ</v>
      </c>
      <c r="I3666" s="3" t="str">
        <f>IF(LEN(Tablica1[[#This Row],[Kod]])-LEN(SUBSTITUTE(Tablica1[[#This Row],[Kod]]," ",""))=2,Tablica1[[#This Row],[Naziv]],"")</f>
        <v xml:space="preserve"> Kašt</v>
      </c>
      <c r="J3666" s="3" t="str">
        <f>IF(LEN(Tablica1[[#This Row],[Kod]])-LEN(SUBSTITUTE(Tablica1[[#This Row],[Kod]]," ",""))=0,Tablica1[[#This Row],[Kod]],TRIM(RIGHT(SUBSTITUTE(Tablica1[[#This Row],[Kod]]," ",REPT(" ",30)),30)))</f>
        <v>027979</v>
      </c>
    </row>
    <row r="3667" spans="1:10" ht="15">
      <c r="A3667" s="1" t="s">
        <v>3605</v>
      </c>
      <c r="B3667" s="1" t="s">
        <v>10719</v>
      </c>
      <c r="C3667">
        <v>5</v>
      </c>
      <c r="D3667">
        <v>5</v>
      </c>
      <c r="E3667">
        <f>LEN(Tablica1[[#This Row],[Kod]])-LEN(SUBSTITUTE(Tablica1[[#This Row],[Kod]]," ",""))</f>
        <v>2</v>
      </c>
      <c r="F3667">
        <v>3666</v>
      </c>
      <c r="G3667" t="str">
        <f>IF(IF(LEN(Tablica1[[#This Row],[Kod]])-LEN(SUBSTITUTE(Tablica1[[#This Row],[Kod]]," ",""))=0,Tablica1[[#This Row],[Naziv]],"")="",G3666,IF(LEN(Tablica1[[#This Row],[Kod]])-LEN(SUBSTITUTE(Tablica1[[#This Row],[Kod]]," ",""))=0,Tablica1[[#This Row],[Naziv]],""))</f>
        <v xml:space="preserve"> Karlovačka</v>
      </c>
      <c r="H3667" t="str">
        <f>IF(LEN(Tablica1[[#This Row],[Kod]])-LEN(SUBSTITUTE(Tablica1[[#This Row],[Kod]]," ",""))=1,UPPER(Tablica1[[#This Row],[Naziv]]),IF(LEN(Tablica1[[#This Row],[Kod]])-LEN(SUBSTITUTE(Tablica1[[#This Row],[Kod]]," ",""))=2,H3666,""))</f>
        <v xml:space="preserve"> OZALJ</v>
      </c>
      <c r="I3667" s="3" t="str">
        <f>IF(LEN(Tablica1[[#This Row],[Kod]])-LEN(SUBSTITUTE(Tablica1[[#This Row],[Kod]]," ",""))=2,Tablica1[[#This Row],[Naziv]],"")</f>
        <v xml:space="preserve"> Keseri</v>
      </c>
      <c r="J3667" s="3" t="str">
        <f>IF(LEN(Tablica1[[#This Row],[Kod]])-LEN(SUBSTITUTE(Tablica1[[#This Row],[Kod]]," ",""))=0,Tablica1[[#This Row],[Kod]],TRIM(RIGHT(SUBSTITUTE(Tablica1[[#This Row],[Kod]]," ",REPT(" ",30)),30)))</f>
        <v>028339</v>
      </c>
    </row>
    <row r="3668" spans="1:10" ht="15">
      <c r="A3668" s="1" t="s">
        <v>3606</v>
      </c>
      <c r="B3668" s="1" t="s">
        <v>10720</v>
      </c>
      <c r="C3668">
        <v>11</v>
      </c>
      <c r="D3668">
        <v>11</v>
      </c>
      <c r="E3668">
        <f>LEN(Tablica1[[#This Row],[Kod]])-LEN(SUBSTITUTE(Tablica1[[#This Row],[Kod]]," ",""))</f>
        <v>2</v>
      </c>
      <c r="F3668">
        <v>3667</v>
      </c>
      <c r="G3668" t="str">
        <f>IF(IF(LEN(Tablica1[[#This Row],[Kod]])-LEN(SUBSTITUTE(Tablica1[[#This Row],[Kod]]," ",""))=0,Tablica1[[#This Row],[Naziv]],"")="",G3667,IF(LEN(Tablica1[[#This Row],[Kod]])-LEN(SUBSTITUTE(Tablica1[[#This Row],[Kod]]," ",""))=0,Tablica1[[#This Row],[Naziv]],""))</f>
        <v xml:space="preserve"> Karlovačka</v>
      </c>
      <c r="H3668" t="str">
        <f>IF(LEN(Tablica1[[#This Row],[Kod]])-LEN(SUBSTITUTE(Tablica1[[#This Row],[Kod]]," ",""))=1,UPPER(Tablica1[[#This Row],[Naziv]]),IF(LEN(Tablica1[[#This Row],[Kod]])-LEN(SUBSTITUTE(Tablica1[[#This Row],[Kod]]," ",""))=2,H3667,""))</f>
        <v xml:space="preserve"> OZALJ</v>
      </c>
      <c r="I3668" s="3" t="str">
        <f>IF(LEN(Tablica1[[#This Row],[Kod]])-LEN(SUBSTITUTE(Tablica1[[#This Row],[Kod]]," ",""))=2,Tablica1[[#This Row],[Naziv]],"")</f>
        <v xml:space="preserve"> Kuljaji</v>
      </c>
      <c r="J3668" s="3" t="str">
        <f>IF(LEN(Tablica1[[#This Row],[Kod]])-LEN(SUBSTITUTE(Tablica1[[#This Row],[Kod]]," ",""))=0,Tablica1[[#This Row],[Kod]],TRIM(RIGHT(SUBSTITUTE(Tablica1[[#This Row],[Kod]]," ",REPT(" ",30)),30)))</f>
        <v>033367</v>
      </c>
    </row>
    <row r="3669" spans="1:10" ht="15">
      <c r="A3669" s="1" t="s">
        <v>3607</v>
      </c>
      <c r="B3669" s="1" t="s">
        <v>10721</v>
      </c>
      <c r="C3669" s="2" t="s">
        <v>2</v>
      </c>
      <c r="D3669" s="2" t="s">
        <v>2</v>
      </c>
      <c r="E3669">
        <f>LEN(Tablica1[[#This Row],[Kod]])-LEN(SUBSTITUTE(Tablica1[[#This Row],[Kod]]," ",""))</f>
        <v>2</v>
      </c>
      <c r="F3669">
        <v>3668</v>
      </c>
      <c r="G3669" t="str">
        <f>IF(IF(LEN(Tablica1[[#This Row],[Kod]])-LEN(SUBSTITUTE(Tablica1[[#This Row],[Kod]]," ",""))=0,Tablica1[[#This Row],[Naziv]],"")="",G3668,IF(LEN(Tablica1[[#This Row],[Kod]])-LEN(SUBSTITUTE(Tablica1[[#This Row],[Kod]]," ",""))=0,Tablica1[[#This Row],[Naziv]],""))</f>
        <v xml:space="preserve"> Karlovačka</v>
      </c>
      <c r="H3669" t="str">
        <f>IF(LEN(Tablica1[[#This Row],[Kod]])-LEN(SUBSTITUTE(Tablica1[[#This Row],[Kod]]," ",""))=1,UPPER(Tablica1[[#This Row],[Naziv]]),IF(LEN(Tablica1[[#This Row],[Kod]])-LEN(SUBSTITUTE(Tablica1[[#This Row],[Kod]]," ",""))=2,H3668,""))</f>
        <v xml:space="preserve"> OZALJ</v>
      </c>
      <c r="I3669" s="3" t="str">
        <f>IF(LEN(Tablica1[[#This Row],[Kod]])-LEN(SUBSTITUTE(Tablica1[[#This Row],[Kod]]," ",""))=2,Tablica1[[#This Row],[Naziv]],"")</f>
        <v xml:space="preserve"> Kunčani</v>
      </c>
      <c r="J3669" s="3" t="str">
        <f>IF(LEN(Tablica1[[#This Row],[Kod]])-LEN(SUBSTITUTE(Tablica1[[#This Row],[Kod]]," ",""))=0,Tablica1[[#This Row],[Kod]],TRIM(RIGHT(SUBSTITUTE(Tablica1[[#This Row],[Kod]]," ",REPT(" ",30)),30)))</f>
        <v>033413</v>
      </c>
    </row>
    <row r="3670" spans="1:10" ht="15">
      <c r="A3670" s="1" t="s">
        <v>3608</v>
      </c>
      <c r="B3670" s="1" t="s">
        <v>10722</v>
      </c>
      <c r="C3670">
        <v>210</v>
      </c>
      <c r="D3670">
        <v>205</v>
      </c>
      <c r="E3670">
        <f>LEN(Tablica1[[#This Row],[Kod]])-LEN(SUBSTITUTE(Tablica1[[#This Row],[Kod]]," ",""))</f>
        <v>2</v>
      </c>
      <c r="F3670">
        <v>3669</v>
      </c>
      <c r="G3670" t="str">
        <f>IF(IF(LEN(Tablica1[[#This Row],[Kod]])-LEN(SUBSTITUTE(Tablica1[[#This Row],[Kod]]," ",""))=0,Tablica1[[#This Row],[Naziv]],"")="",G3669,IF(LEN(Tablica1[[#This Row],[Kod]])-LEN(SUBSTITUTE(Tablica1[[#This Row],[Kod]]," ",""))=0,Tablica1[[#This Row],[Naziv]],""))</f>
        <v xml:space="preserve"> Karlovačka</v>
      </c>
      <c r="H3670" t="str">
        <f>IF(LEN(Tablica1[[#This Row],[Kod]])-LEN(SUBSTITUTE(Tablica1[[#This Row],[Kod]]," ",""))=1,UPPER(Tablica1[[#This Row],[Naziv]]),IF(LEN(Tablica1[[#This Row],[Kod]])-LEN(SUBSTITUTE(Tablica1[[#This Row],[Kod]]," ",""))=2,H3669,""))</f>
        <v xml:space="preserve"> OZALJ</v>
      </c>
      <c r="I3670" s="3" t="str">
        <f>IF(LEN(Tablica1[[#This Row],[Kod]])-LEN(SUBSTITUTE(Tablica1[[#This Row],[Kod]]," ",""))=2,Tablica1[[#This Row],[Naziv]],"")</f>
        <v xml:space="preserve"> Levkušje</v>
      </c>
      <c r="J3670" s="3" t="str">
        <f>IF(LEN(Tablica1[[#This Row],[Kod]])-LEN(SUBSTITUTE(Tablica1[[#This Row],[Kod]]," ",""))=0,Tablica1[[#This Row],[Kod]],TRIM(RIGHT(SUBSTITUTE(Tablica1[[#This Row],[Kod]]," ",REPT(" ",30)),30)))</f>
        <v>035025</v>
      </c>
    </row>
    <row r="3671" spans="1:10" ht="15">
      <c r="A3671" s="1" t="s">
        <v>3609</v>
      </c>
      <c r="B3671" s="1" t="s">
        <v>10723</v>
      </c>
      <c r="C3671">
        <v>37</v>
      </c>
      <c r="D3671">
        <v>37</v>
      </c>
      <c r="E3671">
        <f>LEN(Tablica1[[#This Row],[Kod]])-LEN(SUBSTITUTE(Tablica1[[#This Row],[Kod]]," ",""))</f>
        <v>2</v>
      </c>
      <c r="F3671">
        <v>3670</v>
      </c>
      <c r="G3671" t="str">
        <f>IF(IF(LEN(Tablica1[[#This Row],[Kod]])-LEN(SUBSTITUTE(Tablica1[[#This Row],[Kod]]," ",""))=0,Tablica1[[#This Row],[Naziv]],"")="",G3670,IF(LEN(Tablica1[[#This Row],[Kod]])-LEN(SUBSTITUTE(Tablica1[[#This Row],[Kod]]," ",""))=0,Tablica1[[#This Row],[Naziv]],""))</f>
        <v xml:space="preserve"> Karlovačka</v>
      </c>
      <c r="H3671" t="str">
        <f>IF(LEN(Tablica1[[#This Row],[Kod]])-LEN(SUBSTITUTE(Tablica1[[#This Row],[Kod]]," ",""))=1,UPPER(Tablica1[[#This Row],[Naziv]]),IF(LEN(Tablica1[[#This Row],[Kod]])-LEN(SUBSTITUTE(Tablica1[[#This Row],[Kod]]," ",""))=2,H3670,""))</f>
        <v xml:space="preserve"> OZALJ</v>
      </c>
      <c r="I3671" s="3" t="str">
        <f>IF(LEN(Tablica1[[#This Row],[Kod]])-LEN(SUBSTITUTE(Tablica1[[#This Row],[Kod]]," ",""))=2,Tablica1[[#This Row],[Naziv]],"")</f>
        <v xml:space="preserve"> Liješće</v>
      </c>
      <c r="J3671" s="3" t="str">
        <f>IF(LEN(Tablica1[[#This Row],[Kod]])-LEN(SUBSTITUTE(Tablica1[[#This Row],[Kod]]," ",""))=0,Tablica1[[#This Row],[Kod]],TRIM(RIGHT(SUBSTITUTE(Tablica1[[#This Row],[Kod]]," ",REPT(" ",30)),30)))</f>
        <v>035165</v>
      </c>
    </row>
    <row r="3672" spans="1:10" ht="15">
      <c r="A3672" s="1" t="s">
        <v>3610</v>
      </c>
      <c r="B3672" s="1" t="s">
        <v>10724</v>
      </c>
      <c r="C3672">
        <v>72</v>
      </c>
      <c r="D3672">
        <v>72</v>
      </c>
      <c r="E3672">
        <f>LEN(Tablica1[[#This Row],[Kod]])-LEN(SUBSTITUTE(Tablica1[[#This Row],[Kod]]," ",""))</f>
        <v>2</v>
      </c>
      <c r="F3672">
        <v>3671</v>
      </c>
      <c r="G3672" t="str">
        <f>IF(IF(LEN(Tablica1[[#This Row],[Kod]])-LEN(SUBSTITUTE(Tablica1[[#This Row],[Kod]]," ",""))=0,Tablica1[[#This Row],[Naziv]],"")="",G3671,IF(LEN(Tablica1[[#This Row],[Kod]])-LEN(SUBSTITUTE(Tablica1[[#This Row],[Kod]]," ",""))=0,Tablica1[[#This Row],[Naziv]],""))</f>
        <v xml:space="preserve"> Karlovačka</v>
      </c>
      <c r="H3672" t="str">
        <f>IF(LEN(Tablica1[[#This Row],[Kod]])-LEN(SUBSTITUTE(Tablica1[[#This Row],[Kod]]," ",""))=1,UPPER(Tablica1[[#This Row],[Naziv]]),IF(LEN(Tablica1[[#This Row],[Kod]])-LEN(SUBSTITUTE(Tablica1[[#This Row],[Kod]]," ",""))=2,H3671,""))</f>
        <v xml:space="preserve"> OZALJ</v>
      </c>
      <c r="I3672" s="3" t="str">
        <f>IF(LEN(Tablica1[[#This Row],[Kod]])-LEN(SUBSTITUTE(Tablica1[[#This Row],[Kod]]," ",""))=2,Tablica1[[#This Row],[Naziv]],"")</f>
        <v xml:space="preserve"> Lović Prekriški</v>
      </c>
      <c r="J3672" s="3" t="str">
        <f>IF(LEN(Tablica1[[#This Row],[Kod]])-LEN(SUBSTITUTE(Tablica1[[#This Row],[Kod]]," ",""))=0,Tablica1[[#This Row],[Kod]],TRIM(RIGHT(SUBSTITUTE(Tablica1[[#This Row],[Kod]]," ",REPT(" ",30)),30)))</f>
        <v>036030</v>
      </c>
    </row>
    <row r="3673" spans="1:10" ht="15">
      <c r="A3673" s="1" t="s">
        <v>3611</v>
      </c>
      <c r="B3673" s="1" t="s">
        <v>10725</v>
      </c>
      <c r="C3673">
        <v>46</v>
      </c>
      <c r="D3673">
        <v>43</v>
      </c>
      <c r="E3673">
        <f>LEN(Tablica1[[#This Row],[Kod]])-LEN(SUBSTITUTE(Tablica1[[#This Row],[Kod]]," ",""))</f>
        <v>2</v>
      </c>
      <c r="F3673">
        <v>3672</v>
      </c>
      <c r="G3673" t="str">
        <f>IF(IF(LEN(Tablica1[[#This Row],[Kod]])-LEN(SUBSTITUTE(Tablica1[[#This Row],[Kod]]," ",""))=0,Tablica1[[#This Row],[Naziv]],"")="",G3672,IF(LEN(Tablica1[[#This Row],[Kod]])-LEN(SUBSTITUTE(Tablica1[[#This Row],[Kod]]," ",""))=0,Tablica1[[#This Row],[Naziv]],""))</f>
        <v xml:space="preserve"> Karlovačka</v>
      </c>
      <c r="H3673" t="str">
        <f>IF(LEN(Tablica1[[#This Row],[Kod]])-LEN(SUBSTITUTE(Tablica1[[#This Row],[Kod]]," ",""))=1,UPPER(Tablica1[[#This Row],[Naziv]]),IF(LEN(Tablica1[[#This Row],[Kod]])-LEN(SUBSTITUTE(Tablica1[[#This Row],[Kod]]," ",""))=2,H3672,""))</f>
        <v xml:space="preserve"> OZALJ</v>
      </c>
      <c r="I3673" s="3" t="str">
        <f>IF(LEN(Tablica1[[#This Row],[Kod]])-LEN(SUBSTITUTE(Tablica1[[#This Row],[Kod]]," ",""))=2,Tablica1[[#This Row],[Naziv]],"")</f>
        <v xml:space="preserve"> Lukšići Ozaljski</v>
      </c>
      <c r="J3673" s="3" t="str">
        <f>IF(LEN(Tablica1[[#This Row],[Kod]])-LEN(SUBSTITUTE(Tablica1[[#This Row],[Kod]]," ",""))=0,Tablica1[[#This Row],[Kod]],TRIM(RIGHT(SUBSTITUTE(Tablica1[[#This Row],[Kod]]," ",REPT(" ",30)),30)))</f>
        <v>036919</v>
      </c>
    </row>
    <row r="3674" spans="1:10" ht="15">
      <c r="A3674" s="1" t="s">
        <v>3612</v>
      </c>
      <c r="B3674" s="1" t="s">
        <v>10726</v>
      </c>
      <c r="C3674">
        <v>24</v>
      </c>
      <c r="D3674">
        <v>24</v>
      </c>
      <c r="E3674">
        <f>LEN(Tablica1[[#This Row],[Kod]])-LEN(SUBSTITUTE(Tablica1[[#This Row],[Kod]]," ",""))</f>
        <v>2</v>
      </c>
      <c r="F3674">
        <v>3673</v>
      </c>
      <c r="G3674" t="str">
        <f>IF(IF(LEN(Tablica1[[#This Row],[Kod]])-LEN(SUBSTITUTE(Tablica1[[#This Row],[Kod]]," ",""))=0,Tablica1[[#This Row],[Naziv]],"")="",G3673,IF(LEN(Tablica1[[#This Row],[Kod]])-LEN(SUBSTITUTE(Tablica1[[#This Row],[Kod]]," ",""))=0,Tablica1[[#This Row],[Naziv]],""))</f>
        <v xml:space="preserve"> Karlovačka</v>
      </c>
      <c r="H3674" t="str">
        <f>IF(LEN(Tablica1[[#This Row],[Kod]])-LEN(SUBSTITUTE(Tablica1[[#This Row],[Kod]]," ",""))=1,UPPER(Tablica1[[#This Row],[Naziv]]),IF(LEN(Tablica1[[#This Row],[Kod]])-LEN(SUBSTITUTE(Tablica1[[#This Row],[Kod]]," ",""))=2,H3673,""))</f>
        <v xml:space="preserve"> OZALJ</v>
      </c>
      <c r="I3674" s="3" t="str">
        <f>IF(LEN(Tablica1[[#This Row],[Kod]])-LEN(SUBSTITUTE(Tablica1[[#This Row],[Kod]]," ",""))=2,Tablica1[[#This Row],[Naziv]],"")</f>
        <v xml:space="preserve"> Lukunić Draga</v>
      </c>
      <c r="J3674" s="3" t="str">
        <f>IF(LEN(Tablica1[[#This Row],[Kod]])-LEN(SUBSTITUTE(Tablica1[[#This Row],[Kod]]," ",""))=0,Tablica1[[#This Row],[Kod]],TRIM(RIGHT(SUBSTITUTE(Tablica1[[#This Row],[Kod]]," ",REPT(" ",30)),30)))</f>
        <v>036811</v>
      </c>
    </row>
    <row r="3675" spans="1:10" ht="15">
      <c r="A3675" s="1" t="s">
        <v>3613</v>
      </c>
      <c r="B3675" s="1" t="s">
        <v>10727</v>
      </c>
      <c r="C3675">
        <v>157</v>
      </c>
      <c r="D3675">
        <v>157</v>
      </c>
      <c r="E3675">
        <f>LEN(Tablica1[[#This Row],[Kod]])-LEN(SUBSTITUTE(Tablica1[[#This Row],[Kod]]," ",""))</f>
        <v>2</v>
      </c>
      <c r="F3675">
        <v>3674</v>
      </c>
      <c r="G3675" t="str">
        <f>IF(IF(LEN(Tablica1[[#This Row],[Kod]])-LEN(SUBSTITUTE(Tablica1[[#This Row],[Kod]]," ",""))=0,Tablica1[[#This Row],[Naziv]],"")="",G3674,IF(LEN(Tablica1[[#This Row],[Kod]])-LEN(SUBSTITUTE(Tablica1[[#This Row],[Kod]]," ",""))=0,Tablica1[[#This Row],[Naziv]],""))</f>
        <v xml:space="preserve"> Karlovačka</v>
      </c>
      <c r="H3675" t="str">
        <f>IF(LEN(Tablica1[[#This Row],[Kod]])-LEN(SUBSTITUTE(Tablica1[[#This Row],[Kod]]," ",""))=1,UPPER(Tablica1[[#This Row],[Naziv]]),IF(LEN(Tablica1[[#This Row],[Kod]])-LEN(SUBSTITUTE(Tablica1[[#This Row],[Kod]]," ",""))=2,H3674,""))</f>
        <v xml:space="preserve"> OZALJ</v>
      </c>
      <c r="I3675" s="3" t="str">
        <f>IF(LEN(Tablica1[[#This Row],[Kod]])-LEN(SUBSTITUTE(Tablica1[[#This Row],[Kod]]," ",""))=2,Tablica1[[#This Row],[Naziv]],"")</f>
        <v xml:space="preserve"> Mali Erjavec</v>
      </c>
      <c r="J3675" s="3" t="str">
        <f>IF(LEN(Tablica1[[#This Row],[Kod]])-LEN(SUBSTITUTE(Tablica1[[#This Row],[Kod]]," ",""))=0,Tablica1[[#This Row],[Kod]],TRIM(RIGHT(SUBSTITUTE(Tablica1[[#This Row],[Kod]]," ",REPT(" ",30)),30)))</f>
        <v>038342</v>
      </c>
    </row>
    <row r="3676" spans="1:10" ht="15">
      <c r="A3676" s="1" t="s">
        <v>3614</v>
      </c>
      <c r="B3676" s="1" t="s">
        <v>10728</v>
      </c>
      <c r="C3676" s="2" t="s">
        <v>2</v>
      </c>
      <c r="D3676" s="2" t="s">
        <v>2</v>
      </c>
      <c r="E3676">
        <f>LEN(Tablica1[[#This Row],[Kod]])-LEN(SUBSTITUTE(Tablica1[[#This Row],[Kod]]," ",""))</f>
        <v>2</v>
      </c>
      <c r="F3676">
        <v>3675</v>
      </c>
      <c r="G3676" t="str">
        <f>IF(IF(LEN(Tablica1[[#This Row],[Kod]])-LEN(SUBSTITUTE(Tablica1[[#This Row],[Kod]]," ",""))=0,Tablica1[[#This Row],[Naziv]],"")="",G3675,IF(LEN(Tablica1[[#This Row],[Kod]])-LEN(SUBSTITUTE(Tablica1[[#This Row],[Kod]]," ",""))=0,Tablica1[[#This Row],[Naziv]],""))</f>
        <v xml:space="preserve"> Karlovačka</v>
      </c>
      <c r="H3676" t="str">
        <f>IF(LEN(Tablica1[[#This Row],[Kod]])-LEN(SUBSTITUTE(Tablica1[[#This Row],[Kod]]," ",""))=1,UPPER(Tablica1[[#This Row],[Naziv]]),IF(LEN(Tablica1[[#This Row],[Kod]])-LEN(SUBSTITUTE(Tablica1[[#This Row],[Kod]]," ",""))=2,H3675,""))</f>
        <v xml:space="preserve"> OZALJ</v>
      </c>
      <c r="I3676" s="3" t="str">
        <f>IF(LEN(Tablica1[[#This Row],[Kod]])-LEN(SUBSTITUTE(Tablica1[[#This Row],[Kod]]," ",""))=2,Tablica1[[#This Row],[Naziv]],"")</f>
        <v xml:space="preserve"> Malinci</v>
      </c>
      <c r="J3676" s="3" t="str">
        <f>IF(LEN(Tablica1[[#This Row],[Kod]])-LEN(SUBSTITUTE(Tablica1[[#This Row],[Kod]]," ",""))=0,Tablica1[[#This Row],[Kod]],TRIM(RIGHT(SUBSTITUTE(Tablica1[[#This Row],[Kod]]," ",REPT(" ",30)),30)))</f>
        <v>038750</v>
      </c>
    </row>
    <row r="3677" spans="1:10" ht="15">
      <c r="A3677" s="1" t="s">
        <v>3615</v>
      </c>
      <c r="B3677" s="1" t="s">
        <v>10729</v>
      </c>
      <c r="C3677">
        <v>64</v>
      </c>
      <c r="D3677">
        <v>62</v>
      </c>
      <c r="E3677">
        <f>LEN(Tablica1[[#This Row],[Kod]])-LEN(SUBSTITUTE(Tablica1[[#This Row],[Kod]]," ",""))</f>
        <v>2</v>
      </c>
      <c r="F3677">
        <v>3676</v>
      </c>
      <c r="G3677" t="str">
        <f>IF(IF(LEN(Tablica1[[#This Row],[Kod]])-LEN(SUBSTITUTE(Tablica1[[#This Row],[Kod]]," ",""))=0,Tablica1[[#This Row],[Naziv]],"")="",G3676,IF(LEN(Tablica1[[#This Row],[Kod]])-LEN(SUBSTITUTE(Tablica1[[#This Row],[Kod]]," ",""))=0,Tablica1[[#This Row],[Naziv]],""))</f>
        <v xml:space="preserve"> Karlovačka</v>
      </c>
      <c r="H3677" t="str">
        <f>IF(LEN(Tablica1[[#This Row],[Kod]])-LEN(SUBSTITUTE(Tablica1[[#This Row],[Kod]]," ",""))=1,UPPER(Tablica1[[#This Row],[Naziv]]),IF(LEN(Tablica1[[#This Row],[Kod]])-LEN(SUBSTITUTE(Tablica1[[#This Row],[Kod]]," ",""))=2,H3676,""))</f>
        <v xml:space="preserve"> OZALJ</v>
      </c>
      <c r="I3677" s="3" t="str">
        <f>IF(LEN(Tablica1[[#This Row],[Kod]])-LEN(SUBSTITUTE(Tablica1[[#This Row],[Kod]]," ",""))=2,Tablica1[[#This Row],[Naziv]],"")</f>
        <v xml:space="preserve"> Novaki Ozaljski</v>
      </c>
      <c r="J3677" s="3" t="str">
        <f>IF(LEN(Tablica1[[#This Row],[Kod]])-LEN(SUBSTITUTE(Tablica1[[#This Row],[Kod]]," ",""))=0,Tablica1[[#This Row],[Kod]],TRIM(RIGHT(SUBSTITUTE(Tablica1[[#This Row],[Kod]]," ",REPT(" ",30)),30)))</f>
        <v>043559</v>
      </c>
    </row>
    <row r="3678" spans="1:10" ht="15">
      <c r="A3678" s="1" t="s">
        <v>3616</v>
      </c>
      <c r="B3678" s="1" t="s">
        <v>10730</v>
      </c>
      <c r="C3678">
        <v>84</v>
      </c>
      <c r="D3678">
        <v>81</v>
      </c>
      <c r="E3678">
        <f>LEN(Tablica1[[#This Row],[Kod]])-LEN(SUBSTITUTE(Tablica1[[#This Row],[Kod]]," ",""))</f>
        <v>2</v>
      </c>
      <c r="F3678">
        <v>3677</v>
      </c>
      <c r="G3678" t="str">
        <f>IF(IF(LEN(Tablica1[[#This Row],[Kod]])-LEN(SUBSTITUTE(Tablica1[[#This Row],[Kod]]," ",""))=0,Tablica1[[#This Row],[Naziv]],"")="",G3677,IF(LEN(Tablica1[[#This Row],[Kod]])-LEN(SUBSTITUTE(Tablica1[[#This Row],[Kod]]," ",""))=0,Tablica1[[#This Row],[Naziv]],""))</f>
        <v xml:space="preserve"> Karlovačka</v>
      </c>
      <c r="H3678" t="str">
        <f>IF(LEN(Tablica1[[#This Row],[Kod]])-LEN(SUBSTITUTE(Tablica1[[#This Row],[Kod]]," ",""))=1,UPPER(Tablica1[[#This Row],[Naziv]]),IF(LEN(Tablica1[[#This Row],[Kod]])-LEN(SUBSTITUTE(Tablica1[[#This Row],[Kod]]," ",""))=2,H3677,""))</f>
        <v xml:space="preserve"> OZALJ</v>
      </c>
      <c r="I3678" s="3" t="str">
        <f>IF(LEN(Tablica1[[#This Row],[Kod]])-LEN(SUBSTITUTE(Tablica1[[#This Row],[Kod]]," ",""))=2,Tablica1[[#This Row],[Naziv]],"")</f>
        <v xml:space="preserve"> Obrež Vivodinski</v>
      </c>
      <c r="J3678" s="3" t="str">
        <f>IF(LEN(Tablica1[[#This Row],[Kod]])-LEN(SUBSTITUTE(Tablica1[[#This Row],[Kod]]," ",""))=0,Tablica1[[#This Row],[Kod]],TRIM(RIGHT(SUBSTITUTE(Tablica1[[#This Row],[Kod]]," ",REPT(" ",30)),30)))</f>
        <v>044628</v>
      </c>
    </row>
    <row r="3679" spans="1:10" ht="15">
      <c r="A3679" s="1" t="s">
        <v>3617</v>
      </c>
      <c r="B3679" s="1" t="s">
        <v>7563</v>
      </c>
      <c r="C3679">
        <v>1222</v>
      </c>
      <c r="D3679">
        <v>1194</v>
      </c>
      <c r="E3679">
        <f>LEN(Tablica1[[#This Row],[Kod]])-LEN(SUBSTITUTE(Tablica1[[#This Row],[Kod]]," ",""))</f>
        <v>2</v>
      </c>
      <c r="F3679">
        <v>3678</v>
      </c>
      <c r="G3679" t="str">
        <f>IF(IF(LEN(Tablica1[[#This Row],[Kod]])-LEN(SUBSTITUTE(Tablica1[[#This Row],[Kod]]," ",""))=0,Tablica1[[#This Row],[Naziv]],"")="",G3678,IF(LEN(Tablica1[[#This Row],[Kod]])-LEN(SUBSTITUTE(Tablica1[[#This Row],[Kod]]," ",""))=0,Tablica1[[#This Row],[Naziv]],""))</f>
        <v xml:space="preserve"> Karlovačka</v>
      </c>
      <c r="H3679" t="str">
        <f>IF(LEN(Tablica1[[#This Row],[Kod]])-LEN(SUBSTITUTE(Tablica1[[#This Row],[Kod]]," ",""))=1,UPPER(Tablica1[[#This Row],[Naziv]]),IF(LEN(Tablica1[[#This Row],[Kod]])-LEN(SUBSTITUTE(Tablica1[[#This Row],[Kod]]," ",""))=2,H3678,""))</f>
        <v xml:space="preserve"> OZALJ</v>
      </c>
      <c r="I3679" s="3" t="str">
        <f>IF(LEN(Tablica1[[#This Row],[Kod]])-LEN(SUBSTITUTE(Tablica1[[#This Row],[Kod]]," ",""))=2,Tablica1[[#This Row],[Naziv]],"")</f>
        <v xml:space="preserve"> Ozalj</v>
      </c>
      <c r="J3679" s="3" t="str">
        <f>IF(LEN(Tablica1[[#This Row],[Kod]])-LEN(SUBSTITUTE(Tablica1[[#This Row],[Kod]]," ",""))=0,Tablica1[[#This Row],[Kod]],TRIM(RIGHT(SUBSTITUTE(Tablica1[[#This Row],[Kod]]," ",REPT(" ",30)),30)))</f>
        <v>046345</v>
      </c>
    </row>
    <row r="3680" spans="1:10" ht="15">
      <c r="A3680" s="1" t="s">
        <v>3618</v>
      </c>
      <c r="B3680" s="1" t="s">
        <v>10731</v>
      </c>
      <c r="C3680">
        <v>2</v>
      </c>
      <c r="D3680">
        <v>2</v>
      </c>
      <c r="E3680">
        <f>LEN(Tablica1[[#This Row],[Kod]])-LEN(SUBSTITUTE(Tablica1[[#This Row],[Kod]]," ",""))</f>
        <v>2</v>
      </c>
      <c r="F3680">
        <v>3679</v>
      </c>
      <c r="G3680" t="str">
        <f>IF(IF(LEN(Tablica1[[#This Row],[Kod]])-LEN(SUBSTITUTE(Tablica1[[#This Row],[Kod]]," ",""))=0,Tablica1[[#This Row],[Naziv]],"")="",G3679,IF(LEN(Tablica1[[#This Row],[Kod]])-LEN(SUBSTITUTE(Tablica1[[#This Row],[Kod]]," ",""))=0,Tablica1[[#This Row],[Naziv]],""))</f>
        <v xml:space="preserve"> Karlovačka</v>
      </c>
      <c r="H3680" t="str">
        <f>IF(LEN(Tablica1[[#This Row],[Kod]])-LEN(SUBSTITUTE(Tablica1[[#This Row],[Kod]]," ",""))=1,UPPER(Tablica1[[#This Row],[Naziv]]),IF(LEN(Tablica1[[#This Row],[Kod]])-LEN(SUBSTITUTE(Tablica1[[#This Row],[Kod]]," ",""))=2,H3679,""))</f>
        <v xml:space="preserve"> OZALJ</v>
      </c>
      <c r="I3680" s="3" t="str">
        <f>IF(LEN(Tablica1[[#This Row],[Kod]])-LEN(SUBSTITUTE(Tablica1[[#This Row],[Kod]]," ",""))=2,Tablica1[[#This Row],[Naziv]],"")</f>
        <v xml:space="preserve"> Pećarići</v>
      </c>
      <c r="J3680" s="3" t="str">
        <f>IF(LEN(Tablica1[[#This Row],[Kod]])-LEN(SUBSTITUTE(Tablica1[[#This Row],[Kod]]," ",""))=0,Tablica1[[#This Row],[Kod]],TRIM(RIGHT(SUBSTITUTE(Tablica1[[#This Row],[Kod]]," ",REPT(" ",30)),30)))</f>
        <v>047244</v>
      </c>
    </row>
    <row r="3681" spans="1:10" ht="15">
      <c r="A3681" s="1" t="s">
        <v>3619</v>
      </c>
      <c r="B3681" s="1" t="s">
        <v>10732</v>
      </c>
      <c r="C3681">
        <v>10</v>
      </c>
      <c r="D3681">
        <v>10</v>
      </c>
      <c r="E3681">
        <f>LEN(Tablica1[[#This Row],[Kod]])-LEN(SUBSTITUTE(Tablica1[[#This Row],[Kod]]," ",""))</f>
        <v>2</v>
      </c>
      <c r="F3681">
        <v>3680</v>
      </c>
      <c r="G3681" t="str">
        <f>IF(IF(LEN(Tablica1[[#This Row],[Kod]])-LEN(SUBSTITUTE(Tablica1[[#This Row],[Kod]]," ",""))=0,Tablica1[[#This Row],[Naziv]],"")="",G3680,IF(LEN(Tablica1[[#This Row],[Kod]])-LEN(SUBSTITUTE(Tablica1[[#This Row],[Kod]]," ",""))=0,Tablica1[[#This Row],[Naziv]],""))</f>
        <v xml:space="preserve"> Karlovačka</v>
      </c>
      <c r="H3681" t="str">
        <f>IF(LEN(Tablica1[[#This Row],[Kod]])-LEN(SUBSTITUTE(Tablica1[[#This Row],[Kod]]," ",""))=1,UPPER(Tablica1[[#This Row],[Naziv]]),IF(LEN(Tablica1[[#This Row],[Kod]])-LEN(SUBSTITUTE(Tablica1[[#This Row],[Kod]]," ",""))=2,H3680,""))</f>
        <v xml:space="preserve"> OZALJ</v>
      </c>
      <c r="I3681" s="3" t="str">
        <f>IF(LEN(Tablica1[[#This Row],[Kod]])-LEN(SUBSTITUTE(Tablica1[[#This Row],[Kod]]," ",""))=2,Tablica1[[#This Row],[Naziv]],"")</f>
        <v xml:space="preserve"> Petruš Vrh</v>
      </c>
      <c r="J3681" s="3" t="str">
        <f>IF(LEN(Tablica1[[#This Row],[Kod]])-LEN(SUBSTITUTE(Tablica1[[#This Row],[Kod]]," ",""))=0,Tablica1[[#This Row],[Kod]],TRIM(RIGHT(SUBSTITUTE(Tablica1[[#This Row],[Kod]]," ",REPT(" ",30)),30)))</f>
        <v>047970</v>
      </c>
    </row>
    <row r="3682" spans="1:10" ht="15">
      <c r="A3682" s="1" t="s">
        <v>3620</v>
      </c>
      <c r="B3682" s="1" t="s">
        <v>10733</v>
      </c>
      <c r="C3682">
        <v>22</v>
      </c>
      <c r="D3682">
        <v>22</v>
      </c>
      <c r="E3682">
        <f>LEN(Tablica1[[#This Row],[Kod]])-LEN(SUBSTITUTE(Tablica1[[#This Row],[Kod]]," ",""))</f>
        <v>2</v>
      </c>
      <c r="F3682">
        <v>3681</v>
      </c>
      <c r="G3682" t="str">
        <f>IF(IF(LEN(Tablica1[[#This Row],[Kod]])-LEN(SUBSTITUTE(Tablica1[[#This Row],[Kod]]," ",""))=0,Tablica1[[#This Row],[Naziv]],"")="",G3681,IF(LEN(Tablica1[[#This Row],[Kod]])-LEN(SUBSTITUTE(Tablica1[[#This Row],[Kod]]," ",""))=0,Tablica1[[#This Row],[Naziv]],""))</f>
        <v xml:space="preserve"> Karlovačka</v>
      </c>
      <c r="H3682" t="str">
        <f>IF(LEN(Tablica1[[#This Row],[Kod]])-LEN(SUBSTITUTE(Tablica1[[#This Row],[Kod]]," ",""))=1,UPPER(Tablica1[[#This Row],[Naziv]]),IF(LEN(Tablica1[[#This Row],[Kod]])-LEN(SUBSTITUTE(Tablica1[[#This Row],[Kod]]," ",""))=2,H3681,""))</f>
        <v xml:space="preserve"> OZALJ</v>
      </c>
      <c r="I3682" s="3" t="str">
        <f>IF(LEN(Tablica1[[#This Row],[Kod]])-LEN(SUBSTITUTE(Tablica1[[#This Row],[Kod]]," ",""))=2,Tablica1[[#This Row],[Naziv]],"")</f>
        <v xml:space="preserve"> Pilatovci</v>
      </c>
      <c r="J3682" s="3" t="str">
        <f>IF(LEN(Tablica1[[#This Row],[Kod]])-LEN(SUBSTITUTE(Tablica1[[#This Row],[Kod]]," ",""))=0,Tablica1[[#This Row],[Kod]],TRIM(RIGHT(SUBSTITUTE(Tablica1[[#This Row],[Kod]]," ",REPT(" ",30)),30)))</f>
        <v>048046</v>
      </c>
    </row>
    <row r="3683" spans="1:10" ht="15">
      <c r="A3683" s="1" t="s">
        <v>3621</v>
      </c>
      <c r="B3683" s="1" t="s">
        <v>10734</v>
      </c>
      <c r="C3683">
        <v>334</v>
      </c>
      <c r="D3683">
        <v>323</v>
      </c>
      <c r="E3683">
        <f>LEN(Tablica1[[#This Row],[Kod]])-LEN(SUBSTITUTE(Tablica1[[#This Row],[Kod]]," ",""))</f>
        <v>2</v>
      </c>
      <c r="F3683">
        <v>3682</v>
      </c>
      <c r="G3683" t="str">
        <f>IF(IF(LEN(Tablica1[[#This Row],[Kod]])-LEN(SUBSTITUTE(Tablica1[[#This Row],[Kod]]," ",""))=0,Tablica1[[#This Row],[Naziv]],"")="",G3682,IF(LEN(Tablica1[[#This Row],[Kod]])-LEN(SUBSTITUTE(Tablica1[[#This Row],[Kod]]," ",""))=0,Tablica1[[#This Row],[Naziv]],""))</f>
        <v xml:space="preserve"> Karlovačka</v>
      </c>
      <c r="H3683" t="str">
        <f>IF(LEN(Tablica1[[#This Row],[Kod]])-LEN(SUBSTITUTE(Tablica1[[#This Row],[Kod]]," ",""))=1,UPPER(Tablica1[[#This Row],[Naziv]]),IF(LEN(Tablica1[[#This Row],[Kod]])-LEN(SUBSTITUTE(Tablica1[[#This Row],[Kod]]," ",""))=2,H3682,""))</f>
        <v xml:space="preserve"> OZALJ</v>
      </c>
      <c r="I3683" s="3" t="str">
        <f>IF(LEN(Tablica1[[#This Row],[Kod]])-LEN(SUBSTITUTE(Tablica1[[#This Row],[Kod]]," ",""))=2,Tablica1[[#This Row],[Naziv]],"")</f>
        <v xml:space="preserve"> Podbrežje</v>
      </c>
      <c r="J3683" s="3" t="str">
        <f>IF(LEN(Tablica1[[#This Row],[Kod]])-LEN(SUBSTITUTE(Tablica1[[#This Row],[Kod]]," ",""))=0,Tablica1[[#This Row],[Kod]],TRIM(RIGHT(SUBSTITUTE(Tablica1[[#This Row],[Kod]]," ",REPT(" ",30)),30)))</f>
        <v>048895</v>
      </c>
    </row>
    <row r="3684" spans="1:10" ht="15">
      <c r="A3684" s="1" t="s">
        <v>3622</v>
      </c>
      <c r="B3684" s="1" t="s">
        <v>10735</v>
      </c>
      <c r="C3684">
        <v>124</v>
      </c>
      <c r="D3684">
        <v>116</v>
      </c>
      <c r="E3684">
        <f>LEN(Tablica1[[#This Row],[Kod]])-LEN(SUBSTITUTE(Tablica1[[#This Row],[Kod]]," ",""))</f>
        <v>2</v>
      </c>
      <c r="F3684">
        <v>3683</v>
      </c>
      <c r="G3684" t="str">
        <f>IF(IF(LEN(Tablica1[[#This Row],[Kod]])-LEN(SUBSTITUTE(Tablica1[[#This Row],[Kod]]," ",""))=0,Tablica1[[#This Row],[Naziv]],"")="",G3683,IF(LEN(Tablica1[[#This Row],[Kod]])-LEN(SUBSTITUTE(Tablica1[[#This Row],[Kod]]," ",""))=0,Tablica1[[#This Row],[Naziv]],""))</f>
        <v xml:space="preserve"> Karlovačka</v>
      </c>
      <c r="H3684" t="str">
        <f>IF(LEN(Tablica1[[#This Row],[Kod]])-LEN(SUBSTITUTE(Tablica1[[#This Row],[Kod]]," ",""))=1,UPPER(Tablica1[[#This Row],[Naziv]]),IF(LEN(Tablica1[[#This Row],[Kod]])-LEN(SUBSTITUTE(Tablica1[[#This Row],[Kod]]," ",""))=2,H3683,""))</f>
        <v xml:space="preserve"> OZALJ</v>
      </c>
      <c r="I3684" s="3" t="str">
        <f>IF(LEN(Tablica1[[#This Row],[Kod]])-LEN(SUBSTITUTE(Tablica1[[#This Row],[Kod]]," ",""))=2,Tablica1[[#This Row],[Naziv]],"")</f>
        <v xml:space="preserve"> Podgraj</v>
      </c>
      <c r="J3684" s="3" t="str">
        <f>IF(LEN(Tablica1[[#This Row],[Kod]])-LEN(SUBSTITUTE(Tablica1[[#This Row],[Kod]]," ",""))=0,Tablica1[[#This Row],[Kod]],TRIM(RIGHT(SUBSTITUTE(Tablica1[[#This Row],[Kod]]," ",REPT(" ",30)),30)))</f>
        <v>049280</v>
      </c>
    </row>
    <row r="3685" spans="1:10" ht="15">
      <c r="A3685" s="1" t="s">
        <v>3623</v>
      </c>
      <c r="B3685" s="1" t="s">
        <v>10736</v>
      </c>
      <c r="C3685">
        <v>81</v>
      </c>
      <c r="D3685">
        <v>81</v>
      </c>
      <c r="E3685">
        <f>LEN(Tablica1[[#This Row],[Kod]])-LEN(SUBSTITUTE(Tablica1[[#This Row],[Kod]]," ",""))</f>
        <v>2</v>
      </c>
      <c r="F3685">
        <v>3684</v>
      </c>
      <c r="G3685" t="str">
        <f>IF(IF(LEN(Tablica1[[#This Row],[Kod]])-LEN(SUBSTITUTE(Tablica1[[#This Row],[Kod]]," ",""))=0,Tablica1[[#This Row],[Naziv]],"")="",G3684,IF(LEN(Tablica1[[#This Row],[Kod]])-LEN(SUBSTITUTE(Tablica1[[#This Row],[Kod]]," ",""))=0,Tablica1[[#This Row],[Naziv]],""))</f>
        <v xml:space="preserve"> Karlovačka</v>
      </c>
      <c r="H3685" t="str">
        <f>IF(LEN(Tablica1[[#This Row],[Kod]])-LEN(SUBSTITUTE(Tablica1[[#This Row],[Kod]]," ",""))=1,UPPER(Tablica1[[#This Row],[Naziv]]),IF(LEN(Tablica1[[#This Row],[Kod]])-LEN(SUBSTITUTE(Tablica1[[#This Row],[Kod]]," ",""))=2,H3684,""))</f>
        <v xml:space="preserve"> OZALJ</v>
      </c>
      <c r="I3685" s="3" t="str">
        <f>IF(LEN(Tablica1[[#This Row],[Kod]])-LEN(SUBSTITUTE(Tablica1[[#This Row],[Kod]]," ",""))=2,Tablica1[[#This Row],[Naziv]],"")</f>
        <v xml:space="preserve"> Police Pirišće</v>
      </c>
      <c r="J3685" s="3" t="str">
        <f>IF(LEN(Tablica1[[#This Row],[Kod]])-LEN(SUBSTITUTE(Tablica1[[#This Row],[Kod]]," ",""))=0,Tablica1[[#This Row],[Kod]],TRIM(RIGHT(SUBSTITUTE(Tablica1[[#This Row],[Kod]]," ",REPT(" ",30)),30)))</f>
        <v>050059</v>
      </c>
    </row>
    <row r="3686" spans="1:10" ht="15">
      <c r="A3686" s="1" t="s">
        <v>3624</v>
      </c>
      <c r="B3686" s="1" t="s">
        <v>10737</v>
      </c>
      <c r="C3686">
        <v>280</v>
      </c>
      <c r="D3686">
        <v>270</v>
      </c>
      <c r="E3686">
        <f>LEN(Tablica1[[#This Row],[Kod]])-LEN(SUBSTITUTE(Tablica1[[#This Row],[Kod]]," ",""))</f>
        <v>2</v>
      </c>
      <c r="F3686">
        <v>3685</v>
      </c>
      <c r="G3686" t="str">
        <f>IF(IF(LEN(Tablica1[[#This Row],[Kod]])-LEN(SUBSTITUTE(Tablica1[[#This Row],[Kod]]," ",""))=0,Tablica1[[#This Row],[Naziv]],"")="",G3685,IF(LEN(Tablica1[[#This Row],[Kod]])-LEN(SUBSTITUTE(Tablica1[[#This Row],[Kod]]," ",""))=0,Tablica1[[#This Row],[Naziv]],""))</f>
        <v xml:space="preserve"> Karlovačka</v>
      </c>
      <c r="H3686" t="str">
        <f>IF(LEN(Tablica1[[#This Row],[Kod]])-LEN(SUBSTITUTE(Tablica1[[#This Row],[Kod]]," ",""))=1,UPPER(Tablica1[[#This Row],[Naziv]]),IF(LEN(Tablica1[[#This Row],[Kod]])-LEN(SUBSTITUTE(Tablica1[[#This Row],[Kod]]," ",""))=2,H3685,""))</f>
        <v xml:space="preserve"> OZALJ</v>
      </c>
      <c r="I3686" s="3" t="str">
        <f>IF(LEN(Tablica1[[#This Row],[Kod]])-LEN(SUBSTITUTE(Tablica1[[#This Row],[Kod]]," ",""))=2,Tablica1[[#This Row],[Naziv]],"")</f>
        <v xml:space="preserve"> Polje Ozaljsko</v>
      </c>
      <c r="J3686" s="3" t="str">
        <f>IF(LEN(Tablica1[[#This Row],[Kod]])-LEN(SUBSTITUTE(Tablica1[[#This Row],[Kod]]," ",""))=0,Tablica1[[#This Row],[Kod]],TRIM(RIGHT(SUBSTITUTE(Tablica1[[#This Row],[Kod]]," ",REPT(" ",30)),30)))</f>
        <v>050440</v>
      </c>
    </row>
    <row r="3687" spans="1:10" ht="15">
      <c r="A3687" s="1" t="s">
        <v>3625</v>
      </c>
      <c r="B3687" s="1" t="s">
        <v>10738</v>
      </c>
      <c r="C3687" s="2" t="s">
        <v>2</v>
      </c>
      <c r="D3687" s="2" t="s">
        <v>2</v>
      </c>
      <c r="E3687">
        <f>LEN(Tablica1[[#This Row],[Kod]])-LEN(SUBSTITUTE(Tablica1[[#This Row],[Kod]]," ",""))</f>
        <v>2</v>
      </c>
      <c r="F3687">
        <v>3686</v>
      </c>
      <c r="G3687" t="str">
        <f>IF(IF(LEN(Tablica1[[#This Row],[Kod]])-LEN(SUBSTITUTE(Tablica1[[#This Row],[Kod]]," ",""))=0,Tablica1[[#This Row],[Naziv]],"")="",G3686,IF(LEN(Tablica1[[#This Row],[Kod]])-LEN(SUBSTITUTE(Tablica1[[#This Row],[Kod]]," ",""))=0,Tablica1[[#This Row],[Naziv]],""))</f>
        <v xml:space="preserve"> Karlovačka</v>
      </c>
      <c r="H3687" t="str">
        <f>IF(LEN(Tablica1[[#This Row],[Kod]])-LEN(SUBSTITUTE(Tablica1[[#This Row],[Kod]]," ",""))=1,UPPER(Tablica1[[#This Row],[Naziv]]),IF(LEN(Tablica1[[#This Row],[Kod]])-LEN(SUBSTITUTE(Tablica1[[#This Row],[Kod]]," ",""))=2,H3686,""))</f>
        <v xml:space="preserve"> OZALJ</v>
      </c>
      <c r="I3687" s="3" t="str">
        <f>IF(LEN(Tablica1[[#This Row],[Kod]])-LEN(SUBSTITUTE(Tablica1[[#This Row],[Kod]]," ",""))=2,Tablica1[[#This Row],[Naziv]],"")</f>
        <v xml:space="preserve"> Popovići Žumberački</v>
      </c>
      <c r="J3687" s="3" t="str">
        <f>IF(LEN(Tablica1[[#This Row],[Kod]])-LEN(SUBSTITUTE(Tablica1[[#This Row],[Kod]]," ",""))=0,Tablica1[[#This Row],[Kod]],TRIM(RIGHT(SUBSTITUTE(Tablica1[[#This Row],[Kod]]," ",REPT(" ",30)),30)))</f>
        <v>050792</v>
      </c>
    </row>
    <row r="3688" spans="1:10" ht="15">
      <c r="A3688" s="1" t="s">
        <v>3626</v>
      </c>
      <c r="B3688" s="1" t="s">
        <v>10739</v>
      </c>
      <c r="C3688">
        <v>36</v>
      </c>
      <c r="D3688">
        <v>35</v>
      </c>
      <c r="E3688">
        <f>LEN(Tablica1[[#This Row],[Kod]])-LEN(SUBSTITUTE(Tablica1[[#This Row],[Kod]]," ",""))</f>
        <v>2</v>
      </c>
      <c r="F3688">
        <v>3687</v>
      </c>
      <c r="G3688" t="str">
        <f>IF(IF(LEN(Tablica1[[#This Row],[Kod]])-LEN(SUBSTITUTE(Tablica1[[#This Row],[Kod]]," ",""))=0,Tablica1[[#This Row],[Naziv]],"")="",G3687,IF(LEN(Tablica1[[#This Row],[Kod]])-LEN(SUBSTITUTE(Tablica1[[#This Row],[Kod]]," ",""))=0,Tablica1[[#This Row],[Naziv]],""))</f>
        <v xml:space="preserve"> Karlovačka</v>
      </c>
      <c r="H3688" t="str">
        <f>IF(LEN(Tablica1[[#This Row],[Kod]])-LEN(SUBSTITUTE(Tablica1[[#This Row],[Kod]]," ",""))=1,UPPER(Tablica1[[#This Row],[Naziv]]),IF(LEN(Tablica1[[#This Row],[Kod]])-LEN(SUBSTITUTE(Tablica1[[#This Row],[Kod]]," ",""))=2,H3687,""))</f>
        <v xml:space="preserve"> OZALJ</v>
      </c>
      <c r="I3688" s="3" t="str">
        <f>IF(LEN(Tablica1[[#This Row],[Kod]])-LEN(SUBSTITUTE(Tablica1[[#This Row],[Kod]]," ",""))=2,Tablica1[[#This Row],[Naziv]],"")</f>
        <v xml:space="preserve"> Požun</v>
      </c>
      <c r="J3688" s="3" t="str">
        <f>IF(LEN(Tablica1[[#This Row],[Kod]])-LEN(SUBSTITUTE(Tablica1[[#This Row],[Kod]]," ",""))=0,Tablica1[[#This Row],[Kod]],TRIM(RIGHT(SUBSTITUTE(Tablica1[[#This Row],[Kod]]," ",REPT(" ",30)),30)))</f>
        <v>051241</v>
      </c>
    </row>
    <row r="3689" spans="1:10" ht="15">
      <c r="A3689" s="1" t="s">
        <v>3627</v>
      </c>
      <c r="B3689" s="1" t="s">
        <v>10740</v>
      </c>
      <c r="C3689">
        <v>23</v>
      </c>
      <c r="D3689">
        <v>23</v>
      </c>
      <c r="E3689">
        <f>LEN(Tablica1[[#This Row],[Kod]])-LEN(SUBSTITUTE(Tablica1[[#This Row],[Kod]]," ",""))</f>
        <v>2</v>
      </c>
      <c r="F3689">
        <v>3688</v>
      </c>
      <c r="G3689" t="str">
        <f>IF(IF(LEN(Tablica1[[#This Row],[Kod]])-LEN(SUBSTITUTE(Tablica1[[#This Row],[Kod]]," ",""))=0,Tablica1[[#This Row],[Naziv]],"")="",G3688,IF(LEN(Tablica1[[#This Row],[Kod]])-LEN(SUBSTITUTE(Tablica1[[#This Row],[Kod]]," ",""))=0,Tablica1[[#This Row],[Naziv]],""))</f>
        <v xml:space="preserve"> Karlovačka</v>
      </c>
      <c r="H3689" t="str">
        <f>IF(LEN(Tablica1[[#This Row],[Kod]])-LEN(SUBSTITUTE(Tablica1[[#This Row],[Kod]]," ",""))=1,UPPER(Tablica1[[#This Row],[Naziv]]),IF(LEN(Tablica1[[#This Row],[Kod]])-LEN(SUBSTITUTE(Tablica1[[#This Row],[Kod]]," ",""))=2,H3688,""))</f>
        <v xml:space="preserve"> OZALJ</v>
      </c>
      <c r="I3689" s="3" t="str">
        <f>IF(LEN(Tablica1[[#This Row],[Kod]])-LEN(SUBSTITUTE(Tablica1[[#This Row],[Kod]]," ",""))=2,Tablica1[[#This Row],[Naziv]],"")</f>
        <v xml:space="preserve"> Radatovići</v>
      </c>
      <c r="J3689" s="3" t="str">
        <f>IF(LEN(Tablica1[[#This Row],[Kod]])-LEN(SUBSTITUTE(Tablica1[[#This Row],[Kod]]," ",""))=0,Tablica1[[#This Row],[Kod]],TRIM(RIGHT(SUBSTITUTE(Tablica1[[#This Row],[Kod]]," ",REPT(" ",30)),30)))</f>
        <v>053252</v>
      </c>
    </row>
    <row r="3690" spans="1:10" ht="15">
      <c r="A3690" s="1" t="s">
        <v>3628</v>
      </c>
      <c r="B3690" s="1" t="s">
        <v>10741</v>
      </c>
      <c r="C3690">
        <v>7</v>
      </c>
      <c r="D3690">
        <v>7</v>
      </c>
      <c r="E3690">
        <f>LEN(Tablica1[[#This Row],[Kod]])-LEN(SUBSTITUTE(Tablica1[[#This Row],[Kod]]," ",""))</f>
        <v>2</v>
      </c>
      <c r="F3690">
        <v>3689</v>
      </c>
      <c r="G3690" t="str">
        <f>IF(IF(LEN(Tablica1[[#This Row],[Kod]])-LEN(SUBSTITUTE(Tablica1[[#This Row],[Kod]]," ",""))=0,Tablica1[[#This Row],[Naziv]],"")="",G3689,IF(LEN(Tablica1[[#This Row],[Kod]])-LEN(SUBSTITUTE(Tablica1[[#This Row],[Kod]]," ",""))=0,Tablica1[[#This Row],[Naziv]],""))</f>
        <v xml:space="preserve"> Karlovačka</v>
      </c>
      <c r="H3690" t="str">
        <f>IF(LEN(Tablica1[[#This Row],[Kod]])-LEN(SUBSTITUTE(Tablica1[[#This Row],[Kod]]," ",""))=1,UPPER(Tablica1[[#This Row],[Naziv]]),IF(LEN(Tablica1[[#This Row],[Kod]])-LEN(SUBSTITUTE(Tablica1[[#This Row],[Kod]]," ",""))=2,H3689,""))</f>
        <v xml:space="preserve"> OZALJ</v>
      </c>
      <c r="I3690" s="3" t="str">
        <f>IF(LEN(Tablica1[[#This Row],[Kod]])-LEN(SUBSTITUTE(Tablica1[[#This Row],[Kod]]," ",""))=2,Tablica1[[#This Row],[Naziv]],"")</f>
        <v xml:space="preserve"> Radina Vas</v>
      </c>
      <c r="J3690" s="3" t="str">
        <f>IF(LEN(Tablica1[[#This Row],[Kod]])-LEN(SUBSTITUTE(Tablica1[[#This Row],[Kod]]," ",""))=0,Tablica1[[#This Row],[Kod]],TRIM(RIGHT(SUBSTITUTE(Tablica1[[#This Row],[Kod]]," ",REPT(" ",30)),30)))</f>
        <v>053350</v>
      </c>
    </row>
    <row r="3691" spans="1:10" ht="15">
      <c r="A3691" s="1" t="s">
        <v>3629</v>
      </c>
      <c r="B3691" s="1" t="s">
        <v>10742</v>
      </c>
      <c r="C3691" s="2" t="s">
        <v>2</v>
      </c>
      <c r="D3691" s="2" t="s">
        <v>2</v>
      </c>
      <c r="E3691">
        <f>LEN(Tablica1[[#This Row],[Kod]])-LEN(SUBSTITUTE(Tablica1[[#This Row],[Kod]]," ",""))</f>
        <v>2</v>
      </c>
      <c r="F3691">
        <v>3690</v>
      </c>
      <c r="G3691" t="str">
        <f>IF(IF(LEN(Tablica1[[#This Row],[Kod]])-LEN(SUBSTITUTE(Tablica1[[#This Row],[Kod]]," ",""))=0,Tablica1[[#This Row],[Naziv]],"")="",G3690,IF(LEN(Tablica1[[#This Row],[Kod]])-LEN(SUBSTITUTE(Tablica1[[#This Row],[Kod]]," ",""))=0,Tablica1[[#This Row],[Naziv]],""))</f>
        <v xml:space="preserve"> Karlovačka</v>
      </c>
      <c r="H3691" t="str">
        <f>IF(LEN(Tablica1[[#This Row],[Kod]])-LEN(SUBSTITUTE(Tablica1[[#This Row],[Kod]]," ",""))=1,UPPER(Tablica1[[#This Row],[Naziv]]),IF(LEN(Tablica1[[#This Row],[Kod]])-LEN(SUBSTITUTE(Tablica1[[#This Row],[Kod]]," ",""))=2,H3690,""))</f>
        <v xml:space="preserve"> OZALJ</v>
      </c>
      <c r="I3691" s="3" t="str">
        <f>IF(LEN(Tablica1[[#This Row],[Kod]])-LEN(SUBSTITUTE(Tablica1[[#This Row],[Kod]]," ",""))=2,Tablica1[[#This Row],[Naziv]],"")</f>
        <v xml:space="preserve"> Rajakovići</v>
      </c>
      <c r="J3691" s="3" t="str">
        <f>IF(LEN(Tablica1[[#This Row],[Kod]])-LEN(SUBSTITUTE(Tablica1[[#This Row],[Kod]]," ",""))=0,Tablica1[[#This Row],[Kod]],TRIM(RIGHT(SUBSTITUTE(Tablica1[[#This Row],[Kod]]," ",REPT(" ",30)),30)))</f>
        <v>053767</v>
      </c>
    </row>
    <row r="3692" spans="1:10" ht="15">
      <c r="A3692" s="1" t="s">
        <v>3630</v>
      </c>
      <c r="B3692" s="1" t="s">
        <v>10743</v>
      </c>
      <c r="C3692">
        <v>11</v>
      </c>
      <c r="D3692">
        <v>11</v>
      </c>
      <c r="E3692">
        <f>LEN(Tablica1[[#This Row],[Kod]])-LEN(SUBSTITUTE(Tablica1[[#This Row],[Kod]]," ",""))</f>
        <v>2</v>
      </c>
      <c r="F3692">
        <v>3691</v>
      </c>
      <c r="G3692" t="str">
        <f>IF(IF(LEN(Tablica1[[#This Row],[Kod]])-LEN(SUBSTITUTE(Tablica1[[#This Row],[Kod]]," ",""))=0,Tablica1[[#This Row],[Naziv]],"")="",G3691,IF(LEN(Tablica1[[#This Row],[Kod]])-LEN(SUBSTITUTE(Tablica1[[#This Row],[Kod]]," ",""))=0,Tablica1[[#This Row],[Naziv]],""))</f>
        <v xml:space="preserve"> Karlovačka</v>
      </c>
      <c r="H3692" t="str">
        <f>IF(LEN(Tablica1[[#This Row],[Kod]])-LEN(SUBSTITUTE(Tablica1[[#This Row],[Kod]]," ",""))=1,UPPER(Tablica1[[#This Row],[Naziv]]),IF(LEN(Tablica1[[#This Row],[Kod]])-LEN(SUBSTITUTE(Tablica1[[#This Row],[Kod]]," ",""))=2,H3691,""))</f>
        <v xml:space="preserve"> OZALJ</v>
      </c>
      <c r="I3692" s="3" t="str">
        <f>IF(LEN(Tablica1[[#This Row],[Kod]])-LEN(SUBSTITUTE(Tablica1[[#This Row],[Kod]]," ",""))=2,Tablica1[[#This Row],[Naziv]],"")</f>
        <v xml:space="preserve"> Rujevo</v>
      </c>
      <c r="J3692" s="3" t="str">
        <f>IF(LEN(Tablica1[[#This Row],[Kod]])-LEN(SUBSTITUTE(Tablica1[[#This Row],[Kod]]," ",""))=0,Tablica1[[#This Row],[Kod]],TRIM(RIGHT(SUBSTITUTE(Tablica1[[#This Row],[Kod]]," ",REPT(" ",30)),30)))</f>
        <v>055930</v>
      </c>
    </row>
    <row r="3693" spans="1:10" ht="15">
      <c r="A3693" s="1" t="s">
        <v>3631</v>
      </c>
      <c r="B3693" s="1" t="s">
        <v>10744</v>
      </c>
      <c r="C3693">
        <v>4</v>
      </c>
      <c r="D3693">
        <v>4</v>
      </c>
      <c r="E3693">
        <f>LEN(Tablica1[[#This Row],[Kod]])-LEN(SUBSTITUTE(Tablica1[[#This Row],[Kod]]," ",""))</f>
        <v>2</v>
      </c>
      <c r="F3693">
        <v>3692</v>
      </c>
      <c r="G3693" t="str">
        <f>IF(IF(LEN(Tablica1[[#This Row],[Kod]])-LEN(SUBSTITUTE(Tablica1[[#This Row],[Kod]]," ",""))=0,Tablica1[[#This Row],[Naziv]],"")="",G3692,IF(LEN(Tablica1[[#This Row],[Kod]])-LEN(SUBSTITUTE(Tablica1[[#This Row],[Kod]]," ",""))=0,Tablica1[[#This Row],[Naziv]],""))</f>
        <v xml:space="preserve"> Karlovačka</v>
      </c>
      <c r="H3693" t="str">
        <f>IF(LEN(Tablica1[[#This Row],[Kod]])-LEN(SUBSTITUTE(Tablica1[[#This Row],[Kod]]," ",""))=1,UPPER(Tablica1[[#This Row],[Naziv]]),IF(LEN(Tablica1[[#This Row],[Kod]])-LEN(SUBSTITUTE(Tablica1[[#This Row],[Kod]]," ",""))=2,H3692,""))</f>
        <v xml:space="preserve"> OZALJ</v>
      </c>
      <c r="I3693" s="3" t="str">
        <f>IF(LEN(Tablica1[[#This Row],[Kod]])-LEN(SUBSTITUTE(Tablica1[[#This Row],[Kod]]," ",""))=2,Tablica1[[#This Row],[Naziv]],"")</f>
        <v xml:space="preserve"> Sekulići</v>
      </c>
      <c r="J3693" s="3" t="str">
        <f>IF(LEN(Tablica1[[#This Row],[Kod]])-LEN(SUBSTITUTE(Tablica1[[#This Row],[Kod]]," ",""))=0,Tablica1[[#This Row],[Kod]],TRIM(RIGHT(SUBSTITUTE(Tablica1[[#This Row],[Kod]]," ",REPT(" ",30)),30)))</f>
        <v>056804</v>
      </c>
    </row>
    <row r="3694" spans="1:10" ht="15">
      <c r="A3694" s="1" t="s">
        <v>3632</v>
      </c>
      <c r="B3694" s="1" t="s">
        <v>10745</v>
      </c>
      <c r="C3694">
        <v>291</v>
      </c>
      <c r="D3694">
        <v>280</v>
      </c>
      <c r="E3694">
        <f>LEN(Tablica1[[#This Row],[Kod]])-LEN(SUBSTITUTE(Tablica1[[#This Row],[Kod]]," ",""))</f>
        <v>2</v>
      </c>
      <c r="F3694">
        <v>3693</v>
      </c>
      <c r="G3694" t="str">
        <f>IF(IF(LEN(Tablica1[[#This Row],[Kod]])-LEN(SUBSTITUTE(Tablica1[[#This Row],[Kod]]," ",""))=0,Tablica1[[#This Row],[Naziv]],"")="",G3693,IF(LEN(Tablica1[[#This Row],[Kod]])-LEN(SUBSTITUTE(Tablica1[[#This Row],[Kod]]," ",""))=0,Tablica1[[#This Row],[Naziv]],""))</f>
        <v xml:space="preserve"> Karlovačka</v>
      </c>
      <c r="H3694" t="str">
        <f>IF(LEN(Tablica1[[#This Row],[Kod]])-LEN(SUBSTITUTE(Tablica1[[#This Row],[Kod]]," ",""))=1,UPPER(Tablica1[[#This Row],[Naziv]]),IF(LEN(Tablica1[[#This Row],[Kod]])-LEN(SUBSTITUTE(Tablica1[[#This Row],[Kod]]," ",""))=2,H3693,""))</f>
        <v xml:space="preserve"> OZALJ</v>
      </c>
      <c r="I3694" s="3" t="str">
        <f>IF(LEN(Tablica1[[#This Row],[Kod]])-LEN(SUBSTITUTE(Tablica1[[#This Row],[Kod]]," ",""))=2,Tablica1[[#This Row],[Naziv]],"")</f>
        <v xml:space="preserve"> Slapno</v>
      </c>
      <c r="J3694" s="3" t="str">
        <f>IF(LEN(Tablica1[[#This Row],[Kod]])-LEN(SUBSTITUTE(Tablica1[[#This Row],[Kod]]," ",""))=0,Tablica1[[#This Row],[Kod]],TRIM(RIGHT(SUBSTITUTE(Tablica1[[#This Row],[Kod]]," ",REPT(" ",30)),30)))</f>
        <v>058084</v>
      </c>
    </row>
    <row r="3695" spans="1:10" ht="15">
      <c r="A3695" s="1" t="s">
        <v>3633</v>
      </c>
      <c r="B3695" s="1" t="s">
        <v>10746</v>
      </c>
      <c r="C3695">
        <v>19</v>
      </c>
      <c r="D3695">
        <v>19</v>
      </c>
      <c r="E3695">
        <f>LEN(Tablica1[[#This Row],[Kod]])-LEN(SUBSTITUTE(Tablica1[[#This Row],[Kod]]," ",""))</f>
        <v>2</v>
      </c>
      <c r="F3695">
        <v>3694</v>
      </c>
      <c r="G3695" t="str">
        <f>IF(IF(LEN(Tablica1[[#This Row],[Kod]])-LEN(SUBSTITUTE(Tablica1[[#This Row],[Kod]]," ",""))=0,Tablica1[[#This Row],[Naziv]],"")="",G3694,IF(LEN(Tablica1[[#This Row],[Kod]])-LEN(SUBSTITUTE(Tablica1[[#This Row],[Kod]]," ",""))=0,Tablica1[[#This Row],[Naziv]],""))</f>
        <v xml:space="preserve"> Karlovačka</v>
      </c>
      <c r="H3695" t="str">
        <f>IF(LEN(Tablica1[[#This Row],[Kod]])-LEN(SUBSTITUTE(Tablica1[[#This Row],[Kod]]," ",""))=1,UPPER(Tablica1[[#This Row],[Naziv]]),IF(LEN(Tablica1[[#This Row],[Kod]])-LEN(SUBSTITUTE(Tablica1[[#This Row],[Kod]]," ",""))=2,H3694,""))</f>
        <v xml:space="preserve"> OZALJ</v>
      </c>
      <c r="I3695" s="3" t="str">
        <f>IF(LEN(Tablica1[[#This Row],[Kod]])-LEN(SUBSTITUTE(Tablica1[[#This Row],[Kod]]," ",""))=2,Tablica1[[#This Row],[Naziv]],"")</f>
        <v xml:space="preserve"> Soldatići</v>
      </c>
      <c r="J3695" s="3" t="str">
        <f>IF(LEN(Tablica1[[#This Row],[Kod]])-LEN(SUBSTITUTE(Tablica1[[#This Row],[Kod]]," ",""))=0,Tablica1[[#This Row],[Kod]],TRIM(RIGHT(SUBSTITUTE(Tablica1[[#This Row],[Kod]]," ",REPT(" ",30)),30)))</f>
        <v>058874</v>
      </c>
    </row>
    <row r="3696" spans="1:10" ht="15">
      <c r="A3696" s="1" t="s">
        <v>3634</v>
      </c>
      <c r="B3696" s="1" t="s">
        <v>10747</v>
      </c>
      <c r="C3696">
        <v>6</v>
      </c>
      <c r="D3696">
        <v>6</v>
      </c>
      <c r="E3696">
        <f>LEN(Tablica1[[#This Row],[Kod]])-LEN(SUBSTITUTE(Tablica1[[#This Row],[Kod]]," ",""))</f>
        <v>2</v>
      </c>
      <c r="F3696">
        <v>3695</v>
      </c>
      <c r="G3696" t="str">
        <f>IF(IF(LEN(Tablica1[[#This Row],[Kod]])-LEN(SUBSTITUTE(Tablica1[[#This Row],[Kod]]," ",""))=0,Tablica1[[#This Row],[Naziv]],"")="",G3695,IF(LEN(Tablica1[[#This Row],[Kod]])-LEN(SUBSTITUTE(Tablica1[[#This Row],[Kod]]," ",""))=0,Tablica1[[#This Row],[Naziv]],""))</f>
        <v xml:space="preserve"> Karlovačka</v>
      </c>
      <c r="H3696" t="str">
        <f>IF(LEN(Tablica1[[#This Row],[Kod]])-LEN(SUBSTITUTE(Tablica1[[#This Row],[Kod]]," ",""))=1,UPPER(Tablica1[[#This Row],[Naziv]]),IF(LEN(Tablica1[[#This Row],[Kod]])-LEN(SUBSTITUTE(Tablica1[[#This Row],[Kod]]," ",""))=2,H3695,""))</f>
        <v xml:space="preserve"> OZALJ</v>
      </c>
      <c r="I3696" s="3" t="str">
        <f>IF(LEN(Tablica1[[#This Row],[Kod]])-LEN(SUBSTITUTE(Tablica1[[#This Row],[Kod]]," ",""))=2,Tablica1[[#This Row],[Naziv]],"")</f>
        <v xml:space="preserve"> Sršići</v>
      </c>
      <c r="J3696" s="3" t="str">
        <f>IF(LEN(Tablica1[[#This Row],[Kod]])-LEN(SUBSTITUTE(Tablica1[[#This Row],[Kod]]," ",""))=0,Tablica1[[#This Row],[Kod]],TRIM(RIGHT(SUBSTITUTE(Tablica1[[#This Row],[Kod]]," ",REPT(" ",30)),30)))</f>
        <v>059633</v>
      </c>
    </row>
    <row r="3697" spans="1:10" ht="15">
      <c r="A3697" s="1" t="s">
        <v>3635</v>
      </c>
      <c r="B3697" s="1" t="s">
        <v>10748</v>
      </c>
      <c r="C3697">
        <v>27</v>
      </c>
      <c r="D3697">
        <v>27</v>
      </c>
      <c r="E3697">
        <f>LEN(Tablica1[[#This Row],[Kod]])-LEN(SUBSTITUTE(Tablica1[[#This Row],[Kod]]," ",""))</f>
        <v>2</v>
      </c>
      <c r="F3697">
        <v>3696</v>
      </c>
      <c r="G3697" t="str">
        <f>IF(IF(LEN(Tablica1[[#This Row],[Kod]])-LEN(SUBSTITUTE(Tablica1[[#This Row],[Kod]]," ",""))=0,Tablica1[[#This Row],[Naziv]],"")="",G3696,IF(LEN(Tablica1[[#This Row],[Kod]])-LEN(SUBSTITUTE(Tablica1[[#This Row],[Kod]]," ",""))=0,Tablica1[[#This Row],[Naziv]],""))</f>
        <v xml:space="preserve"> Karlovačka</v>
      </c>
      <c r="H3697" t="str">
        <f>IF(LEN(Tablica1[[#This Row],[Kod]])-LEN(SUBSTITUTE(Tablica1[[#This Row],[Kod]]," ",""))=1,UPPER(Tablica1[[#This Row],[Naziv]]),IF(LEN(Tablica1[[#This Row],[Kod]])-LEN(SUBSTITUTE(Tablica1[[#This Row],[Kod]]," ",""))=2,H3696,""))</f>
        <v xml:space="preserve"> OZALJ</v>
      </c>
      <c r="I3697" s="3" t="str">
        <f>IF(LEN(Tablica1[[#This Row],[Kod]])-LEN(SUBSTITUTE(Tablica1[[#This Row],[Kod]]," ",""))=2,Tablica1[[#This Row],[Naziv]],"")</f>
        <v xml:space="preserve"> Stojavnica</v>
      </c>
      <c r="J3697" s="3" t="str">
        <f>IF(LEN(Tablica1[[#This Row],[Kod]])-LEN(SUBSTITUTE(Tablica1[[#This Row],[Kod]]," ",""))=0,Tablica1[[#This Row],[Kod]],TRIM(RIGHT(SUBSTITUTE(Tablica1[[#This Row],[Kod]]," ",REPT(" ",30)),30)))</f>
        <v>060607</v>
      </c>
    </row>
    <row r="3698" spans="1:10" ht="15">
      <c r="A3698" s="1" t="s">
        <v>3636</v>
      </c>
      <c r="B3698" s="1" t="s">
        <v>10749</v>
      </c>
      <c r="C3698">
        <v>21</v>
      </c>
      <c r="D3698">
        <v>21</v>
      </c>
      <c r="E3698">
        <f>LEN(Tablica1[[#This Row],[Kod]])-LEN(SUBSTITUTE(Tablica1[[#This Row],[Kod]]," ",""))</f>
        <v>2</v>
      </c>
      <c r="F3698">
        <v>3697</v>
      </c>
      <c r="G3698" t="str">
        <f>IF(IF(LEN(Tablica1[[#This Row],[Kod]])-LEN(SUBSTITUTE(Tablica1[[#This Row],[Kod]]," ",""))=0,Tablica1[[#This Row],[Naziv]],"")="",G3697,IF(LEN(Tablica1[[#This Row],[Kod]])-LEN(SUBSTITUTE(Tablica1[[#This Row],[Kod]]," ",""))=0,Tablica1[[#This Row],[Naziv]],""))</f>
        <v xml:space="preserve"> Karlovačka</v>
      </c>
      <c r="H3698" t="str">
        <f>IF(LEN(Tablica1[[#This Row],[Kod]])-LEN(SUBSTITUTE(Tablica1[[#This Row],[Kod]]," ",""))=1,UPPER(Tablica1[[#This Row],[Naziv]]),IF(LEN(Tablica1[[#This Row],[Kod]])-LEN(SUBSTITUTE(Tablica1[[#This Row],[Kod]]," ",""))=2,H3697,""))</f>
        <v xml:space="preserve"> OZALJ</v>
      </c>
      <c r="I3698" s="3" t="str">
        <f>IF(LEN(Tablica1[[#This Row],[Kod]])-LEN(SUBSTITUTE(Tablica1[[#This Row],[Kod]]," ",""))=2,Tablica1[[#This Row],[Naziv]],"")</f>
        <v xml:space="preserve"> Svetice</v>
      </c>
      <c r="J3698" s="3" t="str">
        <f>IF(LEN(Tablica1[[#This Row],[Kod]])-LEN(SUBSTITUTE(Tablica1[[#This Row],[Kod]]," ",""))=0,Tablica1[[#This Row],[Kod]],TRIM(RIGHT(SUBSTITUTE(Tablica1[[#This Row],[Kod]]," ",REPT(" ",30)),30)))</f>
        <v>062308</v>
      </c>
    </row>
    <row r="3699" spans="1:10" ht="15">
      <c r="A3699" s="1" t="s">
        <v>3637</v>
      </c>
      <c r="B3699" s="1" t="s">
        <v>10750</v>
      </c>
      <c r="C3699">
        <v>127</v>
      </c>
      <c r="D3699">
        <v>127</v>
      </c>
      <c r="E3699">
        <f>LEN(Tablica1[[#This Row],[Kod]])-LEN(SUBSTITUTE(Tablica1[[#This Row],[Kod]]," ",""))</f>
        <v>2</v>
      </c>
      <c r="F3699">
        <v>3698</v>
      </c>
      <c r="G3699" t="str">
        <f>IF(IF(LEN(Tablica1[[#This Row],[Kod]])-LEN(SUBSTITUTE(Tablica1[[#This Row],[Kod]]," ",""))=0,Tablica1[[#This Row],[Naziv]],"")="",G3698,IF(LEN(Tablica1[[#This Row],[Kod]])-LEN(SUBSTITUTE(Tablica1[[#This Row],[Kod]]," ",""))=0,Tablica1[[#This Row],[Naziv]],""))</f>
        <v xml:space="preserve"> Karlovačka</v>
      </c>
      <c r="H3699" t="str">
        <f>IF(LEN(Tablica1[[#This Row],[Kod]])-LEN(SUBSTITUTE(Tablica1[[#This Row],[Kod]]," ",""))=1,UPPER(Tablica1[[#This Row],[Naziv]]),IF(LEN(Tablica1[[#This Row],[Kod]])-LEN(SUBSTITUTE(Tablica1[[#This Row],[Kod]]," ",""))=2,H3698,""))</f>
        <v xml:space="preserve"> OZALJ</v>
      </c>
      <c r="I3699" s="3" t="str">
        <f>IF(LEN(Tablica1[[#This Row],[Kod]])-LEN(SUBSTITUTE(Tablica1[[#This Row],[Kod]]," ",""))=2,Tablica1[[#This Row],[Naziv]],"")</f>
        <v xml:space="preserve"> Svetičko Hrašće</v>
      </c>
      <c r="J3699" s="3" t="str">
        <f>IF(LEN(Tablica1[[#This Row],[Kod]])-LEN(SUBSTITUTE(Tablica1[[#This Row],[Kod]]," ",""))=0,Tablica1[[#This Row],[Kod]],TRIM(RIGHT(SUBSTITUTE(Tablica1[[#This Row],[Kod]]," ",REPT(" ",30)),30)))</f>
        <v>062316</v>
      </c>
    </row>
    <row r="3700" spans="1:10" ht="15">
      <c r="A3700" s="1" t="s">
        <v>3638</v>
      </c>
      <c r="B3700" s="1" t="s">
        <v>10751</v>
      </c>
      <c r="C3700">
        <v>5</v>
      </c>
      <c r="D3700">
        <v>5</v>
      </c>
      <c r="E3700">
        <f>LEN(Tablica1[[#This Row],[Kod]])-LEN(SUBSTITUTE(Tablica1[[#This Row],[Kod]]," ",""))</f>
        <v>2</v>
      </c>
      <c r="F3700">
        <v>3699</v>
      </c>
      <c r="G3700" t="str">
        <f>IF(IF(LEN(Tablica1[[#This Row],[Kod]])-LEN(SUBSTITUTE(Tablica1[[#This Row],[Kod]]," ",""))=0,Tablica1[[#This Row],[Naziv]],"")="",G3699,IF(LEN(Tablica1[[#This Row],[Kod]])-LEN(SUBSTITUTE(Tablica1[[#This Row],[Kod]]," ",""))=0,Tablica1[[#This Row],[Naziv]],""))</f>
        <v xml:space="preserve"> Karlovačka</v>
      </c>
      <c r="H3700" t="str">
        <f>IF(LEN(Tablica1[[#This Row],[Kod]])-LEN(SUBSTITUTE(Tablica1[[#This Row],[Kod]]," ",""))=1,UPPER(Tablica1[[#This Row],[Naziv]]),IF(LEN(Tablica1[[#This Row],[Kod]])-LEN(SUBSTITUTE(Tablica1[[#This Row],[Kod]]," ",""))=2,H3699,""))</f>
        <v xml:space="preserve"> OZALJ</v>
      </c>
      <c r="I3700" s="3" t="str">
        <f>IF(LEN(Tablica1[[#This Row],[Kod]])-LEN(SUBSTITUTE(Tablica1[[#This Row],[Kod]]," ",""))=2,Tablica1[[#This Row],[Naziv]],"")</f>
        <v xml:space="preserve"> Šiljki</v>
      </c>
      <c r="J3700" s="3" t="str">
        <f>IF(LEN(Tablica1[[#This Row],[Kod]])-LEN(SUBSTITUTE(Tablica1[[#This Row],[Kod]]," ",""))=0,Tablica1[[#This Row],[Kod]],TRIM(RIGHT(SUBSTITUTE(Tablica1[[#This Row],[Kod]]," ",REPT(" ",30)),30)))</f>
        <v>063231</v>
      </c>
    </row>
    <row r="3701" spans="1:10" ht="15">
      <c r="A3701" s="1" t="s">
        <v>3639</v>
      </c>
      <c r="B3701" s="1" t="s">
        <v>10752</v>
      </c>
      <c r="C3701">
        <v>73</v>
      </c>
      <c r="D3701">
        <v>71</v>
      </c>
      <c r="E3701">
        <f>LEN(Tablica1[[#This Row],[Kod]])-LEN(SUBSTITUTE(Tablica1[[#This Row],[Kod]]," ",""))</f>
        <v>2</v>
      </c>
      <c r="F3701">
        <v>3700</v>
      </c>
      <c r="G3701" t="str">
        <f>IF(IF(LEN(Tablica1[[#This Row],[Kod]])-LEN(SUBSTITUTE(Tablica1[[#This Row],[Kod]]," ",""))=0,Tablica1[[#This Row],[Naziv]],"")="",G3700,IF(LEN(Tablica1[[#This Row],[Kod]])-LEN(SUBSTITUTE(Tablica1[[#This Row],[Kod]]," ",""))=0,Tablica1[[#This Row],[Naziv]],""))</f>
        <v xml:space="preserve"> Karlovačka</v>
      </c>
      <c r="H3701" t="str">
        <f>IF(LEN(Tablica1[[#This Row],[Kod]])-LEN(SUBSTITUTE(Tablica1[[#This Row],[Kod]]," ",""))=1,UPPER(Tablica1[[#This Row],[Naziv]]),IF(LEN(Tablica1[[#This Row],[Kod]])-LEN(SUBSTITUTE(Tablica1[[#This Row],[Kod]]," ",""))=2,H3700,""))</f>
        <v xml:space="preserve"> OZALJ</v>
      </c>
      <c r="I3701" s="3" t="str">
        <f>IF(LEN(Tablica1[[#This Row],[Kod]])-LEN(SUBSTITUTE(Tablica1[[#This Row],[Kod]]," ",""))=2,Tablica1[[#This Row],[Naziv]],"")</f>
        <v xml:space="preserve"> Škaljevica</v>
      </c>
      <c r="J3701" s="3" t="str">
        <f>IF(LEN(Tablica1[[#This Row],[Kod]])-LEN(SUBSTITUTE(Tablica1[[#This Row],[Kod]]," ",""))=0,Tablica1[[#This Row],[Kod]],TRIM(RIGHT(SUBSTITUTE(Tablica1[[#This Row],[Kod]]," ",REPT(" ",30)),30)))</f>
        <v>063606</v>
      </c>
    </row>
    <row r="3702" spans="1:10" ht="15">
      <c r="A3702" s="1" t="s">
        <v>3640</v>
      </c>
      <c r="B3702" s="1" t="s">
        <v>10753</v>
      </c>
      <c r="C3702">
        <v>159</v>
      </c>
      <c r="D3702">
        <v>159</v>
      </c>
      <c r="E3702">
        <f>LEN(Tablica1[[#This Row],[Kod]])-LEN(SUBSTITUTE(Tablica1[[#This Row],[Kod]]," ",""))</f>
        <v>2</v>
      </c>
      <c r="F3702">
        <v>3701</v>
      </c>
      <c r="G3702" t="str">
        <f>IF(IF(LEN(Tablica1[[#This Row],[Kod]])-LEN(SUBSTITUTE(Tablica1[[#This Row],[Kod]]," ",""))=0,Tablica1[[#This Row],[Naziv]],"")="",G3701,IF(LEN(Tablica1[[#This Row],[Kod]])-LEN(SUBSTITUTE(Tablica1[[#This Row],[Kod]]," ",""))=0,Tablica1[[#This Row],[Naziv]],""))</f>
        <v xml:space="preserve"> Karlovačka</v>
      </c>
      <c r="H3702" t="str">
        <f>IF(LEN(Tablica1[[#This Row],[Kod]])-LEN(SUBSTITUTE(Tablica1[[#This Row],[Kod]]," ",""))=1,UPPER(Tablica1[[#This Row],[Naziv]]),IF(LEN(Tablica1[[#This Row],[Kod]])-LEN(SUBSTITUTE(Tablica1[[#This Row],[Kod]]," ",""))=2,H3701,""))</f>
        <v xml:space="preserve"> OZALJ</v>
      </c>
      <c r="I3702" s="3" t="str">
        <f>IF(LEN(Tablica1[[#This Row],[Kod]])-LEN(SUBSTITUTE(Tablica1[[#This Row],[Kod]]," ",""))=2,Tablica1[[#This Row],[Naziv]],"")</f>
        <v xml:space="preserve"> Tomašnica</v>
      </c>
      <c r="J3702" s="3" t="str">
        <f>IF(LEN(Tablica1[[#This Row],[Kod]])-LEN(SUBSTITUTE(Tablica1[[#This Row],[Kod]]," ",""))=0,Tablica1[[#This Row],[Kod]],TRIM(RIGHT(SUBSTITUTE(Tablica1[[#This Row],[Kod]]," ",REPT(" ",30)),30)))</f>
        <v>064971</v>
      </c>
    </row>
    <row r="3703" spans="1:10" ht="15">
      <c r="A3703" s="1" t="s">
        <v>3641</v>
      </c>
      <c r="B3703" s="1" t="s">
        <v>10754</v>
      </c>
      <c r="C3703">
        <v>86</v>
      </c>
      <c r="D3703">
        <v>86</v>
      </c>
      <c r="E3703">
        <f>LEN(Tablica1[[#This Row],[Kod]])-LEN(SUBSTITUTE(Tablica1[[#This Row],[Kod]]," ",""))</f>
        <v>2</v>
      </c>
      <c r="F3703">
        <v>3702</v>
      </c>
      <c r="G3703" t="str">
        <f>IF(IF(LEN(Tablica1[[#This Row],[Kod]])-LEN(SUBSTITUTE(Tablica1[[#This Row],[Kod]]," ",""))=0,Tablica1[[#This Row],[Naziv]],"")="",G3702,IF(LEN(Tablica1[[#This Row],[Kod]])-LEN(SUBSTITUTE(Tablica1[[#This Row],[Kod]]," ",""))=0,Tablica1[[#This Row],[Naziv]],""))</f>
        <v xml:space="preserve"> Karlovačka</v>
      </c>
      <c r="H3703" t="str">
        <f>IF(LEN(Tablica1[[#This Row],[Kod]])-LEN(SUBSTITUTE(Tablica1[[#This Row],[Kod]]," ",""))=1,UPPER(Tablica1[[#This Row],[Naziv]]),IF(LEN(Tablica1[[#This Row],[Kod]])-LEN(SUBSTITUTE(Tablica1[[#This Row],[Kod]]," ",""))=2,H3702,""))</f>
        <v xml:space="preserve"> OZALJ</v>
      </c>
      <c r="I3703" s="3" t="str">
        <f>IF(LEN(Tablica1[[#This Row],[Kod]])-LEN(SUBSTITUTE(Tablica1[[#This Row],[Kod]]," ",""))=2,Tablica1[[#This Row],[Naziv]],"")</f>
        <v xml:space="preserve"> Trešćerovac</v>
      </c>
      <c r="J3703" s="3" t="str">
        <f>IF(LEN(Tablica1[[#This Row],[Kod]])-LEN(SUBSTITUTE(Tablica1[[#This Row],[Kod]]," ",""))=0,Tablica1[[#This Row],[Kod]],TRIM(RIGHT(SUBSTITUTE(Tablica1[[#This Row],[Kod]]," ",REPT(" ",30)),30)))</f>
        <v>065463</v>
      </c>
    </row>
    <row r="3704" spans="1:10" ht="15">
      <c r="A3704" s="1" t="s">
        <v>3642</v>
      </c>
      <c r="B3704" s="1" t="s">
        <v>10755</v>
      </c>
      <c r="C3704">
        <v>199</v>
      </c>
      <c r="D3704">
        <v>185</v>
      </c>
      <c r="E3704">
        <f>LEN(Tablica1[[#This Row],[Kod]])-LEN(SUBSTITUTE(Tablica1[[#This Row],[Kod]]," ",""))</f>
        <v>2</v>
      </c>
      <c r="F3704">
        <v>3703</v>
      </c>
      <c r="G3704" t="str">
        <f>IF(IF(LEN(Tablica1[[#This Row],[Kod]])-LEN(SUBSTITUTE(Tablica1[[#This Row],[Kod]]," ",""))=0,Tablica1[[#This Row],[Naziv]],"")="",G3703,IF(LEN(Tablica1[[#This Row],[Kod]])-LEN(SUBSTITUTE(Tablica1[[#This Row],[Kod]]," ",""))=0,Tablica1[[#This Row],[Naziv]],""))</f>
        <v xml:space="preserve"> Karlovačka</v>
      </c>
      <c r="H3704" t="str">
        <f>IF(LEN(Tablica1[[#This Row],[Kod]])-LEN(SUBSTITUTE(Tablica1[[#This Row],[Kod]]," ",""))=1,UPPER(Tablica1[[#This Row],[Naziv]]),IF(LEN(Tablica1[[#This Row],[Kod]])-LEN(SUBSTITUTE(Tablica1[[#This Row],[Kod]]," ",""))=2,H3703,""))</f>
        <v xml:space="preserve"> OZALJ</v>
      </c>
      <c r="I3704" s="3" t="str">
        <f>IF(LEN(Tablica1[[#This Row],[Kod]])-LEN(SUBSTITUTE(Tablica1[[#This Row],[Kod]]," ",""))=2,Tablica1[[#This Row],[Naziv]],"")</f>
        <v xml:space="preserve"> Trg</v>
      </c>
      <c r="J3704" s="3" t="str">
        <f>IF(LEN(Tablica1[[#This Row],[Kod]])-LEN(SUBSTITUTE(Tablica1[[#This Row],[Kod]]," ",""))=0,Tablica1[[#This Row],[Kod]],TRIM(RIGHT(SUBSTITUTE(Tablica1[[#This Row],[Kod]]," ",REPT(" ",30)),30)))</f>
        <v>065480</v>
      </c>
    </row>
    <row r="3705" spans="1:10" ht="15">
      <c r="A3705" s="1" t="s">
        <v>3643</v>
      </c>
      <c r="B3705" s="1" t="s">
        <v>10756</v>
      </c>
      <c r="C3705">
        <v>11</v>
      </c>
      <c r="D3705">
        <v>11</v>
      </c>
      <c r="E3705">
        <f>LEN(Tablica1[[#This Row],[Kod]])-LEN(SUBSTITUTE(Tablica1[[#This Row],[Kod]]," ",""))</f>
        <v>2</v>
      </c>
      <c r="F3705">
        <v>3704</v>
      </c>
      <c r="G3705" t="str">
        <f>IF(IF(LEN(Tablica1[[#This Row],[Kod]])-LEN(SUBSTITUTE(Tablica1[[#This Row],[Kod]]," ",""))=0,Tablica1[[#This Row],[Naziv]],"")="",G3704,IF(LEN(Tablica1[[#This Row],[Kod]])-LEN(SUBSTITUTE(Tablica1[[#This Row],[Kod]]," ",""))=0,Tablica1[[#This Row],[Naziv]],""))</f>
        <v xml:space="preserve"> Karlovačka</v>
      </c>
      <c r="H3705" t="str">
        <f>IF(LEN(Tablica1[[#This Row],[Kod]])-LEN(SUBSTITUTE(Tablica1[[#This Row],[Kod]]," ",""))=1,UPPER(Tablica1[[#This Row],[Naziv]]),IF(LEN(Tablica1[[#This Row],[Kod]])-LEN(SUBSTITUTE(Tablica1[[#This Row],[Kod]]," ",""))=2,H3704,""))</f>
        <v xml:space="preserve"> OZALJ</v>
      </c>
      <c r="I3705" s="3" t="str">
        <f>IF(LEN(Tablica1[[#This Row],[Kod]])-LEN(SUBSTITUTE(Tablica1[[#This Row],[Kod]]," ",""))=2,Tablica1[[#This Row],[Naziv]],"")</f>
        <v xml:space="preserve"> Varaštovac</v>
      </c>
      <c r="J3705" s="3" t="str">
        <f>IF(LEN(Tablica1[[#This Row],[Kod]])-LEN(SUBSTITUTE(Tablica1[[#This Row],[Kod]]," ",""))=0,Tablica1[[#This Row],[Kod]],TRIM(RIGHT(SUBSTITUTE(Tablica1[[#This Row],[Kod]]," ",REPT(" ",30)),30)))</f>
        <v>067172</v>
      </c>
    </row>
    <row r="3706" spans="1:10" ht="15">
      <c r="A3706" s="1" t="s">
        <v>3644</v>
      </c>
      <c r="B3706" s="1" t="s">
        <v>10757</v>
      </c>
      <c r="C3706">
        <v>12</v>
      </c>
      <c r="D3706">
        <v>12</v>
      </c>
      <c r="E3706">
        <f>LEN(Tablica1[[#This Row],[Kod]])-LEN(SUBSTITUTE(Tablica1[[#This Row],[Kod]]," ",""))</f>
        <v>2</v>
      </c>
      <c r="F3706">
        <v>3705</v>
      </c>
      <c r="G3706" t="str">
        <f>IF(IF(LEN(Tablica1[[#This Row],[Kod]])-LEN(SUBSTITUTE(Tablica1[[#This Row],[Kod]]," ",""))=0,Tablica1[[#This Row],[Naziv]],"")="",G3705,IF(LEN(Tablica1[[#This Row],[Kod]])-LEN(SUBSTITUTE(Tablica1[[#This Row],[Kod]]," ",""))=0,Tablica1[[#This Row],[Naziv]],""))</f>
        <v xml:space="preserve"> Karlovačka</v>
      </c>
      <c r="H3706" t="str">
        <f>IF(LEN(Tablica1[[#This Row],[Kod]])-LEN(SUBSTITUTE(Tablica1[[#This Row],[Kod]]," ",""))=1,UPPER(Tablica1[[#This Row],[Naziv]]),IF(LEN(Tablica1[[#This Row],[Kod]])-LEN(SUBSTITUTE(Tablica1[[#This Row],[Kod]]," ",""))=2,H3705,""))</f>
        <v xml:space="preserve"> OZALJ</v>
      </c>
      <c r="I3706" s="3" t="str">
        <f>IF(LEN(Tablica1[[#This Row],[Kod]])-LEN(SUBSTITUTE(Tablica1[[#This Row],[Kod]]," ",""))=2,Tablica1[[#This Row],[Naziv]],"")</f>
        <v xml:space="preserve"> Veliki Erjavec</v>
      </c>
      <c r="J3706" s="3" t="str">
        <f>IF(LEN(Tablica1[[#This Row],[Kod]])-LEN(SUBSTITUTE(Tablica1[[#This Row],[Kod]]," ",""))=0,Tablica1[[#This Row],[Kod]],TRIM(RIGHT(SUBSTITUTE(Tablica1[[#This Row],[Kod]]," ",REPT(" ",30)),30)))</f>
        <v>068233</v>
      </c>
    </row>
    <row r="3707" spans="1:10" ht="15">
      <c r="A3707" s="1" t="s">
        <v>3645</v>
      </c>
      <c r="B3707" s="1" t="s">
        <v>10758</v>
      </c>
      <c r="C3707">
        <v>4</v>
      </c>
      <c r="D3707">
        <v>4</v>
      </c>
      <c r="E3707">
        <f>LEN(Tablica1[[#This Row],[Kod]])-LEN(SUBSTITUTE(Tablica1[[#This Row],[Kod]]," ",""))</f>
        <v>2</v>
      </c>
      <c r="F3707">
        <v>3706</v>
      </c>
      <c r="G3707" t="str">
        <f>IF(IF(LEN(Tablica1[[#This Row],[Kod]])-LEN(SUBSTITUTE(Tablica1[[#This Row],[Kod]]," ",""))=0,Tablica1[[#This Row],[Naziv]],"")="",G3706,IF(LEN(Tablica1[[#This Row],[Kod]])-LEN(SUBSTITUTE(Tablica1[[#This Row],[Kod]]," ",""))=0,Tablica1[[#This Row],[Naziv]],""))</f>
        <v xml:space="preserve"> Karlovačka</v>
      </c>
      <c r="H3707" t="str">
        <f>IF(LEN(Tablica1[[#This Row],[Kod]])-LEN(SUBSTITUTE(Tablica1[[#This Row],[Kod]]," ",""))=1,UPPER(Tablica1[[#This Row],[Naziv]]),IF(LEN(Tablica1[[#This Row],[Kod]])-LEN(SUBSTITUTE(Tablica1[[#This Row],[Kod]]," ",""))=2,H3706,""))</f>
        <v xml:space="preserve"> OZALJ</v>
      </c>
      <c r="I3707" s="3" t="str">
        <f>IF(LEN(Tablica1[[#This Row],[Kod]])-LEN(SUBSTITUTE(Tablica1[[#This Row],[Kod]]," ",""))=2,Tablica1[[#This Row],[Naziv]],"")</f>
        <v xml:space="preserve"> Vini Vrh</v>
      </c>
      <c r="J3707" s="3" t="str">
        <f>IF(LEN(Tablica1[[#This Row],[Kod]])-LEN(SUBSTITUTE(Tablica1[[#This Row],[Kod]]," ",""))=0,Tablica1[[#This Row],[Kod]],TRIM(RIGHT(SUBSTITUTE(Tablica1[[#This Row],[Kod]]," ",REPT(" ",30)),30)))</f>
        <v>069221</v>
      </c>
    </row>
    <row r="3708" spans="1:10" ht="15">
      <c r="A3708" s="1" t="s">
        <v>3646</v>
      </c>
      <c r="B3708" s="1" t="s">
        <v>10759</v>
      </c>
      <c r="C3708">
        <v>76</v>
      </c>
      <c r="D3708">
        <v>76</v>
      </c>
      <c r="E3708">
        <f>LEN(Tablica1[[#This Row],[Kod]])-LEN(SUBSTITUTE(Tablica1[[#This Row],[Kod]]," ",""))</f>
        <v>2</v>
      </c>
      <c r="F3708">
        <v>3707</v>
      </c>
      <c r="G3708" t="str">
        <f>IF(IF(LEN(Tablica1[[#This Row],[Kod]])-LEN(SUBSTITUTE(Tablica1[[#This Row],[Kod]]," ",""))=0,Tablica1[[#This Row],[Naziv]],"")="",G3707,IF(LEN(Tablica1[[#This Row],[Kod]])-LEN(SUBSTITUTE(Tablica1[[#This Row],[Kod]]," ",""))=0,Tablica1[[#This Row],[Naziv]],""))</f>
        <v xml:space="preserve"> Karlovačka</v>
      </c>
      <c r="H3708" t="str">
        <f>IF(LEN(Tablica1[[#This Row],[Kod]])-LEN(SUBSTITUTE(Tablica1[[#This Row],[Kod]]," ",""))=1,UPPER(Tablica1[[#This Row],[Naziv]]),IF(LEN(Tablica1[[#This Row],[Kod]])-LEN(SUBSTITUTE(Tablica1[[#This Row],[Kod]]," ",""))=2,H3707,""))</f>
        <v xml:space="preserve"> OZALJ</v>
      </c>
      <c r="I3708" s="3" t="str">
        <f>IF(LEN(Tablica1[[#This Row],[Kod]])-LEN(SUBSTITUTE(Tablica1[[#This Row],[Kod]]," ",""))=2,Tablica1[[#This Row],[Naziv]],"")</f>
        <v xml:space="preserve"> Vivodina</v>
      </c>
      <c r="J3708" s="3" t="str">
        <f>IF(LEN(Tablica1[[#This Row],[Kod]])-LEN(SUBSTITUTE(Tablica1[[#This Row],[Kod]]," ",""))=0,Tablica1[[#This Row],[Kod]],TRIM(RIGHT(SUBSTITUTE(Tablica1[[#This Row],[Kod]]," ",REPT(" ",30)),30)))</f>
        <v>069663</v>
      </c>
    </row>
    <row r="3709" spans="1:10" ht="15">
      <c r="A3709" s="1" t="s">
        <v>3647</v>
      </c>
      <c r="B3709" s="1" t="s">
        <v>10760</v>
      </c>
      <c r="C3709">
        <v>21</v>
      </c>
      <c r="D3709">
        <v>21</v>
      </c>
      <c r="E3709">
        <f>LEN(Tablica1[[#This Row],[Kod]])-LEN(SUBSTITUTE(Tablica1[[#This Row],[Kod]]," ",""))</f>
        <v>2</v>
      </c>
      <c r="F3709">
        <v>3708</v>
      </c>
      <c r="G3709" t="str">
        <f>IF(IF(LEN(Tablica1[[#This Row],[Kod]])-LEN(SUBSTITUTE(Tablica1[[#This Row],[Kod]]," ",""))=0,Tablica1[[#This Row],[Naziv]],"")="",G3708,IF(LEN(Tablica1[[#This Row],[Kod]])-LEN(SUBSTITUTE(Tablica1[[#This Row],[Kod]]," ",""))=0,Tablica1[[#This Row],[Naziv]],""))</f>
        <v xml:space="preserve"> Karlovačka</v>
      </c>
      <c r="H3709" t="str">
        <f>IF(LEN(Tablica1[[#This Row],[Kod]])-LEN(SUBSTITUTE(Tablica1[[#This Row],[Kod]]," ",""))=1,UPPER(Tablica1[[#This Row],[Naziv]]),IF(LEN(Tablica1[[#This Row],[Kod]])-LEN(SUBSTITUTE(Tablica1[[#This Row],[Kod]]," ",""))=2,H3708,""))</f>
        <v xml:space="preserve"> OZALJ</v>
      </c>
      <c r="I3709" s="3" t="str">
        <f>IF(LEN(Tablica1[[#This Row],[Kod]])-LEN(SUBSTITUTE(Tablica1[[#This Row],[Kod]]," ",""))=2,Tablica1[[#This Row],[Naziv]],"")</f>
        <v xml:space="preserve"> Vrbanska Draga</v>
      </c>
      <c r="J3709" s="3" t="str">
        <f>IF(LEN(Tablica1[[#This Row],[Kod]])-LEN(SUBSTITUTE(Tablica1[[#This Row],[Kod]]," ",""))=0,Tablica1[[#This Row],[Kod]],TRIM(RIGHT(SUBSTITUTE(Tablica1[[#This Row],[Kod]]," ",REPT(" ",30)),30)))</f>
        <v>070530</v>
      </c>
    </row>
    <row r="3710" spans="1:10" ht="15">
      <c r="A3710" s="1" t="s">
        <v>3648</v>
      </c>
      <c r="B3710" s="1" t="s">
        <v>10761</v>
      </c>
      <c r="C3710">
        <v>383</v>
      </c>
      <c r="D3710">
        <v>356</v>
      </c>
      <c r="E3710">
        <f>LEN(Tablica1[[#This Row],[Kod]])-LEN(SUBSTITUTE(Tablica1[[#This Row],[Kod]]," ",""))</f>
        <v>2</v>
      </c>
      <c r="F3710">
        <v>3709</v>
      </c>
      <c r="G3710" t="str">
        <f>IF(IF(LEN(Tablica1[[#This Row],[Kod]])-LEN(SUBSTITUTE(Tablica1[[#This Row],[Kod]]," ",""))=0,Tablica1[[#This Row],[Naziv]],"")="",G3709,IF(LEN(Tablica1[[#This Row],[Kod]])-LEN(SUBSTITUTE(Tablica1[[#This Row],[Kod]]," ",""))=0,Tablica1[[#This Row],[Naziv]],""))</f>
        <v xml:space="preserve"> Karlovačka</v>
      </c>
      <c r="H3710" t="str">
        <f>IF(LEN(Tablica1[[#This Row],[Kod]])-LEN(SUBSTITUTE(Tablica1[[#This Row],[Kod]]," ",""))=1,UPPER(Tablica1[[#This Row],[Naziv]]),IF(LEN(Tablica1[[#This Row],[Kod]])-LEN(SUBSTITUTE(Tablica1[[#This Row],[Kod]]," ",""))=2,H3709,""))</f>
        <v xml:space="preserve"> OZALJ</v>
      </c>
      <c r="I3710" s="3" t="str">
        <f>IF(LEN(Tablica1[[#This Row],[Kod]])-LEN(SUBSTITUTE(Tablica1[[#This Row],[Kod]]," ",""))=2,Tablica1[[#This Row],[Naziv]],"")</f>
        <v xml:space="preserve"> Vrhovac</v>
      </c>
      <c r="J3710" s="3" t="str">
        <f>IF(LEN(Tablica1[[#This Row],[Kod]])-LEN(SUBSTITUTE(Tablica1[[#This Row],[Kod]]," ",""))=0,Tablica1[[#This Row],[Kod]],TRIM(RIGHT(SUBSTITUTE(Tablica1[[#This Row],[Kod]]," ",REPT(" ",30)),30)))</f>
        <v>070971</v>
      </c>
    </row>
    <row r="3711" spans="1:10" ht="15">
      <c r="A3711" s="1" t="s">
        <v>3649</v>
      </c>
      <c r="B3711" s="1" t="s">
        <v>10762</v>
      </c>
      <c r="C3711">
        <v>91</v>
      </c>
      <c r="D3711">
        <v>89</v>
      </c>
      <c r="E3711">
        <f>LEN(Tablica1[[#This Row],[Kod]])-LEN(SUBSTITUTE(Tablica1[[#This Row],[Kod]]," ",""))</f>
        <v>2</v>
      </c>
      <c r="F3711">
        <v>3710</v>
      </c>
      <c r="G3711" t="str">
        <f>IF(IF(LEN(Tablica1[[#This Row],[Kod]])-LEN(SUBSTITUTE(Tablica1[[#This Row],[Kod]]," ",""))=0,Tablica1[[#This Row],[Naziv]],"")="",G3710,IF(LEN(Tablica1[[#This Row],[Kod]])-LEN(SUBSTITUTE(Tablica1[[#This Row],[Kod]]," ",""))=0,Tablica1[[#This Row],[Naziv]],""))</f>
        <v xml:space="preserve"> Karlovačka</v>
      </c>
      <c r="H3711" t="str">
        <f>IF(LEN(Tablica1[[#This Row],[Kod]])-LEN(SUBSTITUTE(Tablica1[[#This Row],[Kod]]," ",""))=1,UPPER(Tablica1[[#This Row],[Naziv]]),IF(LEN(Tablica1[[#This Row],[Kod]])-LEN(SUBSTITUTE(Tablica1[[#This Row],[Kod]]," ",""))=2,H3710,""))</f>
        <v xml:space="preserve"> OZALJ</v>
      </c>
      <c r="I3711" s="3" t="str">
        <f>IF(LEN(Tablica1[[#This Row],[Kod]])-LEN(SUBSTITUTE(Tablica1[[#This Row],[Kod]]," ",""))=2,Tablica1[[#This Row],[Naziv]],"")</f>
        <v xml:space="preserve"> Vrhovački Sopot</v>
      </c>
      <c r="J3711" s="3" t="str">
        <f>IF(LEN(Tablica1[[#This Row],[Kod]])-LEN(SUBSTITUTE(Tablica1[[#This Row],[Kod]]," ",""))=0,Tablica1[[#This Row],[Kod]],TRIM(RIGHT(SUBSTITUTE(Tablica1[[#This Row],[Kod]]," ",REPT(" ",30)),30)))</f>
        <v>070998</v>
      </c>
    </row>
    <row r="3712" spans="1:10" ht="15">
      <c r="A3712" s="1" t="s">
        <v>3650</v>
      </c>
      <c r="B3712" s="1" t="s">
        <v>10763</v>
      </c>
      <c r="C3712">
        <v>123</v>
      </c>
      <c r="D3712">
        <v>123</v>
      </c>
      <c r="E3712">
        <f>LEN(Tablica1[[#This Row],[Kod]])-LEN(SUBSTITUTE(Tablica1[[#This Row],[Kod]]," ",""))</f>
        <v>2</v>
      </c>
      <c r="F3712">
        <v>3711</v>
      </c>
      <c r="G3712" t="str">
        <f>IF(IF(LEN(Tablica1[[#This Row],[Kod]])-LEN(SUBSTITUTE(Tablica1[[#This Row],[Kod]]," ",""))=0,Tablica1[[#This Row],[Naziv]],"")="",G3711,IF(LEN(Tablica1[[#This Row],[Kod]])-LEN(SUBSTITUTE(Tablica1[[#This Row],[Kod]]," ",""))=0,Tablica1[[#This Row],[Naziv]],""))</f>
        <v xml:space="preserve"> Karlovačka</v>
      </c>
      <c r="H3712" t="str">
        <f>IF(LEN(Tablica1[[#This Row],[Kod]])-LEN(SUBSTITUTE(Tablica1[[#This Row],[Kod]]," ",""))=1,UPPER(Tablica1[[#This Row],[Naziv]]),IF(LEN(Tablica1[[#This Row],[Kod]])-LEN(SUBSTITUTE(Tablica1[[#This Row],[Kod]]," ",""))=2,H3711,""))</f>
        <v xml:space="preserve"> OZALJ</v>
      </c>
      <c r="I3712" s="3" t="str">
        <f>IF(LEN(Tablica1[[#This Row],[Kod]])-LEN(SUBSTITUTE(Tablica1[[#This Row],[Kod]]," ",""))=2,Tablica1[[#This Row],[Naziv]],"")</f>
        <v xml:space="preserve"> Vrškovac</v>
      </c>
      <c r="J3712" s="3" t="str">
        <f>IF(LEN(Tablica1[[#This Row],[Kod]])-LEN(SUBSTITUTE(Tablica1[[#This Row],[Kod]]," ",""))=0,Tablica1[[#This Row],[Kod]],TRIM(RIGHT(SUBSTITUTE(Tablica1[[#This Row],[Kod]]," ",REPT(" ",30)),30)))</f>
        <v>071226</v>
      </c>
    </row>
    <row r="3713" spans="1:10" ht="15">
      <c r="A3713" s="1" t="s">
        <v>3651</v>
      </c>
      <c r="B3713" s="1" t="s">
        <v>10764</v>
      </c>
      <c r="C3713">
        <v>24</v>
      </c>
      <c r="D3713">
        <v>22</v>
      </c>
      <c r="E3713">
        <f>LEN(Tablica1[[#This Row],[Kod]])-LEN(SUBSTITUTE(Tablica1[[#This Row],[Kod]]," ",""))</f>
        <v>2</v>
      </c>
      <c r="F3713">
        <v>3712</v>
      </c>
      <c r="G3713" t="str">
        <f>IF(IF(LEN(Tablica1[[#This Row],[Kod]])-LEN(SUBSTITUTE(Tablica1[[#This Row],[Kod]]," ",""))=0,Tablica1[[#This Row],[Naziv]],"")="",G3712,IF(LEN(Tablica1[[#This Row],[Kod]])-LEN(SUBSTITUTE(Tablica1[[#This Row],[Kod]]," ",""))=0,Tablica1[[#This Row],[Naziv]],""))</f>
        <v xml:space="preserve"> Karlovačka</v>
      </c>
      <c r="H3713" t="str">
        <f>IF(LEN(Tablica1[[#This Row],[Kod]])-LEN(SUBSTITUTE(Tablica1[[#This Row],[Kod]]," ",""))=1,UPPER(Tablica1[[#This Row],[Naziv]]),IF(LEN(Tablica1[[#This Row],[Kod]])-LEN(SUBSTITUTE(Tablica1[[#This Row],[Kod]]," ",""))=2,H3712,""))</f>
        <v xml:space="preserve"> OZALJ</v>
      </c>
      <c r="I3713" s="3" t="str">
        <f>IF(LEN(Tablica1[[#This Row],[Kod]])-LEN(SUBSTITUTE(Tablica1[[#This Row],[Kod]]," ",""))=2,Tablica1[[#This Row],[Naziv]],"")</f>
        <v xml:space="preserve"> Vuketić</v>
      </c>
      <c r="J3713" s="3" t="str">
        <f>IF(LEN(Tablica1[[#This Row],[Kod]])-LEN(SUBSTITUTE(Tablica1[[#This Row],[Kod]]," ",""))=0,Tablica1[[#This Row],[Kod]],TRIM(RIGHT(SUBSTITUTE(Tablica1[[#This Row],[Kod]]," ",REPT(" ",30)),30)))</f>
        <v>071595</v>
      </c>
    </row>
    <row r="3714" spans="1:10" ht="15">
      <c r="A3714" s="1" t="s">
        <v>3652</v>
      </c>
      <c r="B3714" s="1" t="s">
        <v>10765</v>
      </c>
      <c r="C3714">
        <v>9</v>
      </c>
      <c r="D3714">
        <v>9</v>
      </c>
      <c r="E3714">
        <f>LEN(Tablica1[[#This Row],[Kod]])-LEN(SUBSTITUTE(Tablica1[[#This Row],[Kod]]," ",""))</f>
        <v>2</v>
      </c>
      <c r="F3714">
        <v>3713</v>
      </c>
      <c r="G3714" t="str">
        <f>IF(IF(LEN(Tablica1[[#This Row],[Kod]])-LEN(SUBSTITUTE(Tablica1[[#This Row],[Kod]]," ",""))=0,Tablica1[[#This Row],[Naziv]],"")="",G3713,IF(LEN(Tablica1[[#This Row],[Kod]])-LEN(SUBSTITUTE(Tablica1[[#This Row],[Kod]]," ",""))=0,Tablica1[[#This Row],[Naziv]],""))</f>
        <v xml:space="preserve"> Karlovačka</v>
      </c>
      <c r="H3714" t="str">
        <f>IF(LEN(Tablica1[[#This Row],[Kod]])-LEN(SUBSTITUTE(Tablica1[[#This Row],[Kod]]," ",""))=1,UPPER(Tablica1[[#This Row],[Naziv]]),IF(LEN(Tablica1[[#This Row],[Kod]])-LEN(SUBSTITUTE(Tablica1[[#This Row],[Kod]]," ",""))=2,H3713,""))</f>
        <v xml:space="preserve"> OZALJ</v>
      </c>
      <c r="I3714" s="3" t="str">
        <f>IF(LEN(Tablica1[[#This Row],[Kod]])-LEN(SUBSTITUTE(Tablica1[[#This Row],[Kod]]," ",""))=2,Tablica1[[#This Row],[Naziv]],"")</f>
        <v xml:space="preserve"> Vuksani</v>
      </c>
      <c r="J3714" s="3" t="str">
        <f>IF(LEN(Tablica1[[#This Row],[Kod]])-LEN(SUBSTITUTE(Tablica1[[#This Row],[Kod]]," ",""))=0,Tablica1[[#This Row],[Kod]],TRIM(RIGHT(SUBSTITUTE(Tablica1[[#This Row],[Kod]]," ",REPT(" ",30)),30)))</f>
        <v>071773</v>
      </c>
    </row>
    <row r="3715" spans="1:10" ht="15">
      <c r="A3715" s="1" t="s">
        <v>3653</v>
      </c>
      <c r="B3715" s="1" t="s">
        <v>10766</v>
      </c>
      <c r="C3715">
        <v>170</v>
      </c>
      <c r="D3715">
        <v>165</v>
      </c>
      <c r="E3715">
        <f>LEN(Tablica1[[#This Row],[Kod]])-LEN(SUBSTITUTE(Tablica1[[#This Row],[Kod]]," ",""))</f>
        <v>2</v>
      </c>
      <c r="F3715">
        <v>3714</v>
      </c>
      <c r="G3715" t="str">
        <f>IF(IF(LEN(Tablica1[[#This Row],[Kod]])-LEN(SUBSTITUTE(Tablica1[[#This Row],[Kod]]," ",""))=0,Tablica1[[#This Row],[Naziv]],"")="",G3714,IF(LEN(Tablica1[[#This Row],[Kod]])-LEN(SUBSTITUTE(Tablica1[[#This Row],[Kod]]," ",""))=0,Tablica1[[#This Row],[Naziv]],""))</f>
        <v xml:space="preserve"> Karlovačka</v>
      </c>
      <c r="H3715" t="str">
        <f>IF(LEN(Tablica1[[#This Row],[Kod]])-LEN(SUBSTITUTE(Tablica1[[#This Row],[Kod]]," ",""))=1,UPPER(Tablica1[[#This Row],[Naziv]]),IF(LEN(Tablica1[[#This Row],[Kod]])-LEN(SUBSTITUTE(Tablica1[[#This Row],[Kod]]," ",""))=2,H3714,""))</f>
        <v xml:space="preserve"> OZALJ</v>
      </c>
      <c r="I3715" s="3" t="str">
        <f>IF(LEN(Tablica1[[#This Row],[Kod]])-LEN(SUBSTITUTE(Tablica1[[#This Row],[Kod]]," ",""))=2,Tablica1[[#This Row],[Naziv]],"")</f>
        <v xml:space="preserve"> Zajačko Selo</v>
      </c>
      <c r="J3715" s="3" t="str">
        <f>IF(LEN(Tablica1[[#This Row],[Kod]])-LEN(SUBSTITUTE(Tablica1[[#This Row],[Kod]]," ",""))=0,Tablica1[[#This Row],[Kod]],TRIM(RIGHT(SUBSTITUTE(Tablica1[[#This Row],[Kod]]," ",REPT(" ",30)),30)))</f>
        <v>072206</v>
      </c>
    </row>
    <row r="3716" spans="1:10" ht="15">
      <c r="A3716" s="1" t="s">
        <v>3654</v>
      </c>
      <c r="B3716" s="1" t="s">
        <v>10767</v>
      </c>
      <c r="C3716">
        <v>35</v>
      </c>
      <c r="D3716">
        <v>35</v>
      </c>
      <c r="E3716">
        <f>LEN(Tablica1[[#This Row],[Kod]])-LEN(SUBSTITUTE(Tablica1[[#This Row],[Kod]]," ",""))</f>
        <v>2</v>
      </c>
      <c r="F3716">
        <v>3715</v>
      </c>
      <c r="G3716" t="str">
        <f>IF(IF(LEN(Tablica1[[#This Row],[Kod]])-LEN(SUBSTITUTE(Tablica1[[#This Row],[Kod]]," ",""))=0,Tablica1[[#This Row],[Naziv]],"")="",G3715,IF(LEN(Tablica1[[#This Row],[Kod]])-LEN(SUBSTITUTE(Tablica1[[#This Row],[Kod]]," ",""))=0,Tablica1[[#This Row],[Naziv]],""))</f>
        <v xml:space="preserve"> Karlovačka</v>
      </c>
      <c r="H3716" t="str">
        <f>IF(LEN(Tablica1[[#This Row],[Kod]])-LEN(SUBSTITUTE(Tablica1[[#This Row],[Kod]]," ",""))=1,UPPER(Tablica1[[#This Row],[Naziv]]),IF(LEN(Tablica1[[#This Row],[Kod]])-LEN(SUBSTITUTE(Tablica1[[#This Row],[Kod]]," ",""))=2,H3715,""))</f>
        <v xml:space="preserve"> OZALJ</v>
      </c>
      <c r="I3716" s="3" t="str">
        <f>IF(LEN(Tablica1[[#This Row],[Kod]])-LEN(SUBSTITUTE(Tablica1[[#This Row],[Kod]]," ",""))=2,Tablica1[[#This Row],[Naziv]],"")</f>
        <v xml:space="preserve"> Zaluka</v>
      </c>
      <c r="J3716" s="3" t="str">
        <f>IF(LEN(Tablica1[[#This Row],[Kod]])-LEN(SUBSTITUTE(Tablica1[[#This Row],[Kod]]," ",""))=0,Tablica1[[#This Row],[Kod]],TRIM(RIGHT(SUBSTITUTE(Tablica1[[#This Row],[Kod]]," ",REPT(" ",30)),30)))</f>
        <v>072362</v>
      </c>
    </row>
    <row r="3717" spans="1:10" ht="15">
      <c r="A3717" s="1" t="s">
        <v>3655</v>
      </c>
      <c r="B3717" s="1" t="s">
        <v>10768</v>
      </c>
      <c r="C3717">
        <v>231</v>
      </c>
      <c r="D3717">
        <v>209</v>
      </c>
      <c r="E3717">
        <f>LEN(Tablica1[[#This Row],[Kod]])-LEN(SUBSTITUTE(Tablica1[[#This Row],[Kod]]," ",""))</f>
        <v>2</v>
      </c>
      <c r="F3717">
        <v>3716</v>
      </c>
      <c r="G3717" t="str">
        <f>IF(IF(LEN(Tablica1[[#This Row],[Kod]])-LEN(SUBSTITUTE(Tablica1[[#This Row],[Kod]]," ",""))=0,Tablica1[[#This Row],[Naziv]],"")="",G3716,IF(LEN(Tablica1[[#This Row],[Kod]])-LEN(SUBSTITUTE(Tablica1[[#This Row],[Kod]]," ",""))=0,Tablica1[[#This Row],[Naziv]],""))</f>
        <v xml:space="preserve"> Karlovačka</v>
      </c>
      <c r="H3717" t="str">
        <f>IF(LEN(Tablica1[[#This Row],[Kod]])-LEN(SUBSTITUTE(Tablica1[[#This Row],[Kod]]," ",""))=1,UPPER(Tablica1[[#This Row],[Naziv]]),IF(LEN(Tablica1[[#This Row],[Kod]])-LEN(SUBSTITUTE(Tablica1[[#This Row],[Kod]]," ",""))=2,H3716,""))</f>
        <v xml:space="preserve"> OZALJ</v>
      </c>
      <c r="I3717" s="3" t="str">
        <f>IF(LEN(Tablica1[[#This Row],[Kod]])-LEN(SUBSTITUTE(Tablica1[[#This Row],[Kod]]," ",""))=2,Tablica1[[#This Row],[Naziv]],"")</f>
        <v xml:space="preserve"> Zorkovac</v>
      </c>
      <c r="J3717" s="3" t="str">
        <f>IF(LEN(Tablica1[[#This Row],[Kod]])-LEN(SUBSTITUTE(Tablica1[[#This Row],[Kod]]," ",""))=0,Tablica1[[#This Row],[Kod]],TRIM(RIGHT(SUBSTITUTE(Tablica1[[#This Row],[Kod]]," ",REPT(" ",30)),30)))</f>
        <v>073547</v>
      </c>
    </row>
    <row r="3718" spans="1:10" ht="15">
      <c r="A3718" s="1" t="s">
        <v>3656</v>
      </c>
      <c r="B3718" s="1" t="s">
        <v>10769</v>
      </c>
      <c r="C3718">
        <v>107</v>
      </c>
      <c r="D3718">
        <v>103</v>
      </c>
      <c r="E3718">
        <f>LEN(Tablica1[[#This Row],[Kod]])-LEN(SUBSTITUTE(Tablica1[[#This Row],[Kod]]," ",""))</f>
        <v>2</v>
      </c>
      <c r="F3718">
        <v>3717</v>
      </c>
      <c r="G3718" t="str">
        <f>IF(IF(LEN(Tablica1[[#This Row],[Kod]])-LEN(SUBSTITUTE(Tablica1[[#This Row],[Kod]]," ",""))=0,Tablica1[[#This Row],[Naziv]],"")="",G3717,IF(LEN(Tablica1[[#This Row],[Kod]])-LEN(SUBSTITUTE(Tablica1[[#This Row],[Kod]]," ",""))=0,Tablica1[[#This Row],[Naziv]],""))</f>
        <v xml:space="preserve"> Karlovačka</v>
      </c>
      <c r="H3718" t="str">
        <f>IF(LEN(Tablica1[[#This Row],[Kod]])-LEN(SUBSTITUTE(Tablica1[[#This Row],[Kod]]," ",""))=1,UPPER(Tablica1[[#This Row],[Naziv]]),IF(LEN(Tablica1[[#This Row],[Kod]])-LEN(SUBSTITUTE(Tablica1[[#This Row],[Kod]]," ",""))=2,H3717,""))</f>
        <v xml:space="preserve"> OZALJ</v>
      </c>
      <c r="I3718" s="3" t="str">
        <f>IF(LEN(Tablica1[[#This Row],[Kod]])-LEN(SUBSTITUTE(Tablica1[[#This Row],[Kod]]," ",""))=2,Tablica1[[#This Row],[Naziv]],"")</f>
        <v xml:space="preserve"> Zorkovac na Kupi</v>
      </c>
      <c r="J3718" s="3" t="str">
        <f>IF(LEN(Tablica1[[#This Row],[Kod]])-LEN(SUBSTITUTE(Tablica1[[#This Row],[Kod]]," ",""))=0,Tablica1[[#This Row],[Kod]],TRIM(RIGHT(SUBSTITUTE(Tablica1[[#This Row],[Kod]]," ",REPT(" ",30)),30)))</f>
        <v>073555</v>
      </c>
    </row>
    <row r="3719" spans="1:10" ht="15">
      <c r="A3719" s="1" t="s">
        <v>3657</v>
      </c>
      <c r="B3719" s="1" t="s">
        <v>10770</v>
      </c>
      <c r="C3719">
        <v>16</v>
      </c>
      <c r="D3719">
        <v>16</v>
      </c>
      <c r="E3719">
        <f>LEN(Tablica1[[#This Row],[Kod]])-LEN(SUBSTITUTE(Tablica1[[#This Row],[Kod]]," ",""))</f>
        <v>2</v>
      </c>
      <c r="F3719">
        <v>3718</v>
      </c>
      <c r="G3719" t="str">
        <f>IF(IF(LEN(Tablica1[[#This Row],[Kod]])-LEN(SUBSTITUTE(Tablica1[[#This Row],[Kod]]," ",""))=0,Tablica1[[#This Row],[Naziv]],"")="",G3718,IF(LEN(Tablica1[[#This Row],[Kod]])-LEN(SUBSTITUTE(Tablica1[[#This Row],[Kod]]," ",""))=0,Tablica1[[#This Row],[Naziv]],""))</f>
        <v xml:space="preserve"> Karlovačka</v>
      </c>
      <c r="H3719" t="str">
        <f>IF(LEN(Tablica1[[#This Row],[Kod]])-LEN(SUBSTITUTE(Tablica1[[#This Row],[Kod]]," ",""))=1,UPPER(Tablica1[[#This Row],[Naziv]]),IF(LEN(Tablica1[[#This Row],[Kod]])-LEN(SUBSTITUTE(Tablica1[[#This Row],[Kod]]," ",""))=2,H3718,""))</f>
        <v xml:space="preserve"> OZALJ</v>
      </c>
      <c r="I3719" s="3" t="str">
        <f>IF(LEN(Tablica1[[#This Row],[Kod]])-LEN(SUBSTITUTE(Tablica1[[#This Row],[Kod]]," ",""))=2,Tablica1[[#This Row],[Naziv]],"")</f>
        <v xml:space="preserve"> Zorkovac Vivodinski</v>
      </c>
      <c r="J3719" s="3" t="str">
        <f>IF(LEN(Tablica1[[#This Row],[Kod]])-LEN(SUBSTITUTE(Tablica1[[#This Row],[Kod]]," ",""))=0,Tablica1[[#This Row],[Kod]],TRIM(RIGHT(SUBSTITUTE(Tablica1[[#This Row],[Kod]]," ",REPT(" ",30)),30)))</f>
        <v>073563</v>
      </c>
    </row>
    <row r="3720" spans="1:10" ht="15">
      <c r="A3720" s="1" t="s">
        <v>3658</v>
      </c>
      <c r="B3720" s="1" t="s">
        <v>7564</v>
      </c>
      <c r="C3720">
        <v>5182</v>
      </c>
      <c r="D3720">
        <v>5019</v>
      </c>
      <c r="E3720">
        <f>LEN(Tablica1[[#This Row],[Kod]])-LEN(SUBSTITUTE(Tablica1[[#This Row],[Kod]]," ",""))</f>
        <v>1</v>
      </c>
      <c r="F3720">
        <v>3719</v>
      </c>
      <c r="G3720" t="str">
        <f>IF(IF(LEN(Tablica1[[#This Row],[Kod]])-LEN(SUBSTITUTE(Tablica1[[#This Row],[Kod]]," ",""))=0,Tablica1[[#This Row],[Naziv]],"")="",G3719,IF(LEN(Tablica1[[#This Row],[Kod]])-LEN(SUBSTITUTE(Tablica1[[#This Row],[Kod]]," ",""))=0,Tablica1[[#This Row],[Naziv]],""))</f>
        <v xml:space="preserve"> Karlovačka</v>
      </c>
      <c r="H372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SLUNJ</v>
      </c>
      <c r="I3720" s="3" t="str">
        <f>IF(LEN(Tablica1[[#This Row],[Kod]])-LEN(SUBSTITUTE(Tablica1[[#This Row],[Kod]]," ",""))=2,Tablica1[[#This Row],[Naziv]],"")</f>
        <v/>
      </c>
      <c r="J3720" s="3" t="str">
        <f>IF(LEN(Tablica1[[#This Row],[Kod]])-LEN(SUBSTITUTE(Tablica1[[#This Row],[Kod]]," ",""))=0,Tablica1[[#This Row],[Kod]],TRIM(RIGHT(SUBSTITUTE(Tablica1[[#This Row],[Kod]]," ",REPT(" ",30)),30)))</f>
        <v>04006</v>
      </c>
    </row>
    <row r="3721" spans="1:10" ht="15">
      <c r="A3721" s="1" t="s">
        <v>3659</v>
      </c>
      <c r="B3721" s="1" t="s">
        <v>10771</v>
      </c>
      <c r="C3721">
        <v>4</v>
      </c>
      <c r="D3721">
        <v>4</v>
      </c>
      <c r="E3721">
        <f>LEN(Tablica1[[#This Row],[Kod]])-LEN(SUBSTITUTE(Tablica1[[#This Row],[Kod]]," ",""))</f>
        <v>2</v>
      </c>
      <c r="F3721">
        <v>3720</v>
      </c>
      <c r="G3721" t="str">
        <f>IF(IF(LEN(Tablica1[[#This Row],[Kod]])-LEN(SUBSTITUTE(Tablica1[[#This Row],[Kod]]," ",""))=0,Tablica1[[#This Row],[Naziv]],"")="",G3720,IF(LEN(Tablica1[[#This Row],[Kod]])-LEN(SUBSTITUTE(Tablica1[[#This Row],[Kod]]," ",""))=0,Tablica1[[#This Row],[Naziv]],""))</f>
        <v xml:space="preserve"> Karlovačka</v>
      </c>
      <c r="H3721" t="str">
        <f>IF(LEN(Tablica1[[#This Row],[Kod]])-LEN(SUBSTITUTE(Tablica1[[#This Row],[Kod]]," ",""))=1,UPPER(Tablica1[[#This Row],[Naziv]]),IF(LEN(Tablica1[[#This Row],[Kod]])-LEN(SUBSTITUTE(Tablica1[[#This Row],[Kod]]," ",""))=2,H3720,""))</f>
        <v xml:space="preserve"> SLUNJ</v>
      </c>
      <c r="I3721" s="3" t="str">
        <f>IF(LEN(Tablica1[[#This Row],[Kod]])-LEN(SUBSTITUTE(Tablica1[[#This Row],[Kod]]," ",""))=2,Tablica1[[#This Row],[Naziv]],"")</f>
        <v xml:space="preserve"> Arapovac</v>
      </c>
      <c r="J3721" s="3" t="str">
        <f>IF(LEN(Tablica1[[#This Row],[Kod]])-LEN(SUBSTITUTE(Tablica1[[#This Row],[Kod]]," ",""))=0,Tablica1[[#This Row],[Kod]],TRIM(RIGHT(SUBSTITUTE(Tablica1[[#This Row],[Kod]]," ",REPT(" ",30)),30)))</f>
        <v>000329</v>
      </c>
    </row>
    <row r="3722" spans="1:10" ht="15">
      <c r="A3722" s="1" t="s">
        <v>3660</v>
      </c>
      <c r="B3722" s="1" t="s">
        <v>10772</v>
      </c>
      <c r="C3722">
        <v>6</v>
      </c>
      <c r="D3722">
        <v>6</v>
      </c>
      <c r="E3722">
        <f>LEN(Tablica1[[#This Row],[Kod]])-LEN(SUBSTITUTE(Tablica1[[#This Row],[Kod]]," ",""))</f>
        <v>2</v>
      </c>
      <c r="F3722">
        <v>3721</v>
      </c>
      <c r="G3722" t="str">
        <f>IF(IF(LEN(Tablica1[[#This Row],[Kod]])-LEN(SUBSTITUTE(Tablica1[[#This Row],[Kod]]," ",""))=0,Tablica1[[#This Row],[Naziv]],"")="",G3721,IF(LEN(Tablica1[[#This Row],[Kod]])-LEN(SUBSTITUTE(Tablica1[[#This Row],[Kod]]," ",""))=0,Tablica1[[#This Row],[Naziv]],""))</f>
        <v xml:space="preserve"> Karlovačka</v>
      </c>
      <c r="H3722" t="str">
        <f>IF(LEN(Tablica1[[#This Row],[Kod]])-LEN(SUBSTITUTE(Tablica1[[#This Row],[Kod]]," ",""))=1,UPPER(Tablica1[[#This Row],[Naziv]]),IF(LEN(Tablica1[[#This Row],[Kod]])-LEN(SUBSTITUTE(Tablica1[[#This Row],[Kod]]," ",""))=2,H3721,""))</f>
        <v xml:space="preserve"> SLUNJ</v>
      </c>
      <c r="I3722" s="3" t="str">
        <f>IF(LEN(Tablica1[[#This Row],[Kod]])-LEN(SUBSTITUTE(Tablica1[[#This Row],[Kod]]," ",""))=2,Tablica1[[#This Row],[Naziv]],"")</f>
        <v xml:space="preserve"> Bandino Selo</v>
      </c>
      <c r="J3722" s="3" t="str">
        <f>IF(LEN(Tablica1[[#This Row],[Kod]])-LEN(SUBSTITUTE(Tablica1[[#This Row],[Kod]]," ",""))=0,Tablica1[[#This Row],[Kod]],TRIM(RIGHT(SUBSTITUTE(Tablica1[[#This Row],[Kod]]," ",REPT(" ",30)),30)))</f>
        <v>000841</v>
      </c>
    </row>
    <row r="3723" spans="1:10" ht="15">
      <c r="A3723" s="1" t="s">
        <v>3661</v>
      </c>
      <c r="B3723" s="1" t="s">
        <v>10773</v>
      </c>
      <c r="C3723">
        <v>29</v>
      </c>
      <c r="D3723">
        <v>29</v>
      </c>
      <c r="E3723">
        <f>LEN(Tablica1[[#This Row],[Kod]])-LEN(SUBSTITUTE(Tablica1[[#This Row],[Kod]]," ",""))</f>
        <v>2</v>
      </c>
      <c r="F3723">
        <v>3722</v>
      </c>
      <c r="G3723" t="str">
        <f>IF(IF(LEN(Tablica1[[#This Row],[Kod]])-LEN(SUBSTITUTE(Tablica1[[#This Row],[Kod]]," ",""))=0,Tablica1[[#This Row],[Naziv]],"")="",G3722,IF(LEN(Tablica1[[#This Row],[Kod]])-LEN(SUBSTITUTE(Tablica1[[#This Row],[Kod]]," ",""))=0,Tablica1[[#This Row],[Naziv]],""))</f>
        <v xml:space="preserve"> Karlovačka</v>
      </c>
      <c r="H3723" t="str">
        <f>IF(LEN(Tablica1[[#This Row],[Kod]])-LEN(SUBSTITUTE(Tablica1[[#This Row],[Kod]]," ",""))=1,UPPER(Tablica1[[#This Row],[Naziv]]),IF(LEN(Tablica1[[#This Row],[Kod]])-LEN(SUBSTITUTE(Tablica1[[#This Row],[Kod]]," ",""))=2,H3722,""))</f>
        <v xml:space="preserve"> SLUNJ</v>
      </c>
      <c r="I3723" s="3" t="str">
        <f>IF(LEN(Tablica1[[#This Row],[Kod]])-LEN(SUBSTITUTE(Tablica1[[#This Row],[Kod]]," ",""))=2,Tablica1[[#This Row],[Naziv]],"")</f>
        <v xml:space="preserve"> Blagaj</v>
      </c>
      <c r="J3723" s="3" t="str">
        <f>IF(LEN(Tablica1[[#This Row],[Kod]])-LEN(SUBSTITUTE(Tablica1[[#This Row],[Kod]]," ",""))=0,Tablica1[[#This Row],[Kod]],TRIM(RIGHT(SUBSTITUTE(Tablica1[[#This Row],[Kod]]," ",REPT(" ",30)),30)))</f>
        <v>074985</v>
      </c>
    </row>
    <row r="3724" spans="1:10" ht="15">
      <c r="A3724" s="1" t="s">
        <v>3662</v>
      </c>
      <c r="B3724" s="1" t="s">
        <v>10774</v>
      </c>
      <c r="C3724">
        <v>3</v>
      </c>
      <c r="D3724">
        <v>3</v>
      </c>
      <c r="E3724">
        <f>LEN(Tablica1[[#This Row],[Kod]])-LEN(SUBSTITUTE(Tablica1[[#This Row],[Kod]]," ",""))</f>
        <v>2</v>
      </c>
      <c r="F3724">
        <v>3723</v>
      </c>
      <c r="G3724" t="str">
        <f>IF(IF(LEN(Tablica1[[#This Row],[Kod]])-LEN(SUBSTITUTE(Tablica1[[#This Row],[Kod]]," ",""))=0,Tablica1[[#This Row],[Naziv]],"")="",G3723,IF(LEN(Tablica1[[#This Row],[Kod]])-LEN(SUBSTITUTE(Tablica1[[#This Row],[Kod]]," ",""))=0,Tablica1[[#This Row],[Naziv]],""))</f>
        <v xml:space="preserve"> Karlovačka</v>
      </c>
      <c r="H3724" t="str">
        <f>IF(LEN(Tablica1[[#This Row],[Kod]])-LEN(SUBSTITUTE(Tablica1[[#This Row],[Kod]]," ",""))=1,UPPER(Tablica1[[#This Row],[Naziv]]),IF(LEN(Tablica1[[#This Row],[Kod]])-LEN(SUBSTITUTE(Tablica1[[#This Row],[Kod]]," ",""))=2,H3723,""))</f>
        <v xml:space="preserve"> SLUNJ</v>
      </c>
      <c r="I3724" s="3" t="str">
        <f>IF(LEN(Tablica1[[#This Row],[Kod]])-LEN(SUBSTITUTE(Tablica1[[#This Row],[Kod]]," ",""))=2,Tablica1[[#This Row],[Naziv]],"")</f>
        <v xml:space="preserve"> Bukovac Perjasički</v>
      </c>
      <c r="J3724" s="3" t="str">
        <f>IF(LEN(Tablica1[[#This Row],[Kod]])-LEN(SUBSTITUTE(Tablica1[[#This Row],[Kod]]," ",""))=0,Tablica1[[#This Row],[Kod]],TRIM(RIGHT(SUBSTITUTE(Tablica1[[#This Row],[Kod]]," ",REPT(" ",30)),30)))</f>
        <v>007013</v>
      </c>
    </row>
    <row r="3725" spans="1:10" ht="15">
      <c r="A3725" s="1" t="s">
        <v>3663</v>
      </c>
      <c r="B3725" s="1" t="s">
        <v>10775</v>
      </c>
      <c r="C3725">
        <v>6</v>
      </c>
      <c r="D3725">
        <v>6</v>
      </c>
      <c r="E3725">
        <f>LEN(Tablica1[[#This Row],[Kod]])-LEN(SUBSTITUTE(Tablica1[[#This Row],[Kod]]," ",""))</f>
        <v>2</v>
      </c>
      <c r="F3725">
        <v>3724</v>
      </c>
      <c r="G3725" t="str">
        <f>IF(IF(LEN(Tablica1[[#This Row],[Kod]])-LEN(SUBSTITUTE(Tablica1[[#This Row],[Kod]]," ",""))=0,Tablica1[[#This Row],[Naziv]],"")="",G3724,IF(LEN(Tablica1[[#This Row],[Kod]])-LEN(SUBSTITUTE(Tablica1[[#This Row],[Kod]]," ",""))=0,Tablica1[[#This Row],[Naziv]],""))</f>
        <v xml:space="preserve"> Karlovačka</v>
      </c>
      <c r="H3725" t="str">
        <f>IF(LEN(Tablica1[[#This Row],[Kod]])-LEN(SUBSTITUTE(Tablica1[[#This Row],[Kod]]," ",""))=1,UPPER(Tablica1[[#This Row],[Naziv]]),IF(LEN(Tablica1[[#This Row],[Kod]])-LEN(SUBSTITUTE(Tablica1[[#This Row],[Kod]]," ",""))=2,H3724,""))</f>
        <v xml:space="preserve"> SLUNJ</v>
      </c>
      <c r="I3725" s="3" t="str">
        <f>IF(LEN(Tablica1[[#This Row],[Kod]])-LEN(SUBSTITUTE(Tablica1[[#This Row],[Kod]]," ",""))=2,Tablica1[[#This Row],[Naziv]],"")</f>
        <v xml:space="preserve"> Crno Vrelo</v>
      </c>
      <c r="J3725" s="3" t="str">
        <f>IF(LEN(Tablica1[[#This Row],[Kod]])-LEN(SUBSTITUTE(Tablica1[[#This Row],[Kod]]," ",""))=0,Tablica1[[#This Row],[Kod]],TRIM(RIGHT(SUBSTITUTE(Tablica1[[#This Row],[Kod]]," ",REPT(" ",30)),30)))</f>
        <v>008664</v>
      </c>
    </row>
    <row r="3726" spans="1:10" ht="15">
      <c r="A3726" s="1" t="s">
        <v>3664</v>
      </c>
      <c r="B3726" s="1" t="s">
        <v>10776</v>
      </c>
      <c r="C3726">
        <v>2</v>
      </c>
      <c r="D3726">
        <v>2</v>
      </c>
      <c r="E3726">
        <f>LEN(Tablica1[[#This Row],[Kod]])-LEN(SUBSTITUTE(Tablica1[[#This Row],[Kod]]," ",""))</f>
        <v>2</v>
      </c>
      <c r="F3726">
        <v>3725</v>
      </c>
      <c r="G3726" t="str">
        <f>IF(IF(LEN(Tablica1[[#This Row],[Kod]])-LEN(SUBSTITUTE(Tablica1[[#This Row],[Kod]]," ",""))=0,Tablica1[[#This Row],[Naziv]],"")="",G3725,IF(LEN(Tablica1[[#This Row],[Kod]])-LEN(SUBSTITUTE(Tablica1[[#This Row],[Kod]]," ",""))=0,Tablica1[[#This Row],[Naziv]],""))</f>
        <v xml:space="preserve"> Karlovačka</v>
      </c>
      <c r="H3726" t="str">
        <f>IF(LEN(Tablica1[[#This Row],[Kod]])-LEN(SUBSTITUTE(Tablica1[[#This Row],[Kod]]," ",""))=1,UPPER(Tablica1[[#This Row],[Naziv]]),IF(LEN(Tablica1[[#This Row],[Kod]])-LEN(SUBSTITUTE(Tablica1[[#This Row],[Kod]]," ",""))=2,H3725,""))</f>
        <v xml:space="preserve"> SLUNJ</v>
      </c>
      <c r="I3726" s="3" t="str">
        <f>IF(LEN(Tablica1[[#This Row],[Kod]])-LEN(SUBSTITUTE(Tablica1[[#This Row],[Kod]]," ",""))=2,Tablica1[[#This Row],[Naziv]],"")</f>
        <v xml:space="preserve"> Cvijanović Brdo</v>
      </c>
      <c r="J3726" s="3" t="str">
        <f>IF(LEN(Tablica1[[#This Row],[Kod]])-LEN(SUBSTITUTE(Tablica1[[#This Row],[Kod]]," ",""))=0,Tablica1[[#This Row],[Kod]],TRIM(RIGHT(SUBSTITUTE(Tablica1[[#This Row],[Kod]]," ",REPT(" ",30)),30)))</f>
        <v>008826</v>
      </c>
    </row>
    <row r="3727" spans="1:10" ht="15">
      <c r="A3727" s="1" t="s">
        <v>3665</v>
      </c>
      <c r="B3727" s="1" t="s">
        <v>10777</v>
      </c>
      <c r="C3727">
        <v>290</v>
      </c>
      <c r="D3727">
        <v>278</v>
      </c>
      <c r="E3727">
        <f>LEN(Tablica1[[#This Row],[Kod]])-LEN(SUBSTITUTE(Tablica1[[#This Row],[Kod]]," ",""))</f>
        <v>2</v>
      </c>
      <c r="F3727">
        <v>3726</v>
      </c>
      <c r="G3727" t="str">
        <f>IF(IF(LEN(Tablica1[[#This Row],[Kod]])-LEN(SUBSTITUTE(Tablica1[[#This Row],[Kod]]," ",""))=0,Tablica1[[#This Row],[Naziv]],"")="",G3726,IF(LEN(Tablica1[[#This Row],[Kod]])-LEN(SUBSTITUTE(Tablica1[[#This Row],[Kod]]," ",""))=0,Tablica1[[#This Row],[Naziv]],""))</f>
        <v xml:space="preserve"> Karlovačka</v>
      </c>
      <c r="H3727" t="str">
        <f>IF(LEN(Tablica1[[#This Row],[Kod]])-LEN(SUBSTITUTE(Tablica1[[#This Row],[Kod]]," ",""))=1,UPPER(Tablica1[[#This Row],[Naziv]]),IF(LEN(Tablica1[[#This Row],[Kod]])-LEN(SUBSTITUTE(Tablica1[[#This Row],[Kod]]," ",""))=2,H3726,""))</f>
        <v xml:space="preserve"> SLUNJ</v>
      </c>
      <c r="I3727" s="3" t="str">
        <f>IF(LEN(Tablica1[[#This Row],[Kod]])-LEN(SUBSTITUTE(Tablica1[[#This Row],[Kod]]," ",""))=2,Tablica1[[#This Row],[Naziv]],"")</f>
        <v xml:space="preserve"> Cvitović</v>
      </c>
      <c r="J3727" s="3" t="str">
        <f>IF(LEN(Tablica1[[#This Row],[Kod]])-LEN(SUBSTITUTE(Tablica1[[#This Row],[Kod]]," ",""))=0,Tablica1[[#This Row],[Kod]],TRIM(RIGHT(SUBSTITUTE(Tablica1[[#This Row],[Kod]]," ",REPT(" ",30)),30)))</f>
        <v>008869</v>
      </c>
    </row>
    <row r="3728" spans="1:10" ht="15">
      <c r="A3728" s="1" t="s">
        <v>3666</v>
      </c>
      <c r="B3728" s="1" t="s">
        <v>10778</v>
      </c>
      <c r="C3728">
        <v>59</v>
      </c>
      <c r="D3728">
        <v>54</v>
      </c>
      <c r="E3728">
        <f>LEN(Tablica1[[#This Row],[Kod]])-LEN(SUBSTITUTE(Tablica1[[#This Row],[Kod]]," ",""))</f>
        <v>2</v>
      </c>
      <c r="F3728">
        <v>3727</v>
      </c>
      <c r="G3728" t="str">
        <f>IF(IF(LEN(Tablica1[[#This Row],[Kod]])-LEN(SUBSTITUTE(Tablica1[[#This Row],[Kod]]," ",""))=0,Tablica1[[#This Row],[Naziv]],"")="",G3727,IF(LEN(Tablica1[[#This Row],[Kod]])-LEN(SUBSTITUTE(Tablica1[[#This Row],[Kod]]," ",""))=0,Tablica1[[#This Row],[Naziv]],""))</f>
        <v xml:space="preserve"> Karlovačka</v>
      </c>
      <c r="H3728" t="str">
        <f>IF(LEN(Tablica1[[#This Row],[Kod]])-LEN(SUBSTITUTE(Tablica1[[#This Row],[Kod]]," ",""))=1,UPPER(Tablica1[[#This Row],[Naziv]]),IF(LEN(Tablica1[[#This Row],[Kod]])-LEN(SUBSTITUTE(Tablica1[[#This Row],[Kod]]," ",""))=2,H3727,""))</f>
        <v xml:space="preserve"> SLUNJ</v>
      </c>
      <c r="I3728" s="3" t="str">
        <f>IF(LEN(Tablica1[[#This Row],[Kod]])-LEN(SUBSTITUTE(Tablica1[[#This Row],[Kod]]," ",""))=2,Tablica1[[#This Row],[Naziv]],"")</f>
        <v xml:space="preserve"> Čamerovac</v>
      </c>
      <c r="J3728" s="3" t="str">
        <f>IF(LEN(Tablica1[[#This Row],[Kod]])-LEN(SUBSTITUTE(Tablica1[[#This Row],[Kod]]," ",""))=0,Tablica1[[#This Row],[Kod]],TRIM(RIGHT(SUBSTITUTE(Tablica1[[#This Row],[Kod]]," ",REPT(" ",30)),30)))</f>
        <v>009075</v>
      </c>
    </row>
    <row r="3729" spans="1:10" ht="15">
      <c r="A3729" s="1" t="s">
        <v>3667</v>
      </c>
      <c r="B3729" s="1" t="s">
        <v>10779</v>
      </c>
      <c r="C3729">
        <v>28</v>
      </c>
      <c r="D3729">
        <v>28</v>
      </c>
      <c r="E3729">
        <f>LEN(Tablica1[[#This Row],[Kod]])-LEN(SUBSTITUTE(Tablica1[[#This Row],[Kod]]," ",""))</f>
        <v>2</v>
      </c>
      <c r="F3729">
        <v>3728</v>
      </c>
      <c r="G3729" t="str">
        <f>IF(IF(LEN(Tablica1[[#This Row],[Kod]])-LEN(SUBSTITUTE(Tablica1[[#This Row],[Kod]]," ",""))=0,Tablica1[[#This Row],[Naziv]],"")="",G3728,IF(LEN(Tablica1[[#This Row],[Kod]])-LEN(SUBSTITUTE(Tablica1[[#This Row],[Kod]]," ",""))=0,Tablica1[[#This Row],[Naziv]],""))</f>
        <v xml:space="preserve"> Karlovačka</v>
      </c>
      <c r="H3729" t="str">
        <f>IF(LEN(Tablica1[[#This Row],[Kod]])-LEN(SUBSTITUTE(Tablica1[[#This Row],[Kod]]," ",""))=1,UPPER(Tablica1[[#This Row],[Naziv]]),IF(LEN(Tablica1[[#This Row],[Kod]])-LEN(SUBSTITUTE(Tablica1[[#This Row],[Kod]]," ",""))=2,H3728,""))</f>
        <v xml:space="preserve"> SLUNJ</v>
      </c>
      <c r="I3729" s="3" t="str">
        <f>IF(LEN(Tablica1[[#This Row],[Kod]])-LEN(SUBSTITUTE(Tablica1[[#This Row],[Kod]]," ",""))=2,Tablica1[[#This Row],[Naziv]],"")</f>
        <v xml:space="preserve"> Donja Glina</v>
      </c>
      <c r="J3729" s="3" t="str">
        <f>IF(LEN(Tablica1[[#This Row],[Kod]])-LEN(SUBSTITUTE(Tablica1[[#This Row],[Kod]]," ",""))=0,Tablica1[[#This Row],[Kod]],TRIM(RIGHT(SUBSTITUTE(Tablica1[[#This Row],[Kod]]," ",REPT(" ",30)),30)))</f>
        <v>011924</v>
      </c>
    </row>
    <row r="3730" spans="1:10" ht="15">
      <c r="A3730" s="1" t="s">
        <v>3668</v>
      </c>
      <c r="B3730" s="1" t="s">
        <v>10780</v>
      </c>
      <c r="C3730">
        <v>9</v>
      </c>
      <c r="D3730">
        <v>9</v>
      </c>
      <c r="E3730">
        <f>LEN(Tablica1[[#This Row],[Kod]])-LEN(SUBSTITUTE(Tablica1[[#This Row],[Kod]]," ",""))</f>
        <v>2</v>
      </c>
      <c r="F3730">
        <v>3729</v>
      </c>
      <c r="G3730" t="str">
        <f>IF(IF(LEN(Tablica1[[#This Row],[Kod]])-LEN(SUBSTITUTE(Tablica1[[#This Row],[Kod]]," ",""))=0,Tablica1[[#This Row],[Naziv]],"")="",G3729,IF(LEN(Tablica1[[#This Row],[Kod]])-LEN(SUBSTITUTE(Tablica1[[#This Row],[Kod]]," ",""))=0,Tablica1[[#This Row],[Naziv]],""))</f>
        <v xml:space="preserve"> Karlovačka</v>
      </c>
      <c r="H3730" t="str">
        <f>IF(LEN(Tablica1[[#This Row],[Kod]])-LEN(SUBSTITUTE(Tablica1[[#This Row],[Kod]]," ",""))=1,UPPER(Tablica1[[#This Row],[Naziv]]),IF(LEN(Tablica1[[#This Row],[Kod]])-LEN(SUBSTITUTE(Tablica1[[#This Row],[Kod]]," ",""))=2,H3729,""))</f>
        <v xml:space="preserve"> SLUNJ</v>
      </c>
      <c r="I3730" s="3" t="str">
        <f>IF(LEN(Tablica1[[#This Row],[Kod]])-LEN(SUBSTITUTE(Tablica1[[#This Row],[Kod]]," ",""))=2,Tablica1[[#This Row],[Naziv]],"")</f>
        <v xml:space="preserve"> Donja Visočka</v>
      </c>
      <c r="J3730" s="3" t="str">
        <f>IF(LEN(Tablica1[[#This Row],[Kod]])-LEN(SUBSTITUTE(Tablica1[[#This Row],[Kod]]," ",""))=0,Tablica1[[#This Row],[Kod]],TRIM(RIGHT(SUBSTITUTE(Tablica1[[#This Row],[Kod]]," ",REPT(" ",30)),30)))</f>
        <v>012424</v>
      </c>
    </row>
    <row r="3731" spans="1:10" ht="15">
      <c r="A3731" s="1" t="s">
        <v>3669</v>
      </c>
      <c r="B3731" s="1" t="s">
        <v>10781</v>
      </c>
      <c r="C3731">
        <v>37</v>
      </c>
      <c r="D3731">
        <v>37</v>
      </c>
      <c r="E3731">
        <f>LEN(Tablica1[[#This Row],[Kod]])-LEN(SUBSTITUTE(Tablica1[[#This Row],[Kod]]," ",""))</f>
        <v>2</v>
      </c>
      <c r="F3731">
        <v>3730</v>
      </c>
      <c r="G3731" t="str">
        <f>IF(IF(LEN(Tablica1[[#This Row],[Kod]])-LEN(SUBSTITUTE(Tablica1[[#This Row],[Kod]]," ",""))=0,Tablica1[[#This Row],[Naziv]],"")="",G3730,IF(LEN(Tablica1[[#This Row],[Kod]])-LEN(SUBSTITUTE(Tablica1[[#This Row],[Kod]]," ",""))=0,Tablica1[[#This Row],[Naziv]],""))</f>
        <v xml:space="preserve"> Karlovačka</v>
      </c>
      <c r="H3731" t="str">
        <f>IF(LEN(Tablica1[[#This Row],[Kod]])-LEN(SUBSTITUTE(Tablica1[[#This Row],[Kod]]," ",""))=1,UPPER(Tablica1[[#This Row],[Naziv]]),IF(LEN(Tablica1[[#This Row],[Kod]])-LEN(SUBSTITUTE(Tablica1[[#This Row],[Kod]]," ",""))=2,H3730,""))</f>
        <v xml:space="preserve"> SLUNJ</v>
      </c>
      <c r="I3731" s="3" t="str">
        <f>IF(LEN(Tablica1[[#This Row],[Kod]])-LEN(SUBSTITUTE(Tablica1[[#This Row],[Kod]]," ",""))=2,Tablica1[[#This Row],[Naziv]],"")</f>
        <v xml:space="preserve"> Donje Primišlje</v>
      </c>
      <c r="J3731" s="3" t="str">
        <f>IF(LEN(Tablica1[[#This Row],[Kod]])-LEN(SUBSTITUTE(Tablica1[[#This Row],[Kod]]," ",""))=0,Tablica1[[#This Row],[Kod]],TRIM(RIGHT(SUBSTITUTE(Tablica1[[#This Row],[Kod]]," ",REPT(" ",30)),30)))</f>
        <v>012866</v>
      </c>
    </row>
    <row r="3732" spans="1:10" ht="15">
      <c r="A3732" s="1" t="s">
        <v>3670</v>
      </c>
      <c r="B3732" s="1" t="s">
        <v>10782</v>
      </c>
      <c r="C3732">
        <v>206</v>
      </c>
      <c r="D3732">
        <v>201</v>
      </c>
      <c r="E3732">
        <f>LEN(Tablica1[[#This Row],[Kod]])-LEN(SUBSTITUTE(Tablica1[[#This Row],[Kod]]," ",""))</f>
        <v>2</v>
      </c>
      <c r="F3732">
        <v>3731</v>
      </c>
      <c r="G3732" t="str">
        <f>IF(IF(LEN(Tablica1[[#This Row],[Kod]])-LEN(SUBSTITUTE(Tablica1[[#This Row],[Kod]]," ",""))=0,Tablica1[[#This Row],[Naziv]],"")="",G3731,IF(LEN(Tablica1[[#This Row],[Kod]])-LEN(SUBSTITUTE(Tablica1[[#This Row],[Kod]]," ",""))=0,Tablica1[[#This Row],[Naziv]],""))</f>
        <v xml:space="preserve"> Karlovačka</v>
      </c>
      <c r="H3732" t="str">
        <f>IF(LEN(Tablica1[[#This Row],[Kod]])-LEN(SUBSTITUTE(Tablica1[[#This Row],[Kod]]," ",""))=1,UPPER(Tablica1[[#This Row],[Naziv]]),IF(LEN(Tablica1[[#This Row],[Kod]])-LEN(SUBSTITUTE(Tablica1[[#This Row],[Kod]]," ",""))=2,H3731,""))</f>
        <v xml:space="preserve"> SLUNJ</v>
      </c>
      <c r="I3732" s="3" t="str">
        <f>IF(LEN(Tablica1[[#This Row],[Kod]])-LEN(SUBSTITUTE(Tablica1[[#This Row],[Kod]]," ",""))=2,Tablica1[[#This Row],[Naziv]],"")</f>
        <v xml:space="preserve"> Donje Taborište</v>
      </c>
      <c r="J3732" s="3" t="str">
        <f>IF(LEN(Tablica1[[#This Row],[Kod]])-LEN(SUBSTITUTE(Tablica1[[#This Row],[Kod]]," ",""))=0,Tablica1[[#This Row],[Kod]],TRIM(RIGHT(SUBSTITUTE(Tablica1[[#This Row],[Kod]]," ",REPT(" ",30)),30)))</f>
        <v>012971</v>
      </c>
    </row>
    <row r="3733" spans="1:10" ht="15">
      <c r="A3733" s="1" t="s">
        <v>3671</v>
      </c>
      <c r="B3733" s="1" t="s">
        <v>10783</v>
      </c>
      <c r="C3733">
        <v>134</v>
      </c>
      <c r="D3733">
        <v>129</v>
      </c>
      <c r="E3733">
        <f>LEN(Tablica1[[#This Row],[Kod]])-LEN(SUBSTITUTE(Tablica1[[#This Row],[Kod]]," ",""))</f>
        <v>2</v>
      </c>
      <c r="F3733">
        <v>3732</v>
      </c>
      <c r="G3733" t="str">
        <f>IF(IF(LEN(Tablica1[[#This Row],[Kod]])-LEN(SUBSTITUTE(Tablica1[[#This Row],[Kod]]," ",""))=0,Tablica1[[#This Row],[Naziv]],"")="",G3732,IF(LEN(Tablica1[[#This Row],[Kod]])-LEN(SUBSTITUTE(Tablica1[[#This Row],[Kod]]," ",""))=0,Tablica1[[#This Row],[Naziv]],""))</f>
        <v xml:space="preserve"> Karlovačka</v>
      </c>
      <c r="H3733" t="str">
        <f>IF(LEN(Tablica1[[#This Row],[Kod]])-LEN(SUBSTITUTE(Tablica1[[#This Row],[Kod]]," ",""))=1,UPPER(Tablica1[[#This Row],[Naziv]]),IF(LEN(Tablica1[[#This Row],[Kod]])-LEN(SUBSTITUTE(Tablica1[[#This Row],[Kod]]," ",""))=2,H3732,""))</f>
        <v xml:space="preserve"> SLUNJ</v>
      </c>
      <c r="I3733" s="3" t="str">
        <f>IF(LEN(Tablica1[[#This Row],[Kod]])-LEN(SUBSTITUTE(Tablica1[[#This Row],[Kod]]," ",""))=2,Tablica1[[#This Row],[Naziv]],"")</f>
        <v xml:space="preserve"> Donji Cerovac</v>
      </c>
      <c r="J3733" s="3" t="str">
        <f>IF(LEN(Tablica1[[#This Row],[Kod]])-LEN(SUBSTITUTE(Tablica1[[#This Row],[Kod]]," ",""))=0,Tablica1[[#This Row],[Kod]],TRIM(RIGHT(SUBSTITUTE(Tablica1[[#This Row],[Kod]]," ",REPT(" ",30)),30)))</f>
        <v>013153</v>
      </c>
    </row>
    <row r="3734" spans="1:10" ht="15">
      <c r="A3734" s="1" t="s">
        <v>3672</v>
      </c>
      <c r="B3734" s="1" t="s">
        <v>10784</v>
      </c>
      <c r="C3734">
        <v>63</v>
      </c>
      <c r="D3734">
        <v>60</v>
      </c>
      <c r="E3734">
        <f>LEN(Tablica1[[#This Row],[Kod]])-LEN(SUBSTITUTE(Tablica1[[#This Row],[Kod]]," ",""))</f>
        <v>2</v>
      </c>
      <c r="F3734">
        <v>3733</v>
      </c>
      <c r="G3734" t="str">
        <f>IF(IF(LEN(Tablica1[[#This Row],[Kod]])-LEN(SUBSTITUTE(Tablica1[[#This Row],[Kod]]," ",""))=0,Tablica1[[#This Row],[Naziv]],"")="",G3733,IF(LEN(Tablica1[[#This Row],[Kod]])-LEN(SUBSTITUTE(Tablica1[[#This Row],[Kod]]," ",""))=0,Tablica1[[#This Row],[Naziv]],""))</f>
        <v xml:space="preserve"> Karlovačka</v>
      </c>
      <c r="H3734" t="str">
        <f>IF(LEN(Tablica1[[#This Row],[Kod]])-LEN(SUBSTITUTE(Tablica1[[#This Row],[Kod]]," ",""))=1,UPPER(Tablica1[[#This Row],[Naziv]]),IF(LEN(Tablica1[[#This Row],[Kod]])-LEN(SUBSTITUTE(Tablica1[[#This Row],[Kod]]," ",""))=2,H3733,""))</f>
        <v xml:space="preserve"> SLUNJ</v>
      </c>
      <c r="I3734" s="3" t="str">
        <f>IF(LEN(Tablica1[[#This Row],[Kod]])-LEN(SUBSTITUTE(Tablica1[[#This Row],[Kod]]," ",""))=2,Tablica1[[#This Row],[Naziv]],"")</f>
        <v xml:space="preserve"> Donji Furjan</v>
      </c>
      <c r="J3734" s="3" t="str">
        <f>IF(LEN(Tablica1[[#This Row],[Kod]])-LEN(SUBSTITUTE(Tablica1[[#This Row],[Kod]]," ",""))=0,Tablica1[[#This Row],[Kod]],TRIM(RIGHT(SUBSTITUTE(Tablica1[[#This Row],[Kod]]," ",REPT(" ",30)),30)))</f>
        <v>013323</v>
      </c>
    </row>
    <row r="3735" spans="1:10" ht="15">
      <c r="A3735" s="1" t="s">
        <v>3673</v>
      </c>
      <c r="B3735" s="1" t="s">
        <v>10785</v>
      </c>
      <c r="C3735">
        <v>45</v>
      </c>
      <c r="D3735">
        <v>44</v>
      </c>
      <c r="E3735">
        <f>LEN(Tablica1[[#This Row],[Kod]])-LEN(SUBSTITUTE(Tablica1[[#This Row],[Kod]]," ",""))</f>
        <v>2</v>
      </c>
      <c r="F3735">
        <v>3734</v>
      </c>
      <c r="G3735" t="str">
        <f>IF(IF(LEN(Tablica1[[#This Row],[Kod]])-LEN(SUBSTITUTE(Tablica1[[#This Row],[Kod]]," ",""))=0,Tablica1[[#This Row],[Naziv]],"")="",G3734,IF(LEN(Tablica1[[#This Row],[Kod]])-LEN(SUBSTITUTE(Tablica1[[#This Row],[Kod]]," ",""))=0,Tablica1[[#This Row],[Naziv]],""))</f>
        <v xml:space="preserve"> Karlovačka</v>
      </c>
      <c r="H3735" t="str">
        <f>IF(LEN(Tablica1[[#This Row],[Kod]])-LEN(SUBSTITUTE(Tablica1[[#This Row],[Kod]]," ",""))=1,UPPER(Tablica1[[#This Row],[Naziv]]),IF(LEN(Tablica1[[#This Row],[Kod]])-LEN(SUBSTITUTE(Tablica1[[#This Row],[Kod]]," ",""))=2,H3734,""))</f>
        <v xml:space="preserve"> SLUNJ</v>
      </c>
      <c r="I3735" s="3" t="str">
        <f>IF(LEN(Tablica1[[#This Row],[Kod]])-LEN(SUBSTITUTE(Tablica1[[#This Row],[Kod]]," ",""))=2,Tablica1[[#This Row],[Naziv]],"")</f>
        <v xml:space="preserve"> Donji Kremen</v>
      </c>
      <c r="J3735" s="3" t="str">
        <f>IF(LEN(Tablica1[[#This Row],[Kod]])-LEN(SUBSTITUTE(Tablica1[[#This Row],[Kod]]," ",""))=0,Tablica1[[#This Row],[Kod]],TRIM(RIGHT(SUBSTITUTE(Tablica1[[#This Row],[Kod]]," ",REPT(" ",30)),30)))</f>
        <v>013528</v>
      </c>
    </row>
    <row r="3736" spans="1:10" ht="15">
      <c r="A3736" s="1" t="s">
        <v>3674</v>
      </c>
      <c r="B3736" s="1" t="s">
        <v>10786</v>
      </c>
      <c r="C3736">
        <v>48</v>
      </c>
      <c r="D3736">
        <v>46</v>
      </c>
      <c r="E3736">
        <f>LEN(Tablica1[[#This Row],[Kod]])-LEN(SUBSTITUTE(Tablica1[[#This Row],[Kod]]," ",""))</f>
        <v>2</v>
      </c>
      <c r="F3736">
        <v>3735</v>
      </c>
      <c r="G3736" t="str">
        <f>IF(IF(LEN(Tablica1[[#This Row],[Kod]])-LEN(SUBSTITUTE(Tablica1[[#This Row],[Kod]]," ",""))=0,Tablica1[[#This Row],[Naziv]],"")="",G3735,IF(LEN(Tablica1[[#This Row],[Kod]])-LEN(SUBSTITUTE(Tablica1[[#This Row],[Kod]]," ",""))=0,Tablica1[[#This Row],[Naziv]],""))</f>
        <v xml:space="preserve"> Karlovačka</v>
      </c>
      <c r="H3736" t="str">
        <f>IF(LEN(Tablica1[[#This Row],[Kod]])-LEN(SUBSTITUTE(Tablica1[[#This Row],[Kod]]," ",""))=1,UPPER(Tablica1[[#This Row],[Naziv]]),IF(LEN(Tablica1[[#This Row],[Kod]])-LEN(SUBSTITUTE(Tablica1[[#This Row],[Kod]]," ",""))=2,H3735,""))</f>
        <v xml:space="preserve"> SLUNJ</v>
      </c>
      <c r="I3736" s="3" t="str">
        <f>IF(LEN(Tablica1[[#This Row],[Kod]])-LEN(SUBSTITUTE(Tablica1[[#This Row],[Kod]]," ",""))=2,Tablica1[[#This Row],[Naziv]],"")</f>
        <v xml:space="preserve"> Donji Lađevac</v>
      </c>
      <c r="J3736" s="3" t="str">
        <f>IF(LEN(Tablica1[[#This Row],[Kod]])-LEN(SUBSTITUTE(Tablica1[[#This Row],[Kod]]," ",""))=0,Tablica1[[#This Row],[Kod]],TRIM(RIGHT(SUBSTITUTE(Tablica1[[#This Row],[Kod]]," ",REPT(" ",30)),30)))</f>
        <v>013579</v>
      </c>
    </row>
    <row r="3737" spans="1:10" ht="15">
      <c r="A3737" s="1" t="s">
        <v>3675</v>
      </c>
      <c r="B3737" s="1" t="s">
        <v>10787</v>
      </c>
      <c r="C3737">
        <v>206</v>
      </c>
      <c r="D3737">
        <v>192</v>
      </c>
      <c r="E3737">
        <f>LEN(Tablica1[[#This Row],[Kod]])-LEN(SUBSTITUTE(Tablica1[[#This Row],[Kod]]," ",""))</f>
        <v>2</v>
      </c>
      <c r="F3737">
        <v>3736</v>
      </c>
      <c r="G3737" t="str">
        <f>IF(IF(LEN(Tablica1[[#This Row],[Kod]])-LEN(SUBSTITUTE(Tablica1[[#This Row],[Kod]]," ",""))=0,Tablica1[[#This Row],[Naziv]],"")="",G3736,IF(LEN(Tablica1[[#This Row],[Kod]])-LEN(SUBSTITUTE(Tablica1[[#This Row],[Kod]]," ",""))=0,Tablica1[[#This Row],[Naziv]],""))</f>
        <v xml:space="preserve"> Karlovačka</v>
      </c>
      <c r="H3737" t="str">
        <f>IF(LEN(Tablica1[[#This Row],[Kod]])-LEN(SUBSTITUTE(Tablica1[[#This Row],[Kod]]," ",""))=1,UPPER(Tablica1[[#This Row],[Naziv]]),IF(LEN(Tablica1[[#This Row],[Kod]])-LEN(SUBSTITUTE(Tablica1[[#This Row],[Kod]]," ",""))=2,H3736,""))</f>
        <v xml:space="preserve"> SLUNJ</v>
      </c>
      <c r="I3737" s="3" t="str">
        <f>IF(LEN(Tablica1[[#This Row],[Kod]])-LEN(SUBSTITUTE(Tablica1[[#This Row],[Kod]]," ",""))=2,Tablica1[[#This Row],[Naziv]],"")</f>
        <v xml:space="preserve"> Donji Nikšić</v>
      </c>
      <c r="J3737" s="3" t="str">
        <f>IF(LEN(Tablica1[[#This Row],[Kod]])-LEN(SUBSTITUTE(Tablica1[[#This Row],[Kod]]," ",""))=0,Tablica1[[#This Row],[Kod]],TRIM(RIGHT(SUBSTITUTE(Tablica1[[#This Row],[Kod]]," ",REPT(" ",30)),30)))</f>
        <v>013773</v>
      </c>
    </row>
    <row r="3738" spans="1:10" ht="15">
      <c r="A3738" s="1" t="s">
        <v>3676</v>
      </c>
      <c r="B3738" s="1" t="s">
        <v>10788</v>
      </c>
      <c r="C3738">
        <v>11</v>
      </c>
      <c r="D3738">
        <v>10</v>
      </c>
      <c r="E3738">
        <f>LEN(Tablica1[[#This Row],[Kod]])-LEN(SUBSTITUTE(Tablica1[[#This Row],[Kod]]," ",""))</f>
        <v>2</v>
      </c>
      <c r="F3738">
        <v>3737</v>
      </c>
      <c r="G3738" t="str">
        <f>IF(IF(LEN(Tablica1[[#This Row],[Kod]])-LEN(SUBSTITUTE(Tablica1[[#This Row],[Kod]]," ",""))=0,Tablica1[[#This Row],[Naziv]],"")="",G3737,IF(LEN(Tablica1[[#This Row],[Kod]])-LEN(SUBSTITUTE(Tablica1[[#This Row],[Kod]]," ",""))=0,Tablica1[[#This Row],[Naziv]],""))</f>
        <v xml:space="preserve"> Karlovačka</v>
      </c>
      <c r="H3738" t="str">
        <f>IF(LEN(Tablica1[[#This Row],[Kod]])-LEN(SUBSTITUTE(Tablica1[[#This Row],[Kod]]," ",""))=1,UPPER(Tablica1[[#This Row],[Naziv]]),IF(LEN(Tablica1[[#This Row],[Kod]])-LEN(SUBSTITUTE(Tablica1[[#This Row],[Kod]]," ",""))=2,H3737,""))</f>
        <v xml:space="preserve"> SLUNJ</v>
      </c>
      <c r="I3738" s="3" t="str">
        <f>IF(LEN(Tablica1[[#This Row],[Kod]])-LEN(SUBSTITUTE(Tablica1[[#This Row],[Kod]]," ",""))=2,Tablica1[[#This Row],[Naziv]],"")</f>
        <v xml:space="preserve"> Donji Poloj</v>
      </c>
      <c r="J3738" s="3" t="str">
        <f>IF(LEN(Tablica1[[#This Row],[Kod]])-LEN(SUBSTITUTE(Tablica1[[#This Row],[Kod]]," ",""))=0,Tablica1[[#This Row],[Kod]],TRIM(RIGHT(SUBSTITUTE(Tablica1[[#This Row],[Kod]]," ",REPT(" ",30)),30)))</f>
        <v>013811</v>
      </c>
    </row>
    <row r="3739" spans="1:10" ht="15">
      <c r="A3739" s="1" t="s">
        <v>3677</v>
      </c>
      <c r="B3739" s="1" t="s">
        <v>10789</v>
      </c>
      <c r="C3739">
        <v>20</v>
      </c>
      <c r="D3739">
        <v>17</v>
      </c>
      <c r="E3739">
        <f>LEN(Tablica1[[#This Row],[Kod]])-LEN(SUBSTITUTE(Tablica1[[#This Row],[Kod]]," ",""))</f>
        <v>2</v>
      </c>
      <c r="F3739">
        <v>3738</v>
      </c>
      <c r="G3739" t="str">
        <f>IF(IF(LEN(Tablica1[[#This Row],[Kod]])-LEN(SUBSTITUTE(Tablica1[[#This Row],[Kod]]," ",""))=0,Tablica1[[#This Row],[Naziv]],"")="",G3738,IF(LEN(Tablica1[[#This Row],[Kod]])-LEN(SUBSTITUTE(Tablica1[[#This Row],[Kod]]," ",""))=0,Tablica1[[#This Row],[Naziv]],""))</f>
        <v xml:space="preserve"> Karlovačka</v>
      </c>
      <c r="H3739" t="str">
        <f>IF(LEN(Tablica1[[#This Row],[Kod]])-LEN(SUBSTITUTE(Tablica1[[#This Row],[Kod]]," ",""))=1,UPPER(Tablica1[[#This Row],[Naziv]]),IF(LEN(Tablica1[[#This Row],[Kod]])-LEN(SUBSTITUTE(Tablica1[[#This Row],[Kod]]," ",""))=2,H3738,""))</f>
        <v xml:space="preserve"> SLUNJ</v>
      </c>
      <c r="I3739" s="3" t="str">
        <f>IF(LEN(Tablica1[[#This Row],[Kod]])-LEN(SUBSTITUTE(Tablica1[[#This Row],[Kod]]," ",""))=2,Tablica1[[#This Row],[Naziv]],"")</f>
        <v xml:space="preserve"> Donji Popovac</v>
      </c>
      <c r="J3739" s="3" t="str">
        <f>IF(LEN(Tablica1[[#This Row],[Kod]])-LEN(SUBSTITUTE(Tablica1[[#This Row],[Kod]]," ",""))=0,Tablica1[[#This Row],[Kod]],TRIM(RIGHT(SUBSTITUTE(Tablica1[[#This Row],[Kod]]," ",REPT(" ",30)),30)))</f>
        <v>013820</v>
      </c>
    </row>
    <row r="3740" spans="1:10" ht="15">
      <c r="A3740" s="1" t="s">
        <v>3678</v>
      </c>
      <c r="B3740" s="1" t="s">
        <v>10790</v>
      </c>
      <c r="C3740">
        <v>21</v>
      </c>
      <c r="D3740">
        <v>21</v>
      </c>
      <c r="E3740">
        <f>LEN(Tablica1[[#This Row],[Kod]])-LEN(SUBSTITUTE(Tablica1[[#This Row],[Kod]]," ",""))</f>
        <v>2</v>
      </c>
      <c r="F3740">
        <v>3739</v>
      </c>
      <c r="G3740" t="str">
        <f>IF(IF(LEN(Tablica1[[#This Row],[Kod]])-LEN(SUBSTITUTE(Tablica1[[#This Row],[Kod]]," ",""))=0,Tablica1[[#This Row],[Naziv]],"")="",G3739,IF(LEN(Tablica1[[#This Row],[Kod]])-LEN(SUBSTITUTE(Tablica1[[#This Row],[Kod]]," ",""))=0,Tablica1[[#This Row],[Naziv]],""))</f>
        <v xml:space="preserve"> Karlovačka</v>
      </c>
      <c r="H3740" t="str">
        <f>IF(LEN(Tablica1[[#This Row],[Kod]])-LEN(SUBSTITUTE(Tablica1[[#This Row],[Kod]]," ",""))=1,UPPER(Tablica1[[#This Row],[Naziv]]),IF(LEN(Tablica1[[#This Row],[Kod]])-LEN(SUBSTITUTE(Tablica1[[#This Row],[Kod]]," ",""))=2,H3739,""))</f>
        <v xml:space="preserve"> SLUNJ</v>
      </c>
      <c r="I3740" s="3" t="str">
        <f>IF(LEN(Tablica1[[#This Row],[Kod]])-LEN(SUBSTITUTE(Tablica1[[#This Row],[Kod]]," ",""))=2,Tablica1[[#This Row],[Naziv]],"")</f>
        <v xml:space="preserve"> Dubrave</v>
      </c>
      <c r="J3740" s="3" t="str">
        <f>IF(LEN(Tablica1[[#This Row],[Kod]])-LEN(SUBSTITUTE(Tablica1[[#This Row],[Kod]]," ",""))=0,Tablica1[[#This Row],[Kod]],TRIM(RIGHT(SUBSTITUTE(Tablica1[[#This Row],[Kod]]," ",REPT(" ",30)),30)))</f>
        <v>015598</v>
      </c>
    </row>
    <row r="3741" spans="1:10" ht="15">
      <c r="A3741" s="1" t="s">
        <v>3679</v>
      </c>
      <c r="B3741" s="1" t="s">
        <v>10791</v>
      </c>
      <c r="C3741">
        <v>45</v>
      </c>
      <c r="D3741">
        <v>44</v>
      </c>
      <c r="E3741">
        <f>LEN(Tablica1[[#This Row],[Kod]])-LEN(SUBSTITUTE(Tablica1[[#This Row],[Kod]]," ",""))</f>
        <v>2</v>
      </c>
      <c r="F3741">
        <v>3740</v>
      </c>
      <c r="G3741" t="str">
        <f>IF(IF(LEN(Tablica1[[#This Row],[Kod]])-LEN(SUBSTITUTE(Tablica1[[#This Row],[Kod]]," ",""))=0,Tablica1[[#This Row],[Naziv]],"")="",G3740,IF(LEN(Tablica1[[#This Row],[Kod]])-LEN(SUBSTITUTE(Tablica1[[#This Row],[Kod]]," ",""))=0,Tablica1[[#This Row],[Naziv]],""))</f>
        <v xml:space="preserve"> Karlovačka</v>
      </c>
      <c r="H3741" t="str">
        <f>IF(LEN(Tablica1[[#This Row],[Kod]])-LEN(SUBSTITUTE(Tablica1[[#This Row],[Kod]]," ",""))=1,UPPER(Tablica1[[#This Row],[Naziv]]),IF(LEN(Tablica1[[#This Row],[Kod]])-LEN(SUBSTITUTE(Tablica1[[#This Row],[Kod]]," ",""))=2,H3740,""))</f>
        <v xml:space="preserve"> SLUNJ</v>
      </c>
      <c r="I3741" s="3" t="str">
        <f>IF(LEN(Tablica1[[#This Row],[Kod]])-LEN(SUBSTITUTE(Tablica1[[#This Row],[Kod]]," ",""))=2,Tablica1[[#This Row],[Naziv]],"")</f>
        <v xml:space="preserve"> Glinsko Vrelo</v>
      </c>
      <c r="J3741" s="3" t="str">
        <f>IF(LEN(Tablica1[[#This Row],[Kod]])-LEN(SUBSTITUTE(Tablica1[[#This Row],[Kod]]," ",""))=0,Tablica1[[#This Row],[Kod]],TRIM(RIGHT(SUBSTITUTE(Tablica1[[#This Row],[Kod]]," ",REPT(" ",30)),30)))</f>
        <v>017957</v>
      </c>
    </row>
    <row r="3742" spans="1:10" ht="15">
      <c r="A3742" s="1" t="s">
        <v>3680</v>
      </c>
      <c r="B3742" s="1" t="s">
        <v>10792</v>
      </c>
      <c r="C3742">
        <v>152</v>
      </c>
      <c r="D3742">
        <v>144</v>
      </c>
      <c r="E3742">
        <f>LEN(Tablica1[[#This Row],[Kod]])-LEN(SUBSTITUTE(Tablica1[[#This Row],[Kod]]," ",""))</f>
        <v>2</v>
      </c>
      <c r="F3742">
        <v>3741</v>
      </c>
      <c r="G3742" t="str">
        <f>IF(IF(LEN(Tablica1[[#This Row],[Kod]])-LEN(SUBSTITUTE(Tablica1[[#This Row],[Kod]]," ",""))=0,Tablica1[[#This Row],[Naziv]],"")="",G3741,IF(LEN(Tablica1[[#This Row],[Kod]])-LEN(SUBSTITUTE(Tablica1[[#This Row],[Kod]]," ",""))=0,Tablica1[[#This Row],[Naziv]],""))</f>
        <v xml:space="preserve"> Karlovačka</v>
      </c>
      <c r="H3742" t="str">
        <f>IF(LEN(Tablica1[[#This Row],[Kod]])-LEN(SUBSTITUTE(Tablica1[[#This Row],[Kod]]," ",""))=1,UPPER(Tablica1[[#This Row],[Naziv]]),IF(LEN(Tablica1[[#This Row],[Kod]])-LEN(SUBSTITUTE(Tablica1[[#This Row],[Kod]]," ",""))=2,H3741,""))</f>
        <v xml:space="preserve"> SLUNJ</v>
      </c>
      <c r="I3742" s="3" t="str">
        <f>IF(LEN(Tablica1[[#This Row],[Kod]])-LEN(SUBSTITUTE(Tablica1[[#This Row],[Kod]]," ",""))=2,Tablica1[[#This Row],[Naziv]],"")</f>
        <v xml:space="preserve"> Gornja Glina</v>
      </c>
      <c r="J3742" s="3" t="str">
        <f>IF(LEN(Tablica1[[#This Row],[Kod]])-LEN(SUBSTITUTE(Tablica1[[#This Row],[Kod]]," ",""))=0,Tablica1[[#This Row],[Kod]],TRIM(RIGHT(SUBSTITUTE(Tablica1[[#This Row],[Kod]]," ",REPT(" ",30)),30)))</f>
        <v>019046</v>
      </c>
    </row>
    <row r="3743" spans="1:10" ht="15">
      <c r="A3743" s="1" t="s">
        <v>3681</v>
      </c>
      <c r="B3743" s="1" t="s">
        <v>10793</v>
      </c>
      <c r="C3743">
        <v>16</v>
      </c>
      <c r="D3743">
        <v>16</v>
      </c>
      <c r="E3743">
        <f>LEN(Tablica1[[#This Row],[Kod]])-LEN(SUBSTITUTE(Tablica1[[#This Row],[Kod]]," ",""))</f>
        <v>2</v>
      </c>
      <c r="F3743">
        <v>3742</v>
      </c>
      <c r="G3743" t="str">
        <f>IF(IF(LEN(Tablica1[[#This Row],[Kod]])-LEN(SUBSTITUTE(Tablica1[[#This Row],[Kod]]," ",""))=0,Tablica1[[#This Row],[Naziv]],"")="",G3742,IF(LEN(Tablica1[[#This Row],[Kod]])-LEN(SUBSTITUTE(Tablica1[[#This Row],[Kod]]," ",""))=0,Tablica1[[#This Row],[Naziv]],""))</f>
        <v xml:space="preserve"> Karlovačka</v>
      </c>
      <c r="H3743" t="str">
        <f>IF(LEN(Tablica1[[#This Row],[Kod]])-LEN(SUBSTITUTE(Tablica1[[#This Row],[Kod]]," ",""))=1,UPPER(Tablica1[[#This Row],[Naziv]]),IF(LEN(Tablica1[[#This Row],[Kod]])-LEN(SUBSTITUTE(Tablica1[[#This Row],[Kod]]," ",""))=2,H3742,""))</f>
        <v xml:space="preserve"> SLUNJ</v>
      </c>
      <c r="I3743" s="3" t="str">
        <f>IF(LEN(Tablica1[[#This Row],[Kod]])-LEN(SUBSTITUTE(Tablica1[[#This Row],[Kod]]," ",""))=2,Tablica1[[#This Row],[Naziv]],"")</f>
        <v xml:space="preserve"> Gornja Visočka</v>
      </c>
      <c r="J3743" s="3" t="str">
        <f>IF(LEN(Tablica1[[#This Row],[Kod]])-LEN(SUBSTITUTE(Tablica1[[#This Row],[Kod]]," ",""))=0,Tablica1[[#This Row],[Kod]],TRIM(RIGHT(SUBSTITUTE(Tablica1[[#This Row],[Kod]]," ",REPT(" ",30)),30)))</f>
        <v>019623</v>
      </c>
    </row>
    <row r="3744" spans="1:10" ht="15">
      <c r="A3744" s="1" t="s">
        <v>3682</v>
      </c>
      <c r="B3744" s="1" t="s">
        <v>10794</v>
      </c>
      <c r="C3744">
        <v>12</v>
      </c>
      <c r="D3744">
        <v>12</v>
      </c>
      <c r="E3744">
        <f>LEN(Tablica1[[#This Row],[Kod]])-LEN(SUBSTITUTE(Tablica1[[#This Row],[Kod]]," ",""))</f>
        <v>2</v>
      </c>
      <c r="F3744">
        <v>3743</v>
      </c>
      <c r="G3744" t="str">
        <f>IF(IF(LEN(Tablica1[[#This Row],[Kod]])-LEN(SUBSTITUTE(Tablica1[[#This Row],[Kod]]," ",""))=0,Tablica1[[#This Row],[Naziv]],"")="",G3743,IF(LEN(Tablica1[[#This Row],[Kod]])-LEN(SUBSTITUTE(Tablica1[[#This Row],[Kod]]," ",""))=0,Tablica1[[#This Row],[Naziv]],""))</f>
        <v xml:space="preserve"> Karlovačka</v>
      </c>
      <c r="H3744" t="str">
        <f>IF(LEN(Tablica1[[#This Row],[Kod]])-LEN(SUBSTITUTE(Tablica1[[#This Row],[Kod]]," ",""))=1,UPPER(Tablica1[[#This Row],[Naziv]]),IF(LEN(Tablica1[[#This Row],[Kod]])-LEN(SUBSTITUTE(Tablica1[[#This Row],[Kod]]," ",""))=2,H3743,""))</f>
        <v xml:space="preserve"> SLUNJ</v>
      </c>
      <c r="I3744" s="3" t="str">
        <f>IF(LEN(Tablica1[[#This Row],[Kod]])-LEN(SUBSTITUTE(Tablica1[[#This Row],[Kod]]," ",""))=2,Tablica1[[#This Row],[Naziv]],"")</f>
        <v xml:space="preserve"> Gornje Primišlje</v>
      </c>
      <c r="J3744" s="3" t="str">
        <f>IF(LEN(Tablica1[[#This Row],[Kod]])-LEN(SUBSTITUTE(Tablica1[[#This Row],[Kod]]," ",""))=0,Tablica1[[#This Row],[Kod]],TRIM(RIGHT(SUBSTITUTE(Tablica1[[#This Row],[Kod]]," ",REPT(" ",30)),30)))</f>
        <v>020044</v>
      </c>
    </row>
    <row r="3745" spans="1:10" ht="15">
      <c r="A3745" s="1" t="s">
        <v>3683</v>
      </c>
      <c r="B3745" s="1" t="s">
        <v>10795</v>
      </c>
      <c r="C3745">
        <v>230</v>
      </c>
      <c r="D3745">
        <v>227</v>
      </c>
      <c r="E3745">
        <f>LEN(Tablica1[[#This Row],[Kod]])-LEN(SUBSTITUTE(Tablica1[[#This Row],[Kod]]," ",""))</f>
        <v>2</v>
      </c>
      <c r="F3745">
        <v>3744</v>
      </c>
      <c r="G3745" t="str">
        <f>IF(IF(LEN(Tablica1[[#This Row],[Kod]])-LEN(SUBSTITUTE(Tablica1[[#This Row],[Kod]]," ",""))=0,Tablica1[[#This Row],[Naziv]],"")="",G3744,IF(LEN(Tablica1[[#This Row],[Kod]])-LEN(SUBSTITUTE(Tablica1[[#This Row],[Kod]]," ",""))=0,Tablica1[[#This Row],[Naziv]],""))</f>
        <v xml:space="preserve"> Karlovačka</v>
      </c>
      <c r="H3745" t="str">
        <f>IF(LEN(Tablica1[[#This Row],[Kod]])-LEN(SUBSTITUTE(Tablica1[[#This Row],[Kod]]," ",""))=1,UPPER(Tablica1[[#This Row],[Naziv]]),IF(LEN(Tablica1[[#This Row],[Kod]])-LEN(SUBSTITUTE(Tablica1[[#This Row],[Kod]]," ",""))=2,H3744,""))</f>
        <v xml:space="preserve"> SLUNJ</v>
      </c>
      <c r="I3745" s="3" t="str">
        <f>IF(LEN(Tablica1[[#This Row],[Kod]])-LEN(SUBSTITUTE(Tablica1[[#This Row],[Kod]]," ",""))=2,Tablica1[[#This Row],[Naziv]],"")</f>
        <v xml:space="preserve"> Gornje Taborište</v>
      </c>
      <c r="J3745" s="3" t="str">
        <f>IF(LEN(Tablica1[[#This Row],[Kod]])-LEN(SUBSTITUTE(Tablica1[[#This Row],[Kod]]," ",""))=0,Tablica1[[#This Row],[Kod]],TRIM(RIGHT(SUBSTITUTE(Tablica1[[#This Row],[Kod]]," ",REPT(" ",30)),30)))</f>
        <v>020141</v>
      </c>
    </row>
    <row r="3746" spans="1:10" ht="15">
      <c r="A3746" s="1" t="s">
        <v>3684</v>
      </c>
      <c r="B3746" s="1" t="s">
        <v>10796</v>
      </c>
      <c r="C3746">
        <v>99</v>
      </c>
      <c r="D3746">
        <v>94</v>
      </c>
      <c r="E3746">
        <f>LEN(Tablica1[[#This Row],[Kod]])-LEN(SUBSTITUTE(Tablica1[[#This Row],[Kod]]," ",""))</f>
        <v>2</v>
      </c>
      <c r="F3746">
        <v>3745</v>
      </c>
      <c r="G3746" t="str">
        <f>IF(IF(LEN(Tablica1[[#This Row],[Kod]])-LEN(SUBSTITUTE(Tablica1[[#This Row],[Kod]]," ",""))=0,Tablica1[[#This Row],[Naziv]],"")="",G3745,IF(LEN(Tablica1[[#This Row],[Kod]])-LEN(SUBSTITUTE(Tablica1[[#This Row],[Kod]]," ",""))=0,Tablica1[[#This Row],[Naziv]],""))</f>
        <v xml:space="preserve"> Karlovačka</v>
      </c>
      <c r="H3746" t="str">
        <f>IF(LEN(Tablica1[[#This Row],[Kod]])-LEN(SUBSTITUTE(Tablica1[[#This Row],[Kod]]," ",""))=1,UPPER(Tablica1[[#This Row],[Naziv]]),IF(LEN(Tablica1[[#This Row],[Kod]])-LEN(SUBSTITUTE(Tablica1[[#This Row],[Kod]]," ",""))=2,H3745,""))</f>
        <v xml:space="preserve"> SLUNJ</v>
      </c>
      <c r="I3746" s="3" t="str">
        <f>IF(LEN(Tablica1[[#This Row],[Kod]])-LEN(SUBSTITUTE(Tablica1[[#This Row],[Kod]]," ",""))=2,Tablica1[[#This Row],[Naziv]],"")</f>
        <v xml:space="preserve"> Gornji Cerovac</v>
      </c>
      <c r="J3746" s="3" t="str">
        <f>IF(LEN(Tablica1[[#This Row],[Kod]])-LEN(SUBSTITUTE(Tablica1[[#This Row],[Kod]]," ",""))=0,Tablica1[[#This Row],[Kod]],TRIM(RIGHT(SUBSTITUTE(Tablica1[[#This Row],[Kod]]," ",REPT(" ",30)),30)))</f>
        <v>020320</v>
      </c>
    </row>
    <row r="3747" spans="1:10" ht="15">
      <c r="A3747" s="1" t="s">
        <v>3685</v>
      </c>
      <c r="B3747" s="1" t="s">
        <v>10797</v>
      </c>
      <c r="C3747">
        <v>87</v>
      </c>
      <c r="D3747">
        <v>86</v>
      </c>
      <c r="E3747">
        <f>LEN(Tablica1[[#This Row],[Kod]])-LEN(SUBSTITUTE(Tablica1[[#This Row],[Kod]]," ",""))</f>
        <v>2</v>
      </c>
      <c r="F3747">
        <v>3746</v>
      </c>
      <c r="G3747" t="str">
        <f>IF(IF(LEN(Tablica1[[#This Row],[Kod]])-LEN(SUBSTITUTE(Tablica1[[#This Row],[Kod]]," ",""))=0,Tablica1[[#This Row],[Naziv]],"")="",G3746,IF(LEN(Tablica1[[#This Row],[Kod]])-LEN(SUBSTITUTE(Tablica1[[#This Row],[Kod]]," ",""))=0,Tablica1[[#This Row],[Naziv]],""))</f>
        <v xml:space="preserve"> Karlovačka</v>
      </c>
      <c r="H3747" t="str">
        <f>IF(LEN(Tablica1[[#This Row],[Kod]])-LEN(SUBSTITUTE(Tablica1[[#This Row],[Kod]]," ",""))=1,UPPER(Tablica1[[#This Row],[Naziv]]),IF(LEN(Tablica1[[#This Row],[Kod]])-LEN(SUBSTITUTE(Tablica1[[#This Row],[Kod]]," ",""))=2,H3746,""))</f>
        <v xml:space="preserve"> SLUNJ</v>
      </c>
      <c r="I3747" s="3" t="str">
        <f>IF(LEN(Tablica1[[#This Row],[Kod]])-LEN(SUBSTITUTE(Tablica1[[#This Row],[Kod]]," ",""))=2,Tablica1[[#This Row],[Naziv]],"")</f>
        <v xml:space="preserve"> Gornji Furjan</v>
      </c>
      <c r="J3747" s="3" t="str">
        <f>IF(LEN(Tablica1[[#This Row],[Kod]])-LEN(SUBSTITUTE(Tablica1[[#This Row],[Kod]]," ",""))=0,Tablica1[[#This Row],[Kod]],TRIM(RIGHT(SUBSTITUTE(Tablica1[[#This Row],[Kod]]," ",REPT(" ",30)),30)))</f>
        <v>020508</v>
      </c>
    </row>
    <row r="3748" spans="1:10" ht="15">
      <c r="A3748" s="1" t="s">
        <v>3686</v>
      </c>
      <c r="B3748" s="1" t="s">
        <v>10798</v>
      </c>
      <c r="C3748">
        <v>67</v>
      </c>
      <c r="D3748">
        <v>65</v>
      </c>
      <c r="E3748">
        <f>LEN(Tablica1[[#This Row],[Kod]])-LEN(SUBSTITUTE(Tablica1[[#This Row],[Kod]]," ",""))</f>
        <v>2</v>
      </c>
      <c r="F3748">
        <v>3747</v>
      </c>
      <c r="G3748" t="str">
        <f>IF(IF(LEN(Tablica1[[#This Row],[Kod]])-LEN(SUBSTITUTE(Tablica1[[#This Row],[Kod]]," ",""))=0,Tablica1[[#This Row],[Naziv]],"")="",G3747,IF(LEN(Tablica1[[#This Row],[Kod]])-LEN(SUBSTITUTE(Tablica1[[#This Row],[Kod]]," ",""))=0,Tablica1[[#This Row],[Naziv]],""))</f>
        <v xml:space="preserve"> Karlovačka</v>
      </c>
      <c r="H3748" t="str">
        <f>IF(LEN(Tablica1[[#This Row],[Kod]])-LEN(SUBSTITUTE(Tablica1[[#This Row],[Kod]]," ",""))=1,UPPER(Tablica1[[#This Row],[Naziv]]),IF(LEN(Tablica1[[#This Row],[Kod]])-LEN(SUBSTITUTE(Tablica1[[#This Row],[Kod]]," ",""))=2,H3747,""))</f>
        <v xml:space="preserve"> SLUNJ</v>
      </c>
      <c r="I3748" s="3" t="str">
        <f>IF(LEN(Tablica1[[#This Row],[Kod]])-LEN(SUBSTITUTE(Tablica1[[#This Row],[Kod]]," ",""))=2,Tablica1[[#This Row],[Naziv]],"")</f>
        <v xml:space="preserve"> Gornji Kremen</v>
      </c>
      <c r="J3748" s="3" t="str">
        <f>IF(LEN(Tablica1[[#This Row],[Kod]])-LEN(SUBSTITUTE(Tablica1[[#This Row],[Kod]]," ",""))=0,Tablica1[[#This Row],[Kod]],TRIM(RIGHT(SUBSTITUTE(Tablica1[[#This Row],[Kod]]," ",REPT(" ",30)),30)))</f>
        <v>020702</v>
      </c>
    </row>
    <row r="3749" spans="1:10" ht="15">
      <c r="A3749" s="1" t="s">
        <v>3687</v>
      </c>
      <c r="B3749" s="1" t="s">
        <v>10799</v>
      </c>
      <c r="C3749">
        <v>59</v>
      </c>
      <c r="D3749">
        <v>53</v>
      </c>
      <c r="E3749">
        <f>LEN(Tablica1[[#This Row],[Kod]])-LEN(SUBSTITUTE(Tablica1[[#This Row],[Kod]]," ",""))</f>
        <v>2</v>
      </c>
      <c r="F3749">
        <v>3748</v>
      </c>
      <c r="G3749" t="str">
        <f>IF(IF(LEN(Tablica1[[#This Row],[Kod]])-LEN(SUBSTITUTE(Tablica1[[#This Row],[Kod]]," ",""))=0,Tablica1[[#This Row],[Naziv]],"")="",G3748,IF(LEN(Tablica1[[#This Row],[Kod]])-LEN(SUBSTITUTE(Tablica1[[#This Row],[Kod]]," ",""))=0,Tablica1[[#This Row],[Naziv]],""))</f>
        <v xml:space="preserve"> Karlovačka</v>
      </c>
      <c r="H3749" t="str">
        <f>IF(LEN(Tablica1[[#This Row],[Kod]])-LEN(SUBSTITUTE(Tablica1[[#This Row],[Kod]]," ",""))=1,UPPER(Tablica1[[#This Row],[Naziv]]),IF(LEN(Tablica1[[#This Row],[Kod]])-LEN(SUBSTITUTE(Tablica1[[#This Row],[Kod]]," ",""))=2,H3748,""))</f>
        <v xml:space="preserve"> SLUNJ</v>
      </c>
      <c r="I3749" s="3" t="str">
        <f>IF(LEN(Tablica1[[#This Row],[Kod]])-LEN(SUBSTITUTE(Tablica1[[#This Row],[Kod]]," ",""))=2,Tablica1[[#This Row],[Naziv]],"")</f>
        <v xml:space="preserve"> Gornji Lađevac</v>
      </c>
      <c r="J3749" s="3" t="str">
        <f>IF(LEN(Tablica1[[#This Row],[Kod]])-LEN(SUBSTITUTE(Tablica1[[#This Row],[Kod]]," ",""))=0,Tablica1[[#This Row],[Kod]],TRIM(RIGHT(SUBSTITUTE(Tablica1[[#This Row],[Kod]]," ",REPT(" ",30)),30)))</f>
        <v>020770</v>
      </c>
    </row>
    <row r="3750" spans="1:10" ht="15">
      <c r="A3750" s="1" t="s">
        <v>3688</v>
      </c>
      <c r="B3750" s="1" t="s">
        <v>10800</v>
      </c>
      <c r="C3750">
        <v>54</v>
      </c>
      <c r="D3750">
        <v>47</v>
      </c>
      <c r="E3750">
        <f>LEN(Tablica1[[#This Row],[Kod]])-LEN(SUBSTITUTE(Tablica1[[#This Row],[Kod]]," ",""))</f>
        <v>2</v>
      </c>
      <c r="F3750">
        <v>3749</v>
      </c>
      <c r="G3750" t="str">
        <f>IF(IF(LEN(Tablica1[[#This Row],[Kod]])-LEN(SUBSTITUTE(Tablica1[[#This Row],[Kod]]," ",""))=0,Tablica1[[#This Row],[Naziv]],"")="",G3749,IF(LEN(Tablica1[[#This Row],[Kod]])-LEN(SUBSTITUTE(Tablica1[[#This Row],[Kod]]," ",""))=0,Tablica1[[#This Row],[Naziv]],""))</f>
        <v xml:space="preserve"> Karlovačka</v>
      </c>
      <c r="H3750" t="str">
        <f>IF(LEN(Tablica1[[#This Row],[Kod]])-LEN(SUBSTITUTE(Tablica1[[#This Row],[Kod]]," ",""))=1,UPPER(Tablica1[[#This Row],[Naziv]]),IF(LEN(Tablica1[[#This Row],[Kod]])-LEN(SUBSTITUTE(Tablica1[[#This Row],[Kod]]," ",""))=2,H3749,""))</f>
        <v xml:space="preserve"> SLUNJ</v>
      </c>
      <c r="I3750" s="3" t="str">
        <f>IF(LEN(Tablica1[[#This Row],[Kod]])-LEN(SUBSTITUTE(Tablica1[[#This Row],[Kod]]," ",""))=2,Tablica1[[#This Row],[Naziv]],"")</f>
        <v xml:space="preserve"> Gornji Nikšić</v>
      </c>
      <c r="J3750" s="3" t="str">
        <f>IF(LEN(Tablica1[[#This Row],[Kod]])-LEN(SUBSTITUTE(Tablica1[[#This Row],[Kod]]," ",""))=0,Tablica1[[#This Row],[Kod]],TRIM(RIGHT(SUBSTITUTE(Tablica1[[#This Row],[Kod]]," ",REPT(" ",30)),30)))</f>
        <v>020940</v>
      </c>
    </row>
    <row r="3751" spans="1:10" ht="15">
      <c r="A3751" s="1" t="s">
        <v>3689</v>
      </c>
      <c r="B3751" s="1" t="s">
        <v>10801</v>
      </c>
      <c r="C3751">
        <v>180</v>
      </c>
      <c r="D3751">
        <v>174</v>
      </c>
      <c r="E3751">
        <f>LEN(Tablica1[[#This Row],[Kod]])-LEN(SUBSTITUTE(Tablica1[[#This Row],[Kod]]," ",""))</f>
        <v>2</v>
      </c>
      <c r="F3751">
        <v>3750</v>
      </c>
      <c r="G3751" t="str">
        <f>IF(IF(LEN(Tablica1[[#This Row],[Kod]])-LEN(SUBSTITUTE(Tablica1[[#This Row],[Kod]]," ",""))=0,Tablica1[[#This Row],[Naziv]],"")="",G3750,IF(LEN(Tablica1[[#This Row],[Kod]])-LEN(SUBSTITUTE(Tablica1[[#This Row],[Kod]]," ",""))=0,Tablica1[[#This Row],[Naziv]],""))</f>
        <v xml:space="preserve"> Karlovačka</v>
      </c>
      <c r="H3751" t="str">
        <f>IF(LEN(Tablica1[[#This Row],[Kod]])-LEN(SUBSTITUTE(Tablica1[[#This Row],[Kod]]," ",""))=1,UPPER(Tablica1[[#This Row],[Naziv]]),IF(LEN(Tablica1[[#This Row],[Kod]])-LEN(SUBSTITUTE(Tablica1[[#This Row],[Kod]]," ",""))=2,H3750,""))</f>
        <v xml:space="preserve"> SLUNJ</v>
      </c>
      <c r="I3751" s="3" t="str">
        <f>IF(LEN(Tablica1[[#This Row],[Kod]])-LEN(SUBSTITUTE(Tablica1[[#This Row],[Kod]]," ",""))=2,Tablica1[[#This Row],[Naziv]],"")</f>
        <v xml:space="preserve"> Gornji Popovac</v>
      </c>
      <c r="J3751" s="3" t="str">
        <f>IF(LEN(Tablica1[[#This Row],[Kod]])-LEN(SUBSTITUTE(Tablica1[[#This Row],[Kod]]," ",""))=0,Tablica1[[#This Row],[Kod]],TRIM(RIGHT(SUBSTITUTE(Tablica1[[#This Row],[Kod]]," ",REPT(" ",30)),30)))</f>
        <v>021008</v>
      </c>
    </row>
    <row r="3752" spans="1:10" ht="15">
      <c r="A3752" s="1" t="s">
        <v>3690</v>
      </c>
      <c r="B3752" s="1" t="s">
        <v>10802</v>
      </c>
      <c r="C3752">
        <v>20</v>
      </c>
      <c r="D3752">
        <v>20</v>
      </c>
      <c r="E3752">
        <f>LEN(Tablica1[[#This Row],[Kod]])-LEN(SUBSTITUTE(Tablica1[[#This Row],[Kod]]," ",""))</f>
        <v>2</v>
      </c>
      <c r="F3752">
        <v>3751</v>
      </c>
      <c r="G3752" t="str">
        <f>IF(IF(LEN(Tablica1[[#This Row],[Kod]])-LEN(SUBSTITUTE(Tablica1[[#This Row],[Kod]]," ",""))=0,Tablica1[[#This Row],[Naziv]],"")="",G3751,IF(LEN(Tablica1[[#This Row],[Kod]])-LEN(SUBSTITUTE(Tablica1[[#This Row],[Kod]]," ",""))=0,Tablica1[[#This Row],[Naziv]],""))</f>
        <v xml:space="preserve"> Karlovačka</v>
      </c>
      <c r="H3752" t="str">
        <f>IF(LEN(Tablica1[[#This Row],[Kod]])-LEN(SUBSTITUTE(Tablica1[[#This Row],[Kod]]," ",""))=1,UPPER(Tablica1[[#This Row],[Naziv]]),IF(LEN(Tablica1[[#This Row],[Kod]])-LEN(SUBSTITUTE(Tablica1[[#This Row],[Kod]]," ",""))=2,H3751,""))</f>
        <v xml:space="preserve"> SLUNJ</v>
      </c>
      <c r="I3752" s="3" t="str">
        <f>IF(LEN(Tablica1[[#This Row],[Kod]])-LEN(SUBSTITUTE(Tablica1[[#This Row],[Kod]]," ",""))=2,Tablica1[[#This Row],[Naziv]],"")</f>
        <v xml:space="preserve"> Grobnik</v>
      </c>
      <c r="J3752" s="3" t="str">
        <f>IF(LEN(Tablica1[[#This Row],[Kod]])-LEN(SUBSTITUTE(Tablica1[[#This Row],[Kod]]," ",""))=0,Tablica1[[#This Row],[Kod]],TRIM(RIGHT(SUBSTITUTE(Tablica1[[#This Row],[Kod]]," ",REPT(" ",30)),30)))</f>
        <v>022799</v>
      </c>
    </row>
    <row r="3753" spans="1:10" ht="15">
      <c r="A3753" s="1" t="s">
        <v>3691</v>
      </c>
      <c r="B3753" s="1" t="s">
        <v>10803</v>
      </c>
      <c r="C3753">
        <v>28</v>
      </c>
      <c r="D3753">
        <v>28</v>
      </c>
      <c r="E3753">
        <f>LEN(Tablica1[[#This Row],[Kod]])-LEN(SUBSTITUTE(Tablica1[[#This Row],[Kod]]," ",""))</f>
        <v>2</v>
      </c>
      <c r="F3753">
        <v>3752</v>
      </c>
      <c r="G3753" t="str">
        <f>IF(IF(LEN(Tablica1[[#This Row],[Kod]])-LEN(SUBSTITUTE(Tablica1[[#This Row],[Kod]]," ",""))=0,Tablica1[[#This Row],[Naziv]],"")="",G3752,IF(LEN(Tablica1[[#This Row],[Kod]])-LEN(SUBSTITUTE(Tablica1[[#This Row],[Kod]]," ",""))=0,Tablica1[[#This Row],[Naziv]],""))</f>
        <v xml:space="preserve"> Karlovačka</v>
      </c>
      <c r="H3753" t="str">
        <f>IF(LEN(Tablica1[[#This Row],[Kod]])-LEN(SUBSTITUTE(Tablica1[[#This Row],[Kod]]," ",""))=1,UPPER(Tablica1[[#This Row],[Naziv]]),IF(LEN(Tablica1[[#This Row],[Kod]])-LEN(SUBSTITUTE(Tablica1[[#This Row],[Kod]]," ",""))=2,H3752,""))</f>
        <v xml:space="preserve"> SLUNJ</v>
      </c>
      <c r="I3753" s="3" t="str">
        <f>IF(LEN(Tablica1[[#This Row],[Kod]])-LEN(SUBSTITUTE(Tablica1[[#This Row],[Kod]]," ",""))=2,Tablica1[[#This Row],[Naziv]],"")</f>
        <v xml:space="preserve"> Jame</v>
      </c>
      <c r="J3753" s="3" t="str">
        <f>IF(LEN(Tablica1[[#This Row],[Kod]])-LEN(SUBSTITUTE(Tablica1[[#This Row],[Kod]]," ",""))=0,Tablica1[[#This Row],[Kod]],TRIM(RIGHT(SUBSTITUTE(Tablica1[[#This Row],[Kod]]," ",REPT(" ",30)),30)))</f>
        <v>025496</v>
      </c>
    </row>
    <row r="3754" spans="1:10" ht="15">
      <c r="A3754" s="1" t="s">
        <v>3692</v>
      </c>
      <c r="B3754" s="1" t="s">
        <v>10804</v>
      </c>
      <c r="C3754">
        <v>6</v>
      </c>
      <c r="D3754">
        <v>6</v>
      </c>
      <c r="E3754">
        <f>LEN(Tablica1[[#This Row],[Kod]])-LEN(SUBSTITUTE(Tablica1[[#This Row],[Kod]]," ",""))</f>
        <v>2</v>
      </c>
      <c r="F3754">
        <v>3753</v>
      </c>
      <c r="G3754" t="str">
        <f>IF(IF(LEN(Tablica1[[#This Row],[Kod]])-LEN(SUBSTITUTE(Tablica1[[#This Row],[Kod]]," ",""))=0,Tablica1[[#This Row],[Naziv]],"")="",G3753,IF(LEN(Tablica1[[#This Row],[Kod]])-LEN(SUBSTITUTE(Tablica1[[#This Row],[Kod]]," ",""))=0,Tablica1[[#This Row],[Naziv]],""))</f>
        <v xml:space="preserve"> Karlovačka</v>
      </c>
      <c r="H3754" t="str">
        <f>IF(LEN(Tablica1[[#This Row],[Kod]])-LEN(SUBSTITUTE(Tablica1[[#This Row],[Kod]]," ",""))=1,UPPER(Tablica1[[#This Row],[Naziv]]),IF(LEN(Tablica1[[#This Row],[Kod]])-LEN(SUBSTITUTE(Tablica1[[#This Row],[Kod]]," ",""))=2,H3753,""))</f>
        <v xml:space="preserve"> SLUNJ</v>
      </c>
      <c r="I3754" s="3" t="str">
        <f>IF(LEN(Tablica1[[#This Row],[Kod]])-LEN(SUBSTITUTE(Tablica1[[#This Row],[Kod]]," ",""))=2,Tablica1[[#This Row],[Naziv]],"")</f>
        <v xml:space="preserve"> Klanac Perjasički</v>
      </c>
      <c r="J3754" s="3" t="str">
        <f>IF(LEN(Tablica1[[#This Row],[Kod]])-LEN(SUBSTITUTE(Tablica1[[#This Row],[Kod]]," ",""))=0,Tablica1[[#This Row],[Kod]],TRIM(RIGHT(SUBSTITUTE(Tablica1[[#This Row],[Kod]]," ",REPT(" ",30)),30)))</f>
        <v>028665</v>
      </c>
    </row>
    <row r="3755" spans="1:10" ht="15">
      <c r="A3755" s="1" t="s">
        <v>3693</v>
      </c>
      <c r="B3755" s="1" t="s">
        <v>10805</v>
      </c>
      <c r="C3755">
        <v>15</v>
      </c>
      <c r="D3755">
        <v>15</v>
      </c>
      <c r="E3755">
        <f>LEN(Tablica1[[#This Row],[Kod]])-LEN(SUBSTITUTE(Tablica1[[#This Row],[Kod]]," ",""))</f>
        <v>2</v>
      </c>
      <c r="F3755">
        <v>3754</v>
      </c>
      <c r="G3755" t="str">
        <f>IF(IF(LEN(Tablica1[[#This Row],[Kod]])-LEN(SUBSTITUTE(Tablica1[[#This Row],[Kod]]," ",""))=0,Tablica1[[#This Row],[Naziv]],"")="",G3754,IF(LEN(Tablica1[[#This Row],[Kod]])-LEN(SUBSTITUTE(Tablica1[[#This Row],[Kod]]," ",""))=0,Tablica1[[#This Row],[Naziv]],""))</f>
        <v xml:space="preserve"> Karlovačka</v>
      </c>
      <c r="H3755" t="str">
        <f>IF(LEN(Tablica1[[#This Row],[Kod]])-LEN(SUBSTITUTE(Tablica1[[#This Row],[Kod]]," ",""))=1,UPPER(Tablica1[[#This Row],[Naziv]]),IF(LEN(Tablica1[[#This Row],[Kod]])-LEN(SUBSTITUTE(Tablica1[[#This Row],[Kod]]," ",""))=2,H3754,""))</f>
        <v xml:space="preserve"> SLUNJ</v>
      </c>
      <c r="I3755" s="3" t="str">
        <f>IF(LEN(Tablica1[[#This Row],[Kod]])-LEN(SUBSTITUTE(Tablica1[[#This Row],[Kod]]," ",""))=2,Tablica1[[#This Row],[Naziv]],"")</f>
        <v xml:space="preserve"> Kosa</v>
      </c>
      <c r="J3755" s="3" t="str">
        <f>IF(LEN(Tablica1[[#This Row],[Kod]])-LEN(SUBSTITUTE(Tablica1[[#This Row],[Kod]]," ",""))=0,Tablica1[[#This Row],[Kod]],TRIM(RIGHT(SUBSTITUTE(Tablica1[[#This Row],[Kod]]," ",REPT(" ",30)),30)))</f>
        <v>030562</v>
      </c>
    </row>
    <row r="3756" spans="1:10" ht="15">
      <c r="A3756" s="1" t="s">
        <v>3694</v>
      </c>
      <c r="B3756" s="1" t="s">
        <v>10806</v>
      </c>
      <c r="C3756">
        <v>5</v>
      </c>
      <c r="D3756">
        <v>5</v>
      </c>
      <c r="E3756">
        <f>LEN(Tablica1[[#This Row],[Kod]])-LEN(SUBSTITUTE(Tablica1[[#This Row],[Kod]]," ",""))</f>
        <v>2</v>
      </c>
      <c r="F3756">
        <v>3755</v>
      </c>
      <c r="G3756" t="str">
        <f>IF(IF(LEN(Tablica1[[#This Row],[Kod]])-LEN(SUBSTITUTE(Tablica1[[#This Row],[Kod]]," ",""))=0,Tablica1[[#This Row],[Naziv]],"")="",G3755,IF(LEN(Tablica1[[#This Row],[Kod]])-LEN(SUBSTITUTE(Tablica1[[#This Row],[Kod]]," ",""))=0,Tablica1[[#This Row],[Naziv]],""))</f>
        <v xml:space="preserve"> Karlovačka</v>
      </c>
      <c r="H3756" t="str">
        <f>IF(LEN(Tablica1[[#This Row],[Kod]])-LEN(SUBSTITUTE(Tablica1[[#This Row],[Kod]]," ",""))=1,UPPER(Tablica1[[#This Row],[Naziv]]),IF(LEN(Tablica1[[#This Row],[Kod]])-LEN(SUBSTITUTE(Tablica1[[#This Row],[Kod]]," ",""))=2,H3755,""))</f>
        <v xml:space="preserve"> SLUNJ</v>
      </c>
      <c r="I3756" s="3" t="str">
        <f>IF(LEN(Tablica1[[#This Row],[Kod]])-LEN(SUBSTITUTE(Tablica1[[#This Row],[Kod]]," ",""))=2,Tablica1[[#This Row],[Naziv]],"")</f>
        <v xml:space="preserve"> Kosijer Selo</v>
      </c>
      <c r="J3756" s="3" t="str">
        <f>IF(LEN(Tablica1[[#This Row],[Kod]])-LEN(SUBSTITUTE(Tablica1[[#This Row],[Kod]]," ",""))=0,Tablica1[[#This Row],[Kod]],TRIM(RIGHT(SUBSTITUTE(Tablica1[[#This Row],[Kod]]," ",REPT(" ",30)),30)))</f>
        <v>030635</v>
      </c>
    </row>
    <row r="3757" spans="1:10" ht="15">
      <c r="A3757" s="1" t="s">
        <v>3695</v>
      </c>
      <c r="B3757" s="1" t="s">
        <v>10807</v>
      </c>
      <c r="C3757">
        <v>2</v>
      </c>
      <c r="D3757">
        <v>2</v>
      </c>
      <c r="E3757">
        <f>LEN(Tablica1[[#This Row],[Kod]])-LEN(SUBSTITUTE(Tablica1[[#This Row],[Kod]]," ",""))</f>
        <v>2</v>
      </c>
      <c r="F3757">
        <v>3756</v>
      </c>
      <c r="G3757" t="str">
        <f>IF(IF(LEN(Tablica1[[#This Row],[Kod]])-LEN(SUBSTITUTE(Tablica1[[#This Row],[Kod]]," ",""))=0,Tablica1[[#This Row],[Naziv]],"")="",G3756,IF(LEN(Tablica1[[#This Row],[Kod]])-LEN(SUBSTITUTE(Tablica1[[#This Row],[Kod]]," ",""))=0,Tablica1[[#This Row],[Naziv]],""))</f>
        <v xml:space="preserve"> Karlovačka</v>
      </c>
      <c r="H3757" t="str">
        <f>IF(LEN(Tablica1[[#This Row],[Kod]])-LEN(SUBSTITUTE(Tablica1[[#This Row],[Kod]]," ",""))=1,UPPER(Tablica1[[#This Row],[Naziv]]),IF(LEN(Tablica1[[#This Row],[Kod]])-LEN(SUBSTITUTE(Tablica1[[#This Row],[Kod]]," ",""))=2,H3756,""))</f>
        <v xml:space="preserve"> SLUNJ</v>
      </c>
      <c r="I3757" s="3" t="str">
        <f>IF(LEN(Tablica1[[#This Row],[Kod]])-LEN(SUBSTITUTE(Tablica1[[#This Row],[Kod]]," ",""))=2,Tablica1[[#This Row],[Naziv]],"")</f>
        <v xml:space="preserve"> Kutanja</v>
      </c>
      <c r="J3757" s="3" t="str">
        <f>IF(LEN(Tablica1[[#This Row],[Kod]])-LEN(SUBSTITUTE(Tablica1[[#This Row],[Kod]]," ",""))=0,Tablica1[[#This Row],[Kod]],TRIM(RIGHT(SUBSTITUTE(Tablica1[[#This Row],[Kod]]," ",REPT(" ",30)),30)))</f>
        <v>033782</v>
      </c>
    </row>
    <row r="3758" spans="1:10" ht="15">
      <c r="A3758" s="1" t="s">
        <v>3696</v>
      </c>
      <c r="B3758" s="1" t="s">
        <v>10808</v>
      </c>
      <c r="C3758">
        <v>16</v>
      </c>
      <c r="D3758">
        <v>12</v>
      </c>
      <c r="E3758">
        <f>LEN(Tablica1[[#This Row],[Kod]])-LEN(SUBSTITUTE(Tablica1[[#This Row],[Kod]]," ",""))</f>
        <v>2</v>
      </c>
      <c r="F3758">
        <v>3757</v>
      </c>
      <c r="G3758" t="str">
        <f>IF(IF(LEN(Tablica1[[#This Row],[Kod]])-LEN(SUBSTITUTE(Tablica1[[#This Row],[Kod]]," ",""))=0,Tablica1[[#This Row],[Naziv]],"")="",G3757,IF(LEN(Tablica1[[#This Row],[Kod]])-LEN(SUBSTITUTE(Tablica1[[#This Row],[Kod]]," ",""))=0,Tablica1[[#This Row],[Naziv]],""))</f>
        <v xml:space="preserve"> Karlovačka</v>
      </c>
      <c r="H3758" t="str">
        <f>IF(LEN(Tablica1[[#This Row],[Kod]])-LEN(SUBSTITUTE(Tablica1[[#This Row],[Kod]]," ",""))=1,UPPER(Tablica1[[#This Row],[Naziv]]),IF(LEN(Tablica1[[#This Row],[Kod]])-LEN(SUBSTITUTE(Tablica1[[#This Row],[Kod]]," ",""))=2,H3757,""))</f>
        <v xml:space="preserve"> SLUNJ</v>
      </c>
      <c r="I3758" s="3" t="str">
        <f>IF(LEN(Tablica1[[#This Row],[Kod]])-LEN(SUBSTITUTE(Tablica1[[#This Row],[Kod]]," ",""))=2,Tablica1[[#This Row],[Naziv]],"")</f>
        <v xml:space="preserve"> Kuzma Perjasička</v>
      </c>
      <c r="J3758" s="3" t="str">
        <f>IF(LEN(Tablica1[[#This Row],[Kod]])-LEN(SUBSTITUTE(Tablica1[[#This Row],[Kod]]," ",""))=0,Tablica1[[#This Row],[Kod]],TRIM(RIGHT(SUBSTITUTE(Tablica1[[#This Row],[Kod]]," ",REPT(" ",30)),30)))</f>
        <v>033898</v>
      </c>
    </row>
    <row r="3759" spans="1:10" ht="15">
      <c r="A3759" s="1" t="s">
        <v>3697</v>
      </c>
      <c r="B3759" s="1" t="s">
        <v>10809</v>
      </c>
      <c r="C3759">
        <v>11</v>
      </c>
      <c r="D3759">
        <v>11</v>
      </c>
      <c r="E3759">
        <f>LEN(Tablica1[[#This Row],[Kod]])-LEN(SUBSTITUTE(Tablica1[[#This Row],[Kod]]," ",""))</f>
        <v>2</v>
      </c>
      <c r="F3759">
        <v>3758</v>
      </c>
      <c r="G3759" t="str">
        <f>IF(IF(LEN(Tablica1[[#This Row],[Kod]])-LEN(SUBSTITUTE(Tablica1[[#This Row],[Kod]]," ",""))=0,Tablica1[[#This Row],[Naziv]],"")="",G3758,IF(LEN(Tablica1[[#This Row],[Kod]])-LEN(SUBSTITUTE(Tablica1[[#This Row],[Kod]]," ",""))=0,Tablica1[[#This Row],[Naziv]],""))</f>
        <v xml:space="preserve"> Karlovačka</v>
      </c>
      <c r="H3759" t="str">
        <f>IF(LEN(Tablica1[[#This Row],[Kod]])-LEN(SUBSTITUTE(Tablica1[[#This Row],[Kod]]," ",""))=1,UPPER(Tablica1[[#This Row],[Naziv]]),IF(LEN(Tablica1[[#This Row],[Kod]])-LEN(SUBSTITUTE(Tablica1[[#This Row],[Kod]]," ",""))=2,H3758,""))</f>
        <v xml:space="preserve"> SLUNJ</v>
      </c>
      <c r="I3759" s="3" t="str">
        <f>IF(LEN(Tablica1[[#This Row],[Kod]])-LEN(SUBSTITUTE(Tablica1[[#This Row],[Kod]]," ",""))=2,Tablica1[[#This Row],[Naziv]],"")</f>
        <v xml:space="preserve"> Lađevačko Selište</v>
      </c>
      <c r="J3759" s="3" t="str">
        <f>IF(LEN(Tablica1[[#This Row],[Kod]])-LEN(SUBSTITUTE(Tablica1[[#This Row],[Kod]]," ",""))=0,Tablica1[[#This Row],[Kod]],TRIM(RIGHT(SUBSTITUTE(Tablica1[[#This Row],[Kod]]," ",REPT(" ",30)),30)))</f>
        <v>034169</v>
      </c>
    </row>
    <row r="3760" spans="1:10" ht="15">
      <c r="A3760" s="1" t="s">
        <v>3698</v>
      </c>
      <c r="B3760" s="1" t="s">
        <v>10810</v>
      </c>
      <c r="C3760">
        <v>36</v>
      </c>
      <c r="D3760">
        <v>36</v>
      </c>
      <c r="E3760">
        <f>LEN(Tablica1[[#This Row],[Kod]])-LEN(SUBSTITUTE(Tablica1[[#This Row],[Kod]]," ",""))</f>
        <v>2</v>
      </c>
      <c r="F3760">
        <v>3759</v>
      </c>
      <c r="G3760" t="str">
        <f>IF(IF(LEN(Tablica1[[#This Row],[Kod]])-LEN(SUBSTITUTE(Tablica1[[#This Row],[Kod]]," ",""))=0,Tablica1[[#This Row],[Naziv]],"")="",G3759,IF(LEN(Tablica1[[#This Row],[Kod]])-LEN(SUBSTITUTE(Tablica1[[#This Row],[Kod]]," ",""))=0,Tablica1[[#This Row],[Naziv]],""))</f>
        <v xml:space="preserve"> Karlovačka</v>
      </c>
      <c r="H3760" t="str">
        <f>IF(LEN(Tablica1[[#This Row],[Kod]])-LEN(SUBSTITUTE(Tablica1[[#This Row],[Kod]]," ",""))=1,UPPER(Tablica1[[#This Row],[Naziv]]),IF(LEN(Tablica1[[#This Row],[Kod]])-LEN(SUBSTITUTE(Tablica1[[#This Row],[Kod]]," ",""))=2,H3759,""))</f>
        <v xml:space="preserve"> SLUNJ</v>
      </c>
      <c r="I3760" s="3" t="str">
        <f>IF(LEN(Tablica1[[#This Row],[Kod]])-LEN(SUBSTITUTE(Tablica1[[#This Row],[Kod]]," ",""))=2,Tablica1[[#This Row],[Naziv]],"")</f>
        <v xml:space="preserve"> Lapovac</v>
      </c>
      <c r="J3760" s="3" t="str">
        <f>IF(LEN(Tablica1[[#This Row],[Kod]])-LEN(SUBSTITUTE(Tablica1[[#This Row],[Kod]]," ",""))=0,Tablica1[[#This Row],[Kod]],TRIM(RIGHT(SUBSTITUTE(Tablica1[[#This Row],[Kod]]," ",REPT(" ",30)),30)))</f>
        <v>034339</v>
      </c>
    </row>
    <row r="3761" spans="1:10" ht="15">
      <c r="A3761" s="1" t="s">
        <v>3699</v>
      </c>
      <c r="B3761" s="1" t="s">
        <v>10811</v>
      </c>
      <c r="C3761">
        <v>141</v>
      </c>
      <c r="D3761">
        <v>140</v>
      </c>
      <c r="E3761">
        <f>LEN(Tablica1[[#This Row],[Kod]])-LEN(SUBSTITUTE(Tablica1[[#This Row],[Kod]]," ",""))</f>
        <v>2</v>
      </c>
      <c r="F3761">
        <v>3760</v>
      </c>
      <c r="G3761" t="str">
        <f>IF(IF(LEN(Tablica1[[#This Row],[Kod]])-LEN(SUBSTITUTE(Tablica1[[#This Row],[Kod]]," ",""))=0,Tablica1[[#This Row],[Naziv]],"")="",G3760,IF(LEN(Tablica1[[#This Row],[Kod]])-LEN(SUBSTITUTE(Tablica1[[#This Row],[Kod]]," ",""))=0,Tablica1[[#This Row],[Naziv]],""))</f>
        <v xml:space="preserve"> Karlovačka</v>
      </c>
      <c r="H3761" t="str">
        <f>IF(LEN(Tablica1[[#This Row],[Kod]])-LEN(SUBSTITUTE(Tablica1[[#This Row],[Kod]]," ",""))=1,UPPER(Tablica1[[#This Row],[Naziv]]),IF(LEN(Tablica1[[#This Row],[Kod]])-LEN(SUBSTITUTE(Tablica1[[#This Row],[Kod]]," ",""))=2,H3760,""))</f>
        <v xml:space="preserve"> SLUNJ</v>
      </c>
      <c r="I3761" s="3" t="str">
        <f>IF(LEN(Tablica1[[#This Row],[Kod]])-LEN(SUBSTITUTE(Tablica1[[#This Row],[Kod]]," ",""))=2,Tablica1[[#This Row],[Naziv]],"")</f>
        <v xml:space="preserve"> Lumbardenik</v>
      </c>
      <c r="J3761" s="3" t="str">
        <f>IF(LEN(Tablica1[[#This Row],[Kod]])-LEN(SUBSTITUTE(Tablica1[[#This Row],[Kod]]," ",""))=0,Tablica1[[#This Row],[Kod]],TRIM(RIGHT(SUBSTITUTE(Tablica1[[#This Row],[Kod]]," ",REPT(" ",30)),30)))</f>
        <v>036935</v>
      </c>
    </row>
    <row r="3762" spans="1:10" ht="15">
      <c r="A3762" s="1" t="s">
        <v>3700</v>
      </c>
      <c r="B3762" s="1" t="s">
        <v>10812</v>
      </c>
      <c r="C3762">
        <v>125</v>
      </c>
      <c r="D3762">
        <v>125</v>
      </c>
      <c r="E3762">
        <f>LEN(Tablica1[[#This Row],[Kod]])-LEN(SUBSTITUTE(Tablica1[[#This Row],[Kod]]," ",""))</f>
        <v>2</v>
      </c>
      <c r="F3762">
        <v>3761</v>
      </c>
      <c r="G3762" t="str">
        <f>IF(IF(LEN(Tablica1[[#This Row],[Kod]])-LEN(SUBSTITUTE(Tablica1[[#This Row],[Kod]]," ",""))=0,Tablica1[[#This Row],[Naziv]],"")="",G3761,IF(LEN(Tablica1[[#This Row],[Kod]])-LEN(SUBSTITUTE(Tablica1[[#This Row],[Kod]]," ",""))=0,Tablica1[[#This Row],[Naziv]],""))</f>
        <v xml:space="preserve"> Karlovačka</v>
      </c>
      <c r="H3762" t="str">
        <f>IF(LEN(Tablica1[[#This Row],[Kod]])-LEN(SUBSTITUTE(Tablica1[[#This Row],[Kod]]," ",""))=1,UPPER(Tablica1[[#This Row],[Naziv]]),IF(LEN(Tablica1[[#This Row],[Kod]])-LEN(SUBSTITUTE(Tablica1[[#This Row],[Kod]]," ",""))=2,H3761,""))</f>
        <v xml:space="preserve"> SLUNJ</v>
      </c>
      <c r="I3762" s="3" t="str">
        <f>IF(LEN(Tablica1[[#This Row],[Kod]])-LEN(SUBSTITUTE(Tablica1[[#This Row],[Kod]]," ",""))=2,Tablica1[[#This Row],[Naziv]],"")</f>
        <v xml:space="preserve"> Mali Vuković</v>
      </c>
      <c r="J3762" s="3" t="str">
        <f>IF(LEN(Tablica1[[#This Row],[Kod]])-LEN(SUBSTITUTE(Tablica1[[#This Row],[Kod]]," ",""))=0,Tablica1[[#This Row],[Kod]],TRIM(RIGHT(SUBSTITUTE(Tablica1[[#This Row],[Kod]]," ",REPT(" ",30)),30)))</f>
        <v>038717</v>
      </c>
    </row>
    <row r="3763" spans="1:10" ht="15">
      <c r="A3763" s="1" t="s">
        <v>3701</v>
      </c>
      <c r="B3763" s="1" t="s">
        <v>10813</v>
      </c>
      <c r="C3763">
        <v>59</v>
      </c>
      <c r="D3763">
        <v>59</v>
      </c>
      <c r="E3763">
        <f>LEN(Tablica1[[#This Row],[Kod]])-LEN(SUBSTITUTE(Tablica1[[#This Row],[Kod]]," ",""))</f>
        <v>2</v>
      </c>
      <c r="F3763">
        <v>3762</v>
      </c>
      <c r="G3763" t="str">
        <f>IF(IF(LEN(Tablica1[[#This Row],[Kod]])-LEN(SUBSTITUTE(Tablica1[[#This Row],[Kod]]," ",""))=0,Tablica1[[#This Row],[Naziv]],"")="",G3762,IF(LEN(Tablica1[[#This Row],[Kod]])-LEN(SUBSTITUTE(Tablica1[[#This Row],[Kod]]," ",""))=0,Tablica1[[#This Row],[Naziv]],""))</f>
        <v xml:space="preserve"> Karlovačka</v>
      </c>
      <c r="H3763" t="str">
        <f>IF(LEN(Tablica1[[#This Row],[Kod]])-LEN(SUBSTITUTE(Tablica1[[#This Row],[Kod]]," ",""))=1,UPPER(Tablica1[[#This Row],[Naziv]]),IF(LEN(Tablica1[[#This Row],[Kod]])-LEN(SUBSTITUTE(Tablica1[[#This Row],[Kod]]," ",""))=2,H3762,""))</f>
        <v xml:space="preserve"> SLUNJ</v>
      </c>
      <c r="I3763" s="3" t="str">
        <f>IF(LEN(Tablica1[[#This Row],[Kod]])-LEN(SUBSTITUTE(Tablica1[[#This Row],[Kod]]," ",""))=2,Tablica1[[#This Row],[Naziv]],"")</f>
        <v xml:space="preserve"> Marindolsko Brdo</v>
      </c>
      <c r="J3763" s="3" t="str">
        <f>IF(LEN(Tablica1[[#This Row],[Kod]])-LEN(SUBSTITUTE(Tablica1[[#This Row],[Kod]]," ",""))=0,Tablica1[[#This Row],[Kod]],TRIM(RIGHT(SUBSTITUTE(Tablica1[[#This Row],[Kod]]," ",REPT(" ",30)),30)))</f>
        <v>039306</v>
      </c>
    </row>
    <row r="3764" spans="1:10" ht="15">
      <c r="A3764" s="1" t="s">
        <v>3702</v>
      </c>
      <c r="B3764" s="1" t="s">
        <v>10814</v>
      </c>
      <c r="C3764">
        <v>10</v>
      </c>
      <c r="D3764">
        <v>10</v>
      </c>
      <c r="E3764">
        <f>LEN(Tablica1[[#This Row],[Kod]])-LEN(SUBSTITUTE(Tablica1[[#This Row],[Kod]]," ",""))</f>
        <v>2</v>
      </c>
      <c r="F3764">
        <v>3763</v>
      </c>
      <c r="G3764" t="str">
        <f>IF(IF(LEN(Tablica1[[#This Row],[Kod]])-LEN(SUBSTITUTE(Tablica1[[#This Row],[Kod]]," ",""))=0,Tablica1[[#This Row],[Naziv]],"")="",G3763,IF(LEN(Tablica1[[#This Row],[Kod]])-LEN(SUBSTITUTE(Tablica1[[#This Row],[Kod]]," ",""))=0,Tablica1[[#This Row],[Naziv]],""))</f>
        <v xml:space="preserve"> Karlovačka</v>
      </c>
      <c r="H3764" t="str">
        <f>IF(LEN(Tablica1[[#This Row],[Kod]])-LEN(SUBSTITUTE(Tablica1[[#This Row],[Kod]]," ",""))=1,UPPER(Tablica1[[#This Row],[Naziv]]),IF(LEN(Tablica1[[#This Row],[Kod]])-LEN(SUBSTITUTE(Tablica1[[#This Row],[Kod]]," ",""))=2,H3763,""))</f>
        <v xml:space="preserve"> SLUNJ</v>
      </c>
      <c r="I3764" s="3" t="str">
        <f>IF(LEN(Tablica1[[#This Row],[Kod]])-LEN(SUBSTITUTE(Tablica1[[#This Row],[Kod]]," ",""))=2,Tablica1[[#This Row],[Naziv]],"")</f>
        <v xml:space="preserve"> Miljevac</v>
      </c>
      <c r="J3764" s="3" t="str">
        <f>IF(LEN(Tablica1[[#This Row],[Kod]])-LEN(SUBSTITUTE(Tablica1[[#This Row],[Kod]]," ",""))=0,Tablica1[[#This Row],[Kod]],TRIM(RIGHT(SUBSTITUTE(Tablica1[[#This Row],[Kod]]," ",REPT(" ",30)),30)))</f>
        <v>041181</v>
      </c>
    </row>
    <row r="3765" spans="1:10" ht="15">
      <c r="A3765" s="1" t="s">
        <v>3703</v>
      </c>
      <c r="B3765" s="1" t="s">
        <v>10815</v>
      </c>
      <c r="C3765">
        <v>49</v>
      </c>
      <c r="D3765">
        <v>49</v>
      </c>
      <c r="E3765">
        <f>LEN(Tablica1[[#This Row],[Kod]])-LEN(SUBSTITUTE(Tablica1[[#This Row],[Kod]]," ",""))</f>
        <v>2</v>
      </c>
      <c r="F3765">
        <v>3764</v>
      </c>
      <c r="G3765" t="str">
        <f>IF(IF(LEN(Tablica1[[#This Row],[Kod]])-LEN(SUBSTITUTE(Tablica1[[#This Row],[Kod]]," ",""))=0,Tablica1[[#This Row],[Naziv]],"")="",G3764,IF(LEN(Tablica1[[#This Row],[Kod]])-LEN(SUBSTITUTE(Tablica1[[#This Row],[Kod]]," ",""))=0,Tablica1[[#This Row],[Naziv]],""))</f>
        <v xml:space="preserve"> Karlovačka</v>
      </c>
      <c r="H3765" t="str">
        <f>IF(LEN(Tablica1[[#This Row],[Kod]])-LEN(SUBSTITUTE(Tablica1[[#This Row],[Kod]]," ",""))=1,UPPER(Tablica1[[#This Row],[Naziv]]),IF(LEN(Tablica1[[#This Row],[Kod]])-LEN(SUBSTITUTE(Tablica1[[#This Row],[Kod]]," ",""))=2,H3764,""))</f>
        <v xml:space="preserve"> SLUNJ</v>
      </c>
      <c r="I3765" s="3" t="str">
        <f>IF(LEN(Tablica1[[#This Row],[Kod]])-LEN(SUBSTITUTE(Tablica1[[#This Row],[Kod]]," ",""))=2,Tablica1[[#This Row],[Naziv]],"")</f>
        <v xml:space="preserve"> Mjesto Primišlje</v>
      </c>
      <c r="J3765" s="3" t="str">
        <f>IF(LEN(Tablica1[[#This Row],[Kod]])-LEN(SUBSTITUTE(Tablica1[[#This Row],[Kod]]," ",""))=0,Tablica1[[#This Row],[Kod]],TRIM(RIGHT(SUBSTITUTE(Tablica1[[#This Row],[Kod]]," ",REPT(" ",30)),30)))</f>
        <v>041475</v>
      </c>
    </row>
    <row r="3766" spans="1:10" ht="15">
      <c r="A3766" s="1" t="s">
        <v>3704</v>
      </c>
      <c r="B3766" s="1" t="s">
        <v>8204</v>
      </c>
      <c r="C3766">
        <v>68</v>
      </c>
      <c r="D3766">
        <v>67</v>
      </c>
      <c r="E3766">
        <f>LEN(Tablica1[[#This Row],[Kod]])-LEN(SUBSTITUTE(Tablica1[[#This Row],[Kod]]," ",""))</f>
        <v>2</v>
      </c>
      <c r="F3766">
        <v>3765</v>
      </c>
      <c r="G3766" t="str">
        <f>IF(IF(LEN(Tablica1[[#This Row],[Kod]])-LEN(SUBSTITUTE(Tablica1[[#This Row],[Kod]]," ",""))=0,Tablica1[[#This Row],[Naziv]],"")="",G3765,IF(LEN(Tablica1[[#This Row],[Kod]])-LEN(SUBSTITUTE(Tablica1[[#This Row],[Kod]]," ",""))=0,Tablica1[[#This Row],[Naziv]],""))</f>
        <v xml:space="preserve"> Karlovačka</v>
      </c>
      <c r="H3766" t="str">
        <f>IF(LEN(Tablica1[[#This Row],[Kod]])-LEN(SUBSTITUTE(Tablica1[[#This Row],[Kod]]," ",""))=1,UPPER(Tablica1[[#This Row],[Naziv]]),IF(LEN(Tablica1[[#This Row],[Kod]])-LEN(SUBSTITUTE(Tablica1[[#This Row],[Kod]]," ",""))=2,H3765,""))</f>
        <v xml:space="preserve"> SLUNJ</v>
      </c>
      <c r="I3766" s="3" t="str">
        <f>IF(LEN(Tablica1[[#This Row],[Kod]])-LEN(SUBSTITUTE(Tablica1[[#This Row],[Kod]]," ",""))=2,Tablica1[[#This Row],[Naziv]],"")</f>
        <v xml:space="preserve"> Novo Selo</v>
      </c>
      <c r="J3766" s="3" t="str">
        <f>IF(LEN(Tablica1[[#This Row],[Kod]])-LEN(SUBSTITUTE(Tablica1[[#This Row],[Kod]]," ",""))=0,Tablica1[[#This Row],[Kod]],TRIM(RIGHT(SUBSTITUTE(Tablica1[[#This Row],[Kod]]," ",REPT(" ",30)),30)))</f>
        <v>044172</v>
      </c>
    </row>
    <row r="3767" spans="1:10" ht="15">
      <c r="A3767" s="1" t="s">
        <v>3705</v>
      </c>
      <c r="B3767" s="1" t="s">
        <v>9762</v>
      </c>
      <c r="C3767">
        <v>35</v>
      </c>
      <c r="D3767">
        <v>35</v>
      </c>
      <c r="E3767">
        <f>LEN(Tablica1[[#This Row],[Kod]])-LEN(SUBSTITUTE(Tablica1[[#This Row],[Kod]]," ",""))</f>
        <v>2</v>
      </c>
      <c r="F3767">
        <v>3766</v>
      </c>
      <c r="G3767" t="str">
        <f>IF(IF(LEN(Tablica1[[#This Row],[Kod]])-LEN(SUBSTITUTE(Tablica1[[#This Row],[Kod]]," ",""))=0,Tablica1[[#This Row],[Naziv]],"")="",G3766,IF(LEN(Tablica1[[#This Row],[Kod]])-LEN(SUBSTITUTE(Tablica1[[#This Row],[Kod]]," ",""))=0,Tablica1[[#This Row],[Naziv]],""))</f>
        <v xml:space="preserve"> Karlovačka</v>
      </c>
      <c r="H3767" t="str">
        <f>IF(LEN(Tablica1[[#This Row],[Kod]])-LEN(SUBSTITUTE(Tablica1[[#This Row],[Kod]]," ",""))=1,UPPER(Tablica1[[#This Row],[Naziv]]),IF(LEN(Tablica1[[#This Row],[Kod]])-LEN(SUBSTITUTE(Tablica1[[#This Row],[Kod]]," ",""))=2,H3766,""))</f>
        <v xml:space="preserve"> SLUNJ</v>
      </c>
      <c r="I3767" s="3" t="str">
        <f>IF(LEN(Tablica1[[#This Row],[Kod]])-LEN(SUBSTITUTE(Tablica1[[#This Row],[Kod]]," ",""))=2,Tablica1[[#This Row],[Naziv]],"")</f>
        <v xml:space="preserve"> Pavlovac</v>
      </c>
      <c r="J3767" s="3" t="str">
        <f>IF(LEN(Tablica1[[#This Row],[Kod]])-LEN(SUBSTITUTE(Tablica1[[#This Row],[Kod]]," ",""))=0,Tablica1[[#This Row],[Kod]],TRIM(RIGHT(SUBSTITUTE(Tablica1[[#This Row],[Kod]]," ",REPT(" ",30)),30)))</f>
        <v>047031</v>
      </c>
    </row>
    <row r="3768" spans="1:10" ht="15">
      <c r="A3768" s="1" t="s">
        <v>3706</v>
      </c>
      <c r="B3768" s="1" t="s">
        <v>10816</v>
      </c>
      <c r="C3768">
        <v>165</v>
      </c>
      <c r="D3768">
        <v>161</v>
      </c>
      <c r="E3768">
        <f>LEN(Tablica1[[#This Row],[Kod]])-LEN(SUBSTITUTE(Tablica1[[#This Row],[Kod]]," ",""))</f>
        <v>2</v>
      </c>
      <c r="F3768">
        <v>3767</v>
      </c>
      <c r="G3768" t="str">
        <f>IF(IF(LEN(Tablica1[[#This Row],[Kod]])-LEN(SUBSTITUTE(Tablica1[[#This Row],[Kod]]," ",""))=0,Tablica1[[#This Row],[Naziv]],"")="",G3767,IF(LEN(Tablica1[[#This Row],[Kod]])-LEN(SUBSTITUTE(Tablica1[[#This Row],[Kod]]," ",""))=0,Tablica1[[#This Row],[Naziv]],""))</f>
        <v xml:space="preserve"> Karlovačka</v>
      </c>
      <c r="H3768" t="str">
        <f>IF(LEN(Tablica1[[#This Row],[Kod]])-LEN(SUBSTITUTE(Tablica1[[#This Row],[Kod]]," ",""))=1,UPPER(Tablica1[[#This Row],[Naziv]]),IF(LEN(Tablica1[[#This Row],[Kod]])-LEN(SUBSTITUTE(Tablica1[[#This Row],[Kod]]," ",""))=2,H3767,""))</f>
        <v xml:space="preserve"> SLUNJ</v>
      </c>
      <c r="I3768" s="3" t="str">
        <f>IF(LEN(Tablica1[[#This Row],[Kod]])-LEN(SUBSTITUTE(Tablica1[[#This Row],[Kod]]," ",""))=2,Tablica1[[#This Row],[Naziv]],"")</f>
        <v xml:space="preserve"> Podmelnica</v>
      </c>
      <c r="J3768" s="3" t="str">
        <f>IF(LEN(Tablica1[[#This Row],[Kod]])-LEN(SUBSTITUTE(Tablica1[[#This Row],[Kod]]," ",""))=0,Tablica1[[#This Row],[Kod]],TRIM(RIGHT(SUBSTITUTE(Tablica1[[#This Row],[Kod]]," ",REPT(" ",30)),30)))</f>
        <v>049417</v>
      </c>
    </row>
    <row r="3769" spans="1:10" ht="15">
      <c r="A3769" s="1" t="s">
        <v>3707</v>
      </c>
      <c r="B3769" s="1" t="s">
        <v>10817</v>
      </c>
      <c r="C3769">
        <v>29</v>
      </c>
      <c r="D3769">
        <v>29</v>
      </c>
      <c r="E3769">
        <f>LEN(Tablica1[[#This Row],[Kod]])-LEN(SUBSTITUTE(Tablica1[[#This Row],[Kod]]," ",""))</f>
        <v>2</v>
      </c>
      <c r="F3769">
        <v>3768</v>
      </c>
      <c r="G3769" t="str">
        <f>IF(IF(LEN(Tablica1[[#This Row],[Kod]])-LEN(SUBSTITUTE(Tablica1[[#This Row],[Kod]]," ",""))=0,Tablica1[[#This Row],[Naziv]],"")="",G3768,IF(LEN(Tablica1[[#This Row],[Kod]])-LEN(SUBSTITUTE(Tablica1[[#This Row],[Kod]]," ",""))=0,Tablica1[[#This Row],[Naziv]],""))</f>
        <v xml:space="preserve"> Karlovačka</v>
      </c>
      <c r="H3769" t="str">
        <f>IF(LEN(Tablica1[[#This Row],[Kod]])-LEN(SUBSTITUTE(Tablica1[[#This Row],[Kod]]," ",""))=1,UPPER(Tablica1[[#This Row],[Naziv]]),IF(LEN(Tablica1[[#This Row],[Kod]])-LEN(SUBSTITUTE(Tablica1[[#This Row],[Kod]]," ",""))=2,H3768,""))</f>
        <v xml:space="preserve"> SLUNJ</v>
      </c>
      <c r="I3769" s="3" t="str">
        <f>IF(LEN(Tablica1[[#This Row],[Kod]])-LEN(SUBSTITUTE(Tablica1[[#This Row],[Kod]]," ",""))=2,Tablica1[[#This Row],[Naziv]],"")</f>
        <v xml:space="preserve"> Polje</v>
      </c>
      <c r="J3769" s="3" t="str">
        <f>IF(LEN(Tablica1[[#This Row],[Kod]])-LEN(SUBSTITUTE(Tablica1[[#This Row],[Kod]]," ",""))=0,Tablica1[[#This Row],[Kod]],TRIM(RIGHT(SUBSTITUTE(Tablica1[[#This Row],[Kod]]," ",REPT(" ",30)),30)))</f>
        <v>050415</v>
      </c>
    </row>
    <row r="3770" spans="1:10" ht="15">
      <c r="A3770" s="1" t="s">
        <v>3708</v>
      </c>
      <c r="B3770" s="1" t="s">
        <v>10818</v>
      </c>
      <c r="C3770" s="2" t="s">
        <v>2</v>
      </c>
      <c r="D3770" s="2" t="s">
        <v>2</v>
      </c>
      <c r="E3770">
        <f>LEN(Tablica1[[#This Row],[Kod]])-LEN(SUBSTITUTE(Tablica1[[#This Row],[Kod]]," ",""))</f>
        <v>2</v>
      </c>
      <c r="F3770">
        <v>3769</v>
      </c>
      <c r="G3770" t="str">
        <f>IF(IF(LEN(Tablica1[[#This Row],[Kod]])-LEN(SUBSTITUTE(Tablica1[[#This Row],[Kod]]," ",""))=0,Tablica1[[#This Row],[Naziv]],"")="",G3769,IF(LEN(Tablica1[[#This Row],[Kod]])-LEN(SUBSTITUTE(Tablica1[[#This Row],[Kod]]," ",""))=0,Tablica1[[#This Row],[Naziv]],""))</f>
        <v xml:space="preserve"> Karlovačka</v>
      </c>
      <c r="H3770" t="str">
        <f>IF(LEN(Tablica1[[#This Row],[Kod]])-LEN(SUBSTITUTE(Tablica1[[#This Row],[Kod]]," ",""))=1,UPPER(Tablica1[[#This Row],[Naziv]]),IF(LEN(Tablica1[[#This Row],[Kod]])-LEN(SUBSTITUTE(Tablica1[[#This Row],[Kod]]," ",""))=2,H3769,""))</f>
        <v xml:space="preserve"> SLUNJ</v>
      </c>
      <c r="I3770" s="3" t="str">
        <f>IF(LEN(Tablica1[[#This Row],[Kod]])-LEN(SUBSTITUTE(Tablica1[[#This Row],[Kod]]," ",""))=2,Tablica1[[#This Row],[Naziv]],"")</f>
        <v xml:space="preserve"> Rabinja</v>
      </c>
      <c r="J3770" s="3" t="str">
        <f>IF(LEN(Tablica1[[#This Row],[Kod]])-LEN(SUBSTITUTE(Tablica1[[#This Row],[Kod]]," ",""))=0,Tablica1[[#This Row],[Kod]],TRIM(RIGHT(SUBSTITUTE(Tablica1[[#This Row],[Kod]]," ",REPT(" ",30)),30)))</f>
        <v>053171</v>
      </c>
    </row>
    <row r="3771" spans="1:10" ht="15">
      <c r="A3771" s="1" t="s">
        <v>3709</v>
      </c>
      <c r="B3771" s="1" t="s">
        <v>10819</v>
      </c>
      <c r="C3771">
        <v>50</v>
      </c>
      <c r="D3771">
        <v>50</v>
      </c>
      <c r="E3771">
        <f>LEN(Tablica1[[#This Row],[Kod]])-LEN(SUBSTITUTE(Tablica1[[#This Row],[Kod]]," ",""))</f>
        <v>2</v>
      </c>
      <c r="F3771">
        <v>3770</v>
      </c>
      <c r="G3771" t="str">
        <f>IF(IF(LEN(Tablica1[[#This Row],[Kod]])-LEN(SUBSTITUTE(Tablica1[[#This Row],[Kod]]," ",""))=0,Tablica1[[#This Row],[Naziv]],"")="",G3770,IF(LEN(Tablica1[[#This Row],[Kod]])-LEN(SUBSTITUTE(Tablica1[[#This Row],[Kod]]," ",""))=0,Tablica1[[#This Row],[Naziv]],""))</f>
        <v xml:space="preserve"> Karlovačka</v>
      </c>
      <c r="H3771" t="str">
        <f>IF(LEN(Tablica1[[#This Row],[Kod]])-LEN(SUBSTITUTE(Tablica1[[#This Row],[Kod]]," ",""))=1,UPPER(Tablica1[[#This Row],[Naziv]]),IF(LEN(Tablica1[[#This Row],[Kod]])-LEN(SUBSTITUTE(Tablica1[[#This Row],[Kod]]," ",""))=2,H3770,""))</f>
        <v xml:space="preserve"> SLUNJ</v>
      </c>
      <c r="I3771" s="3" t="str">
        <f>IF(LEN(Tablica1[[#This Row],[Kod]])-LEN(SUBSTITUTE(Tablica1[[#This Row],[Kod]]," ",""))=2,Tablica1[[#This Row],[Naziv]],"")</f>
        <v xml:space="preserve"> Rastoke</v>
      </c>
      <c r="J3771" s="3" t="str">
        <f>IF(LEN(Tablica1[[#This Row],[Kod]])-LEN(SUBSTITUTE(Tablica1[[#This Row],[Kod]]," ",""))=0,Tablica1[[#This Row],[Kod]],TRIM(RIGHT(SUBSTITUTE(Tablica1[[#This Row],[Kod]]," ",REPT(" ",30)),30)))</f>
        <v>054194</v>
      </c>
    </row>
    <row r="3772" spans="1:10" ht="15">
      <c r="A3772" s="1" t="s">
        <v>3710</v>
      </c>
      <c r="B3772" s="1" t="s">
        <v>10820</v>
      </c>
      <c r="C3772">
        <v>17</v>
      </c>
      <c r="D3772">
        <v>17</v>
      </c>
      <c r="E3772">
        <f>LEN(Tablica1[[#This Row],[Kod]])-LEN(SUBSTITUTE(Tablica1[[#This Row],[Kod]]," ",""))</f>
        <v>2</v>
      </c>
      <c r="F3772">
        <v>3771</v>
      </c>
      <c r="G3772" t="str">
        <f>IF(IF(LEN(Tablica1[[#This Row],[Kod]])-LEN(SUBSTITUTE(Tablica1[[#This Row],[Kod]]," ",""))=0,Tablica1[[#This Row],[Naziv]],"")="",G3771,IF(LEN(Tablica1[[#This Row],[Kod]])-LEN(SUBSTITUTE(Tablica1[[#This Row],[Kod]]," ",""))=0,Tablica1[[#This Row],[Naziv]],""))</f>
        <v xml:space="preserve"> Karlovačka</v>
      </c>
      <c r="H3772" t="str">
        <f>IF(LEN(Tablica1[[#This Row],[Kod]])-LEN(SUBSTITUTE(Tablica1[[#This Row],[Kod]]," ",""))=1,UPPER(Tablica1[[#This Row],[Naziv]]),IF(LEN(Tablica1[[#This Row],[Kod]])-LEN(SUBSTITUTE(Tablica1[[#This Row],[Kod]]," ",""))=2,H3771,""))</f>
        <v xml:space="preserve"> SLUNJ</v>
      </c>
      <c r="I3772" s="3" t="str">
        <f>IF(LEN(Tablica1[[#This Row],[Kod]])-LEN(SUBSTITUTE(Tablica1[[#This Row],[Kod]]," ",""))=2,Tablica1[[#This Row],[Naziv]],"")</f>
        <v xml:space="preserve"> Salopek Luke</v>
      </c>
      <c r="J3772" s="3" t="str">
        <f>IF(LEN(Tablica1[[#This Row],[Kod]])-LEN(SUBSTITUTE(Tablica1[[#This Row],[Kod]]," ",""))=0,Tablica1[[#This Row],[Kod]],TRIM(RIGHT(SUBSTITUTE(Tablica1[[#This Row],[Kod]]," ",REPT(" ",30)),30)))</f>
        <v>056375</v>
      </c>
    </row>
    <row r="3773" spans="1:10" ht="15">
      <c r="A3773" s="1" t="s">
        <v>3711</v>
      </c>
      <c r="B3773" s="1" t="s">
        <v>10821</v>
      </c>
      <c r="C3773">
        <v>15</v>
      </c>
      <c r="D3773">
        <v>14</v>
      </c>
      <c r="E3773">
        <f>LEN(Tablica1[[#This Row],[Kod]])-LEN(SUBSTITUTE(Tablica1[[#This Row],[Kod]]," ",""))</f>
        <v>2</v>
      </c>
      <c r="F3773">
        <v>3772</v>
      </c>
      <c r="G3773" t="str">
        <f>IF(IF(LEN(Tablica1[[#This Row],[Kod]])-LEN(SUBSTITUTE(Tablica1[[#This Row],[Kod]]," ",""))=0,Tablica1[[#This Row],[Naziv]],"")="",G3772,IF(LEN(Tablica1[[#This Row],[Kod]])-LEN(SUBSTITUTE(Tablica1[[#This Row],[Kod]]," ",""))=0,Tablica1[[#This Row],[Naziv]],""))</f>
        <v xml:space="preserve"> Karlovačka</v>
      </c>
      <c r="H3773" t="str">
        <f>IF(LEN(Tablica1[[#This Row],[Kod]])-LEN(SUBSTITUTE(Tablica1[[#This Row],[Kod]]," ",""))=1,UPPER(Tablica1[[#This Row],[Naziv]]),IF(LEN(Tablica1[[#This Row],[Kod]])-LEN(SUBSTITUTE(Tablica1[[#This Row],[Kod]]," ",""))=2,H3772,""))</f>
        <v xml:space="preserve"> SLUNJ</v>
      </c>
      <c r="I3773" s="3" t="str">
        <f>IF(LEN(Tablica1[[#This Row],[Kod]])-LEN(SUBSTITUTE(Tablica1[[#This Row],[Kod]]," ",""))=2,Tablica1[[#This Row],[Naziv]],"")</f>
        <v xml:space="preserve"> Sastavak</v>
      </c>
      <c r="J3773" s="3" t="str">
        <f>IF(LEN(Tablica1[[#This Row],[Kod]])-LEN(SUBSTITUTE(Tablica1[[#This Row],[Kod]]," ",""))=0,Tablica1[[#This Row],[Kod]],TRIM(RIGHT(SUBSTITUTE(Tablica1[[#This Row],[Kod]]," ",REPT(" ",30)),30)))</f>
        <v>056570</v>
      </c>
    </row>
    <row r="3774" spans="1:10" ht="15">
      <c r="A3774" s="1" t="s">
        <v>3712</v>
      </c>
      <c r="B3774" s="1" t="s">
        <v>7564</v>
      </c>
      <c r="C3774">
        <v>1705</v>
      </c>
      <c r="D3774">
        <v>1653</v>
      </c>
      <c r="E3774">
        <f>LEN(Tablica1[[#This Row],[Kod]])-LEN(SUBSTITUTE(Tablica1[[#This Row],[Kod]]," ",""))</f>
        <v>2</v>
      </c>
      <c r="F3774">
        <v>3773</v>
      </c>
      <c r="G3774" t="str">
        <f>IF(IF(LEN(Tablica1[[#This Row],[Kod]])-LEN(SUBSTITUTE(Tablica1[[#This Row],[Kod]]," ",""))=0,Tablica1[[#This Row],[Naziv]],"")="",G3773,IF(LEN(Tablica1[[#This Row],[Kod]])-LEN(SUBSTITUTE(Tablica1[[#This Row],[Kod]]," ",""))=0,Tablica1[[#This Row],[Naziv]],""))</f>
        <v xml:space="preserve"> Karlovačka</v>
      </c>
      <c r="H3774" t="str">
        <f>IF(LEN(Tablica1[[#This Row],[Kod]])-LEN(SUBSTITUTE(Tablica1[[#This Row],[Kod]]," ",""))=1,UPPER(Tablica1[[#This Row],[Naziv]]),IF(LEN(Tablica1[[#This Row],[Kod]])-LEN(SUBSTITUTE(Tablica1[[#This Row],[Kod]]," ",""))=2,H3773,""))</f>
        <v xml:space="preserve"> SLUNJ</v>
      </c>
      <c r="I3774" s="3" t="str">
        <f>IF(LEN(Tablica1[[#This Row],[Kod]])-LEN(SUBSTITUTE(Tablica1[[#This Row],[Kod]]," ",""))=2,Tablica1[[#This Row],[Naziv]],"")</f>
        <v xml:space="preserve"> Slunj</v>
      </c>
      <c r="J3774" s="3" t="str">
        <f>IF(LEN(Tablica1[[#This Row],[Kod]])-LEN(SUBSTITUTE(Tablica1[[#This Row],[Kod]]," ",""))=0,Tablica1[[#This Row],[Kod]],TRIM(RIGHT(SUBSTITUTE(Tablica1[[#This Row],[Kod]]," ",REPT(" ",30)),30)))</f>
        <v>058424</v>
      </c>
    </row>
    <row r="3775" spans="1:10" ht="15">
      <c r="A3775" s="1" t="s">
        <v>3713</v>
      </c>
      <c r="B3775" s="1" t="s">
        <v>10822</v>
      </c>
      <c r="C3775">
        <v>5</v>
      </c>
      <c r="D3775">
        <v>5</v>
      </c>
      <c r="E3775">
        <f>LEN(Tablica1[[#This Row],[Kod]])-LEN(SUBSTITUTE(Tablica1[[#This Row],[Kod]]," ",""))</f>
        <v>2</v>
      </c>
      <c r="F3775">
        <v>3774</v>
      </c>
      <c r="G3775" t="str">
        <f>IF(IF(LEN(Tablica1[[#This Row],[Kod]])-LEN(SUBSTITUTE(Tablica1[[#This Row],[Kod]]," ",""))=0,Tablica1[[#This Row],[Naziv]],"")="",G3774,IF(LEN(Tablica1[[#This Row],[Kod]])-LEN(SUBSTITUTE(Tablica1[[#This Row],[Kod]]," ",""))=0,Tablica1[[#This Row],[Naziv]],""))</f>
        <v xml:space="preserve"> Karlovačka</v>
      </c>
      <c r="H3775" t="str">
        <f>IF(LEN(Tablica1[[#This Row],[Kod]])-LEN(SUBSTITUTE(Tablica1[[#This Row],[Kod]]," ",""))=1,UPPER(Tablica1[[#This Row],[Naziv]]),IF(LEN(Tablica1[[#This Row],[Kod]])-LEN(SUBSTITUTE(Tablica1[[#This Row],[Kod]]," ",""))=2,H3774,""))</f>
        <v xml:space="preserve"> SLUNJ</v>
      </c>
      <c r="I3775" s="3" t="str">
        <f>IF(LEN(Tablica1[[#This Row],[Kod]])-LEN(SUBSTITUTE(Tablica1[[#This Row],[Kod]]," ",""))=2,Tablica1[[#This Row],[Naziv]],"")</f>
        <v xml:space="preserve"> Slunjčica</v>
      </c>
      <c r="J3775" s="3" t="str">
        <f>IF(LEN(Tablica1[[#This Row],[Kod]])-LEN(SUBSTITUTE(Tablica1[[#This Row],[Kod]]," ",""))=0,Tablica1[[#This Row],[Kod]],TRIM(RIGHT(SUBSTITUTE(Tablica1[[#This Row],[Kod]]," ",REPT(" ",30)),30)))</f>
        <v>058467</v>
      </c>
    </row>
    <row r="3776" spans="1:10" ht="15">
      <c r="A3776" s="1" t="s">
        <v>3714</v>
      </c>
      <c r="B3776" s="1" t="s">
        <v>10823</v>
      </c>
      <c r="C3776">
        <v>8</v>
      </c>
      <c r="D3776">
        <v>8</v>
      </c>
      <c r="E3776">
        <f>LEN(Tablica1[[#This Row],[Kod]])-LEN(SUBSTITUTE(Tablica1[[#This Row],[Kod]]," ",""))</f>
        <v>2</v>
      </c>
      <c r="F3776">
        <v>3775</v>
      </c>
      <c r="G3776" t="str">
        <f>IF(IF(LEN(Tablica1[[#This Row],[Kod]])-LEN(SUBSTITUTE(Tablica1[[#This Row],[Kod]]," ",""))=0,Tablica1[[#This Row],[Naziv]],"")="",G3775,IF(LEN(Tablica1[[#This Row],[Kod]])-LEN(SUBSTITUTE(Tablica1[[#This Row],[Kod]]," ",""))=0,Tablica1[[#This Row],[Naziv]],""))</f>
        <v xml:space="preserve"> Karlovačka</v>
      </c>
      <c r="H3776" t="str">
        <f>IF(LEN(Tablica1[[#This Row],[Kod]])-LEN(SUBSTITUTE(Tablica1[[#This Row],[Kod]]," ",""))=1,UPPER(Tablica1[[#This Row],[Naziv]]),IF(LEN(Tablica1[[#This Row],[Kod]])-LEN(SUBSTITUTE(Tablica1[[#This Row],[Kod]]," ",""))=2,H3775,""))</f>
        <v xml:space="preserve"> SLUNJ</v>
      </c>
      <c r="I3776" s="3" t="str">
        <f>IF(LEN(Tablica1[[#This Row],[Kod]])-LEN(SUBSTITUTE(Tablica1[[#This Row],[Kod]]," ",""))=2,Tablica1[[#This Row],[Naziv]],"")</f>
        <v xml:space="preserve"> Snos</v>
      </c>
      <c r="J3776" s="3" t="str">
        <f>IF(LEN(Tablica1[[#This Row],[Kod]])-LEN(SUBSTITUTE(Tablica1[[#This Row],[Kod]]," ",""))=0,Tablica1[[#This Row],[Kod]],TRIM(RIGHT(SUBSTITUTE(Tablica1[[#This Row],[Kod]]," ",REPT(" ",30)),30)))</f>
        <v>058769</v>
      </c>
    </row>
    <row r="3777" spans="1:10" ht="15">
      <c r="A3777" s="1" t="s">
        <v>3715</v>
      </c>
      <c r="B3777" s="1" t="s">
        <v>10824</v>
      </c>
      <c r="C3777">
        <v>3</v>
      </c>
      <c r="D3777">
        <v>3</v>
      </c>
      <c r="E3777">
        <f>LEN(Tablica1[[#This Row],[Kod]])-LEN(SUBSTITUTE(Tablica1[[#This Row],[Kod]]," ",""))</f>
        <v>2</v>
      </c>
      <c r="F3777">
        <v>3776</v>
      </c>
      <c r="G3777" t="str">
        <f>IF(IF(LEN(Tablica1[[#This Row],[Kod]])-LEN(SUBSTITUTE(Tablica1[[#This Row],[Kod]]," ",""))=0,Tablica1[[#This Row],[Naziv]],"")="",G3776,IF(LEN(Tablica1[[#This Row],[Kod]])-LEN(SUBSTITUTE(Tablica1[[#This Row],[Kod]]," ",""))=0,Tablica1[[#This Row],[Naziv]],""))</f>
        <v xml:space="preserve"> Karlovačka</v>
      </c>
      <c r="H3777" t="str">
        <f>IF(LEN(Tablica1[[#This Row],[Kod]])-LEN(SUBSTITUTE(Tablica1[[#This Row],[Kod]]," ",""))=1,UPPER(Tablica1[[#This Row],[Naziv]]),IF(LEN(Tablica1[[#This Row],[Kod]])-LEN(SUBSTITUTE(Tablica1[[#This Row],[Kod]]," ",""))=2,H3776,""))</f>
        <v xml:space="preserve"> SLUNJ</v>
      </c>
      <c r="I3777" s="3" t="str">
        <f>IF(LEN(Tablica1[[#This Row],[Kod]])-LEN(SUBSTITUTE(Tablica1[[#This Row],[Kod]]," ",""))=2,Tablica1[[#This Row],[Naziv]],"")</f>
        <v xml:space="preserve"> Sparednjak</v>
      </c>
      <c r="J3777" s="3" t="str">
        <f>IF(LEN(Tablica1[[#This Row],[Kod]])-LEN(SUBSTITUTE(Tablica1[[#This Row],[Kod]]," ",""))=0,Tablica1[[#This Row],[Kod]],TRIM(RIGHT(SUBSTITUTE(Tablica1[[#This Row],[Kod]]," ",REPT(" ",30)),30)))</f>
        <v>059188</v>
      </c>
    </row>
    <row r="3778" spans="1:10" ht="15">
      <c r="A3778" s="1" t="s">
        <v>3716</v>
      </c>
      <c r="B3778" s="1" t="s">
        <v>10825</v>
      </c>
      <c r="C3778">
        <v>3</v>
      </c>
      <c r="D3778">
        <v>3</v>
      </c>
      <c r="E3778">
        <f>LEN(Tablica1[[#This Row],[Kod]])-LEN(SUBSTITUTE(Tablica1[[#This Row],[Kod]]," ",""))</f>
        <v>2</v>
      </c>
      <c r="F3778">
        <v>3777</v>
      </c>
      <c r="G3778" t="str">
        <f>IF(IF(LEN(Tablica1[[#This Row],[Kod]])-LEN(SUBSTITUTE(Tablica1[[#This Row],[Kod]]," ",""))=0,Tablica1[[#This Row],[Naziv]],"")="",G3777,IF(LEN(Tablica1[[#This Row],[Kod]])-LEN(SUBSTITUTE(Tablica1[[#This Row],[Kod]]," ",""))=0,Tablica1[[#This Row],[Naziv]],""))</f>
        <v xml:space="preserve"> Karlovačka</v>
      </c>
      <c r="H3778" t="str">
        <f>IF(LEN(Tablica1[[#This Row],[Kod]])-LEN(SUBSTITUTE(Tablica1[[#This Row],[Kod]]," ",""))=1,UPPER(Tablica1[[#This Row],[Naziv]]),IF(LEN(Tablica1[[#This Row],[Kod]])-LEN(SUBSTITUTE(Tablica1[[#This Row],[Kod]]," ",""))=2,H3777,""))</f>
        <v xml:space="preserve"> SLUNJ</v>
      </c>
      <c r="I3778" s="3" t="str">
        <f>IF(LEN(Tablica1[[#This Row],[Kod]])-LEN(SUBSTITUTE(Tablica1[[#This Row],[Kod]]," ",""))=2,Tablica1[[#This Row],[Naziv]],"")</f>
        <v xml:space="preserve"> Stojmerić</v>
      </c>
      <c r="J3778" s="3" t="str">
        <f>IF(LEN(Tablica1[[#This Row],[Kod]])-LEN(SUBSTITUTE(Tablica1[[#This Row],[Kod]]," ",""))=0,Tablica1[[#This Row],[Kod]],TRIM(RIGHT(SUBSTITUTE(Tablica1[[#This Row],[Kod]]," ",REPT(" ",30)),30)))</f>
        <v>060631</v>
      </c>
    </row>
    <row r="3779" spans="1:10" ht="15">
      <c r="A3779" s="1" t="s">
        <v>3717</v>
      </c>
      <c r="B3779" s="1" t="s">
        <v>10826</v>
      </c>
      <c r="C3779">
        <v>17</v>
      </c>
      <c r="D3779">
        <v>17</v>
      </c>
      <c r="E3779">
        <f>LEN(Tablica1[[#This Row],[Kod]])-LEN(SUBSTITUTE(Tablica1[[#This Row],[Kod]]," ",""))</f>
        <v>2</v>
      </c>
      <c r="F3779">
        <v>3778</v>
      </c>
      <c r="G3779" t="str">
        <f>IF(IF(LEN(Tablica1[[#This Row],[Kod]])-LEN(SUBSTITUTE(Tablica1[[#This Row],[Kod]]," ",""))=0,Tablica1[[#This Row],[Naziv]],"")="",G3778,IF(LEN(Tablica1[[#This Row],[Kod]])-LEN(SUBSTITUTE(Tablica1[[#This Row],[Kod]]," ",""))=0,Tablica1[[#This Row],[Naziv]],""))</f>
        <v xml:space="preserve"> Karlovačka</v>
      </c>
      <c r="H3779" t="str">
        <f>IF(LEN(Tablica1[[#This Row],[Kod]])-LEN(SUBSTITUTE(Tablica1[[#This Row],[Kod]]," ",""))=1,UPPER(Tablica1[[#This Row],[Naziv]]),IF(LEN(Tablica1[[#This Row],[Kod]])-LEN(SUBSTITUTE(Tablica1[[#This Row],[Kod]]," ",""))=2,H3778,""))</f>
        <v xml:space="preserve"> SLUNJ</v>
      </c>
      <c r="I3779" s="3" t="str">
        <f>IF(LEN(Tablica1[[#This Row],[Kod]])-LEN(SUBSTITUTE(Tablica1[[#This Row],[Kod]]," ",""))=2,Tablica1[[#This Row],[Naziv]],"")</f>
        <v xml:space="preserve"> Šlivnjak</v>
      </c>
      <c r="J3779" s="3" t="str">
        <f>IF(LEN(Tablica1[[#This Row],[Kod]])-LEN(SUBSTITUTE(Tablica1[[#This Row],[Kod]]," ",""))=0,Tablica1[[#This Row],[Kod]],TRIM(RIGHT(SUBSTITUTE(Tablica1[[#This Row],[Kod]]," ",REPT(" ",30)),30)))</f>
        <v>063746</v>
      </c>
    </row>
    <row r="3780" spans="1:10" ht="15">
      <c r="A3780" s="1" t="s">
        <v>3718</v>
      </c>
      <c r="B3780" s="1" t="s">
        <v>10827</v>
      </c>
      <c r="C3780">
        <v>73</v>
      </c>
      <c r="D3780">
        <v>70</v>
      </c>
      <c r="E3780">
        <f>LEN(Tablica1[[#This Row],[Kod]])-LEN(SUBSTITUTE(Tablica1[[#This Row],[Kod]]," ",""))</f>
        <v>2</v>
      </c>
      <c r="F3780">
        <v>3779</v>
      </c>
      <c r="G3780" t="str">
        <f>IF(IF(LEN(Tablica1[[#This Row],[Kod]])-LEN(SUBSTITUTE(Tablica1[[#This Row],[Kod]]," ",""))=0,Tablica1[[#This Row],[Naziv]],"")="",G3779,IF(LEN(Tablica1[[#This Row],[Kod]])-LEN(SUBSTITUTE(Tablica1[[#This Row],[Kod]]," ",""))=0,Tablica1[[#This Row],[Naziv]],""))</f>
        <v xml:space="preserve"> Karlovačka</v>
      </c>
      <c r="H3780" t="str">
        <f>IF(LEN(Tablica1[[#This Row],[Kod]])-LEN(SUBSTITUTE(Tablica1[[#This Row],[Kod]]," ",""))=1,UPPER(Tablica1[[#This Row],[Naziv]]),IF(LEN(Tablica1[[#This Row],[Kod]])-LEN(SUBSTITUTE(Tablica1[[#This Row],[Kod]]," ",""))=2,H3779,""))</f>
        <v xml:space="preserve"> SLUNJ</v>
      </c>
      <c r="I3780" s="3" t="str">
        <f>IF(LEN(Tablica1[[#This Row],[Kod]])-LEN(SUBSTITUTE(Tablica1[[#This Row],[Kod]]," ",""))=2,Tablica1[[#This Row],[Naziv]],"")</f>
        <v xml:space="preserve"> Točak</v>
      </c>
      <c r="J3780" s="3" t="str">
        <f>IF(LEN(Tablica1[[#This Row],[Kod]])-LEN(SUBSTITUTE(Tablica1[[#This Row],[Kod]]," ",""))=0,Tablica1[[#This Row],[Kod]],TRIM(RIGHT(SUBSTITUTE(Tablica1[[#This Row],[Kod]]," ",REPT(" ",30)),30)))</f>
        <v>064831</v>
      </c>
    </row>
    <row r="3781" spans="1:10" ht="15">
      <c r="A3781" s="1" t="s">
        <v>3719</v>
      </c>
      <c r="B3781" s="1" t="s">
        <v>10828</v>
      </c>
      <c r="C3781">
        <v>20</v>
      </c>
      <c r="D3781">
        <v>20</v>
      </c>
      <c r="E3781">
        <f>LEN(Tablica1[[#This Row],[Kod]])-LEN(SUBSTITUTE(Tablica1[[#This Row],[Kod]]," ",""))</f>
        <v>2</v>
      </c>
      <c r="F3781">
        <v>3780</v>
      </c>
      <c r="G3781" t="str">
        <f>IF(IF(LEN(Tablica1[[#This Row],[Kod]])-LEN(SUBSTITUTE(Tablica1[[#This Row],[Kod]]," ",""))=0,Tablica1[[#This Row],[Naziv]],"")="",G3780,IF(LEN(Tablica1[[#This Row],[Kod]])-LEN(SUBSTITUTE(Tablica1[[#This Row],[Kod]]," ",""))=0,Tablica1[[#This Row],[Naziv]],""))</f>
        <v xml:space="preserve"> Karlovačka</v>
      </c>
      <c r="H3781" t="str">
        <f>IF(LEN(Tablica1[[#This Row],[Kod]])-LEN(SUBSTITUTE(Tablica1[[#This Row],[Kod]]," ",""))=1,UPPER(Tablica1[[#This Row],[Naziv]]),IF(LEN(Tablica1[[#This Row],[Kod]])-LEN(SUBSTITUTE(Tablica1[[#This Row],[Kod]]," ",""))=2,H3780,""))</f>
        <v xml:space="preserve"> SLUNJ</v>
      </c>
      <c r="I3781" s="3" t="str">
        <f>IF(LEN(Tablica1[[#This Row],[Kod]])-LEN(SUBSTITUTE(Tablica1[[#This Row],[Kod]]," ",""))=2,Tablica1[[#This Row],[Naziv]],"")</f>
        <v xml:space="preserve"> Tržić Primišljanski</v>
      </c>
      <c r="J3781" s="3" t="str">
        <f>IF(LEN(Tablica1[[#This Row],[Kod]])-LEN(SUBSTITUTE(Tablica1[[#This Row],[Kod]]," ",""))=0,Tablica1[[#This Row],[Kod]],TRIM(RIGHT(SUBSTITUTE(Tablica1[[#This Row],[Kod]]," ",REPT(" ",30)),30)))</f>
        <v>066125</v>
      </c>
    </row>
    <row r="3782" spans="1:10" ht="15">
      <c r="A3782" s="1" t="s">
        <v>3720</v>
      </c>
      <c r="B3782" s="1" t="s">
        <v>10829</v>
      </c>
      <c r="C3782">
        <v>119</v>
      </c>
      <c r="D3782">
        <v>114</v>
      </c>
      <c r="E3782">
        <f>LEN(Tablica1[[#This Row],[Kod]])-LEN(SUBSTITUTE(Tablica1[[#This Row],[Kod]]," ",""))</f>
        <v>2</v>
      </c>
      <c r="F3782">
        <v>3781</v>
      </c>
      <c r="G3782" t="str">
        <f>IF(IF(LEN(Tablica1[[#This Row],[Kod]])-LEN(SUBSTITUTE(Tablica1[[#This Row],[Kod]]," ",""))=0,Tablica1[[#This Row],[Naziv]],"")="",G3781,IF(LEN(Tablica1[[#This Row],[Kod]])-LEN(SUBSTITUTE(Tablica1[[#This Row],[Kod]]," ",""))=0,Tablica1[[#This Row],[Naziv]],""))</f>
        <v xml:space="preserve"> Karlovačka</v>
      </c>
      <c r="H3782" t="str">
        <f>IF(LEN(Tablica1[[#This Row],[Kod]])-LEN(SUBSTITUTE(Tablica1[[#This Row],[Kod]]," ",""))=1,UPPER(Tablica1[[#This Row],[Naziv]]),IF(LEN(Tablica1[[#This Row],[Kod]])-LEN(SUBSTITUTE(Tablica1[[#This Row],[Kod]]," ",""))=2,H3781,""))</f>
        <v xml:space="preserve"> SLUNJ</v>
      </c>
      <c r="I3782" s="3" t="str">
        <f>IF(LEN(Tablica1[[#This Row],[Kod]])-LEN(SUBSTITUTE(Tablica1[[#This Row],[Kod]]," ",""))=2,Tablica1[[#This Row],[Naziv]],"")</f>
        <v xml:space="preserve"> Veljun</v>
      </c>
      <c r="J3782" s="3" t="str">
        <f>IF(LEN(Tablica1[[#This Row],[Kod]])-LEN(SUBSTITUTE(Tablica1[[#This Row],[Kod]]," ",""))=0,Tablica1[[#This Row],[Kod]],TRIM(RIGHT(SUBSTITUTE(Tablica1[[#This Row],[Kod]]," ",REPT(" ",30)),30)))</f>
        <v>068713</v>
      </c>
    </row>
    <row r="3783" spans="1:10" ht="15">
      <c r="A3783" s="1" t="s">
        <v>3721</v>
      </c>
      <c r="B3783" s="1" t="s">
        <v>10830</v>
      </c>
      <c r="C3783">
        <v>17</v>
      </c>
      <c r="D3783">
        <v>16</v>
      </c>
      <c r="E3783">
        <f>LEN(Tablica1[[#This Row],[Kod]])-LEN(SUBSTITUTE(Tablica1[[#This Row],[Kod]]," ",""))</f>
        <v>2</v>
      </c>
      <c r="F3783">
        <v>3782</v>
      </c>
      <c r="G3783" t="str">
        <f>IF(IF(LEN(Tablica1[[#This Row],[Kod]])-LEN(SUBSTITUTE(Tablica1[[#This Row],[Kod]]," ",""))=0,Tablica1[[#This Row],[Naziv]],"")="",G3782,IF(LEN(Tablica1[[#This Row],[Kod]])-LEN(SUBSTITUTE(Tablica1[[#This Row],[Kod]]," ",""))=0,Tablica1[[#This Row],[Naziv]],""))</f>
        <v xml:space="preserve"> Karlovačka</v>
      </c>
      <c r="H3783" t="str">
        <f>IF(LEN(Tablica1[[#This Row],[Kod]])-LEN(SUBSTITUTE(Tablica1[[#This Row],[Kod]]," ",""))=1,UPPER(Tablica1[[#This Row],[Naziv]]),IF(LEN(Tablica1[[#This Row],[Kod]])-LEN(SUBSTITUTE(Tablica1[[#This Row],[Kod]]," ",""))=2,H3782,""))</f>
        <v xml:space="preserve"> SLUNJ</v>
      </c>
      <c r="I3783" s="3" t="str">
        <f>IF(LEN(Tablica1[[#This Row],[Kod]])-LEN(SUBSTITUTE(Tablica1[[#This Row],[Kod]]," ",""))=2,Tablica1[[#This Row],[Naziv]],"")</f>
        <v xml:space="preserve"> Veljunska Glina</v>
      </c>
      <c r="J3783" s="3" t="str">
        <f>IF(LEN(Tablica1[[#This Row],[Kod]])-LEN(SUBSTITUTE(Tablica1[[#This Row],[Kod]]," ",""))=0,Tablica1[[#This Row],[Kod]],TRIM(RIGHT(SUBSTITUTE(Tablica1[[#This Row],[Kod]]," ",REPT(" ",30)),30)))</f>
        <v>068730</v>
      </c>
    </row>
    <row r="3784" spans="1:10" ht="15">
      <c r="A3784" s="1" t="s">
        <v>3722</v>
      </c>
      <c r="B3784" s="1" t="s">
        <v>10831</v>
      </c>
      <c r="C3784">
        <v>12</v>
      </c>
      <c r="D3784">
        <v>12</v>
      </c>
      <c r="E3784">
        <f>LEN(Tablica1[[#This Row],[Kod]])-LEN(SUBSTITUTE(Tablica1[[#This Row],[Kod]]," ",""))</f>
        <v>2</v>
      </c>
      <c r="F3784">
        <v>3783</v>
      </c>
      <c r="G3784" t="str">
        <f>IF(IF(LEN(Tablica1[[#This Row],[Kod]])-LEN(SUBSTITUTE(Tablica1[[#This Row],[Kod]]," ",""))=0,Tablica1[[#This Row],[Naziv]],"")="",G3783,IF(LEN(Tablica1[[#This Row],[Kod]])-LEN(SUBSTITUTE(Tablica1[[#This Row],[Kod]]," ",""))=0,Tablica1[[#This Row],[Naziv]],""))</f>
        <v xml:space="preserve"> Karlovačka</v>
      </c>
      <c r="H3784" t="str">
        <f>IF(LEN(Tablica1[[#This Row],[Kod]])-LEN(SUBSTITUTE(Tablica1[[#This Row],[Kod]]," ",""))=1,UPPER(Tablica1[[#This Row],[Naziv]]),IF(LEN(Tablica1[[#This Row],[Kod]])-LEN(SUBSTITUTE(Tablica1[[#This Row],[Kod]]," ",""))=2,H3783,""))</f>
        <v xml:space="preserve"> SLUNJ</v>
      </c>
      <c r="I3784" s="3" t="str">
        <f>IF(LEN(Tablica1[[#This Row],[Kod]])-LEN(SUBSTITUTE(Tablica1[[#This Row],[Kod]]," ",""))=2,Tablica1[[#This Row],[Naziv]],"")</f>
        <v xml:space="preserve"> Veljunski Ponorac</v>
      </c>
      <c r="J3784" s="3" t="str">
        <f>IF(LEN(Tablica1[[#This Row],[Kod]])-LEN(SUBSTITUTE(Tablica1[[#This Row],[Kod]]," ",""))=0,Tablica1[[#This Row],[Kod]],TRIM(RIGHT(SUBSTITUTE(Tablica1[[#This Row],[Kod]]," ",REPT(" ",30)),30)))</f>
        <v>068748</v>
      </c>
    </row>
    <row r="3785" spans="1:10" ht="15">
      <c r="A3785" s="1" t="s">
        <v>3723</v>
      </c>
      <c r="B3785" s="1" t="s">
        <v>10832</v>
      </c>
      <c r="C3785">
        <v>20</v>
      </c>
      <c r="D3785">
        <v>20</v>
      </c>
      <c r="E3785">
        <f>LEN(Tablica1[[#This Row],[Kod]])-LEN(SUBSTITUTE(Tablica1[[#This Row],[Kod]]," ",""))</f>
        <v>2</v>
      </c>
      <c r="F3785">
        <v>3784</v>
      </c>
      <c r="G3785" t="str">
        <f>IF(IF(LEN(Tablica1[[#This Row],[Kod]])-LEN(SUBSTITUTE(Tablica1[[#This Row],[Kod]]," ",""))=0,Tablica1[[#This Row],[Naziv]],"")="",G3784,IF(LEN(Tablica1[[#This Row],[Kod]])-LEN(SUBSTITUTE(Tablica1[[#This Row],[Kod]]," ",""))=0,Tablica1[[#This Row],[Naziv]],""))</f>
        <v xml:space="preserve"> Karlovačka</v>
      </c>
      <c r="H3785" t="str">
        <f>IF(LEN(Tablica1[[#This Row],[Kod]])-LEN(SUBSTITUTE(Tablica1[[#This Row],[Kod]]," ",""))=1,UPPER(Tablica1[[#This Row],[Naziv]]),IF(LEN(Tablica1[[#This Row],[Kod]])-LEN(SUBSTITUTE(Tablica1[[#This Row],[Kod]]," ",""))=2,H3784,""))</f>
        <v xml:space="preserve"> SLUNJ</v>
      </c>
      <c r="I3785" s="3" t="str">
        <f>IF(LEN(Tablica1[[#This Row],[Kod]])-LEN(SUBSTITUTE(Tablica1[[#This Row],[Kod]]," ",""))=2,Tablica1[[#This Row],[Naziv]],"")</f>
        <v xml:space="preserve"> Videkić Selo</v>
      </c>
      <c r="J3785" s="3" t="str">
        <f>IF(LEN(Tablica1[[#This Row],[Kod]])-LEN(SUBSTITUTE(Tablica1[[#This Row],[Kod]]," ",""))=0,Tablica1[[#This Row],[Kod]],TRIM(RIGHT(SUBSTITUTE(Tablica1[[#This Row],[Kod]]," ",REPT(" ",30)),30)))</f>
        <v>068918</v>
      </c>
    </row>
    <row r="3786" spans="1:10" ht="15">
      <c r="A3786" s="1" t="s">
        <v>3724</v>
      </c>
      <c r="B3786" s="1" t="s">
        <v>10833</v>
      </c>
      <c r="C3786">
        <v>9</v>
      </c>
      <c r="D3786">
        <v>8</v>
      </c>
      <c r="E3786">
        <f>LEN(Tablica1[[#This Row],[Kod]])-LEN(SUBSTITUTE(Tablica1[[#This Row],[Kod]]," ",""))</f>
        <v>2</v>
      </c>
      <c r="F3786">
        <v>3785</v>
      </c>
      <c r="G3786" t="str">
        <f>IF(IF(LEN(Tablica1[[#This Row],[Kod]])-LEN(SUBSTITUTE(Tablica1[[#This Row],[Kod]]," ",""))=0,Tablica1[[#This Row],[Naziv]],"")="",G3785,IF(LEN(Tablica1[[#This Row],[Kod]])-LEN(SUBSTITUTE(Tablica1[[#This Row],[Kod]]," ",""))=0,Tablica1[[#This Row],[Naziv]],""))</f>
        <v xml:space="preserve"> Karlovačka</v>
      </c>
      <c r="H3786" t="str">
        <f>IF(LEN(Tablica1[[#This Row],[Kod]])-LEN(SUBSTITUTE(Tablica1[[#This Row],[Kod]]," ",""))=1,UPPER(Tablica1[[#This Row],[Naziv]]),IF(LEN(Tablica1[[#This Row],[Kod]])-LEN(SUBSTITUTE(Tablica1[[#This Row],[Kod]]," ",""))=2,H3785,""))</f>
        <v xml:space="preserve"> SLUNJ</v>
      </c>
      <c r="I3786" s="3" t="str">
        <f>IF(LEN(Tablica1[[#This Row],[Kod]])-LEN(SUBSTITUTE(Tablica1[[#This Row],[Kod]]," ",""))=2,Tablica1[[#This Row],[Naziv]],"")</f>
        <v xml:space="preserve"> Zapoljak</v>
      </c>
      <c r="J3786" s="3" t="str">
        <f>IF(LEN(Tablica1[[#This Row],[Kod]])-LEN(SUBSTITUTE(Tablica1[[#This Row],[Kod]]," ",""))=0,Tablica1[[#This Row],[Kod]],TRIM(RIGHT(SUBSTITUTE(Tablica1[[#This Row],[Kod]]," ",REPT(" ",30)),30)))</f>
        <v>072575</v>
      </c>
    </row>
    <row r="3787" spans="1:10" ht="15">
      <c r="A3787" s="1" t="s">
        <v>3725</v>
      </c>
      <c r="B3787" s="1" t="s">
        <v>10834</v>
      </c>
      <c r="C3787">
        <v>23</v>
      </c>
      <c r="D3787">
        <v>23</v>
      </c>
      <c r="E3787">
        <f>LEN(Tablica1[[#This Row],[Kod]])-LEN(SUBSTITUTE(Tablica1[[#This Row],[Kod]]," ",""))</f>
        <v>2</v>
      </c>
      <c r="F3787">
        <v>3786</v>
      </c>
      <c r="G3787" t="str">
        <f>IF(IF(LEN(Tablica1[[#This Row],[Kod]])-LEN(SUBSTITUTE(Tablica1[[#This Row],[Kod]]," ",""))=0,Tablica1[[#This Row],[Naziv]],"")="",G3786,IF(LEN(Tablica1[[#This Row],[Kod]])-LEN(SUBSTITUTE(Tablica1[[#This Row],[Kod]]," ",""))=0,Tablica1[[#This Row],[Naziv]],""))</f>
        <v xml:space="preserve"> Karlovačka</v>
      </c>
      <c r="H3787" t="str">
        <f>IF(LEN(Tablica1[[#This Row],[Kod]])-LEN(SUBSTITUTE(Tablica1[[#This Row],[Kod]]," ",""))=1,UPPER(Tablica1[[#This Row],[Naziv]]),IF(LEN(Tablica1[[#This Row],[Kod]])-LEN(SUBSTITUTE(Tablica1[[#This Row],[Kod]]," ",""))=2,H3786,""))</f>
        <v xml:space="preserve"> SLUNJ</v>
      </c>
      <c r="I3787" s="3" t="str">
        <f>IF(LEN(Tablica1[[#This Row],[Kod]])-LEN(SUBSTITUTE(Tablica1[[#This Row],[Kod]]," ",""))=2,Tablica1[[#This Row],[Naziv]],"")</f>
        <v xml:space="preserve"> Zečev Varoš</v>
      </c>
      <c r="J3787" s="3" t="str">
        <f>IF(LEN(Tablica1[[#This Row],[Kod]])-LEN(SUBSTITUTE(Tablica1[[#This Row],[Kod]]," ",""))=0,Tablica1[[#This Row],[Kod]],TRIM(RIGHT(SUBSTITUTE(Tablica1[[#This Row],[Kod]]," ",REPT(" ",30)),30)))</f>
        <v>073113</v>
      </c>
    </row>
    <row r="3788" spans="1:10" ht="15">
      <c r="A3788" s="1" t="s">
        <v>3726</v>
      </c>
      <c r="B3788" s="1" t="s">
        <v>7565</v>
      </c>
      <c r="C3788">
        <v>3024</v>
      </c>
      <c r="D3788">
        <v>2938</v>
      </c>
      <c r="E3788">
        <f>LEN(Tablica1[[#This Row],[Kod]])-LEN(SUBSTITUTE(Tablica1[[#This Row],[Kod]]," ",""))</f>
        <v>1</v>
      </c>
      <c r="F3788">
        <v>3787</v>
      </c>
      <c r="G3788" t="str">
        <f>IF(IF(LEN(Tablica1[[#This Row],[Kod]])-LEN(SUBSTITUTE(Tablica1[[#This Row],[Kod]]," ",""))=0,Tablica1[[#This Row],[Naziv]],"")="",G3787,IF(LEN(Tablica1[[#This Row],[Kod]])-LEN(SUBSTITUTE(Tablica1[[#This Row],[Kod]]," ",""))=0,Tablica1[[#This Row],[Naziv]],""))</f>
        <v xml:space="preserve"> Karlovačka</v>
      </c>
      <c r="H378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BARILOVIĆ</v>
      </c>
      <c r="I3788" s="3" t="str">
        <f>IF(LEN(Tablica1[[#This Row],[Kod]])-LEN(SUBSTITUTE(Tablica1[[#This Row],[Kod]]," ",""))=2,Tablica1[[#This Row],[Naziv]],"")</f>
        <v/>
      </c>
      <c r="J3788" s="3" t="str">
        <f>IF(LEN(Tablica1[[#This Row],[Kod]])-LEN(SUBSTITUTE(Tablica1[[#This Row],[Kod]]," ",""))=0,Tablica1[[#This Row],[Kod]],TRIM(RIGHT(SUBSTITUTE(Tablica1[[#This Row],[Kod]]," ",REPT(" ",30)),30)))</f>
        <v>00078</v>
      </c>
    </row>
    <row r="3789" spans="1:10" ht="15">
      <c r="A3789" s="1" t="s">
        <v>3727</v>
      </c>
      <c r="B3789" s="1" t="s">
        <v>10835</v>
      </c>
      <c r="C3789">
        <v>146</v>
      </c>
      <c r="D3789">
        <v>144</v>
      </c>
      <c r="E3789">
        <f>LEN(Tablica1[[#This Row],[Kod]])-LEN(SUBSTITUTE(Tablica1[[#This Row],[Kod]]," ",""))</f>
        <v>2</v>
      </c>
      <c r="F3789">
        <v>3788</v>
      </c>
      <c r="G3789" t="str">
        <f>IF(IF(LEN(Tablica1[[#This Row],[Kod]])-LEN(SUBSTITUTE(Tablica1[[#This Row],[Kod]]," ",""))=0,Tablica1[[#This Row],[Naziv]],"")="",G3788,IF(LEN(Tablica1[[#This Row],[Kod]])-LEN(SUBSTITUTE(Tablica1[[#This Row],[Kod]]," ",""))=0,Tablica1[[#This Row],[Naziv]],""))</f>
        <v xml:space="preserve"> Karlovačka</v>
      </c>
      <c r="H3789" t="str">
        <f>IF(LEN(Tablica1[[#This Row],[Kod]])-LEN(SUBSTITUTE(Tablica1[[#This Row],[Kod]]," ",""))=1,UPPER(Tablica1[[#This Row],[Naziv]]),IF(LEN(Tablica1[[#This Row],[Kod]])-LEN(SUBSTITUTE(Tablica1[[#This Row],[Kod]]," ",""))=2,H3788,""))</f>
        <v xml:space="preserve"> BARILOVIĆ</v>
      </c>
      <c r="I3789" s="3" t="str">
        <f>IF(LEN(Tablica1[[#This Row],[Kod]])-LEN(SUBSTITUTE(Tablica1[[#This Row],[Kod]]," ",""))=2,Tablica1[[#This Row],[Naziv]],"")</f>
        <v xml:space="preserve"> Banjsko Selo</v>
      </c>
      <c r="J3789" s="3" t="str">
        <f>IF(LEN(Tablica1[[#This Row],[Kod]])-LEN(SUBSTITUTE(Tablica1[[#This Row],[Kod]]," ",""))=0,Tablica1[[#This Row],[Kod]],TRIM(RIGHT(SUBSTITUTE(Tablica1[[#This Row],[Kod]]," ",REPT(" ",30)),30)))</f>
        <v>001104</v>
      </c>
    </row>
    <row r="3790" spans="1:10" ht="15">
      <c r="A3790" s="1" t="s">
        <v>3728</v>
      </c>
      <c r="B3790" s="1" t="s">
        <v>7565</v>
      </c>
      <c r="C3790">
        <v>298</v>
      </c>
      <c r="D3790">
        <v>288</v>
      </c>
      <c r="E3790">
        <f>LEN(Tablica1[[#This Row],[Kod]])-LEN(SUBSTITUTE(Tablica1[[#This Row],[Kod]]," ",""))</f>
        <v>2</v>
      </c>
      <c r="F3790">
        <v>3789</v>
      </c>
      <c r="G3790" t="str">
        <f>IF(IF(LEN(Tablica1[[#This Row],[Kod]])-LEN(SUBSTITUTE(Tablica1[[#This Row],[Kod]]," ",""))=0,Tablica1[[#This Row],[Naziv]],"")="",G3789,IF(LEN(Tablica1[[#This Row],[Kod]])-LEN(SUBSTITUTE(Tablica1[[#This Row],[Kod]]," ",""))=0,Tablica1[[#This Row],[Naziv]],""))</f>
        <v xml:space="preserve"> Karlovačka</v>
      </c>
      <c r="H3790" t="str">
        <f>IF(LEN(Tablica1[[#This Row],[Kod]])-LEN(SUBSTITUTE(Tablica1[[#This Row],[Kod]]," ",""))=1,UPPER(Tablica1[[#This Row],[Naziv]]),IF(LEN(Tablica1[[#This Row],[Kod]])-LEN(SUBSTITUTE(Tablica1[[#This Row],[Kod]]," ",""))=2,H3789,""))</f>
        <v xml:space="preserve"> BARILOVIĆ</v>
      </c>
      <c r="I3790" s="3" t="str">
        <f>IF(LEN(Tablica1[[#This Row],[Kod]])-LEN(SUBSTITUTE(Tablica1[[#This Row],[Kod]]," ",""))=2,Tablica1[[#This Row],[Naziv]],"")</f>
        <v xml:space="preserve"> Barilović</v>
      </c>
      <c r="J3790" s="3" t="str">
        <f>IF(LEN(Tablica1[[#This Row],[Kod]])-LEN(SUBSTITUTE(Tablica1[[#This Row],[Kod]]," ",""))=0,Tablica1[[#This Row],[Kod]],TRIM(RIGHT(SUBSTITUTE(Tablica1[[#This Row],[Kod]]," ",REPT(" ",30)),30)))</f>
        <v>001309</v>
      </c>
    </row>
    <row r="3791" spans="1:10" ht="15">
      <c r="A3791" s="1" t="s">
        <v>3729</v>
      </c>
      <c r="B3791" s="1" t="s">
        <v>10836</v>
      </c>
      <c r="C3791">
        <v>174</v>
      </c>
      <c r="D3791">
        <v>165</v>
      </c>
      <c r="E3791">
        <f>LEN(Tablica1[[#This Row],[Kod]])-LEN(SUBSTITUTE(Tablica1[[#This Row],[Kod]]," ",""))</f>
        <v>2</v>
      </c>
      <c r="F3791">
        <v>3790</v>
      </c>
      <c r="G3791" t="str">
        <f>IF(IF(LEN(Tablica1[[#This Row],[Kod]])-LEN(SUBSTITUTE(Tablica1[[#This Row],[Kod]]," ",""))=0,Tablica1[[#This Row],[Naziv]],"")="",G3790,IF(LEN(Tablica1[[#This Row],[Kod]])-LEN(SUBSTITUTE(Tablica1[[#This Row],[Kod]]," ",""))=0,Tablica1[[#This Row],[Naziv]],""))</f>
        <v xml:space="preserve"> Karlovačka</v>
      </c>
      <c r="H3791" t="str">
        <f>IF(LEN(Tablica1[[#This Row],[Kod]])-LEN(SUBSTITUTE(Tablica1[[#This Row],[Kod]]," ",""))=1,UPPER(Tablica1[[#This Row],[Naziv]]),IF(LEN(Tablica1[[#This Row],[Kod]])-LEN(SUBSTITUTE(Tablica1[[#This Row],[Kod]]," ",""))=2,H3790,""))</f>
        <v xml:space="preserve"> BARILOVIĆ</v>
      </c>
      <c r="I3791" s="3" t="str">
        <f>IF(LEN(Tablica1[[#This Row],[Kod]])-LEN(SUBSTITUTE(Tablica1[[#This Row],[Kod]]," ",""))=2,Tablica1[[#This Row],[Naziv]],"")</f>
        <v xml:space="preserve"> Belaj</v>
      </c>
      <c r="J3791" s="3" t="str">
        <f>IF(LEN(Tablica1[[#This Row],[Kod]])-LEN(SUBSTITUTE(Tablica1[[#This Row],[Kod]]," ",""))=0,Tablica1[[#This Row],[Kod]],TRIM(RIGHT(SUBSTITUTE(Tablica1[[#This Row],[Kod]]," ",REPT(" ",30)),30)))</f>
        <v>002011</v>
      </c>
    </row>
    <row r="3792" spans="1:10" ht="15">
      <c r="A3792" s="1" t="s">
        <v>3730</v>
      </c>
      <c r="B3792" s="1" t="s">
        <v>10837</v>
      </c>
      <c r="C3792">
        <v>588</v>
      </c>
      <c r="D3792">
        <v>574</v>
      </c>
      <c r="E3792">
        <f>LEN(Tablica1[[#This Row],[Kod]])-LEN(SUBSTITUTE(Tablica1[[#This Row],[Kod]]," ",""))</f>
        <v>2</v>
      </c>
      <c r="F3792">
        <v>3791</v>
      </c>
      <c r="G3792" t="str">
        <f>IF(IF(LEN(Tablica1[[#This Row],[Kod]])-LEN(SUBSTITUTE(Tablica1[[#This Row],[Kod]]," ",""))=0,Tablica1[[#This Row],[Naziv]],"")="",G3791,IF(LEN(Tablica1[[#This Row],[Kod]])-LEN(SUBSTITUTE(Tablica1[[#This Row],[Kod]]," ",""))=0,Tablica1[[#This Row],[Naziv]],""))</f>
        <v xml:space="preserve"> Karlovačka</v>
      </c>
      <c r="H3792" t="str">
        <f>IF(LEN(Tablica1[[#This Row],[Kod]])-LEN(SUBSTITUTE(Tablica1[[#This Row],[Kod]]," ",""))=1,UPPER(Tablica1[[#This Row],[Naziv]]),IF(LEN(Tablica1[[#This Row],[Kod]])-LEN(SUBSTITUTE(Tablica1[[#This Row],[Kod]]," ",""))=2,H3791,""))</f>
        <v xml:space="preserve"> BARILOVIĆ</v>
      </c>
      <c r="I3792" s="3" t="str">
        <f>IF(LEN(Tablica1[[#This Row],[Kod]])-LEN(SUBSTITUTE(Tablica1[[#This Row],[Kod]]," ",""))=2,Tablica1[[#This Row],[Naziv]],"")</f>
        <v xml:space="preserve"> Belajske Poljice</v>
      </c>
      <c r="J3792" s="3" t="str">
        <f>IF(LEN(Tablica1[[#This Row],[Kod]])-LEN(SUBSTITUTE(Tablica1[[#This Row],[Kod]]," ",""))=0,Tablica1[[#This Row],[Kod]],TRIM(RIGHT(SUBSTITUTE(Tablica1[[#This Row],[Kod]]," ",REPT(" ",30)),30)))</f>
        <v>002046</v>
      </c>
    </row>
    <row r="3793" spans="1:10" ht="15">
      <c r="A3793" s="1" t="s">
        <v>3731</v>
      </c>
      <c r="B3793" s="1" t="s">
        <v>10838</v>
      </c>
      <c r="C3793">
        <v>33</v>
      </c>
      <c r="D3793">
        <v>33</v>
      </c>
      <c r="E3793">
        <f>LEN(Tablica1[[#This Row],[Kod]])-LEN(SUBSTITUTE(Tablica1[[#This Row],[Kod]]," ",""))</f>
        <v>2</v>
      </c>
      <c r="F3793">
        <v>3792</v>
      </c>
      <c r="G3793" t="str">
        <f>IF(IF(LEN(Tablica1[[#This Row],[Kod]])-LEN(SUBSTITUTE(Tablica1[[#This Row],[Kod]]," ",""))=0,Tablica1[[#This Row],[Naziv]],"")="",G3792,IF(LEN(Tablica1[[#This Row],[Kod]])-LEN(SUBSTITUTE(Tablica1[[#This Row],[Kod]]," ",""))=0,Tablica1[[#This Row],[Naziv]],""))</f>
        <v xml:space="preserve"> Karlovačka</v>
      </c>
      <c r="H3793" t="str">
        <f>IF(LEN(Tablica1[[#This Row],[Kod]])-LEN(SUBSTITUTE(Tablica1[[#This Row],[Kod]]," ",""))=1,UPPER(Tablica1[[#This Row],[Naziv]]),IF(LEN(Tablica1[[#This Row],[Kod]])-LEN(SUBSTITUTE(Tablica1[[#This Row],[Kod]]," ",""))=2,H3792,""))</f>
        <v xml:space="preserve"> BARILOVIĆ</v>
      </c>
      <c r="I3793" s="3" t="str">
        <f>IF(LEN(Tablica1[[#This Row],[Kod]])-LEN(SUBSTITUTE(Tablica1[[#This Row],[Kod]]," ",""))=2,Tablica1[[#This Row],[Naziv]],"")</f>
        <v xml:space="preserve"> Belajski Malinci</v>
      </c>
      <c r="J3793" s="3" t="str">
        <f>IF(LEN(Tablica1[[#This Row],[Kod]])-LEN(SUBSTITUTE(Tablica1[[#This Row],[Kod]]," ",""))=0,Tablica1[[#This Row],[Kod]],TRIM(RIGHT(SUBSTITUTE(Tablica1[[#This Row],[Kod]]," ",REPT(" ",30)),30)))</f>
        <v>002054</v>
      </c>
    </row>
    <row r="3794" spans="1:10" ht="15">
      <c r="A3794" s="1" t="s">
        <v>3732</v>
      </c>
      <c r="B3794" s="1" t="s">
        <v>10839</v>
      </c>
      <c r="C3794">
        <v>31</v>
      </c>
      <c r="D3794">
        <v>29</v>
      </c>
      <c r="E3794">
        <f>LEN(Tablica1[[#This Row],[Kod]])-LEN(SUBSTITUTE(Tablica1[[#This Row],[Kod]]," ",""))</f>
        <v>2</v>
      </c>
      <c r="F3794">
        <v>3793</v>
      </c>
      <c r="G3794" t="str">
        <f>IF(IF(LEN(Tablica1[[#This Row],[Kod]])-LEN(SUBSTITUTE(Tablica1[[#This Row],[Kod]]," ",""))=0,Tablica1[[#This Row],[Naziv]],"")="",G3793,IF(LEN(Tablica1[[#This Row],[Kod]])-LEN(SUBSTITUTE(Tablica1[[#This Row],[Kod]]," ",""))=0,Tablica1[[#This Row],[Naziv]],""))</f>
        <v xml:space="preserve"> Karlovačka</v>
      </c>
      <c r="H3794" t="str">
        <f>IF(LEN(Tablica1[[#This Row],[Kod]])-LEN(SUBSTITUTE(Tablica1[[#This Row],[Kod]]," ",""))=1,UPPER(Tablica1[[#This Row],[Naziv]]),IF(LEN(Tablica1[[#This Row],[Kod]])-LEN(SUBSTITUTE(Tablica1[[#This Row],[Kod]]," ",""))=2,H3793,""))</f>
        <v xml:space="preserve"> BARILOVIĆ</v>
      </c>
      <c r="I3794" s="3" t="str">
        <f>IF(LEN(Tablica1[[#This Row],[Kod]])-LEN(SUBSTITUTE(Tablica1[[#This Row],[Kod]]," ",""))=2,Tablica1[[#This Row],[Naziv]],"")</f>
        <v xml:space="preserve"> Carevo Selo</v>
      </c>
      <c r="J3794" s="3" t="str">
        <f>IF(LEN(Tablica1[[#This Row],[Kod]])-LEN(SUBSTITUTE(Tablica1[[#This Row],[Kod]]," ",""))=0,Tablica1[[#This Row],[Kod]],TRIM(RIGHT(SUBSTITUTE(Tablica1[[#This Row],[Kod]]," ",REPT(" ",30)),30)))</f>
        <v>007617</v>
      </c>
    </row>
    <row r="3795" spans="1:10" ht="15">
      <c r="A3795" s="1" t="s">
        <v>3733</v>
      </c>
      <c r="B3795" s="1" t="s">
        <v>10840</v>
      </c>
      <c r="C3795">
        <v>112</v>
      </c>
      <c r="D3795">
        <v>102</v>
      </c>
      <c r="E3795">
        <f>LEN(Tablica1[[#This Row],[Kod]])-LEN(SUBSTITUTE(Tablica1[[#This Row],[Kod]]," ",""))</f>
        <v>2</v>
      </c>
      <c r="F3795">
        <v>3794</v>
      </c>
      <c r="G3795" t="str">
        <f>IF(IF(LEN(Tablica1[[#This Row],[Kod]])-LEN(SUBSTITUTE(Tablica1[[#This Row],[Kod]]," ",""))=0,Tablica1[[#This Row],[Naziv]],"")="",G3794,IF(LEN(Tablica1[[#This Row],[Kod]])-LEN(SUBSTITUTE(Tablica1[[#This Row],[Kod]]," ",""))=0,Tablica1[[#This Row],[Naziv]],""))</f>
        <v xml:space="preserve"> Karlovačka</v>
      </c>
      <c r="H3795" t="str">
        <f>IF(LEN(Tablica1[[#This Row],[Kod]])-LEN(SUBSTITUTE(Tablica1[[#This Row],[Kod]]," ",""))=1,UPPER(Tablica1[[#This Row],[Naziv]]),IF(LEN(Tablica1[[#This Row],[Kod]])-LEN(SUBSTITUTE(Tablica1[[#This Row],[Kod]]," ",""))=2,H3794,""))</f>
        <v xml:space="preserve"> BARILOVIĆ</v>
      </c>
      <c r="I3795" s="3" t="str">
        <f>IF(LEN(Tablica1[[#This Row],[Kod]])-LEN(SUBSTITUTE(Tablica1[[#This Row],[Kod]]," ",""))=2,Tablica1[[#This Row],[Naziv]],"")</f>
        <v xml:space="preserve"> Cerovac Barilovićki</v>
      </c>
      <c r="J3795" s="3" t="str">
        <f>IF(LEN(Tablica1[[#This Row],[Kod]])-LEN(SUBSTITUTE(Tablica1[[#This Row],[Kod]]," ",""))=0,Tablica1[[#This Row],[Kod]],TRIM(RIGHT(SUBSTITUTE(Tablica1[[#This Row],[Kod]]," ",REPT(" ",30)),30)))</f>
        <v>007994</v>
      </c>
    </row>
    <row r="3796" spans="1:10" ht="15">
      <c r="A3796" s="1" t="s">
        <v>3734</v>
      </c>
      <c r="B3796" s="1" t="s">
        <v>10841</v>
      </c>
      <c r="C3796">
        <v>14</v>
      </c>
      <c r="D3796">
        <v>14</v>
      </c>
      <c r="E3796">
        <f>LEN(Tablica1[[#This Row],[Kod]])-LEN(SUBSTITUTE(Tablica1[[#This Row],[Kod]]," ",""))</f>
        <v>2</v>
      </c>
      <c r="F3796">
        <v>3795</v>
      </c>
      <c r="G3796" t="str">
        <f>IF(IF(LEN(Tablica1[[#This Row],[Kod]])-LEN(SUBSTITUTE(Tablica1[[#This Row],[Kod]]," ",""))=0,Tablica1[[#This Row],[Naziv]],"")="",G3795,IF(LEN(Tablica1[[#This Row],[Kod]])-LEN(SUBSTITUTE(Tablica1[[#This Row],[Kod]]," ",""))=0,Tablica1[[#This Row],[Naziv]],""))</f>
        <v xml:space="preserve"> Karlovačka</v>
      </c>
      <c r="H3796" t="str">
        <f>IF(LEN(Tablica1[[#This Row],[Kod]])-LEN(SUBSTITUTE(Tablica1[[#This Row],[Kod]]," ",""))=1,UPPER(Tablica1[[#This Row],[Naziv]]),IF(LEN(Tablica1[[#This Row],[Kod]])-LEN(SUBSTITUTE(Tablica1[[#This Row],[Kod]]," ",""))=2,H3795,""))</f>
        <v xml:space="preserve"> BARILOVIĆ</v>
      </c>
      <c r="I3796" s="3" t="str">
        <f>IF(LEN(Tablica1[[#This Row],[Kod]])-LEN(SUBSTITUTE(Tablica1[[#This Row],[Kod]]," ",""))=2,Tablica1[[#This Row],[Naziv]],"")</f>
        <v xml:space="preserve"> Donja Perjasica</v>
      </c>
      <c r="J3796" s="3" t="str">
        <f>IF(LEN(Tablica1[[#This Row],[Kod]])-LEN(SUBSTITUTE(Tablica1[[#This Row],[Kod]]," ",""))=0,Tablica1[[#This Row],[Kod]],TRIM(RIGHT(SUBSTITUTE(Tablica1[[#This Row],[Kod]]," ",REPT(" ",30)),30)))</f>
        <v>012149</v>
      </c>
    </row>
    <row r="3797" spans="1:10" ht="15">
      <c r="A3797" s="1" t="s">
        <v>3735</v>
      </c>
      <c r="B3797" s="1" t="s">
        <v>10842</v>
      </c>
      <c r="C3797">
        <v>19</v>
      </c>
      <c r="D3797">
        <v>19</v>
      </c>
      <c r="E3797">
        <f>LEN(Tablica1[[#This Row],[Kod]])-LEN(SUBSTITUTE(Tablica1[[#This Row],[Kod]]," ",""))</f>
        <v>2</v>
      </c>
      <c r="F3797">
        <v>3796</v>
      </c>
      <c r="G3797" t="str">
        <f>IF(IF(LEN(Tablica1[[#This Row],[Kod]])-LEN(SUBSTITUTE(Tablica1[[#This Row],[Kod]]," ",""))=0,Tablica1[[#This Row],[Naziv]],"")="",G3796,IF(LEN(Tablica1[[#This Row],[Kod]])-LEN(SUBSTITUTE(Tablica1[[#This Row],[Kod]]," ",""))=0,Tablica1[[#This Row],[Naziv]],""))</f>
        <v xml:space="preserve"> Karlovačka</v>
      </c>
      <c r="H3797" t="str">
        <f>IF(LEN(Tablica1[[#This Row],[Kod]])-LEN(SUBSTITUTE(Tablica1[[#This Row],[Kod]]," ",""))=1,UPPER(Tablica1[[#This Row],[Naziv]]),IF(LEN(Tablica1[[#This Row],[Kod]])-LEN(SUBSTITUTE(Tablica1[[#This Row],[Kod]]," ",""))=2,H3796,""))</f>
        <v xml:space="preserve"> BARILOVIĆ</v>
      </c>
      <c r="I3797" s="3" t="str">
        <f>IF(LEN(Tablica1[[#This Row],[Kod]])-LEN(SUBSTITUTE(Tablica1[[#This Row],[Kod]]," ",""))=2,Tablica1[[#This Row],[Naziv]],"")</f>
        <v xml:space="preserve"> Donji Skrad</v>
      </c>
      <c r="J3797" s="3" t="str">
        <f>IF(LEN(Tablica1[[#This Row],[Kod]])-LEN(SUBSTITUTE(Tablica1[[#This Row],[Kod]]," ",""))=0,Tablica1[[#This Row],[Kod]],TRIM(RIGHT(SUBSTITUTE(Tablica1[[#This Row],[Kod]]," ",REPT(" ",30)),30)))</f>
        <v>013919</v>
      </c>
    </row>
    <row r="3798" spans="1:10" ht="15">
      <c r="A3798" s="1" t="s">
        <v>3736</v>
      </c>
      <c r="B3798" s="1" t="s">
        <v>10843</v>
      </c>
      <c r="C3798">
        <v>154</v>
      </c>
      <c r="D3798">
        <v>151</v>
      </c>
      <c r="E3798">
        <f>LEN(Tablica1[[#This Row],[Kod]])-LEN(SUBSTITUTE(Tablica1[[#This Row],[Kod]]," ",""))</f>
        <v>2</v>
      </c>
      <c r="F3798">
        <v>3797</v>
      </c>
      <c r="G3798" t="str">
        <f>IF(IF(LEN(Tablica1[[#This Row],[Kod]])-LEN(SUBSTITUTE(Tablica1[[#This Row],[Kod]]," ",""))=0,Tablica1[[#This Row],[Naziv]],"")="",G3797,IF(LEN(Tablica1[[#This Row],[Kod]])-LEN(SUBSTITUTE(Tablica1[[#This Row],[Kod]]," ",""))=0,Tablica1[[#This Row],[Naziv]],""))</f>
        <v xml:space="preserve"> Karlovačka</v>
      </c>
      <c r="H3798" t="str">
        <f>IF(LEN(Tablica1[[#This Row],[Kod]])-LEN(SUBSTITUTE(Tablica1[[#This Row],[Kod]]," ",""))=1,UPPER(Tablica1[[#This Row],[Naziv]]),IF(LEN(Tablica1[[#This Row],[Kod]])-LEN(SUBSTITUTE(Tablica1[[#This Row],[Kod]]," ",""))=2,H3797,""))</f>
        <v xml:space="preserve"> BARILOVIĆ</v>
      </c>
      <c r="I3798" s="3" t="str">
        <f>IF(LEN(Tablica1[[#This Row],[Kod]])-LEN(SUBSTITUTE(Tablica1[[#This Row],[Kod]]," ",""))=2,Tablica1[[#This Row],[Naziv]],"")</f>
        <v xml:space="preserve"> Donji Velemerić</v>
      </c>
      <c r="J3798" s="3" t="str">
        <f>IF(LEN(Tablica1[[#This Row],[Kod]])-LEN(SUBSTITUTE(Tablica1[[#This Row],[Kod]]," ",""))=0,Tablica1[[#This Row],[Kod]],TRIM(RIGHT(SUBSTITUTE(Tablica1[[#This Row],[Kod]]," ",REPT(" ",30)),30)))</f>
        <v>014087</v>
      </c>
    </row>
    <row r="3799" spans="1:10" ht="15">
      <c r="A3799" s="1" t="s">
        <v>3737</v>
      </c>
      <c r="B3799" s="1" t="s">
        <v>10844</v>
      </c>
      <c r="C3799">
        <v>7</v>
      </c>
      <c r="D3799">
        <v>6</v>
      </c>
      <c r="E3799">
        <f>LEN(Tablica1[[#This Row],[Kod]])-LEN(SUBSTITUTE(Tablica1[[#This Row],[Kod]]," ",""))</f>
        <v>2</v>
      </c>
      <c r="F3799">
        <v>3798</v>
      </c>
      <c r="G3799" t="str">
        <f>IF(IF(LEN(Tablica1[[#This Row],[Kod]])-LEN(SUBSTITUTE(Tablica1[[#This Row],[Kod]]," ",""))=0,Tablica1[[#This Row],[Naziv]],"")="",G3798,IF(LEN(Tablica1[[#This Row],[Kod]])-LEN(SUBSTITUTE(Tablica1[[#This Row],[Kod]]," ",""))=0,Tablica1[[#This Row],[Naziv]],""))</f>
        <v xml:space="preserve"> Karlovačka</v>
      </c>
      <c r="H3799" t="str">
        <f>IF(LEN(Tablica1[[#This Row],[Kod]])-LEN(SUBSTITUTE(Tablica1[[#This Row],[Kod]]," ",""))=1,UPPER(Tablica1[[#This Row],[Naziv]]),IF(LEN(Tablica1[[#This Row],[Kod]])-LEN(SUBSTITUTE(Tablica1[[#This Row],[Kod]]," ",""))=2,H3798,""))</f>
        <v xml:space="preserve"> BARILOVIĆ</v>
      </c>
      <c r="I3799" s="3" t="str">
        <f>IF(LEN(Tablica1[[#This Row],[Kod]])-LEN(SUBSTITUTE(Tablica1[[#This Row],[Kod]]," ",""))=2,Tablica1[[#This Row],[Naziv]],"")</f>
        <v xml:space="preserve"> Gaćeško Selo</v>
      </c>
      <c r="J3799" s="3" t="str">
        <f>IF(LEN(Tablica1[[#This Row],[Kod]])-LEN(SUBSTITUTE(Tablica1[[#This Row],[Kod]]," ",""))=0,Tablica1[[#This Row],[Kod]],TRIM(RIGHT(SUBSTITUTE(Tablica1[[#This Row],[Kod]]," ",REPT(" ",30)),30)))</f>
        <v>017248</v>
      </c>
    </row>
    <row r="3800" spans="1:10" ht="15">
      <c r="A3800" s="1" t="s">
        <v>3738</v>
      </c>
      <c r="B3800" s="1" t="s">
        <v>10845</v>
      </c>
      <c r="C3800" s="2" t="s">
        <v>2</v>
      </c>
      <c r="D3800" s="2" t="s">
        <v>2</v>
      </c>
      <c r="E3800">
        <f>LEN(Tablica1[[#This Row],[Kod]])-LEN(SUBSTITUTE(Tablica1[[#This Row],[Kod]]," ",""))</f>
        <v>2</v>
      </c>
      <c r="F3800">
        <v>3799</v>
      </c>
      <c r="G3800" t="str">
        <f>IF(IF(LEN(Tablica1[[#This Row],[Kod]])-LEN(SUBSTITUTE(Tablica1[[#This Row],[Kod]]," ",""))=0,Tablica1[[#This Row],[Naziv]],"")="",G3799,IF(LEN(Tablica1[[#This Row],[Kod]])-LEN(SUBSTITUTE(Tablica1[[#This Row],[Kod]]," ",""))=0,Tablica1[[#This Row],[Naziv]],""))</f>
        <v xml:space="preserve"> Karlovačka</v>
      </c>
      <c r="H3800" t="str">
        <f>IF(LEN(Tablica1[[#This Row],[Kod]])-LEN(SUBSTITUTE(Tablica1[[#This Row],[Kod]]," ",""))=1,UPPER(Tablica1[[#This Row],[Naziv]]),IF(LEN(Tablica1[[#This Row],[Kod]])-LEN(SUBSTITUTE(Tablica1[[#This Row],[Kod]]," ",""))=2,H3799,""))</f>
        <v xml:space="preserve"> BARILOVIĆ</v>
      </c>
      <c r="I3800" s="3" t="str">
        <f>IF(LEN(Tablica1[[#This Row],[Kod]])-LEN(SUBSTITUTE(Tablica1[[#This Row],[Kod]]," ",""))=2,Tablica1[[#This Row],[Naziv]],"")</f>
        <v xml:space="preserve"> Gornji Poloj</v>
      </c>
      <c r="J3800" s="3" t="str">
        <f>IF(LEN(Tablica1[[#This Row],[Kod]])-LEN(SUBSTITUTE(Tablica1[[#This Row],[Kod]]," ",""))=0,Tablica1[[#This Row],[Kod]],TRIM(RIGHT(SUBSTITUTE(Tablica1[[#This Row],[Kod]]," ",REPT(" ",30)),30)))</f>
        <v>020982</v>
      </c>
    </row>
    <row r="3801" spans="1:10" ht="15">
      <c r="A3801" s="1" t="s">
        <v>3739</v>
      </c>
      <c r="B3801" s="1" t="s">
        <v>10846</v>
      </c>
      <c r="C3801">
        <v>111</v>
      </c>
      <c r="D3801">
        <v>107</v>
      </c>
      <c r="E3801">
        <f>LEN(Tablica1[[#This Row],[Kod]])-LEN(SUBSTITUTE(Tablica1[[#This Row],[Kod]]," ",""))</f>
        <v>2</v>
      </c>
      <c r="F3801">
        <v>3800</v>
      </c>
      <c r="G3801" t="str">
        <f>IF(IF(LEN(Tablica1[[#This Row],[Kod]])-LEN(SUBSTITUTE(Tablica1[[#This Row],[Kod]]," ",""))=0,Tablica1[[#This Row],[Naziv]],"")="",G3800,IF(LEN(Tablica1[[#This Row],[Kod]])-LEN(SUBSTITUTE(Tablica1[[#This Row],[Kod]]," ",""))=0,Tablica1[[#This Row],[Naziv]],""))</f>
        <v xml:space="preserve"> Karlovačka</v>
      </c>
      <c r="H3801" t="str">
        <f>IF(LEN(Tablica1[[#This Row],[Kod]])-LEN(SUBSTITUTE(Tablica1[[#This Row],[Kod]]," ",""))=1,UPPER(Tablica1[[#This Row],[Naziv]]),IF(LEN(Tablica1[[#This Row],[Kod]])-LEN(SUBSTITUTE(Tablica1[[#This Row],[Kod]]," ",""))=2,H3800,""))</f>
        <v xml:space="preserve"> BARILOVIĆ</v>
      </c>
      <c r="I3801" s="3" t="str">
        <f>IF(LEN(Tablica1[[#This Row],[Kod]])-LEN(SUBSTITUTE(Tablica1[[#This Row],[Kod]]," ",""))=2,Tablica1[[#This Row],[Naziv]],"")</f>
        <v xml:space="preserve"> Gornji Velemerić</v>
      </c>
      <c r="J3801" s="3" t="str">
        <f>IF(LEN(Tablica1[[#This Row],[Kod]])-LEN(SUBSTITUTE(Tablica1[[#This Row],[Kod]]," ",""))=0,Tablica1[[#This Row],[Kod]],TRIM(RIGHT(SUBSTITUTE(Tablica1[[#This Row],[Kod]]," ",REPT(" ",30)),30)))</f>
        <v>021261</v>
      </c>
    </row>
    <row r="3802" spans="1:10" ht="15">
      <c r="A3802" s="1" t="s">
        <v>3740</v>
      </c>
      <c r="B3802" s="1" t="s">
        <v>10847</v>
      </c>
      <c r="C3802">
        <v>4</v>
      </c>
      <c r="D3802">
        <v>4</v>
      </c>
      <c r="E3802">
        <f>LEN(Tablica1[[#This Row],[Kod]])-LEN(SUBSTITUTE(Tablica1[[#This Row],[Kod]]," ",""))</f>
        <v>2</v>
      </c>
      <c r="F3802">
        <v>3801</v>
      </c>
      <c r="G3802" t="str">
        <f>IF(IF(LEN(Tablica1[[#This Row],[Kod]])-LEN(SUBSTITUTE(Tablica1[[#This Row],[Kod]]," ",""))=0,Tablica1[[#This Row],[Naziv]],"")="",G3801,IF(LEN(Tablica1[[#This Row],[Kod]])-LEN(SUBSTITUTE(Tablica1[[#This Row],[Kod]]," ",""))=0,Tablica1[[#This Row],[Naziv]],""))</f>
        <v xml:space="preserve"> Karlovačka</v>
      </c>
      <c r="H3802" t="str">
        <f>IF(LEN(Tablica1[[#This Row],[Kod]])-LEN(SUBSTITUTE(Tablica1[[#This Row],[Kod]]," ",""))=1,UPPER(Tablica1[[#This Row],[Naziv]]),IF(LEN(Tablica1[[#This Row],[Kod]])-LEN(SUBSTITUTE(Tablica1[[#This Row],[Kod]]," ",""))=2,H3801,""))</f>
        <v xml:space="preserve"> BARILOVIĆ</v>
      </c>
      <c r="I3802" s="3" t="str">
        <f>IF(LEN(Tablica1[[#This Row],[Kod]])-LEN(SUBSTITUTE(Tablica1[[#This Row],[Kod]]," ",""))=2,Tablica1[[#This Row],[Naziv]],"")</f>
        <v xml:space="preserve"> Kestenak</v>
      </c>
      <c r="J3802" s="3" t="str">
        <f>IF(LEN(Tablica1[[#This Row],[Kod]])-LEN(SUBSTITUTE(Tablica1[[#This Row],[Kod]]," ",""))=0,Tablica1[[#This Row],[Kod]],TRIM(RIGHT(SUBSTITUTE(Tablica1[[#This Row],[Kod]]," ",REPT(" ",30)),30)))</f>
        <v>028371</v>
      </c>
    </row>
    <row r="3803" spans="1:10" ht="15">
      <c r="A3803" s="1" t="s">
        <v>3741</v>
      </c>
      <c r="B3803" s="1" t="s">
        <v>10848</v>
      </c>
      <c r="C3803">
        <v>12</v>
      </c>
      <c r="D3803">
        <v>11</v>
      </c>
      <c r="E3803">
        <f>LEN(Tablica1[[#This Row],[Kod]])-LEN(SUBSTITUTE(Tablica1[[#This Row],[Kod]]," ",""))</f>
        <v>2</v>
      </c>
      <c r="F3803">
        <v>3802</v>
      </c>
      <c r="G3803" t="str">
        <f>IF(IF(LEN(Tablica1[[#This Row],[Kod]])-LEN(SUBSTITUTE(Tablica1[[#This Row],[Kod]]," ",""))=0,Tablica1[[#This Row],[Naziv]],"")="",G3802,IF(LEN(Tablica1[[#This Row],[Kod]])-LEN(SUBSTITUTE(Tablica1[[#This Row],[Kod]]," ",""))=0,Tablica1[[#This Row],[Naziv]],""))</f>
        <v xml:space="preserve"> Karlovačka</v>
      </c>
      <c r="H3803" t="str">
        <f>IF(LEN(Tablica1[[#This Row],[Kod]])-LEN(SUBSTITUTE(Tablica1[[#This Row],[Kod]]," ",""))=1,UPPER(Tablica1[[#This Row],[Naziv]]),IF(LEN(Tablica1[[#This Row],[Kod]])-LEN(SUBSTITUTE(Tablica1[[#This Row],[Kod]]," ",""))=2,H3802,""))</f>
        <v xml:space="preserve"> BARILOVIĆ</v>
      </c>
      <c r="I3803" s="3" t="str">
        <f>IF(LEN(Tablica1[[#This Row],[Kod]])-LEN(SUBSTITUTE(Tablica1[[#This Row],[Kod]]," ",""))=2,Tablica1[[#This Row],[Naziv]],"")</f>
        <v xml:space="preserve"> Koranska Strana</v>
      </c>
      <c r="J3803" s="3" t="str">
        <f>IF(LEN(Tablica1[[#This Row],[Kod]])-LEN(SUBSTITUTE(Tablica1[[#This Row],[Kod]]," ",""))=0,Tablica1[[#This Row],[Kod]],TRIM(RIGHT(SUBSTITUTE(Tablica1[[#This Row],[Kod]]," ",REPT(" ",30)),30)))</f>
        <v>030244</v>
      </c>
    </row>
    <row r="3804" spans="1:10" ht="15">
      <c r="A3804" s="1" t="s">
        <v>3742</v>
      </c>
      <c r="B3804" s="1" t="s">
        <v>10849</v>
      </c>
      <c r="C3804">
        <v>102</v>
      </c>
      <c r="D3804">
        <v>98</v>
      </c>
      <c r="E3804">
        <f>LEN(Tablica1[[#This Row],[Kod]])-LEN(SUBSTITUTE(Tablica1[[#This Row],[Kod]]," ",""))</f>
        <v>2</v>
      </c>
      <c r="F3804">
        <v>3803</v>
      </c>
      <c r="G3804" t="str">
        <f>IF(IF(LEN(Tablica1[[#This Row],[Kod]])-LEN(SUBSTITUTE(Tablica1[[#This Row],[Kod]]," ",""))=0,Tablica1[[#This Row],[Naziv]],"")="",G3803,IF(LEN(Tablica1[[#This Row],[Kod]])-LEN(SUBSTITUTE(Tablica1[[#This Row],[Kod]]," ",""))=0,Tablica1[[#This Row],[Naziv]],""))</f>
        <v xml:space="preserve"> Karlovačka</v>
      </c>
      <c r="H3804" t="str">
        <f>IF(LEN(Tablica1[[#This Row],[Kod]])-LEN(SUBSTITUTE(Tablica1[[#This Row],[Kod]]," ",""))=1,UPPER(Tablica1[[#This Row],[Naziv]]),IF(LEN(Tablica1[[#This Row],[Kod]])-LEN(SUBSTITUTE(Tablica1[[#This Row],[Kod]]," ",""))=2,H3803,""))</f>
        <v xml:space="preserve"> BARILOVIĆ</v>
      </c>
      <c r="I3804" s="3" t="str">
        <f>IF(LEN(Tablica1[[#This Row],[Kod]])-LEN(SUBSTITUTE(Tablica1[[#This Row],[Kod]]," ",""))=2,Tablica1[[#This Row],[Naziv]],"")</f>
        <v xml:space="preserve"> Koranski Brijeg</v>
      </c>
      <c r="J3804" s="3" t="str">
        <f>IF(LEN(Tablica1[[#This Row],[Kod]])-LEN(SUBSTITUTE(Tablica1[[#This Row],[Kod]]," ",""))=0,Tablica1[[#This Row],[Kod]],TRIM(RIGHT(SUBSTITUTE(Tablica1[[#This Row],[Kod]]," ",REPT(" ",30)),30)))</f>
        <v>030252</v>
      </c>
    </row>
    <row r="3805" spans="1:10" ht="15">
      <c r="A3805" s="1" t="s">
        <v>3743</v>
      </c>
      <c r="B3805" s="1" t="s">
        <v>10850</v>
      </c>
      <c r="C3805">
        <v>33</v>
      </c>
      <c r="D3805">
        <v>33</v>
      </c>
      <c r="E3805">
        <f>LEN(Tablica1[[#This Row],[Kod]])-LEN(SUBSTITUTE(Tablica1[[#This Row],[Kod]]," ",""))</f>
        <v>2</v>
      </c>
      <c r="F3805">
        <v>3804</v>
      </c>
      <c r="G3805" t="str">
        <f>IF(IF(LEN(Tablica1[[#This Row],[Kod]])-LEN(SUBSTITUTE(Tablica1[[#This Row],[Kod]]," ",""))=0,Tablica1[[#This Row],[Naziv]],"")="",G3804,IF(LEN(Tablica1[[#This Row],[Kod]])-LEN(SUBSTITUTE(Tablica1[[#This Row],[Kod]]," ",""))=0,Tablica1[[#This Row],[Naziv]],""))</f>
        <v xml:space="preserve"> Karlovačka</v>
      </c>
      <c r="H3805" t="str">
        <f>IF(LEN(Tablica1[[#This Row],[Kod]])-LEN(SUBSTITUTE(Tablica1[[#This Row],[Kod]]," ",""))=1,UPPER(Tablica1[[#This Row],[Naziv]]),IF(LEN(Tablica1[[#This Row],[Kod]])-LEN(SUBSTITUTE(Tablica1[[#This Row],[Kod]]," ",""))=2,H3804,""))</f>
        <v xml:space="preserve"> BARILOVIĆ</v>
      </c>
      <c r="I3805" s="3" t="str">
        <f>IF(LEN(Tablica1[[#This Row],[Kod]])-LEN(SUBSTITUTE(Tablica1[[#This Row],[Kod]]," ",""))=2,Tablica1[[#This Row],[Naziv]],"")</f>
        <v xml:space="preserve"> Koransko Selo</v>
      </c>
      <c r="J3805" s="3" t="str">
        <f>IF(LEN(Tablica1[[#This Row],[Kod]])-LEN(SUBSTITUTE(Tablica1[[#This Row],[Kod]]," ",""))=0,Tablica1[[#This Row],[Kod]],TRIM(RIGHT(SUBSTITUTE(Tablica1[[#This Row],[Kod]]," ",REPT(" ",30)),30)))</f>
        <v>030287</v>
      </c>
    </row>
    <row r="3806" spans="1:10" ht="15">
      <c r="A3806" s="1" t="s">
        <v>3744</v>
      </c>
      <c r="B3806" s="1" t="s">
        <v>10851</v>
      </c>
      <c r="C3806">
        <v>43</v>
      </c>
      <c r="D3806">
        <v>37</v>
      </c>
      <c r="E3806">
        <f>LEN(Tablica1[[#This Row],[Kod]])-LEN(SUBSTITUTE(Tablica1[[#This Row],[Kod]]," ",""))</f>
        <v>2</v>
      </c>
      <c r="F3806">
        <v>3805</v>
      </c>
      <c r="G3806" t="str">
        <f>IF(IF(LEN(Tablica1[[#This Row],[Kod]])-LEN(SUBSTITUTE(Tablica1[[#This Row],[Kod]]," ",""))=0,Tablica1[[#This Row],[Naziv]],"")="",G3805,IF(LEN(Tablica1[[#This Row],[Kod]])-LEN(SUBSTITUTE(Tablica1[[#This Row],[Kod]]," ",""))=0,Tablica1[[#This Row],[Naziv]],""))</f>
        <v xml:space="preserve"> Karlovačka</v>
      </c>
      <c r="H3806" t="str">
        <f>IF(LEN(Tablica1[[#This Row],[Kod]])-LEN(SUBSTITUTE(Tablica1[[#This Row],[Kod]]," ",""))=1,UPPER(Tablica1[[#This Row],[Naziv]]),IF(LEN(Tablica1[[#This Row],[Kod]])-LEN(SUBSTITUTE(Tablica1[[#This Row],[Kod]]," ",""))=2,H3805,""))</f>
        <v xml:space="preserve"> BARILOVIĆ</v>
      </c>
      <c r="I3806" s="3" t="str">
        <f>IF(LEN(Tablica1[[#This Row],[Kod]])-LEN(SUBSTITUTE(Tablica1[[#This Row],[Kod]]," ",""))=2,Tablica1[[#This Row],[Naziv]],"")</f>
        <v xml:space="preserve"> Kosijersko Selo</v>
      </c>
      <c r="J3806" s="3" t="str">
        <f>IF(LEN(Tablica1[[#This Row],[Kod]])-LEN(SUBSTITUTE(Tablica1[[#This Row],[Kod]]," ",""))=0,Tablica1[[#This Row],[Kod]],TRIM(RIGHT(SUBSTITUTE(Tablica1[[#This Row],[Kod]]," ",REPT(" ",30)),30)))</f>
        <v>030643</v>
      </c>
    </row>
    <row r="3807" spans="1:10" ht="15">
      <c r="A3807" s="1" t="s">
        <v>3745</v>
      </c>
      <c r="B3807" s="1" t="s">
        <v>10852</v>
      </c>
      <c r="C3807">
        <v>43</v>
      </c>
      <c r="D3807">
        <v>43</v>
      </c>
      <c r="E3807">
        <f>LEN(Tablica1[[#This Row],[Kod]])-LEN(SUBSTITUTE(Tablica1[[#This Row],[Kod]]," ",""))</f>
        <v>2</v>
      </c>
      <c r="F3807">
        <v>3806</v>
      </c>
      <c r="G3807" t="str">
        <f>IF(IF(LEN(Tablica1[[#This Row],[Kod]])-LEN(SUBSTITUTE(Tablica1[[#This Row],[Kod]]," ",""))=0,Tablica1[[#This Row],[Naziv]],"")="",G3806,IF(LEN(Tablica1[[#This Row],[Kod]])-LEN(SUBSTITUTE(Tablica1[[#This Row],[Kod]]," ",""))=0,Tablica1[[#This Row],[Naziv]],""))</f>
        <v xml:space="preserve"> Karlovačka</v>
      </c>
      <c r="H3807" t="str">
        <f>IF(LEN(Tablica1[[#This Row],[Kod]])-LEN(SUBSTITUTE(Tablica1[[#This Row],[Kod]]," ",""))=1,UPPER(Tablica1[[#This Row],[Naziv]]),IF(LEN(Tablica1[[#This Row],[Kod]])-LEN(SUBSTITUTE(Tablica1[[#This Row],[Kod]]," ",""))=2,H3806,""))</f>
        <v xml:space="preserve"> BARILOVIĆ</v>
      </c>
      <c r="I3807" s="3" t="str">
        <f>IF(LEN(Tablica1[[#This Row],[Kod]])-LEN(SUBSTITUTE(Tablica1[[#This Row],[Kod]]," ",""))=2,Tablica1[[#This Row],[Naziv]],"")</f>
        <v xml:space="preserve"> Križ Koranski</v>
      </c>
      <c r="J3807" s="3" t="str">
        <f>IF(LEN(Tablica1[[#This Row],[Kod]])-LEN(SUBSTITUTE(Tablica1[[#This Row],[Kod]]," ",""))=0,Tablica1[[#This Row],[Kod]],TRIM(RIGHT(SUBSTITUTE(Tablica1[[#This Row],[Kod]]," ",REPT(" ",30)),30)))</f>
        <v>032298</v>
      </c>
    </row>
    <row r="3808" spans="1:10" ht="15">
      <c r="A3808" s="1" t="s">
        <v>3746</v>
      </c>
      <c r="B3808" s="1" t="s">
        <v>10853</v>
      </c>
      <c r="C3808">
        <v>131</v>
      </c>
      <c r="D3808">
        <v>128</v>
      </c>
      <c r="E3808">
        <f>LEN(Tablica1[[#This Row],[Kod]])-LEN(SUBSTITUTE(Tablica1[[#This Row],[Kod]]," ",""))</f>
        <v>2</v>
      </c>
      <c r="F3808">
        <v>3807</v>
      </c>
      <c r="G3808" t="str">
        <f>IF(IF(LEN(Tablica1[[#This Row],[Kod]])-LEN(SUBSTITUTE(Tablica1[[#This Row],[Kod]]," ",""))=0,Tablica1[[#This Row],[Naziv]],"")="",G3807,IF(LEN(Tablica1[[#This Row],[Kod]])-LEN(SUBSTITUTE(Tablica1[[#This Row],[Kod]]," ",""))=0,Tablica1[[#This Row],[Naziv]],""))</f>
        <v xml:space="preserve"> Karlovačka</v>
      </c>
      <c r="H3808" t="str">
        <f>IF(LEN(Tablica1[[#This Row],[Kod]])-LEN(SUBSTITUTE(Tablica1[[#This Row],[Kod]]," ",""))=1,UPPER(Tablica1[[#This Row],[Naziv]]),IF(LEN(Tablica1[[#This Row],[Kod]])-LEN(SUBSTITUTE(Tablica1[[#This Row],[Kod]]," ",""))=2,H3807,""))</f>
        <v xml:space="preserve"> BARILOVIĆ</v>
      </c>
      <c r="I3808" s="3" t="str">
        <f>IF(LEN(Tablica1[[#This Row],[Kod]])-LEN(SUBSTITUTE(Tablica1[[#This Row],[Kod]]," ",""))=2,Tablica1[[#This Row],[Naziv]],"")</f>
        <v xml:space="preserve"> Leskovac Barilovićki</v>
      </c>
      <c r="J3808" s="3" t="str">
        <f>IF(LEN(Tablica1[[#This Row],[Kod]])-LEN(SUBSTITUTE(Tablica1[[#This Row],[Kod]]," ",""))=0,Tablica1[[#This Row],[Kod]],TRIM(RIGHT(SUBSTITUTE(Tablica1[[#This Row],[Kod]]," ",REPT(" ",30)),30)))</f>
        <v>034886</v>
      </c>
    </row>
    <row r="3809" spans="1:10" ht="15">
      <c r="A3809" s="1" t="s">
        <v>3747</v>
      </c>
      <c r="B3809" s="1" t="s">
        <v>10854</v>
      </c>
      <c r="C3809">
        <v>39</v>
      </c>
      <c r="D3809">
        <v>39</v>
      </c>
      <c r="E3809">
        <f>LEN(Tablica1[[#This Row],[Kod]])-LEN(SUBSTITUTE(Tablica1[[#This Row],[Kod]]," ",""))</f>
        <v>2</v>
      </c>
      <c r="F3809">
        <v>3808</v>
      </c>
      <c r="G3809" t="str">
        <f>IF(IF(LEN(Tablica1[[#This Row],[Kod]])-LEN(SUBSTITUTE(Tablica1[[#This Row],[Kod]]," ",""))=0,Tablica1[[#This Row],[Naziv]],"")="",G3808,IF(LEN(Tablica1[[#This Row],[Kod]])-LEN(SUBSTITUTE(Tablica1[[#This Row],[Kod]]," ",""))=0,Tablica1[[#This Row],[Naziv]],""))</f>
        <v xml:space="preserve"> Karlovačka</v>
      </c>
      <c r="H3809" t="str">
        <f>IF(LEN(Tablica1[[#This Row],[Kod]])-LEN(SUBSTITUTE(Tablica1[[#This Row],[Kod]]," ",""))=1,UPPER(Tablica1[[#This Row],[Naziv]]),IF(LEN(Tablica1[[#This Row],[Kod]])-LEN(SUBSTITUTE(Tablica1[[#This Row],[Kod]]," ",""))=2,H3808,""))</f>
        <v xml:space="preserve"> BARILOVIĆ</v>
      </c>
      <c r="I3809" s="3" t="str">
        <f>IF(LEN(Tablica1[[#This Row],[Kod]])-LEN(SUBSTITUTE(Tablica1[[#This Row],[Kod]]," ",""))=2,Tablica1[[#This Row],[Naziv]],"")</f>
        <v xml:space="preserve"> Lučica</v>
      </c>
      <c r="J3809" s="3" t="str">
        <f>IF(LEN(Tablica1[[#This Row],[Kod]])-LEN(SUBSTITUTE(Tablica1[[#This Row],[Kod]]," ",""))=0,Tablica1[[#This Row],[Kod]],TRIM(RIGHT(SUBSTITUTE(Tablica1[[#This Row],[Kod]]," ",REPT(" ",30)),30)))</f>
        <v>036374</v>
      </c>
    </row>
    <row r="3810" spans="1:10" ht="15">
      <c r="A3810" s="1" t="s">
        <v>3748</v>
      </c>
      <c r="B3810" s="1" t="s">
        <v>10855</v>
      </c>
      <c r="C3810">
        <v>5</v>
      </c>
      <c r="D3810">
        <v>5</v>
      </c>
      <c r="E3810">
        <f>LEN(Tablica1[[#This Row],[Kod]])-LEN(SUBSTITUTE(Tablica1[[#This Row],[Kod]]," ",""))</f>
        <v>2</v>
      </c>
      <c r="F3810">
        <v>3809</v>
      </c>
      <c r="G3810" t="str">
        <f>IF(IF(LEN(Tablica1[[#This Row],[Kod]])-LEN(SUBSTITUTE(Tablica1[[#This Row],[Kod]]," ",""))=0,Tablica1[[#This Row],[Naziv]],"")="",G3809,IF(LEN(Tablica1[[#This Row],[Kod]])-LEN(SUBSTITUTE(Tablica1[[#This Row],[Kod]]," ",""))=0,Tablica1[[#This Row],[Naziv]],""))</f>
        <v xml:space="preserve"> Karlovačka</v>
      </c>
      <c r="H3810" t="str">
        <f>IF(LEN(Tablica1[[#This Row],[Kod]])-LEN(SUBSTITUTE(Tablica1[[#This Row],[Kod]]," ",""))=1,UPPER(Tablica1[[#This Row],[Naziv]]),IF(LEN(Tablica1[[#This Row],[Kod]])-LEN(SUBSTITUTE(Tablica1[[#This Row],[Kod]]," ",""))=2,H3809,""))</f>
        <v xml:space="preserve"> BARILOVIĆ</v>
      </c>
      <c r="I3810" s="3" t="str">
        <f>IF(LEN(Tablica1[[#This Row],[Kod]])-LEN(SUBSTITUTE(Tablica1[[#This Row],[Kod]]," ",""))=2,Tablica1[[#This Row],[Naziv]],"")</f>
        <v xml:space="preserve"> Mala Kosa</v>
      </c>
      <c r="J3810" s="3" t="str">
        <f>IF(LEN(Tablica1[[#This Row],[Kod]])-LEN(SUBSTITUTE(Tablica1[[#This Row],[Kod]]," ",""))=0,Tablica1[[#This Row],[Kod]],TRIM(RIGHT(SUBSTITUTE(Tablica1[[#This Row],[Kod]]," ",REPT(" ",30)),30)))</f>
        <v>037885</v>
      </c>
    </row>
    <row r="3811" spans="1:10" ht="15">
      <c r="A3811" s="1" t="s">
        <v>3749</v>
      </c>
      <c r="B3811" s="1" t="s">
        <v>10856</v>
      </c>
      <c r="C3811">
        <v>29</v>
      </c>
      <c r="D3811">
        <v>28</v>
      </c>
      <c r="E3811">
        <f>LEN(Tablica1[[#This Row],[Kod]])-LEN(SUBSTITUTE(Tablica1[[#This Row],[Kod]]," ",""))</f>
        <v>2</v>
      </c>
      <c r="F3811">
        <v>3810</v>
      </c>
      <c r="G3811" t="str">
        <f>IF(IF(LEN(Tablica1[[#This Row],[Kod]])-LEN(SUBSTITUTE(Tablica1[[#This Row],[Kod]]," ",""))=0,Tablica1[[#This Row],[Naziv]],"")="",G3810,IF(LEN(Tablica1[[#This Row],[Kod]])-LEN(SUBSTITUTE(Tablica1[[#This Row],[Kod]]," ",""))=0,Tablica1[[#This Row],[Naziv]],""))</f>
        <v xml:space="preserve"> Karlovačka</v>
      </c>
      <c r="H3811" t="str">
        <f>IF(LEN(Tablica1[[#This Row],[Kod]])-LEN(SUBSTITUTE(Tablica1[[#This Row],[Kod]]," ",""))=1,UPPER(Tablica1[[#This Row],[Naziv]]),IF(LEN(Tablica1[[#This Row],[Kod]])-LEN(SUBSTITUTE(Tablica1[[#This Row],[Kod]]," ",""))=2,H3810,""))</f>
        <v xml:space="preserve"> BARILOVIĆ</v>
      </c>
      <c r="I3811" s="3" t="str">
        <f>IF(LEN(Tablica1[[#This Row],[Kod]])-LEN(SUBSTITUTE(Tablica1[[#This Row],[Kod]]," ",""))=2,Tablica1[[#This Row],[Naziv]],"")</f>
        <v xml:space="preserve"> Mali Kozinac</v>
      </c>
      <c r="J3811" s="3" t="str">
        <f>IF(LEN(Tablica1[[#This Row],[Kod]])-LEN(SUBSTITUTE(Tablica1[[#This Row],[Kod]]," ",""))=0,Tablica1[[#This Row],[Kod]],TRIM(RIGHT(SUBSTITUTE(Tablica1[[#This Row],[Kod]]," ",REPT(" ",30)),30)))</f>
        <v>038440</v>
      </c>
    </row>
    <row r="3812" spans="1:10" ht="15">
      <c r="A3812" s="1" t="s">
        <v>3750</v>
      </c>
      <c r="B3812" s="1" t="s">
        <v>10857</v>
      </c>
      <c r="C3812">
        <v>8</v>
      </c>
      <c r="D3812">
        <v>8</v>
      </c>
      <c r="E3812">
        <f>LEN(Tablica1[[#This Row],[Kod]])-LEN(SUBSTITUTE(Tablica1[[#This Row],[Kod]]," ",""))</f>
        <v>2</v>
      </c>
      <c r="F3812">
        <v>3811</v>
      </c>
      <c r="G3812" t="str">
        <f>IF(IF(LEN(Tablica1[[#This Row],[Kod]])-LEN(SUBSTITUTE(Tablica1[[#This Row],[Kod]]," ",""))=0,Tablica1[[#This Row],[Naziv]],"")="",G3811,IF(LEN(Tablica1[[#This Row],[Kod]])-LEN(SUBSTITUTE(Tablica1[[#This Row],[Kod]]," ",""))=0,Tablica1[[#This Row],[Naziv]],""))</f>
        <v xml:space="preserve"> Karlovačka</v>
      </c>
      <c r="H3812" t="str">
        <f>IF(LEN(Tablica1[[#This Row],[Kod]])-LEN(SUBSTITUTE(Tablica1[[#This Row],[Kod]]," ",""))=1,UPPER(Tablica1[[#This Row],[Naziv]]),IF(LEN(Tablica1[[#This Row],[Kod]])-LEN(SUBSTITUTE(Tablica1[[#This Row],[Kod]]," ",""))=2,H3811,""))</f>
        <v xml:space="preserve"> BARILOVIĆ</v>
      </c>
      <c r="I3812" s="3" t="str">
        <f>IF(LEN(Tablica1[[#This Row],[Kod]])-LEN(SUBSTITUTE(Tablica1[[#This Row],[Kod]]," ",""))=2,Tablica1[[#This Row],[Naziv]],"")</f>
        <v xml:space="preserve"> Marlovac</v>
      </c>
      <c r="J3812" s="3" t="str">
        <f>IF(LEN(Tablica1[[#This Row],[Kod]])-LEN(SUBSTITUTE(Tablica1[[#This Row],[Kod]]," ",""))=0,Tablica1[[#This Row],[Kod]],TRIM(RIGHT(SUBSTITUTE(Tablica1[[#This Row],[Kod]]," ",REPT(" ",30)),30)))</f>
        <v>039586</v>
      </c>
    </row>
    <row r="3813" spans="1:10" ht="15">
      <c r="A3813" s="1" t="s">
        <v>3751</v>
      </c>
      <c r="B3813" s="1" t="s">
        <v>10858</v>
      </c>
      <c r="C3813">
        <v>7</v>
      </c>
      <c r="D3813">
        <v>7</v>
      </c>
      <c r="E3813">
        <f>LEN(Tablica1[[#This Row],[Kod]])-LEN(SUBSTITUTE(Tablica1[[#This Row],[Kod]]," ",""))</f>
        <v>2</v>
      </c>
      <c r="F3813">
        <v>3812</v>
      </c>
      <c r="G3813" t="str">
        <f>IF(IF(LEN(Tablica1[[#This Row],[Kod]])-LEN(SUBSTITUTE(Tablica1[[#This Row],[Kod]]," ",""))=0,Tablica1[[#This Row],[Naziv]],"")="",G3812,IF(LEN(Tablica1[[#This Row],[Kod]])-LEN(SUBSTITUTE(Tablica1[[#This Row],[Kod]]," ",""))=0,Tablica1[[#This Row],[Naziv]],""))</f>
        <v xml:space="preserve"> Karlovačka</v>
      </c>
      <c r="H3813" t="str">
        <f>IF(LEN(Tablica1[[#This Row],[Kod]])-LEN(SUBSTITUTE(Tablica1[[#This Row],[Kod]]," ",""))=1,UPPER(Tablica1[[#This Row],[Naziv]]),IF(LEN(Tablica1[[#This Row],[Kod]])-LEN(SUBSTITUTE(Tablica1[[#This Row],[Kod]]," ",""))=2,H3812,""))</f>
        <v xml:space="preserve"> BARILOVIĆ</v>
      </c>
      <c r="I3813" s="3" t="str">
        <f>IF(LEN(Tablica1[[#This Row],[Kod]])-LEN(SUBSTITUTE(Tablica1[[#This Row],[Kod]]," ",""))=2,Tablica1[[#This Row],[Naziv]],"")</f>
        <v xml:space="preserve"> Maurovići</v>
      </c>
      <c r="J3813" s="3" t="str">
        <f>IF(LEN(Tablica1[[#This Row],[Kod]])-LEN(SUBSTITUTE(Tablica1[[#This Row],[Kod]]," ",""))=0,Tablica1[[#This Row],[Kod]],TRIM(RIGHT(SUBSTITUTE(Tablica1[[#This Row],[Kod]]," ",REPT(" ",30)),30)))</f>
        <v>040100</v>
      </c>
    </row>
    <row r="3814" spans="1:10" ht="15">
      <c r="A3814" s="1" t="s">
        <v>3752</v>
      </c>
      <c r="B3814" s="1" t="s">
        <v>10859</v>
      </c>
      <c r="C3814">
        <v>3</v>
      </c>
      <c r="D3814">
        <v>3</v>
      </c>
      <c r="E3814">
        <f>LEN(Tablica1[[#This Row],[Kod]])-LEN(SUBSTITUTE(Tablica1[[#This Row],[Kod]]," ",""))</f>
        <v>2</v>
      </c>
      <c r="F3814">
        <v>3813</v>
      </c>
      <c r="G3814" t="str">
        <f>IF(IF(LEN(Tablica1[[#This Row],[Kod]])-LEN(SUBSTITUTE(Tablica1[[#This Row],[Kod]]," ",""))=0,Tablica1[[#This Row],[Naziv]],"")="",G3813,IF(LEN(Tablica1[[#This Row],[Kod]])-LEN(SUBSTITUTE(Tablica1[[#This Row],[Kod]]," ",""))=0,Tablica1[[#This Row],[Naziv]],""))</f>
        <v xml:space="preserve"> Karlovačka</v>
      </c>
      <c r="H3814" t="str">
        <f>IF(LEN(Tablica1[[#This Row],[Kod]])-LEN(SUBSTITUTE(Tablica1[[#This Row],[Kod]]," ",""))=1,UPPER(Tablica1[[#This Row],[Naziv]]),IF(LEN(Tablica1[[#This Row],[Kod]])-LEN(SUBSTITUTE(Tablica1[[#This Row],[Kod]]," ",""))=2,H3813,""))</f>
        <v xml:space="preserve"> BARILOVIĆ</v>
      </c>
      <c r="I3814" s="3" t="str">
        <f>IF(LEN(Tablica1[[#This Row],[Kod]])-LEN(SUBSTITUTE(Tablica1[[#This Row],[Kod]]," ",""))=2,Tablica1[[#This Row],[Naziv]],"")</f>
        <v xml:space="preserve"> Miloševac</v>
      </c>
      <c r="J3814" s="3" t="str">
        <f>IF(LEN(Tablica1[[#This Row],[Kod]])-LEN(SUBSTITUTE(Tablica1[[#This Row],[Kod]]," ",""))=0,Tablica1[[#This Row],[Kod]],TRIM(RIGHT(SUBSTITUTE(Tablica1[[#This Row],[Kod]]," ",REPT(" ",30)),30)))</f>
        <v>041122</v>
      </c>
    </row>
    <row r="3815" spans="1:10" ht="15">
      <c r="A3815" s="1" t="s">
        <v>3753</v>
      </c>
      <c r="B3815" s="1" t="s">
        <v>10860</v>
      </c>
      <c r="C3815">
        <v>5</v>
      </c>
      <c r="D3815">
        <v>4</v>
      </c>
      <c r="E3815">
        <f>LEN(Tablica1[[#This Row],[Kod]])-LEN(SUBSTITUTE(Tablica1[[#This Row],[Kod]]," ",""))</f>
        <v>2</v>
      </c>
      <c r="F3815">
        <v>3814</v>
      </c>
      <c r="G3815" t="str">
        <f>IF(IF(LEN(Tablica1[[#This Row],[Kod]])-LEN(SUBSTITUTE(Tablica1[[#This Row],[Kod]]," ",""))=0,Tablica1[[#This Row],[Naziv]],"")="",G3814,IF(LEN(Tablica1[[#This Row],[Kod]])-LEN(SUBSTITUTE(Tablica1[[#This Row],[Kod]]," ",""))=0,Tablica1[[#This Row],[Naziv]],""))</f>
        <v xml:space="preserve"> Karlovačka</v>
      </c>
      <c r="H3815" t="str">
        <f>IF(LEN(Tablica1[[#This Row],[Kod]])-LEN(SUBSTITUTE(Tablica1[[#This Row],[Kod]]," ",""))=1,UPPER(Tablica1[[#This Row],[Naziv]]),IF(LEN(Tablica1[[#This Row],[Kod]])-LEN(SUBSTITUTE(Tablica1[[#This Row],[Kod]]," ",""))=2,H3814,""))</f>
        <v xml:space="preserve"> BARILOVIĆ</v>
      </c>
      <c r="I3815" s="3" t="str">
        <f>IF(LEN(Tablica1[[#This Row],[Kod]])-LEN(SUBSTITUTE(Tablica1[[#This Row],[Kod]]," ",""))=2,Tablica1[[#This Row],[Naziv]],"")</f>
        <v xml:space="preserve"> Mrežnica</v>
      </c>
      <c r="J3815" s="3" t="str">
        <f>IF(LEN(Tablica1[[#This Row],[Kod]])-LEN(SUBSTITUTE(Tablica1[[#This Row],[Kod]]," ",""))=0,Tablica1[[#This Row],[Kod]],TRIM(RIGHT(SUBSTITUTE(Tablica1[[#This Row],[Kod]]," ",REPT(" ",30)),30)))</f>
        <v>042161</v>
      </c>
    </row>
    <row r="3816" spans="1:10" ht="15">
      <c r="A3816" s="1" t="s">
        <v>3754</v>
      </c>
      <c r="B3816" s="1" t="s">
        <v>10861</v>
      </c>
      <c r="C3816" s="2" t="s">
        <v>2</v>
      </c>
      <c r="D3816" s="2" t="s">
        <v>2</v>
      </c>
      <c r="E3816">
        <f>LEN(Tablica1[[#This Row],[Kod]])-LEN(SUBSTITUTE(Tablica1[[#This Row],[Kod]]," ",""))</f>
        <v>2</v>
      </c>
      <c r="F3816">
        <v>3815</v>
      </c>
      <c r="G3816" t="str">
        <f>IF(IF(LEN(Tablica1[[#This Row],[Kod]])-LEN(SUBSTITUTE(Tablica1[[#This Row],[Kod]]," ",""))=0,Tablica1[[#This Row],[Naziv]],"")="",G3815,IF(LEN(Tablica1[[#This Row],[Kod]])-LEN(SUBSTITUTE(Tablica1[[#This Row],[Kod]]," ",""))=0,Tablica1[[#This Row],[Naziv]],""))</f>
        <v xml:space="preserve"> Karlovačka</v>
      </c>
      <c r="H3816" t="str">
        <f>IF(LEN(Tablica1[[#This Row],[Kod]])-LEN(SUBSTITUTE(Tablica1[[#This Row],[Kod]]," ",""))=1,UPPER(Tablica1[[#This Row],[Naziv]]),IF(LEN(Tablica1[[#This Row],[Kod]])-LEN(SUBSTITUTE(Tablica1[[#This Row],[Kod]]," ",""))=2,H3815,""))</f>
        <v xml:space="preserve"> BARILOVIĆ</v>
      </c>
      <c r="I3816" s="3" t="str">
        <f>IF(LEN(Tablica1[[#This Row],[Kod]])-LEN(SUBSTITUTE(Tablica1[[#This Row],[Kod]]," ",""))=2,Tablica1[[#This Row],[Naziv]],"")</f>
        <v xml:space="preserve"> Novi Dol</v>
      </c>
      <c r="J3816" s="3" t="str">
        <f>IF(LEN(Tablica1[[#This Row],[Kod]])-LEN(SUBSTITUTE(Tablica1[[#This Row],[Kod]]," ",""))=0,Tablica1[[#This Row],[Kod]],TRIM(RIGHT(SUBSTITUTE(Tablica1[[#This Row],[Kod]]," ",REPT(" ",30)),30)))</f>
        <v>043745</v>
      </c>
    </row>
    <row r="3817" spans="1:10" ht="15">
      <c r="A3817" s="1" t="s">
        <v>3755</v>
      </c>
      <c r="B3817" s="1" t="s">
        <v>10862</v>
      </c>
      <c r="C3817">
        <v>1</v>
      </c>
      <c r="D3817">
        <v>1</v>
      </c>
      <c r="E3817">
        <f>LEN(Tablica1[[#This Row],[Kod]])-LEN(SUBSTITUTE(Tablica1[[#This Row],[Kod]]," ",""))</f>
        <v>2</v>
      </c>
      <c r="F3817">
        <v>3816</v>
      </c>
      <c r="G3817" t="str">
        <f>IF(IF(LEN(Tablica1[[#This Row],[Kod]])-LEN(SUBSTITUTE(Tablica1[[#This Row],[Kod]]," ",""))=0,Tablica1[[#This Row],[Naziv]],"")="",G3816,IF(LEN(Tablica1[[#This Row],[Kod]])-LEN(SUBSTITUTE(Tablica1[[#This Row],[Kod]]," ",""))=0,Tablica1[[#This Row],[Naziv]],""))</f>
        <v xml:space="preserve"> Karlovačka</v>
      </c>
      <c r="H3817" t="str">
        <f>IF(LEN(Tablica1[[#This Row],[Kod]])-LEN(SUBSTITUTE(Tablica1[[#This Row],[Kod]]," ",""))=1,UPPER(Tablica1[[#This Row],[Naziv]]),IF(LEN(Tablica1[[#This Row],[Kod]])-LEN(SUBSTITUTE(Tablica1[[#This Row],[Kod]]," ",""))=2,H3816,""))</f>
        <v xml:space="preserve"> BARILOVIĆ</v>
      </c>
      <c r="I3817" s="3" t="str">
        <f>IF(LEN(Tablica1[[#This Row],[Kod]])-LEN(SUBSTITUTE(Tablica1[[#This Row],[Kod]]," ",""))=2,Tablica1[[#This Row],[Naziv]],"")</f>
        <v xml:space="preserve"> Novo Selo Perjasičko</v>
      </c>
      <c r="J3817" s="3" t="str">
        <f>IF(LEN(Tablica1[[#This Row],[Kod]])-LEN(SUBSTITUTE(Tablica1[[#This Row],[Kod]]," ",""))=0,Tablica1[[#This Row],[Kod]],TRIM(RIGHT(SUBSTITUTE(Tablica1[[#This Row],[Kod]]," ",REPT(" ",30)),30)))</f>
        <v>044300</v>
      </c>
    </row>
    <row r="3818" spans="1:10" ht="15">
      <c r="A3818" s="1" t="s">
        <v>3756</v>
      </c>
      <c r="B3818" s="1" t="s">
        <v>10863</v>
      </c>
      <c r="C3818">
        <v>3</v>
      </c>
      <c r="D3818">
        <v>3</v>
      </c>
      <c r="E3818">
        <f>LEN(Tablica1[[#This Row],[Kod]])-LEN(SUBSTITUTE(Tablica1[[#This Row],[Kod]]," ",""))</f>
        <v>2</v>
      </c>
      <c r="F3818">
        <v>3817</v>
      </c>
      <c r="G3818" t="str">
        <f>IF(IF(LEN(Tablica1[[#This Row],[Kod]])-LEN(SUBSTITUTE(Tablica1[[#This Row],[Kod]]," ",""))=0,Tablica1[[#This Row],[Naziv]],"")="",G3817,IF(LEN(Tablica1[[#This Row],[Kod]])-LEN(SUBSTITUTE(Tablica1[[#This Row],[Kod]]," ",""))=0,Tablica1[[#This Row],[Naziv]],""))</f>
        <v xml:space="preserve"> Karlovačka</v>
      </c>
      <c r="H3818" t="str">
        <f>IF(LEN(Tablica1[[#This Row],[Kod]])-LEN(SUBSTITUTE(Tablica1[[#This Row],[Kod]]," ",""))=1,UPPER(Tablica1[[#This Row],[Naziv]]),IF(LEN(Tablica1[[#This Row],[Kod]])-LEN(SUBSTITUTE(Tablica1[[#This Row],[Kod]]," ",""))=2,H3817,""))</f>
        <v xml:space="preserve"> BARILOVIĆ</v>
      </c>
      <c r="I3818" s="3" t="str">
        <f>IF(LEN(Tablica1[[#This Row],[Kod]])-LEN(SUBSTITUTE(Tablica1[[#This Row],[Kod]]," ",""))=2,Tablica1[[#This Row],[Naziv]],"")</f>
        <v xml:space="preserve"> Orijevac</v>
      </c>
      <c r="J3818" s="3" t="str">
        <f>IF(LEN(Tablica1[[#This Row],[Kod]])-LEN(SUBSTITUTE(Tablica1[[#This Row],[Kod]]," ",""))=0,Tablica1[[#This Row],[Kod]],TRIM(RIGHT(SUBSTITUTE(Tablica1[[#This Row],[Kod]]," ",REPT(" ",30)),30)))</f>
        <v>045497</v>
      </c>
    </row>
    <row r="3819" spans="1:10" ht="15">
      <c r="A3819" s="1" t="s">
        <v>3757</v>
      </c>
      <c r="B3819" s="1" t="s">
        <v>10864</v>
      </c>
      <c r="C3819">
        <v>17</v>
      </c>
      <c r="D3819">
        <v>17</v>
      </c>
      <c r="E3819">
        <f>LEN(Tablica1[[#This Row],[Kod]])-LEN(SUBSTITUTE(Tablica1[[#This Row],[Kod]]," ",""))</f>
        <v>2</v>
      </c>
      <c r="F3819">
        <v>3818</v>
      </c>
      <c r="G3819" t="str">
        <f>IF(IF(LEN(Tablica1[[#This Row],[Kod]])-LEN(SUBSTITUTE(Tablica1[[#This Row],[Kod]]," ",""))=0,Tablica1[[#This Row],[Naziv]],"")="",G3818,IF(LEN(Tablica1[[#This Row],[Kod]])-LEN(SUBSTITUTE(Tablica1[[#This Row],[Kod]]," ",""))=0,Tablica1[[#This Row],[Naziv]],""))</f>
        <v xml:space="preserve"> Karlovačka</v>
      </c>
      <c r="H3819" t="str">
        <f>IF(LEN(Tablica1[[#This Row],[Kod]])-LEN(SUBSTITUTE(Tablica1[[#This Row],[Kod]]," ",""))=1,UPPER(Tablica1[[#This Row],[Naziv]]),IF(LEN(Tablica1[[#This Row],[Kod]])-LEN(SUBSTITUTE(Tablica1[[#This Row],[Kod]]," ",""))=2,H3818,""))</f>
        <v xml:space="preserve"> BARILOVIĆ</v>
      </c>
      <c r="I3819" s="3" t="str">
        <f>IF(LEN(Tablica1[[#This Row],[Kod]])-LEN(SUBSTITUTE(Tablica1[[#This Row],[Kod]]," ",""))=2,Tablica1[[#This Row],[Naziv]],"")</f>
        <v xml:space="preserve"> Perjasica</v>
      </c>
      <c r="J3819" s="3" t="str">
        <f>IF(LEN(Tablica1[[#This Row],[Kod]])-LEN(SUBSTITUTE(Tablica1[[#This Row],[Kod]]," ",""))=0,Tablica1[[#This Row],[Kod]],TRIM(RIGHT(SUBSTITUTE(Tablica1[[#This Row],[Kod]]," ",REPT(" ",30)),30)))</f>
        <v>047457</v>
      </c>
    </row>
    <row r="3820" spans="1:10" ht="15">
      <c r="A3820" s="1" t="s">
        <v>3758</v>
      </c>
      <c r="B3820" s="1" t="s">
        <v>10865</v>
      </c>
      <c r="C3820">
        <v>299</v>
      </c>
      <c r="D3820">
        <v>297</v>
      </c>
      <c r="E3820">
        <f>LEN(Tablica1[[#This Row],[Kod]])-LEN(SUBSTITUTE(Tablica1[[#This Row],[Kod]]," ",""))</f>
        <v>2</v>
      </c>
      <c r="F3820">
        <v>3819</v>
      </c>
      <c r="G3820" t="str">
        <f>IF(IF(LEN(Tablica1[[#This Row],[Kod]])-LEN(SUBSTITUTE(Tablica1[[#This Row],[Kod]]," ",""))=0,Tablica1[[#This Row],[Naziv]],"")="",G3819,IF(LEN(Tablica1[[#This Row],[Kod]])-LEN(SUBSTITUTE(Tablica1[[#This Row],[Kod]]," ",""))=0,Tablica1[[#This Row],[Naziv]],""))</f>
        <v xml:space="preserve"> Karlovačka</v>
      </c>
      <c r="H3820" t="str">
        <f>IF(LEN(Tablica1[[#This Row],[Kod]])-LEN(SUBSTITUTE(Tablica1[[#This Row],[Kod]]," ",""))=1,UPPER(Tablica1[[#This Row],[Naziv]]),IF(LEN(Tablica1[[#This Row],[Kod]])-LEN(SUBSTITUTE(Tablica1[[#This Row],[Kod]]," ",""))=2,H3819,""))</f>
        <v xml:space="preserve"> BARILOVIĆ</v>
      </c>
      <c r="I3820" s="3" t="str">
        <f>IF(LEN(Tablica1[[#This Row],[Kod]])-LEN(SUBSTITUTE(Tablica1[[#This Row],[Kod]]," ",""))=2,Tablica1[[#This Row],[Naziv]],"")</f>
        <v xml:space="preserve"> Podvožić</v>
      </c>
      <c r="J3820" s="3" t="str">
        <f>IF(LEN(Tablica1[[#This Row],[Kod]])-LEN(SUBSTITUTE(Tablica1[[#This Row],[Kod]]," ",""))=0,Tablica1[[#This Row],[Kod]],TRIM(RIGHT(SUBSTITUTE(Tablica1[[#This Row],[Kod]]," ",REPT(" ",30)),30)))</f>
        <v>049859</v>
      </c>
    </row>
    <row r="3821" spans="1:10" ht="15">
      <c r="A3821" s="1" t="s">
        <v>3759</v>
      </c>
      <c r="B3821" s="1" t="s">
        <v>10866</v>
      </c>
      <c r="C3821">
        <v>17</v>
      </c>
      <c r="D3821">
        <v>17</v>
      </c>
      <c r="E3821">
        <f>LEN(Tablica1[[#This Row],[Kod]])-LEN(SUBSTITUTE(Tablica1[[#This Row],[Kod]]," ",""))</f>
        <v>2</v>
      </c>
      <c r="F3821">
        <v>3820</v>
      </c>
      <c r="G3821" t="str">
        <f>IF(IF(LEN(Tablica1[[#This Row],[Kod]])-LEN(SUBSTITUTE(Tablica1[[#This Row],[Kod]]," ",""))=0,Tablica1[[#This Row],[Naziv]],"")="",G3820,IF(LEN(Tablica1[[#This Row],[Kod]])-LEN(SUBSTITUTE(Tablica1[[#This Row],[Kod]]," ",""))=0,Tablica1[[#This Row],[Naziv]],""))</f>
        <v xml:space="preserve"> Karlovačka</v>
      </c>
      <c r="H3821" t="str">
        <f>IF(LEN(Tablica1[[#This Row],[Kod]])-LEN(SUBSTITUTE(Tablica1[[#This Row],[Kod]]," ",""))=1,UPPER(Tablica1[[#This Row],[Naziv]]),IF(LEN(Tablica1[[#This Row],[Kod]])-LEN(SUBSTITUTE(Tablica1[[#This Row],[Kod]]," ",""))=2,H3820,""))</f>
        <v xml:space="preserve"> BARILOVIĆ</v>
      </c>
      <c r="I3821" s="3" t="str">
        <f>IF(LEN(Tablica1[[#This Row],[Kod]])-LEN(SUBSTITUTE(Tablica1[[#This Row],[Kod]]," ",""))=2,Tablica1[[#This Row],[Naziv]],"")</f>
        <v xml:space="preserve"> Ponorac Perjasički</v>
      </c>
      <c r="J3821" s="3" t="str">
        <f>IF(LEN(Tablica1[[#This Row],[Kod]])-LEN(SUBSTITUTE(Tablica1[[#This Row],[Kod]]," ",""))=0,Tablica1[[#This Row],[Kod]],TRIM(RIGHT(SUBSTITUTE(Tablica1[[#This Row],[Kod]]," ",REPT(" ",30)),30)))</f>
        <v>050644</v>
      </c>
    </row>
    <row r="3822" spans="1:10" ht="15">
      <c r="A3822" s="1" t="s">
        <v>3760</v>
      </c>
      <c r="B3822" s="1" t="s">
        <v>10867</v>
      </c>
      <c r="C3822">
        <v>9</v>
      </c>
      <c r="D3822">
        <v>8</v>
      </c>
      <c r="E3822">
        <f>LEN(Tablica1[[#This Row],[Kod]])-LEN(SUBSTITUTE(Tablica1[[#This Row],[Kod]]," ",""))</f>
        <v>2</v>
      </c>
      <c r="F3822">
        <v>3821</v>
      </c>
      <c r="G3822" t="str">
        <f>IF(IF(LEN(Tablica1[[#This Row],[Kod]])-LEN(SUBSTITUTE(Tablica1[[#This Row],[Kod]]," ",""))=0,Tablica1[[#This Row],[Naziv]],"")="",G3821,IF(LEN(Tablica1[[#This Row],[Kod]])-LEN(SUBSTITUTE(Tablica1[[#This Row],[Kod]]," ",""))=0,Tablica1[[#This Row],[Naziv]],""))</f>
        <v xml:space="preserve"> Karlovačka</v>
      </c>
      <c r="H3822" t="str">
        <f>IF(LEN(Tablica1[[#This Row],[Kod]])-LEN(SUBSTITUTE(Tablica1[[#This Row],[Kod]]," ",""))=1,UPPER(Tablica1[[#This Row],[Naziv]]),IF(LEN(Tablica1[[#This Row],[Kod]])-LEN(SUBSTITUTE(Tablica1[[#This Row],[Kod]]," ",""))=2,H3821,""))</f>
        <v xml:space="preserve"> BARILOVIĆ</v>
      </c>
      <c r="I3822" s="3" t="str">
        <f>IF(LEN(Tablica1[[#This Row],[Kod]])-LEN(SUBSTITUTE(Tablica1[[#This Row],[Kod]]," ",""))=2,Tablica1[[#This Row],[Naziv]],"")</f>
        <v xml:space="preserve"> Potplaninsko</v>
      </c>
      <c r="J3822" s="3" t="str">
        <f>IF(LEN(Tablica1[[#This Row],[Kod]])-LEN(SUBSTITUTE(Tablica1[[#This Row],[Kod]]," ",""))=0,Tablica1[[#This Row],[Kod]],TRIM(RIGHT(SUBSTITUTE(Tablica1[[#This Row],[Kod]]," ",REPT(" ",30)),30)))</f>
        <v>051080</v>
      </c>
    </row>
    <row r="3823" spans="1:10" ht="15">
      <c r="A3823" s="1" t="s">
        <v>3761</v>
      </c>
      <c r="B3823" s="1" t="s">
        <v>10868</v>
      </c>
      <c r="C3823">
        <v>154</v>
      </c>
      <c r="D3823">
        <v>154</v>
      </c>
      <c r="E3823">
        <f>LEN(Tablica1[[#This Row],[Kod]])-LEN(SUBSTITUTE(Tablica1[[#This Row],[Kod]]," ",""))</f>
        <v>2</v>
      </c>
      <c r="F3823">
        <v>3822</v>
      </c>
      <c r="G3823" t="str">
        <f>IF(IF(LEN(Tablica1[[#This Row],[Kod]])-LEN(SUBSTITUTE(Tablica1[[#This Row],[Kod]]," ",""))=0,Tablica1[[#This Row],[Naziv]],"")="",G3822,IF(LEN(Tablica1[[#This Row],[Kod]])-LEN(SUBSTITUTE(Tablica1[[#This Row],[Kod]]," ",""))=0,Tablica1[[#This Row],[Naziv]],""))</f>
        <v xml:space="preserve"> Karlovačka</v>
      </c>
      <c r="H3823" t="str">
        <f>IF(LEN(Tablica1[[#This Row],[Kod]])-LEN(SUBSTITUTE(Tablica1[[#This Row],[Kod]]," ",""))=1,UPPER(Tablica1[[#This Row],[Naziv]]),IF(LEN(Tablica1[[#This Row],[Kod]])-LEN(SUBSTITUTE(Tablica1[[#This Row],[Kod]]," ",""))=2,H3822,""))</f>
        <v xml:space="preserve"> BARILOVIĆ</v>
      </c>
      <c r="I3823" s="3" t="str">
        <f>IF(LEN(Tablica1[[#This Row],[Kod]])-LEN(SUBSTITUTE(Tablica1[[#This Row],[Kod]]," ",""))=2,Tablica1[[#This Row],[Naziv]],"")</f>
        <v xml:space="preserve"> Siča</v>
      </c>
      <c r="J3823" s="3" t="str">
        <f>IF(LEN(Tablica1[[#This Row],[Kod]])-LEN(SUBSTITUTE(Tablica1[[#This Row],[Kod]]," ",""))=0,Tablica1[[#This Row],[Kod]],TRIM(RIGHT(SUBSTITUTE(Tablica1[[#This Row],[Kod]]," ",REPT(" ",30)),30)))</f>
        <v>057509</v>
      </c>
    </row>
    <row r="3824" spans="1:10" ht="15">
      <c r="A3824" s="1" t="s">
        <v>3762</v>
      </c>
      <c r="B3824" s="1" t="s">
        <v>10869</v>
      </c>
      <c r="C3824">
        <v>12</v>
      </c>
      <c r="D3824">
        <v>12</v>
      </c>
      <c r="E3824">
        <f>LEN(Tablica1[[#This Row],[Kod]])-LEN(SUBSTITUTE(Tablica1[[#This Row],[Kod]]," ",""))</f>
        <v>2</v>
      </c>
      <c r="F3824">
        <v>3823</v>
      </c>
      <c r="G3824" t="str">
        <f>IF(IF(LEN(Tablica1[[#This Row],[Kod]])-LEN(SUBSTITUTE(Tablica1[[#This Row],[Kod]]," ",""))=0,Tablica1[[#This Row],[Naziv]],"")="",G3823,IF(LEN(Tablica1[[#This Row],[Kod]])-LEN(SUBSTITUTE(Tablica1[[#This Row],[Kod]]," ",""))=0,Tablica1[[#This Row],[Naziv]],""))</f>
        <v xml:space="preserve"> Karlovačka</v>
      </c>
      <c r="H3824" t="str">
        <f>IF(LEN(Tablica1[[#This Row],[Kod]])-LEN(SUBSTITUTE(Tablica1[[#This Row],[Kod]]," ",""))=1,UPPER(Tablica1[[#This Row],[Naziv]]),IF(LEN(Tablica1[[#This Row],[Kod]])-LEN(SUBSTITUTE(Tablica1[[#This Row],[Kod]]," ",""))=2,H3823,""))</f>
        <v xml:space="preserve"> BARILOVIĆ</v>
      </c>
      <c r="I3824" s="3" t="str">
        <f>IF(LEN(Tablica1[[#This Row],[Kod]])-LEN(SUBSTITUTE(Tablica1[[#This Row],[Kod]]," ",""))=2,Tablica1[[#This Row],[Naziv]],"")</f>
        <v xml:space="preserve"> Srednji Poloj</v>
      </c>
      <c r="J3824" s="3" t="str">
        <f>IF(LEN(Tablica1[[#This Row],[Kod]])-LEN(SUBSTITUTE(Tablica1[[#This Row],[Kod]]," ",""))=0,Tablica1[[#This Row],[Kod]],TRIM(RIGHT(SUBSTITUTE(Tablica1[[#This Row],[Kod]]," ",REPT(" ",30)),30)))</f>
        <v>059498</v>
      </c>
    </row>
    <row r="3825" spans="1:10" ht="15">
      <c r="A3825" s="1" t="s">
        <v>3763</v>
      </c>
      <c r="B3825" s="1" t="s">
        <v>10870</v>
      </c>
      <c r="C3825">
        <v>48</v>
      </c>
      <c r="D3825">
        <v>46</v>
      </c>
      <c r="E3825">
        <f>LEN(Tablica1[[#This Row],[Kod]])-LEN(SUBSTITUTE(Tablica1[[#This Row],[Kod]]," ",""))</f>
        <v>2</v>
      </c>
      <c r="F3825">
        <v>3824</v>
      </c>
      <c r="G3825" t="str">
        <f>IF(IF(LEN(Tablica1[[#This Row],[Kod]])-LEN(SUBSTITUTE(Tablica1[[#This Row],[Kod]]," ",""))=0,Tablica1[[#This Row],[Naziv]],"")="",G3824,IF(LEN(Tablica1[[#This Row],[Kod]])-LEN(SUBSTITUTE(Tablica1[[#This Row],[Kod]]," ",""))=0,Tablica1[[#This Row],[Naziv]],""))</f>
        <v xml:space="preserve"> Karlovačka</v>
      </c>
      <c r="H3825" t="str">
        <f>IF(LEN(Tablica1[[#This Row],[Kod]])-LEN(SUBSTITUTE(Tablica1[[#This Row],[Kod]]," ",""))=1,UPPER(Tablica1[[#This Row],[Naziv]]),IF(LEN(Tablica1[[#This Row],[Kod]])-LEN(SUBSTITUTE(Tablica1[[#This Row],[Kod]]," ",""))=2,H3824,""))</f>
        <v xml:space="preserve"> BARILOVIĆ</v>
      </c>
      <c r="I3825" s="3" t="str">
        <f>IF(LEN(Tablica1[[#This Row],[Kod]])-LEN(SUBSTITUTE(Tablica1[[#This Row],[Kod]]," ",""))=2,Tablica1[[#This Row],[Naziv]],"")</f>
        <v xml:space="preserve"> Svojić</v>
      </c>
      <c r="J3825" s="3" t="str">
        <f>IF(LEN(Tablica1[[#This Row],[Kod]])-LEN(SUBSTITUTE(Tablica1[[#This Row],[Kod]]," ",""))=0,Tablica1[[#This Row],[Kod]],TRIM(RIGHT(SUBSTITUTE(Tablica1[[#This Row],[Kod]]," ",REPT(" ",30)),30)))</f>
        <v>062529</v>
      </c>
    </row>
    <row r="3826" spans="1:10" ht="15">
      <c r="A3826" s="1" t="s">
        <v>3764</v>
      </c>
      <c r="B3826" s="1" t="s">
        <v>10871</v>
      </c>
      <c r="C3826">
        <v>141</v>
      </c>
      <c r="D3826">
        <v>135</v>
      </c>
      <c r="E3826">
        <f>LEN(Tablica1[[#This Row],[Kod]])-LEN(SUBSTITUTE(Tablica1[[#This Row],[Kod]]," ",""))</f>
        <v>2</v>
      </c>
      <c r="F3826">
        <v>3825</v>
      </c>
      <c r="G3826" t="str">
        <f>IF(IF(LEN(Tablica1[[#This Row],[Kod]])-LEN(SUBSTITUTE(Tablica1[[#This Row],[Kod]]," ",""))=0,Tablica1[[#This Row],[Naziv]],"")="",G3825,IF(LEN(Tablica1[[#This Row],[Kod]])-LEN(SUBSTITUTE(Tablica1[[#This Row],[Kod]]," ",""))=0,Tablica1[[#This Row],[Naziv]],""))</f>
        <v xml:space="preserve"> Karlovačka</v>
      </c>
      <c r="H3826" t="str">
        <f>IF(LEN(Tablica1[[#This Row],[Kod]])-LEN(SUBSTITUTE(Tablica1[[#This Row],[Kod]]," ",""))=1,UPPER(Tablica1[[#This Row],[Naziv]]),IF(LEN(Tablica1[[#This Row],[Kod]])-LEN(SUBSTITUTE(Tablica1[[#This Row],[Kod]]," ",""))=2,H3825,""))</f>
        <v xml:space="preserve"> BARILOVIĆ</v>
      </c>
      <c r="I3826" s="3" t="str">
        <f>IF(LEN(Tablica1[[#This Row],[Kod]])-LEN(SUBSTITUTE(Tablica1[[#This Row],[Kod]]," ",""))=2,Tablica1[[#This Row],[Naziv]],"")</f>
        <v xml:space="preserve"> Šćulac</v>
      </c>
      <c r="J3826" s="3" t="str">
        <f>IF(LEN(Tablica1[[#This Row],[Kod]])-LEN(SUBSTITUTE(Tablica1[[#This Row],[Kod]]," ",""))=0,Tablica1[[#This Row],[Kod]],TRIM(RIGHT(SUBSTITUTE(Tablica1[[#This Row],[Kod]]," ",REPT(" ",30)),30)))</f>
        <v>062871</v>
      </c>
    </row>
    <row r="3827" spans="1:10" ht="15">
      <c r="A3827" s="1" t="s">
        <v>3765</v>
      </c>
      <c r="B3827" s="1" t="s">
        <v>10872</v>
      </c>
      <c r="C3827">
        <v>5</v>
      </c>
      <c r="D3827">
        <v>5</v>
      </c>
      <c r="E3827">
        <f>LEN(Tablica1[[#This Row],[Kod]])-LEN(SUBSTITUTE(Tablica1[[#This Row],[Kod]]," ",""))</f>
        <v>2</v>
      </c>
      <c r="F3827">
        <v>3826</v>
      </c>
      <c r="G3827" t="str">
        <f>IF(IF(LEN(Tablica1[[#This Row],[Kod]])-LEN(SUBSTITUTE(Tablica1[[#This Row],[Kod]]," ",""))=0,Tablica1[[#This Row],[Naziv]],"")="",G3826,IF(LEN(Tablica1[[#This Row],[Kod]])-LEN(SUBSTITUTE(Tablica1[[#This Row],[Kod]]," ",""))=0,Tablica1[[#This Row],[Naziv]],""))</f>
        <v xml:space="preserve"> Karlovačka</v>
      </c>
      <c r="H3827" t="str">
        <f>IF(LEN(Tablica1[[#This Row],[Kod]])-LEN(SUBSTITUTE(Tablica1[[#This Row],[Kod]]," ",""))=1,UPPER(Tablica1[[#This Row],[Naziv]]),IF(LEN(Tablica1[[#This Row],[Kod]])-LEN(SUBSTITUTE(Tablica1[[#This Row],[Kod]]," ",""))=2,H3826,""))</f>
        <v xml:space="preserve"> BARILOVIĆ</v>
      </c>
      <c r="I3827" s="3" t="str">
        <f>IF(LEN(Tablica1[[#This Row],[Kod]])-LEN(SUBSTITUTE(Tablica1[[#This Row],[Kod]]," ",""))=2,Tablica1[[#This Row],[Naziv]],"")</f>
        <v xml:space="preserve"> Štirkovac</v>
      </c>
      <c r="J3827" s="3" t="str">
        <f>IF(LEN(Tablica1[[#This Row],[Kod]])-LEN(SUBSTITUTE(Tablica1[[#This Row],[Kod]]," ",""))=0,Tablica1[[#This Row],[Kod]],TRIM(RIGHT(SUBSTITUTE(Tablica1[[#This Row],[Kod]]," ",REPT(" ",30)),30)))</f>
        <v>064084</v>
      </c>
    </row>
    <row r="3828" spans="1:10" ht="15">
      <c r="A3828" s="1" t="s">
        <v>3766</v>
      </c>
      <c r="B3828" s="1" t="s">
        <v>10873</v>
      </c>
      <c r="C3828">
        <v>1</v>
      </c>
      <c r="D3828">
        <v>1</v>
      </c>
      <c r="E3828">
        <f>LEN(Tablica1[[#This Row],[Kod]])-LEN(SUBSTITUTE(Tablica1[[#This Row],[Kod]]," ",""))</f>
        <v>2</v>
      </c>
      <c r="F3828">
        <v>3827</v>
      </c>
      <c r="G3828" t="str">
        <f>IF(IF(LEN(Tablica1[[#This Row],[Kod]])-LEN(SUBSTITUTE(Tablica1[[#This Row],[Kod]]," ",""))=0,Tablica1[[#This Row],[Naziv]],"")="",G3827,IF(LEN(Tablica1[[#This Row],[Kod]])-LEN(SUBSTITUTE(Tablica1[[#This Row],[Kod]]," ",""))=0,Tablica1[[#This Row],[Naziv]],""))</f>
        <v xml:space="preserve"> Karlovačka</v>
      </c>
      <c r="H3828" t="str">
        <f>IF(LEN(Tablica1[[#This Row],[Kod]])-LEN(SUBSTITUTE(Tablica1[[#This Row],[Kod]]," ",""))=1,UPPER(Tablica1[[#This Row],[Naziv]]),IF(LEN(Tablica1[[#This Row],[Kod]])-LEN(SUBSTITUTE(Tablica1[[#This Row],[Kod]]," ",""))=2,H3827,""))</f>
        <v xml:space="preserve"> BARILOVIĆ</v>
      </c>
      <c r="I3828" s="3" t="str">
        <f>IF(LEN(Tablica1[[#This Row],[Kod]])-LEN(SUBSTITUTE(Tablica1[[#This Row],[Kod]]," ",""))=2,Tablica1[[#This Row],[Naziv]],"")</f>
        <v xml:space="preserve"> Točak Perjasički</v>
      </c>
      <c r="J3828" s="3" t="str">
        <f>IF(LEN(Tablica1[[#This Row],[Kod]])-LEN(SUBSTITUTE(Tablica1[[#This Row],[Kod]]," ",""))=0,Tablica1[[#This Row],[Kod]],TRIM(RIGHT(SUBSTITUTE(Tablica1[[#This Row],[Kod]]," ",REPT(" ",30)),30)))</f>
        <v>064840</v>
      </c>
    </row>
    <row r="3829" spans="1:10" ht="15">
      <c r="A3829" s="1" t="s">
        <v>3767</v>
      </c>
      <c r="B3829" s="1" t="s">
        <v>10874</v>
      </c>
      <c r="C3829">
        <v>32</v>
      </c>
      <c r="D3829">
        <v>32</v>
      </c>
      <c r="E3829">
        <f>LEN(Tablica1[[#This Row],[Kod]])-LEN(SUBSTITUTE(Tablica1[[#This Row],[Kod]]," ",""))</f>
        <v>2</v>
      </c>
      <c r="F3829">
        <v>3828</v>
      </c>
      <c r="G3829" t="str">
        <f>IF(IF(LEN(Tablica1[[#This Row],[Kod]])-LEN(SUBSTITUTE(Tablica1[[#This Row],[Kod]]," ",""))=0,Tablica1[[#This Row],[Naziv]],"")="",G3828,IF(LEN(Tablica1[[#This Row],[Kod]])-LEN(SUBSTITUTE(Tablica1[[#This Row],[Kod]]," ",""))=0,Tablica1[[#This Row],[Naziv]],""))</f>
        <v xml:space="preserve"> Karlovačka</v>
      </c>
      <c r="H3829" t="str">
        <f>IF(LEN(Tablica1[[#This Row],[Kod]])-LEN(SUBSTITUTE(Tablica1[[#This Row],[Kod]]," ",""))=1,UPPER(Tablica1[[#This Row],[Naziv]]),IF(LEN(Tablica1[[#This Row],[Kod]])-LEN(SUBSTITUTE(Tablica1[[#This Row],[Kod]]," ",""))=2,H3828,""))</f>
        <v xml:space="preserve"> BARILOVIĆ</v>
      </c>
      <c r="I3829" s="3" t="str">
        <f>IF(LEN(Tablica1[[#This Row],[Kod]])-LEN(SUBSTITUTE(Tablica1[[#This Row],[Kod]]," ",""))=2,Tablica1[[#This Row],[Naziv]],"")</f>
        <v xml:space="preserve"> Veliki Kozinac</v>
      </c>
      <c r="J3829" s="3" t="str">
        <f>IF(LEN(Tablica1[[#This Row],[Kod]])-LEN(SUBSTITUTE(Tablica1[[#This Row],[Kod]]," ",""))=0,Tablica1[[#This Row],[Kod]],TRIM(RIGHT(SUBSTITUTE(Tablica1[[#This Row],[Kod]]," ",REPT(" ",30)),30)))</f>
        <v>068306</v>
      </c>
    </row>
    <row r="3830" spans="1:10" ht="15">
      <c r="A3830" s="1" t="s">
        <v>3768</v>
      </c>
      <c r="B3830" s="1" t="s">
        <v>10875</v>
      </c>
      <c r="C3830">
        <v>68</v>
      </c>
      <c r="D3830">
        <v>65</v>
      </c>
      <c r="E3830">
        <f>LEN(Tablica1[[#This Row],[Kod]])-LEN(SUBSTITUTE(Tablica1[[#This Row],[Kod]]," ",""))</f>
        <v>2</v>
      </c>
      <c r="F3830">
        <v>3829</v>
      </c>
      <c r="G3830" t="str">
        <f>IF(IF(LEN(Tablica1[[#This Row],[Kod]])-LEN(SUBSTITUTE(Tablica1[[#This Row],[Kod]]," ",""))=0,Tablica1[[#This Row],[Naziv]],"")="",G3829,IF(LEN(Tablica1[[#This Row],[Kod]])-LEN(SUBSTITUTE(Tablica1[[#This Row],[Kod]]," ",""))=0,Tablica1[[#This Row],[Naziv]],""))</f>
        <v xml:space="preserve"> Karlovačka</v>
      </c>
      <c r="H3830" t="str">
        <f>IF(LEN(Tablica1[[#This Row],[Kod]])-LEN(SUBSTITUTE(Tablica1[[#This Row],[Kod]]," ",""))=1,UPPER(Tablica1[[#This Row],[Naziv]]),IF(LEN(Tablica1[[#This Row],[Kod]])-LEN(SUBSTITUTE(Tablica1[[#This Row],[Kod]]," ",""))=2,H3829,""))</f>
        <v xml:space="preserve"> BARILOVIĆ</v>
      </c>
      <c r="I3830" s="3" t="str">
        <f>IF(LEN(Tablica1[[#This Row],[Kod]])-LEN(SUBSTITUTE(Tablica1[[#This Row],[Kod]]," ",""))=2,Tablica1[[#This Row],[Naziv]],"")</f>
        <v xml:space="preserve"> Vijenac Barilovićki</v>
      </c>
      <c r="J3830" s="3" t="str">
        <f>IF(LEN(Tablica1[[#This Row],[Kod]])-LEN(SUBSTITUTE(Tablica1[[#This Row],[Kod]]," ",""))=0,Tablica1[[#This Row],[Kod]],TRIM(RIGHT(SUBSTITUTE(Tablica1[[#This Row],[Kod]]," ",REPT(" ",30)),30)))</f>
        <v>069043</v>
      </c>
    </row>
    <row r="3831" spans="1:10" ht="15">
      <c r="A3831" s="1" t="s">
        <v>3769</v>
      </c>
      <c r="B3831" s="1" t="s">
        <v>10876</v>
      </c>
      <c r="C3831">
        <v>4</v>
      </c>
      <c r="D3831">
        <v>4</v>
      </c>
      <c r="E3831">
        <f>LEN(Tablica1[[#This Row],[Kod]])-LEN(SUBSTITUTE(Tablica1[[#This Row],[Kod]]," ",""))</f>
        <v>2</v>
      </c>
      <c r="F3831">
        <v>3830</v>
      </c>
      <c r="G3831" t="str">
        <f>IF(IF(LEN(Tablica1[[#This Row],[Kod]])-LEN(SUBSTITUTE(Tablica1[[#This Row],[Kod]]," ",""))=0,Tablica1[[#This Row],[Naziv]],"")="",G3830,IF(LEN(Tablica1[[#This Row],[Kod]])-LEN(SUBSTITUTE(Tablica1[[#This Row],[Kod]]," ",""))=0,Tablica1[[#This Row],[Naziv]],""))</f>
        <v xml:space="preserve"> Karlovačka</v>
      </c>
      <c r="H3831" t="str">
        <f>IF(LEN(Tablica1[[#This Row],[Kod]])-LEN(SUBSTITUTE(Tablica1[[#This Row],[Kod]]," ",""))=1,UPPER(Tablica1[[#This Row],[Naziv]]),IF(LEN(Tablica1[[#This Row],[Kod]])-LEN(SUBSTITUTE(Tablica1[[#This Row],[Kod]]," ",""))=2,H3830,""))</f>
        <v xml:space="preserve"> BARILOVIĆ</v>
      </c>
      <c r="I3831" s="3" t="str">
        <f>IF(LEN(Tablica1[[#This Row],[Kod]])-LEN(SUBSTITUTE(Tablica1[[#This Row],[Kod]]," ",""))=2,Tablica1[[#This Row],[Naziv]],"")</f>
        <v xml:space="preserve"> Zinajevac</v>
      </c>
      <c r="J3831" s="3" t="str">
        <f>IF(LEN(Tablica1[[#This Row],[Kod]])-LEN(SUBSTITUTE(Tablica1[[#This Row],[Kod]]," ",""))=0,Tablica1[[#This Row],[Kod]],TRIM(RIGHT(SUBSTITUTE(Tablica1[[#This Row],[Kod]]," ",REPT(" ",30)),30)))</f>
        <v>073334</v>
      </c>
    </row>
    <row r="3832" spans="1:10" ht="15">
      <c r="A3832" s="1" t="s">
        <v>3770</v>
      </c>
      <c r="B3832" s="1" t="s">
        <v>10877</v>
      </c>
      <c r="C3832">
        <v>58</v>
      </c>
      <c r="D3832">
        <v>57</v>
      </c>
      <c r="E3832">
        <f>LEN(Tablica1[[#This Row],[Kod]])-LEN(SUBSTITUTE(Tablica1[[#This Row],[Kod]]," ",""))</f>
        <v>2</v>
      </c>
      <c r="F3832">
        <v>3831</v>
      </c>
      <c r="G3832" t="str">
        <f>IF(IF(LEN(Tablica1[[#This Row],[Kod]])-LEN(SUBSTITUTE(Tablica1[[#This Row],[Kod]]," ",""))=0,Tablica1[[#This Row],[Naziv]],"")="",G3831,IF(LEN(Tablica1[[#This Row],[Kod]])-LEN(SUBSTITUTE(Tablica1[[#This Row],[Kod]]," ",""))=0,Tablica1[[#This Row],[Naziv]],""))</f>
        <v xml:space="preserve"> Karlovačka</v>
      </c>
      <c r="H3832" t="str">
        <f>IF(LEN(Tablica1[[#This Row],[Kod]])-LEN(SUBSTITUTE(Tablica1[[#This Row],[Kod]]," ",""))=1,UPPER(Tablica1[[#This Row],[Naziv]]),IF(LEN(Tablica1[[#This Row],[Kod]])-LEN(SUBSTITUTE(Tablica1[[#This Row],[Kod]]," ",""))=2,H3831,""))</f>
        <v xml:space="preserve"> BARILOVIĆ</v>
      </c>
      <c r="I3832" s="3" t="str">
        <f>IF(LEN(Tablica1[[#This Row],[Kod]])-LEN(SUBSTITUTE(Tablica1[[#This Row],[Kod]]," ",""))=2,Tablica1[[#This Row],[Naziv]],"")</f>
        <v xml:space="preserve"> Žabljak</v>
      </c>
      <c r="J3832" s="3" t="str">
        <f>IF(LEN(Tablica1[[#This Row],[Kod]])-LEN(SUBSTITUTE(Tablica1[[#This Row],[Kod]]," ",""))=0,Tablica1[[#This Row],[Kod]],TRIM(RIGHT(SUBSTITUTE(Tablica1[[#This Row],[Kod]]," ",REPT(" ",30)),30)))</f>
        <v>073822</v>
      </c>
    </row>
    <row r="3833" spans="1:10" ht="15">
      <c r="A3833" s="1" t="s">
        <v>3771</v>
      </c>
      <c r="B3833" s="1" t="s">
        <v>7566</v>
      </c>
      <c r="C3833">
        <v>1318</v>
      </c>
      <c r="D3833">
        <v>1289</v>
      </c>
      <c r="E3833">
        <f>LEN(Tablica1[[#This Row],[Kod]])-LEN(SUBSTITUTE(Tablica1[[#This Row],[Kod]]," ",""))</f>
        <v>1</v>
      </c>
      <c r="F3833">
        <v>3832</v>
      </c>
      <c r="G3833" t="str">
        <f>IF(IF(LEN(Tablica1[[#This Row],[Kod]])-LEN(SUBSTITUTE(Tablica1[[#This Row],[Kod]]," ",""))=0,Tablica1[[#This Row],[Naziv]],"")="",G3832,IF(LEN(Tablica1[[#This Row],[Kod]])-LEN(SUBSTITUTE(Tablica1[[#This Row],[Kod]]," ",""))=0,Tablica1[[#This Row],[Naziv]],""))</f>
        <v xml:space="preserve"> Karlovačka</v>
      </c>
      <c r="H383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BOSILJEVO</v>
      </c>
      <c r="I3833" s="3" t="str">
        <f>IF(LEN(Tablica1[[#This Row],[Kod]])-LEN(SUBSTITUTE(Tablica1[[#This Row],[Kod]]," ",""))=2,Tablica1[[#This Row],[Naziv]],"")</f>
        <v/>
      </c>
      <c r="J3833" s="3" t="str">
        <f>IF(LEN(Tablica1[[#This Row],[Kod]])-LEN(SUBSTITUTE(Tablica1[[#This Row],[Kod]]," ",""))=0,Tablica1[[#This Row],[Kod]],TRIM(RIGHT(SUBSTITUTE(Tablica1[[#This Row],[Kod]]," ",REPT(" ",30)),30)))</f>
        <v>00302</v>
      </c>
    </row>
    <row r="3834" spans="1:10" ht="15">
      <c r="A3834" s="1" t="s">
        <v>3772</v>
      </c>
      <c r="B3834" s="1" t="s">
        <v>10878</v>
      </c>
      <c r="C3834">
        <v>9</v>
      </c>
      <c r="D3834">
        <v>9</v>
      </c>
      <c r="E3834">
        <f>LEN(Tablica1[[#This Row],[Kod]])-LEN(SUBSTITUTE(Tablica1[[#This Row],[Kod]]," ",""))</f>
        <v>2</v>
      </c>
      <c r="F3834">
        <v>3833</v>
      </c>
      <c r="G3834" t="str">
        <f>IF(IF(LEN(Tablica1[[#This Row],[Kod]])-LEN(SUBSTITUTE(Tablica1[[#This Row],[Kod]]," ",""))=0,Tablica1[[#This Row],[Naziv]],"")="",G3833,IF(LEN(Tablica1[[#This Row],[Kod]])-LEN(SUBSTITUTE(Tablica1[[#This Row],[Kod]]," ",""))=0,Tablica1[[#This Row],[Naziv]],""))</f>
        <v xml:space="preserve"> Karlovačka</v>
      </c>
      <c r="H3834" t="str">
        <f>IF(LEN(Tablica1[[#This Row],[Kod]])-LEN(SUBSTITUTE(Tablica1[[#This Row],[Kod]]," ",""))=1,UPPER(Tablica1[[#This Row],[Naziv]]),IF(LEN(Tablica1[[#This Row],[Kod]])-LEN(SUBSTITUTE(Tablica1[[#This Row],[Kod]]," ",""))=2,H3833,""))</f>
        <v xml:space="preserve"> BOSILJEVO</v>
      </c>
      <c r="I3834" s="3" t="str">
        <f>IF(LEN(Tablica1[[#This Row],[Kod]])-LEN(SUBSTITUTE(Tablica1[[#This Row],[Kod]]," ",""))=2,Tablica1[[#This Row],[Naziv]],"")</f>
        <v xml:space="preserve"> Beč</v>
      </c>
      <c r="J3834" s="3" t="str">
        <f>IF(LEN(Tablica1[[#This Row],[Kod]])-LEN(SUBSTITUTE(Tablica1[[#This Row],[Kod]]," ",""))=0,Tablica1[[#This Row],[Kod]],TRIM(RIGHT(SUBSTITUTE(Tablica1[[#This Row],[Kod]]," ",REPT(" ",30)),30)))</f>
        <v>001732</v>
      </c>
    </row>
    <row r="3835" spans="1:10" ht="15">
      <c r="A3835" s="1" t="s">
        <v>3773</v>
      </c>
      <c r="B3835" s="1" t="s">
        <v>10879</v>
      </c>
      <c r="C3835">
        <v>17</v>
      </c>
      <c r="D3835">
        <v>16</v>
      </c>
      <c r="E3835">
        <f>LEN(Tablica1[[#This Row],[Kod]])-LEN(SUBSTITUTE(Tablica1[[#This Row],[Kod]]," ",""))</f>
        <v>2</v>
      </c>
      <c r="F3835">
        <v>3834</v>
      </c>
      <c r="G3835" t="str">
        <f>IF(IF(LEN(Tablica1[[#This Row],[Kod]])-LEN(SUBSTITUTE(Tablica1[[#This Row],[Kod]]," ",""))=0,Tablica1[[#This Row],[Naziv]],"")="",G3834,IF(LEN(Tablica1[[#This Row],[Kod]])-LEN(SUBSTITUTE(Tablica1[[#This Row],[Kod]]," ",""))=0,Tablica1[[#This Row],[Naziv]],""))</f>
        <v xml:space="preserve"> Karlovačka</v>
      </c>
      <c r="H3835" t="str">
        <f>IF(LEN(Tablica1[[#This Row],[Kod]])-LEN(SUBSTITUTE(Tablica1[[#This Row],[Kod]]," ",""))=1,UPPER(Tablica1[[#This Row],[Naziv]]),IF(LEN(Tablica1[[#This Row],[Kod]])-LEN(SUBSTITUTE(Tablica1[[#This Row],[Kod]]," ",""))=2,H3834,""))</f>
        <v xml:space="preserve"> BOSILJEVO</v>
      </c>
      <c r="I3835" s="3" t="str">
        <f>IF(LEN(Tablica1[[#This Row],[Kod]])-LEN(SUBSTITUTE(Tablica1[[#This Row],[Kod]]," ",""))=2,Tablica1[[#This Row],[Naziv]],"")</f>
        <v xml:space="preserve"> Bitorajci</v>
      </c>
      <c r="J3835" s="3" t="str">
        <f>IF(LEN(Tablica1[[#This Row],[Kod]])-LEN(SUBSTITUTE(Tablica1[[#This Row],[Kod]]," ",""))=0,Tablica1[[#This Row],[Kod]],TRIM(RIGHT(SUBSTITUTE(Tablica1[[#This Row],[Kod]]," ",REPT(" ",30)),30)))</f>
        <v>003131</v>
      </c>
    </row>
    <row r="3836" spans="1:10" ht="15">
      <c r="A3836" s="1" t="s">
        <v>3774</v>
      </c>
      <c r="B3836" s="1" t="s">
        <v>10880</v>
      </c>
      <c r="C3836">
        <v>40</v>
      </c>
      <c r="D3836">
        <v>40</v>
      </c>
      <c r="E3836">
        <f>LEN(Tablica1[[#This Row],[Kod]])-LEN(SUBSTITUTE(Tablica1[[#This Row],[Kod]]," ",""))</f>
        <v>2</v>
      </c>
      <c r="F3836">
        <v>3835</v>
      </c>
      <c r="G3836" t="str">
        <f>IF(IF(LEN(Tablica1[[#This Row],[Kod]])-LEN(SUBSTITUTE(Tablica1[[#This Row],[Kod]]," ",""))=0,Tablica1[[#This Row],[Naziv]],"")="",G3835,IF(LEN(Tablica1[[#This Row],[Kod]])-LEN(SUBSTITUTE(Tablica1[[#This Row],[Kod]]," ",""))=0,Tablica1[[#This Row],[Naziv]],""))</f>
        <v xml:space="preserve"> Karlovačka</v>
      </c>
      <c r="H3836" t="str">
        <f>IF(LEN(Tablica1[[#This Row],[Kod]])-LEN(SUBSTITUTE(Tablica1[[#This Row],[Kod]]," ",""))=1,UPPER(Tablica1[[#This Row],[Naziv]]),IF(LEN(Tablica1[[#This Row],[Kod]])-LEN(SUBSTITUTE(Tablica1[[#This Row],[Kod]]," ",""))=2,H3835,""))</f>
        <v xml:space="preserve"> BOSILJEVO</v>
      </c>
      <c r="I3836" s="3" t="str">
        <f>IF(LEN(Tablica1[[#This Row],[Kod]])-LEN(SUBSTITUTE(Tablica1[[#This Row],[Kod]]," ",""))=2,Tablica1[[#This Row],[Naziv]],"")</f>
        <v xml:space="preserve"> Bosanci</v>
      </c>
      <c r="J3836" s="3" t="str">
        <f>IF(LEN(Tablica1[[#This Row],[Kod]])-LEN(SUBSTITUTE(Tablica1[[#This Row],[Kod]]," ",""))=0,Tablica1[[#This Row],[Kod]],TRIM(RIGHT(SUBSTITUTE(Tablica1[[#This Row],[Kod]]," ",REPT(" ",30)),30)))</f>
        <v>004308</v>
      </c>
    </row>
    <row r="3837" spans="1:10" ht="15">
      <c r="A3837" s="1" t="s">
        <v>3775</v>
      </c>
      <c r="B3837" s="1" t="s">
        <v>7566</v>
      </c>
      <c r="C3837">
        <v>63</v>
      </c>
      <c r="D3837">
        <v>63</v>
      </c>
      <c r="E3837">
        <f>LEN(Tablica1[[#This Row],[Kod]])-LEN(SUBSTITUTE(Tablica1[[#This Row],[Kod]]," ",""))</f>
        <v>2</v>
      </c>
      <c r="F3837">
        <v>3836</v>
      </c>
      <c r="G3837" t="str">
        <f>IF(IF(LEN(Tablica1[[#This Row],[Kod]])-LEN(SUBSTITUTE(Tablica1[[#This Row],[Kod]]," ",""))=0,Tablica1[[#This Row],[Naziv]],"")="",G3836,IF(LEN(Tablica1[[#This Row],[Kod]])-LEN(SUBSTITUTE(Tablica1[[#This Row],[Kod]]," ",""))=0,Tablica1[[#This Row],[Naziv]],""))</f>
        <v xml:space="preserve"> Karlovačka</v>
      </c>
      <c r="H3837" t="str">
        <f>IF(LEN(Tablica1[[#This Row],[Kod]])-LEN(SUBSTITUTE(Tablica1[[#This Row],[Kod]]," ",""))=1,UPPER(Tablica1[[#This Row],[Naziv]]),IF(LEN(Tablica1[[#This Row],[Kod]])-LEN(SUBSTITUTE(Tablica1[[#This Row],[Kod]]," ",""))=2,H3836,""))</f>
        <v xml:space="preserve"> BOSILJEVO</v>
      </c>
      <c r="I3837" s="3" t="str">
        <f>IF(LEN(Tablica1[[#This Row],[Kod]])-LEN(SUBSTITUTE(Tablica1[[#This Row],[Kod]]," ",""))=2,Tablica1[[#This Row],[Naziv]],"")</f>
        <v xml:space="preserve"> Bosiljevo</v>
      </c>
      <c r="J3837" s="3" t="str">
        <f>IF(LEN(Tablica1[[#This Row],[Kod]])-LEN(SUBSTITUTE(Tablica1[[#This Row],[Kod]]," ",""))=0,Tablica1[[#This Row],[Kod]],TRIM(RIGHT(SUBSTITUTE(Tablica1[[#This Row],[Kod]]," ",REPT(" ",30)),30)))</f>
        <v>004316</v>
      </c>
    </row>
    <row r="3838" spans="1:10" ht="15">
      <c r="A3838" s="1" t="s">
        <v>3776</v>
      </c>
      <c r="B3838" s="1" t="s">
        <v>10881</v>
      </c>
      <c r="C3838">
        <v>8</v>
      </c>
      <c r="D3838">
        <v>8</v>
      </c>
      <c r="E3838">
        <f>LEN(Tablica1[[#This Row],[Kod]])-LEN(SUBSTITUTE(Tablica1[[#This Row],[Kod]]," ",""))</f>
        <v>2</v>
      </c>
      <c r="F3838">
        <v>3837</v>
      </c>
      <c r="G3838" t="str">
        <f>IF(IF(LEN(Tablica1[[#This Row],[Kod]])-LEN(SUBSTITUTE(Tablica1[[#This Row],[Kod]]," ",""))=0,Tablica1[[#This Row],[Naziv]],"")="",G3837,IF(LEN(Tablica1[[#This Row],[Kod]])-LEN(SUBSTITUTE(Tablica1[[#This Row],[Kod]]," ",""))=0,Tablica1[[#This Row],[Naziv]],""))</f>
        <v xml:space="preserve"> Karlovačka</v>
      </c>
      <c r="H3838" t="str">
        <f>IF(LEN(Tablica1[[#This Row],[Kod]])-LEN(SUBSTITUTE(Tablica1[[#This Row],[Kod]]," ",""))=1,UPPER(Tablica1[[#This Row],[Naziv]]),IF(LEN(Tablica1[[#This Row],[Kod]])-LEN(SUBSTITUTE(Tablica1[[#This Row],[Kod]]," ",""))=2,H3837,""))</f>
        <v xml:space="preserve"> BOSILJEVO</v>
      </c>
      <c r="I3838" s="3" t="str">
        <f>IF(LEN(Tablica1[[#This Row],[Kod]])-LEN(SUBSTITUTE(Tablica1[[#This Row],[Kod]]," ",""))=2,Tablica1[[#This Row],[Naziv]],"")</f>
        <v xml:space="preserve"> Dani</v>
      </c>
      <c r="J3838" s="3" t="str">
        <f>IF(LEN(Tablica1[[#This Row],[Kod]])-LEN(SUBSTITUTE(Tablica1[[#This Row],[Kod]]," ",""))=0,Tablica1[[#This Row],[Kod]],TRIM(RIGHT(SUBSTITUTE(Tablica1[[#This Row],[Kod]]," ",REPT(" ",30)),30)))</f>
        <v>010278</v>
      </c>
    </row>
    <row r="3839" spans="1:10" ht="15">
      <c r="A3839" s="1" t="s">
        <v>3777</v>
      </c>
      <c r="B3839" s="1" t="s">
        <v>10882</v>
      </c>
      <c r="C3839">
        <v>17</v>
      </c>
      <c r="D3839">
        <v>17</v>
      </c>
      <c r="E3839">
        <f>LEN(Tablica1[[#This Row],[Kod]])-LEN(SUBSTITUTE(Tablica1[[#This Row],[Kod]]," ",""))</f>
        <v>2</v>
      </c>
      <c r="F3839">
        <v>3838</v>
      </c>
      <c r="G3839" t="str">
        <f>IF(IF(LEN(Tablica1[[#This Row],[Kod]])-LEN(SUBSTITUTE(Tablica1[[#This Row],[Kod]]," ",""))=0,Tablica1[[#This Row],[Naziv]],"")="",G3838,IF(LEN(Tablica1[[#This Row],[Kod]])-LEN(SUBSTITUTE(Tablica1[[#This Row],[Kod]]," ",""))=0,Tablica1[[#This Row],[Naziv]],""))</f>
        <v xml:space="preserve"> Karlovačka</v>
      </c>
      <c r="H3839" t="str">
        <f>IF(LEN(Tablica1[[#This Row],[Kod]])-LEN(SUBSTITUTE(Tablica1[[#This Row],[Kod]]," ",""))=1,UPPER(Tablica1[[#This Row],[Naziv]]),IF(LEN(Tablica1[[#This Row],[Kod]])-LEN(SUBSTITUTE(Tablica1[[#This Row],[Kod]]," ",""))=2,H3838,""))</f>
        <v xml:space="preserve"> BOSILJEVO</v>
      </c>
      <c r="I3839" s="3" t="str">
        <f>IF(LEN(Tablica1[[#This Row],[Kod]])-LEN(SUBSTITUTE(Tablica1[[#This Row],[Kod]]," ",""))=2,Tablica1[[#This Row],[Naziv]],"")</f>
        <v xml:space="preserve"> Dugače</v>
      </c>
      <c r="J3839" s="3" t="str">
        <f>IF(LEN(Tablica1[[#This Row],[Kod]])-LEN(SUBSTITUTE(Tablica1[[#This Row],[Kod]]," ",""))=0,Tablica1[[#This Row],[Kod]],TRIM(RIGHT(SUBSTITUTE(Tablica1[[#This Row],[Kod]]," ",REPT(" ",30)),30)))</f>
        <v>015784</v>
      </c>
    </row>
    <row r="3840" spans="1:10" ht="15">
      <c r="A3840" s="1" t="s">
        <v>3778</v>
      </c>
      <c r="B3840" s="1" t="s">
        <v>10883</v>
      </c>
      <c r="C3840">
        <v>33</v>
      </c>
      <c r="D3840">
        <v>31</v>
      </c>
      <c r="E3840">
        <f>LEN(Tablica1[[#This Row],[Kod]])-LEN(SUBSTITUTE(Tablica1[[#This Row],[Kod]]," ",""))</f>
        <v>2</v>
      </c>
      <c r="F3840">
        <v>3839</v>
      </c>
      <c r="G3840" t="str">
        <f>IF(IF(LEN(Tablica1[[#This Row],[Kod]])-LEN(SUBSTITUTE(Tablica1[[#This Row],[Kod]]," ",""))=0,Tablica1[[#This Row],[Naziv]],"")="",G3839,IF(LEN(Tablica1[[#This Row],[Kod]])-LEN(SUBSTITUTE(Tablica1[[#This Row],[Kod]]," ",""))=0,Tablica1[[#This Row],[Naziv]],""))</f>
        <v xml:space="preserve"> Karlovačka</v>
      </c>
      <c r="H3840" t="str">
        <f>IF(LEN(Tablica1[[#This Row],[Kod]])-LEN(SUBSTITUTE(Tablica1[[#This Row],[Kod]]," ",""))=1,UPPER(Tablica1[[#This Row],[Naziv]]),IF(LEN(Tablica1[[#This Row],[Kod]])-LEN(SUBSTITUTE(Tablica1[[#This Row],[Kod]]," ",""))=2,H3839,""))</f>
        <v xml:space="preserve"> BOSILJEVO</v>
      </c>
      <c r="I3840" s="3" t="str">
        <f>IF(LEN(Tablica1[[#This Row],[Kod]])-LEN(SUBSTITUTE(Tablica1[[#This Row],[Kod]]," ",""))=2,Tablica1[[#This Row],[Naziv]],"")</f>
        <v xml:space="preserve"> Fratrovci</v>
      </c>
      <c r="J3840" s="3" t="str">
        <f>IF(LEN(Tablica1[[#This Row],[Kod]])-LEN(SUBSTITUTE(Tablica1[[#This Row],[Kod]]," ",""))=0,Tablica1[[#This Row],[Kod]],TRIM(RIGHT(SUBSTITUTE(Tablica1[[#This Row],[Kod]]," ",REPT(" ",30)),30)))</f>
        <v>016977</v>
      </c>
    </row>
    <row r="3841" spans="1:10" ht="15">
      <c r="A3841" s="1" t="s">
        <v>3779</v>
      </c>
      <c r="B3841" s="1" t="s">
        <v>10884</v>
      </c>
      <c r="C3841">
        <v>23</v>
      </c>
      <c r="D3841">
        <v>23</v>
      </c>
      <c r="E3841">
        <f>LEN(Tablica1[[#This Row],[Kod]])-LEN(SUBSTITUTE(Tablica1[[#This Row],[Kod]]," ",""))</f>
        <v>2</v>
      </c>
      <c r="F3841">
        <v>3840</v>
      </c>
      <c r="G3841" t="str">
        <f>IF(IF(LEN(Tablica1[[#This Row],[Kod]])-LEN(SUBSTITUTE(Tablica1[[#This Row],[Kod]]," ",""))=0,Tablica1[[#This Row],[Naziv]],"")="",G3840,IF(LEN(Tablica1[[#This Row],[Kod]])-LEN(SUBSTITUTE(Tablica1[[#This Row],[Kod]]," ",""))=0,Tablica1[[#This Row],[Naziv]],""))</f>
        <v xml:space="preserve"> Karlovačka</v>
      </c>
      <c r="H3841" t="str">
        <f>IF(LEN(Tablica1[[#This Row],[Kod]])-LEN(SUBSTITUTE(Tablica1[[#This Row],[Kod]]," ",""))=1,UPPER(Tablica1[[#This Row],[Naziv]]),IF(LEN(Tablica1[[#This Row],[Kod]])-LEN(SUBSTITUTE(Tablica1[[#This Row],[Kod]]," ",""))=2,H3840,""))</f>
        <v xml:space="preserve"> BOSILJEVO</v>
      </c>
      <c r="I3841" s="3" t="str">
        <f>IF(LEN(Tablica1[[#This Row],[Kod]])-LEN(SUBSTITUTE(Tablica1[[#This Row],[Kod]]," ",""))=2,Tablica1[[#This Row],[Naziv]],"")</f>
        <v xml:space="preserve"> Fučkovac</v>
      </c>
      <c r="J3841" s="3" t="str">
        <f>IF(LEN(Tablica1[[#This Row],[Kod]])-LEN(SUBSTITUTE(Tablica1[[#This Row],[Kod]]," ",""))=0,Tablica1[[#This Row],[Kod]],TRIM(RIGHT(SUBSTITUTE(Tablica1[[#This Row],[Kod]]," ",REPT(" ",30)),30)))</f>
        <v>017078</v>
      </c>
    </row>
    <row r="3842" spans="1:10" ht="15">
      <c r="A3842" s="1" t="s">
        <v>3780</v>
      </c>
      <c r="B3842" s="1" t="s">
        <v>9988</v>
      </c>
      <c r="C3842">
        <v>35</v>
      </c>
      <c r="D3842">
        <v>31</v>
      </c>
      <c r="E3842">
        <f>LEN(Tablica1[[#This Row],[Kod]])-LEN(SUBSTITUTE(Tablica1[[#This Row],[Kod]]," ",""))</f>
        <v>2</v>
      </c>
      <c r="F3842">
        <v>3841</v>
      </c>
      <c r="G3842" t="str">
        <f>IF(IF(LEN(Tablica1[[#This Row],[Kod]])-LEN(SUBSTITUTE(Tablica1[[#This Row],[Kod]]," ",""))=0,Tablica1[[#This Row],[Naziv]],"")="",G3841,IF(LEN(Tablica1[[#This Row],[Kod]])-LEN(SUBSTITUTE(Tablica1[[#This Row],[Kod]]," ",""))=0,Tablica1[[#This Row],[Naziv]],""))</f>
        <v xml:space="preserve"> Karlovačka</v>
      </c>
      <c r="H3842" t="str">
        <f>IF(LEN(Tablica1[[#This Row],[Kod]])-LEN(SUBSTITUTE(Tablica1[[#This Row],[Kod]]," ",""))=1,UPPER(Tablica1[[#This Row],[Naziv]]),IF(LEN(Tablica1[[#This Row],[Kod]])-LEN(SUBSTITUTE(Tablica1[[#This Row],[Kod]]," ",""))=2,H3841,""))</f>
        <v xml:space="preserve"> BOSILJEVO</v>
      </c>
      <c r="I3842" s="3" t="str">
        <f>IF(LEN(Tablica1[[#This Row],[Kod]])-LEN(SUBSTITUTE(Tablica1[[#This Row],[Kod]]," ",""))=2,Tablica1[[#This Row],[Naziv]],"")</f>
        <v xml:space="preserve"> Glavica</v>
      </c>
      <c r="J3842" s="3" t="str">
        <f>IF(LEN(Tablica1[[#This Row],[Kod]])-LEN(SUBSTITUTE(Tablica1[[#This Row],[Kod]]," ",""))=0,Tablica1[[#This Row],[Kod]],TRIM(RIGHT(SUBSTITUTE(Tablica1[[#This Row],[Kod]]," ",REPT(" ",30)),30)))</f>
        <v>017817</v>
      </c>
    </row>
    <row r="3843" spans="1:10" ht="15">
      <c r="A3843" s="1" t="s">
        <v>3781</v>
      </c>
      <c r="B3843" s="1" t="s">
        <v>10885</v>
      </c>
      <c r="C3843">
        <v>118</v>
      </c>
      <c r="D3843">
        <v>117</v>
      </c>
      <c r="E3843">
        <f>LEN(Tablica1[[#This Row],[Kod]])-LEN(SUBSTITUTE(Tablica1[[#This Row],[Kod]]," ",""))</f>
        <v>2</v>
      </c>
      <c r="F3843">
        <v>3842</v>
      </c>
      <c r="G3843" t="str">
        <f>IF(IF(LEN(Tablica1[[#This Row],[Kod]])-LEN(SUBSTITUTE(Tablica1[[#This Row],[Kod]]," ",""))=0,Tablica1[[#This Row],[Naziv]],"")="",G3842,IF(LEN(Tablica1[[#This Row],[Kod]])-LEN(SUBSTITUTE(Tablica1[[#This Row],[Kod]]," ",""))=0,Tablica1[[#This Row],[Naziv]],""))</f>
        <v xml:space="preserve"> Karlovačka</v>
      </c>
      <c r="H3843" t="str">
        <f>IF(LEN(Tablica1[[#This Row],[Kod]])-LEN(SUBSTITUTE(Tablica1[[#This Row],[Kod]]," ",""))=1,UPPER(Tablica1[[#This Row],[Naziv]]),IF(LEN(Tablica1[[#This Row],[Kod]])-LEN(SUBSTITUTE(Tablica1[[#This Row],[Kod]]," ",""))=2,H3842,""))</f>
        <v xml:space="preserve"> BOSILJEVO</v>
      </c>
      <c r="I3843" s="3" t="str">
        <f>IF(LEN(Tablica1[[#This Row],[Kod]])-LEN(SUBSTITUTE(Tablica1[[#This Row],[Kod]]," ",""))=2,Tablica1[[#This Row],[Naziv]],"")</f>
        <v xml:space="preserve"> Grabrk</v>
      </c>
      <c r="J3843" s="3" t="str">
        <f>IF(LEN(Tablica1[[#This Row],[Kod]])-LEN(SUBSTITUTE(Tablica1[[#This Row],[Kod]]," ",""))=0,Tablica1[[#This Row],[Kod]],TRIM(RIGHT(SUBSTITUTE(Tablica1[[#This Row],[Kod]]," ",REPT(" ",30)),30)))</f>
        <v>021881</v>
      </c>
    </row>
    <row r="3844" spans="1:10" ht="15">
      <c r="A3844" s="1" t="s">
        <v>3782</v>
      </c>
      <c r="B3844" s="1" t="s">
        <v>10886</v>
      </c>
      <c r="C3844">
        <v>43</v>
      </c>
      <c r="D3844">
        <v>41</v>
      </c>
      <c r="E3844">
        <f>LEN(Tablica1[[#This Row],[Kod]])-LEN(SUBSTITUTE(Tablica1[[#This Row],[Kod]]," ",""))</f>
        <v>2</v>
      </c>
      <c r="F3844">
        <v>3843</v>
      </c>
      <c r="G3844" t="str">
        <f>IF(IF(LEN(Tablica1[[#This Row],[Kod]])-LEN(SUBSTITUTE(Tablica1[[#This Row],[Kod]]," ",""))=0,Tablica1[[#This Row],[Naziv]],"")="",G3843,IF(LEN(Tablica1[[#This Row],[Kod]])-LEN(SUBSTITUTE(Tablica1[[#This Row],[Kod]]," ",""))=0,Tablica1[[#This Row],[Naziv]],""))</f>
        <v xml:space="preserve"> Karlovačka</v>
      </c>
      <c r="H3844" t="str">
        <f>IF(LEN(Tablica1[[#This Row],[Kod]])-LEN(SUBSTITUTE(Tablica1[[#This Row],[Kod]]," ",""))=1,UPPER(Tablica1[[#This Row],[Naziv]]),IF(LEN(Tablica1[[#This Row],[Kod]])-LEN(SUBSTITUTE(Tablica1[[#This Row],[Kod]]," ",""))=2,H3843,""))</f>
        <v xml:space="preserve"> BOSILJEVO</v>
      </c>
      <c r="I3844" s="3" t="str">
        <f>IF(LEN(Tablica1[[#This Row],[Kod]])-LEN(SUBSTITUTE(Tablica1[[#This Row],[Kod]]," ",""))=2,Tablica1[[#This Row],[Naziv]],"")</f>
        <v xml:space="preserve"> Hrsina</v>
      </c>
      <c r="J3844" s="3" t="str">
        <f>IF(LEN(Tablica1[[#This Row],[Kod]])-LEN(SUBSTITUTE(Tablica1[[#This Row],[Kod]]," ",""))=0,Tablica1[[#This Row],[Kod]],TRIM(RIGHT(SUBSTITUTE(Tablica1[[#This Row],[Kod]]," ",REPT(" ",30)),30)))</f>
        <v>023868</v>
      </c>
    </row>
    <row r="3845" spans="1:10" ht="15">
      <c r="A3845" s="1" t="s">
        <v>3783</v>
      </c>
      <c r="B3845" s="1" t="s">
        <v>10887</v>
      </c>
      <c r="C3845">
        <v>26</v>
      </c>
      <c r="D3845">
        <v>26</v>
      </c>
      <c r="E3845">
        <f>LEN(Tablica1[[#This Row],[Kod]])-LEN(SUBSTITUTE(Tablica1[[#This Row],[Kod]]," ",""))</f>
        <v>2</v>
      </c>
      <c r="F3845">
        <v>3844</v>
      </c>
      <c r="G3845" t="str">
        <f>IF(IF(LEN(Tablica1[[#This Row],[Kod]])-LEN(SUBSTITUTE(Tablica1[[#This Row],[Kod]]," ",""))=0,Tablica1[[#This Row],[Naziv]],"")="",G3844,IF(LEN(Tablica1[[#This Row],[Kod]])-LEN(SUBSTITUTE(Tablica1[[#This Row],[Kod]]," ",""))=0,Tablica1[[#This Row],[Naziv]],""))</f>
        <v xml:space="preserve"> Karlovačka</v>
      </c>
      <c r="H3845" t="str">
        <f>IF(LEN(Tablica1[[#This Row],[Kod]])-LEN(SUBSTITUTE(Tablica1[[#This Row],[Kod]]," ",""))=1,UPPER(Tablica1[[#This Row],[Naziv]]),IF(LEN(Tablica1[[#This Row],[Kod]])-LEN(SUBSTITUTE(Tablica1[[#This Row],[Kod]]," ",""))=2,H3844,""))</f>
        <v xml:space="preserve"> BOSILJEVO</v>
      </c>
      <c r="I3845" s="3" t="str">
        <f>IF(LEN(Tablica1[[#This Row],[Kod]])-LEN(SUBSTITUTE(Tablica1[[#This Row],[Kod]]," ",""))=2,Tablica1[[#This Row],[Naziv]],"")</f>
        <v xml:space="preserve"> Jančani</v>
      </c>
      <c r="J3845" s="3" t="str">
        <f>IF(LEN(Tablica1[[#This Row],[Kod]])-LEN(SUBSTITUTE(Tablica1[[#This Row],[Kod]]," ",""))=0,Tablica1[[#This Row],[Kod]],TRIM(RIGHT(SUBSTITUTE(Tablica1[[#This Row],[Kod]]," ",REPT(" ",30)),30)))</f>
        <v>025526</v>
      </c>
    </row>
    <row r="3846" spans="1:10" ht="15">
      <c r="A3846" s="1" t="s">
        <v>3784</v>
      </c>
      <c r="B3846" s="1" t="s">
        <v>10888</v>
      </c>
      <c r="C3846">
        <v>33</v>
      </c>
      <c r="D3846">
        <v>33</v>
      </c>
      <c r="E3846">
        <f>LEN(Tablica1[[#This Row],[Kod]])-LEN(SUBSTITUTE(Tablica1[[#This Row],[Kod]]," ",""))</f>
        <v>2</v>
      </c>
      <c r="F3846">
        <v>3845</v>
      </c>
      <c r="G3846" t="str">
        <f>IF(IF(LEN(Tablica1[[#This Row],[Kod]])-LEN(SUBSTITUTE(Tablica1[[#This Row],[Kod]]," ",""))=0,Tablica1[[#This Row],[Naziv]],"")="",G3845,IF(LEN(Tablica1[[#This Row],[Kod]])-LEN(SUBSTITUTE(Tablica1[[#This Row],[Kod]]," ",""))=0,Tablica1[[#This Row],[Naziv]],""))</f>
        <v xml:space="preserve"> Karlovačka</v>
      </c>
      <c r="H3846" t="str">
        <f>IF(LEN(Tablica1[[#This Row],[Kod]])-LEN(SUBSTITUTE(Tablica1[[#This Row],[Kod]]," ",""))=1,UPPER(Tablica1[[#This Row],[Naziv]]),IF(LEN(Tablica1[[#This Row],[Kod]])-LEN(SUBSTITUTE(Tablica1[[#This Row],[Kod]]," ",""))=2,H3845,""))</f>
        <v xml:space="preserve"> BOSILJEVO</v>
      </c>
      <c r="I3846" s="3" t="str">
        <f>IF(LEN(Tablica1[[#This Row],[Kod]])-LEN(SUBSTITUTE(Tablica1[[#This Row],[Kod]]," ",""))=2,Tablica1[[#This Row],[Naziv]],"")</f>
        <v xml:space="preserve"> Johi</v>
      </c>
      <c r="J3846" s="3" t="str">
        <f>IF(LEN(Tablica1[[#This Row],[Kod]])-LEN(SUBSTITUTE(Tablica1[[#This Row],[Kod]]," ",""))=0,Tablica1[[#This Row],[Kod]],TRIM(RIGHT(SUBSTITUTE(Tablica1[[#This Row],[Kod]]," ",REPT(" ",30)),30)))</f>
        <v>026484</v>
      </c>
    </row>
    <row r="3847" spans="1:10" ht="15">
      <c r="A3847" s="1" t="s">
        <v>3785</v>
      </c>
      <c r="B3847" s="1" t="s">
        <v>10889</v>
      </c>
      <c r="C3847">
        <v>62</v>
      </c>
      <c r="D3847">
        <v>59</v>
      </c>
      <c r="E3847">
        <f>LEN(Tablica1[[#This Row],[Kod]])-LEN(SUBSTITUTE(Tablica1[[#This Row],[Kod]]," ",""))</f>
        <v>2</v>
      </c>
      <c r="F3847">
        <v>3846</v>
      </c>
      <c r="G3847" t="str">
        <f>IF(IF(LEN(Tablica1[[#This Row],[Kod]])-LEN(SUBSTITUTE(Tablica1[[#This Row],[Kod]]," ",""))=0,Tablica1[[#This Row],[Naziv]],"")="",G3846,IF(LEN(Tablica1[[#This Row],[Kod]])-LEN(SUBSTITUTE(Tablica1[[#This Row],[Kod]]," ",""))=0,Tablica1[[#This Row],[Naziv]],""))</f>
        <v xml:space="preserve"> Karlovačka</v>
      </c>
      <c r="H3847" t="str">
        <f>IF(LEN(Tablica1[[#This Row],[Kod]])-LEN(SUBSTITUTE(Tablica1[[#This Row],[Kod]]," ",""))=1,UPPER(Tablica1[[#This Row],[Naziv]]),IF(LEN(Tablica1[[#This Row],[Kod]])-LEN(SUBSTITUTE(Tablica1[[#This Row],[Kod]]," ",""))=2,H3846,""))</f>
        <v xml:space="preserve"> BOSILJEVO</v>
      </c>
      <c r="I3847" s="3" t="str">
        <f>IF(LEN(Tablica1[[#This Row],[Kod]])-LEN(SUBSTITUTE(Tablica1[[#This Row],[Kod]]," ",""))=2,Tablica1[[#This Row],[Naziv]],"")</f>
        <v xml:space="preserve"> Kasuni</v>
      </c>
      <c r="J3847" s="3" t="str">
        <f>IF(LEN(Tablica1[[#This Row],[Kod]])-LEN(SUBSTITUTE(Tablica1[[#This Row],[Kod]]," ",""))=0,Tablica1[[#This Row],[Kod]],TRIM(RIGHT(SUBSTITUTE(Tablica1[[#This Row],[Kod]]," ",REPT(" ",30)),30)))</f>
        <v>027901</v>
      </c>
    </row>
    <row r="3848" spans="1:10" ht="15">
      <c r="A3848" s="1" t="s">
        <v>3786</v>
      </c>
      <c r="B3848" s="1" t="s">
        <v>10890</v>
      </c>
      <c r="C3848">
        <v>2</v>
      </c>
      <c r="D3848">
        <v>2</v>
      </c>
      <c r="E3848">
        <f>LEN(Tablica1[[#This Row],[Kod]])-LEN(SUBSTITUTE(Tablica1[[#This Row],[Kod]]," ",""))</f>
        <v>2</v>
      </c>
      <c r="F3848">
        <v>3847</v>
      </c>
      <c r="G3848" t="str">
        <f>IF(IF(LEN(Tablica1[[#This Row],[Kod]])-LEN(SUBSTITUTE(Tablica1[[#This Row],[Kod]]," ",""))=0,Tablica1[[#This Row],[Naziv]],"")="",G3847,IF(LEN(Tablica1[[#This Row],[Kod]])-LEN(SUBSTITUTE(Tablica1[[#This Row],[Kod]]," ",""))=0,Tablica1[[#This Row],[Naziv]],""))</f>
        <v xml:space="preserve"> Karlovačka</v>
      </c>
      <c r="H3848" t="str">
        <f>IF(LEN(Tablica1[[#This Row],[Kod]])-LEN(SUBSTITUTE(Tablica1[[#This Row],[Kod]]," ",""))=1,UPPER(Tablica1[[#This Row],[Naziv]]),IF(LEN(Tablica1[[#This Row],[Kod]])-LEN(SUBSTITUTE(Tablica1[[#This Row],[Kod]]," ",""))=2,H3847,""))</f>
        <v xml:space="preserve"> BOSILJEVO</v>
      </c>
      <c r="I3848" s="3" t="str">
        <f>IF(LEN(Tablica1[[#This Row],[Kod]])-LEN(SUBSTITUTE(Tablica1[[#This Row],[Kod]]," ",""))=2,Tablica1[[#This Row],[Naziv]],"")</f>
        <v xml:space="preserve"> Korenić Brdo</v>
      </c>
      <c r="J3848" s="3" t="str">
        <f>IF(LEN(Tablica1[[#This Row],[Kod]])-LEN(SUBSTITUTE(Tablica1[[#This Row],[Kod]]," ",""))=0,Tablica1[[#This Row],[Kod]],TRIM(RIGHT(SUBSTITUTE(Tablica1[[#This Row],[Kod]]," ",REPT(" ",30)),30)))</f>
        <v>030350</v>
      </c>
    </row>
    <row r="3849" spans="1:10" ht="15">
      <c r="A3849" s="1" t="s">
        <v>3787</v>
      </c>
      <c r="B3849" s="1" t="s">
        <v>10891</v>
      </c>
      <c r="C3849">
        <v>2</v>
      </c>
      <c r="D3849">
        <v>2</v>
      </c>
      <c r="E3849">
        <f>LEN(Tablica1[[#This Row],[Kod]])-LEN(SUBSTITUTE(Tablica1[[#This Row],[Kod]]," ",""))</f>
        <v>2</v>
      </c>
      <c r="F3849">
        <v>3848</v>
      </c>
      <c r="G3849" t="str">
        <f>IF(IF(LEN(Tablica1[[#This Row],[Kod]])-LEN(SUBSTITUTE(Tablica1[[#This Row],[Kod]]," ",""))=0,Tablica1[[#This Row],[Naziv]],"")="",G3848,IF(LEN(Tablica1[[#This Row],[Kod]])-LEN(SUBSTITUTE(Tablica1[[#This Row],[Kod]]," ",""))=0,Tablica1[[#This Row],[Naziv]],""))</f>
        <v xml:space="preserve"> Karlovačka</v>
      </c>
      <c r="H3849" t="str">
        <f>IF(LEN(Tablica1[[#This Row],[Kod]])-LEN(SUBSTITUTE(Tablica1[[#This Row],[Kod]]," ",""))=1,UPPER(Tablica1[[#This Row],[Naziv]]),IF(LEN(Tablica1[[#This Row],[Kod]])-LEN(SUBSTITUTE(Tablica1[[#This Row],[Kod]]," ",""))=2,H3848,""))</f>
        <v xml:space="preserve"> BOSILJEVO</v>
      </c>
      <c r="I3849" s="3" t="str">
        <f>IF(LEN(Tablica1[[#This Row],[Kod]])-LEN(SUBSTITUTE(Tablica1[[#This Row],[Kod]]," ",""))=2,Tablica1[[#This Row],[Naziv]],"")</f>
        <v xml:space="preserve"> Kraljevo Selo</v>
      </c>
      <c r="J3849" s="3" t="str">
        <f>IF(LEN(Tablica1[[#This Row],[Kod]])-LEN(SUBSTITUTE(Tablica1[[#This Row],[Kod]]," ",""))=0,Tablica1[[#This Row],[Kod]],TRIM(RIGHT(SUBSTITUTE(Tablica1[[#This Row],[Kod]]," ",REPT(" ",30)),30)))</f>
        <v>031658</v>
      </c>
    </row>
    <row r="3850" spans="1:10" ht="15">
      <c r="A3850" s="1" t="s">
        <v>3788</v>
      </c>
      <c r="B3850" s="1" t="s">
        <v>10892</v>
      </c>
      <c r="C3850">
        <v>28</v>
      </c>
      <c r="D3850">
        <v>28</v>
      </c>
      <c r="E3850">
        <f>LEN(Tablica1[[#This Row],[Kod]])-LEN(SUBSTITUTE(Tablica1[[#This Row],[Kod]]," ",""))</f>
        <v>2</v>
      </c>
      <c r="F3850">
        <v>3849</v>
      </c>
      <c r="G3850" t="str">
        <f>IF(IF(LEN(Tablica1[[#This Row],[Kod]])-LEN(SUBSTITUTE(Tablica1[[#This Row],[Kod]]," ",""))=0,Tablica1[[#This Row],[Naziv]],"")="",G3849,IF(LEN(Tablica1[[#This Row],[Kod]])-LEN(SUBSTITUTE(Tablica1[[#This Row],[Kod]]," ",""))=0,Tablica1[[#This Row],[Naziv]],""))</f>
        <v xml:space="preserve"> Karlovačka</v>
      </c>
      <c r="H3850" t="str">
        <f>IF(LEN(Tablica1[[#This Row],[Kod]])-LEN(SUBSTITUTE(Tablica1[[#This Row],[Kod]]," ",""))=1,UPPER(Tablica1[[#This Row],[Naziv]]),IF(LEN(Tablica1[[#This Row],[Kod]])-LEN(SUBSTITUTE(Tablica1[[#This Row],[Kod]]," ",""))=2,H3849,""))</f>
        <v xml:space="preserve"> BOSILJEVO</v>
      </c>
      <c r="I3850" s="3" t="str">
        <f>IF(LEN(Tablica1[[#This Row],[Kod]])-LEN(SUBSTITUTE(Tablica1[[#This Row],[Kod]]," ",""))=2,Tablica1[[#This Row],[Naziv]],"")</f>
        <v xml:space="preserve"> Krč Bosiljevski</v>
      </c>
      <c r="J3850" s="3" t="str">
        <f>IF(LEN(Tablica1[[#This Row],[Kod]])-LEN(SUBSTITUTE(Tablica1[[#This Row],[Kod]]," ",""))=0,Tablica1[[#This Row],[Kod]],TRIM(RIGHT(SUBSTITUTE(Tablica1[[#This Row],[Kod]]," ",REPT(" ",30)),30)))</f>
        <v>031976</v>
      </c>
    </row>
    <row r="3851" spans="1:10" ht="15">
      <c r="A3851" s="1" t="s">
        <v>3789</v>
      </c>
      <c r="B3851" s="1" t="s">
        <v>10893</v>
      </c>
      <c r="C3851">
        <v>1</v>
      </c>
      <c r="D3851">
        <v>1</v>
      </c>
      <c r="E3851">
        <f>LEN(Tablica1[[#This Row],[Kod]])-LEN(SUBSTITUTE(Tablica1[[#This Row],[Kod]]," ",""))</f>
        <v>2</v>
      </c>
      <c r="F3851">
        <v>3850</v>
      </c>
      <c r="G3851" t="str">
        <f>IF(IF(LEN(Tablica1[[#This Row],[Kod]])-LEN(SUBSTITUTE(Tablica1[[#This Row],[Kod]]," ",""))=0,Tablica1[[#This Row],[Naziv]],"")="",G3850,IF(LEN(Tablica1[[#This Row],[Kod]])-LEN(SUBSTITUTE(Tablica1[[#This Row],[Kod]]," ",""))=0,Tablica1[[#This Row],[Naziv]],""))</f>
        <v xml:space="preserve"> Karlovačka</v>
      </c>
      <c r="H3851" t="str">
        <f>IF(LEN(Tablica1[[#This Row],[Kod]])-LEN(SUBSTITUTE(Tablica1[[#This Row],[Kod]]," ",""))=1,UPPER(Tablica1[[#This Row],[Naziv]]),IF(LEN(Tablica1[[#This Row],[Kod]])-LEN(SUBSTITUTE(Tablica1[[#This Row],[Kod]]," ",""))=2,H3850,""))</f>
        <v xml:space="preserve"> BOSILJEVO</v>
      </c>
      <c r="I3851" s="3" t="str">
        <f>IF(LEN(Tablica1[[#This Row],[Kod]])-LEN(SUBSTITUTE(Tablica1[[#This Row],[Kod]]," ",""))=2,Tablica1[[#This Row],[Naziv]],"")</f>
        <v xml:space="preserve"> Laslavići</v>
      </c>
      <c r="J3851" s="3" t="str">
        <f>IF(LEN(Tablica1[[#This Row],[Kod]])-LEN(SUBSTITUTE(Tablica1[[#This Row],[Kod]]," ",""))=0,Tablica1[[#This Row],[Kod]],TRIM(RIGHT(SUBSTITUTE(Tablica1[[#This Row],[Kod]]," ",REPT(" ",30)),30)))</f>
        <v>034371</v>
      </c>
    </row>
    <row r="3852" spans="1:10" ht="15">
      <c r="A3852" s="1" t="s">
        <v>3790</v>
      </c>
      <c r="B3852" s="1" t="s">
        <v>10894</v>
      </c>
      <c r="C3852">
        <v>14</v>
      </c>
      <c r="D3852">
        <v>14</v>
      </c>
      <c r="E3852">
        <f>LEN(Tablica1[[#This Row],[Kod]])-LEN(SUBSTITUTE(Tablica1[[#This Row],[Kod]]," ",""))</f>
        <v>2</v>
      </c>
      <c r="F3852">
        <v>3851</v>
      </c>
      <c r="G3852" t="str">
        <f>IF(IF(LEN(Tablica1[[#This Row],[Kod]])-LEN(SUBSTITUTE(Tablica1[[#This Row],[Kod]]," ",""))=0,Tablica1[[#This Row],[Naziv]],"")="",G3851,IF(LEN(Tablica1[[#This Row],[Kod]])-LEN(SUBSTITUTE(Tablica1[[#This Row],[Kod]]," ",""))=0,Tablica1[[#This Row],[Naziv]],""))</f>
        <v xml:space="preserve"> Karlovačka</v>
      </c>
      <c r="H3852" t="str">
        <f>IF(LEN(Tablica1[[#This Row],[Kod]])-LEN(SUBSTITUTE(Tablica1[[#This Row],[Kod]]," ",""))=1,UPPER(Tablica1[[#This Row],[Naziv]]),IF(LEN(Tablica1[[#This Row],[Kod]])-LEN(SUBSTITUTE(Tablica1[[#This Row],[Kod]]," ",""))=2,H3851,""))</f>
        <v xml:space="preserve"> BOSILJEVO</v>
      </c>
      <c r="I3852" s="3" t="str">
        <f>IF(LEN(Tablica1[[#This Row],[Kod]])-LEN(SUBSTITUTE(Tablica1[[#This Row],[Kod]]," ",""))=2,Tablica1[[#This Row],[Naziv]],"")</f>
        <v xml:space="preserve"> Lipošćaki</v>
      </c>
      <c r="J3852" s="3" t="str">
        <f>IF(LEN(Tablica1[[#This Row],[Kod]])-LEN(SUBSTITUTE(Tablica1[[#This Row],[Kod]]," ",""))=0,Tablica1[[#This Row],[Kod]],TRIM(RIGHT(SUBSTITUTE(Tablica1[[#This Row],[Kod]]," ",REPT(" ",30)),30)))</f>
        <v>035629</v>
      </c>
    </row>
    <row r="3853" spans="1:10" ht="15">
      <c r="A3853" s="1" t="s">
        <v>3791</v>
      </c>
      <c r="B3853" s="1" t="s">
        <v>10895</v>
      </c>
      <c r="C3853">
        <v>5</v>
      </c>
      <c r="D3853">
        <v>5</v>
      </c>
      <c r="E3853">
        <f>LEN(Tablica1[[#This Row],[Kod]])-LEN(SUBSTITUTE(Tablica1[[#This Row],[Kod]]," ",""))</f>
        <v>2</v>
      </c>
      <c r="F3853">
        <v>3852</v>
      </c>
      <c r="G3853" t="str">
        <f>IF(IF(LEN(Tablica1[[#This Row],[Kod]])-LEN(SUBSTITUTE(Tablica1[[#This Row],[Kod]]," ",""))=0,Tablica1[[#This Row],[Naziv]],"")="",G3852,IF(LEN(Tablica1[[#This Row],[Kod]])-LEN(SUBSTITUTE(Tablica1[[#This Row],[Kod]]," ",""))=0,Tablica1[[#This Row],[Naziv]],""))</f>
        <v xml:space="preserve"> Karlovačka</v>
      </c>
      <c r="H3853" t="str">
        <f>IF(LEN(Tablica1[[#This Row],[Kod]])-LEN(SUBSTITUTE(Tablica1[[#This Row],[Kod]]," ",""))=1,UPPER(Tablica1[[#This Row],[Naziv]]),IF(LEN(Tablica1[[#This Row],[Kod]])-LEN(SUBSTITUTE(Tablica1[[#This Row],[Kod]]," ",""))=2,H3852,""))</f>
        <v xml:space="preserve"> BOSILJEVO</v>
      </c>
      <c r="I3853" s="3" t="str">
        <f>IF(LEN(Tablica1[[#This Row],[Kod]])-LEN(SUBSTITUTE(Tablica1[[#This Row],[Kod]]," ",""))=2,Tablica1[[#This Row],[Naziv]],"")</f>
        <v xml:space="preserve"> Lisičina Gorica</v>
      </c>
      <c r="J3853" s="3" t="str">
        <f>IF(LEN(Tablica1[[#This Row],[Kod]])-LEN(SUBSTITUTE(Tablica1[[#This Row],[Kod]]," ",""))=0,Tablica1[[#This Row],[Kod]],TRIM(RIGHT(SUBSTITUTE(Tablica1[[#This Row],[Kod]]," ",REPT(" ",30)),30)))</f>
        <v>035661</v>
      </c>
    </row>
    <row r="3854" spans="1:10" ht="15">
      <c r="A3854" s="1" t="s">
        <v>3792</v>
      </c>
      <c r="B3854" s="1" t="s">
        <v>10896</v>
      </c>
      <c r="C3854">
        <v>24</v>
      </c>
      <c r="D3854">
        <v>23</v>
      </c>
      <c r="E3854">
        <f>LEN(Tablica1[[#This Row],[Kod]])-LEN(SUBSTITUTE(Tablica1[[#This Row],[Kod]]," ",""))</f>
        <v>2</v>
      </c>
      <c r="F3854">
        <v>3853</v>
      </c>
      <c r="G3854" t="str">
        <f>IF(IF(LEN(Tablica1[[#This Row],[Kod]])-LEN(SUBSTITUTE(Tablica1[[#This Row],[Kod]]," ",""))=0,Tablica1[[#This Row],[Naziv]],"")="",G3853,IF(LEN(Tablica1[[#This Row],[Kod]])-LEN(SUBSTITUTE(Tablica1[[#This Row],[Kod]]," ",""))=0,Tablica1[[#This Row],[Naziv]],""))</f>
        <v xml:space="preserve"> Karlovačka</v>
      </c>
      <c r="H3854" t="str">
        <f>IF(LEN(Tablica1[[#This Row],[Kod]])-LEN(SUBSTITUTE(Tablica1[[#This Row],[Kod]]," ",""))=1,UPPER(Tablica1[[#This Row],[Naziv]]),IF(LEN(Tablica1[[#This Row],[Kod]])-LEN(SUBSTITUTE(Tablica1[[#This Row],[Kod]]," ",""))=2,H3853,""))</f>
        <v xml:space="preserve"> BOSILJEVO</v>
      </c>
      <c r="I3854" s="3" t="str">
        <f>IF(LEN(Tablica1[[#This Row],[Kod]])-LEN(SUBSTITUTE(Tablica1[[#This Row],[Kod]]," ",""))=2,Tablica1[[#This Row],[Naziv]],"")</f>
        <v xml:space="preserve"> Malik</v>
      </c>
      <c r="J3854" s="3" t="str">
        <f>IF(LEN(Tablica1[[#This Row],[Kod]])-LEN(SUBSTITUTE(Tablica1[[#This Row],[Kod]]," ",""))=0,Tablica1[[#This Row],[Kod]],TRIM(RIGHT(SUBSTITUTE(Tablica1[[#This Row],[Kod]]," ",REPT(" ",30)),30)))</f>
        <v>038741</v>
      </c>
    </row>
    <row r="3855" spans="1:10" ht="15">
      <c r="A3855" s="1" t="s">
        <v>3793</v>
      </c>
      <c r="B3855" s="1" t="s">
        <v>10897</v>
      </c>
      <c r="C3855">
        <v>59</v>
      </c>
      <c r="D3855">
        <v>59</v>
      </c>
      <c r="E3855">
        <f>LEN(Tablica1[[#This Row],[Kod]])-LEN(SUBSTITUTE(Tablica1[[#This Row],[Kod]]," ",""))</f>
        <v>2</v>
      </c>
      <c r="F3855">
        <v>3854</v>
      </c>
      <c r="G3855" t="str">
        <f>IF(IF(LEN(Tablica1[[#This Row],[Kod]])-LEN(SUBSTITUTE(Tablica1[[#This Row],[Kod]]," ",""))=0,Tablica1[[#This Row],[Naziv]],"")="",G3854,IF(LEN(Tablica1[[#This Row],[Kod]])-LEN(SUBSTITUTE(Tablica1[[#This Row],[Kod]]," ",""))=0,Tablica1[[#This Row],[Naziv]],""))</f>
        <v xml:space="preserve"> Karlovačka</v>
      </c>
      <c r="H3855" t="str">
        <f>IF(LEN(Tablica1[[#This Row],[Kod]])-LEN(SUBSTITUTE(Tablica1[[#This Row],[Kod]]," ",""))=1,UPPER(Tablica1[[#This Row],[Naziv]]),IF(LEN(Tablica1[[#This Row],[Kod]])-LEN(SUBSTITUTE(Tablica1[[#This Row],[Kod]]," ",""))=2,H3854,""))</f>
        <v xml:space="preserve"> BOSILJEVO</v>
      </c>
      <c r="I3855" s="3" t="str">
        <f>IF(LEN(Tablica1[[#This Row],[Kod]])-LEN(SUBSTITUTE(Tablica1[[#This Row],[Kod]]," ",""))=2,Tablica1[[#This Row],[Naziv]],"")</f>
        <v xml:space="preserve"> Mateše</v>
      </c>
      <c r="J3855" s="3" t="str">
        <f>IF(LEN(Tablica1[[#This Row],[Kod]])-LEN(SUBSTITUTE(Tablica1[[#This Row],[Kod]]," ",""))=0,Tablica1[[#This Row],[Kod]],TRIM(RIGHT(SUBSTITUTE(Tablica1[[#This Row],[Kod]]," ",REPT(" ",30)),30)))</f>
        <v>040002</v>
      </c>
    </row>
    <row r="3856" spans="1:10" ht="15">
      <c r="A3856" s="1" t="s">
        <v>3794</v>
      </c>
      <c r="B3856" s="1" t="s">
        <v>10898</v>
      </c>
      <c r="C3856">
        <v>10</v>
      </c>
      <c r="D3856">
        <v>10</v>
      </c>
      <c r="E3856">
        <f>LEN(Tablica1[[#This Row],[Kod]])-LEN(SUBSTITUTE(Tablica1[[#This Row],[Kod]]," ",""))</f>
        <v>2</v>
      </c>
      <c r="F3856">
        <v>3855</v>
      </c>
      <c r="G3856" t="str">
        <f>IF(IF(LEN(Tablica1[[#This Row],[Kod]])-LEN(SUBSTITUTE(Tablica1[[#This Row],[Kod]]," ",""))=0,Tablica1[[#This Row],[Naziv]],"")="",G3855,IF(LEN(Tablica1[[#This Row],[Kod]])-LEN(SUBSTITUTE(Tablica1[[#This Row],[Kod]]," ",""))=0,Tablica1[[#This Row],[Naziv]],""))</f>
        <v xml:space="preserve"> Karlovačka</v>
      </c>
      <c r="H3856" t="str">
        <f>IF(LEN(Tablica1[[#This Row],[Kod]])-LEN(SUBSTITUTE(Tablica1[[#This Row],[Kod]]," ",""))=1,UPPER(Tablica1[[#This Row],[Naziv]]),IF(LEN(Tablica1[[#This Row],[Kod]])-LEN(SUBSTITUTE(Tablica1[[#This Row],[Kod]]," ",""))=2,H3855,""))</f>
        <v xml:space="preserve"> BOSILJEVO</v>
      </c>
      <c r="I3856" s="3" t="str">
        <f>IF(LEN(Tablica1[[#This Row],[Kod]])-LEN(SUBSTITUTE(Tablica1[[#This Row],[Kod]]," ",""))=2,Tablica1[[#This Row],[Naziv]],"")</f>
        <v xml:space="preserve"> Milani</v>
      </c>
      <c r="J3856" s="3" t="str">
        <f>IF(LEN(Tablica1[[#This Row],[Kod]])-LEN(SUBSTITUTE(Tablica1[[#This Row],[Kod]]," ",""))=0,Tablica1[[#This Row],[Kod]],TRIM(RIGHT(SUBSTITUTE(Tablica1[[#This Row],[Kod]]," ",REPT(" ",30)),30)))</f>
        <v>040975</v>
      </c>
    </row>
    <row r="3857" spans="1:10" ht="15">
      <c r="A3857" s="1" t="s">
        <v>3795</v>
      </c>
      <c r="B3857" s="1" t="s">
        <v>10899</v>
      </c>
      <c r="C3857">
        <v>25</v>
      </c>
      <c r="D3857">
        <v>25</v>
      </c>
      <c r="E3857">
        <f>LEN(Tablica1[[#This Row],[Kod]])-LEN(SUBSTITUTE(Tablica1[[#This Row],[Kod]]," ",""))</f>
        <v>2</v>
      </c>
      <c r="F3857">
        <v>3856</v>
      </c>
      <c r="G3857" t="str">
        <f>IF(IF(LEN(Tablica1[[#This Row],[Kod]])-LEN(SUBSTITUTE(Tablica1[[#This Row],[Kod]]," ",""))=0,Tablica1[[#This Row],[Naziv]],"")="",G3856,IF(LEN(Tablica1[[#This Row],[Kod]])-LEN(SUBSTITUTE(Tablica1[[#This Row],[Kod]]," ",""))=0,Tablica1[[#This Row],[Naziv]],""))</f>
        <v xml:space="preserve"> Karlovačka</v>
      </c>
      <c r="H3857" t="str">
        <f>IF(LEN(Tablica1[[#This Row],[Kod]])-LEN(SUBSTITUTE(Tablica1[[#This Row],[Kod]]," ",""))=1,UPPER(Tablica1[[#This Row],[Naziv]]),IF(LEN(Tablica1[[#This Row],[Kod]])-LEN(SUBSTITUTE(Tablica1[[#This Row],[Kod]]," ",""))=2,H3856,""))</f>
        <v xml:space="preserve"> BOSILJEVO</v>
      </c>
      <c r="I3857" s="3" t="str">
        <f>IF(LEN(Tablica1[[#This Row],[Kod]])-LEN(SUBSTITUTE(Tablica1[[#This Row],[Kod]]," ",""))=2,Tablica1[[#This Row],[Naziv]],"")</f>
        <v xml:space="preserve"> Novo Selo Bosiljevsko</v>
      </c>
      <c r="J3857" s="3" t="str">
        <f>IF(LEN(Tablica1[[#This Row],[Kod]])-LEN(SUBSTITUTE(Tablica1[[#This Row],[Kod]]," ",""))=0,Tablica1[[#This Row],[Kod]],TRIM(RIGHT(SUBSTITUTE(Tablica1[[#This Row],[Kod]]," ",REPT(" ",30)),30)))</f>
        <v>044202</v>
      </c>
    </row>
    <row r="3858" spans="1:10" ht="15">
      <c r="A3858" s="1" t="s">
        <v>3796</v>
      </c>
      <c r="B3858" s="1" t="s">
        <v>10900</v>
      </c>
      <c r="C3858">
        <v>51</v>
      </c>
      <c r="D3858">
        <v>50</v>
      </c>
      <c r="E3858">
        <f>LEN(Tablica1[[#This Row],[Kod]])-LEN(SUBSTITUTE(Tablica1[[#This Row],[Kod]]," ",""))</f>
        <v>2</v>
      </c>
      <c r="F3858">
        <v>3857</v>
      </c>
      <c r="G3858" t="str">
        <f>IF(IF(LEN(Tablica1[[#This Row],[Kod]])-LEN(SUBSTITUTE(Tablica1[[#This Row],[Kod]]," ",""))=0,Tablica1[[#This Row],[Naziv]],"")="",G3857,IF(LEN(Tablica1[[#This Row],[Kod]])-LEN(SUBSTITUTE(Tablica1[[#This Row],[Kod]]," ",""))=0,Tablica1[[#This Row],[Naziv]],""))</f>
        <v xml:space="preserve"> Karlovačka</v>
      </c>
      <c r="H3858" t="str">
        <f>IF(LEN(Tablica1[[#This Row],[Kod]])-LEN(SUBSTITUTE(Tablica1[[#This Row],[Kod]]," ",""))=1,UPPER(Tablica1[[#This Row],[Naziv]]),IF(LEN(Tablica1[[#This Row],[Kod]])-LEN(SUBSTITUTE(Tablica1[[#This Row],[Kod]]," ",""))=2,H3857,""))</f>
        <v xml:space="preserve"> BOSILJEVO</v>
      </c>
      <c r="I3858" s="3" t="str">
        <f>IF(LEN(Tablica1[[#This Row],[Kod]])-LEN(SUBSTITUTE(Tablica1[[#This Row],[Kod]]," ",""))=2,Tablica1[[#This Row],[Naziv]],"")</f>
        <v xml:space="preserve"> Orišje</v>
      </c>
      <c r="J3858" s="3" t="str">
        <f>IF(LEN(Tablica1[[#This Row],[Kod]])-LEN(SUBSTITUTE(Tablica1[[#This Row],[Kod]]," ",""))=0,Tablica1[[#This Row],[Kod]],TRIM(RIGHT(SUBSTITUTE(Tablica1[[#This Row],[Kod]]," ",REPT(" ",30)),30)))</f>
        <v>045535</v>
      </c>
    </row>
    <row r="3859" spans="1:10" ht="15">
      <c r="A3859" s="1" t="s">
        <v>3797</v>
      </c>
      <c r="B3859" s="1" t="s">
        <v>10901</v>
      </c>
      <c r="C3859">
        <v>66</v>
      </c>
      <c r="D3859">
        <v>58</v>
      </c>
      <c r="E3859">
        <f>LEN(Tablica1[[#This Row],[Kod]])-LEN(SUBSTITUTE(Tablica1[[#This Row],[Kod]]," ",""))</f>
        <v>2</v>
      </c>
      <c r="F3859">
        <v>3858</v>
      </c>
      <c r="G3859" t="str">
        <f>IF(IF(LEN(Tablica1[[#This Row],[Kod]])-LEN(SUBSTITUTE(Tablica1[[#This Row],[Kod]]," ",""))=0,Tablica1[[#This Row],[Naziv]],"")="",G3858,IF(LEN(Tablica1[[#This Row],[Kod]])-LEN(SUBSTITUTE(Tablica1[[#This Row],[Kod]]," ",""))=0,Tablica1[[#This Row],[Naziv]],""))</f>
        <v xml:space="preserve"> Karlovačka</v>
      </c>
      <c r="H3859" t="str">
        <f>IF(LEN(Tablica1[[#This Row],[Kod]])-LEN(SUBSTITUTE(Tablica1[[#This Row],[Kod]]," ",""))=1,UPPER(Tablica1[[#This Row],[Naziv]]),IF(LEN(Tablica1[[#This Row],[Kod]])-LEN(SUBSTITUTE(Tablica1[[#This Row],[Kod]]," ",""))=2,H3858,""))</f>
        <v xml:space="preserve"> BOSILJEVO</v>
      </c>
      <c r="I3859" s="3" t="str">
        <f>IF(LEN(Tablica1[[#This Row],[Kod]])-LEN(SUBSTITUTE(Tablica1[[#This Row],[Kod]]," ",""))=2,Tablica1[[#This Row],[Naziv]],"")</f>
        <v xml:space="preserve"> Otok na Dobri</v>
      </c>
      <c r="J3859" s="3" t="str">
        <f>IF(LEN(Tablica1[[#This Row],[Kod]])-LEN(SUBSTITUTE(Tablica1[[#This Row],[Kod]]," ",""))=0,Tablica1[[#This Row],[Kod]],TRIM(RIGHT(SUBSTITUTE(Tablica1[[#This Row],[Kod]]," ",REPT(" ",30)),30)))</f>
        <v>046159</v>
      </c>
    </row>
    <row r="3860" spans="1:10" ht="15">
      <c r="A3860" s="1" t="s">
        <v>3798</v>
      </c>
      <c r="B3860" s="1" t="s">
        <v>10902</v>
      </c>
      <c r="C3860">
        <v>18</v>
      </c>
      <c r="D3860">
        <v>18</v>
      </c>
      <c r="E3860">
        <f>LEN(Tablica1[[#This Row],[Kod]])-LEN(SUBSTITUTE(Tablica1[[#This Row],[Kod]]," ",""))</f>
        <v>2</v>
      </c>
      <c r="F3860">
        <v>3859</v>
      </c>
      <c r="G3860" t="str">
        <f>IF(IF(LEN(Tablica1[[#This Row],[Kod]])-LEN(SUBSTITUTE(Tablica1[[#This Row],[Kod]]," ",""))=0,Tablica1[[#This Row],[Naziv]],"")="",G3859,IF(LEN(Tablica1[[#This Row],[Kod]])-LEN(SUBSTITUTE(Tablica1[[#This Row],[Kod]]," ",""))=0,Tablica1[[#This Row],[Naziv]],""))</f>
        <v xml:space="preserve"> Karlovačka</v>
      </c>
      <c r="H3860" t="str">
        <f>IF(LEN(Tablica1[[#This Row],[Kod]])-LEN(SUBSTITUTE(Tablica1[[#This Row],[Kod]]," ",""))=1,UPPER(Tablica1[[#This Row],[Naziv]]),IF(LEN(Tablica1[[#This Row],[Kod]])-LEN(SUBSTITUTE(Tablica1[[#This Row],[Kod]]," ",""))=2,H3859,""))</f>
        <v xml:space="preserve"> BOSILJEVO</v>
      </c>
      <c r="I3860" s="3" t="str">
        <f>IF(LEN(Tablica1[[#This Row],[Kod]])-LEN(SUBSTITUTE(Tablica1[[#This Row],[Kod]]," ",""))=2,Tablica1[[#This Row],[Naziv]],"")</f>
        <v xml:space="preserve"> Podrebar</v>
      </c>
      <c r="J3860" s="3" t="str">
        <f>IF(LEN(Tablica1[[#This Row],[Kod]])-LEN(SUBSTITUTE(Tablica1[[#This Row],[Kod]]," ",""))=0,Tablica1[[#This Row],[Kod]],TRIM(RIGHT(SUBSTITUTE(Tablica1[[#This Row],[Kod]]," ",REPT(" ",30)),30)))</f>
        <v>049522</v>
      </c>
    </row>
    <row r="3861" spans="1:10" ht="15">
      <c r="A3861" s="1" t="s">
        <v>3799</v>
      </c>
      <c r="B3861" s="1" t="s">
        <v>10903</v>
      </c>
      <c r="C3861">
        <v>30</v>
      </c>
      <c r="D3861">
        <v>30</v>
      </c>
      <c r="E3861">
        <f>LEN(Tablica1[[#This Row],[Kod]])-LEN(SUBSTITUTE(Tablica1[[#This Row],[Kod]]," ",""))</f>
        <v>2</v>
      </c>
      <c r="F3861">
        <v>3860</v>
      </c>
      <c r="G3861" t="str">
        <f>IF(IF(LEN(Tablica1[[#This Row],[Kod]])-LEN(SUBSTITUTE(Tablica1[[#This Row],[Kod]]," ",""))=0,Tablica1[[#This Row],[Naziv]],"")="",G3860,IF(LEN(Tablica1[[#This Row],[Kod]])-LEN(SUBSTITUTE(Tablica1[[#This Row],[Kod]]," ",""))=0,Tablica1[[#This Row],[Naziv]],""))</f>
        <v xml:space="preserve"> Karlovačka</v>
      </c>
      <c r="H3861" t="str">
        <f>IF(LEN(Tablica1[[#This Row],[Kod]])-LEN(SUBSTITUTE(Tablica1[[#This Row],[Kod]]," ",""))=1,UPPER(Tablica1[[#This Row],[Naziv]]),IF(LEN(Tablica1[[#This Row],[Kod]])-LEN(SUBSTITUTE(Tablica1[[#This Row],[Kod]]," ",""))=2,H3860,""))</f>
        <v xml:space="preserve"> BOSILJEVO</v>
      </c>
      <c r="I3861" s="3" t="str">
        <f>IF(LEN(Tablica1[[#This Row],[Kod]])-LEN(SUBSTITUTE(Tablica1[[#This Row],[Kod]]," ",""))=2,Tablica1[[#This Row],[Naziv]],"")</f>
        <v xml:space="preserve"> Podumol</v>
      </c>
      <c r="J3861" s="3" t="str">
        <f>IF(LEN(Tablica1[[#This Row],[Kod]])-LEN(SUBSTITUTE(Tablica1[[#This Row],[Kod]]," ",""))=0,Tablica1[[#This Row],[Kod]],TRIM(RIGHT(SUBSTITUTE(Tablica1[[#This Row],[Kod]]," ",REPT(" ",30)),30)))</f>
        <v>049794</v>
      </c>
    </row>
    <row r="3862" spans="1:10" ht="15">
      <c r="A3862" s="1" t="s">
        <v>3800</v>
      </c>
      <c r="B3862" s="1" t="s">
        <v>10904</v>
      </c>
      <c r="C3862">
        <v>5</v>
      </c>
      <c r="D3862">
        <v>5</v>
      </c>
      <c r="E3862">
        <f>LEN(Tablica1[[#This Row],[Kod]])-LEN(SUBSTITUTE(Tablica1[[#This Row],[Kod]]," ",""))</f>
        <v>2</v>
      </c>
      <c r="F3862">
        <v>3861</v>
      </c>
      <c r="G3862" t="str">
        <f>IF(IF(LEN(Tablica1[[#This Row],[Kod]])-LEN(SUBSTITUTE(Tablica1[[#This Row],[Kod]]," ",""))=0,Tablica1[[#This Row],[Naziv]],"")="",G3861,IF(LEN(Tablica1[[#This Row],[Kod]])-LEN(SUBSTITUTE(Tablica1[[#This Row],[Kod]]," ",""))=0,Tablica1[[#This Row],[Naziv]],""))</f>
        <v xml:space="preserve"> Karlovačka</v>
      </c>
      <c r="H3862" t="str">
        <f>IF(LEN(Tablica1[[#This Row],[Kod]])-LEN(SUBSTITUTE(Tablica1[[#This Row],[Kod]]," ",""))=1,UPPER(Tablica1[[#This Row],[Naziv]]),IF(LEN(Tablica1[[#This Row],[Kod]])-LEN(SUBSTITUTE(Tablica1[[#This Row],[Kod]]," ",""))=2,H3861,""))</f>
        <v xml:space="preserve"> BOSILJEVO</v>
      </c>
      <c r="I3862" s="3" t="str">
        <f>IF(LEN(Tablica1[[#This Row],[Kod]])-LEN(SUBSTITUTE(Tablica1[[#This Row],[Kod]]," ",""))=2,Tablica1[[#This Row],[Naziv]],"")</f>
        <v xml:space="preserve"> Potok Bosiljevski</v>
      </c>
      <c r="J3862" s="3" t="str">
        <f>IF(LEN(Tablica1[[#This Row],[Kod]])-LEN(SUBSTITUTE(Tablica1[[#This Row],[Kod]]," ",""))=0,Tablica1[[#This Row],[Kod]],TRIM(RIGHT(SUBSTITUTE(Tablica1[[#This Row],[Kod]]," ",REPT(" ",30)),30)))</f>
        <v>051039</v>
      </c>
    </row>
    <row r="3863" spans="1:10" ht="15">
      <c r="A3863" s="1" t="s">
        <v>3801</v>
      </c>
      <c r="B3863" s="1" t="s">
        <v>10905</v>
      </c>
      <c r="C3863">
        <v>129</v>
      </c>
      <c r="D3863">
        <v>127</v>
      </c>
      <c r="E3863">
        <f>LEN(Tablica1[[#This Row],[Kod]])-LEN(SUBSTITUTE(Tablica1[[#This Row],[Kod]]," ",""))</f>
        <v>2</v>
      </c>
      <c r="F3863">
        <v>3862</v>
      </c>
      <c r="G3863" t="str">
        <f>IF(IF(LEN(Tablica1[[#This Row],[Kod]])-LEN(SUBSTITUTE(Tablica1[[#This Row],[Kod]]," ",""))=0,Tablica1[[#This Row],[Naziv]],"")="",G3862,IF(LEN(Tablica1[[#This Row],[Kod]])-LEN(SUBSTITUTE(Tablica1[[#This Row],[Kod]]," ",""))=0,Tablica1[[#This Row],[Naziv]],""))</f>
        <v xml:space="preserve"> Karlovačka</v>
      </c>
      <c r="H3863" t="str">
        <f>IF(LEN(Tablica1[[#This Row],[Kod]])-LEN(SUBSTITUTE(Tablica1[[#This Row],[Kod]]," ",""))=1,UPPER(Tablica1[[#This Row],[Naziv]]),IF(LEN(Tablica1[[#This Row],[Kod]])-LEN(SUBSTITUTE(Tablica1[[#This Row],[Kod]]," ",""))=2,H3862,""))</f>
        <v xml:space="preserve"> BOSILJEVO</v>
      </c>
      <c r="I3863" s="3" t="str">
        <f>IF(LEN(Tablica1[[#This Row],[Kod]])-LEN(SUBSTITUTE(Tablica1[[#This Row],[Kod]]," ",""))=2,Tablica1[[#This Row],[Naziv]],"")</f>
        <v xml:space="preserve"> Pribanjci</v>
      </c>
      <c r="J3863" s="3" t="str">
        <f>IF(LEN(Tablica1[[#This Row],[Kod]])-LEN(SUBSTITUTE(Tablica1[[#This Row],[Kod]]," ",""))=0,Tablica1[[#This Row],[Kod]],TRIM(RIGHT(SUBSTITUTE(Tablica1[[#This Row],[Kod]]," ",REPT(" ",30)),30)))</f>
        <v>051934</v>
      </c>
    </row>
    <row r="3864" spans="1:10" ht="15">
      <c r="A3864" s="1" t="s">
        <v>3802</v>
      </c>
      <c r="B3864" s="1" t="s">
        <v>10906</v>
      </c>
      <c r="C3864">
        <v>10</v>
      </c>
      <c r="D3864">
        <v>10</v>
      </c>
      <c r="E3864">
        <f>LEN(Tablica1[[#This Row],[Kod]])-LEN(SUBSTITUTE(Tablica1[[#This Row],[Kod]]," ",""))</f>
        <v>2</v>
      </c>
      <c r="F3864">
        <v>3863</v>
      </c>
      <c r="G3864" t="str">
        <f>IF(IF(LEN(Tablica1[[#This Row],[Kod]])-LEN(SUBSTITUTE(Tablica1[[#This Row],[Kod]]," ",""))=0,Tablica1[[#This Row],[Naziv]],"")="",G3863,IF(LEN(Tablica1[[#This Row],[Kod]])-LEN(SUBSTITUTE(Tablica1[[#This Row],[Kod]]," ",""))=0,Tablica1[[#This Row],[Naziv]],""))</f>
        <v xml:space="preserve"> Karlovačka</v>
      </c>
      <c r="H3864" t="str">
        <f>IF(LEN(Tablica1[[#This Row],[Kod]])-LEN(SUBSTITUTE(Tablica1[[#This Row],[Kod]]," ",""))=1,UPPER(Tablica1[[#This Row],[Naziv]]),IF(LEN(Tablica1[[#This Row],[Kod]])-LEN(SUBSTITUTE(Tablica1[[#This Row],[Kod]]," ",""))=2,H3863,""))</f>
        <v xml:space="preserve"> BOSILJEVO</v>
      </c>
      <c r="I3864" s="3" t="str">
        <f>IF(LEN(Tablica1[[#This Row],[Kod]])-LEN(SUBSTITUTE(Tablica1[[#This Row],[Kod]]," ",""))=2,Tablica1[[#This Row],[Naziv]],"")</f>
        <v xml:space="preserve"> Rendulići</v>
      </c>
      <c r="J3864" s="3" t="str">
        <f>IF(LEN(Tablica1[[#This Row],[Kod]])-LEN(SUBSTITUTE(Tablica1[[#This Row],[Kod]]," ",""))=0,Tablica1[[#This Row],[Kod]],TRIM(RIGHT(SUBSTITUTE(Tablica1[[#This Row],[Kod]]," ",REPT(" ",30)),30)))</f>
        <v>054801</v>
      </c>
    </row>
    <row r="3865" spans="1:10" ht="15">
      <c r="A3865" s="1" t="s">
        <v>3803</v>
      </c>
      <c r="B3865" s="1" t="s">
        <v>10907</v>
      </c>
      <c r="C3865">
        <v>16</v>
      </c>
      <c r="D3865">
        <v>16</v>
      </c>
      <c r="E3865">
        <f>LEN(Tablica1[[#This Row],[Kod]])-LEN(SUBSTITUTE(Tablica1[[#This Row],[Kod]]," ",""))</f>
        <v>2</v>
      </c>
      <c r="F3865">
        <v>3864</v>
      </c>
      <c r="G3865" t="str">
        <f>IF(IF(LEN(Tablica1[[#This Row],[Kod]])-LEN(SUBSTITUTE(Tablica1[[#This Row],[Kod]]," ",""))=0,Tablica1[[#This Row],[Naziv]],"")="",G3864,IF(LEN(Tablica1[[#This Row],[Kod]])-LEN(SUBSTITUTE(Tablica1[[#This Row],[Kod]]," ",""))=0,Tablica1[[#This Row],[Naziv]],""))</f>
        <v xml:space="preserve"> Karlovačka</v>
      </c>
      <c r="H3865" t="str">
        <f>IF(LEN(Tablica1[[#This Row],[Kod]])-LEN(SUBSTITUTE(Tablica1[[#This Row],[Kod]]," ",""))=1,UPPER(Tablica1[[#This Row],[Naziv]]),IF(LEN(Tablica1[[#This Row],[Kod]])-LEN(SUBSTITUTE(Tablica1[[#This Row],[Kod]]," ",""))=2,H3864,""))</f>
        <v xml:space="preserve"> BOSILJEVO</v>
      </c>
      <c r="I3865" s="3" t="str">
        <f>IF(LEN(Tablica1[[#This Row],[Kod]])-LEN(SUBSTITUTE(Tablica1[[#This Row],[Kod]]," ",""))=2,Tablica1[[#This Row],[Naziv]],"")</f>
        <v xml:space="preserve"> Resnik Bosiljevski</v>
      </c>
      <c r="J3865" s="3" t="str">
        <f>IF(LEN(Tablica1[[#This Row],[Kod]])-LEN(SUBSTITUTE(Tablica1[[#This Row],[Kod]]," ",""))=0,Tablica1[[#This Row],[Kod]],TRIM(RIGHT(SUBSTITUTE(Tablica1[[#This Row],[Kod]]," ",REPT(" ",30)),30)))</f>
        <v>054917</v>
      </c>
    </row>
    <row r="3866" spans="1:10" ht="15">
      <c r="A3866" s="1" t="s">
        <v>3804</v>
      </c>
      <c r="B3866" s="1" t="s">
        <v>10908</v>
      </c>
      <c r="C3866">
        <v>75</v>
      </c>
      <c r="D3866">
        <v>74</v>
      </c>
      <c r="E3866">
        <f>LEN(Tablica1[[#This Row],[Kod]])-LEN(SUBSTITUTE(Tablica1[[#This Row],[Kod]]," ",""))</f>
        <v>2</v>
      </c>
      <c r="F3866">
        <v>3865</v>
      </c>
      <c r="G3866" t="str">
        <f>IF(IF(LEN(Tablica1[[#This Row],[Kod]])-LEN(SUBSTITUTE(Tablica1[[#This Row],[Kod]]," ",""))=0,Tablica1[[#This Row],[Naziv]],"")="",G3865,IF(LEN(Tablica1[[#This Row],[Kod]])-LEN(SUBSTITUTE(Tablica1[[#This Row],[Kod]]," ",""))=0,Tablica1[[#This Row],[Naziv]],""))</f>
        <v xml:space="preserve"> Karlovačka</v>
      </c>
      <c r="H3866" t="str">
        <f>IF(LEN(Tablica1[[#This Row],[Kod]])-LEN(SUBSTITUTE(Tablica1[[#This Row],[Kod]]," ",""))=1,UPPER(Tablica1[[#This Row],[Naziv]]),IF(LEN(Tablica1[[#This Row],[Kod]])-LEN(SUBSTITUTE(Tablica1[[#This Row],[Kod]]," ",""))=2,H3865,""))</f>
        <v xml:space="preserve"> BOSILJEVO</v>
      </c>
      <c r="I3866" s="3" t="str">
        <f>IF(LEN(Tablica1[[#This Row],[Kod]])-LEN(SUBSTITUTE(Tablica1[[#This Row],[Kod]]," ",""))=2,Tablica1[[#This Row],[Naziv]],"")</f>
        <v xml:space="preserve"> Sela Bosiljevska</v>
      </c>
      <c r="J3866" s="3" t="str">
        <f>IF(LEN(Tablica1[[#This Row],[Kod]])-LEN(SUBSTITUTE(Tablica1[[#This Row],[Kod]]," ",""))=0,Tablica1[[#This Row],[Kod]],TRIM(RIGHT(SUBSTITUTE(Tablica1[[#This Row],[Kod]]," ",REPT(" ",30)),30)))</f>
        <v>056847</v>
      </c>
    </row>
    <row r="3867" spans="1:10" ht="15">
      <c r="A3867" s="1" t="s">
        <v>3805</v>
      </c>
      <c r="B3867" s="1" t="s">
        <v>10909</v>
      </c>
      <c r="C3867">
        <v>2</v>
      </c>
      <c r="D3867">
        <v>2</v>
      </c>
      <c r="E3867">
        <f>LEN(Tablica1[[#This Row],[Kod]])-LEN(SUBSTITUTE(Tablica1[[#This Row],[Kod]]," ",""))</f>
        <v>2</v>
      </c>
      <c r="F3867">
        <v>3866</v>
      </c>
      <c r="G3867" t="str">
        <f>IF(IF(LEN(Tablica1[[#This Row],[Kod]])-LEN(SUBSTITUTE(Tablica1[[#This Row],[Kod]]," ",""))=0,Tablica1[[#This Row],[Naziv]],"")="",G3866,IF(LEN(Tablica1[[#This Row],[Kod]])-LEN(SUBSTITUTE(Tablica1[[#This Row],[Kod]]," ",""))=0,Tablica1[[#This Row],[Naziv]],""))</f>
        <v xml:space="preserve"> Karlovačka</v>
      </c>
      <c r="H3867" t="str">
        <f>IF(LEN(Tablica1[[#This Row],[Kod]])-LEN(SUBSTITUTE(Tablica1[[#This Row],[Kod]]," ",""))=1,UPPER(Tablica1[[#This Row],[Naziv]]),IF(LEN(Tablica1[[#This Row],[Kod]])-LEN(SUBSTITUTE(Tablica1[[#This Row],[Kod]]," ",""))=2,H3866,""))</f>
        <v xml:space="preserve"> BOSILJEVO</v>
      </c>
      <c r="I3867" s="3" t="str">
        <f>IF(LEN(Tablica1[[#This Row],[Kod]])-LEN(SUBSTITUTE(Tablica1[[#This Row],[Kod]]," ",""))=2,Tablica1[[#This Row],[Naziv]],"")</f>
        <v xml:space="preserve"> Skoblić Brdo</v>
      </c>
      <c r="J3867" s="3" t="str">
        <f>IF(LEN(Tablica1[[#This Row],[Kod]])-LEN(SUBSTITUTE(Tablica1[[#This Row],[Kod]]," ",""))=0,Tablica1[[#This Row],[Kod]],TRIM(RIGHT(SUBSTITUTE(Tablica1[[#This Row],[Kod]]," ",REPT(" ",30)),30)))</f>
        <v>057851</v>
      </c>
    </row>
    <row r="3868" spans="1:10" ht="15">
      <c r="A3868" s="1" t="s">
        <v>3806</v>
      </c>
      <c r="B3868" s="1" t="s">
        <v>10910</v>
      </c>
      <c r="C3868">
        <v>38</v>
      </c>
      <c r="D3868">
        <v>38</v>
      </c>
      <c r="E3868">
        <f>LEN(Tablica1[[#This Row],[Kod]])-LEN(SUBSTITUTE(Tablica1[[#This Row],[Kod]]," ",""))</f>
        <v>2</v>
      </c>
      <c r="F3868">
        <v>3867</v>
      </c>
      <c r="G3868" t="str">
        <f>IF(IF(LEN(Tablica1[[#This Row],[Kod]])-LEN(SUBSTITUTE(Tablica1[[#This Row],[Kod]]," ",""))=0,Tablica1[[#This Row],[Naziv]],"")="",G3867,IF(LEN(Tablica1[[#This Row],[Kod]])-LEN(SUBSTITUTE(Tablica1[[#This Row],[Kod]]," ",""))=0,Tablica1[[#This Row],[Naziv]],""))</f>
        <v xml:space="preserve"> Karlovačka</v>
      </c>
      <c r="H3868" t="str">
        <f>IF(LEN(Tablica1[[#This Row],[Kod]])-LEN(SUBSTITUTE(Tablica1[[#This Row],[Kod]]," ",""))=1,UPPER(Tablica1[[#This Row],[Naziv]]),IF(LEN(Tablica1[[#This Row],[Kod]])-LEN(SUBSTITUTE(Tablica1[[#This Row],[Kod]]," ",""))=2,H3867,""))</f>
        <v xml:space="preserve"> BOSILJEVO</v>
      </c>
      <c r="I3868" s="3" t="str">
        <f>IF(LEN(Tablica1[[#This Row],[Kod]])-LEN(SUBSTITUTE(Tablica1[[#This Row],[Kod]]," ",""))=2,Tablica1[[#This Row],[Naziv]],"")</f>
        <v xml:space="preserve"> Soline</v>
      </c>
      <c r="J3868" s="3" t="str">
        <f>IF(LEN(Tablica1[[#This Row],[Kod]])-LEN(SUBSTITUTE(Tablica1[[#This Row],[Kod]]," ",""))=0,Tablica1[[#This Row],[Kod]],TRIM(RIGHT(SUBSTITUTE(Tablica1[[#This Row],[Kod]]," ",REPT(" ",30)),30)))</f>
        <v>058904</v>
      </c>
    </row>
    <row r="3869" spans="1:10" ht="15">
      <c r="A3869" s="1" t="s">
        <v>3807</v>
      </c>
      <c r="B3869" s="1" t="s">
        <v>10911</v>
      </c>
      <c r="C3869">
        <v>33</v>
      </c>
      <c r="D3869">
        <v>33</v>
      </c>
      <c r="E3869">
        <f>LEN(Tablica1[[#This Row],[Kod]])-LEN(SUBSTITUTE(Tablica1[[#This Row],[Kod]]," ",""))</f>
        <v>2</v>
      </c>
      <c r="F3869">
        <v>3868</v>
      </c>
      <c r="G3869" t="str">
        <f>IF(IF(LEN(Tablica1[[#This Row],[Kod]])-LEN(SUBSTITUTE(Tablica1[[#This Row],[Kod]]," ",""))=0,Tablica1[[#This Row],[Naziv]],"")="",G3868,IF(LEN(Tablica1[[#This Row],[Kod]])-LEN(SUBSTITUTE(Tablica1[[#This Row],[Kod]]," ",""))=0,Tablica1[[#This Row],[Naziv]],""))</f>
        <v xml:space="preserve"> Karlovačka</v>
      </c>
      <c r="H3869" t="str">
        <f>IF(LEN(Tablica1[[#This Row],[Kod]])-LEN(SUBSTITUTE(Tablica1[[#This Row],[Kod]]," ",""))=1,UPPER(Tablica1[[#This Row],[Naziv]]),IF(LEN(Tablica1[[#This Row],[Kod]])-LEN(SUBSTITUTE(Tablica1[[#This Row],[Kod]]," ",""))=2,H3868,""))</f>
        <v xml:space="preserve"> BOSILJEVO</v>
      </c>
      <c r="I3869" s="3" t="str">
        <f>IF(LEN(Tablica1[[#This Row],[Kod]])-LEN(SUBSTITUTE(Tablica1[[#This Row],[Kod]]," ",""))=2,Tablica1[[#This Row],[Naziv]],"")</f>
        <v xml:space="preserve"> Spahići</v>
      </c>
      <c r="J3869" s="3" t="str">
        <f>IF(LEN(Tablica1[[#This Row],[Kod]])-LEN(SUBSTITUTE(Tablica1[[#This Row],[Kod]]," ",""))=0,Tablica1[[#This Row],[Kod]],TRIM(RIGHT(SUBSTITUTE(Tablica1[[#This Row],[Kod]]," ",REPT(" ",30)),30)))</f>
        <v>059161</v>
      </c>
    </row>
    <row r="3870" spans="1:10" ht="15">
      <c r="A3870" s="1" t="s">
        <v>3808</v>
      </c>
      <c r="B3870" s="1" t="s">
        <v>10912</v>
      </c>
      <c r="C3870">
        <v>14</v>
      </c>
      <c r="D3870">
        <v>14</v>
      </c>
      <c r="E3870">
        <f>LEN(Tablica1[[#This Row],[Kod]])-LEN(SUBSTITUTE(Tablica1[[#This Row],[Kod]]," ",""))</f>
        <v>2</v>
      </c>
      <c r="F3870">
        <v>3869</v>
      </c>
      <c r="G3870" t="str">
        <f>IF(IF(LEN(Tablica1[[#This Row],[Kod]])-LEN(SUBSTITUTE(Tablica1[[#This Row],[Kod]]," ",""))=0,Tablica1[[#This Row],[Naziv]],"")="",G3869,IF(LEN(Tablica1[[#This Row],[Kod]])-LEN(SUBSTITUTE(Tablica1[[#This Row],[Kod]]," ",""))=0,Tablica1[[#This Row],[Naziv]],""))</f>
        <v xml:space="preserve"> Karlovačka</v>
      </c>
      <c r="H3870" t="str">
        <f>IF(LEN(Tablica1[[#This Row],[Kod]])-LEN(SUBSTITUTE(Tablica1[[#This Row],[Kod]]," ",""))=1,UPPER(Tablica1[[#This Row],[Naziv]]),IF(LEN(Tablica1[[#This Row],[Kod]])-LEN(SUBSTITUTE(Tablica1[[#This Row],[Kod]]," ",""))=2,H3869,""))</f>
        <v xml:space="preserve"> BOSILJEVO</v>
      </c>
      <c r="I3870" s="3" t="str">
        <f>IF(LEN(Tablica1[[#This Row],[Kod]])-LEN(SUBSTITUTE(Tablica1[[#This Row],[Kod]]," ",""))=2,Tablica1[[#This Row],[Naziv]],"")</f>
        <v xml:space="preserve"> Strgari</v>
      </c>
      <c r="J3870" s="3" t="str">
        <f>IF(LEN(Tablica1[[#This Row],[Kod]])-LEN(SUBSTITUTE(Tablica1[[#This Row],[Kod]]," ",""))=0,Tablica1[[#This Row],[Kod]],TRIM(RIGHT(SUBSTITUTE(Tablica1[[#This Row],[Kod]]," ",REPT(" ",30)),30)))</f>
        <v>060852</v>
      </c>
    </row>
    <row r="3871" spans="1:10" ht="15">
      <c r="A3871" s="1" t="s">
        <v>3809</v>
      </c>
      <c r="B3871" s="1" t="s">
        <v>10913</v>
      </c>
      <c r="C3871">
        <v>1</v>
      </c>
      <c r="D3871">
        <v>1</v>
      </c>
      <c r="E3871">
        <f>LEN(Tablica1[[#This Row],[Kod]])-LEN(SUBSTITUTE(Tablica1[[#This Row],[Kod]]," ",""))</f>
        <v>2</v>
      </c>
      <c r="F3871">
        <v>3870</v>
      </c>
      <c r="G3871" t="str">
        <f>IF(IF(LEN(Tablica1[[#This Row],[Kod]])-LEN(SUBSTITUTE(Tablica1[[#This Row],[Kod]]," ",""))=0,Tablica1[[#This Row],[Naziv]],"")="",G3870,IF(LEN(Tablica1[[#This Row],[Kod]])-LEN(SUBSTITUTE(Tablica1[[#This Row],[Kod]]," ",""))=0,Tablica1[[#This Row],[Naziv]],""))</f>
        <v xml:space="preserve"> Karlovačka</v>
      </c>
      <c r="H3871" t="str">
        <f>IF(LEN(Tablica1[[#This Row],[Kod]])-LEN(SUBSTITUTE(Tablica1[[#This Row],[Kod]]," ",""))=1,UPPER(Tablica1[[#This Row],[Naziv]]),IF(LEN(Tablica1[[#This Row],[Kod]])-LEN(SUBSTITUTE(Tablica1[[#This Row],[Kod]]," ",""))=2,H3870,""))</f>
        <v xml:space="preserve"> BOSILJEVO</v>
      </c>
      <c r="I3871" s="3" t="str">
        <f>IF(LEN(Tablica1[[#This Row],[Kod]])-LEN(SUBSTITUTE(Tablica1[[#This Row],[Kod]]," ",""))=2,Tablica1[[#This Row],[Naziv]],"")</f>
        <v xml:space="preserve"> Špehari</v>
      </c>
      <c r="J3871" s="3" t="str">
        <f>IF(LEN(Tablica1[[#This Row],[Kod]])-LEN(SUBSTITUTE(Tablica1[[#This Row],[Kod]]," ",""))=0,Tablica1[[#This Row],[Kod]],TRIM(RIGHT(SUBSTITUTE(Tablica1[[#This Row],[Kod]]," ",REPT(" ",30)),30)))</f>
        <v>063894</v>
      </c>
    </row>
    <row r="3872" spans="1:10" ht="15">
      <c r="A3872" s="1" t="s">
        <v>3810</v>
      </c>
      <c r="B3872" s="1" t="s">
        <v>10914</v>
      </c>
      <c r="C3872">
        <v>36</v>
      </c>
      <c r="D3872">
        <v>36</v>
      </c>
      <c r="E3872">
        <f>LEN(Tablica1[[#This Row],[Kod]])-LEN(SUBSTITUTE(Tablica1[[#This Row],[Kod]]," ",""))</f>
        <v>2</v>
      </c>
      <c r="F3872">
        <v>3871</v>
      </c>
      <c r="G3872" t="str">
        <f>IF(IF(LEN(Tablica1[[#This Row],[Kod]])-LEN(SUBSTITUTE(Tablica1[[#This Row],[Kod]]," ",""))=0,Tablica1[[#This Row],[Naziv]],"")="",G3871,IF(LEN(Tablica1[[#This Row],[Kod]])-LEN(SUBSTITUTE(Tablica1[[#This Row],[Kod]]," ",""))=0,Tablica1[[#This Row],[Naziv]],""))</f>
        <v xml:space="preserve"> Karlovačka</v>
      </c>
      <c r="H3872" t="str">
        <f>IF(LEN(Tablica1[[#This Row],[Kod]])-LEN(SUBSTITUTE(Tablica1[[#This Row],[Kod]]," ",""))=1,UPPER(Tablica1[[#This Row],[Naziv]]),IF(LEN(Tablica1[[#This Row],[Kod]])-LEN(SUBSTITUTE(Tablica1[[#This Row],[Kod]]," ",""))=2,H3871,""))</f>
        <v xml:space="preserve"> BOSILJEVO</v>
      </c>
      <c r="I3872" s="3" t="str">
        <f>IF(LEN(Tablica1[[#This Row],[Kod]])-LEN(SUBSTITUTE(Tablica1[[#This Row],[Kod]]," ",""))=2,Tablica1[[#This Row],[Naziv]],"")</f>
        <v xml:space="preserve"> Umol</v>
      </c>
      <c r="J3872" s="3" t="str">
        <f>IF(LEN(Tablica1[[#This Row],[Kod]])-LEN(SUBSTITUTE(Tablica1[[#This Row],[Kod]]," ",""))=0,Tablica1[[#This Row],[Kod]],TRIM(RIGHT(SUBSTITUTE(Tablica1[[#This Row],[Kod]]," ",REPT(" ",30)),30)))</f>
        <v>066800</v>
      </c>
    </row>
    <row r="3873" spans="1:10" ht="15">
      <c r="A3873" s="1" t="s">
        <v>3811</v>
      </c>
      <c r="B3873" s="1" t="s">
        <v>10915</v>
      </c>
      <c r="C3873">
        <v>21</v>
      </c>
      <c r="D3873">
        <v>18</v>
      </c>
      <c r="E3873">
        <f>LEN(Tablica1[[#This Row],[Kod]])-LEN(SUBSTITUTE(Tablica1[[#This Row],[Kod]]," ",""))</f>
        <v>2</v>
      </c>
      <c r="F3873">
        <v>3872</v>
      </c>
      <c r="G3873" t="str">
        <f>IF(IF(LEN(Tablica1[[#This Row],[Kod]])-LEN(SUBSTITUTE(Tablica1[[#This Row],[Kod]]," ",""))=0,Tablica1[[#This Row],[Naziv]],"")="",G3872,IF(LEN(Tablica1[[#This Row],[Kod]])-LEN(SUBSTITUTE(Tablica1[[#This Row],[Kod]]," ",""))=0,Tablica1[[#This Row],[Naziv]],""))</f>
        <v xml:space="preserve"> Karlovačka</v>
      </c>
      <c r="H3873" t="str">
        <f>IF(LEN(Tablica1[[#This Row],[Kod]])-LEN(SUBSTITUTE(Tablica1[[#This Row],[Kod]]," ",""))=1,UPPER(Tablica1[[#This Row],[Naziv]]),IF(LEN(Tablica1[[#This Row],[Kod]])-LEN(SUBSTITUTE(Tablica1[[#This Row],[Kod]]," ",""))=2,H3872,""))</f>
        <v xml:space="preserve"> BOSILJEVO</v>
      </c>
      <c r="I3873" s="3" t="str">
        <f>IF(LEN(Tablica1[[#This Row],[Kod]])-LEN(SUBSTITUTE(Tablica1[[#This Row],[Kod]]," ",""))=2,Tablica1[[#This Row],[Naziv]],"")</f>
        <v xml:space="preserve"> Varoš Bosiljevski</v>
      </c>
      <c r="J3873" s="3" t="str">
        <f>IF(LEN(Tablica1[[#This Row],[Kod]])-LEN(SUBSTITUTE(Tablica1[[#This Row],[Kod]]," ",""))=0,Tablica1[[#This Row],[Kod]],TRIM(RIGHT(SUBSTITUTE(Tablica1[[#This Row],[Kod]]," ",REPT(" ",30)),30)))</f>
        <v>067270</v>
      </c>
    </row>
    <row r="3874" spans="1:10" ht="15">
      <c r="A3874" s="1" t="s">
        <v>3812</v>
      </c>
      <c r="B3874" s="1" t="s">
        <v>10916</v>
      </c>
      <c r="C3874">
        <v>37</v>
      </c>
      <c r="D3874">
        <v>37</v>
      </c>
      <c r="E3874">
        <f>LEN(Tablica1[[#This Row],[Kod]])-LEN(SUBSTITUTE(Tablica1[[#This Row],[Kod]]," ",""))</f>
        <v>2</v>
      </c>
      <c r="F3874">
        <v>3873</v>
      </c>
      <c r="G3874" t="str">
        <f>IF(IF(LEN(Tablica1[[#This Row],[Kod]])-LEN(SUBSTITUTE(Tablica1[[#This Row],[Kod]]," ",""))=0,Tablica1[[#This Row],[Naziv]],"")="",G3873,IF(LEN(Tablica1[[#This Row],[Kod]])-LEN(SUBSTITUTE(Tablica1[[#This Row],[Kod]]," ",""))=0,Tablica1[[#This Row],[Naziv]],""))</f>
        <v xml:space="preserve"> Karlovačka</v>
      </c>
      <c r="H3874" t="str">
        <f>IF(LEN(Tablica1[[#This Row],[Kod]])-LEN(SUBSTITUTE(Tablica1[[#This Row],[Kod]]," ",""))=1,UPPER(Tablica1[[#This Row],[Naziv]]),IF(LEN(Tablica1[[#This Row],[Kod]])-LEN(SUBSTITUTE(Tablica1[[#This Row],[Kod]]," ",""))=2,H3873,""))</f>
        <v xml:space="preserve"> BOSILJEVO</v>
      </c>
      <c r="I3874" s="3" t="str">
        <f>IF(LEN(Tablica1[[#This Row],[Kod]])-LEN(SUBSTITUTE(Tablica1[[#This Row],[Kod]]," ",""))=2,Tablica1[[#This Row],[Naziv]],"")</f>
        <v xml:space="preserve"> Vodena Draga</v>
      </c>
      <c r="J3874" s="3" t="str">
        <f>IF(LEN(Tablica1[[#This Row],[Kod]])-LEN(SUBSTITUTE(Tablica1[[#This Row],[Kod]]," ",""))=0,Tablica1[[#This Row],[Kod]],TRIM(RIGHT(SUBSTITUTE(Tablica1[[#This Row],[Kod]]," ",REPT(" ",30)),30)))</f>
        <v>069868</v>
      </c>
    </row>
    <row r="3875" spans="1:10" ht="15">
      <c r="A3875" s="1" t="s">
        <v>3813</v>
      </c>
      <c r="B3875" s="1" t="s">
        <v>10917</v>
      </c>
      <c r="C3875">
        <v>8</v>
      </c>
      <c r="D3875">
        <v>8</v>
      </c>
      <c r="E3875">
        <f>LEN(Tablica1[[#This Row],[Kod]])-LEN(SUBSTITUTE(Tablica1[[#This Row],[Kod]]," ",""))</f>
        <v>2</v>
      </c>
      <c r="F3875">
        <v>3874</v>
      </c>
      <c r="G3875" t="str">
        <f>IF(IF(LEN(Tablica1[[#This Row],[Kod]])-LEN(SUBSTITUTE(Tablica1[[#This Row],[Kod]]," ",""))=0,Tablica1[[#This Row],[Naziv]],"")="",G3874,IF(LEN(Tablica1[[#This Row],[Kod]])-LEN(SUBSTITUTE(Tablica1[[#This Row],[Kod]]," ",""))=0,Tablica1[[#This Row],[Naziv]],""))</f>
        <v xml:space="preserve"> Karlovačka</v>
      </c>
      <c r="H3875" t="str">
        <f>IF(LEN(Tablica1[[#This Row],[Kod]])-LEN(SUBSTITUTE(Tablica1[[#This Row],[Kod]]," ",""))=1,UPPER(Tablica1[[#This Row],[Naziv]]),IF(LEN(Tablica1[[#This Row],[Kod]])-LEN(SUBSTITUTE(Tablica1[[#This Row],[Kod]]," ",""))=2,H3874,""))</f>
        <v xml:space="preserve"> BOSILJEVO</v>
      </c>
      <c r="I3875" s="3" t="str">
        <f>IF(LEN(Tablica1[[#This Row],[Kod]])-LEN(SUBSTITUTE(Tablica1[[#This Row],[Kod]]," ",""))=2,Tablica1[[#This Row],[Naziv]],"")</f>
        <v xml:space="preserve"> Vrhova Gorica</v>
      </c>
      <c r="J3875" s="3" t="str">
        <f>IF(LEN(Tablica1[[#This Row],[Kod]])-LEN(SUBSTITUTE(Tablica1[[#This Row],[Kod]]," ",""))=0,Tablica1[[#This Row],[Kod]],TRIM(RIGHT(SUBSTITUTE(Tablica1[[#This Row],[Kod]]," ",REPT(" ",30)),30)))</f>
        <v>070963</v>
      </c>
    </row>
    <row r="3876" spans="1:10" ht="15">
      <c r="A3876" s="1" t="s">
        <v>3814</v>
      </c>
      <c r="B3876" s="1" t="s">
        <v>10918</v>
      </c>
      <c r="C3876">
        <v>31</v>
      </c>
      <c r="D3876">
        <v>31</v>
      </c>
      <c r="E3876">
        <f>LEN(Tablica1[[#This Row],[Kod]])-LEN(SUBSTITUTE(Tablica1[[#This Row],[Kod]]," ",""))</f>
        <v>2</v>
      </c>
      <c r="F3876">
        <v>3875</v>
      </c>
      <c r="G3876" t="str">
        <f>IF(IF(LEN(Tablica1[[#This Row],[Kod]])-LEN(SUBSTITUTE(Tablica1[[#This Row],[Kod]]," ",""))=0,Tablica1[[#This Row],[Naziv]],"")="",G3875,IF(LEN(Tablica1[[#This Row],[Kod]])-LEN(SUBSTITUTE(Tablica1[[#This Row],[Kod]]," ",""))=0,Tablica1[[#This Row],[Naziv]],""))</f>
        <v xml:space="preserve"> Karlovačka</v>
      </c>
      <c r="H3876" t="str">
        <f>IF(LEN(Tablica1[[#This Row],[Kod]])-LEN(SUBSTITUTE(Tablica1[[#This Row],[Kod]]," ",""))=1,UPPER(Tablica1[[#This Row],[Naziv]]),IF(LEN(Tablica1[[#This Row],[Kod]])-LEN(SUBSTITUTE(Tablica1[[#This Row],[Kod]]," ",""))=2,H3875,""))</f>
        <v xml:space="preserve"> BOSILJEVO</v>
      </c>
      <c r="I3876" s="3" t="str">
        <f>IF(LEN(Tablica1[[#This Row],[Kod]])-LEN(SUBSTITUTE(Tablica1[[#This Row],[Kod]]," ",""))=2,Tablica1[[#This Row],[Naziv]],"")</f>
        <v xml:space="preserve"> Žubrinci</v>
      </c>
      <c r="J3876" s="3" t="str">
        <f>IF(LEN(Tablica1[[#This Row],[Kod]])-LEN(SUBSTITUTE(Tablica1[[#This Row],[Kod]]," ",""))=0,Tablica1[[#This Row],[Kod]],TRIM(RIGHT(SUBSTITUTE(Tablica1[[#This Row],[Kod]]," ",REPT(" ",30)),30)))</f>
        <v>074543</v>
      </c>
    </row>
    <row r="3877" spans="1:10" ht="15">
      <c r="A3877" s="1" t="s">
        <v>3815</v>
      </c>
      <c r="B3877" s="1" t="s">
        <v>7567</v>
      </c>
      <c r="C3877">
        <v>2314</v>
      </c>
      <c r="D3877">
        <v>2027</v>
      </c>
      <c r="E3877">
        <f>LEN(Tablica1[[#This Row],[Kod]])-LEN(SUBSTITUTE(Tablica1[[#This Row],[Kod]]," ",""))</f>
        <v>1</v>
      </c>
      <c r="F3877">
        <v>3876</v>
      </c>
      <c r="G3877" t="str">
        <f>IF(IF(LEN(Tablica1[[#This Row],[Kod]])-LEN(SUBSTITUTE(Tablica1[[#This Row],[Kod]]," ",""))=0,Tablica1[[#This Row],[Naziv]],"")="",G3876,IF(LEN(Tablica1[[#This Row],[Kod]])-LEN(SUBSTITUTE(Tablica1[[#This Row],[Kod]]," ",""))=0,Tablica1[[#This Row],[Naziv]],""))</f>
        <v xml:space="preserve"> Karlovačka</v>
      </c>
      <c r="H3877" t="str">
        <f>IF(LEN(Tablica1[[#This Row],[Kod]])-LEN(SUBSTITUTE(Tablica1[[#This Row],[Kod]]," ",""))=1,UPPER(Tablica1[[#This Row],[Naziv]]),IF(LEN(Tablica1[[#This Row],[Kod]])-LEN(SUBSTITUTE(Tablica1[[#This Row],[Kod]]," ",""))=2,H3876,""))</f>
        <v xml:space="preserve"> CETINGRAD</v>
      </c>
      <c r="I3877" s="3" t="str">
        <f>IF(LEN(Tablica1[[#This Row],[Kod]])-LEN(SUBSTITUTE(Tablica1[[#This Row],[Kod]]," ",""))=2,Tablica1[[#This Row],[Naziv]],"")</f>
        <v/>
      </c>
      <c r="J3877" s="3" t="str">
        <f>IF(LEN(Tablica1[[#This Row],[Kod]])-LEN(SUBSTITUTE(Tablica1[[#This Row],[Kod]]," ",""))=0,Tablica1[[#This Row],[Kod]],TRIM(RIGHT(SUBSTITUTE(Tablica1[[#This Row],[Kod]]," ",REPT(" ",30)),30)))</f>
        <v>00493</v>
      </c>
    </row>
    <row r="3878" spans="1:10" ht="15">
      <c r="A3878" s="1" t="s">
        <v>3816</v>
      </c>
      <c r="B3878" s="1" t="s">
        <v>10919</v>
      </c>
      <c r="C3878">
        <v>100</v>
      </c>
      <c r="D3878">
        <v>95</v>
      </c>
      <c r="E3878">
        <f>LEN(Tablica1[[#This Row],[Kod]])-LEN(SUBSTITUTE(Tablica1[[#This Row],[Kod]]," ",""))</f>
        <v>2</v>
      </c>
      <c r="F3878">
        <v>3877</v>
      </c>
      <c r="G3878" t="str">
        <f>IF(IF(LEN(Tablica1[[#This Row],[Kod]])-LEN(SUBSTITUTE(Tablica1[[#This Row],[Kod]]," ",""))=0,Tablica1[[#This Row],[Naziv]],"")="",G3877,IF(LEN(Tablica1[[#This Row],[Kod]])-LEN(SUBSTITUTE(Tablica1[[#This Row],[Kod]]," ",""))=0,Tablica1[[#This Row],[Naziv]],""))</f>
        <v xml:space="preserve"> Karlovačka</v>
      </c>
      <c r="H3878" t="str">
        <f>IF(LEN(Tablica1[[#This Row],[Kod]])-LEN(SUBSTITUTE(Tablica1[[#This Row],[Kod]]," ",""))=1,UPPER(Tablica1[[#This Row],[Naziv]]),IF(LEN(Tablica1[[#This Row],[Kod]])-LEN(SUBSTITUTE(Tablica1[[#This Row],[Kod]]," ",""))=2,H3877,""))</f>
        <v xml:space="preserve"> CETINGRAD</v>
      </c>
      <c r="I3878" s="3" t="str">
        <f>IF(LEN(Tablica1[[#This Row],[Kod]])-LEN(SUBSTITUTE(Tablica1[[#This Row],[Kod]]," ",""))=2,Tablica1[[#This Row],[Naziv]],"")</f>
        <v xml:space="preserve"> Batnoga</v>
      </c>
      <c r="J3878" s="3" t="str">
        <f>IF(LEN(Tablica1[[#This Row],[Kod]])-LEN(SUBSTITUTE(Tablica1[[#This Row],[Kod]]," ",""))=0,Tablica1[[#This Row],[Kod]],TRIM(RIGHT(SUBSTITUTE(Tablica1[[#This Row],[Kod]]," ",REPT(" ",30)),30)))</f>
        <v>001678</v>
      </c>
    </row>
    <row r="3879" spans="1:10" ht="15">
      <c r="A3879" s="1" t="s">
        <v>3817</v>
      </c>
      <c r="B3879" s="1" t="s">
        <v>10920</v>
      </c>
      <c r="C3879">
        <v>6</v>
      </c>
      <c r="D3879">
        <v>6</v>
      </c>
      <c r="E3879">
        <f>LEN(Tablica1[[#This Row],[Kod]])-LEN(SUBSTITUTE(Tablica1[[#This Row],[Kod]]," ",""))</f>
        <v>2</v>
      </c>
      <c r="F3879">
        <v>3878</v>
      </c>
      <c r="G3879" t="str">
        <f>IF(IF(LEN(Tablica1[[#This Row],[Kod]])-LEN(SUBSTITUTE(Tablica1[[#This Row],[Kod]]," ",""))=0,Tablica1[[#This Row],[Naziv]],"")="",G3878,IF(LEN(Tablica1[[#This Row],[Kod]])-LEN(SUBSTITUTE(Tablica1[[#This Row],[Kod]]," ",""))=0,Tablica1[[#This Row],[Naziv]],""))</f>
        <v xml:space="preserve"> Karlovačka</v>
      </c>
      <c r="H3879" t="str">
        <f>IF(LEN(Tablica1[[#This Row],[Kod]])-LEN(SUBSTITUTE(Tablica1[[#This Row],[Kod]]," ",""))=1,UPPER(Tablica1[[#This Row],[Naziv]]),IF(LEN(Tablica1[[#This Row],[Kod]])-LEN(SUBSTITUTE(Tablica1[[#This Row],[Kod]]," ",""))=2,H3878,""))</f>
        <v xml:space="preserve"> CETINGRAD</v>
      </c>
      <c r="I3879" s="3" t="str">
        <f>IF(LEN(Tablica1[[#This Row],[Kod]])-LEN(SUBSTITUTE(Tablica1[[#This Row],[Kod]]," ",""))=2,Tablica1[[#This Row],[Naziv]],"")</f>
        <v xml:space="preserve"> Begovo Brdo</v>
      </c>
      <c r="J3879" s="3" t="str">
        <f>IF(LEN(Tablica1[[#This Row],[Kod]])-LEN(SUBSTITUTE(Tablica1[[#This Row],[Kod]]," ",""))=0,Tablica1[[#This Row],[Kod]],TRIM(RIGHT(SUBSTITUTE(Tablica1[[#This Row],[Kod]]," ",REPT(" ",30)),30)))</f>
        <v>001902</v>
      </c>
    </row>
    <row r="3880" spans="1:10" ht="15">
      <c r="A3880" s="1" t="s">
        <v>3818</v>
      </c>
      <c r="B3880" s="1" t="s">
        <v>10921</v>
      </c>
      <c r="C3880">
        <v>17</v>
      </c>
      <c r="D3880">
        <v>16</v>
      </c>
      <c r="E3880">
        <f>LEN(Tablica1[[#This Row],[Kod]])-LEN(SUBSTITUTE(Tablica1[[#This Row],[Kod]]," ",""))</f>
        <v>2</v>
      </c>
      <c r="F3880">
        <v>3879</v>
      </c>
      <c r="G3880" t="str">
        <f>IF(IF(LEN(Tablica1[[#This Row],[Kod]])-LEN(SUBSTITUTE(Tablica1[[#This Row],[Kod]]," ",""))=0,Tablica1[[#This Row],[Naziv]],"")="",G3879,IF(LEN(Tablica1[[#This Row],[Kod]])-LEN(SUBSTITUTE(Tablica1[[#This Row],[Kod]]," ",""))=0,Tablica1[[#This Row],[Naziv]],""))</f>
        <v xml:space="preserve"> Karlovačka</v>
      </c>
      <c r="H3880" t="str">
        <f>IF(LEN(Tablica1[[#This Row],[Kod]])-LEN(SUBSTITUTE(Tablica1[[#This Row],[Kod]]," ",""))=1,UPPER(Tablica1[[#This Row],[Naziv]]),IF(LEN(Tablica1[[#This Row],[Kod]])-LEN(SUBSTITUTE(Tablica1[[#This Row],[Kod]]," ",""))=2,H3879,""))</f>
        <v xml:space="preserve"> CETINGRAD</v>
      </c>
      <c r="I3880" s="3" t="str">
        <f>IF(LEN(Tablica1[[#This Row],[Kod]])-LEN(SUBSTITUTE(Tablica1[[#This Row],[Kod]]," ",""))=2,Tablica1[[#This Row],[Naziv]],"")</f>
        <v xml:space="preserve"> Bilo</v>
      </c>
      <c r="J3880" s="3" t="str">
        <f>IF(LEN(Tablica1[[#This Row],[Kod]])-LEN(SUBSTITUTE(Tablica1[[#This Row],[Kod]]," ",""))=0,Tablica1[[#This Row],[Kod]],TRIM(RIGHT(SUBSTITUTE(Tablica1[[#This Row],[Kod]]," ",REPT(" ",30)),30)))</f>
        <v>002917</v>
      </c>
    </row>
    <row r="3881" spans="1:10" ht="15">
      <c r="A3881" s="1" t="s">
        <v>3819</v>
      </c>
      <c r="B3881" s="1" t="s">
        <v>10922</v>
      </c>
      <c r="C3881">
        <v>273</v>
      </c>
      <c r="D3881">
        <v>150</v>
      </c>
      <c r="E3881">
        <f>LEN(Tablica1[[#This Row],[Kod]])-LEN(SUBSTITUTE(Tablica1[[#This Row],[Kod]]," ",""))</f>
        <v>2</v>
      </c>
      <c r="F3881">
        <v>3880</v>
      </c>
      <c r="G3881" t="str">
        <f>IF(IF(LEN(Tablica1[[#This Row],[Kod]])-LEN(SUBSTITUTE(Tablica1[[#This Row],[Kod]]," ",""))=0,Tablica1[[#This Row],[Naziv]],"")="",G3880,IF(LEN(Tablica1[[#This Row],[Kod]])-LEN(SUBSTITUTE(Tablica1[[#This Row],[Kod]]," ",""))=0,Tablica1[[#This Row],[Naziv]],""))</f>
        <v xml:space="preserve"> Karlovačka</v>
      </c>
      <c r="H3881" t="str">
        <f>IF(LEN(Tablica1[[#This Row],[Kod]])-LEN(SUBSTITUTE(Tablica1[[#This Row],[Kod]]," ",""))=1,UPPER(Tablica1[[#This Row],[Naziv]]),IF(LEN(Tablica1[[#This Row],[Kod]])-LEN(SUBSTITUTE(Tablica1[[#This Row],[Kod]]," ",""))=2,H3880,""))</f>
        <v xml:space="preserve"> CETINGRAD</v>
      </c>
      <c r="I3881" s="3" t="str">
        <f>IF(LEN(Tablica1[[#This Row],[Kod]])-LEN(SUBSTITUTE(Tablica1[[#This Row],[Kod]]," ",""))=2,Tablica1[[#This Row],[Naziv]],"")</f>
        <v xml:space="preserve"> Bogovolja</v>
      </c>
      <c r="J3881" s="3" t="str">
        <f>IF(LEN(Tablica1[[#This Row],[Kod]])-LEN(SUBSTITUTE(Tablica1[[#This Row],[Kod]]," ",""))=0,Tablica1[[#This Row],[Kod]],TRIM(RIGHT(SUBSTITUTE(Tablica1[[#This Row],[Kod]]," ",REPT(" ",30)),30)))</f>
        <v>003832</v>
      </c>
    </row>
    <row r="3882" spans="1:10" ht="15">
      <c r="A3882" s="1" t="s">
        <v>3820</v>
      </c>
      <c r="B3882" s="1" t="s">
        <v>10923</v>
      </c>
      <c r="C3882">
        <v>43</v>
      </c>
      <c r="D3882">
        <v>34</v>
      </c>
      <c r="E3882">
        <f>LEN(Tablica1[[#This Row],[Kod]])-LEN(SUBSTITUTE(Tablica1[[#This Row],[Kod]]," ",""))</f>
        <v>2</v>
      </c>
      <c r="F3882">
        <v>3881</v>
      </c>
      <c r="G3882" t="str">
        <f>IF(IF(LEN(Tablica1[[#This Row],[Kod]])-LEN(SUBSTITUTE(Tablica1[[#This Row],[Kod]]," ",""))=0,Tablica1[[#This Row],[Naziv]],"")="",G3881,IF(LEN(Tablica1[[#This Row],[Kod]])-LEN(SUBSTITUTE(Tablica1[[#This Row],[Kod]]," ",""))=0,Tablica1[[#This Row],[Naziv]],""))</f>
        <v xml:space="preserve"> Karlovačka</v>
      </c>
      <c r="H3882" t="str">
        <f>IF(LEN(Tablica1[[#This Row],[Kod]])-LEN(SUBSTITUTE(Tablica1[[#This Row],[Kod]]," ",""))=1,UPPER(Tablica1[[#This Row],[Naziv]]),IF(LEN(Tablica1[[#This Row],[Kod]])-LEN(SUBSTITUTE(Tablica1[[#This Row],[Kod]]," ",""))=2,H3881,""))</f>
        <v xml:space="preserve"> CETINGRAD</v>
      </c>
      <c r="I3882" s="3" t="str">
        <f>IF(LEN(Tablica1[[#This Row],[Kod]])-LEN(SUBSTITUTE(Tablica1[[#This Row],[Kod]]," ",""))=2,Tablica1[[#This Row],[Naziv]],"")</f>
        <v xml:space="preserve"> Buhača</v>
      </c>
      <c r="J3882" s="3" t="str">
        <f>IF(LEN(Tablica1[[#This Row],[Kod]])-LEN(SUBSTITUTE(Tablica1[[#This Row],[Kod]]," ",""))=0,Tablica1[[#This Row],[Kod]],TRIM(RIGHT(SUBSTITUTE(Tablica1[[#This Row],[Kod]]," ",REPT(" ",30)),30)))</f>
        <v>006866</v>
      </c>
    </row>
    <row r="3883" spans="1:10" ht="15">
      <c r="A3883" s="1" t="s">
        <v>3821</v>
      </c>
      <c r="B3883" s="1" t="s">
        <v>7567</v>
      </c>
      <c r="C3883">
        <v>371</v>
      </c>
      <c r="D3883">
        <v>325</v>
      </c>
      <c r="E3883">
        <f>LEN(Tablica1[[#This Row],[Kod]])-LEN(SUBSTITUTE(Tablica1[[#This Row],[Kod]]," ",""))</f>
        <v>2</v>
      </c>
      <c r="F3883">
        <v>3882</v>
      </c>
      <c r="G3883" t="str">
        <f>IF(IF(LEN(Tablica1[[#This Row],[Kod]])-LEN(SUBSTITUTE(Tablica1[[#This Row],[Kod]]," ",""))=0,Tablica1[[#This Row],[Naziv]],"")="",G3882,IF(LEN(Tablica1[[#This Row],[Kod]])-LEN(SUBSTITUTE(Tablica1[[#This Row],[Kod]]," ",""))=0,Tablica1[[#This Row],[Naziv]],""))</f>
        <v xml:space="preserve"> Karlovačka</v>
      </c>
      <c r="H3883" t="str">
        <f>IF(LEN(Tablica1[[#This Row],[Kod]])-LEN(SUBSTITUTE(Tablica1[[#This Row],[Kod]]," ",""))=1,UPPER(Tablica1[[#This Row],[Naziv]]),IF(LEN(Tablica1[[#This Row],[Kod]])-LEN(SUBSTITUTE(Tablica1[[#This Row],[Kod]]," ",""))=2,H3882,""))</f>
        <v xml:space="preserve"> CETINGRAD</v>
      </c>
      <c r="I3883" s="3" t="str">
        <f>IF(LEN(Tablica1[[#This Row],[Kod]])-LEN(SUBSTITUTE(Tablica1[[#This Row],[Kod]]," ",""))=2,Tablica1[[#This Row],[Naziv]],"")</f>
        <v xml:space="preserve"> Cetingrad</v>
      </c>
      <c r="J3883" s="3" t="str">
        <f>IF(LEN(Tablica1[[#This Row],[Kod]])-LEN(SUBSTITUTE(Tablica1[[#This Row],[Kod]]," ",""))=0,Tablica1[[#This Row],[Kod]],TRIM(RIGHT(SUBSTITUTE(Tablica1[[#This Row],[Kod]]," ",REPT(" ",30)),30)))</f>
        <v>008117</v>
      </c>
    </row>
    <row r="3884" spans="1:10" ht="15">
      <c r="A3884" s="1" t="s">
        <v>3822</v>
      </c>
      <c r="B3884" s="1" t="s">
        <v>10924</v>
      </c>
      <c r="C3884">
        <v>30</v>
      </c>
      <c r="D3884">
        <v>30</v>
      </c>
      <c r="E3884">
        <f>LEN(Tablica1[[#This Row],[Kod]])-LEN(SUBSTITUTE(Tablica1[[#This Row],[Kod]]," ",""))</f>
        <v>2</v>
      </c>
      <c r="F3884">
        <v>3883</v>
      </c>
      <c r="G3884" t="str">
        <f>IF(IF(LEN(Tablica1[[#This Row],[Kod]])-LEN(SUBSTITUTE(Tablica1[[#This Row],[Kod]]," ",""))=0,Tablica1[[#This Row],[Naziv]],"")="",G3883,IF(LEN(Tablica1[[#This Row],[Kod]])-LEN(SUBSTITUTE(Tablica1[[#This Row],[Kod]]," ",""))=0,Tablica1[[#This Row],[Naziv]],""))</f>
        <v xml:space="preserve"> Karlovačka</v>
      </c>
      <c r="H3884" t="str">
        <f>IF(LEN(Tablica1[[#This Row],[Kod]])-LEN(SUBSTITUTE(Tablica1[[#This Row],[Kod]]," ",""))=1,UPPER(Tablica1[[#This Row],[Naziv]]),IF(LEN(Tablica1[[#This Row],[Kod]])-LEN(SUBSTITUTE(Tablica1[[#This Row],[Kod]]," ",""))=2,H3883,""))</f>
        <v xml:space="preserve"> CETINGRAD</v>
      </c>
      <c r="I3884" s="3" t="str">
        <f>IF(LEN(Tablica1[[#This Row],[Kod]])-LEN(SUBSTITUTE(Tablica1[[#This Row],[Kod]]," ",""))=2,Tablica1[[#This Row],[Naziv]],"")</f>
        <v xml:space="preserve"> Cetinski Varoš</v>
      </c>
      <c r="J3884" s="3" t="str">
        <f>IF(LEN(Tablica1[[#This Row],[Kod]])-LEN(SUBSTITUTE(Tablica1[[#This Row],[Kod]]," ",""))=0,Tablica1[[#This Row],[Kod]],TRIM(RIGHT(SUBSTITUTE(Tablica1[[#This Row],[Kod]]," ",REPT(" ",30)),30)))</f>
        <v>008141</v>
      </c>
    </row>
    <row r="3885" spans="1:10" ht="15">
      <c r="A3885" s="1" t="s">
        <v>3823</v>
      </c>
      <c r="B3885" s="1" t="s">
        <v>10925</v>
      </c>
      <c r="C3885">
        <v>14</v>
      </c>
      <c r="D3885">
        <v>14</v>
      </c>
      <c r="E3885">
        <f>LEN(Tablica1[[#This Row],[Kod]])-LEN(SUBSTITUTE(Tablica1[[#This Row],[Kod]]," ",""))</f>
        <v>2</v>
      </c>
      <c r="F3885">
        <v>3884</v>
      </c>
      <c r="G3885" t="str">
        <f>IF(IF(LEN(Tablica1[[#This Row],[Kod]])-LEN(SUBSTITUTE(Tablica1[[#This Row],[Kod]]," ",""))=0,Tablica1[[#This Row],[Naziv]],"")="",G3884,IF(LEN(Tablica1[[#This Row],[Kod]])-LEN(SUBSTITUTE(Tablica1[[#This Row],[Kod]]," ",""))=0,Tablica1[[#This Row],[Naziv]],""))</f>
        <v xml:space="preserve"> Karlovačka</v>
      </c>
      <c r="H3885" t="str">
        <f>IF(LEN(Tablica1[[#This Row],[Kod]])-LEN(SUBSTITUTE(Tablica1[[#This Row],[Kod]]," ",""))=1,UPPER(Tablica1[[#This Row],[Naziv]]),IF(LEN(Tablica1[[#This Row],[Kod]])-LEN(SUBSTITUTE(Tablica1[[#This Row],[Kod]]," ",""))=2,H3884,""))</f>
        <v xml:space="preserve"> CETINGRAD</v>
      </c>
      <c r="I3885" s="3" t="str">
        <f>IF(LEN(Tablica1[[#This Row],[Kod]])-LEN(SUBSTITUTE(Tablica1[[#This Row],[Kod]]," ",""))=2,Tablica1[[#This Row],[Naziv]],"")</f>
        <v xml:space="preserve"> Delić Poljana</v>
      </c>
      <c r="J3885" s="3" t="str">
        <f>IF(LEN(Tablica1[[#This Row],[Kod]])-LEN(SUBSTITUTE(Tablica1[[#This Row],[Kod]]," ",""))=0,Tablica1[[#This Row],[Kod]],TRIM(RIGHT(SUBSTITUTE(Tablica1[[#This Row],[Kod]]," ",REPT(" ",30)),30)))</f>
        <v>010600</v>
      </c>
    </row>
    <row r="3886" spans="1:10" ht="15">
      <c r="A3886" s="1" t="s">
        <v>3824</v>
      </c>
      <c r="B3886" s="1" t="s">
        <v>10926</v>
      </c>
      <c r="C3886">
        <v>4</v>
      </c>
      <c r="D3886">
        <v>4</v>
      </c>
      <c r="E3886">
        <f>LEN(Tablica1[[#This Row],[Kod]])-LEN(SUBSTITUTE(Tablica1[[#This Row],[Kod]]," ",""))</f>
        <v>2</v>
      </c>
      <c r="F3886">
        <v>3885</v>
      </c>
      <c r="G3886" t="str">
        <f>IF(IF(LEN(Tablica1[[#This Row],[Kod]])-LEN(SUBSTITUTE(Tablica1[[#This Row],[Kod]]," ",""))=0,Tablica1[[#This Row],[Naziv]],"")="",G3885,IF(LEN(Tablica1[[#This Row],[Kod]])-LEN(SUBSTITUTE(Tablica1[[#This Row],[Kod]]," ",""))=0,Tablica1[[#This Row],[Naziv]],""))</f>
        <v xml:space="preserve"> Karlovačka</v>
      </c>
      <c r="H3886" t="str">
        <f>IF(LEN(Tablica1[[#This Row],[Kod]])-LEN(SUBSTITUTE(Tablica1[[#This Row],[Kod]]," ",""))=1,UPPER(Tablica1[[#This Row],[Naziv]]),IF(LEN(Tablica1[[#This Row],[Kod]])-LEN(SUBSTITUTE(Tablica1[[#This Row],[Kod]]," ",""))=2,H3885,""))</f>
        <v xml:space="preserve"> CETINGRAD</v>
      </c>
      <c r="I3886" s="3" t="str">
        <f>IF(LEN(Tablica1[[#This Row],[Kod]])-LEN(SUBSTITUTE(Tablica1[[#This Row],[Kod]]," ",""))=2,Tablica1[[#This Row],[Naziv]],"")</f>
        <v xml:space="preserve"> Donja Žrvnica</v>
      </c>
      <c r="J3886" s="3" t="str">
        <f>IF(LEN(Tablica1[[#This Row],[Kod]])-LEN(SUBSTITUTE(Tablica1[[#This Row],[Kod]]," ",""))=0,Tablica1[[#This Row],[Kod]],TRIM(RIGHT(SUBSTITUTE(Tablica1[[#This Row],[Kod]]," ",REPT(" ",30)),30)))</f>
        <v>012521</v>
      </c>
    </row>
    <row r="3887" spans="1:10" ht="15">
      <c r="A3887" s="1" t="s">
        <v>3825</v>
      </c>
      <c r="B3887" s="1" t="s">
        <v>10927</v>
      </c>
      <c r="C3887">
        <v>20</v>
      </c>
      <c r="D3887">
        <v>20</v>
      </c>
      <c r="E3887">
        <f>LEN(Tablica1[[#This Row],[Kod]])-LEN(SUBSTITUTE(Tablica1[[#This Row],[Kod]]," ",""))</f>
        <v>2</v>
      </c>
      <c r="F3887">
        <v>3886</v>
      </c>
      <c r="G3887" t="str">
        <f>IF(IF(LEN(Tablica1[[#This Row],[Kod]])-LEN(SUBSTITUTE(Tablica1[[#This Row],[Kod]]," ",""))=0,Tablica1[[#This Row],[Naziv]],"")="",G3886,IF(LEN(Tablica1[[#This Row],[Kod]])-LEN(SUBSTITUTE(Tablica1[[#This Row],[Kod]]," ",""))=0,Tablica1[[#This Row],[Naziv]],""))</f>
        <v xml:space="preserve"> Karlovačka</v>
      </c>
      <c r="H3887" t="str">
        <f>IF(LEN(Tablica1[[#This Row],[Kod]])-LEN(SUBSTITUTE(Tablica1[[#This Row],[Kod]]," ",""))=1,UPPER(Tablica1[[#This Row],[Naziv]]),IF(LEN(Tablica1[[#This Row],[Kod]])-LEN(SUBSTITUTE(Tablica1[[#This Row],[Kod]]," ",""))=2,H3886,""))</f>
        <v xml:space="preserve"> CETINGRAD</v>
      </c>
      <c r="I3887" s="3" t="str">
        <f>IF(LEN(Tablica1[[#This Row],[Kod]])-LEN(SUBSTITUTE(Tablica1[[#This Row],[Kod]]," ",""))=2,Tablica1[[#This Row],[Naziv]],"")</f>
        <v xml:space="preserve"> Donje Gnojnice</v>
      </c>
      <c r="J3887" s="3" t="str">
        <f>IF(LEN(Tablica1[[#This Row],[Kod]])-LEN(SUBSTITUTE(Tablica1[[#This Row],[Kod]]," ",""))=0,Tablica1[[#This Row],[Kod]],TRIM(RIGHT(SUBSTITUTE(Tablica1[[#This Row],[Kod]]," ",REPT(" ",30)),30)))</f>
        <v>012645</v>
      </c>
    </row>
    <row r="3888" spans="1:10" ht="15">
      <c r="A3888" s="1" t="s">
        <v>3826</v>
      </c>
      <c r="B3888" s="1" t="s">
        <v>10928</v>
      </c>
      <c r="C3888">
        <v>42</v>
      </c>
      <c r="D3888">
        <v>38</v>
      </c>
      <c r="E3888">
        <f>LEN(Tablica1[[#This Row],[Kod]])-LEN(SUBSTITUTE(Tablica1[[#This Row],[Kod]]," ",""))</f>
        <v>2</v>
      </c>
      <c r="F3888">
        <v>3887</v>
      </c>
      <c r="G3888" t="str">
        <f>IF(IF(LEN(Tablica1[[#This Row],[Kod]])-LEN(SUBSTITUTE(Tablica1[[#This Row],[Kod]]," ",""))=0,Tablica1[[#This Row],[Naziv]],"")="",G3887,IF(LEN(Tablica1[[#This Row],[Kod]])-LEN(SUBSTITUTE(Tablica1[[#This Row],[Kod]]," ",""))=0,Tablica1[[#This Row],[Naziv]],""))</f>
        <v xml:space="preserve"> Karlovačka</v>
      </c>
      <c r="H3888" t="str">
        <f>IF(LEN(Tablica1[[#This Row],[Kod]])-LEN(SUBSTITUTE(Tablica1[[#This Row],[Kod]]," ",""))=1,UPPER(Tablica1[[#This Row],[Naziv]]),IF(LEN(Tablica1[[#This Row],[Kod]])-LEN(SUBSTITUTE(Tablica1[[#This Row],[Kod]]," ",""))=2,H3887,""))</f>
        <v xml:space="preserve"> CETINGRAD</v>
      </c>
      <c r="I3888" s="3" t="str">
        <f>IF(LEN(Tablica1[[#This Row],[Kod]])-LEN(SUBSTITUTE(Tablica1[[#This Row],[Kod]]," ",""))=2,Tablica1[[#This Row],[Naziv]],"")</f>
        <v xml:space="preserve"> Đurin Potok</v>
      </c>
      <c r="J3888" s="3" t="str">
        <f>IF(LEN(Tablica1[[#This Row],[Kod]])-LEN(SUBSTITUTE(Tablica1[[#This Row],[Kod]]," ",""))=0,Tablica1[[#This Row],[Kod]],TRIM(RIGHT(SUBSTITUTE(Tablica1[[#This Row],[Kod]]," ",REPT(" ",30)),30)))</f>
        <v>016349</v>
      </c>
    </row>
    <row r="3889" spans="1:10" ht="15">
      <c r="A3889" s="1" t="s">
        <v>3827</v>
      </c>
      <c r="B3889" s="1" t="s">
        <v>10929</v>
      </c>
      <c r="C3889">
        <v>31</v>
      </c>
      <c r="D3889">
        <v>31</v>
      </c>
      <c r="E3889">
        <f>LEN(Tablica1[[#This Row],[Kod]])-LEN(SUBSTITUTE(Tablica1[[#This Row],[Kod]]," ",""))</f>
        <v>2</v>
      </c>
      <c r="F3889">
        <v>3888</v>
      </c>
      <c r="G3889" t="str">
        <f>IF(IF(LEN(Tablica1[[#This Row],[Kod]])-LEN(SUBSTITUTE(Tablica1[[#This Row],[Kod]]," ",""))=0,Tablica1[[#This Row],[Naziv]],"")="",G3888,IF(LEN(Tablica1[[#This Row],[Kod]])-LEN(SUBSTITUTE(Tablica1[[#This Row],[Kod]]," ",""))=0,Tablica1[[#This Row],[Naziv]],""))</f>
        <v xml:space="preserve"> Karlovačka</v>
      </c>
      <c r="H3889" t="str">
        <f>IF(LEN(Tablica1[[#This Row],[Kod]])-LEN(SUBSTITUTE(Tablica1[[#This Row],[Kod]]," ",""))=1,UPPER(Tablica1[[#This Row],[Naziv]]),IF(LEN(Tablica1[[#This Row],[Kod]])-LEN(SUBSTITUTE(Tablica1[[#This Row],[Kod]]," ",""))=2,H3888,""))</f>
        <v xml:space="preserve"> CETINGRAD</v>
      </c>
      <c r="I3889" s="3" t="str">
        <f>IF(LEN(Tablica1[[#This Row],[Kod]])-LEN(SUBSTITUTE(Tablica1[[#This Row],[Kod]]," ",""))=2,Tablica1[[#This Row],[Naziv]],"")</f>
        <v xml:space="preserve"> Glinice</v>
      </c>
      <c r="J3889" s="3" t="str">
        <f>IF(LEN(Tablica1[[#This Row],[Kod]])-LEN(SUBSTITUTE(Tablica1[[#This Row],[Kod]]," ",""))=0,Tablica1[[#This Row],[Kod]],TRIM(RIGHT(SUBSTITUTE(Tablica1[[#This Row],[Kod]]," ",REPT(" ",30)),30)))</f>
        <v>017922</v>
      </c>
    </row>
    <row r="3890" spans="1:10" ht="15">
      <c r="A3890" s="1" t="s">
        <v>3828</v>
      </c>
      <c r="B3890" s="1" t="s">
        <v>10930</v>
      </c>
      <c r="C3890">
        <v>25</v>
      </c>
      <c r="D3890">
        <v>24</v>
      </c>
      <c r="E3890">
        <f>LEN(Tablica1[[#This Row],[Kod]])-LEN(SUBSTITUTE(Tablica1[[#This Row],[Kod]]," ",""))</f>
        <v>2</v>
      </c>
      <c r="F3890">
        <v>3889</v>
      </c>
      <c r="G3890" t="str">
        <f>IF(IF(LEN(Tablica1[[#This Row],[Kod]])-LEN(SUBSTITUTE(Tablica1[[#This Row],[Kod]]," ",""))=0,Tablica1[[#This Row],[Naziv]],"")="",G3889,IF(LEN(Tablica1[[#This Row],[Kod]])-LEN(SUBSTITUTE(Tablica1[[#This Row],[Kod]]," ",""))=0,Tablica1[[#This Row],[Naziv]],""))</f>
        <v xml:space="preserve"> Karlovačka</v>
      </c>
      <c r="H3890" t="str">
        <f>IF(LEN(Tablica1[[#This Row],[Kod]])-LEN(SUBSTITUTE(Tablica1[[#This Row],[Kod]]," ",""))=1,UPPER(Tablica1[[#This Row],[Naziv]]),IF(LEN(Tablica1[[#This Row],[Kod]])-LEN(SUBSTITUTE(Tablica1[[#This Row],[Kod]]," ",""))=2,H3889,""))</f>
        <v xml:space="preserve"> CETINGRAD</v>
      </c>
      <c r="I3890" s="3" t="str">
        <f>IF(LEN(Tablica1[[#This Row],[Kod]])-LEN(SUBSTITUTE(Tablica1[[#This Row],[Kod]]," ",""))=2,Tablica1[[#This Row],[Naziv]],"")</f>
        <v xml:space="preserve"> Gnojnice</v>
      </c>
      <c r="J3890" s="3" t="str">
        <f>IF(LEN(Tablica1[[#This Row],[Kod]])-LEN(SUBSTITUTE(Tablica1[[#This Row],[Kod]]," ",""))=0,Tablica1[[#This Row],[Kod]],TRIM(RIGHT(SUBSTITUTE(Tablica1[[#This Row],[Kod]]," ",REPT(" ",30)),30)))</f>
        <v>018066</v>
      </c>
    </row>
    <row r="3891" spans="1:10" ht="15">
      <c r="A3891" s="1" t="s">
        <v>3829</v>
      </c>
      <c r="B3891" s="1" t="s">
        <v>10931</v>
      </c>
      <c r="C3891">
        <v>13</v>
      </c>
      <c r="D3891">
        <v>12</v>
      </c>
      <c r="E3891">
        <f>LEN(Tablica1[[#This Row],[Kod]])-LEN(SUBSTITUTE(Tablica1[[#This Row],[Kod]]," ",""))</f>
        <v>2</v>
      </c>
      <c r="F3891">
        <v>3890</v>
      </c>
      <c r="G3891" t="str">
        <f>IF(IF(LEN(Tablica1[[#This Row],[Kod]])-LEN(SUBSTITUTE(Tablica1[[#This Row],[Kod]]," ",""))=0,Tablica1[[#This Row],[Naziv]],"")="",G3890,IF(LEN(Tablica1[[#This Row],[Kod]])-LEN(SUBSTITUTE(Tablica1[[#This Row],[Kod]]," ",""))=0,Tablica1[[#This Row],[Naziv]],""))</f>
        <v xml:space="preserve"> Karlovačka</v>
      </c>
      <c r="H3891" t="str">
        <f>IF(LEN(Tablica1[[#This Row],[Kod]])-LEN(SUBSTITUTE(Tablica1[[#This Row],[Kod]]," ",""))=1,UPPER(Tablica1[[#This Row],[Naziv]]),IF(LEN(Tablica1[[#This Row],[Kod]])-LEN(SUBSTITUTE(Tablica1[[#This Row],[Kod]]," ",""))=2,H3890,""))</f>
        <v xml:space="preserve"> CETINGRAD</v>
      </c>
      <c r="I3891" s="3" t="str">
        <f>IF(LEN(Tablica1[[#This Row],[Kod]])-LEN(SUBSTITUTE(Tablica1[[#This Row],[Kod]]," ",""))=2,Tablica1[[#This Row],[Naziv]],"")</f>
        <v xml:space="preserve"> Gojkovac</v>
      </c>
      <c r="J3891" s="3" t="str">
        <f>IF(LEN(Tablica1[[#This Row],[Kod]])-LEN(SUBSTITUTE(Tablica1[[#This Row],[Kod]]," ",""))=0,Tablica1[[#This Row],[Kod]],TRIM(RIGHT(SUBSTITUTE(Tablica1[[#This Row],[Kod]]," ",REPT(" ",30)),30)))</f>
        <v>018112</v>
      </c>
    </row>
    <row r="3892" spans="1:10" ht="15">
      <c r="A3892" s="1" t="s">
        <v>3830</v>
      </c>
      <c r="B3892" s="1" t="s">
        <v>10932</v>
      </c>
      <c r="C3892">
        <v>2</v>
      </c>
      <c r="D3892">
        <v>2</v>
      </c>
      <c r="E3892">
        <f>LEN(Tablica1[[#This Row],[Kod]])-LEN(SUBSTITUTE(Tablica1[[#This Row],[Kod]]," ",""))</f>
        <v>2</v>
      </c>
      <c r="F3892">
        <v>3891</v>
      </c>
      <c r="G3892" t="str">
        <f>IF(IF(LEN(Tablica1[[#This Row],[Kod]])-LEN(SUBSTITUTE(Tablica1[[#This Row],[Kod]]," ",""))=0,Tablica1[[#This Row],[Naziv]],"")="",G3891,IF(LEN(Tablica1[[#This Row],[Kod]])-LEN(SUBSTITUTE(Tablica1[[#This Row],[Kod]]," ",""))=0,Tablica1[[#This Row],[Naziv]],""))</f>
        <v xml:space="preserve"> Karlovačka</v>
      </c>
      <c r="H3892" t="str">
        <f>IF(LEN(Tablica1[[#This Row],[Kod]])-LEN(SUBSTITUTE(Tablica1[[#This Row],[Kod]]," ",""))=1,UPPER(Tablica1[[#This Row],[Naziv]]),IF(LEN(Tablica1[[#This Row],[Kod]])-LEN(SUBSTITUTE(Tablica1[[#This Row],[Kod]]," ",""))=2,H3891,""))</f>
        <v xml:space="preserve"> CETINGRAD</v>
      </c>
      <c r="I3892" s="3" t="str">
        <f>IF(LEN(Tablica1[[#This Row],[Kod]])-LEN(SUBSTITUTE(Tablica1[[#This Row],[Kod]]," ",""))=2,Tablica1[[#This Row],[Naziv]],"")</f>
        <v xml:space="preserve"> Gornja Žrvnica</v>
      </c>
      <c r="J3892" s="3" t="str">
        <f>IF(LEN(Tablica1[[#This Row],[Kod]])-LEN(SUBSTITUTE(Tablica1[[#This Row],[Kod]]," ",""))=0,Tablica1[[#This Row],[Kod]],TRIM(RIGHT(SUBSTITUTE(Tablica1[[#This Row],[Kod]]," ",REPT(" ",30)),30)))</f>
        <v>019712</v>
      </c>
    </row>
    <row r="3893" spans="1:10" ht="15">
      <c r="A3893" s="1" t="s">
        <v>3831</v>
      </c>
      <c r="B3893" s="1" t="s">
        <v>10933</v>
      </c>
      <c r="C3893">
        <v>29</v>
      </c>
      <c r="D3893">
        <v>29</v>
      </c>
      <c r="E3893">
        <f>LEN(Tablica1[[#This Row],[Kod]])-LEN(SUBSTITUTE(Tablica1[[#This Row],[Kod]]," ",""))</f>
        <v>2</v>
      </c>
      <c r="F3893">
        <v>3892</v>
      </c>
      <c r="G3893" t="str">
        <f>IF(IF(LEN(Tablica1[[#This Row],[Kod]])-LEN(SUBSTITUTE(Tablica1[[#This Row],[Kod]]," ",""))=0,Tablica1[[#This Row],[Naziv]],"")="",G3892,IF(LEN(Tablica1[[#This Row],[Kod]])-LEN(SUBSTITUTE(Tablica1[[#This Row],[Kod]]," ",""))=0,Tablica1[[#This Row],[Naziv]],""))</f>
        <v xml:space="preserve"> Karlovačka</v>
      </c>
      <c r="H3893" t="str">
        <f>IF(LEN(Tablica1[[#This Row],[Kod]])-LEN(SUBSTITUTE(Tablica1[[#This Row],[Kod]]," ",""))=1,UPPER(Tablica1[[#This Row],[Naziv]]),IF(LEN(Tablica1[[#This Row],[Kod]])-LEN(SUBSTITUTE(Tablica1[[#This Row],[Kod]]," ",""))=2,H3892,""))</f>
        <v xml:space="preserve"> CETINGRAD</v>
      </c>
      <c r="I3893" s="3" t="str">
        <f>IF(LEN(Tablica1[[#This Row],[Kod]])-LEN(SUBSTITUTE(Tablica1[[#This Row],[Kod]]," ",""))=2,Tablica1[[#This Row],[Naziv]],"")</f>
        <v xml:space="preserve"> Gornje Gnojnice</v>
      </c>
      <c r="J3893" s="3" t="str">
        <f>IF(LEN(Tablica1[[#This Row],[Kod]])-LEN(SUBSTITUTE(Tablica1[[#This Row],[Kod]]," ",""))=0,Tablica1[[#This Row],[Kod]],TRIM(RIGHT(SUBSTITUTE(Tablica1[[#This Row],[Kod]]," ",REPT(" ",30)),30)))</f>
        <v>019836</v>
      </c>
    </row>
    <row r="3894" spans="1:10" ht="15">
      <c r="A3894" s="1" t="s">
        <v>3832</v>
      </c>
      <c r="B3894" s="1" t="s">
        <v>10934</v>
      </c>
      <c r="C3894">
        <v>150</v>
      </c>
      <c r="D3894">
        <v>147</v>
      </c>
      <c r="E3894">
        <f>LEN(Tablica1[[#This Row],[Kod]])-LEN(SUBSTITUTE(Tablica1[[#This Row],[Kod]]," ",""))</f>
        <v>2</v>
      </c>
      <c r="F3894">
        <v>3893</v>
      </c>
      <c r="G3894" t="str">
        <f>IF(IF(LEN(Tablica1[[#This Row],[Kod]])-LEN(SUBSTITUTE(Tablica1[[#This Row],[Kod]]," ",""))=0,Tablica1[[#This Row],[Naziv]],"")="",G3893,IF(LEN(Tablica1[[#This Row],[Kod]])-LEN(SUBSTITUTE(Tablica1[[#This Row],[Kod]]," ",""))=0,Tablica1[[#This Row],[Naziv]],""))</f>
        <v xml:space="preserve"> Karlovačka</v>
      </c>
      <c r="H3894" t="str">
        <f>IF(LEN(Tablica1[[#This Row],[Kod]])-LEN(SUBSTITUTE(Tablica1[[#This Row],[Kod]]," ",""))=1,UPPER(Tablica1[[#This Row],[Naziv]]),IF(LEN(Tablica1[[#This Row],[Kod]])-LEN(SUBSTITUTE(Tablica1[[#This Row],[Kod]]," ",""))=2,H3893,""))</f>
        <v xml:space="preserve"> CETINGRAD</v>
      </c>
      <c r="I3894" s="3" t="str">
        <f>IF(LEN(Tablica1[[#This Row],[Kod]])-LEN(SUBSTITUTE(Tablica1[[#This Row],[Kod]]," ",""))=2,Tablica1[[#This Row],[Naziv]],"")</f>
        <v xml:space="preserve"> Grabarska</v>
      </c>
      <c r="J3894" s="3" t="str">
        <f>IF(LEN(Tablica1[[#This Row],[Kod]])-LEN(SUBSTITUTE(Tablica1[[#This Row],[Kod]]," ",""))=0,Tablica1[[#This Row],[Kod]],TRIM(RIGHT(SUBSTITUTE(Tablica1[[#This Row],[Kod]]," ",REPT(" ",30)),30)))</f>
        <v>021636</v>
      </c>
    </row>
    <row r="3895" spans="1:10" ht="15">
      <c r="A3895" s="1" t="s">
        <v>3833</v>
      </c>
      <c r="B3895" s="1" t="s">
        <v>10935</v>
      </c>
      <c r="C3895">
        <v>31</v>
      </c>
      <c r="D3895">
        <v>31</v>
      </c>
      <c r="E3895">
        <f>LEN(Tablica1[[#This Row],[Kod]])-LEN(SUBSTITUTE(Tablica1[[#This Row],[Kod]]," ",""))</f>
        <v>2</v>
      </c>
      <c r="F3895">
        <v>3894</v>
      </c>
      <c r="G3895" t="str">
        <f>IF(IF(LEN(Tablica1[[#This Row],[Kod]])-LEN(SUBSTITUTE(Tablica1[[#This Row],[Kod]]," ",""))=0,Tablica1[[#This Row],[Naziv]],"")="",G3894,IF(LEN(Tablica1[[#This Row],[Kod]])-LEN(SUBSTITUTE(Tablica1[[#This Row],[Kod]]," ",""))=0,Tablica1[[#This Row],[Naziv]],""))</f>
        <v xml:space="preserve"> Karlovačka</v>
      </c>
      <c r="H3895" t="str">
        <f>IF(LEN(Tablica1[[#This Row],[Kod]])-LEN(SUBSTITUTE(Tablica1[[#This Row],[Kod]]," ",""))=1,UPPER(Tablica1[[#This Row],[Naziv]]),IF(LEN(Tablica1[[#This Row],[Kod]])-LEN(SUBSTITUTE(Tablica1[[#This Row],[Kod]]," ",""))=2,H3894,""))</f>
        <v xml:space="preserve"> CETINGRAD</v>
      </c>
      <c r="I3895" s="3" t="str">
        <f>IF(LEN(Tablica1[[#This Row],[Kod]])-LEN(SUBSTITUTE(Tablica1[[#This Row],[Kod]]," ",""))=2,Tablica1[[#This Row],[Naziv]],"")</f>
        <v xml:space="preserve"> Kapljuv</v>
      </c>
      <c r="J3895" s="3" t="str">
        <f>IF(LEN(Tablica1[[#This Row],[Kod]])-LEN(SUBSTITUTE(Tablica1[[#This Row],[Kod]]," ",""))=0,Tablica1[[#This Row],[Kod]],TRIM(RIGHT(SUBSTITUTE(Tablica1[[#This Row],[Kod]]," ",REPT(" ",30)),30)))</f>
        <v>027685</v>
      </c>
    </row>
    <row r="3896" spans="1:10" ht="15">
      <c r="A3896" s="1" t="s">
        <v>3834</v>
      </c>
      <c r="B3896" s="1" t="s">
        <v>10936</v>
      </c>
      <c r="C3896">
        <v>33</v>
      </c>
      <c r="D3896">
        <v>28</v>
      </c>
      <c r="E3896">
        <f>LEN(Tablica1[[#This Row],[Kod]])-LEN(SUBSTITUTE(Tablica1[[#This Row],[Kod]]," ",""))</f>
        <v>2</v>
      </c>
      <c r="F3896">
        <v>3895</v>
      </c>
      <c r="G3896" t="str">
        <f>IF(IF(LEN(Tablica1[[#This Row],[Kod]])-LEN(SUBSTITUTE(Tablica1[[#This Row],[Kod]]," ",""))=0,Tablica1[[#This Row],[Naziv]],"")="",G3895,IF(LEN(Tablica1[[#This Row],[Kod]])-LEN(SUBSTITUTE(Tablica1[[#This Row],[Kod]]," ",""))=0,Tablica1[[#This Row],[Naziv]],""))</f>
        <v xml:space="preserve"> Karlovačka</v>
      </c>
      <c r="H3896" t="str">
        <f>IF(LEN(Tablica1[[#This Row],[Kod]])-LEN(SUBSTITUTE(Tablica1[[#This Row],[Kod]]," ",""))=1,UPPER(Tablica1[[#This Row],[Naziv]]),IF(LEN(Tablica1[[#This Row],[Kod]])-LEN(SUBSTITUTE(Tablica1[[#This Row],[Kod]]," ",""))=2,H3895,""))</f>
        <v xml:space="preserve"> CETINGRAD</v>
      </c>
      <c r="I3896" s="3" t="str">
        <f>IF(LEN(Tablica1[[#This Row],[Kod]])-LEN(SUBSTITUTE(Tablica1[[#This Row],[Kod]]," ",""))=2,Tablica1[[#This Row],[Naziv]],"")</f>
        <v xml:space="preserve"> Kestenje</v>
      </c>
      <c r="J3896" s="3" t="str">
        <f>IF(LEN(Tablica1[[#This Row],[Kod]])-LEN(SUBSTITUTE(Tablica1[[#This Row],[Kod]]," ",""))=0,Tablica1[[#This Row],[Kod]],TRIM(RIGHT(SUBSTITUTE(Tablica1[[#This Row],[Kod]]," ",REPT(" ",30)),30)))</f>
        <v>028380</v>
      </c>
    </row>
    <row r="3897" spans="1:10" ht="15">
      <c r="A3897" s="1" t="s">
        <v>3835</v>
      </c>
      <c r="B3897" s="1" t="s">
        <v>10937</v>
      </c>
      <c r="C3897">
        <v>163</v>
      </c>
      <c r="D3897">
        <v>151</v>
      </c>
      <c r="E3897">
        <f>LEN(Tablica1[[#This Row],[Kod]])-LEN(SUBSTITUTE(Tablica1[[#This Row],[Kod]]," ",""))</f>
        <v>2</v>
      </c>
      <c r="F3897">
        <v>3896</v>
      </c>
      <c r="G3897" t="str">
        <f>IF(IF(LEN(Tablica1[[#This Row],[Kod]])-LEN(SUBSTITUTE(Tablica1[[#This Row],[Kod]]," ",""))=0,Tablica1[[#This Row],[Naziv]],"")="",G3896,IF(LEN(Tablica1[[#This Row],[Kod]])-LEN(SUBSTITUTE(Tablica1[[#This Row],[Kod]]," ",""))=0,Tablica1[[#This Row],[Naziv]],""))</f>
        <v xml:space="preserve"> Karlovačka</v>
      </c>
      <c r="H3897" t="str">
        <f>IF(LEN(Tablica1[[#This Row],[Kod]])-LEN(SUBSTITUTE(Tablica1[[#This Row],[Kod]]," ",""))=1,UPPER(Tablica1[[#This Row],[Naziv]]),IF(LEN(Tablica1[[#This Row],[Kod]])-LEN(SUBSTITUTE(Tablica1[[#This Row],[Kod]]," ",""))=2,H3896,""))</f>
        <v xml:space="preserve"> CETINGRAD</v>
      </c>
      <c r="I3897" s="3" t="str">
        <f>IF(LEN(Tablica1[[#This Row],[Kod]])-LEN(SUBSTITUTE(Tablica1[[#This Row],[Kod]]," ",""))=2,Tablica1[[#This Row],[Naziv]],"")</f>
        <v xml:space="preserve"> Komesarac</v>
      </c>
      <c r="J3897" s="3" t="str">
        <f>IF(LEN(Tablica1[[#This Row],[Kod]])-LEN(SUBSTITUTE(Tablica1[[#This Row],[Kod]]," ",""))=0,Tablica1[[#This Row],[Kod]],TRIM(RIGHT(SUBSTITUTE(Tablica1[[#This Row],[Kod]]," ",REPT(" ",30)),30)))</f>
        <v>029734</v>
      </c>
    </row>
    <row r="3898" spans="1:10" ht="15">
      <c r="A3898" s="1" t="s">
        <v>3836</v>
      </c>
      <c r="B3898" s="1" t="s">
        <v>10938</v>
      </c>
      <c r="C3898">
        <v>50</v>
      </c>
      <c r="D3898">
        <v>50</v>
      </c>
      <c r="E3898">
        <f>LEN(Tablica1[[#This Row],[Kod]])-LEN(SUBSTITUTE(Tablica1[[#This Row],[Kod]]," ",""))</f>
        <v>2</v>
      </c>
      <c r="F3898">
        <v>3897</v>
      </c>
      <c r="G3898" t="str">
        <f>IF(IF(LEN(Tablica1[[#This Row],[Kod]])-LEN(SUBSTITUTE(Tablica1[[#This Row],[Kod]]," ",""))=0,Tablica1[[#This Row],[Naziv]],"")="",G3897,IF(LEN(Tablica1[[#This Row],[Kod]])-LEN(SUBSTITUTE(Tablica1[[#This Row],[Kod]]," ",""))=0,Tablica1[[#This Row],[Naziv]],""))</f>
        <v xml:space="preserve"> Karlovačka</v>
      </c>
      <c r="H3898" t="str">
        <f>IF(LEN(Tablica1[[#This Row],[Kod]])-LEN(SUBSTITUTE(Tablica1[[#This Row],[Kod]]," ",""))=1,UPPER(Tablica1[[#This Row],[Naziv]]),IF(LEN(Tablica1[[#This Row],[Kod]])-LEN(SUBSTITUTE(Tablica1[[#This Row],[Kod]]," ",""))=2,H3897,""))</f>
        <v xml:space="preserve"> CETINGRAD</v>
      </c>
      <c r="I3898" s="3" t="str">
        <f>IF(LEN(Tablica1[[#This Row],[Kod]])-LEN(SUBSTITUTE(Tablica1[[#This Row],[Kod]]," ",""))=2,Tablica1[[#This Row],[Naziv]],"")</f>
        <v xml:space="preserve"> Kruškovača</v>
      </c>
      <c r="J3898" s="3" t="str">
        <f>IF(LEN(Tablica1[[#This Row],[Kod]])-LEN(SUBSTITUTE(Tablica1[[#This Row],[Kod]]," ",""))=0,Tablica1[[#This Row],[Kod]],TRIM(RIGHT(SUBSTITUTE(Tablica1[[#This Row],[Kod]]," ",REPT(" ",30)),30)))</f>
        <v>032891</v>
      </c>
    </row>
    <row r="3899" spans="1:10" ht="15">
      <c r="A3899" s="1" t="s">
        <v>3837</v>
      </c>
      <c r="B3899" s="1" t="s">
        <v>10939</v>
      </c>
      <c r="C3899">
        <v>2</v>
      </c>
      <c r="D3899">
        <v>2</v>
      </c>
      <c r="E3899">
        <f>LEN(Tablica1[[#This Row],[Kod]])-LEN(SUBSTITUTE(Tablica1[[#This Row],[Kod]]," ",""))</f>
        <v>2</v>
      </c>
      <c r="F3899">
        <v>3898</v>
      </c>
      <c r="G3899" t="str">
        <f>IF(IF(LEN(Tablica1[[#This Row],[Kod]])-LEN(SUBSTITUTE(Tablica1[[#This Row],[Kod]]," ",""))=0,Tablica1[[#This Row],[Naziv]],"")="",G3898,IF(LEN(Tablica1[[#This Row],[Kod]])-LEN(SUBSTITUTE(Tablica1[[#This Row],[Kod]]," ",""))=0,Tablica1[[#This Row],[Naziv]],""))</f>
        <v xml:space="preserve"> Karlovačka</v>
      </c>
      <c r="H3899" t="str">
        <f>IF(LEN(Tablica1[[#This Row],[Kod]])-LEN(SUBSTITUTE(Tablica1[[#This Row],[Kod]]," ",""))=1,UPPER(Tablica1[[#This Row],[Naziv]]),IF(LEN(Tablica1[[#This Row],[Kod]])-LEN(SUBSTITUTE(Tablica1[[#This Row],[Kod]]," ",""))=2,H3898,""))</f>
        <v xml:space="preserve"> CETINGRAD</v>
      </c>
      <c r="I3899" s="3" t="str">
        <f>IF(LEN(Tablica1[[#This Row],[Kod]])-LEN(SUBSTITUTE(Tablica1[[#This Row],[Kod]]," ",""))=2,Tablica1[[#This Row],[Naziv]],"")</f>
        <v xml:space="preserve"> Kuk</v>
      </c>
      <c r="J3899" s="3" t="str">
        <f>IF(LEN(Tablica1[[#This Row],[Kod]])-LEN(SUBSTITUTE(Tablica1[[#This Row],[Kod]]," ",""))=0,Tablica1[[#This Row],[Kod]],TRIM(RIGHT(SUBSTITUTE(Tablica1[[#This Row],[Kod]]," ",REPT(" ",30)),30)))</f>
        <v>033243</v>
      </c>
    </row>
    <row r="3900" spans="1:10" ht="15">
      <c r="A3900" s="1" t="s">
        <v>3838</v>
      </c>
      <c r="B3900" s="1" t="s">
        <v>10940</v>
      </c>
      <c r="C3900">
        <v>8</v>
      </c>
      <c r="D3900">
        <v>8</v>
      </c>
      <c r="E3900">
        <f>LEN(Tablica1[[#This Row],[Kod]])-LEN(SUBSTITUTE(Tablica1[[#This Row],[Kod]]," ",""))</f>
        <v>2</v>
      </c>
      <c r="F3900">
        <v>3899</v>
      </c>
      <c r="G3900" t="str">
        <f>IF(IF(LEN(Tablica1[[#This Row],[Kod]])-LEN(SUBSTITUTE(Tablica1[[#This Row],[Kod]]," ",""))=0,Tablica1[[#This Row],[Naziv]],"")="",G3899,IF(LEN(Tablica1[[#This Row],[Kod]])-LEN(SUBSTITUTE(Tablica1[[#This Row],[Kod]]," ",""))=0,Tablica1[[#This Row],[Naziv]],""))</f>
        <v xml:space="preserve"> Karlovačka</v>
      </c>
      <c r="H3900" t="str">
        <f>IF(LEN(Tablica1[[#This Row],[Kod]])-LEN(SUBSTITUTE(Tablica1[[#This Row],[Kod]]," ",""))=1,UPPER(Tablica1[[#This Row],[Naziv]]),IF(LEN(Tablica1[[#This Row],[Kod]])-LEN(SUBSTITUTE(Tablica1[[#This Row],[Kod]]," ",""))=2,H3899,""))</f>
        <v xml:space="preserve"> CETINGRAD</v>
      </c>
      <c r="I3900" s="3" t="str">
        <f>IF(LEN(Tablica1[[#This Row],[Kod]])-LEN(SUBSTITUTE(Tablica1[[#This Row],[Kod]]," ",""))=2,Tablica1[[#This Row],[Naziv]],"")</f>
        <v xml:space="preserve"> Luke</v>
      </c>
      <c r="J3900" s="3" t="str">
        <f>IF(LEN(Tablica1[[#This Row],[Kod]])-LEN(SUBSTITUTE(Tablica1[[#This Row],[Kod]]," ",""))=0,Tablica1[[#This Row],[Kod]],TRIM(RIGHT(SUBSTITUTE(Tablica1[[#This Row],[Kod]]," ",REPT(" ",30)),30)))</f>
        <v>036773</v>
      </c>
    </row>
    <row r="3901" spans="1:10" ht="15">
      <c r="A3901" s="1" t="s">
        <v>3839</v>
      </c>
      <c r="B3901" s="1" t="s">
        <v>10941</v>
      </c>
      <c r="C3901">
        <v>147</v>
      </c>
      <c r="D3901">
        <v>110</v>
      </c>
      <c r="E3901">
        <f>LEN(Tablica1[[#This Row],[Kod]])-LEN(SUBSTITUTE(Tablica1[[#This Row],[Kod]]," ",""))</f>
        <v>2</v>
      </c>
      <c r="F3901">
        <v>3900</v>
      </c>
      <c r="G3901" t="str">
        <f>IF(IF(LEN(Tablica1[[#This Row],[Kod]])-LEN(SUBSTITUTE(Tablica1[[#This Row],[Kod]]," ",""))=0,Tablica1[[#This Row],[Naziv]],"")="",G3900,IF(LEN(Tablica1[[#This Row],[Kod]])-LEN(SUBSTITUTE(Tablica1[[#This Row],[Kod]]," ",""))=0,Tablica1[[#This Row],[Naziv]],""))</f>
        <v xml:space="preserve"> Karlovačka</v>
      </c>
      <c r="H3901" t="str">
        <f>IF(LEN(Tablica1[[#This Row],[Kod]])-LEN(SUBSTITUTE(Tablica1[[#This Row],[Kod]]," ",""))=1,UPPER(Tablica1[[#This Row],[Naziv]]),IF(LEN(Tablica1[[#This Row],[Kod]])-LEN(SUBSTITUTE(Tablica1[[#This Row],[Kod]]," ",""))=2,H3900,""))</f>
        <v xml:space="preserve"> CETINGRAD</v>
      </c>
      <c r="I3901" s="3" t="str">
        <f>IF(LEN(Tablica1[[#This Row],[Kod]])-LEN(SUBSTITUTE(Tablica1[[#This Row],[Kod]]," ",""))=2,Tablica1[[#This Row],[Naziv]],"")</f>
        <v xml:space="preserve"> Maljevac</v>
      </c>
      <c r="J3901" s="3" t="str">
        <f>IF(LEN(Tablica1[[#This Row],[Kod]])-LEN(SUBSTITUTE(Tablica1[[#This Row],[Kod]]," ",""))=0,Tablica1[[#This Row],[Kod]],TRIM(RIGHT(SUBSTITUTE(Tablica1[[#This Row],[Kod]]," ",REPT(" ",30)),30)))</f>
        <v>038903</v>
      </c>
    </row>
    <row r="3902" spans="1:10" ht="15">
      <c r="A3902" s="1" t="s">
        <v>3840</v>
      </c>
      <c r="B3902" s="1" t="s">
        <v>10942</v>
      </c>
      <c r="C3902">
        <v>34</v>
      </c>
      <c r="D3902">
        <v>32</v>
      </c>
      <c r="E3902">
        <f>LEN(Tablica1[[#This Row],[Kod]])-LEN(SUBSTITUTE(Tablica1[[#This Row],[Kod]]," ",""))</f>
        <v>2</v>
      </c>
      <c r="F3902">
        <v>3901</v>
      </c>
      <c r="G3902" t="str">
        <f>IF(IF(LEN(Tablica1[[#This Row],[Kod]])-LEN(SUBSTITUTE(Tablica1[[#This Row],[Kod]]," ",""))=0,Tablica1[[#This Row],[Naziv]],"")="",G3901,IF(LEN(Tablica1[[#This Row],[Kod]])-LEN(SUBSTITUTE(Tablica1[[#This Row],[Kod]]," ",""))=0,Tablica1[[#This Row],[Naziv]],""))</f>
        <v xml:space="preserve"> Karlovačka</v>
      </c>
      <c r="H3902" t="str">
        <f>IF(LEN(Tablica1[[#This Row],[Kod]])-LEN(SUBSTITUTE(Tablica1[[#This Row],[Kod]]," ",""))=1,UPPER(Tablica1[[#This Row],[Naziv]]),IF(LEN(Tablica1[[#This Row],[Kod]])-LEN(SUBSTITUTE(Tablica1[[#This Row],[Kod]]," ",""))=2,H3901,""))</f>
        <v xml:space="preserve"> CETINGRAD</v>
      </c>
      <c r="I3902" s="3" t="str">
        <f>IF(LEN(Tablica1[[#This Row],[Kod]])-LEN(SUBSTITUTE(Tablica1[[#This Row],[Kod]]," ",""))=2,Tablica1[[#This Row],[Naziv]],"")</f>
        <v xml:space="preserve"> Maljevačko Selište</v>
      </c>
      <c r="J3902" s="3" t="str">
        <f>IF(LEN(Tablica1[[#This Row],[Kod]])-LEN(SUBSTITUTE(Tablica1[[#This Row],[Kod]]," ",""))=0,Tablica1[[#This Row],[Kod]],TRIM(RIGHT(SUBSTITUTE(Tablica1[[#This Row],[Kod]]," ",REPT(" ",30)),30)))</f>
        <v>038911</v>
      </c>
    </row>
    <row r="3903" spans="1:10" ht="15">
      <c r="A3903" s="1" t="s">
        <v>3841</v>
      </c>
      <c r="B3903" s="1" t="s">
        <v>10943</v>
      </c>
      <c r="C3903">
        <v>210</v>
      </c>
      <c r="D3903">
        <v>199</v>
      </c>
      <c r="E3903">
        <f>LEN(Tablica1[[#This Row],[Kod]])-LEN(SUBSTITUTE(Tablica1[[#This Row],[Kod]]," ",""))</f>
        <v>2</v>
      </c>
      <c r="F3903">
        <v>3902</v>
      </c>
      <c r="G3903" t="str">
        <f>IF(IF(LEN(Tablica1[[#This Row],[Kod]])-LEN(SUBSTITUTE(Tablica1[[#This Row],[Kod]]," ",""))=0,Tablica1[[#This Row],[Naziv]],"")="",G3902,IF(LEN(Tablica1[[#This Row],[Kod]])-LEN(SUBSTITUTE(Tablica1[[#This Row],[Kod]]," ",""))=0,Tablica1[[#This Row],[Naziv]],""))</f>
        <v xml:space="preserve"> Karlovačka</v>
      </c>
      <c r="H3903" t="str">
        <f>IF(LEN(Tablica1[[#This Row],[Kod]])-LEN(SUBSTITUTE(Tablica1[[#This Row],[Kod]]," ",""))=1,UPPER(Tablica1[[#This Row],[Naziv]]),IF(LEN(Tablica1[[#This Row],[Kod]])-LEN(SUBSTITUTE(Tablica1[[#This Row],[Kod]]," ",""))=2,H3902,""))</f>
        <v xml:space="preserve"> CETINGRAD</v>
      </c>
      <c r="I3903" s="3" t="str">
        <f>IF(LEN(Tablica1[[#This Row],[Kod]])-LEN(SUBSTITUTE(Tablica1[[#This Row],[Kod]]," ",""))=2,Tablica1[[#This Row],[Naziv]],"")</f>
        <v xml:space="preserve"> Pašin Potok</v>
      </c>
      <c r="J3903" s="3" t="str">
        <f>IF(LEN(Tablica1[[#This Row],[Kod]])-LEN(SUBSTITUTE(Tablica1[[#This Row],[Kod]]," ",""))=0,Tablica1[[#This Row],[Kod]],TRIM(RIGHT(SUBSTITUTE(Tablica1[[#This Row],[Kod]]," ",REPT(" ",30)),30)))</f>
        <v>046850</v>
      </c>
    </row>
    <row r="3904" spans="1:10" ht="15">
      <c r="A3904" s="1" t="s">
        <v>3842</v>
      </c>
      <c r="B3904" s="1" t="s">
        <v>10944</v>
      </c>
      <c r="C3904">
        <v>41</v>
      </c>
      <c r="D3904">
        <v>41</v>
      </c>
      <c r="E3904">
        <f>LEN(Tablica1[[#This Row],[Kod]])-LEN(SUBSTITUTE(Tablica1[[#This Row],[Kod]]," ",""))</f>
        <v>2</v>
      </c>
      <c r="F3904">
        <v>3903</v>
      </c>
      <c r="G3904" t="str">
        <f>IF(IF(LEN(Tablica1[[#This Row],[Kod]])-LEN(SUBSTITUTE(Tablica1[[#This Row],[Kod]]," ",""))=0,Tablica1[[#This Row],[Naziv]],"")="",G3903,IF(LEN(Tablica1[[#This Row],[Kod]])-LEN(SUBSTITUTE(Tablica1[[#This Row],[Kod]]," ",""))=0,Tablica1[[#This Row],[Naziv]],""))</f>
        <v xml:space="preserve"> Karlovačka</v>
      </c>
      <c r="H3904" t="str">
        <f>IF(LEN(Tablica1[[#This Row],[Kod]])-LEN(SUBSTITUTE(Tablica1[[#This Row],[Kod]]," ",""))=1,UPPER(Tablica1[[#This Row],[Naziv]]),IF(LEN(Tablica1[[#This Row],[Kod]])-LEN(SUBSTITUTE(Tablica1[[#This Row],[Kod]]," ",""))=2,H3903,""))</f>
        <v xml:space="preserve"> CETINGRAD</v>
      </c>
      <c r="I3904" s="3" t="str">
        <f>IF(LEN(Tablica1[[#This Row],[Kod]])-LEN(SUBSTITUTE(Tablica1[[#This Row],[Kod]]," ",""))=2,Tablica1[[#This Row],[Naziv]],"")</f>
        <v xml:space="preserve"> Podcetin</v>
      </c>
      <c r="J3904" s="3" t="str">
        <f>IF(LEN(Tablica1[[#This Row],[Kod]])-LEN(SUBSTITUTE(Tablica1[[#This Row],[Kod]]," ",""))=0,Tablica1[[#This Row],[Kod]],TRIM(RIGHT(SUBSTITUTE(Tablica1[[#This Row],[Kod]]," ",REPT(" ",30)),30)))</f>
        <v>048909</v>
      </c>
    </row>
    <row r="3905" spans="1:10" ht="15">
      <c r="A3905" s="1" t="s">
        <v>3843</v>
      </c>
      <c r="B3905" s="1" t="s">
        <v>10945</v>
      </c>
      <c r="C3905">
        <v>44</v>
      </c>
      <c r="D3905">
        <v>43</v>
      </c>
      <c r="E3905">
        <f>LEN(Tablica1[[#This Row],[Kod]])-LEN(SUBSTITUTE(Tablica1[[#This Row],[Kod]]," ",""))</f>
        <v>2</v>
      </c>
      <c r="F3905">
        <v>3904</v>
      </c>
      <c r="G3905" t="str">
        <f>IF(IF(LEN(Tablica1[[#This Row],[Kod]])-LEN(SUBSTITUTE(Tablica1[[#This Row],[Kod]]," ",""))=0,Tablica1[[#This Row],[Naziv]],"")="",G3904,IF(LEN(Tablica1[[#This Row],[Kod]])-LEN(SUBSTITUTE(Tablica1[[#This Row],[Kod]]," ",""))=0,Tablica1[[#This Row],[Naziv]],""))</f>
        <v xml:space="preserve"> Karlovačka</v>
      </c>
      <c r="H3905" t="str">
        <f>IF(LEN(Tablica1[[#This Row],[Kod]])-LEN(SUBSTITUTE(Tablica1[[#This Row],[Kod]]," ",""))=1,UPPER(Tablica1[[#This Row],[Naziv]]),IF(LEN(Tablica1[[#This Row],[Kod]])-LEN(SUBSTITUTE(Tablica1[[#This Row],[Kod]]," ",""))=2,H3904,""))</f>
        <v xml:space="preserve"> CETINGRAD</v>
      </c>
      <c r="I3905" s="3" t="str">
        <f>IF(LEN(Tablica1[[#This Row],[Kod]])-LEN(SUBSTITUTE(Tablica1[[#This Row],[Kod]]," ",""))=2,Tablica1[[#This Row],[Naziv]],"")</f>
        <v xml:space="preserve"> Polojski Varoš</v>
      </c>
      <c r="J3905" s="3" t="str">
        <f>IF(LEN(Tablica1[[#This Row],[Kod]])-LEN(SUBSTITUTE(Tablica1[[#This Row],[Kod]]," ",""))=0,Tablica1[[#This Row],[Kod]],TRIM(RIGHT(SUBSTITUTE(Tablica1[[#This Row],[Kod]]," ",REPT(" ",30)),30)))</f>
        <v>050091</v>
      </c>
    </row>
    <row r="3906" spans="1:10" ht="15">
      <c r="A3906" s="1" t="s">
        <v>3844</v>
      </c>
      <c r="B3906" s="1" t="s">
        <v>10946</v>
      </c>
      <c r="C3906">
        <v>90</v>
      </c>
      <c r="D3906">
        <v>89</v>
      </c>
      <c r="E3906">
        <f>LEN(Tablica1[[#This Row],[Kod]])-LEN(SUBSTITUTE(Tablica1[[#This Row],[Kod]]," ",""))</f>
        <v>2</v>
      </c>
      <c r="F3906">
        <v>3905</v>
      </c>
      <c r="G3906" t="str">
        <f>IF(IF(LEN(Tablica1[[#This Row],[Kod]])-LEN(SUBSTITUTE(Tablica1[[#This Row],[Kod]]," ",""))=0,Tablica1[[#This Row],[Naziv]],"")="",G3905,IF(LEN(Tablica1[[#This Row],[Kod]])-LEN(SUBSTITUTE(Tablica1[[#This Row],[Kod]]," ",""))=0,Tablica1[[#This Row],[Naziv]],""))</f>
        <v xml:space="preserve"> Karlovačka</v>
      </c>
      <c r="H3906" t="str">
        <f>IF(LEN(Tablica1[[#This Row],[Kod]])-LEN(SUBSTITUTE(Tablica1[[#This Row],[Kod]]," ",""))=1,UPPER(Tablica1[[#This Row],[Naziv]]),IF(LEN(Tablica1[[#This Row],[Kod]])-LEN(SUBSTITUTE(Tablica1[[#This Row],[Kod]]," ",""))=2,H3905,""))</f>
        <v xml:space="preserve"> CETINGRAD</v>
      </c>
      <c r="I3906" s="3" t="str">
        <f>IF(LEN(Tablica1[[#This Row],[Kod]])-LEN(SUBSTITUTE(Tablica1[[#This Row],[Kod]]," ",""))=2,Tablica1[[#This Row],[Naziv]],"")</f>
        <v xml:space="preserve"> Ponor</v>
      </c>
      <c r="J3906" s="3" t="str">
        <f>IF(LEN(Tablica1[[#This Row],[Kod]])-LEN(SUBSTITUTE(Tablica1[[#This Row],[Kod]]," ",""))=0,Tablica1[[#This Row],[Kod]],TRIM(RIGHT(SUBSTITUTE(Tablica1[[#This Row],[Kod]]," ",REPT(" ",30)),30)))</f>
        <v>050610</v>
      </c>
    </row>
    <row r="3907" spans="1:10" ht="15">
      <c r="A3907" s="1" t="s">
        <v>3845</v>
      </c>
      <c r="B3907" s="1" t="s">
        <v>10947</v>
      </c>
      <c r="C3907">
        <v>61</v>
      </c>
      <c r="D3907">
        <v>57</v>
      </c>
      <c r="E3907">
        <f>LEN(Tablica1[[#This Row],[Kod]])-LEN(SUBSTITUTE(Tablica1[[#This Row],[Kod]]," ",""))</f>
        <v>2</v>
      </c>
      <c r="F3907">
        <v>3906</v>
      </c>
      <c r="G3907" t="str">
        <f>IF(IF(LEN(Tablica1[[#This Row],[Kod]])-LEN(SUBSTITUTE(Tablica1[[#This Row],[Kod]]," ",""))=0,Tablica1[[#This Row],[Naziv]],"")="",G3906,IF(LEN(Tablica1[[#This Row],[Kod]])-LEN(SUBSTITUTE(Tablica1[[#This Row],[Kod]]," ",""))=0,Tablica1[[#This Row],[Naziv]],""))</f>
        <v xml:space="preserve"> Karlovačka</v>
      </c>
      <c r="H3907" t="str">
        <f>IF(LEN(Tablica1[[#This Row],[Kod]])-LEN(SUBSTITUTE(Tablica1[[#This Row],[Kod]]," ",""))=1,UPPER(Tablica1[[#This Row],[Naziv]]),IF(LEN(Tablica1[[#This Row],[Kod]])-LEN(SUBSTITUTE(Tablica1[[#This Row],[Kod]]," ",""))=2,H3906,""))</f>
        <v xml:space="preserve"> CETINGRAD</v>
      </c>
      <c r="I3907" s="3" t="str">
        <f>IF(LEN(Tablica1[[#This Row],[Kod]])-LEN(SUBSTITUTE(Tablica1[[#This Row],[Kod]]," ",""))=2,Tablica1[[#This Row],[Naziv]],"")</f>
        <v xml:space="preserve"> Ruševica</v>
      </c>
      <c r="J3907" s="3" t="str">
        <f>IF(LEN(Tablica1[[#This Row],[Kod]])-LEN(SUBSTITUTE(Tablica1[[#This Row],[Kod]]," ",""))=0,Tablica1[[#This Row],[Kod]],TRIM(RIGHT(SUBSTITUTE(Tablica1[[#This Row],[Kod]]," ",REPT(" ",30)),30)))</f>
        <v>056103</v>
      </c>
    </row>
    <row r="3908" spans="1:10" ht="15">
      <c r="A3908" s="1" t="s">
        <v>3846</v>
      </c>
      <c r="B3908" s="1" t="s">
        <v>10948</v>
      </c>
      <c r="C3908">
        <v>23</v>
      </c>
      <c r="D3908">
        <v>23</v>
      </c>
      <c r="E3908">
        <f>LEN(Tablica1[[#This Row],[Kod]])-LEN(SUBSTITUTE(Tablica1[[#This Row],[Kod]]," ",""))</f>
        <v>2</v>
      </c>
      <c r="F3908">
        <v>3907</v>
      </c>
      <c r="G3908" t="str">
        <f>IF(IF(LEN(Tablica1[[#This Row],[Kod]])-LEN(SUBSTITUTE(Tablica1[[#This Row],[Kod]]," ",""))=0,Tablica1[[#This Row],[Naziv]],"")="",G3907,IF(LEN(Tablica1[[#This Row],[Kod]])-LEN(SUBSTITUTE(Tablica1[[#This Row],[Kod]]," ",""))=0,Tablica1[[#This Row],[Naziv]],""))</f>
        <v xml:space="preserve"> Karlovačka</v>
      </c>
      <c r="H3908" t="str">
        <f>IF(LEN(Tablica1[[#This Row],[Kod]])-LEN(SUBSTITUTE(Tablica1[[#This Row],[Kod]]," ",""))=1,UPPER(Tablica1[[#This Row],[Naziv]]),IF(LEN(Tablica1[[#This Row],[Kod]])-LEN(SUBSTITUTE(Tablica1[[#This Row],[Kod]]," ",""))=2,H3907,""))</f>
        <v xml:space="preserve"> CETINGRAD</v>
      </c>
      <c r="I3908" s="3" t="str">
        <f>IF(LEN(Tablica1[[#This Row],[Kod]])-LEN(SUBSTITUTE(Tablica1[[#This Row],[Kod]]," ",""))=2,Tablica1[[#This Row],[Naziv]],"")</f>
        <v xml:space="preserve"> Sadikovac</v>
      </c>
      <c r="J3908" s="3" t="str">
        <f>IF(LEN(Tablica1[[#This Row],[Kod]])-LEN(SUBSTITUTE(Tablica1[[#This Row],[Kod]]," ",""))=0,Tablica1[[#This Row],[Kod]],TRIM(RIGHT(SUBSTITUTE(Tablica1[[#This Row],[Kod]]," ",REPT(" ",30)),30)))</f>
        <v>056260</v>
      </c>
    </row>
    <row r="3909" spans="1:10" ht="15">
      <c r="A3909" s="1" t="s">
        <v>3847</v>
      </c>
      <c r="B3909" s="1" t="s">
        <v>10037</v>
      </c>
      <c r="C3909">
        <v>15</v>
      </c>
      <c r="D3909">
        <v>15</v>
      </c>
      <c r="E3909">
        <f>LEN(Tablica1[[#This Row],[Kod]])-LEN(SUBSTITUTE(Tablica1[[#This Row],[Kod]]," ",""))</f>
        <v>2</v>
      </c>
      <c r="F3909">
        <v>3908</v>
      </c>
      <c r="G3909" t="str">
        <f>IF(IF(LEN(Tablica1[[#This Row],[Kod]])-LEN(SUBSTITUTE(Tablica1[[#This Row],[Kod]]," ",""))=0,Tablica1[[#This Row],[Naziv]],"")="",G3908,IF(LEN(Tablica1[[#This Row],[Kod]])-LEN(SUBSTITUTE(Tablica1[[#This Row],[Kod]]," ",""))=0,Tablica1[[#This Row],[Naziv]],""))</f>
        <v xml:space="preserve"> Karlovačka</v>
      </c>
      <c r="H3909" t="str">
        <f>IF(LEN(Tablica1[[#This Row],[Kod]])-LEN(SUBSTITUTE(Tablica1[[#This Row],[Kod]]," ",""))=1,UPPER(Tablica1[[#This Row],[Naziv]]),IF(LEN(Tablica1[[#This Row],[Kod]])-LEN(SUBSTITUTE(Tablica1[[#This Row],[Kod]]," ",""))=2,H3908,""))</f>
        <v xml:space="preserve"> CETINGRAD</v>
      </c>
      <c r="I3909" s="3" t="str">
        <f>IF(LEN(Tablica1[[#This Row],[Kod]])-LEN(SUBSTITUTE(Tablica1[[#This Row],[Kod]]," ",""))=2,Tablica1[[#This Row],[Naziv]],"")</f>
        <v xml:space="preserve"> Srednje Selo</v>
      </c>
      <c r="J3909" s="3" t="str">
        <f>IF(LEN(Tablica1[[#This Row],[Kod]])-LEN(SUBSTITUTE(Tablica1[[#This Row],[Kod]]," ",""))=0,Tablica1[[#This Row],[Kod]],TRIM(RIGHT(SUBSTITUTE(Tablica1[[#This Row],[Kod]]," ",REPT(" ",30)),30)))</f>
        <v>059404</v>
      </c>
    </row>
    <row r="3910" spans="1:10" ht="15">
      <c r="A3910" s="1" t="s">
        <v>3848</v>
      </c>
      <c r="B3910" s="1" t="s">
        <v>10949</v>
      </c>
      <c r="C3910">
        <v>23</v>
      </c>
      <c r="D3910">
        <v>23</v>
      </c>
      <c r="E3910">
        <f>LEN(Tablica1[[#This Row],[Kod]])-LEN(SUBSTITUTE(Tablica1[[#This Row],[Kod]]," ",""))</f>
        <v>2</v>
      </c>
      <c r="F3910">
        <v>3909</v>
      </c>
      <c r="G3910" t="str">
        <f>IF(IF(LEN(Tablica1[[#This Row],[Kod]])-LEN(SUBSTITUTE(Tablica1[[#This Row],[Kod]]," ",""))=0,Tablica1[[#This Row],[Naziv]],"")="",G3909,IF(LEN(Tablica1[[#This Row],[Kod]])-LEN(SUBSTITUTE(Tablica1[[#This Row],[Kod]]," ",""))=0,Tablica1[[#This Row],[Naziv]],""))</f>
        <v xml:space="preserve"> Karlovačka</v>
      </c>
      <c r="H3910" t="str">
        <f>IF(LEN(Tablica1[[#This Row],[Kod]])-LEN(SUBSTITUTE(Tablica1[[#This Row],[Kod]]," ",""))=1,UPPER(Tablica1[[#This Row],[Naziv]]),IF(LEN(Tablica1[[#This Row],[Kod]])-LEN(SUBSTITUTE(Tablica1[[#This Row],[Kod]]," ",""))=2,H3909,""))</f>
        <v xml:space="preserve"> CETINGRAD</v>
      </c>
      <c r="I3910" s="3" t="str">
        <f>IF(LEN(Tablica1[[#This Row],[Kod]])-LEN(SUBSTITUTE(Tablica1[[#This Row],[Kod]]," ",""))=2,Tablica1[[#This Row],[Naziv]],"")</f>
        <v xml:space="preserve"> Strmačka</v>
      </c>
      <c r="J3910" s="3" t="str">
        <f>IF(LEN(Tablica1[[#This Row],[Kod]])-LEN(SUBSTITUTE(Tablica1[[#This Row],[Kod]]," ",""))=0,Tablica1[[#This Row],[Kod]],TRIM(RIGHT(SUBSTITUTE(Tablica1[[#This Row],[Kod]]," ",REPT(" ",30)),30)))</f>
        <v>060941</v>
      </c>
    </row>
    <row r="3911" spans="1:10" ht="15">
      <c r="A3911" s="1" t="s">
        <v>3849</v>
      </c>
      <c r="B3911" s="1" t="s">
        <v>10950</v>
      </c>
      <c r="C3911">
        <v>75</v>
      </c>
      <c r="D3911">
        <v>67</v>
      </c>
      <c r="E3911">
        <f>LEN(Tablica1[[#This Row],[Kod]])-LEN(SUBSTITUTE(Tablica1[[#This Row],[Kod]]," ",""))</f>
        <v>2</v>
      </c>
      <c r="F3911">
        <v>3910</v>
      </c>
      <c r="G3911" t="str">
        <f>IF(IF(LEN(Tablica1[[#This Row],[Kod]])-LEN(SUBSTITUTE(Tablica1[[#This Row],[Kod]]," ",""))=0,Tablica1[[#This Row],[Naziv]],"")="",G3910,IF(LEN(Tablica1[[#This Row],[Kod]])-LEN(SUBSTITUTE(Tablica1[[#This Row],[Kod]]," ",""))=0,Tablica1[[#This Row],[Naziv]],""))</f>
        <v xml:space="preserve"> Karlovačka</v>
      </c>
      <c r="H3911" t="str">
        <f>IF(LEN(Tablica1[[#This Row],[Kod]])-LEN(SUBSTITUTE(Tablica1[[#This Row],[Kod]]," ",""))=1,UPPER(Tablica1[[#This Row],[Naziv]]),IF(LEN(Tablica1[[#This Row],[Kod]])-LEN(SUBSTITUTE(Tablica1[[#This Row],[Kod]]," ",""))=2,H3910,""))</f>
        <v xml:space="preserve"> CETINGRAD</v>
      </c>
      <c r="I3911" s="3" t="str">
        <f>IF(LEN(Tablica1[[#This Row],[Kod]])-LEN(SUBSTITUTE(Tablica1[[#This Row],[Kod]]," ",""))=2,Tablica1[[#This Row],[Naziv]],"")</f>
        <v xml:space="preserve"> Šiljkovača</v>
      </c>
      <c r="J3911" s="3" t="str">
        <f>IF(LEN(Tablica1[[#This Row],[Kod]])-LEN(SUBSTITUTE(Tablica1[[#This Row],[Kod]]," ",""))=0,Tablica1[[#This Row],[Kod]],TRIM(RIGHT(SUBSTITUTE(Tablica1[[#This Row],[Kod]]," ",REPT(" ",30)),30)))</f>
        <v>063240</v>
      </c>
    </row>
    <row r="3912" spans="1:10" ht="15">
      <c r="A3912" s="1" t="s">
        <v>3850</v>
      </c>
      <c r="B3912" s="1" t="s">
        <v>10951</v>
      </c>
      <c r="C3912">
        <v>94</v>
      </c>
      <c r="D3912">
        <v>81</v>
      </c>
      <c r="E3912">
        <f>LEN(Tablica1[[#This Row],[Kod]])-LEN(SUBSTITUTE(Tablica1[[#This Row],[Kod]]," ",""))</f>
        <v>2</v>
      </c>
      <c r="F3912">
        <v>3911</v>
      </c>
      <c r="G3912" t="str">
        <f>IF(IF(LEN(Tablica1[[#This Row],[Kod]])-LEN(SUBSTITUTE(Tablica1[[#This Row],[Kod]]," ",""))=0,Tablica1[[#This Row],[Naziv]],"")="",G3911,IF(LEN(Tablica1[[#This Row],[Kod]])-LEN(SUBSTITUTE(Tablica1[[#This Row],[Kod]]," ",""))=0,Tablica1[[#This Row],[Naziv]],""))</f>
        <v xml:space="preserve"> Karlovačka</v>
      </c>
      <c r="H3912" t="str">
        <f>IF(LEN(Tablica1[[#This Row],[Kod]])-LEN(SUBSTITUTE(Tablica1[[#This Row],[Kod]]," ",""))=1,UPPER(Tablica1[[#This Row],[Naziv]]),IF(LEN(Tablica1[[#This Row],[Kod]])-LEN(SUBSTITUTE(Tablica1[[#This Row],[Kod]]," ",""))=2,H3911,""))</f>
        <v xml:space="preserve"> CETINGRAD</v>
      </c>
      <c r="I3912" s="3" t="str">
        <f>IF(LEN(Tablica1[[#This Row],[Kod]])-LEN(SUBSTITUTE(Tablica1[[#This Row],[Kod]]," ",""))=2,Tablica1[[#This Row],[Naziv]],"")</f>
        <v xml:space="preserve"> Tatar Varoš</v>
      </c>
      <c r="J3912" s="3" t="str">
        <f>IF(LEN(Tablica1[[#This Row],[Kod]])-LEN(SUBSTITUTE(Tablica1[[#This Row],[Kod]]," ",""))=0,Tablica1[[#This Row],[Kod]],TRIM(RIGHT(SUBSTITUTE(Tablica1[[#This Row],[Kod]]," ",REPT(" ",30)),30)))</f>
        <v>064521</v>
      </c>
    </row>
    <row r="3913" spans="1:10" ht="15">
      <c r="A3913" s="1" t="s">
        <v>3851</v>
      </c>
      <c r="B3913" s="1" t="s">
        <v>10952</v>
      </c>
      <c r="C3913" s="2" t="s">
        <v>2</v>
      </c>
      <c r="D3913" s="2" t="s">
        <v>2</v>
      </c>
      <c r="E3913">
        <f>LEN(Tablica1[[#This Row],[Kod]])-LEN(SUBSTITUTE(Tablica1[[#This Row],[Kod]]," ",""))</f>
        <v>2</v>
      </c>
      <c r="F3913">
        <v>3912</v>
      </c>
      <c r="G3913" t="str">
        <f>IF(IF(LEN(Tablica1[[#This Row],[Kod]])-LEN(SUBSTITUTE(Tablica1[[#This Row],[Kod]]," ",""))=0,Tablica1[[#This Row],[Naziv]],"")="",G3912,IF(LEN(Tablica1[[#This Row],[Kod]])-LEN(SUBSTITUTE(Tablica1[[#This Row],[Kod]]," ",""))=0,Tablica1[[#This Row],[Naziv]],""))</f>
        <v xml:space="preserve"> Karlovačka</v>
      </c>
      <c r="H3913" t="str">
        <f>IF(LEN(Tablica1[[#This Row],[Kod]])-LEN(SUBSTITUTE(Tablica1[[#This Row],[Kod]]," ",""))=1,UPPER(Tablica1[[#This Row],[Naziv]]),IF(LEN(Tablica1[[#This Row],[Kod]])-LEN(SUBSTITUTE(Tablica1[[#This Row],[Kod]]," ",""))=2,H3912,""))</f>
        <v xml:space="preserve"> CETINGRAD</v>
      </c>
      <c r="I3913" s="3" t="str">
        <f>IF(LEN(Tablica1[[#This Row],[Kod]])-LEN(SUBSTITUTE(Tablica1[[#This Row],[Kod]]," ",""))=2,Tablica1[[#This Row],[Naziv]],"")</f>
        <v xml:space="preserve"> Trnovi</v>
      </c>
      <c r="J3913" s="3" t="str">
        <f>IF(LEN(Tablica1[[#This Row],[Kod]])-LEN(SUBSTITUTE(Tablica1[[#This Row],[Kod]]," ",""))=0,Tablica1[[#This Row],[Kod]],TRIM(RIGHT(SUBSTITUTE(Tablica1[[#This Row],[Kod]]," ",REPT(" ",30)),30)))</f>
        <v>065781</v>
      </c>
    </row>
    <row r="3914" spans="1:10" ht="15">
      <c r="A3914" s="1" t="s">
        <v>3852</v>
      </c>
      <c r="B3914" s="1" t="s">
        <v>7568</v>
      </c>
      <c r="C3914">
        <v>2899</v>
      </c>
      <c r="D3914">
        <v>2628</v>
      </c>
      <c r="E3914">
        <f>LEN(Tablica1[[#This Row],[Kod]])-LEN(SUBSTITUTE(Tablica1[[#This Row],[Kod]]," ",""))</f>
        <v>1</v>
      </c>
      <c r="F3914">
        <v>3913</v>
      </c>
      <c r="G3914" t="str">
        <f>IF(IF(LEN(Tablica1[[#This Row],[Kod]])-LEN(SUBSTITUTE(Tablica1[[#This Row],[Kod]]," ",""))=0,Tablica1[[#This Row],[Naziv]],"")="",G3913,IF(LEN(Tablica1[[#This Row],[Kod]])-LEN(SUBSTITUTE(Tablica1[[#This Row],[Kod]]," ",""))=0,Tablica1[[#This Row],[Naziv]],""))</f>
        <v xml:space="preserve"> Karlovačka</v>
      </c>
      <c r="H3914" t="str">
        <f>IF(LEN(Tablica1[[#This Row],[Kod]])-LEN(SUBSTITUTE(Tablica1[[#This Row],[Kod]]," ",""))=1,UPPER(Tablica1[[#This Row],[Naziv]]),IF(LEN(Tablica1[[#This Row],[Kod]])-LEN(SUBSTITUTE(Tablica1[[#This Row],[Kod]]," ",""))=2,H3913,""))</f>
        <v xml:space="preserve"> DRAGANIĆ</v>
      </c>
      <c r="I3914" s="3" t="str">
        <f>IF(LEN(Tablica1[[#This Row],[Kod]])-LEN(SUBSTITUTE(Tablica1[[#This Row],[Kod]]," ",""))=2,Tablica1[[#This Row],[Naziv]],"")</f>
        <v/>
      </c>
      <c r="J3914" s="3" t="str">
        <f>IF(LEN(Tablica1[[#This Row],[Kod]])-LEN(SUBSTITUTE(Tablica1[[#This Row],[Kod]]," ",""))=0,Tablica1[[#This Row],[Kod]],TRIM(RIGHT(SUBSTITUTE(Tablica1[[#This Row],[Kod]]," ",REPT(" ",30)),30)))</f>
        <v>00906</v>
      </c>
    </row>
    <row r="3915" spans="1:10" ht="15">
      <c r="A3915" s="1" t="s">
        <v>3853</v>
      </c>
      <c r="B3915" s="1" t="s">
        <v>7568</v>
      </c>
      <c r="C3915">
        <v>2888</v>
      </c>
      <c r="D3915">
        <v>2620</v>
      </c>
      <c r="E3915">
        <f>LEN(Tablica1[[#This Row],[Kod]])-LEN(SUBSTITUTE(Tablica1[[#This Row],[Kod]]," ",""))</f>
        <v>2</v>
      </c>
      <c r="F3915">
        <v>3914</v>
      </c>
      <c r="G3915" t="str">
        <f>IF(IF(LEN(Tablica1[[#This Row],[Kod]])-LEN(SUBSTITUTE(Tablica1[[#This Row],[Kod]]," ",""))=0,Tablica1[[#This Row],[Naziv]],"")="",G3914,IF(LEN(Tablica1[[#This Row],[Kod]])-LEN(SUBSTITUTE(Tablica1[[#This Row],[Kod]]," ",""))=0,Tablica1[[#This Row],[Naziv]],""))</f>
        <v xml:space="preserve"> Karlovačka</v>
      </c>
      <c r="H3915" t="str">
        <f>IF(LEN(Tablica1[[#This Row],[Kod]])-LEN(SUBSTITUTE(Tablica1[[#This Row],[Kod]]," ",""))=1,UPPER(Tablica1[[#This Row],[Naziv]]),IF(LEN(Tablica1[[#This Row],[Kod]])-LEN(SUBSTITUTE(Tablica1[[#This Row],[Kod]]," ",""))=2,H3914,""))</f>
        <v xml:space="preserve"> DRAGANIĆ</v>
      </c>
      <c r="I3915" s="3" t="str">
        <f>IF(LEN(Tablica1[[#This Row],[Kod]])-LEN(SUBSTITUTE(Tablica1[[#This Row],[Kod]]," ",""))=2,Tablica1[[#This Row],[Naziv]],"")</f>
        <v xml:space="preserve"> Draganić</v>
      </c>
      <c r="J3915" s="3" t="str">
        <f>IF(LEN(Tablica1[[#This Row],[Kod]])-LEN(SUBSTITUTE(Tablica1[[#This Row],[Kod]]," ",""))=0,Tablica1[[#This Row],[Kod]],TRIM(RIGHT(SUBSTITUTE(Tablica1[[#This Row],[Kod]]," ",REPT(" ",30)),30)))</f>
        <v>075728</v>
      </c>
    </row>
    <row r="3916" spans="1:10" ht="15">
      <c r="A3916" s="1" t="s">
        <v>3854</v>
      </c>
      <c r="B3916" s="1" t="s">
        <v>7569</v>
      </c>
      <c r="C3916">
        <v>2661</v>
      </c>
      <c r="D3916">
        <v>2642</v>
      </c>
      <c r="E3916">
        <f>LEN(Tablica1[[#This Row],[Kod]])-LEN(SUBSTITUTE(Tablica1[[#This Row],[Kod]]," ",""))</f>
        <v>1</v>
      </c>
      <c r="F3916">
        <v>3915</v>
      </c>
      <c r="G3916" t="str">
        <f>IF(IF(LEN(Tablica1[[#This Row],[Kod]])-LEN(SUBSTITUTE(Tablica1[[#This Row],[Kod]]," ",""))=0,Tablica1[[#This Row],[Naziv]],"")="",G3915,IF(LEN(Tablica1[[#This Row],[Kod]])-LEN(SUBSTITUTE(Tablica1[[#This Row],[Kod]]," ",""))=0,Tablica1[[#This Row],[Naziv]],""))</f>
        <v xml:space="preserve"> Karlovačka</v>
      </c>
      <c r="H391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GENERALSKI STOL</v>
      </c>
      <c r="I3916" s="3" t="str">
        <f>IF(LEN(Tablica1[[#This Row],[Kod]])-LEN(SUBSTITUTE(Tablica1[[#This Row],[Kod]]," ",""))=2,Tablica1[[#This Row],[Naziv]],"")</f>
        <v/>
      </c>
      <c r="J3916" s="3" t="str">
        <f>IF(LEN(Tablica1[[#This Row],[Kod]])-LEN(SUBSTITUTE(Tablica1[[#This Row],[Kod]]," ",""))=0,Tablica1[[#This Row],[Kod]],TRIM(RIGHT(SUBSTITUTE(Tablica1[[#This Row],[Kod]]," ",REPT(" ",30)),30)))</f>
        <v>01201</v>
      </c>
    </row>
    <row r="3917" spans="1:10" ht="15">
      <c r="A3917" s="1" t="s">
        <v>3855</v>
      </c>
      <c r="B3917" s="1" t="s">
        <v>10953</v>
      </c>
      <c r="C3917">
        <v>30</v>
      </c>
      <c r="D3917">
        <v>30</v>
      </c>
      <c r="E3917">
        <f>LEN(Tablica1[[#This Row],[Kod]])-LEN(SUBSTITUTE(Tablica1[[#This Row],[Kod]]," ",""))</f>
        <v>2</v>
      </c>
      <c r="F3917">
        <v>3916</v>
      </c>
      <c r="G3917" t="str">
        <f>IF(IF(LEN(Tablica1[[#This Row],[Kod]])-LEN(SUBSTITUTE(Tablica1[[#This Row],[Kod]]," ",""))=0,Tablica1[[#This Row],[Naziv]],"")="",G3916,IF(LEN(Tablica1[[#This Row],[Kod]])-LEN(SUBSTITUTE(Tablica1[[#This Row],[Kod]]," ",""))=0,Tablica1[[#This Row],[Naziv]],""))</f>
        <v xml:space="preserve"> Karlovačka</v>
      </c>
      <c r="H3917" t="str">
        <f>IF(LEN(Tablica1[[#This Row],[Kod]])-LEN(SUBSTITUTE(Tablica1[[#This Row],[Kod]]," ",""))=1,UPPER(Tablica1[[#This Row],[Naziv]]),IF(LEN(Tablica1[[#This Row],[Kod]])-LEN(SUBSTITUTE(Tablica1[[#This Row],[Kod]]," ",""))=2,H3916,""))</f>
        <v xml:space="preserve"> GENERALSKI STOL</v>
      </c>
      <c r="I3917" s="3" t="str">
        <f>IF(LEN(Tablica1[[#This Row],[Kod]])-LEN(SUBSTITUTE(Tablica1[[#This Row],[Kod]]," ",""))=2,Tablica1[[#This Row],[Naziv]],"")</f>
        <v xml:space="preserve"> Brcković Draga</v>
      </c>
      <c r="J3917" s="3" t="str">
        <f>IF(LEN(Tablica1[[#This Row],[Kod]])-LEN(SUBSTITUTE(Tablica1[[#This Row],[Kod]]," ",""))=0,Tablica1[[#This Row],[Kod]],TRIM(RIGHT(SUBSTITUTE(Tablica1[[#This Row],[Kod]]," ",REPT(" ",30)),30)))</f>
        <v>004740</v>
      </c>
    </row>
    <row r="3918" spans="1:10" ht="15">
      <c r="A3918" s="1" t="s">
        <v>3856</v>
      </c>
      <c r="B3918" s="1" t="s">
        <v>10954</v>
      </c>
      <c r="C3918">
        <v>16</v>
      </c>
      <c r="D3918">
        <v>16</v>
      </c>
      <c r="E3918">
        <f>LEN(Tablica1[[#This Row],[Kod]])-LEN(SUBSTITUTE(Tablica1[[#This Row],[Kod]]," ",""))</f>
        <v>2</v>
      </c>
      <c r="F3918">
        <v>3917</v>
      </c>
      <c r="G3918" t="str">
        <f>IF(IF(LEN(Tablica1[[#This Row],[Kod]])-LEN(SUBSTITUTE(Tablica1[[#This Row],[Kod]]," ",""))=0,Tablica1[[#This Row],[Naziv]],"")="",G3917,IF(LEN(Tablica1[[#This Row],[Kod]])-LEN(SUBSTITUTE(Tablica1[[#This Row],[Kod]]," ",""))=0,Tablica1[[#This Row],[Naziv]],""))</f>
        <v xml:space="preserve"> Karlovačka</v>
      </c>
      <c r="H3918" t="str">
        <f>IF(LEN(Tablica1[[#This Row],[Kod]])-LEN(SUBSTITUTE(Tablica1[[#This Row],[Kod]]," ",""))=1,UPPER(Tablica1[[#This Row],[Naziv]]),IF(LEN(Tablica1[[#This Row],[Kod]])-LEN(SUBSTITUTE(Tablica1[[#This Row],[Kod]]," ",""))=2,H3917,""))</f>
        <v xml:space="preserve"> GENERALSKI STOL</v>
      </c>
      <c r="I3918" s="3" t="str">
        <f>IF(LEN(Tablica1[[#This Row],[Kod]])-LEN(SUBSTITUTE(Tablica1[[#This Row],[Kod]]," ",""))=2,Tablica1[[#This Row],[Naziv]],"")</f>
        <v xml:space="preserve"> Crno Kamanje</v>
      </c>
      <c r="J3918" s="3" t="str">
        <f>IF(LEN(Tablica1[[#This Row],[Kod]])-LEN(SUBSTITUTE(Tablica1[[#This Row],[Kod]]," ",""))=0,Tablica1[[#This Row],[Kod]],TRIM(RIGHT(SUBSTITUTE(Tablica1[[#This Row],[Kod]]," ",REPT(" ",30)),30)))</f>
        <v>008656</v>
      </c>
    </row>
    <row r="3919" spans="1:10" ht="15">
      <c r="A3919" s="1" t="s">
        <v>3857</v>
      </c>
      <c r="B3919" s="1" t="s">
        <v>10955</v>
      </c>
      <c r="C3919">
        <v>310</v>
      </c>
      <c r="D3919">
        <v>308</v>
      </c>
      <c r="E3919">
        <f>LEN(Tablica1[[#This Row],[Kod]])-LEN(SUBSTITUTE(Tablica1[[#This Row],[Kod]]," ",""))</f>
        <v>2</v>
      </c>
      <c r="F3919">
        <v>3918</v>
      </c>
      <c r="G3919" t="str">
        <f>IF(IF(LEN(Tablica1[[#This Row],[Kod]])-LEN(SUBSTITUTE(Tablica1[[#This Row],[Kod]]," ",""))=0,Tablica1[[#This Row],[Naziv]],"")="",G3918,IF(LEN(Tablica1[[#This Row],[Kod]])-LEN(SUBSTITUTE(Tablica1[[#This Row],[Kod]]," ",""))=0,Tablica1[[#This Row],[Naziv]],""))</f>
        <v xml:space="preserve"> Karlovačka</v>
      </c>
      <c r="H3919" t="str">
        <f>IF(LEN(Tablica1[[#This Row],[Kod]])-LEN(SUBSTITUTE(Tablica1[[#This Row],[Kod]]," ",""))=1,UPPER(Tablica1[[#This Row],[Naziv]]),IF(LEN(Tablica1[[#This Row],[Kod]])-LEN(SUBSTITUTE(Tablica1[[#This Row],[Kod]]," ",""))=2,H3918,""))</f>
        <v xml:space="preserve"> GENERALSKI STOL</v>
      </c>
      <c r="I3919" s="3" t="str">
        <f>IF(LEN(Tablica1[[#This Row],[Kod]])-LEN(SUBSTITUTE(Tablica1[[#This Row],[Kod]]," ",""))=2,Tablica1[[#This Row],[Naziv]],"")</f>
        <v xml:space="preserve"> Dobrenići</v>
      </c>
      <c r="J3919" s="3" t="str">
        <f>IF(LEN(Tablica1[[#This Row],[Kod]])-LEN(SUBSTITUTE(Tablica1[[#This Row],[Kod]]," ",""))=0,Tablica1[[#This Row],[Kod]],TRIM(RIGHT(SUBSTITUTE(Tablica1[[#This Row],[Kod]]," ",REPT(" ",30)),30)))</f>
        <v>011185</v>
      </c>
    </row>
    <row r="3920" spans="1:10" ht="15">
      <c r="A3920" s="1" t="s">
        <v>3858</v>
      </c>
      <c r="B3920" s="1" t="s">
        <v>10956</v>
      </c>
      <c r="C3920">
        <v>98</v>
      </c>
      <c r="D3920">
        <v>98</v>
      </c>
      <c r="E3920">
        <f>LEN(Tablica1[[#This Row],[Kod]])-LEN(SUBSTITUTE(Tablica1[[#This Row],[Kod]]," ",""))</f>
        <v>2</v>
      </c>
      <c r="F3920">
        <v>3919</v>
      </c>
      <c r="G3920" t="str">
        <f>IF(IF(LEN(Tablica1[[#This Row],[Kod]])-LEN(SUBSTITUTE(Tablica1[[#This Row],[Kod]]," ",""))=0,Tablica1[[#This Row],[Naziv]],"")="",G3919,IF(LEN(Tablica1[[#This Row],[Kod]])-LEN(SUBSTITUTE(Tablica1[[#This Row],[Kod]]," ",""))=0,Tablica1[[#This Row],[Naziv]],""))</f>
        <v xml:space="preserve"> Karlovačka</v>
      </c>
      <c r="H3920" t="str">
        <f>IF(LEN(Tablica1[[#This Row],[Kod]])-LEN(SUBSTITUTE(Tablica1[[#This Row],[Kod]]," ",""))=1,UPPER(Tablica1[[#This Row],[Naziv]]),IF(LEN(Tablica1[[#This Row],[Kod]])-LEN(SUBSTITUTE(Tablica1[[#This Row],[Kod]]," ",""))=2,H3919,""))</f>
        <v xml:space="preserve"> GENERALSKI STOL</v>
      </c>
      <c r="I3920" s="3" t="str">
        <f>IF(LEN(Tablica1[[#This Row],[Kod]])-LEN(SUBSTITUTE(Tablica1[[#This Row],[Kod]]," ",""))=2,Tablica1[[#This Row],[Naziv]],"")</f>
        <v xml:space="preserve"> Donje Bukovlje</v>
      </c>
      <c r="J3920" s="3" t="str">
        <f>IF(LEN(Tablica1[[#This Row],[Kod]])-LEN(SUBSTITUTE(Tablica1[[#This Row],[Kod]]," ",""))=0,Tablica1[[#This Row],[Kod]],TRIM(RIGHT(SUBSTITUTE(Tablica1[[#This Row],[Kod]]," ",REPT(" ",30)),30)))</f>
        <v>012572</v>
      </c>
    </row>
    <row r="3921" spans="1:10" ht="15">
      <c r="A3921" s="1" t="s">
        <v>3859</v>
      </c>
      <c r="B3921" s="1" t="s">
        <v>10957</v>
      </c>
      <c r="C3921">
        <v>61</v>
      </c>
      <c r="D3921">
        <v>60</v>
      </c>
      <c r="E3921">
        <f>LEN(Tablica1[[#This Row],[Kod]])-LEN(SUBSTITUTE(Tablica1[[#This Row],[Kod]]," ",""))</f>
        <v>2</v>
      </c>
      <c r="F3921">
        <v>3920</v>
      </c>
      <c r="G3921" t="str">
        <f>IF(IF(LEN(Tablica1[[#This Row],[Kod]])-LEN(SUBSTITUTE(Tablica1[[#This Row],[Kod]]," ",""))=0,Tablica1[[#This Row],[Naziv]],"")="",G3920,IF(LEN(Tablica1[[#This Row],[Kod]])-LEN(SUBSTITUTE(Tablica1[[#This Row],[Kod]]," ",""))=0,Tablica1[[#This Row],[Naziv]],""))</f>
        <v xml:space="preserve"> Karlovačka</v>
      </c>
      <c r="H3921" t="str">
        <f>IF(LEN(Tablica1[[#This Row],[Kod]])-LEN(SUBSTITUTE(Tablica1[[#This Row],[Kod]]," ",""))=1,UPPER(Tablica1[[#This Row],[Naziv]]),IF(LEN(Tablica1[[#This Row],[Kod]])-LEN(SUBSTITUTE(Tablica1[[#This Row],[Kod]]," ",""))=2,H3920,""))</f>
        <v xml:space="preserve"> GENERALSKI STOL</v>
      </c>
      <c r="I3921" s="3" t="str">
        <f>IF(LEN(Tablica1[[#This Row],[Kod]])-LEN(SUBSTITUTE(Tablica1[[#This Row],[Kod]]," ",""))=2,Tablica1[[#This Row],[Naziv]],"")</f>
        <v xml:space="preserve"> Duga Gora</v>
      </c>
      <c r="J3921" s="3" t="str">
        <f>IF(LEN(Tablica1[[#This Row],[Kod]])-LEN(SUBSTITUTE(Tablica1[[#This Row],[Kod]]," ",""))=0,Tablica1[[#This Row],[Kod]],TRIM(RIGHT(SUBSTITUTE(Tablica1[[#This Row],[Kod]]," ",REPT(" ",30)),30)))</f>
        <v>015733</v>
      </c>
    </row>
    <row r="3922" spans="1:10" ht="15">
      <c r="A3922" s="1" t="s">
        <v>3860</v>
      </c>
      <c r="B3922" s="1" t="s">
        <v>10958</v>
      </c>
      <c r="C3922">
        <v>373</v>
      </c>
      <c r="D3922">
        <v>367</v>
      </c>
      <c r="E3922">
        <f>LEN(Tablica1[[#This Row],[Kod]])-LEN(SUBSTITUTE(Tablica1[[#This Row],[Kod]]," ",""))</f>
        <v>2</v>
      </c>
      <c r="F3922">
        <v>3921</v>
      </c>
      <c r="G3922" t="str">
        <f>IF(IF(LEN(Tablica1[[#This Row],[Kod]])-LEN(SUBSTITUTE(Tablica1[[#This Row],[Kod]]," ",""))=0,Tablica1[[#This Row],[Naziv]],"")="",G3921,IF(LEN(Tablica1[[#This Row],[Kod]])-LEN(SUBSTITUTE(Tablica1[[#This Row],[Kod]]," ",""))=0,Tablica1[[#This Row],[Naziv]],""))</f>
        <v xml:space="preserve"> Karlovačka</v>
      </c>
      <c r="H3922" t="str">
        <f>IF(LEN(Tablica1[[#This Row],[Kod]])-LEN(SUBSTITUTE(Tablica1[[#This Row],[Kod]]," ",""))=1,UPPER(Tablica1[[#This Row],[Naziv]]),IF(LEN(Tablica1[[#This Row],[Kod]])-LEN(SUBSTITUTE(Tablica1[[#This Row],[Kod]]," ",""))=2,H3921,""))</f>
        <v xml:space="preserve"> GENERALSKI STOL</v>
      </c>
      <c r="I3922" s="3" t="str">
        <f>IF(LEN(Tablica1[[#This Row],[Kod]])-LEN(SUBSTITUTE(Tablica1[[#This Row],[Kod]]," ",""))=2,Tablica1[[#This Row],[Naziv]],"")</f>
        <v xml:space="preserve"> Erdelj</v>
      </c>
      <c r="J3922" s="3" t="str">
        <f>IF(LEN(Tablica1[[#This Row],[Kod]])-LEN(SUBSTITUTE(Tablica1[[#This Row],[Kod]]," ",""))=0,Tablica1[[#This Row],[Kod]],TRIM(RIGHT(SUBSTITUTE(Tablica1[[#This Row],[Kod]]," ",REPT(" ",30)),30)))</f>
        <v>016420</v>
      </c>
    </row>
    <row r="3923" spans="1:10" ht="15">
      <c r="A3923" s="1" t="s">
        <v>3861</v>
      </c>
      <c r="B3923" s="1" t="s">
        <v>7569</v>
      </c>
      <c r="C3923">
        <v>591</v>
      </c>
      <c r="D3923">
        <v>587</v>
      </c>
      <c r="E3923">
        <f>LEN(Tablica1[[#This Row],[Kod]])-LEN(SUBSTITUTE(Tablica1[[#This Row],[Kod]]," ",""))</f>
        <v>2</v>
      </c>
      <c r="F3923">
        <v>3922</v>
      </c>
      <c r="G3923" t="str">
        <f>IF(IF(LEN(Tablica1[[#This Row],[Kod]])-LEN(SUBSTITUTE(Tablica1[[#This Row],[Kod]]," ",""))=0,Tablica1[[#This Row],[Naziv]],"")="",G3922,IF(LEN(Tablica1[[#This Row],[Kod]])-LEN(SUBSTITUTE(Tablica1[[#This Row],[Kod]]," ",""))=0,Tablica1[[#This Row],[Naziv]],""))</f>
        <v xml:space="preserve"> Karlovačka</v>
      </c>
      <c r="H3923" t="str">
        <f>IF(LEN(Tablica1[[#This Row],[Kod]])-LEN(SUBSTITUTE(Tablica1[[#This Row],[Kod]]," ",""))=1,UPPER(Tablica1[[#This Row],[Naziv]]),IF(LEN(Tablica1[[#This Row],[Kod]])-LEN(SUBSTITUTE(Tablica1[[#This Row],[Kod]]," ",""))=2,H3922,""))</f>
        <v xml:space="preserve"> GENERALSKI STOL</v>
      </c>
      <c r="I3923" s="3" t="str">
        <f>IF(LEN(Tablica1[[#This Row],[Kod]])-LEN(SUBSTITUTE(Tablica1[[#This Row],[Kod]]," ",""))=2,Tablica1[[#This Row],[Naziv]],"")</f>
        <v xml:space="preserve"> Generalski Stol</v>
      </c>
      <c r="J3923" s="3" t="str">
        <f>IF(LEN(Tablica1[[#This Row],[Kod]])-LEN(SUBSTITUTE(Tablica1[[#This Row],[Kod]]," ",""))=0,Tablica1[[#This Row],[Kod]],TRIM(RIGHT(SUBSTITUTE(Tablica1[[#This Row],[Kod]]," ",REPT(" ",30)),30)))</f>
        <v>017680</v>
      </c>
    </row>
    <row r="3924" spans="1:10" ht="15">
      <c r="A3924" s="1" t="s">
        <v>3862</v>
      </c>
      <c r="B3924" s="1" t="s">
        <v>10959</v>
      </c>
      <c r="C3924">
        <v>47</v>
      </c>
      <c r="D3924">
        <v>47</v>
      </c>
      <c r="E3924">
        <f>LEN(Tablica1[[#This Row],[Kod]])-LEN(SUBSTITUTE(Tablica1[[#This Row],[Kod]]," ",""))</f>
        <v>2</v>
      </c>
      <c r="F3924">
        <v>3923</v>
      </c>
      <c r="G3924" t="str">
        <f>IF(IF(LEN(Tablica1[[#This Row],[Kod]])-LEN(SUBSTITUTE(Tablica1[[#This Row],[Kod]]," ",""))=0,Tablica1[[#This Row],[Naziv]],"")="",G3923,IF(LEN(Tablica1[[#This Row],[Kod]])-LEN(SUBSTITUTE(Tablica1[[#This Row],[Kod]]," ",""))=0,Tablica1[[#This Row],[Naziv]],""))</f>
        <v xml:space="preserve"> Karlovačka</v>
      </c>
      <c r="H3924" t="str">
        <f>IF(LEN(Tablica1[[#This Row],[Kod]])-LEN(SUBSTITUTE(Tablica1[[#This Row],[Kod]]," ",""))=1,UPPER(Tablica1[[#This Row],[Naziv]]),IF(LEN(Tablica1[[#This Row],[Kod]])-LEN(SUBSTITUTE(Tablica1[[#This Row],[Kod]]," ",""))=2,H3923,""))</f>
        <v xml:space="preserve"> GENERALSKI STOL</v>
      </c>
      <c r="I3924" s="3" t="str">
        <f>IF(LEN(Tablica1[[#This Row],[Kod]])-LEN(SUBSTITUTE(Tablica1[[#This Row],[Kod]]," ",""))=2,Tablica1[[#This Row],[Naziv]],"")</f>
        <v xml:space="preserve"> Goričice Dobranske</v>
      </c>
      <c r="J3924" s="3" t="str">
        <f>IF(LEN(Tablica1[[#This Row],[Kod]])-LEN(SUBSTITUTE(Tablica1[[#This Row],[Kod]]," ",""))=0,Tablica1[[#This Row],[Kod]],TRIM(RIGHT(SUBSTITUTE(Tablica1[[#This Row],[Kod]]," ",REPT(" ",30)),30)))</f>
        <v>018775</v>
      </c>
    </row>
    <row r="3925" spans="1:10" ht="15">
      <c r="A3925" s="1" t="s">
        <v>3863</v>
      </c>
      <c r="B3925" s="1" t="s">
        <v>10960</v>
      </c>
      <c r="C3925">
        <v>91</v>
      </c>
      <c r="D3925">
        <v>91</v>
      </c>
      <c r="E3925">
        <f>LEN(Tablica1[[#This Row],[Kod]])-LEN(SUBSTITUTE(Tablica1[[#This Row],[Kod]]," ",""))</f>
        <v>2</v>
      </c>
      <c r="F3925">
        <v>3924</v>
      </c>
      <c r="G3925" t="str">
        <f>IF(IF(LEN(Tablica1[[#This Row],[Kod]])-LEN(SUBSTITUTE(Tablica1[[#This Row],[Kod]]," ",""))=0,Tablica1[[#This Row],[Naziv]],"")="",G3924,IF(LEN(Tablica1[[#This Row],[Kod]])-LEN(SUBSTITUTE(Tablica1[[#This Row],[Kod]]," ",""))=0,Tablica1[[#This Row],[Naziv]],""))</f>
        <v xml:space="preserve"> Karlovačka</v>
      </c>
      <c r="H3925" t="str">
        <f>IF(LEN(Tablica1[[#This Row],[Kod]])-LEN(SUBSTITUTE(Tablica1[[#This Row],[Kod]]," ",""))=1,UPPER(Tablica1[[#This Row],[Naziv]]),IF(LEN(Tablica1[[#This Row],[Kod]])-LEN(SUBSTITUTE(Tablica1[[#This Row],[Kod]]," ",""))=2,H3924,""))</f>
        <v xml:space="preserve"> GENERALSKI STOL</v>
      </c>
      <c r="I3925" s="3" t="str">
        <f>IF(LEN(Tablica1[[#This Row],[Kod]])-LEN(SUBSTITUTE(Tablica1[[#This Row],[Kod]]," ",""))=2,Tablica1[[#This Row],[Naziv]],"")</f>
        <v xml:space="preserve"> Gorinci</v>
      </c>
      <c r="J3925" s="3" t="str">
        <f>IF(LEN(Tablica1[[#This Row],[Kod]])-LEN(SUBSTITUTE(Tablica1[[#This Row],[Kod]]," ",""))=0,Tablica1[[#This Row],[Kod]],TRIM(RIGHT(SUBSTITUTE(Tablica1[[#This Row],[Kod]]," ",REPT(" ",30)),30)))</f>
        <v>018821</v>
      </c>
    </row>
    <row r="3926" spans="1:10" ht="15">
      <c r="A3926" s="1" t="s">
        <v>3864</v>
      </c>
      <c r="B3926" s="1" t="s">
        <v>10961</v>
      </c>
      <c r="C3926">
        <v>232</v>
      </c>
      <c r="D3926">
        <v>232</v>
      </c>
      <c r="E3926">
        <f>LEN(Tablica1[[#This Row],[Kod]])-LEN(SUBSTITUTE(Tablica1[[#This Row],[Kod]]," ",""))</f>
        <v>2</v>
      </c>
      <c r="F3926">
        <v>3925</v>
      </c>
      <c r="G3926" t="str">
        <f>IF(IF(LEN(Tablica1[[#This Row],[Kod]])-LEN(SUBSTITUTE(Tablica1[[#This Row],[Kod]]," ",""))=0,Tablica1[[#This Row],[Naziv]],"")="",G3925,IF(LEN(Tablica1[[#This Row],[Kod]])-LEN(SUBSTITUTE(Tablica1[[#This Row],[Kod]]," ",""))=0,Tablica1[[#This Row],[Naziv]],""))</f>
        <v xml:space="preserve"> Karlovačka</v>
      </c>
      <c r="H3926" t="str">
        <f>IF(LEN(Tablica1[[#This Row],[Kod]])-LEN(SUBSTITUTE(Tablica1[[#This Row],[Kod]]," ",""))=1,UPPER(Tablica1[[#This Row],[Naziv]]),IF(LEN(Tablica1[[#This Row],[Kod]])-LEN(SUBSTITUTE(Tablica1[[#This Row],[Kod]]," ",""))=2,H3925,""))</f>
        <v xml:space="preserve"> GENERALSKI STOL</v>
      </c>
      <c r="I3926" s="3" t="str">
        <f>IF(LEN(Tablica1[[#This Row],[Kod]])-LEN(SUBSTITUTE(Tablica1[[#This Row],[Kod]]," ",""))=2,Tablica1[[#This Row],[Naziv]],"")</f>
        <v xml:space="preserve"> Gornje Bukovlje</v>
      </c>
      <c r="J3926" s="3" t="str">
        <f>IF(LEN(Tablica1[[#This Row],[Kod]])-LEN(SUBSTITUTE(Tablica1[[#This Row],[Kod]]," ",""))=0,Tablica1[[#This Row],[Kod]],TRIM(RIGHT(SUBSTITUTE(Tablica1[[#This Row],[Kod]]," ",REPT(" ",30)),30)))</f>
        <v>019780</v>
      </c>
    </row>
    <row r="3927" spans="1:10" ht="15">
      <c r="A3927" s="1" t="s">
        <v>3865</v>
      </c>
      <c r="B3927" s="1" t="s">
        <v>10962</v>
      </c>
      <c r="C3927">
        <v>186</v>
      </c>
      <c r="D3927">
        <v>186</v>
      </c>
      <c r="E3927">
        <f>LEN(Tablica1[[#This Row],[Kod]])-LEN(SUBSTITUTE(Tablica1[[#This Row],[Kod]]," ",""))</f>
        <v>2</v>
      </c>
      <c r="F3927">
        <v>3926</v>
      </c>
      <c r="G3927" t="str">
        <f>IF(IF(LEN(Tablica1[[#This Row],[Kod]])-LEN(SUBSTITUTE(Tablica1[[#This Row],[Kod]]," ",""))=0,Tablica1[[#This Row],[Naziv]],"")="",G3926,IF(LEN(Tablica1[[#This Row],[Kod]])-LEN(SUBSTITUTE(Tablica1[[#This Row],[Kod]]," ",""))=0,Tablica1[[#This Row],[Naziv]],""))</f>
        <v xml:space="preserve"> Karlovačka</v>
      </c>
      <c r="H3927" t="str">
        <f>IF(LEN(Tablica1[[#This Row],[Kod]])-LEN(SUBSTITUTE(Tablica1[[#This Row],[Kod]]," ",""))=1,UPPER(Tablica1[[#This Row],[Naziv]]),IF(LEN(Tablica1[[#This Row],[Kod]])-LEN(SUBSTITUTE(Tablica1[[#This Row],[Kod]]," ",""))=2,H3926,""))</f>
        <v xml:space="preserve"> GENERALSKI STOL</v>
      </c>
      <c r="I3927" s="3" t="str">
        <f>IF(LEN(Tablica1[[#This Row],[Kod]])-LEN(SUBSTITUTE(Tablica1[[#This Row],[Kod]]," ",""))=2,Tablica1[[#This Row],[Naziv]],"")</f>
        <v xml:space="preserve"> Gornji Zvečaj</v>
      </c>
      <c r="J3927" s="3" t="str">
        <f>IF(LEN(Tablica1[[#This Row],[Kod]])-LEN(SUBSTITUTE(Tablica1[[#This Row],[Kod]]," ",""))=0,Tablica1[[#This Row],[Kod]],TRIM(RIGHT(SUBSTITUTE(Tablica1[[#This Row],[Kod]]," ",REPT(" ",30)),30)))</f>
        <v>021407</v>
      </c>
    </row>
    <row r="3928" spans="1:10" ht="15">
      <c r="A3928" s="1" t="s">
        <v>3866</v>
      </c>
      <c r="B3928" s="1" t="s">
        <v>10963</v>
      </c>
      <c r="C3928">
        <v>53</v>
      </c>
      <c r="D3928">
        <v>53</v>
      </c>
      <c r="E3928">
        <f>LEN(Tablica1[[#This Row],[Kod]])-LEN(SUBSTITUTE(Tablica1[[#This Row],[Kod]]," ",""))</f>
        <v>2</v>
      </c>
      <c r="F3928">
        <v>3927</v>
      </c>
      <c r="G3928" t="str">
        <f>IF(IF(LEN(Tablica1[[#This Row],[Kod]])-LEN(SUBSTITUTE(Tablica1[[#This Row],[Kod]]," ",""))=0,Tablica1[[#This Row],[Naziv]],"")="",G3927,IF(LEN(Tablica1[[#This Row],[Kod]])-LEN(SUBSTITUTE(Tablica1[[#This Row],[Kod]]," ",""))=0,Tablica1[[#This Row],[Naziv]],""))</f>
        <v xml:space="preserve"> Karlovačka</v>
      </c>
      <c r="H3928" t="str">
        <f>IF(LEN(Tablica1[[#This Row],[Kod]])-LEN(SUBSTITUTE(Tablica1[[#This Row],[Kod]]," ",""))=1,UPPER(Tablica1[[#This Row],[Naziv]]),IF(LEN(Tablica1[[#This Row],[Kod]])-LEN(SUBSTITUTE(Tablica1[[#This Row],[Kod]]," ",""))=2,H3927,""))</f>
        <v xml:space="preserve"> GENERALSKI STOL</v>
      </c>
      <c r="I3928" s="3" t="str">
        <f>IF(LEN(Tablica1[[#This Row],[Kod]])-LEN(SUBSTITUTE(Tablica1[[#This Row],[Kod]]," ",""))=2,Tablica1[[#This Row],[Naziv]],"")</f>
        <v xml:space="preserve"> Gradišće</v>
      </c>
      <c r="J3928" s="3" t="str">
        <f>IF(LEN(Tablica1[[#This Row],[Kod]])-LEN(SUBSTITUTE(Tablica1[[#This Row],[Kod]]," ",""))=0,Tablica1[[#This Row],[Kod]],TRIM(RIGHT(SUBSTITUTE(Tablica1[[#This Row],[Kod]]," ",REPT(" ",30)),30)))</f>
        <v>022217</v>
      </c>
    </row>
    <row r="3929" spans="1:10" ht="15">
      <c r="A3929" s="1" t="s">
        <v>3867</v>
      </c>
      <c r="B3929" s="1" t="s">
        <v>10964</v>
      </c>
      <c r="C3929">
        <v>80</v>
      </c>
      <c r="D3929">
        <v>78</v>
      </c>
      <c r="E3929">
        <f>LEN(Tablica1[[#This Row],[Kod]])-LEN(SUBSTITUTE(Tablica1[[#This Row],[Kod]]," ",""))</f>
        <v>2</v>
      </c>
      <c r="F3929">
        <v>3928</v>
      </c>
      <c r="G3929" t="str">
        <f>IF(IF(LEN(Tablica1[[#This Row],[Kod]])-LEN(SUBSTITUTE(Tablica1[[#This Row],[Kod]]," ",""))=0,Tablica1[[#This Row],[Naziv]],"")="",G3928,IF(LEN(Tablica1[[#This Row],[Kod]])-LEN(SUBSTITUTE(Tablica1[[#This Row],[Kod]]," ",""))=0,Tablica1[[#This Row],[Naziv]],""))</f>
        <v xml:space="preserve"> Karlovačka</v>
      </c>
      <c r="H3929" t="str">
        <f>IF(LEN(Tablica1[[#This Row],[Kod]])-LEN(SUBSTITUTE(Tablica1[[#This Row],[Kod]]," ",""))=1,UPPER(Tablica1[[#This Row],[Naziv]]),IF(LEN(Tablica1[[#This Row],[Kod]])-LEN(SUBSTITUTE(Tablica1[[#This Row],[Kod]]," ",""))=2,H3928,""))</f>
        <v xml:space="preserve"> GENERALSKI STOL</v>
      </c>
      <c r="I3929" s="3" t="str">
        <f>IF(LEN(Tablica1[[#This Row],[Kod]])-LEN(SUBSTITUTE(Tablica1[[#This Row],[Kod]]," ",""))=2,Tablica1[[#This Row],[Naziv]],"")</f>
        <v xml:space="preserve"> Jankovo Selište</v>
      </c>
      <c r="J3929" s="3" t="str">
        <f>IF(LEN(Tablica1[[#This Row],[Kod]])-LEN(SUBSTITUTE(Tablica1[[#This Row],[Kod]]," ",""))=0,Tablica1[[#This Row],[Kod]],TRIM(RIGHT(SUBSTITUTE(Tablica1[[#This Row],[Kod]]," ",REPT(" ",30)),30)))</f>
        <v>025542</v>
      </c>
    </row>
    <row r="3930" spans="1:10" ht="15">
      <c r="A3930" s="1" t="s">
        <v>3868</v>
      </c>
      <c r="B3930" s="1" t="s">
        <v>10965</v>
      </c>
      <c r="C3930">
        <v>40</v>
      </c>
      <c r="D3930">
        <v>40</v>
      </c>
      <c r="E3930">
        <f>LEN(Tablica1[[#This Row],[Kod]])-LEN(SUBSTITUTE(Tablica1[[#This Row],[Kod]]," ",""))</f>
        <v>2</v>
      </c>
      <c r="F3930">
        <v>3929</v>
      </c>
      <c r="G3930" t="str">
        <f>IF(IF(LEN(Tablica1[[#This Row],[Kod]])-LEN(SUBSTITUTE(Tablica1[[#This Row],[Kod]]," ",""))=0,Tablica1[[#This Row],[Naziv]],"")="",G3929,IF(LEN(Tablica1[[#This Row],[Kod]])-LEN(SUBSTITUTE(Tablica1[[#This Row],[Kod]]," ",""))=0,Tablica1[[#This Row],[Naziv]],""))</f>
        <v xml:space="preserve"> Karlovačka</v>
      </c>
      <c r="H3930" t="str">
        <f>IF(LEN(Tablica1[[#This Row],[Kod]])-LEN(SUBSTITUTE(Tablica1[[#This Row],[Kod]]," ",""))=1,UPPER(Tablica1[[#This Row],[Naziv]]),IF(LEN(Tablica1[[#This Row],[Kod]])-LEN(SUBSTITUTE(Tablica1[[#This Row],[Kod]]," ",""))=2,H3929,""))</f>
        <v xml:space="preserve"> GENERALSKI STOL</v>
      </c>
      <c r="I3930" s="3" t="str">
        <f>IF(LEN(Tablica1[[#This Row],[Kod]])-LEN(SUBSTITUTE(Tablica1[[#This Row],[Kod]]," ",""))=2,Tablica1[[#This Row],[Naziv]],"")</f>
        <v xml:space="preserve"> Keići</v>
      </c>
      <c r="J3930" s="3" t="str">
        <f>IF(LEN(Tablica1[[#This Row],[Kod]])-LEN(SUBSTITUTE(Tablica1[[#This Row],[Kod]]," ",""))=0,Tablica1[[#This Row],[Kod]],TRIM(RIGHT(SUBSTITUTE(Tablica1[[#This Row],[Kod]]," ",REPT(" ",30)),30)))</f>
        <v>028240</v>
      </c>
    </row>
    <row r="3931" spans="1:10" ht="15">
      <c r="A3931" s="1" t="s">
        <v>3869</v>
      </c>
      <c r="B3931" s="1" t="s">
        <v>10966</v>
      </c>
      <c r="C3931">
        <v>40</v>
      </c>
      <c r="D3931">
        <v>40</v>
      </c>
      <c r="E3931">
        <f>LEN(Tablica1[[#This Row],[Kod]])-LEN(SUBSTITUTE(Tablica1[[#This Row],[Kod]]," ",""))</f>
        <v>2</v>
      </c>
      <c r="F3931">
        <v>3930</v>
      </c>
      <c r="G3931" t="str">
        <f>IF(IF(LEN(Tablica1[[#This Row],[Kod]])-LEN(SUBSTITUTE(Tablica1[[#This Row],[Kod]]," ",""))=0,Tablica1[[#This Row],[Naziv]],"")="",G3930,IF(LEN(Tablica1[[#This Row],[Kod]])-LEN(SUBSTITUTE(Tablica1[[#This Row],[Kod]]," ",""))=0,Tablica1[[#This Row],[Naziv]],""))</f>
        <v xml:space="preserve"> Karlovačka</v>
      </c>
      <c r="H3931" t="str">
        <f>IF(LEN(Tablica1[[#This Row],[Kod]])-LEN(SUBSTITUTE(Tablica1[[#This Row],[Kod]]," ",""))=1,UPPER(Tablica1[[#This Row],[Naziv]]),IF(LEN(Tablica1[[#This Row],[Kod]])-LEN(SUBSTITUTE(Tablica1[[#This Row],[Kod]]," ",""))=2,H3930,""))</f>
        <v xml:space="preserve"> GENERALSKI STOL</v>
      </c>
      <c r="I3931" s="3" t="str">
        <f>IF(LEN(Tablica1[[#This Row],[Kod]])-LEN(SUBSTITUTE(Tablica1[[#This Row],[Kod]]," ",""))=2,Tablica1[[#This Row],[Naziv]],"")</f>
        <v xml:space="preserve"> Lipa</v>
      </c>
      <c r="J3931" s="3" t="str">
        <f>IF(LEN(Tablica1[[#This Row],[Kod]])-LEN(SUBSTITUTE(Tablica1[[#This Row],[Kod]]," ",""))=0,Tablica1[[#This Row],[Kod]],TRIM(RIGHT(SUBSTITUTE(Tablica1[[#This Row],[Kod]]," ",REPT(" ",30)),30)))</f>
        <v>035297</v>
      </c>
    </row>
    <row r="3932" spans="1:10" ht="15">
      <c r="A3932" s="1" t="s">
        <v>3870</v>
      </c>
      <c r="B3932" s="1" t="s">
        <v>10967</v>
      </c>
      <c r="C3932">
        <v>36</v>
      </c>
      <c r="D3932">
        <v>36</v>
      </c>
      <c r="E3932">
        <f>LEN(Tablica1[[#This Row],[Kod]])-LEN(SUBSTITUTE(Tablica1[[#This Row],[Kod]]," ",""))</f>
        <v>2</v>
      </c>
      <c r="F3932">
        <v>3931</v>
      </c>
      <c r="G3932" t="str">
        <f>IF(IF(LEN(Tablica1[[#This Row],[Kod]])-LEN(SUBSTITUTE(Tablica1[[#This Row],[Kod]]," ",""))=0,Tablica1[[#This Row],[Naziv]],"")="",G3931,IF(LEN(Tablica1[[#This Row],[Kod]])-LEN(SUBSTITUTE(Tablica1[[#This Row],[Kod]]," ",""))=0,Tablica1[[#This Row],[Naziv]],""))</f>
        <v xml:space="preserve"> Karlovačka</v>
      </c>
      <c r="H3932" t="str">
        <f>IF(LEN(Tablica1[[#This Row],[Kod]])-LEN(SUBSTITUTE(Tablica1[[#This Row],[Kod]]," ",""))=1,UPPER(Tablica1[[#This Row],[Naziv]]),IF(LEN(Tablica1[[#This Row],[Kod]])-LEN(SUBSTITUTE(Tablica1[[#This Row],[Kod]]," ",""))=2,H3931,""))</f>
        <v xml:space="preserve"> GENERALSKI STOL</v>
      </c>
      <c r="I3932" s="3" t="str">
        <f>IF(LEN(Tablica1[[#This Row],[Kod]])-LEN(SUBSTITUTE(Tablica1[[#This Row],[Kod]]," ",""))=2,Tablica1[[#This Row],[Naziv]],"")</f>
        <v xml:space="preserve"> Lipov Pesak</v>
      </c>
      <c r="J3932" s="3" t="str">
        <f>IF(LEN(Tablica1[[#This Row],[Kod]])-LEN(SUBSTITUTE(Tablica1[[#This Row],[Kod]]," ",""))=0,Tablica1[[#This Row],[Kod]],TRIM(RIGHT(SUBSTITUTE(Tablica1[[#This Row],[Kod]]," ",REPT(" ",30)),30)))</f>
        <v>035416</v>
      </c>
    </row>
    <row r="3933" spans="1:10" ht="15">
      <c r="A3933" s="1" t="s">
        <v>3871</v>
      </c>
      <c r="B3933" s="1" t="s">
        <v>10968</v>
      </c>
      <c r="C3933">
        <v>38</v>
      </c>
      <c r="D3933">
        <v>34</v>
      </c>
      <c r="E3933">
        <f>LEN(Tablica1[[#This Row],[Kod]])-LEN(SUBSTITUTE(Tablica1[[#This Row],[Kod]]," ",""))</f>
        <v>2</v>
      </c>
      <c r="F3933">
        <v>3932</v>
      </c>
      <c r="G3933" t="str">
        <f>IF(IF(LEN(Tablica1[[#This Row],[Kod]])-LEN(SUBSTITUTE(Tablica1[[#This Row],[Kod]]," ",""))=0,Tablica1[[#This Row],[Naziv]],"")="",G3932,IF(LEN(Tablica1[[#This Row],[Kod]])-LEN(SUBSTITUTE(Tablica1[[#This Row],[Kod]]," ",""))=0,Tablica1[[#This Row],[Naziv]],""))</f>
        <v xml:space="preserve"> Karlovačka</v>
      </c>
      <c r="H3933" t="str">
        <f>IF(LEN(Tablica1[[#This Row],[Kod]])-LEN(SUBSTITUTE(Tablica1[[#This Row],[Kod]]," ",""))=1,UPPER(Tablica1[[#This Row],[Naziv]]),IF(LEN(Tablica1[[#This Row],[Kod]])-LEN(SUBSTITUTE(Tablica1[[#This Row],[Kod]]," ",""))=2,H3932,""))</f>
        <v xml:space="preserve"> GENERALSKI STOL</v>
      </c>
      <c r="I3933" s="3" t="str">
        <f>IF(LEN(Tablica1[[#This Row],[Kod]])-LEN(SUBSTITUTE(Tablica1[[#This Row],[Kod]]," ",""))=2,Tablica1[[#This Row],[Naziv]],"")</f>
        <v xml:space="preserve"> Mateško Selo</v>
      </c>
      <c r="J3933" s="3" t="str">
        <f>IF(LEN(Tablica1[[#This Row],[Kod]])-LEN(SUBSTITUTE(Tablica1[[#This Row],[Kod]]," ",""))=0,Tablica1[[#This Row],[Kod]],TRIM(RIGHT(SUBSTITUTE(Tablica1[[#This Row],[Kod]]," ",REPT(" ",30)),30)))</f>
        <v>040029</v>
      </c>
    </row>
    <row r="3934" spans="1:10" ht="15">
      <c r="A3934" s="1" t="s">
        <v>3872</v>
      </c>
      <c r="B3934" s="1" t="s">
        <v>10969</v>
      </c>
      <c r="C3934">
        <v>42</v>
      </c>
      <c r="D3934">
        <v>42</v>
      </c>
      <c r="E3934">
        <f>LEN(Tablica1[[#This Row],[Kod]])-LEN(SUBSTITUTE(Tablica1[[#This Row],[Kod]]," ",""))</f>
        <v>2</v>
      </c>
      <c r="F3934">
        <v>3933</v>
      </c>
      <c r="G3934" t="str">
        <f>IF(IF(LEN(Tablica1[[#This Row],[Kod]])-LEN(SUBSTITUTE(Tablica1[[#This Row],[Kod]]," ",""))=0,Tablica1[[#This Row],[Naziv]],"")="",G3933,IF(LEN(Tablica1[[#This Row],[Kod]])-LEN(SUBSTITUTE(Tablica1[[#This Row],[Kod]]," ",""))=0,Tablica1[[#This Row],[Naziv]],""))</f>
        <v xml:space="preserve"> Karlovačka</v>
      </c>
      <c r="H3934" t="str">
        <f>IF(LEN(Tablica1[[#This Row],[Kod]])-LEN(SUBSTITUTE(Tablica1[[#This Row],[Kod]]," ",""))=1,UPPER(Tablica1[[#This Row],[Naziv]]),IF(LEN(Tablica1[[#This Row],[Kod]])-LEN(SUBSTITUTE(Tablica1[[#This Row],[Kod]]," ",""))=2,H3933,""))</f>
        <v xml:space="preserve"> GENERALSKI STOL</v>
      </c>
      <c r="I3934" s="3" t="str">
        <f>IF(LEN(Tablica1[[#This Row],[Kod]])-LEN(SUBSTITUTE(Tablica1[[#This Row],[Kod]]," ",""))=2,Tablica1[[#This Row],[Naziv]],"")</f>
        <v xml:space="preserve"> Mrežnički Brest</v>
      </c>
      <c r="J3934" s="3" t="str">
        <f>IF(LEN(Tablica1[[#This Row],[Kod]])-LEN(SUBSTITUTE(Tablica1[[#This Row],[Kod]]," ",""))=0,Tablica1[[#This Row],[Kod]],TRIM(RIGHT(SUBSTITUTE(Tablica1[[#This Row],[Kod]]," ",REPT(" ",30)),30)))</f>
        <v>042188</v>
      </c>
    </row>
    <row r="3935" spans="1:10" ht="15">
      <c r="A3935" s="1" t="s">
        <v>3873</v>
      </c>
      <c r="B3935" s="1" t="s">
        <v>10970</v>
      </c>
      <c r="C3935">
        <v>20</v>
      </c>
      <c r="D3935">
        <v>20</v>
      </c>
      <c r="E3935">
        <f>LEN(Tablica1[[#This Row],[Kod]])-LEN(SUBSTITUTE(Tablica1[[#This Row],[Kod]]," ",""))</f>
        <v>2</v>
      </c>
      <c r="F3935">
        <v>3934</v>
      </c>
      <c r="G3935" t="str">
        <f>IF(IF(LEN(Tablica1[[#This Row],[Kod]])-LEN(SUBSTITUTE(Tablica1[[#This Row],[Kod]]," ",""))=0,Tablica1[[#This Row],[Naziv]],"")="",G3934,IF(LEN(Tablica1[[#This Row],[Kod]])-LEN(SUBSTITUTE(Tablica1[[#This Row],[Kod]]," ",""))=0,Tablica1[[#This Row],[Naziv]],""))</f>
        <v xml:space="preserve"> Karlovačka</v>
      </c>
      <c r="H3935" t="str">
        <f>IF(LEN(Tablica1[[#This Row],[Kod]])-LEN(SUBSTITUTE(Tablica1[[#This Row],[Kod]]," ",""))=1,UPPER(Tablica1[[#This Row],[Naziv]]),IF(LEN(Tablica1[[#This Row],[Kod]])-LEN(SUBSTITUTE(Tablica1[[#This Row],[Kod]]," ",""))=2,H3934,""))</f>
        <v xml:space="preserve"> GENERALSKI STOL</v>
      </c>
      <c r="I3935" s="3" t="str">
        <f>IF(LEN(Tablica1[[#This Row],[Kod]])-LEN(SUBSTITUTE(Tablica1[[#This Row],[Kod]]," ",""))=2,Tablica1[[#This Row],[Naziv]],"")</f>
        <v xml:space="preserve"> Petrunići</v>
      </c>
      <c r="J3935" s="3" t="str">
        <f>IF(LEN(Tablica1[[#This Row],[Kod]])-LEN(SUBSTITUTE(Tablica1[[#This Row],[Kod]]," ",""))=0,Tablica1[[#This Row],[Kod]],TRIM(RIGHT(SUBSTITUTE(Tablica1[[#This Row],[Kod]]," ",REPT(" ",30)),30)))</f>
        <v>047961</v>
      </c>
    </row>
    <row r="3936" spans="1:10" ht="15">
      <c r="A3936" s="1" t="s">
        <v>3874</v>
      </c>
      <c r="B3936" s="1" t="s">
        <v>10971</v>
      </c>
      <c r="C3936">
        <v>51</v>
      </c>
      <c r="D3936">
        <v>51</v>
      </c>
      <c r="E3936">
        <f>LEN(Tablica1[[#This Row],[Kod]])-LEN(SUBSTITUTE(Tablica1[[#This Row],[Kod]]," ",""))</f>
        <v>2</v>
      </c>
      <c r="F3936">
        <v>3935</v>
      </c>
      <c r="G3936" t="str">
        <f>IF(IF(LEN(Tablica1[[#This Row],[Kod]])-LEN(SUBSTITUTE(Tablica1[[#This Row],[Kod]]," ",""))=0,Tablica1[[#This Row],[Naziv]],"")="",G3935,IF(LEN(Tablica1[[#This Row],[Kod]])-LEN(SUBSTITUTE(Tablica1[[#This Row],[Kod]]," ",""))=0,Tablica1[[#This Row],[Naziv]],""))</f>
        <v xml:space="preserve"> Karlovačka</v>
      </c>
      <c r="H3936" t="str">
        <f>IF(LEN(Tablica1[[#This Row],[Kod]])-LEN(SUBSTITUTE(Tablica1[[#This Row],[Kod]]," ",""))=1,UPPER(Tablica1[[#This Row],[Naziv]]),IF(LEN(Tablica1[[#This Row],[Kod]])-LEN(SUBSTITUTE(Tablica1[[#This Row],[Kod]]," ",""))=2,H3935,""))</f>
        <v xml:space="preserve"> GENERALSKI STOL</v>
      </c>
      <c r="I3936" s="3" t="str">
        <f>IF(LEN(Tablica1[[#This Row],[Kod]])-LEN(SUBSTITUTE(Tablica1[[#This Row],[Kod]]," ",""))=2,Tablica1[[#This Row],[Naziv]],"")</f>
        <v xml:space="preserve"> Protulipa</v>
      </c>
      <c r="J3936" s="3" t="str">
        <f>IF(LEN(Tablica1[[#This Row],[Kod]])-LEN(SUBSTITUTE(Tablica1[[#This Row],[Kod]]," ",""))=0,Tablica1[[#This Row],[Kod]],TRIM(RIGHT(SUBSTITUTE(Tablica1[[#This Row],[Kod]]," ",REPT(" ",30)),30)))</f>
        <v>052566</v>
      </c>
    </row>
    <row r="3937" spans="1:10" ht="15">
      <c r="A3937" s="1" t="s">
        <v>3875</v>
      </c>
      <c r="B3937" s="1" t="s">
        <v>10972</v>
      </c>
      <c r="C3937">
        <v>72</v>
      </c>
      <c r="D3937">
        <v>72</v>
      </c>
      <c r="E3937">
        <f>LEN(Tablica1[[#This Row],[Kod]])-LEN(SUBSTITUTE(Tablica1[[#This Row],[Kod]]," ",""))</f>
        <v>2</v>
      </c>
      <c r="F3937">
        <v>3936</v>
      </c>
      <c r="G3937" t="str">
        <f>IF(IF(LEN(Tablica1[[#This Row],[Kod]])-LEN(SUBSTITUTE(Tablica1[[#This Row],[Kod]]," ",""))=0,Tablica1[[#This Row],[Naziv]],"")="",G3936,IF(LEN(Tablica1[[#This Row],[Kod]])-LEN(SUBSTITUTE(Tablica1[[#This Row],[Kod]]," ",""))=0,Tablica1[[#This Row],[Naziv]],""))</f>
        <v xml:space="preserve"> Karlovačka</v>
      </c>
      <c r="H3937" t="str">
        <f>IF(LEN(Tablica1[[#This Row],[Kod]])-LEN(SUBSTITUTE(Tablica1[[#This Row],[Kod]]," ",""))=1,UPPER(Tablica1[[#This Row],[Naziv]]),IF(LEN(Tablica1[[#This Row],[Kod]])-LEN(SUBSTITUTE(Tablica1[[#This Row],[Kod]]," ",""))=2,H3936,""))</f>
        <v xml:space="preserve"> GENERALSKI STOL</v>
      </c>
      <c r="I3937" s="3" t="str">
        <f>IF(LEN(Tablica1[[#This Row],[Kod]])-LEN(SUBSTITUTE(Tablica1[[#This Row],[Kod]]," ",""))=2,Tablica1[[#This Row],[Naziv]],"")</f>
        <v xml:space="preserve"> Radočaji</v>
      </c>
      <c r="J3937" s="3" t="str">
        <f>IF(LEN(Tablica1[[#This Row],[Kod]])-LEN(SUBSTITUTE(Tablica1[[#This Row],[Kod]]," ",""))=0,Tablica1[[#This Row],[Kod]],TRIM(RIGHT(SUBSTITUTE(Tablica1[[#This Row],[Kod]]," ",REPT(" ",30)),30)))</f>
        <v>053457</v>
      </c>
    </row>
    <row r="3938" spans="1:10" ht="15">
      <c r="A3938" s="1" t="s">
        <v>3876</v>
      </c>
      <c r="B3938" s="1" t="s">
        <v>10973</v>
      </c>
      <c r="C3938">
        <v>11</v>
      </c>
      <c r="D3938">
        <v>11</v>
      </c>
      <c r="E3938">
        <f>LEN(Tablica1[[#This Row],[Kod]])-LEN(SUBSTITUTE(Tablica1[[#This Row],[Kod]]," ",""))</f>
        <v>2</v>
      </c>
      <c r="F3938">
        <v>3937</v>
      </c>
      <c r="G3938" t="str">
        <f>IF(IF(LEN(Tablica1[[#This Row],[Kod]])-LEN(SUBSTITUTE(Tablica1[[#This Row],[Kod]]," ",""))=0,Tablica1[[#This Row],[Naziv]],"")="",G3937,IF(LEN(Tablica1[[#This Row],[Kod]])-LEN(SUBSTITUTE(Tablica1[[#This Row],[Kod]]," ",""))=0,Tablica1[[#This Row],[Naziv]],""))</f>
        <v xml:space="preserve"> Karlovačka</v>
      </c>
      <c r="H3938" t="str">
        <f>IF(LEN(Tablica1[[#This Row],[Kod]])-LEN(SUBSTITUTE(Tablica1[[#This Row],[Kod]]," ",""))=1,UPPER(Tablica1[[#This Row],[Naziv]]),IF(LEN(Tablica1[[#This Row],[Kod]])-LEN(SUBSTITUTE(Tablica1[[#This Row],[Kod]]," ",""))=2,H3937,""))</f>
        <v xml:space="preserve"> GENERALSKI STOL</v>
      </c>
      <c r="I3938" s="3" t="str">
        <f>IF(LEN(Tablica1[[#This Row],[Kod]])-LEN(SUBSTITUTE(Tablica1[[#This Row],[Kod]]," ",""))=2,Tablica1[[#This Row],[Naziv]],"")</f>
        <v xml:space="preserve"> Sarovo</v>
      </c>
      <c r="J3938" s="3" t="str">
        <f>IF(LEN(Tablica1[[#This Row],[Kod]])-LEN(SUBSTITUTE(Tablica1[[#This Row],[Kod]]," ",""))=0,Tablica1[[#This Row],[Kod]],TRIM(RIGHT(SUBSTITUTE(Tablica1[[#This Row],[Kod]]," ",REPT(" ",30)),30)))</f>
        <v>056529</v>
      </c>
    </row>
    <row r="3939" spans="1:10" ht="15">
      <c r="A3939" s="1" t="s">
        <v>3877</v>
      </c>
      <c r="B3939" s="1" t="s">
        <v>10974</v>
      </c>
      <c r="C3939">
        <v>55</v>
      </c>
      <c r="D3939">
        <v>55</v>
      </c>
      <c r="E3939">
        <f>LEN(Tablica1[[#This Row],[Kod]])-LEN(SUBSTITUTE(Tablica1[[#This Row],[Kod]]," ",""))</f>
        <v>2</v>
      </c>
      <c r="F3939">
        <v>3938</v>
      </c>
      <c r="G3939" t="str">
        <f>IF(IF(LEN(Tablica1[[#This Row],[Kod]])-LEN(SUBSTITUTE(Tablica1[[#This Row],[Kod]]," ",""))=0,Tablica1[[#This Row],[Naziv]],"")="",G3938,IF(LEN(Tablica1[[#This Row],[Kod]])-LEN(SUBSTITUTE(Tablica1[[#This Row],[Kod]]," ",""))=0,Tablica1[[#This Row],[Naziv]],""))</f>
        <v xml:space="preserve"> Karlovačka</v>
      </c>
      <c r="H3939" t="str">
        <f>IF(LEN(Tablica1[[#This Row],[Kod]])-LEN(SUBSTITUTE(Tablica1[[#This Row],[Kod]]," ",""))=1,UPPER(Tablica1[[#This Row],[Naziv]]),IF(LEN(Tablica1[[#This Row],[Kod]])-LEN(SUBSTITUTE(Tablica1[[#This Row],[Kod]]," ",""))=2,H3938,""))</f>
        <v xml:space="preserve"> GENERALSKI STOL</v>
      </c>
      <c r="I3939" s="3" t="str">
        <f>IF(LEN(Tablica1[[#This Row],[Kod]])-LEN(SUBSTITUTE(Tablica1[[#This Row],[Kod]]," ",""))=2,Tablica1[[#This Row],[Naziv]],"")</f>
        <v xml:space="preserve"> Skukani</v>
      </c>
      <c r="J3939" s="3" t="str">
        <f>IF(LEN(Tablica1[[#This Row],[Kod]])-LEN(SUBSTITUTE(Tablica1[[#This Row],[Kod]]," ",""))=0,Tablica1[[#This Row],[Kod]],TRIM(RIGHT(SUBSTITUTE(Tablica1[[#This Row],[Kod]]," ",REPT(" ",30)),30)))</f>
        <v>057932</v>
      </c>
    </row>
    <row r="3940" spans="1:10" ht="15">
      <c r="A3940" s="1" t="s">
        <v>3878</v>
      </c>
      <c r="B3940" s="1" t="s">
        <v>10975</v>
      </c>
      <c r="C3940">
        <v>68</v>
      </c>
      <c r="D3940">
        <v>68</v>
      </c>
      <c r="E3940">
        <f>LEN(Tablica1[[#This Row],[Kod]])-LEN(SUBSTITUTE(Tablica1[[#This Row],[Kod]]," ",""))</f>
        <v>2</v>
      </c>
      <c r="F3940">
        <v>3939</v>
      </c>
      <c r="G3940" t="str">
        <f>IF(IF(LEN(Tablica1[[#This Row],[Kod]])-LEN(SUBSTITUTE(Tablica1[[#This Row],[Kod]]," ",""))=0,Tablica1[[#This Row],[Naziv]],"")="",G3939,IF(LEN(Tablica1[[#This Row],[Kod]])-LEN(SUBSTITUTE(Tablica1[[#This Row],[Kod]]," ",""))=0,Tablica1[[#This Row],[Naziv]],""))</f>
        <v xml:space="preserve"> Karlovačka</v>
      </c>
      <c r="H3940" t="str">
        <f>IF(LEN(Tablica1[[#This Row],[Kod]])-LEN(SUBSTITUTE(Tablica1[[#This Row],[Kod]]," ",""))=1,UPPER(Tablica1[[#This Row],[Naziv]]),IF(LEN(Tablica1[[#This Row],[Kod]])-LEN(SUBSTITUTE(Tablica1[[#This Row],[Kod]]," ",""))=2,H3939,""))</f>
        <v xml:space="preserve"> GENERALSKI STOL</v>
      </c>
      <c r="I3940" s="3" t="str">
        <f>IF(LEN(Tablica1[[#This Row],[Kod]])-LEN(SUBSTITUTE(Tablica1[[#This Row],[Kod]]," ",""))=2,Tablica1[[#This Row],[Naziv]],"")</f>
        <v xml:space="preserve"> Tomašići</v>
      </c>
      <c r="J3940" s="3" t="str">
        <f>IF(LEN(Tablica1[[#This Row],[Kod]])-LEN(SUBSTITUTE(Tablica1[[#This Row],[Kod]]," ",""))=0,Tablica1[[#This Row],[Kod]],TRIM(RIGHT(SUBSTITUTE(Tablica1[[#This Row],[Kod]]," ",REPT(" ",30)),30)))</f>
        <v>064963</v>
      </c>
    </row>
    <row r="3941" spans="1:10" ht="15">
      <c r="A3941" s="1" t="s">
        <v>3879</v>
      </c>
      <c r="B3941" s="1" t="s">
        <v>10976</v>
      </c>
      <c r="C3941">
        <v>14</v>
      </c>
      <c r="D3941">
        <v>14</v>
      </c>
      <c r="E3941">
        <f>LEN(Tablica1[[#This Row],[Kod]])-LEN(SUBSTITUTE(Tablica1[[#This Row],[Kod]]," ",""))</f>
        <v>2</v>
      </c>
      <c r="F3941">
        <v>3940</v>
      </c>
      <c r="G3941" t="str">
        <f>IF(IF(LEN(Tablica1[[#This Row],[Kod]])-LEN(SUBSTITUTE(Tablica1[[#This Row],[Kod]]," ",""))=0,Tablica1[[#This Row],[Naziv]],"")="",G3940,IF(LEN(Tablica1[[#This Row],[Kod]])-LEN(SUBSTITUTE(Tablica1[[#This Row],[Kod]]," ",""))=0,Tablica1[[#This Row],[Naziv]],""))</f>
        <v xml:space="preserve"> Karlovačka</v>
      </c>
      <c r="H3941" t="str">
        <f>IF(LEN(Tablica1[[#This Row],[Kod]])-LEN(SUBSTITUTE(Tablica1[[#This Row],[Kod]]," ",""))=1,UPPER(Tablica1[[#This Row],[Naziv]]),IF(LEN(Tablica1[[#This Row],[Kod]])-LEN(SUBSTITUTE(Tablica1[[#This Row],[Kod]]," ",""))=2,H3940,""))</f>
        <v xml:space="preserve"> GENERALSKI STOL</v>
      </c>
      <c r="I3941" s="3" t="str">
        <f>IF(LEN(Tablica1[[#This Row],[Kod]])-LEN(SUBSTITUTE(Tablica1[[#This Row],[Kod]]," ",""))=2,Tablica1[[#This Row],[Naziv]],"")</f>
        <v xml:space="preserve"> Trnovo</v>
      </c>
      <c r="J3941" s="3" t="str">
        <f>IF(LEN(Tablica1[[#This Row],[Kod]])-LEN(SUBSTITUTE(Tablica1[[#This Row],[Kod]]," ",""))=0,Tablica1[[#This Row],[Kod]],TRIM(RIGHT(SUBSTITUTE(Tablica1[[#This Row],[Kod]]," ",REPT(" ",30)),30)))</f>
        <v>065820</v>
      </c>
    </row>
    <row r="3942" spans="1:10" ht="15">
      <c r="A3942" s="1" t="s">
        <v>3880</v>
      </c>
      <c r="B3942" s="1" t="s">
        <v>7570</v>
      </c>
      <c r="C3942">
        <v>3833</v>
      </c>
      <c r="D3942">
        <v>3702</v>
      </c>
      <c r="E3942">
        <f>LEN(Tablica1[[#This Row],[Kod]])-LEN(SUBSTITUTE(Tablica1[[#This Row],[Kod]]," ",""))</f>
        <v>1</v>
      </c>
      <c r="F3942">
        <v>3941</v>
      </c>
      <c r="G3942" t="str">
        <f>IF(IF(LEN(Tablica1[[#This Row],[Kod]])-LEN(SUBSTITUTE(Tablica1[[#This Row],[Kod]]," ",""))=0,Tablica1[[#This Row],[Naziv]],"")="",G3941,IF(LEN(Tablica1[[#This Row],[Kod]])-LEN(SUBSTITUTE(Tablica1[[#This Row],[Kod]]," ",""))=0,Tablica1[[#This Row],[Naziv]],""))</f>
        <v xml:space="preserve"> Karlovačka</v>
      </c>
      <c r="H394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JOSIPDOL</v>
      </c>
      <c r="I3942" s="3" t="str">
        <f>IF(LEN(Tablica1[[#This Row],[Kod]])-LEN(SUBSTITUTE(Tablica1[[#This Row],[Kod]]," ",""))=2,Tablica1[[#This Row],[Naziv]],"")</f>
        <v/>
      </c>
      <c r="J3942" s="3" t="str">
        <f>IF(LEN(Tablica1[[#This Row],[Kod]])-LEN(SUBSTITUTE(Tablica1[[#This Row],[Kod]]," ",""))=0,Tablica1[[#This Row],[Kod]],TRIM(RIGHT(SUBSTITUTE(Tablica1[[#This Row],[Kod]]," ",REPT(" ",30)),30)))</f>
        <v>01724</v>
      </c>
    </row>
    <row r="3943" spans="1:10" ht="15">
      <c r="A3943" s="1" t="s">
        <v>3881</v>
      </c>
      <c r="B3943" s="1" t="s">
        <v>10977</v>
      </c>
      <c r="C3943">
        <v>148</v>
      </c>
      <c r="D3943">
        <v>146</v>
      </c>
      <c r="E3943">
        <f>LEN(Tablica1[[#This Row],[Kod]])-LEN(SUBSTITUTE(Tablica1[[#This Row],[Kod]]," ",""))</f>
        <v>2</v>
      </c>
      <c r="F3943">
        <v>3942</v>
      </c>
      <c r="G3943" t="str">
        <f>IF(IF(LEN(Tablica1[[#This Row],[Kod]])-LEN(SUBSTITUTE(Tablica1[[#This Row],[Kod]]," ",""))=0,Tablica1[[#This Row],[Naziv]],"")="",G3942,IF(LEN(Tablica1[[#This Row],[Kod]])-LEN(SUBSTITUTE(Tablica1[[#This Row],[Kod]]," ",""))=0,Tablica1[[#This Row],[Naziv]],""))</f>
        <v xml:space="preserve"> Karlovačka</v>
      </c>
      <c r="H3943" t="str">
        <f>IF(LEN(Tablica1[[#This Row],[Kod]])-LEN(SUBSTITUTE(Tablica1[[#This Row],[Kod]]," ",""))=1,UPPER(Tablica1[[#This Row],[Naziv]]),IF(LEN(Tablica1[[#This Row],[Kod]])-LEN(SUBSTITUTE(Tablica1[[#This Row],[Kod]]," ",""))=2,H3942,""))</f>
        <v xml:space="preserve"> JOSIPDOL</v>
      </c>
      <c r="I3943" s="3" t="str">
        <f>IF(LEN(Tablica1[[#This Row],[Kod]])-LEN(SUBSTITUTE(Tablica1[[#This Row],[Kod]]," ",""))=2,Tablica1[[#This Row],[Naziv]],"")</f>
        <v xml:space="preserve"> Carevo Polje</v>
      </c>
      <c r="J3943" s="3" t="str">
        <f>IF(LEN(Tablica1[[#This Row],[Kod]])-LEN(SUBSTITUTE(Tablica1[[#This Row],[Kod]]," ",""))=0,Tablica1[[#This Row],[Kod]],TRIM(RIGHT(SUBSTITUTE(Tablica1[[#This Row],[Kod]]," ",REPT(" ",30)),30)))</f>
        <v>007609</v>
      </c>
    </row>
    <row r="3944" spans="1:10" ht="15">
      <c r="A3944" s="1" t="s">
        <v>3882</v>
      </c>
      <c r="B3944" s="1" t="s">
        <v>10978</v>
      </c>
      <c r="C3944">
        <v>146</v>
      </c>
      <c r="D3944">
        <v>144</v>
      </c>
      <c r="E3944">
        <f>LEN(Tablica1[[#This Row],[Kod]])-LEN(SUBSTITUTE(Tablica1[[#This Row],[Kod]]," ",""))</f>
        <v>2</v>
      </c>
      <c r="F3944">
        <v>3943</v>
      </c>
      <c r="G3944" t="str">
        <f>IF(IF(LEN(Tablica1[[#This Row],[Kod]])-LEN(SUBSTITUTE(Tablica1[[#This Row],[Kod]]," ",""))=0,Tablica1[[#This Row],[Naziv]],"")="",G3943,IF(LEN(Tablica1[[#This Row],[Kod]])-LEN(SUBSTITUTE(Tablica1[[#This Row],[Kod]]," ",""))=0,Tablica1[[#This Row],[Naziv]],""))</f>
        <v xml:space="preserve"> Karlovačka</v>
      </c>
      <c r="H3944" t="str">
        <f>IF(LEN(Tablica1[[#This Row],[Kod]])-LEN(SUBSTITUTE(Tablica1[[#This Row],[Kod]]," ",""))=1,UPPER(Tablica1[[#This Row],[Naziv]]),IF(LEN(Tablica1[[#This Row],[Kod]])-LEN(SUBSTITUTE(Tablica1[[#This Row],[Kod]]," ",""))=2,H3943,""))</f>
        <v xml:space="preserve"> JOSIPDOL</v>
      </c>
      <c r="I3944" s="3" t="str">
        <f>IF(LEN(Tablica1[[#This Row],[Kod]])-LEN(SUBSTITUTE(Tablica1[[#This Row],[Kod]]," ",""))=2,Tablica1[[#This Row],[Naziv]],"")</f>
        <v xml:space="preserve"> Cerovnik</v>
      </c>
      <c r="J3944" s="3" t="str">
        <f>IF(LEN(Tablica1[[#This Row],[Kod]])-LEN(SUBSTITUTE(Tablica1[[#This Row],[Kod]]," ",""))=0,Tablica1[[#This Row],[Kod]],TRIM(RIGHT(SUBSTITUTE(Tablica1[[#This Row],[Kod]]," ",REPT(" ",30)),30)))</f>
        <v>008052</v>
      </c>
    </row>
    <row r="3945" spans="1:10" ht="15">
      <c r="A3945" s="1" t="s">
        <v>3883</v>
      </c>
      <c r="B3945" s="1" t="s">
        <v>10979</v>
      </c>
      <c r="C3945">
        <v>22</v>
      </c>
      <c r="D3945">
        <v>22</v>
      </c>
      <c r="E3945">
        <f>LEN(Tablica1[[#This Row],[Kod]])-LEN(SUBSTITUTE(Tablica1[[#This Row],[Kod]]," ",""))</f>
        <v>2</v>
      </c>
      <c r="F3945">
        <v>3944</v>
      </c>
      <c r="G3945" t="str">
        <f>IF(IF(LEN(Tablica1[[#This Row],[Kod]])-LEN(SUBSTITUTE(Tablica1[[#This Row],[Kod]]," ",""))=0,Tablica1[[#This Row],[Naziv]],"")="",G3944,IF(LEN(Tablica1[[#This Row],[Kod]])-LEN(SUBSTITUTE(Tablica1[[#This Row],[Kod]]," ",""))=0,Tablica1[[#This Row],[Naziv]],""))</f>
        <v xml:space="preserve"> Karlovačka</v>
      </c>
      <c r="H3945" t="str">
        <f>IF(LEN(Tablica1[[#This Row],[Kod]])-LEN(SUBSTITUTE(Tablica1[[#This Row],[Kod]]," ",""))=1,UPPER(Tablica1[[#This Row],[Naziv]]),IF(LEN(Tablica1[[#This Row],[Kod]])-LEN(SUBSTITUTE(Tablica1[[#This Row],[Kod]]," ",""))=2,H3944,""))</f>
        <v xml:space="preserve"> JOSIPDOL</v>
      </c>
      <c r="I3945" s="3" t="str">
        <f>IF(LEN(Tablica1[[#This Row],[Kod]])-LEN(SUBSTITUTE(Tablica1[[#This Row],[Kod]]," ",""))=2,Tablica1[[#This Row],[Naziv]],"")</f>
        <v xml:space="preserve"> Istočni Trojvrh</v>
      </c>
      <c r="J3945" s="3" t="str">
        <f>IF(LEN(Tablica1[[#This Row],[Kod]])-LEN(SUBSTITUTE(Tablica1[[#This Row],[Kod]]," ",""))=0,Tablica1[[#This Row],[Kod]],TRIM(RIGHT(SUBSTITUTE(Tablica1[[#This Row],[Kod]]," ",REPT(" ",30)),30)))</f>
        <v>024589</v>
      </c>
    </row>
    <row r="3946" spans="1:10" ht="15">
      <c r="A3946" s="1" t="s">
        <v>3884</v>
      </c>
      <c r="B3946" s="1" t="s">
        <v>7570</v>
      </c>
      <c r="C3946">
        <v>885</v>
      </c>
      <c r="D3946">
        <v>832</v>
      </c>
      <c r="E3946">
        <f>LEN(Tablica1[[#This Row],[Kod]])-LEN(SUBSTITUTE(Tablica1[[#This Row],[Kod]]," ",""))</f>
        <v>2</v>
      </c>
      <c r="F3946">
        <v>3945</v>
      </c>
      <c r="G3946" t="str">
        <f>IF(IF(LEN(Tablica1[[#This Row],[Kod]])-LEN(SUBSTITUTE(Tablica1[[#This Row],[Kod]]," ",""))=0,Tablica1[[#This Row],[Naziv]],"")="",G3945,IF(LEN(Tablica1[[#This Row],[Kod]])-LEN(SUBSTITUTE(Tablica1[[#This Row],[Kod]]," ",""))=0,Tablica1[[#This Row],[Naziv]],""))</f>
        <v xml:space="preserve"> Karlovačka</v>
      </c>
      <c r="H3946" t="str">
        <f>IF(LEN(Tablica1[[#This Row],[Kod]])-LEN(SUBSTITUTE(Tablica1[[#This Row],[Kod]]," ",""))=1,UPPER(Tablica1[[#This Row],[Naziv]]),IF(LEN(Tablica1[[#This Row],[Kod]])-LEN(SUBSTITUTE(Tablica1[[#This Row],[Kod]]," ",""))=2,H3945,""))</f>
        <v xml:space="preserve"> JOSIPDOL</v>
      </c>
      <c r="I3946" s="3" t="str">
        <f>IF(LEN(Tablica1[[#This Row],[Kod]])-LEN(SUBSTITUTE(Tablica1[[#This Row],[Kod]]," ",""))=2,Tablica1[[#This Row],[Naziv]],"")</f>
        <v xml:space="preserve"> Josipdol</v>
      </c>
      <c r="J3946" s="3" t="str">
        <f>IF(LEN(Tablica1[[#This Row],[Kod]])-LEN(SUBSTITUTE(Tablica1[[#This Row],[Kod]]," ",""))=0,Tablica1[[#This Row],[Kod]],TRIM(RIGHT(SUBSTITUTE(Tablica1[[#This Row],[Kod]]," ",REPT(" ",30)),30)))</f>
        <v>026514</v>
      </c>
    </row>
    <row r="3947" spans="1:10" ht="15">
      <c r="A3947" s="1" t="s">
        <v>3885</v>
      </c>
      <c r="B3947" s="1" t="s">
        <v>10980</v>
      </c>
      <c r="C3947">
        <v>169</v>
      </c>
      <c r="D3947">
        <v>165</v>
      </c>
      <c r="E3947">
        <f>LEN(Tablica1[[#This Row],[Kod]])-LEN(SUBSTITUTE(Tablica1[[#This Row],[Kod]]," ",""))</f>
        <v>2</v>
      </c>
      <c r="F3947">
        <v>3946</v>
      </c>
      <c r="G3947" t="str">
        <f>IF(IF(LEN(Tablica1[[#This Row],[Kod]])-LEN(SUBSTITUTE(Tablica1[[#This Row],[Kod]]," ",""))=0,Tablica1[[#This Row],[Naziv]],"")="",G3946,IF(LEN(Tablica1[[#This Row],[Kod]])-LEN(SUBSTITUTE(Tablica1[[#This Row],[Kod]]," ",""))=0,Tablica1[[#This Row],[Naziv]],""))</f>
        <v xml:space="preserve"> Karlovačka</v>
      </c>
      <c r="H3947" t="str">
        <f>IF(LEN(Tablica1[[#This Row],[Kod]])-LEN(SUBSTITUTE(Tablica1[[#This Row],[Kod]]," ",""))=1,UPPER(Tablica1[[#This Row],[Naziv]]),IF(LEN(Tablica1[[#This Row],[Kod]])-LEN(SUBSTITUTE(Tablica1[[#This Row],[Kod]]," ",""))=2,H3946,""))</f>
        <v xml:space="preserve"> JOSIPDOL</v>
      </c>
      <c r="I3947" s="3" t="str">
        <f>IF(LEN(Tablica1[[#This Row],[Kod]])-LEN(SUBSTITUTE(Tablica1[[#This Row],[Kod]]," ",""))=2,Tablica1[[#This Row],[Naziv]],"")</f>
        <v xml:space="preserve"> Modruš</v>
      </c>
      <c r="J3947" s="3" t="str">
        <f>IF(LEN(Tablica1[[#This Row],[Kod]])-LEN(SUBSTITUTE(Tablica1[[#This Row],[Kod]]," ",""))=0,Tablica1[[#This Row],[Kod]],TRIM(RIGHT(SUBSTITUTE(Tablica1[[#This Row],[Kod]]," ",REPT(" ",30)),30)))</f>
        <v>041637</v>
      </c>
    </row>
    <row r="3948" spans="1:10" ht="15">
      <c r="A3948" s="1" t="s">
        <v>3886</v>
      </c>
      <c r="B3948" s="1" t="s">
        <v>10981</v>
      </c>
      <c r="C3948">
        <v>249</v>
      </c>
      <c r="D3948">
        <v>240</v>
      </c>
      <c r="E3948">
        <f>LEN(Tablica1[[#This Row],[Kod]])-LEN(SUBSTITUTE(Tablica1[[#This Row],[Kod]]," ",""))</f>
        <v>2</v>
      </c>
      <c r="F3948">
        <v>3947</v>
      </c>
      <c r="G3948" t="str">
        <f>IF(IF(LEN(Tablica1[[#This Row],[Kod]])-LEN(SUBSTITUTE(Tablica1[[#This Row],[Kod]]," ",""))=0,Tablica1[[#This Row],[Naziv]],"")="",G3947,IF(LEN(Tablica1[[#This Row],[Kod]])-LEN(SUBSTITUTE(Tablica1[[#This Row],[Kod]]," ",""))=0,Tablica1[[#This Row],[Naziv]],""))</f>
        <v xml:space="preserve"> Karlovačka</v>
      </c>
      <c r="H3948" t="str">
        <f>IF(LEN(Tablica1[[#This Row],[Kod]])-LEN(SUBSTITUTE(Tablica1[[#This Row],[Kod]]," ",""))=1,UPPER(Tablica1[[#This Row],[Naziv]]),IF(LEN(Tablica1[[#This Row],[Kod]])-LEN(SUBSTITUTE(Tablica1[[#This Row],[Kod]]," ",""))=2,H3947,""))</f>
        <v xml:space="preserve"> JOSIPDOL</v>
      </c>
      <c r="I3948" s="3" t="str">
        <f>IF(LEN(Tablica1[[#This Row],[Kod]])-LEN(SUBSTITUTE(Tablica1[[#This Row],[Kod]]," ",""))=2,Tablica1[[#This Row],[Naziv]],"")</f>
        <v xml:space="preserve"> Munjava</v>
      </c>
      <c r="J3948" s="3" t="str">
        <f>IF(LEN(Tablica1[[#This Row],[Kod]])-LEN(SUBSTITUTE(Tablica1[[#This Row],[Kod]]," ",""))=0,Tablica1[[#This Row],[Kod]],TRIM(RIGHT(SUBSTITUTE(Tablica1[[#This Row],[Kod]]," ",REPT(" ",30)),30)))</f>
        <v>042447</v>
      </c>
    </row>
    <row r="3949" spans="1:10" ht="15">
      <c r="A3949" s="1" t="s">
        <v>3887</v>
      </c>
      <c r="B3949" s="1" t="s">
        <v>10982</v>
      </c>
      <c r="C3949">
        <v>63</v>
      </c>
      <c r="D3949">
        <v>63</v>
      </c>
      <c r="E3949">
        <f>LEN(Tablica1[[#This Row],[Kod]])-LEN(SUBSTITUTE(Tablica1[[#This Row],[Kod]]," ",""))</f>
        <v>2</v>
      </c>
      <c r="F3949">
        <v>3948</v>
      </c>
      <c r="G3949" t="str">
        <f>IF(IF(LEN(Tablica1[[#This Row],[Kod]])-LEN(SUBSTITUTE(Tablica1[[#This Row],[Kod]]," ",""))=0,Tablica1[[#This Row],[Naziv]],"")="",G3948,IF(LEN(Tablica1[[#This Row],[Kod]])-LEN(SUBSTITUTE(Tablica1[[#This Row],[Kod]]," ",""))=0,Tablica1[[#This Row],[Naziv]],""))</f>
        <v xml:space="preserve"> Karlovačka</v>
      </c>
      <c r="H3949" t="str">
        <f>IF(LEN(Tablica1[[#This Row],[Kod]])-LEN(SUBSTITUTE(Tablica1[[#This Row],[Kod]]," ",""))=1,UPPER(Tablica1[[#This Row],[Naziv]]),IF(LEN(Tablica1[[#This Row],[Kod]])-LEN(SUBSTITUTE(Tablica1[[#This Row],[Kod]]," ",""))=2,H3948,""))</f>
        <v xml:space="preserve"> JOSIPDOL</v>
      </c>
      <c r="I3949" s="3" t="str">
        <f>IF(LEN(Tablica1[[#This Row],[Kod]])-LEN(SUBSTITUTE(Tablica1[[#This Row],[Kod]]," ",""))=2,Tablica1[[#This Row],[Naziv]],"")</f>
        <v xml:space="preserve"> Munjava Modruška</v>
      </c>
      <c r="J3949" s="3" t="str">
        <f>IF(LEN(Tablica1[[#This Row],[Kod]])-LEN(SUBSTITUTE(Tablica1[[#This Row],[Kod]]," ",""))=0,Tablica1[[#This Row],[Kod]],TRIM(RIGHT(SUBSTITUTE(Tablica1[[#This Row],[Kod]]," ",REPT(" ",30)),30)))</f>
        <v>042455</v>
      </c>
    </row>
    <row r="3950" spans="1:10" ht="15">
      <c r="A3950" s="1" t="s">
        <v>3888</v>
      </c>
      <c r="B3950" s="1" t="s">
        <v>10983</v>
      </c>
      <c r="C3950">
        <v>1462</v>
      </c>
      <c r="D3950">
        <v>1431</v>
      </c>
      <c r="E3950">
        <f>LEN(Tablica1[[#This Row],[Kod]])-LEN(SUBSTITUTE(Tablica1[[#This Row],[Kod]]," ",""))</f>
        <v>2</v>
      </c>
      <c r="F3950">
        <v>3949</v>
      </c>
      <c r="G3950" t="str">
        <f>IF(IF(LEN(Tablica1[[#This Row],[Kod]])-LEN(SUBSTITUTE(Tablica1[[#This Row],[Kod]]," ",""))=0,Tablica1[[#This Row],[Naziv]],"")="",G3949,IF(LEN(Tablica1[[#This Row],[Kod]])-LEN(SUBSTITUTE(Tablica1[[#This Row],[Kod]]," ",""))=0,Tablica1[[#This Row],[Naziv]],""))</f>
        <v xml:space="preserve"> Karlovačka</v>
      </c>
      <c r="H3950" t="str">
        <f>IF(LEN(Tablica1[[#This Row],[Kod]])-LEN(SUBSTITUTE(Tablica1[[#This Row],[Kod]]," ",""))=1,UPPER(Tablica1[[#This Row],[Naziv]]),IF(LEN(Tablica1[[#This Row],[Kod]])-LEN(SUBSTITUTE(Tablica1[[#This Row],[Kod]]," ",""))=2,H3949,""))</f>
        <v xml:space="preserve"> JOSIPDOL</v>
      </c>
      <c r="I3950" s="3" t="str">
        <f>IF(LEN(Tablica1[[#This Row],[Kod]])-LEN(SUBSTITUTE(Tablica1[[#This Row],[Kod]]," ",""))=2,Tablica1[[#This Row],[Naziv]],"")</f>
        <v xml:space="preserve"> Oštarije</v>
      </c>
      <c r="J3950" s="3" t="str">
        <f>IF(LEN(Tablica1[[#This Row],[Kod]])-LEN(SUBSTITUTE(Tablica1[[#This Row],[Kod]]," ",""))=0,Tablica1[[#This Row],[Kod]],TRIM(RIGHT(SUBSTITUTE(Tablica1[[#This Row],[Kod]]," ",REPT(" ",30)),30)))</f>
        <v>045977</v>
      </c>
    </row>
    <row r="3951" spans="1:10" ht="15">
      <c r="A3951" s="1" t="s">
        <v>3889</v>
      </c>
      <c r="B3951" s="1" t="s">
        <v>10984</v>
      </c>
      <c r="C3951">
        <v>51</v>
      </c>
      <c r="D3951">
        <v>50</v>
      </c>
      <c r="E3951">
        <f>LEN(Tablica1[[#This Row],[Kod]])-LEN(SUBSTITUTE(Tablica1[[#This Row],[Kod]]," ",""))</f>
        <v>2</v>
      </c>
      <c r="F3951">
        <v>3950</v>
      </c>
      <c r="G3951" t="str">
        <f>IF(IF(LEN(Tablica1[[#This Row],[Kod]])-LEN(SUBSTITUTE(Tablica1[[#This Row],[Kod]]," ",""))=0,Tablica1[[#This Row],[Naziv]],"")="",G3950,IF(LEN(Tablica1[[#This Row],[Kod]])-LEN(SUBSTITUTE(Tablica1[[#This Row],[Kod]]," ",""))=0,Tablica1[[#This Row],[Naziv]],""))</f>
        <v xml:space="preserve"> Karlovačka</v>
      </c>
      <c r="H3951" t="str">
        <f>IF(LEN(Tablica1[[#This Row],[Kod]])-LEN(SUBSTITUTE(Tablica1[[#This Row],[Kod]]," ",""))=1,UPPER(Tablica1[[#This Row],[Naziv]]),IF(LEN(Tablica1[[#This Row],[Kod]])-LEN(SUBSTITUTE(Tablica1[[#This Row],[Kod]]," ",""))=2,H3950,""))</f>
        <v xml:space="preserve"> JOSIPDOL</v>
      </c>
      <c r="I3951" s="3" t="str">
        <f>IF(LEN(Tablica1[[#This Row],[Kod]])-LEN(SUBSTITUTE(Tablica1[[#This Row],[Kod]]," ",""))=2,Tablica1[[#This Row],[Naziv]],"")</f>
        <v xml:space="preserve"> Sabljaki Modruški</v>
      </c>
      <c r="J3951" s="3" t="str">
        <f>IF(LEN(Tablica1[[#This Row],[Kod]])-LEN(SUBSTITUTE(Tablica1[[#This Row],[Kod]]," ",""))=0,Tablica1[[#This Row],[Kod]],TRIM(RIGHT(SUBSTITUTE(Tablica1[[#This Row],[Kod]]," ",REPT(" ",30)),30)))</f>
        <v>056235</v>
      </c>
    </row>
    <row r="3952" spans="1:10" ht="15">
      <c r="A3952" s="1" t="s">
        <v>3890</v>
      </c>
      <c r="B3952" s="1" t="s">
        <v>10985</v>
      </c>
      <c r="C3952">
        <v>68</v>
      </c>
      <c r="D3952">
        <v>63</v>
      </c>
      <c r="E3952">
        <f>LEN(Tablica1[[#This Row],[Kod]])-LEN(SUBSTITUTE(Tablica1[[#This Row],[Kod]]," ",""))</f>
        <v>2</v>
      </c>
      <c r="F3952">
        <v>3951</v>
      </c>
      <c r="G3952" t="str">
        <f>IF(IF(LEN(Tablica1[[#This Row],[Kod]])-LEN(SUBSTITUTE(Tablica1[[#This Row],[Kod]]," ",""))=0,Tablica1[[#This Row],[Naziv]],"")="",G3951,IF(LEN(Tablica1[[#This Row],[Kod]])-LEN(SUBSTITUTE(Tablica1[[#This Row],[Kod]]," ",""))=0,Tablica1[[#This Row],[Naziv]],""))</f>
        <v xml:space="preserve"> Karlovačka</v>
      </c>
      <c r="H3952" t="str">
        <f>IF(LEN(Tablica1[[#This Row],[Kod]])-LEN(SUBSTITUTE(Tablica1[[#This Row],[Kod]]," ",""))=1,UPPER(Tablica1[[#This Row],[Naziv]]),IF(LEN(Tablica1[[#This Row],[Kod]])-LEN(SUBSTITUTE(Tablica1[[#This Row],[Kod]]," ",""))=2,H3951,""))</f>
        <v xml:space="preserve"> JOSIPDOL</v>
      </c>
      <c r="I3952" s="3" t="str">
        <f>IF(LEN(Tablica1[[#This Row],[Kod]])-LEN(SUBSTITUTE(Tablica1[[#This Row],[Kod]]," ",""))=2,Tablica1[[#This Row],[Naziv]],"")</f>
        <v xml:space="preserve"> Salopeki Modruški</v>
      </c>
      <c r="J3952" s="3" t="str">
        <f>IF(LEN(Tablica1[[#This Row],[Kod]])-LEN(SUBSTITUTE(Tablica1[[#This Row],[Kod]]," ",""))=0,Tablica1[[#This Row],[Kod]],TRIM(RIGHT(SUBSTITUTE(Tablica1[[#This Row],[Kod]]," ",REPT(" ",30)),30)))</f>
        <v>056383</v>
      </c>
    </row>
    <row r="3953" spans="1:10" ht="15">
      <c r="A3953" s="1" t="s">
        <v>3891</v>
      </c>
      <c r="B3953" s="1" t="s">
        <v>10986</v>
      </c>
      <c r="C3953">
        <v>411</v>
      </c>
      <c r="D3953">
        <v>398</v>
      </c>
      <c r="E3953">
        <f>LEN(Tablica1[[#This Row],[Kod]])-LEN(SUBSTITUTE(Tablica1[[#This Row],[Kod]]," ",""))</f>
        <v>2</v>
      </c>
      <c r="F3953">
        <v>3952</v>
      </c>
      <c r="G3953" t="str">
        <f>IF(IF(LEN(Tablica1[[#This Row],[Kod]])-LEN(SUBSTITUTE(Tablica1[[#This Row],[Kod]]," ",""))=0,Tablica1[[#This Row],[Naziv]],"")="",G3952,IF(LEN(Tablica1[[#This Row],[Kod]])-LEN(SUBSTITUTE(Tablica1[[#This Row],[Kod]]," ",""))=0,Tablica1[[#This Row],[Naziv]],""))</f>
        <v xml:space="preserve"> Karlovačka</v>
      </c>
      <c r="H3953" t="str">
        <f>IF(LEN(Tablica1[[#This Row],[Kod]])-LEN(SUBSTITUTE(Tablica1[[#This Row],[Kod]]," ",""))=1,UPPER(Tablica1[[#This Row],[Naziv]]),IF(LEN(Tablica1[[#This Row],[Kod]])-LEN(SUBSTITUTE(Tablica1[[#This Row],[Kod]]," ",""))=2,H3952,""))</f>
        <v xml:space="preserve"> JOSIPDOL</v>
      </c>
      <c r="I3953" s="3" t="str">
        <f>IF(LEN(Tablica1[[#This Row],[Kod]])-LEN(SUBSTITUTE(Tablica1[[#This Row],[Kod]]," ",""))=2,Tablica1[[#This Row],[Naziv]],"")</f>
        <v xml:space="preserve"> Skradnik</v>
      </c>
      <c r="J3953" s="3" t="str">
        <f>IF(LEN(Tablica1[[#This Row],[Kod]])-LEN(SUBSTITUTE(Tablica1[[#This Row],[Kod]]," ",""))=0,Tablica1[[#This Row],[Kod]],TRIM(RIGHT(SUBSTITUTE(Tablica1[[#This Row],[Kod]]," ",REPT(" ",30)),30)))</f>
        <v>057894</v>
      </c>
    </row>
    <row r="3954" spans="1:10" ht="15">
      <c r="A3954" s="1" t="s">
        <v>3892</v>
      </c>
      <c r="B3954" s="1" t="s">
        <v>10987</v>
      </c>
      <c r="C3954">
        <v>36</v>
      </c>
      <c r="D3954">
        <v>32</v>
      </c>
      <c r="E3954">
        <f>LEN(Tablica1[[#This Row],[Kod]])-LEN(SUBSTITUTE(Tablica1[[#This Row],[Kod]]," ",""))</f>
        <v>2</v>
      </c>
      <c r="F3954">
        <v>3953</v>
      </c>
      <c r="G3954" t="str">
        <f>IF(IF(LEN(Tablica1[[#This Row],[Kod]])-LEN(SUBSTITUTE(Tablica1[[#This Row],[Kod]]," ",""))=0,Tablica1[[#This Row],[Naziv]],"")="",G3953,IF(LEN(Tablica1[[#This Row],[Kod]])-LEN(SUBSTITUTE(Tablica1[[#This Row],[Kod]]," ",""))=0,Tablica1[[#This Row],[Naziv]],""))</f>
        <v xml:space="preserve"> Karlovačka</v>
      </c>
      <c r="H3954" t="str">
        <f>IF(LEN(Tablica1[[#This Row],[Kod]])-LEN(SUBSTITUTE(Tablica1[[#This Row],[Kod]]," ",""))=1,UPPER(Tablica1[[#This Row],[Naziv]]),IF(LEN(Tablica1[[#This Row],[Kod]])-LEN(SUBSTITUTE(Tablica1[[#This Row],[Kod]]," ",""))=2,H3953,""))</f>
        <v xml:space="preserve"> JOSIPDOL</v>
      </c>
      <c r="I3954" s="3" t="str">
        <f>IF(LEN(Tablica1[[#This Row],[Kod]])-LEN(SUBSTITUTE(Tablica1[[#This Row],[Kod]]," ",""))=2,Tablica1[[#This Row],[Naziv]],"")</f>
        <v xml:space="preserve"> Trojvrh</v>
      </c>
      <c r="J3954" s="3" t="str">
        <f>IF(LEN(Tablica1[[#This Row],[Kod]])-LEN(SUBSTITUTE(Tablica1[[#This Row],[Kod]]," ",""))=0,Tablica1[[#This Row],[Kod]],TRIM(RIGHT(SUBSTITUTE(Tablica1[[#This Row],[Kod]]," ",REPT(" ",30)),30)))</f>
        <v>065919</v>
      </c>
    </row>
    <row r="3955" spans="1:10" ht="15">
      <c r="A3955" s="1" t="s">
        <v>3893</v>
      </c>
      <c r="B3955" s="1" t="s">
        <v>10988</v>
      </c>
      <c r="C3955">
        <v>23</v>
      </c>
      <c r="D3955">
        <v>22</v>
      </c>
      <c r="E3955">
        <f>LEN(Tablica1[[#This Row],[Kod]])-LEN(SUBSTITUTE(Tablica1[[#This Row],[Kod]]," ",""))</f>
        <v>2</v>
      </c>
      <c r="F3955">
        <v>3954</v>
      </c>
      <c r="G3955" t="str">
        <f>IF(IF(LEN(Tablica1[[#This Row],[Kod]])-LEN(SUBSTITUTE(Tablica1[[#This Row],[Kod]]," ",""))=0,Tablica1[[#This Row],[Naziv]],"")="",G3954,IF(LEN(Tablica1[[#This Row],[Kod]])-LEN(SUBSTITUTE(Tablica1[[#This Row],[Kod]]," ",""))=0,Tablica1[[#This Row],[Naziv]],""))</f>
        <v xml:space="preserve"> Karlovačka</v>
      </c>
      <c r="H3955" t="str">
        <f>IF(LEN(Tablica1[[#This Row],[Kod]])-LEN(SUBSTITUTE(Tablica1[[#This Row],[Kod]]," ",""))=1,UPPER(Tablica1[[#This Row],[Naziv]]),IF(LEN(Tablica1[[#This Row],[Kod]])-LEN(SUBSTITUTE(Tablica1[[#This Row],[Kod]]," ",""))=2,H3954,""))</f>
        <v xml:space="preserve"> JOSIPDOL</v>
      </c>
      <c r="I3955" s="3" t="str">
        <f>IF(LEN(Tablica1[[#This Row],[Kod]])-LEN(SUBSTITUTE(Tablica1[[#This Row],[Kod]]," ",""))=2,Tablica1[[#This Row],[Naziv]],"")</f>
        <v xml:space="preserve"> Vajin Vrh</v>
      </c>
      <c r="J3955" s="3" t="str">
        <f>IF(LEN(Tablica1[[#This Row],[Kod]])-LEN(SUBSTITUTE(Tablica1[[#This Row],[Kod]]," ",""))=0,Tablica1[[#This Row],[Kod]],TRIM(RIGHT(SUBSTITUTE(Tablica1[[#This Row],[Kod]]," ",REPT(" ",30)),30)))</f>
        <v>067032</v>
      </c>
    </row>
    <row r="3956" spans="1:10" ht="15">
      <c r="A3956" s="1" t="s">
        <v>3894</v>
      </c>
      <c r="B3956" s="1" t="s">
        <v>10989</v>
      </c>
      <c r="C3956">
        <v>100</v>
      </c>
      <c r="D3956">
        <v>94</v>
      </c>
      <c r="E3956">
        <f>LEN(Tablica1[[#This Row],[Kod]])-LEN(SUBSTITUTE(Tablica1[[#This Row],[Kod]]," ",""))</f>
        <v>2</v>
      </c>
      <c r="F3956">
        <v>3955</v>
      </c>
      <c r="G3956" t="str">
        <f>IF(IF(LEN(Tablica1[[#This Row],[Kod]])-LEN(SUBSTITUTE(Tablica1[[#This Row],[Kod]]," ",""))=0,Tablica1[[#This Row],[Naziv]],"")="",G3955,IF(LEN(Tablica1[[#This Row],[Kod]])-LEN(SUBSTITUTE(Tablica1[[#This Row],[Kod]]," ",""))=0,Tablica1[[#This Row],[Naziv]],""))</f>
        <v xml:space="preserve"> Karlovačka</v>
      </c>
      <c r="H3956" t="str">
        <f>IF(LEN(Tablica1[[#This Row],[Kod]])-LEN(SUBSTITUTE(Tablica1[[#This Row],[Kod]]," ",""))=1,UPPER(Tablica1[[#This Row],[Naziv]]),IF(LEN(Tablica1[[#This Row],[Kod]])-LEN(SUBSTITUTE(Tablica1[[#This Row],[Kod]]," ",""))=2,H3955,""))</f>
        <v xml:space="preserve"> JOSIPDOL</v>
      </c>
      <c r="I3956" s="3" t="str">
        <f>IF(LEN(Tablica1[[#This Row],[Kod]])-LEN(SUBSTITUTE(Tablica1[[#This Row],[Kod]]," ",""))=2,Tablica1[[#This Row],[Naziv]],"")</f>
        <v xml:space="preserve"> Vojnovac</v>
      </c>
      <c r="J3956" s="3" t="str">
        <f>IF(LEN(Tablica1[[#This Row],[Kod]])-LEN(SUBSTITUTE(Tablica1[[#This Row],[Kod]]," ",""))=0,Tablica1[[#This Row],[Kod]],TRIM(RIGHT(SUBSTITUTE(Tablica1[[#This Row],[Kod]]," ",REPT(" ",30)),30)))</f>
        <v>070025</v>
      </c>
    </row>
    <row r="3957" spans="1:10" ht="15">
      <c r="A3957" s="1" t="s">
        <v>3895</v>
      </c>
      <c r="B3957" s="1" t="s">
        <v>7571</v>
      </c>
      <c r="C3957">
        <v>925</v>
      </c>
      <c r="D3957">
        <v>903</v>
      </c>
      <c r="E3957">
        <f>LEN(Tablica1[[#This Row],[Kod]])-LEN(SUBSTITUTE(Tablica1[[#This Row],[Kod]]," ",""))</f>
        <v>1</v>
      </c>
      <c r="F3957">
        <v>3956</v>
      </c>
      <c r="G3957" t="str">
        <f>IF(IF(LEN(Tablica1[[#This Row],[Kod]])-LEN(SUBSTITUTE(Tablica1[[#This Row],[Kod]]," ",""))=0,Tablica1[[#This Row],[Naziv]],"")="",G3956,IF(LEN(Tablica1[[#This Row],[Kod]])-LEN(SUBSTITUTE(Tablica1[[#This Row],[Kod]]," ",""))=0,Tablica1[[#This Row],[Naziv]],""))</f>
        <v xml:space="preserve"> Karlovačka</v>
      </c>
      <c r="H3957" t="str">
        <f>IF(LEN(Tablica1[[#This Row],[Kod]])-LEN(SUBSTITUTE(Tablica1[[#This Row],[Kod]]," ",""))=1,UPPER(Tablica1[[#This Row],[Naziv]]),IF(LEN(Tablica1[[#This Row],[Kod]])-LEN(SUBSTITUTE(Tablica1[[#This Row],[Kod]]," ",""))=2,H3956,""))</f>
        <v xml:space="preserve"> KAMANJE</v>
      </c>
      <c r="I3957" s="3" t="str">
        <f>IF(LEN(Tablica1[[#This Row],[Kod]])-LEN(SUBSTITUTE(Tablica1[[#This Row],[Kod]]," ",""))=2,Tablica1[[#This Row],[Naziv]],"")</f>
        <v/>
      </c>
      <c r="J3957" s="3" t="str">
        <f>IF(LEN(Tablica1[[#This Row],[Kod]])-LEN(SUBSTITUTE(Tablica1[[#This Row],[Kod]]," ",""))=0,Tablica1[[#This Row],[Kod]],TRIM(RIGHT(SUBSTITUTE(Tablica1[[#This Row],[Kod]]," ",REPT(" ",30)),30)))</f>
        <v>06238</v>
      </c>
    </row>
    <row r="3958" spans="1:10" ht="15">
      <c r="A3958" s="1" t="s">
        <v>3896</v>
      </c>
      <c r="B3958" s="1" t="s">
        <v>10990</v>
      </c>
      <c r="C3958">
        <v>95</v>
      </c>
      <c r="D3958">
        <v>91</v>
      </c>
      <c r="E3958">
        <f>LEN(Tablica1[[#This Row],[Kod]])-LEN(SUBSTITUTE(Tablica1[[#This Row],[Kod]]," ",""))</f>
        <v>2</v>
      </c>
      <c r="F3958">
        <v>3957</v>
      </c>
      <c r="G3958" t="str">
        <f>IF(IF(LEN(Tablica1[[#This Row],[Kod]])-LEN(SUBSTITUTE(Tablica1[[#This Row],[Kod]]," ",""))=0,Tablica1[[#This Row],[Naziv]],"")="",G3957,IF(LEN(Tablica1[[#This Row],[Kod]])-LEN(SUBSTITUTE(Tablica1[[#This Row],[Kod]]," ",""))=0,Tablica1[[#This Row],[Naziv]],""))</f>
        <v xml:space="preserve"> Karlovačka</v>
      </c>
      <c r="H3958" t="str">
        <f>IF(LEN(Tablica1[[#This Row],[Kod]])-LEN(SUBSTITUTE(Tablica1[[#This Row],[Kod]]," ",""))=1,UPPER(Tablica1[[#This Row],[Naziv]]),IF(LEN(Tablica1[[#This Row],[Kod]])-LEN(SUBSTITUTE(Tablica1[[#This Row],[Kod]]," ",""))=2,H3957,""))</f>
        <v xml:space="preserve"> KAMANJE</v>
      </c>
      <c r="I3958" s="3" t="str">
        <f>IF(LEN(Tablica1[[#This Row],[Kod]])-LEN(SUBSTITUTE(Tablica1[[#This Row],[Kod]]," ",""))=2,Tablica1[[#This Row],[Naziv]],"")</f>
        <v xml:space="preserve"> Brlog Ozaljski</v>
      </c>
      <c r="J3958" s="3" t="str">
        <f>IF(LEN(Tablica1[[#This Row],[Kod]])-LEN(SUBSTITUTE(Tablica1[[#This Row],[Kod]]," ",""))=0,Tablica1[[#This Row],[Kod]],TRIM(RIGHT(SUBSTITUTE(Tablica1[[#This Row],[Kod]]," ",REPT(" ",30)),30)))</f>
        <v>006157</v>
      </c>
    </row>
    <row r="3959" spans="1:10" ht="15">
      <c r="A3959" s="1" t="s">
        <v>3897</v>
      </c>
      <c r="B3959" s="1" t="s">
        <v>7571</v>
      </c>
      <c r="C3959">
        <v>384</v>
      </c>
      <c r="D3959">
        <v>374</v>
      </c>
      <c r="E3959">
        <f>LEN(Tablica1[[#This Row],[Kod]])-LEN(SUBSTITUTE(Tablica1[[#This Row],[Kod]]," ",""))</f>
        <v>2</v>
      </c>
      <c r="F3959">
        <v>3958</v>
      </c>
      <c r="G3959" t="str">
        <f>IF(IF(LEN(Tablica1[[#This Row],[Kod]])-LEN(SUBSTITUTE(Tablica1[[#This Row],[Kod]]," ",""))=0,Tablica1[[#This Row],[Naziv]],"")="",G3958,IF(LEN(Tablica1[[#This Row],[Kod]])-LEN(SUBSTITUTE(Tablica1[[#This Row],[Kod]]," ",""))=0,Tablica1[[#This Row],[Naziv]],""))</f>
        <v xml:space="preserve"> Karlovačka</v>
      </c>
      <c r="H3959" t="str">
        <f>IF(LEN(Tablica1[[#This Row],[Kod]])-LEN(SUBSTITUTE(Tablica1[[#This Row],[Kod]]," ",""))=1,UPPER(Tablica1[[#This Row],[Naziv]]),IF(LEN(Tablica1[[#This Row],[Kod]])-LEN(SUBSTITUTE(Tablica1[[#This Row],[Kod]]," ",""))=2,H3958,""))</f>
        <v xml:space="preserve"> KAMANJE</v>
      </c>
      <c r="I3959" s="3" t="str">
        <f>IF(LEN(Tablica1[[#This Row],[Kod]])-LEN(SUBSTITUTE(Tablica1[[#This Row],[Kod]]," ",""))=2,Tablica1[[#This Row],[Naziv]],"")</f>
        <v xml:space="preserve"> Kamanje</v>
      </c>
      <c r="J3959" s="3" t="str">
        <f>IF(LEN(Tablica1[[#This Row],[Kod]])-LEN(SUBSTITUTE(Tablica1[[#This Row],[Kod]]," ",""))=0,Tablica1[[#This Row],[Kod]],TRIM(RIGHT(SUBSTITUTE(Tablica1[[#This Row],[Kod]]," ",REPT(" ",30)),30)))</f>
        <v>027197</v>
      </c>
    </row>
    <row r="3960" spans="1:10" ht="15">
      <c r="A3960" s="1" t="s">
        <v>3898</v>
      </c>
      <c r="B3960" s="1" t="s">
        <v>10991</v>
      </c>
      <c r="C3960">
        <v>71</v>
      </c>
      <c r="D3960">
        <v>67</v>
      </c>
      <c r="E3960">
        <f>LEN(Tablica1[[#This Row],[Kod]])-LEN(SUBSTITUTE(Tablica1[[#This Row],[Kod]]," ",""))</f>
        <v>2</v>
      </c>
      <c r="F3960">
        <v>3959</v>
      </c>
      <c r="G3960" t="str">
        <f>IF(IF(LEN(Tablica1[[#This Row],[Kod]])-LEN(SUBSTITUTE(Tablica1[[#This Row],[Kod]]," ",""))=0,Tablica1[[#This Row],[Naziv]],"")="",G3959,IF(LEN(Tablica1[[#This Row],[Kod]])-LEN(SUBSTITUTE(Tablica1[[#This Row],[Kod]]," ",""))=0,Tablica1[[#This Row],[Naziv]],""))</f>
        <v xml:space="preserve"> Karlovačka</v>
      </c>
      <c r="H3960" t="str">
        <f>IF(LEN(Tablica1[[#This Row],[Kod]])-LEN(SUBSTITUTE(Tablica1[[#This Row],[Kod]]," ",""))=1,UPPER(Tablica1[[#This Row],[Naziv]]),IF(LEN(Tablica1[[#This Row],[Kod]])-LEN(SUBSTITUTE(Tablica1[[#This Row],[Kod]]," ",""))=2,H3959,""))</f>
        <v xml:space="preserve"> KAMANJE</v>
      </c>
      <c r="I3960" s="3" t="str">
        <f>IF(LEN(Tablica1[[#This Row],[Kod]])-LEN(SUBSTITUTE(Tablica1[[#This Row],[Kod]]," ",""))=2,Tablica1[[#This Row],[Naziv]],"")</f>
        <v xml:space="preserve"> Mali Vrh Kamanjski</v>
      </c>
      <c r="J3960" s="3" t="str">
        <f>IF(LEN(Tablica1[[#This Row],[Kod]])-LEN(SUBSTITUTE(Tablica1[[#This Row],[Kod]]," ",""))=0,Tablica1[[#This Row],[Kod]],TRIM(RIGHT(SUBSTITUTE(Tablica1[[#This Row],[Kod]]," ",REPT(" ",30)),30)))</f>
        <v>038709</v>
      </c>
    </row>
    <row r="3961" spans="1:10" ht="15">
      <c r="A3961" s="1" t="s">
        <v>3899</v>
      </c>
      <c r="B3961" s="1" t="s">
        <v>10992</v>
      </c>
      <c r="C3961">
        <v>191</v>
      </c>
      <c r="D3961">
        <v>191</v>
      </c>
      <c r="E3961">
        <f>LEN(Tablica1[[#This Row],[Kod]])-LEN(SUBSTITUTE(Tablica1[[#This Row],[Kod]]," ",""))</f>
        <v>2</v>
      </c>
      <c r="F3961">
        <v>3960</v>
      </c>
      <c r="G3961" t="str">
        <f>IF(IF(LEN(Tablica1[[#This Row],[Kod]])-LEN(SUBSTITUTE(Tablica1[[#This Row],[Kod]]," ",""))=0,Tablica1[[#This Row],[Naziv]],"")="",G3960,IF(LEN(Tablica1[[#This Row],[Kod]])-LEN(SUBSTITUTE(Tablica1[[#This Row],[Kod]]," ",""))=0,Tablica1[[#This Row],[Naziv]],""))</f>
        <v xml:space="preserve"> Karlovačka</v>
      </c>
      <c r="H3961" t="str">
        <f>IF(LEN(Tablica1[[#This Row],[Kod]])-LEN(SUBSTITUTE(Tablica1[[#This Row],[Kod]]," ",""))=1,UPPER(Tablica1[[#This Row],[Naziv]]),IF(LEN(Tablica1[[#This Row],[Kod]])-LEN(SUBSTITUTE(Tablica1[[#This Row],[Kod]]," ",""))=2,H3960,""))</f>
        <v xml:space="preserve"> KAMANJE</v>
      </c>
      <c r="I3961" s="3" t="str">
        <f>IF(LEN(Tablica1[[#This Row],[Kod]])-LEN(SUBSTITUTE(Tablica1[[#This Row],[Kod]]," ",""))=2,Tablica1[[#This Row],[Naziv]],"")</f>
        <v xml:space="preserve"> Orljakovo</v>
      </c>
      <c r="J3961" s="3" t="str">
        <f>IF(LEN(Tablica1[[#This Row],[Kod]])-LEN(SUBSTITUTE(Tablica1[[#This Row],[Kod]]," ",""))=0,Tablica1[[#This Row],[Kod]],TRIM(RIGHT(SUBSTITUTE(Tablica1[[#This Row],[Kod]]," ",REPT(" ",30)),30)))</f>
        <v>045543</v>
      </c>
    </row>
    <row r="3962" spans="1:10" ht="15">
      <c r="A3962" s="1" t="s">
        <v>3900</v>
      </c>
      <c r="B3962" s="1" t="s">
        <v>10993</v>
      </c>
      <c r="C3962">
        <v>12</v>
      </c>
      <c r="D3962">
        <v>12</v>
      </c>
      <c r="E3962">
        <f>LEN(Tablica1[[#This Row],[Kod]])-LEN(SUBSTITUTE(Tablica1[[#This Row],[Kod]]," ",""))</f>
        <v>2</v>
      </c>
      <c r="F3962">
        <v>3961</v>
      </c>
      <c r="G3962" t="str">
        <f>IF(IF(LEN(Tablica1[[#This Row],[Kod]])-LEN(SUBSTITUTE(Tablica1[[#This Row],[Kod]]," ",""))=0,Tablica1[[#This Row],[Naziv]],"")="",G3961,IF(LEN(Tablica1[[#This Row],[Kod]])-LEN(SUBSTITUTE(Tablica1[[#This Row],[Kod]]," ",""))=0,Tablica1[[#This Row],[Naziv]],""))</f>
        <v xml:space="preserve"> Karlovačka</v>
      </c>
      <c r="H3962" t="str">
        <f>IF(LEN(Tablica1[[#This Row],[Kod]])-LEN(SUBSTITUTE(Tablica1[[#This Row],[Kod]]," ",""))=1,UPPER(Tablica1[[#This Row],[Naziv]]),IF(LEN(Tablica1[[#This Row],[Kod]])-LEN(SUBSTITUTE(Tablica1[[#This Row],[Kod]]," ",""))=2,H3961,""))</f>
        <v xml:space="preserve"> KAMANJE</v>
      </c>
      <c r="I3962" s="3" t="str">
        <f>IF(LEN(Tablica1[[#This Row],[Kod]])-LEN(SUBSTITUTE(Tablica1[[#This Row],[Kod]]," ",""))=2,Tablica1[[#This Row],[Naziv]],"")</f>
        <v xml:space="preserve"> Preseka Ozaljska</v>
      </c>
      <c r="J3962" s="3" t="str">
        <f>IF(LEN(Tablica1[[#This Row],[Kod]])-LEN(SUBSTITUTE(Tablica1[[#This Row],[Kod]]," ",""))=0,Tablica1[[#This Row],[Kod]],TRIM(RIGHT(SUBSTITUTE(Tablica1[[#This Row],[Kod]]," ",REPT(" ",30)),30)))</f>
        <v>051691</v>
      </c>
    </row>
    <row r="3963" spans="1:10" ht="15">
      <c r="A3963" s="1" t="s">
        <v>3901</v>
      </c>
      <c r="B3963" s="1" t="s">
        <v>10994</v>
      </c>
      <c r="C3963">
        <v>104</v>
      </c>
      <c r="D3963">
        <v>104</v>
      </c>
      <c r="E3963">
        <f>LEN(Tablica1[[#This Row],[Kod]])-LEN(SUBSTITUTE(Tablica1[[#This Row],[Kod]]," ",""))</f>
        <v>2</v>
      </c>
      <c r="F3963">
        <v>3962</v>
      </c>
      <c r="G3963" t="str">
        <f>IF(IF(LEN(Tablica1[[#This Row],[Kod]])-LEN(SUBSTITUTE(Tablica1[[#This Row],[Kod]]," ",""))=0,Tablica1[[#This Row],[Naziv]],"")="",G3962,IF(LEN(Tablica1[[#This Row],[Kod]])-LEN(SUBSTITUTE(Tablica1[[#This Row],[Kod]]," ",""))=0,Tablica1[[#This Row],[Naziv]],""))</f>
        <v xml:space="preserve"> Karlovačka</v>
      </c>
      <c r="H3963" t="str">
        <f>IF(LEN(Tablica1[[#This Row],[Kod]])-LEN(SUBSTITUTE(Tablica1[[#This Row],[Kod]]," ",""))=1,UPPER(Tablica1[[#This Row],[Naziv]]),IF(LEN(Tablica1[[#This Row],[Kod]])-LEN(SUBSTITUTE(Tablica1[[#This Row],[Kod]]," ",""))=2,H3962,""))</f>
        <v xml:space="preserve"> KAMANJE</v>
      </c>
      <c r="I3963" s="3" t="str">
        <f>IF(LEN(Tablica1[[#This Row],[Kod]])-LEN(SUBSTITUTE(Tablica1[[#This Row],[Kod]]," ",""))=2,Tablica1[[#This Row],[Naziv]],"")</f>
        <v xml:space="preserve"> Reštovo</v>
      </c>
      <c r="J3963" s="3" t="str">
        <f>IF(LEN(Tablica1[[#This Row],[Kod]])-LEN(SUBSTITUTE(Tablica1[[#This Row],[Kod]]," ",""))=0,Tablica1[[#This Row],[Kod]],TRIM(RIGHT(SUBSTITUTE(Tablica1[[#This Row],[Kod]]," ",REPT(" ",30)),30)))</f>
        <v>054968</v>
      </c>
    </row>
    <row r="3964" spans="1:10" ht="15">
      <c r="A3964" s="1" t="s">
        <v>3902</v>
      </c>
      <c r="B3964" s="1" t="s">
        <v>10995</v>
      </c>
      <c r="C3964">
        <v>68</v>
      </c>
      <c r="D3964">
        <v>64</v>
      </c>
      <c r="E3964">
        <f>LEN(Tablica1[[#This Row],[Kod]])-LEN(SUBSTITUTE(Tablica1[[#This Row],[Kod]]," ",""))</f>
        <v>2</v>
      </c>
      <c r="F3964">
        <v>3963</v>
      </c>
      <c r="G3964" t="str">
        <f>IF(IF(LEN(Tablica1[[#This Row],[Kod]])-LEN(SUBSTITUTE(Tablica1[[#This Row],[Kod]]," ",""))=0,Tablica1[[#This Row],[Naziv]],"")="",G3963,IF(LEN(Tablica1[[#This Row],[Kod]])-LEN(SUBSTITUTE(Tablica1[[#This Row],[Kod]]," ",""))=0,Tablica1[[#This Row],[Naziv]],""))</f>
        <v xml:space="preserve"> Karlovačka</v>
      </c>
      <c r="H3964" t="str">
        <f>IF(LEN(Tablica1[[#This Row],[Kod]])-LEN(SUBSTITUTE(Tablica1[[#This Row],[Kod]]," ",""))=1,UPPER(Tablica1[[#This Row],[Naziv]]),IF(LEN(Tablica1[[#This Row],[Kod]])-LEN(SUBSTITUTE(Tablica1[[#This Row],[Kod]]," ",""))=2,H3963,""))</f>
        <v xml:space="preserve"> KAMANJE</v>
      </c>
      <c r="I3964" s="3" t="str">
        <f>IF(LEN(Tablica1[[#This Row],[Kod]])-LEN(SUBSTITUTE(Tablica1[[#This Row],[Kod]]," ",""))=2,Tablica1[[#This Row],[Naziv]],"")</f>
        <v xml:space="preserve"> Veliki Vrh Kamanjski</v>
      </c>
      <c r="J3964" s="3" t="str">
        <f>IF(LEN(Tablica1[[#This Row],[Kod]])-LEN(SUBSTITUTE(Tablica1[[#This Row],[Kod]]," ",""))=0,Tablica1[[#This Row],[Kod]],TRIM(RIGHT(SUBSTITUTE(Tablica1[[#This Row],[Kod]]," ",REPT(" ",30)),30)))</f>
        <v>068497</v>
      </c>
    </row>
    <row r="3965" spans="1:10" ht="15">
      <c r="A3965" s="1" t="s">
        <v>3903</v>
      </c>
      <c r="B3965" s="1" t="s">
        <v>7572</v>
      </c>
      <c r="C3965">
        <v>2201</v>
      </c>
      <c r="D3965">
        <v>2019</v>
      </c>
      <c r="E3965">
        <f>LEN(Tablica1[[#This Row],[Kod]])-LEN(SUBSTITUTE(Tablica1[[#This Row],[Kod]]," ",""))</f>
        <v>1</v>
      </c>
      <c r="F3965">
        <v>3964</v>
      </c>
      <c r="G3965" t="str">
        <f>IF(IF(LEN(Tablica1[[#This Row],[Kod]])-LEN(SUBSTITUTE(Tablica1[[#This Row],[Kod]]," ",""))=0,Tablica1[[#This Row],[Naziv]],"")="",G3964,IF(LEN(Tablica1[[#This Row],[Kod]])-LEN(SUBSTITUTE(Tablica1[[#This Row],[Kod]]," ",""))=0,Tablica1[[#This Row],[Naziv]],""))</f>
        <v xml:space="preserve"> Karlovačka</v>
      </c>
      <c r="H3965" t="str">
        <f>IF(LEN(Tablica1[[#This Row],[Kod]])-LEN(SUBSTITUTE(Tablica1[[#This Row],[Kod]]," ",""))=1,UPPER(Tablica1[[#This Row],[Naziv]]),IF(LEN(Tablica1[[#This Row],[Kod]])-LEN(SUBSTITUTE(Tablica1[[#This Row],[Kod]]," ",""))=2,H3964,""))</f>
        <v xml:space="preserve"> KRNJAK</v>
      </c>
      <c r="I3965" s="3" t="str">
        <f>IF(LEN(Tablica1[[#This Row],[Kod]])-LEN(SUBSTITUTE(Tablica1[[#This Row],[Kod]]," ",""))=2,Tablica1[[#This Row],[Naziv]],"")</f>
        <v/>
      </c>
      <c r="J3965" s="3" t="str">
        <f>IF(LEN(Tablica1[[#This Row],[Kod]])-LEN(SUBSTITUTE(Tablica1[[#This Row],[Kod]]," ",""))=0,Tablica1[[#This Row],[Kod]],TRIM(RIGHT(SUBSTITUTE(Tablica1[[#This Row],[Kod]]," ",REPT(" ",30)),30)))</f>
        <v>02160</v>
      </c>
    </row>
    <row r="3966" spans="1:10" ht="15">
      <c r="A3966" s="1" t="s">
        <v>3904</v>
      </c>
      <c r="B3966" s="1" t="s">
        <v>10996</v>
      </c>
      <c r="C3966">
        <v>1</v>
      </c>
      <c r="D3966">
        <v>1</v>
      </c>
      <c r="E3966">
        <f>LEN(Tablica1[[#This Row],[Kod]])-LEN(SUBSTITUTE(Tablica1[[#This Row],[Kod]]," ",""))</f>
        <v>2</v>
      </c>
      <c r="F3966">
        <v>3965</v>
      </c>
      <c r="G3966" t="str">
        <f>IF(IF(LEN(Tablica1[[#This Row],[Kod]])-LEN(SUBSTITUTE(Tablica1[[#This Row],[Kod]]," ",""))=0,Tablica1[[#This Row],[Naziv]],"")="",G3965,IF(LEN(Tablica1[[#This Row],[Kod]])-LEN(SUBSTITUTE(Tablica1[[#This Row],[Kod]]," ",""))=0,Tablica1[[#This Row],[Naziv]],""))</f>
        <v xml:space="preserve"> Karlovačka</v>
      </c>
      <c r="H3966" t="str">
        <f>IF(LEN(Tablica1[[#This Row],[Kod]])-LEN(SUBSTITUTE(Tablica1[[#This Row],[Kod]]," ",""))=1,UPPER(Tablica1[[#This Row],[Naziv]]),IF(LEN(Tablica1[[#This Row],[Kod]])-LEN(SUBSTITUTE(Tablica1[[#This Row],[Kod]]," ",""))=2,H3965,""))</f>
        <v xml:space="preserve"> KRNJAK</v>
      </c>
      <c r="I3966" s="3" t="str">
        <f>IF(LEN(Tablica1[[#This Row],[Kod]])-LEN(SUBSTITUTE(Tablica1[[#This Row],[Kod]]," ",""))=2,Tablica1[[#This Row],[Naziv]],"")</f>
        <v xml:space="preserve"> Bijeli Klanac</v>
      </c>
      <c r="J3966" s="3" t="str">
        <f>IF(LEN(Tablica1[[#This Row],[Kod]])-LEN(SUBSTITUTE(Tablica1[[#This Row],[Kod]]," ",""))=0,Tablica1[[#This Row],[Kod]],TRIM(RIGHT(SUBSTITUTE(Tablica1[[#This Row],[Kod]]," ",REPT(" ",30)),30)))</f>
        <v>002771</v>
      </c>
    </row>
    <row r="3967" spans="1:10" ht="15">
      <c r="A3967" s="1" t="s">
        <v>3905</v>
      </c>
      <c r="B3967" s="1" t="s">
        <v>10997</v>
      </c>
      <c r="C3967">
        <v>64</v>
      </c>
      <c r="D3967">
        <v>64</v>
      </c>
      <c r="E3967">
        <f>LEN(Tablica1[[#This Row],[Kod]])-LEN(SUBSTITUTE(Tablica1[[#This Row],[Kod]]," ",""))</f>
        <v>2</v>
      </c>
      <c r="F3967">
        <v>3966</v>
      </c>
      <c r="G3967" t="str">
        <f>IF(IF(LEN(Tablica1[[#This Row],[Kod]])-LEN(SUBSTITUTE(Tablica1[[#This Row],[Kod]]," ",""))=0,Tablica1[[#This Row],[Naziv]],"")="",G3966,IF(LEN(Tablica1[[#This Row],[Kod]])-LEN(SUBSTITUTE(Tablica1[[#This Row],[Kod]]," ",""))=0,Tablica1[[#This Row],[Naziv]],""))</f>
        <v xml:space="preserve"> Karlovačka</v>
      </c>
      <c r="H3967" t="str">
        <f>IF(LEN(Tablica1[[#This Row],[Kod]])-LEN(SUBSTITUTE(Tablica1[[#This Row],[Kod]]," ",""))=1,UPPER(Tablica1[[#This Row],[Naziv]]),IF(LEN(Tablica1[[#This Row],[Kod]])-LEN(SUBSTITUTE(Tablica1[[#This Row],[Kod]]," ",""))=2,H3966,""))</f>
        <v xml:space="preserve"> KRNJAK</v>
      </c>
      <c r="I3967" s="3" t="str">
        <f>IF(LEN(Tablica1[[#This Row],[Kod]])-LEN(SUBSTITUTE(Tablica1[[#This Row],[Kod]]," ",""))=2,Tablica1[[#This Row],[Naziv]],"")</f>
        <v xml:space="preserve"> Brebornica</v>
      </c>
      <c r="J3967" s="3" t="str">
        <f>IF(LEN(Tablica1[[#This Row],[Kod]])-LEN(SUBSTITUTE(Tablica1[[#This Row],[Kod]]," ",""))=0,Tablica1[[#This Row],[Kod]],TRIM(RIGHT(SUBSTITUTE(Tablica1[[#This Row],[Kod]]," ",REPT(" ",30)),30)))</f>
        <v>004987</v>
      </c>
    </row>
    <row r="3968" spans="1:10" ht="15">
      <c r="A3968" s="1" t="s">
        <v>3906</v>
      </c>
      <c r="B3968" s="1" t="s">
        <v>10998</v>
      </c>
      <c r="C3968">
        <v>269</v>
      </c>
      <c r="D3968">
        <v>262</v>
      </c>
      <c r="E3968">
        <f>LEN(Tablica1[[#This Row],[Kod]])-LEN(SUBSTITUTE(Tablica1[[#This Row],[Kod]]," ",""))</f>
        <v>2</v>
      </c>
      <c r="F3968">
        <v>3967</v>
      </c>
      <c r="G3968" t="str">
        <f>IF(IF(LEN(Tablica1[[#This Row],[Kod]])-LEN(SUBSTITUTE(Tablica1[[#This Row],[Kod]]," ",""))=0,Tablica1[[#This Row],[Naziv]],"")="",G3967,IF(LEN(Tablica1[[#This Row],[Kod]])-LEN(SUBSTITUTE(Tablica1[[#This Row],[Kod]]," ",""))=0,Tablica1[[#This Row],[Naziv]],""))</f>
        <v xml:space="preserve"> Karlovačka</v>
      </c>
      <c r="H3968" t="str">
        <f>IF(LEN(Tablica1[[#This Row],[Kod]])-LEN(SUBSTITUTE(Tablica1[[#This Row],[Kod]]," ",""))=1,UPPER(Tablica1[[#This Row],[Naziv]]),IF(LEN(Tablica1[[#This Row],[Kod]])-LEN(SUBSTITUTE(Tablica1[[#This Row],[Kod]]," ",""))=2,H3967,""))</f>
        <v xml:space="preserve"> KRNJAK</v>
      </c>
      <c r="I3968" s="3" t="str">
        <f>IF(LEN(Tablica1[[#This Row],[Kod]])-LEN(SUBSTITUTE(Tablica1[[#This Row],[Kod]]," ",""))=2,Tablica1[[#This Row],[Naziv]],"")</f>
        <v xml:space="preserve"> Budačka Rijeka</v>
      </c>
      <c r="J3968" s="3" t="str">
        <f>IF(LEN(Tablica1[[#This Row],[Kod]])-LEN(SUBSTITUTE(Tablica1[[#This Row],[Kod]]," ",""))=0,Tablica1[[#This Row],[Kod]],TRIM(RIGHT(SUBSTITUTE(Tablica1[[#This Row],[Kod]]," ",REPT(" ",30)),30)))</f>
        <v>006661</v>
      </c>
    </row>
    <row r="3969" spans="1:10" ht="15">
      <c r="A3969" s="1" t="s">
        <v>3907</v>
      </c>
      <c r="B3969" s="1" t="s">
        <v>10999</v>
      </c>
      <c r="C3969">
        <v>38</v>
      </c>
      <c r="D3969">
        <v>28</v>
      </c>
      <c r="E3969">
        <f>LEN(Tablica1[[#This Row],[Kod]])-LEN(SUBSTITUTE(Tablica1[[#This Row],[Kod]]," ",""))</f>
        <v>2</v>
      </c>
      <c r="F3969">
        <v>3968</v>
      </c>
      <c r="G3969" t="str">
        <f>IF(IF(LEN(Tablica1[[#This Row],[Kod]])-LEN(SUBSTITUTE(Tablica1[[#This Row],[Kod]]," ",""))=0,Tablica1[[#This Row],[Naziv]],"")="",G3968,IF(LEN(Tablica1[[#This Row],[Kod]])-LEN(SUBSTITUTE(Tablica1[[#This Row],[Kod]]," ",""))=0,Tablica1[[#This Row],[Naziv]],""))</f>
        <v xml:space="preserve"> Karlovačka</v>
      </c>
      <c r="H3969" t="str">
        <f>IF(LEN(Tablica1[[#This Row],[Kod]])-LEN(SUBSTITUTE(Tablica1[[#This Row],[Kod]]," ",""))=1,UPPER(Tablica1[[#This Row],[Naziv]]),IF(LEN(Tablica1[[#This Row],[Kod]])-LEN(SUBSTITUTE(Tablica1[[#This Row],[Kod]]," ",""))=2,H3968,""))</f>
        <v xml:space="preserve"> KRNJAK</v>
      </c>
      <c r="I3969" s="3" t="str">
        <f>IF(LEN(Tablica1[[#This Row],[Kod]])-LEN(SUBSTITUTE(Tablica1[[#This Row],[Kod]]," ",""))=2,Tablica1[[#This Row],[Naziv]],"")</f>
        <v xml:space="preserve"> Burić Selo</v>
      </c>
      <c r="J3969" s="3" t="str">
        <f>IF(LEN(Tablica1[[#This Row],[Kod]])-LEN(SUBSTITUTE(Tablica1[[#This Row],[Kod]]," ",""))=0,Tablica1[[#This Row],[Kod]],TRIM(RIGHT(SUBSTITUTE(Tablica1[[#This Row],[Kod]]," ",REPT(" ",30)),30)))</f>
        <v>007307</v>
      </c>
    </row>
    <row r="3970" spans="1:10" ht="15">
      <c r="A3970" s="1" t="s">
        <v>3908</v>
      </c>
      <c r="B3970" s="1" t="s">
        <v>11000</v>
      </c>
      <c r="C3970">
        <v>154</v>
      </c>
      <c r="D3970">
        <v>136</v>
      </c>
      <c r="E3970">
        <f>LEN(Tablica1[[#This Row],[Kod]])-LEN(SUBSTITUTE(Tablica1[[#This Row],[Kod]]," ",""))</f>
        <v>2</v>
      </c>
      <c r="F3970">
        <v>3969</v>
      </c>
      <c r="G3970" t="str">
        <f>IF(IF(LEN(Tablica1[[#This Row],[Kod]])-LEN(SUBSTITUTE(Tablica1[[#This Row],[Kod]]," ",""))=0,Tablica1[[#This Row],[Naziv]],"")="",G3969,IF(LEN(Tablica1[[#This Row],[Kod]])-LEN(SUBSTITUTE(Tablica1[[#This Row],[Kod]]," ",""))=0,Tablica1[[#This Row],[Naziv]],""))</f>
        <v xml:space="preserve"> Karlovačka</v>
      </c>
      <c r="H3970" t="str">
        <f>IF(LEN(Tablica1[[#This Row],[Kod]])-LEN(SUBSTITUTE(Tablica1[[#This Row],[Kod]]," ",""))=1,UPPER(Tablica1[[#This Row],[Naziv]]),IF(LEN(Tablica1[[#This Row],[Kod]])-LEN(SUBSTITUTE(Tablica1[[#This Row],[Kod]]," ",""))=2,H3969,""))</f>
        <v xml:space="preserve"> KRNJAK</v>
      </c>
      <c r="I3970" s="3" t="str">
        <f>IF(LEN(Tablica1[[#This Row],[Kod]])-LEN(SUBSTITUTE(Tablica1[[#This Row],[Kod]]," ",""))=2,Tablica1[[#This Row],[Naziv]],"")</f>
        <v xml:space="preserve"> Čatrnja</v>
      </c>
      <c r="J3970" s="3" t="str">
        <f>IF(LEN(Tablica1[[#This Row],[Kod]])-LEN(SUBSTITUTE(Tablica1[[#This Row],[Kod]]," ",""))=0,Tablica1[[#This Row],[Kod]],TRIM(RIGHT(SUBSTITUTE(Tablica1[[#This Row],[Kod]]," ",REPT(" ",30)),30)))</f>
        <v>009164</v>
      </c>
    </row>
    <row r="3971" spans="1:10" ht="15">
      <c r="A3971" s="1" t="s">
        <v>3909</v>
      </c>
      <c r="B3971" s="1" t="s">
        <v>11001</v>
      </c>
      <c r="C3971">
        <v>143</v>
      </c>
      <c r="D3971">
        <v>137</v>
      </c>
      <c r="E3971">
        <f>LEN(Tablica1[[#This Row],[Kod]])-LEN(SUBSTITUTE(Tablica1[[#This Row],[Kod]]," ",""))</f>
        <v>2</v>
      </c>
      <c r="F3971">
        <v>3970</v>
      </c>
      <c r="G3971" t="str">
        <f>IF(IF(LEN(Tablica1[[#This Row],[Kod]])-LEN(SUBSTITUTE(Tablica1[[#This Row],[Kod]]," ",""))=0,Tablica1[[#This Row],[Naziv]],"")="",G3970,IF(LEN(Tablica1[[#This Row],[Kod]])-LEN(SUBSTITUTE(Tablica1[[#This Row],[Kod]]," ",""))=0,Tablica1[[#This Row],[Naziv]],""))</f>
        <v xml:space="preserve"> Karlovačka</v>
      </c>
      <c r="H3971" t="str">
        <f>IF(LEN(Tablica1[[#This Row],[Kod]])-LEN(SUBSTITUTE(Tablica1[[#This Row],[Kod]]," ",""))=1,UPPER(Tablica1[[#This Row],[Naziv]]),IF(LEN(Tablica1[[#This Row],[Kod]])-LEN(SUBSTITUTE(Tablica1[[#This Row],[Kod]]," ",""))=2,H3970,""))</f>
        <v xml:space="preserve"> KRNJAK</v>
      </c>
      <c r="I3971" s="3" t="str">
        <f>IF(LEN(Tablica1[[#This Row],[Kod]])-LEN(SUBSTITUTE(Tablica1[[#This Row],[Kod]]," ",""))=2,Tablica1[[#This Row],[Naziv]],"")</f>
        <v xml:space="preserve"> Donji Budački</v>
      </c>
      <c r="J3971" s="3" t="str">
        <f>IF(LEN(Tablica1[[#This Row],[Kod]])-LEN(SUBSTITUTE(Tablica1[[#This Row],[Kod]]," ",""))=0,Tablica1[[#This Row],[Kod]],TRIM(RIGHT(SUBSTITUTE(Tablica1[[#This Row],[Kod]]," ",REPT(" ",30)),30)))</f>
        <v>013137</v>
      </c>
    </row>
    <row r="3972" spans="1:10" ht="15">
      <c r="A3972" s="1" t="s">
        <v>3910</v>
      </c>
      <c r="B3972" s="1" t="s">
        <v>11002</v>
      </c>
      <c r="C3972">
        <v>99</v>
      </c>
      <c r="D3972">
        <v>94</v>
      </c>
      <c r="E3972">
        <f>LEN(Tablica1[[#This Row],[Kod]])-LEN(SUBSTITUTE(Tablica1[[#This Row],[Kod]]," ",""))</f>
        <v>2</v>
      </c>
      <c r="F3972">
        <v>3971</v>
      </c>
      <c r="G3972" t="str">
        <f>IF(IF(LEN(Tablica1[[#This Row],[Kod]])-LEN(SUBSTITUTE(Tablica1[[#This Row],[Kod]]," ",""))=0,Tablica1[[#This Row],[Naziv]],"")="",G3971,IF(LEN(Tablica1[[#This Row],[Kod]])-LEN(SUBSTITUTE(Tablica1[[#This Row],[Kod]]," ",""))=0,Tablica1[[#This Row],[Naziv]],""))</f>
        <v xml:space="preserve"> Karlovačka</v>
      </c>
      <c r="H3972" t="str">
        <f>IF(LEN(Tablica1[[#This Row],[Kod]])-LEN(SUBSTITUTE(Tablica1[[#This Row],[Kod]]," ",""))=1,UPPER(Tablica1[[#This Row],[Naziv]]),IF(LEN(Tablica1[[#This Row],[Kod]])-LEN(SUBSTITUTE(Tablica1[[#This Row],[Kod]]," ",""))=2,H3971,""))</f>
        <v xml:space="preserve"> KRNJAK</v>
      </c>
      <c r="I3972" s="3" t="str">
        <f>IF(LEN(Tablica1[[#This Row],[Kod]])-LEN(SUBSTITUTE(Tablica1[[#This Row],[Kod]]," ",""))=2,Tablica1[[#This Row],[Naziv]],"")</f>
        <v xml:space="preserve"> Dugi Dol</v>
      </c>
      <c r="J3972" s="3" t="str">
        <f>IF(LEN(Tablica1[[#This Row],[Kod]])-LEN(SUBSTITUTE(Tablica1[[#This Row],[Kod]]," ",""))=0,Tablica1[[#This Row],[Kod]],TRIM(RIGHT(SUBSTITUTE(Tablica1[[#This Row],[Kod]]," ",REPT(" ",30)),30)))</f>
        <v>015806</v>
      </c>
    </row>
    <row r="3973" spans="1:10" ht="15">
      <c r="A3973" s="1" t="s">
        <v>3911</v>
      </c>
      <c r="B3973" s="1" t="s">
        <v>11003</v>
      </c>
      <c r="C3973">
        <v>51</v>
      </c>
      <c r="D3973">
        <v>49</v>
      </c>
      <c r="E3973">
        <f>LEN(Tablica1[[#This Row],[Kod]])-LEN(SUBSTITUTE(Tablica1[[#This Row],[Kod]]," ",""))</f>
        <v>2</v>
      </c>
      <c r="F3973">
        <v>3972</v>
      </c>
      <c r="G3973" t="str">
        <f>IF(IF(LEN(Tablica1[[#This Row],[Kod]])-LEN(SUBSTITUTE(Tablica1[[#This Row],[Kod]]," ",""))=0,Tablica1[[#This Row],[Naziv]],"")="",G3972,IF(LEN(Tablica1[[#This Row],[Kod]])-LEN(SUBSTITUTE(Tablica1[[#This Row],[Kod]]," ",""))=0,Tablica1[[#This Row],[Naziv]],""))</f>
        <v xml:space="preserve"> Karlovačka</v>
      </c>
      <c r="H3973" t="str">
        <f>IF(LEN(Tablica1[[#This Row],[Kod]])-LEN(SUBSTITUTE(Tablica1[[#This Row],[Kod]]," ",""))=1,UPPER(Tablica1[[#This Row],[Naziv]]),IF(LEN(Tablica1[[#This Row],[Kod]])-LEN(SUBSTITUTE(Tablica1[[#This Row],[Kod]]," ",""))=2,H3972,""))</f>
        <v xml:space="preserve"> KRNJAK</v>
      </c>
      <c r="I3973" s="3" t="str">
        <f>IF(LEN(Tablica1[[#This Row],[Kod]])-LEN(SUBSTITUTE(Tablica1[[#This Row],[Kod]]," ",""))=2,Tablica1[[#This Row],[Naziv]],"")</f>
        <v xml:space="preserve"> Dvorište</v>
      </c>
      <c r="J3973" s="3" t="str">
        <f>IF(LEN(Tablica1[[#This Row],[Kod]])-LEN(SUBSTITUTE(Tablica1[[#This Row],[Kod]]," ",""))=0,Tablica1[[#This Row],[Kod]],TRIM(RIGHT(SUBSTITUTE(Tablica1[[#This Row],[Kod]]," ",REPT(" ",30)),30)))</f>
        <v>016136</v>
      </c>
    </row>
    <row r="3974" spans="1:10" ht="15">
      <c r="A3974" s="1" t="s">
        <v>3912</v>
      </c>
      <c r="B3974" s="1" t="s">
        <v>11004</v>
      </c>
      <c r="C3974">
        <v>30</v>
      </c>
      <c r="D3974">
        <v>30</v>
      </c>
      <c r="E3974">
        <f>LEN(Tablica1[[#This Row],[Kod]])-LEN(SUBSTITUTE(Tablica1[[#This Row],[Kod]]," ",""))</f>
        <v>2</v>
      </c>
      <c r="F3974">
        <v>3973</v>
      </c>
      <c r="G3974" t="str">
        <f>IF(IF(LEN(Tablica1[[#This Row],[Kod]])-LEN(SUBSTITUTE(Tablica1[[#This Row],[Kod]]," ",""))=0,Tablica1[[#This Row],[Naziv]],"")="",G3973,IF(LEN(Tablica1[[#This Row],[Kod]])-LEN(SUBSTITUTE(Tablica1[[#This Row],[Kod]]," ",""))=0,Tablica1[[#This Row],[Naziv]],""))</f>
        <v xml:space="preserve"> Karlovačka</v>
      </c>
      <c r="H3974" t="str">
        <f>IF(LEN(Tablica1[[#This Row],[Kod]])-LEN(SUBSTITUTE(Tablica1[[#This Row],[Kod]]," ",""))=1,UPPER(Tablica1[[#This Row],[Naziv]]),IF(LEN(Tablica1[[#This Row],[Kod]])-LEN(SUBSTITUTE(Tablica1[[#This Row],[Kod]]," ",""))=2,H3973,""))</f>
        <v xml:space="preserve"> KRNJAK</v>
      </c>
      <c r="I3974" s="3" t="str">
        <f>IF(LEN(Tablica1[[#This Row],[Kod]])-LEN(SUBSTITUTE(Tablica1[[#This Row],[Kod]]," ",""))=2,Tablica1[[#This Row],[Naziv]],"")</f>
        <v xml:space="preserve"> Gornji Budački</v>
      </c>
      <c r="J3974" s="3" t="str">
        <f>IF(LEN(Tablica1[[#This Row],[Kod]])-LEN(SUBSTITUTE(Tablica1[[#This Row],[Kod]]," ",""))=0,Tablica1[[#This Row],[Kod]],TRIM(RIGHT(SUBSTITUTE(Tablica1[[#This Row],[Kod]]," ",REPT(" ",30)),30)))</f>
        <v>020303</v>
      </c>
    </row>
    <row r="3975" spans="1:10" ht="15">
      <c r="A3975" s="1" t="s">
        <v>3913</v>
      </c>
      <c r="B3975" s="1" t="s">
        <v>11005</v>
      </c>
      <c r="C3975">
        <v>71</v>
      </c>
      <c r="D3975">
        <v>66</v>
      </c>
      <c r="E3975">
        <f>LEN(Tablica1[[#This Row],[Kod]])-LEN(SUBSTITUTE(Tablica1[[#This Row],[Kod]]," ",""))</f>
        <v>2</v>
      </c>
      <c r="F3975">
        <v>3974</v>
      </c>
      <c r="G3975" t="str">
        <f>IF(IF(LEN(Tablica1[[#This Row],[Kod]])-LEN(SUBSTITUTE(Tablica1[[#This Row],[Kod]]," ",""))=0,Tablica1[[#This Row],[Naziv]],"")="",G3974,IF(LEN(Tablica1[[#This Row],[Kod]])-LEN(SUBSTITUTE(Tablica1[[#This Row],[Kod]]," ",""))=0,Tablica1[[#This Row],[Naziv]],""))</f>
        <v xml:space="preserve"> Karlovačka</v>
      </c>
      <c r="H3975" t="str">
        <f>IF(LEN(Tablica1[[#This Row],[Kod]])-LEN(SUBSTITUTE(Tablica1[[#This Row],[Kod]]," ",""))=1,UPPER(Tablica1[[#This Row],[Naziv]]),IF(LEN(Tablica1[[#This Row],[Kod]])-LEN(SUBSTITUTE(Tablica1[[#This Row],[Kod]]," ",""))=2,H3974,""))</f>
        <v xml:space="preserve"> KRNJAK</v>
      </c>
      <c r="I3975" s="3" t="str">
        <f>IF(LEN(Tablica1[[#This Row],[Kod]])-LEN(SUBSTITUTE(Tablica1[[#This Row],[Kod]]," ",""))=2,Tablica1[[#This Row],[Naziv]],"")</f>
        <v xml:space="preserve"> Gornji Skrad</v>
      </c>
      <c r="J3975" s="3" t="str">
        <f>IF(LEN(Tablica1[[#This Row],[Kod]])-LEN(SUBSTITUTE(Tablica1[[#This Row],[Kod]]," ",""))=0,Tablica1[[#This Row],[Kod]],TRIM(RIGHT(SUBSTITUTE(Tablica1[[#This Row],[Kod]]," ",REPT(" ",30)),30)))</f>
        <v>021075</v>
      </c>
    </row>
    <row r="3976" spans="1:10" ht="15">
      <c r="A3976" s="1" t="s">
        <v>3914</v>
      </c>
      <c r="B3976" s="1" t="s">
        <v>11006</v>
      </c>
      <c r="C3976">
        <v>96</v>
      </c>
      <c r="D3976">
        <v>90</v>
      </c>
      <c r="E3976">
        <f>LEN(Tablica1[[#This Row],[Kod]])-LEN(SUBSTITUTE(Tablica1[[#This Row],[Kod]]," ",""))</f>
        <v>2</v>
      </c>
      <c r="F3976">
        <v>3975</v>
      </c>
      <c r="G3976" t="str">
        <f>IF(IF(LEN(Tablica1[[#This Row],[Kod]])-LEN(SUBSTITUTE(Tablica1[[#This Row],[Kod]]," ",""))=0,Tablica1[[#This Row],[Naziv]],"")="",G3975,IF(LEN(Tablica1[[#This Row],[Kod]])-LEN(SUBSTITUTE(Tablica1[[#This Row],[Kod]]," ",""))=0,Tablica1[[#This Row],[Naziv]],""))</f>
        <v xml:space="preserve"> Karlovačka</v>
      </c>
      <c r="H3976" t="str">
        <f>IF(LEN(Tablica1[[#This Row],[Kod]])-LEN(SUBSTITUTE(Tablica1[[#This Row],[Kod]]," ",""))=1,UPPER(Tablica1[[#This Row],[Naziv]]),IF(LEN(Tablica1[[#This Row],[Kod]])-LEN(SUBSTITUTE(Tablica1[[#This Row],[Kod]]," ",""))=2,H3975,""))</f>
        <v xml:space="preserve"> KRNJAK</v>
      </c>
      <c r="I3976" s="3" t="str">
        <f>IF(LEN(Tablica1[[#This Row],[Kod]])-LEN(SUBSTITUTE(Tablica1[[#This Row],[Kod]]," ",""))=2,Tablica1[[#This Row],[Naziv]],"")</f>
        <v xml:space="preserve"> Grabovac Krnjački</v>
      </c>
      <c r="J3976" s="3" t="str">
        <f>IF(LEN(Tablica1[[#This Row],[Kod]])-LEN(SUBSTITUTE(Tablica1[[#This Row],[Kod]]," ",""))=0,Tablica1[[#This Row],[Kod]],TRIM(RIGHT(SUBSTITUTE(Tablica1[[#This Row],[Kod]]," ",REPT(" ",30)),30)))</f>
        <v>021792</v>
      </c>
    </row>
    <row r="3977" spans="1:10" ht="15">
      <c r="A3977" s="1" t="s">
        <v>3915</v>
      </c>
      <c r="B3977" s="1" t="s">
        <v>11007</v>
      </c>
      <c r="C3977">
        <v>78</v>
      </c>
      <c r="D3977">
        <v>54</v>
      </c>
      <c r="E3977">
        <f>LEN(Tablica1[[#This Row],[Kod]])-LEN(SUBSTITUTE(Tablica1[[#This Row],[Kod]]," ",""))</f>
        <v>2</v>
      </c>
      <c r="F3977">
        <v>3976</v>
      </c>
      <c r="G3977" t="str">
        <f>IF(IF(LEN(Tablica1[[#This Row],[Kod]])-LEN(SUBSTITUTE(Tablica1[[#This Row],[Kod]]," ",""))=0,Tablica1[[#This Row],[Naziv]],"")="",G3976,IF(LEN(Tablica1[[#This Row],[Kod]])-LEN(SUBSTITUTE(Tablica1[[#This Row],[Kod]]," ",""))=0,Tablica1[[#This Row],[Naziv]],""))</f>
        <v xml:space="preserve"> Karlovačka</v>
      </c>
      <c r="H3977" t="str">
        <f>IF(LEN(Tablica1[[#This Row],[Kod]])-LEN(SUBSTITUTE(Tablica1[[#This Row],[Kod]]," ",""))=1,UPPER(Tablica1[[#This Row],[Naziv]]),IF(LEN(Tablica1[[#This Row],[Kod]])-LEN(SUBSTITUTE(Tablica1[[#This Row],[Kod]]," ",""))=2,H3976,""))</f>
        <v xml:space="preserve"> KRNJAK</v>
      </c>
      <c r="I3977" s="3" t="str">
        <f>IF(LEN(Tablica1[[#This Row],[Kod]])-LEN(SUBSTITUTE(Tablica1[[#This Row],[Kod]]," ",""))=2,Tablica1[[#This Row],[Naziv]],"")</f>
        <v xml:space="preserve"> Grabovac Vojnićki</v>
      </c>
      <c r="J3977" s="3" t="str">
        <f>IF(LEN(Tablica1[[#This Row],[Kod]])-LEN(SUBSTITUTE(Tablica1[[#This Row],[Kod]]," ",""))=0,Tablica1[[#This Row],[Kod]],TRIM(RIGHT(SUBSTITUTE(Tablica1[[#This Row],[Kod]]," ",REPT(" ",30)),30)))</f>
        <v>021806</v>
      </c>
    </row>
    <row r="3978" spans="1:10" ht="15">
      <c r="A3978" s="1" t="s">
        <v>3916</v>
      </c>
      <c r="B3978" s="1" t="s">
        <v>11008</v>
      </c>
      <c r="C3978">
        <v>40</v>
      </c>
      <c r="D3978">
        <v>36</v>
      </c>
      <c r="E3978">
        <f>LEN(Tablica1[[#This Row],[Kod]])-LEN(SUBSTITUTE(Tablica1[[#This Row],[Kod]]," ",""))</f>
        <v>2</v>
      </c>
      <c r="F3978">
        <v>3977</v>
      </c>
      <c r="G3978" t="str">
        <f>IF(IF(LEN(Tablica1[[#This Row],[Kod]])-LEN(SUBSTITUTE(Tablica1[[#This Row],[Kod]]," ",""))=0,Tablica1[[#This Row],[Naziv]],"")="",G3977,IF(LEN(Tablica1[[#This Row],[Kod]])-LEN(SUBSTITUTE(Tablica1[[#This Row],[Kod]]," ",""))=0,Tablica1[[#This Row],[Naziv]],""))</f>
        <v xml:space="preserve"> Karlovačka</v>
      </c>
      <c r="H3978" t="str">
        <f>IF(LEN(Tablica1[[#This Row],[Kod]])-LEN(SUBSTITUTE(Tablica1[[#This Row],[Kod]]," ",""))=1,UPPER(Tablica1[[#This Row],[Naziv]]),IF(LEN(Tablica1[[#This Row],[Kod]])-LEN(SUBSTITUTE(Tablica1[[#This Row],[Kod]]," ",""))=2,H3977,""))</f>
        <v xml:space="preserve"> KRNJAK</v>
      </c>
      <c r="I3978" s="3" t="str">
        <f>IF(LEN(Tablica1[[#This Row],[Kod]])-LEN(SUBSTITUTE(Tablica1[[#This Row],[Kod]]," ",""))=2,Tablica1[[#This Row],[Naziv]],"")</f>
        <v xml:space="preserve"> Hrvatsko Žarište</v>
      </c>
      <c r="J3978" s="3" t="str">
        <f>IF(LEN(Tablica1[[#This Row],[Kod]])-LEN(SUBSTITUTE(Tablica1[[#This Row],[Kod]]," ",""))=0,Tablica1[[#This Row],[Kod]],TRIM(RIGHT(SUBSTITUTE(Tablica1[[#This Row],[Kod]]," ",REPT(" ",30)),30)))</f>
        <v>046787</v>
      </c>
    </row>
    <row r="3979" spans="1:10" ht="15">
      <c r="A3979" s="1" t="s">
        <v>3917</v>
      </c>
      <c r="B3979" s="1" t="s">
        <v>11009</v>
      </c>
      <c r="C3979">
        <v>12</v>
      </c>
      <c r="D3979">
        <v>12</v>
      </c>
      <c r="E3979">
        <f>LEN(Tablica1[[#This Row],[Kod]])-LEN(SUBSTITUTE(Tablica1[[#This Row],[Kod]]," ",""))</f>
        <v>2</v>
      </c>
      <c r="F3979">
        <v>3978</v>
      </c>
      <c r="G3979" t="str">
        <f>IF(IF(LEN(Tablica1[[#This Row],[Kod]])-LEN(SUBSTITUTE(Tablica1[[#This Row],[Kod]]," ",""))=0,Tablica1[[#This Row],[Naziv]],"")="",G3978,IF(LEN(Tablica1[[#This Row],[Kod]])-LEN(SUBSTITUTE(Tablica1[[#This Row],[Kod]]," ",""))=0,Tablica1[[#This Row],[Naziv]],""))</f>
        <v xml:space="preserve"> Karlovačka</v>
      </c>
      <c r="H3979" t="str">
        <f>IF(LEN(Tablica1[[#This Row],[Kod]])-LEN(SUBSTITUTE(Tablica1[[#This Row],[Kod]]," ",""))=1,UPPER(Tablica1[[#This Row],[Naziv]]),IF(LEN(Tablica1[[#This Row],[Kod]])-LEN(SUBSTITUTE(Tablica1[[#This Row],[Kod]]," ",""))=2,H3978,""))</f>
        <v xml:space="preserve"> KRNJAK</v>
      </c>
      <c r="I3979" s="3" t="str">
        <f>IF(LEN(Tablica1[[#This Row],[Kod]])-LEN(SUBSTITUTE(Tablica1[[#This Row],[Kod]]," ",""))=2,Tablica1[[#This Row],[Naziv]],"")</f>
        <v xml:space="preserve"> Jasnić Brdo</v>
      </c>
      <c r="J3979" s="3" t="str">
        <f>IF(LEN(Tablica1[[#This Row],[Kod]])-LEN(SUBSTITUTE(Tablica1[[#This Row],[Kod]]," ",""))=0,Tablica1[[#This Row],[Kod]],TRIM(RIGHT(SUBSTITUTE(Tablica1[[#This Row],[Kod]]," ",REPT(" ",30)),30)))</f>
        <v>025917</v>
      </c>
    </row>
    <row r="3980" spans="1:10" ht="15">
      <c r="A3980" s="1" t="s">
        <v>3918</v>
      </c>
      <c r="B3980" s="1" t="s">
        <v>11010</v>
      </c>
      <c r="C3980">
        <v>8</v>
      </c>
      <c r="D3980">
        <v>7</v>
      </c>
      <c r="E3980">
        <f>LEN(Tablica1[[#This Row],[Kod]])-LEN(SUBSTITUTE(Tablica1[[#This Row],[Kod]]," ",""))</f>
        <v>2</v>
      </c>
      <c r="F3980">
        <v>3979</v>
      </c>
      <c r="G3980" t="str">
        <f>IF(IF(LEN(Tablica1[[#This Row],[Kod]])-LEN(SUBSTITUTE(Tablica1[[#This Row],[Kod]]," ",""))=0,Tablica1[[#This Row],[Naziv]],"")="",G3979,IF(LEN(Tablica1[[#This Row],[Kod]])-LEN(SUBSTITUTE(Tablica1[[#This Row],[Kod]]," ",""))=0,Tablica1[[#This Row],[Naziv]],""))</f>
        <v xml:space="preserve"> Karlovačka</v>
      </c>
      <c r="H3980" t="str">
        <f>IF(LEN(Tablica1[[#This Row],[Kod]])-LEN(SUBSTITUTE(Tablica1[[#This Row],[Kod]]," ",""))=1,UPPER(Tablica1[[#This Row],[Naziv]]),IF(LEN(Tablica1[[#This Row],[Kod]])-LEN(SUBSTITUTE(Tablica1[[#This Row],[Kod]]," ",""))=2,H3979,""))</f>
        <v xml:space="preserve"> KRNJAK</v>
      </c>
      <c r="I3980" s="3" t="str">
        <f>IF(LEN(Tablica1[[#This Row],[Kod]])-LEN(SUBSTITUTE(Tablica1[[#This Row],[Kod]]," ",""))=2,Tablica1[[#This Row],[Naziv]],"")</f>
        <v xml:space="preserve"> Keserov Potok</v>
      </c>
      <c r="J3980" s="3" t="str">
        <f>IF(LEN(Tablica1[[#This Row],[Kod]])-LEN(SUBSTITUTE(Tablica1[[#This Row],[Kod]]," ",""))=0,Tablica1[[#This Row],[Kod]],TRIM(RIGHT(SUBSTITUTE(Tablica1[[#This Row],[Kod]]," ",REPT(" ",30)),30)))</f>
        <v>028347</v>
      </c>
    </row>
    <row r="3981" spans="1:10" ht="15">
      <c r="A3981" s="1" t="s">
        <v>3919</v>
      </c>
      <c r="B3981" s="1" t="s">
        <v>7572</v>
      </c>
      <c r="C3981">
        <v>378</v>
      </c>
      <c r="D3981">
        <v>376</v>
      </c>
      <c r="E3981">
        <f>LEN(Tablica1[[#This Row],[Kod]])-LEN(SUBSTITUTE(Tablica1[[#This Row],[Kod]]," ",""))</f>
        <v>2</v>
      </c>
      <c r="F3981">
        <v>3980</v>
      </c>
      <c r="G3981" t="str">
        <f>IF(IF(LEN(Tablica1[[#This Row],[Kod]])-LEN(SUBSTITUTE(Tablica1[[#This Row],[Kod]]," ",""))=0,Tablica1[[#This Row],[Naziv]],"")="",G3980,IF(LEN(Tablica1[[#This Row],[Kod]])-LEN(SUBSTITUTE(Tablica1[[#This Row],[Kod]]," ",""))=0,Tablica1[[#This Row],[Naziv]],""))</f>
        <v xml:space="preserve"> Karlovačka</v>
      </c>
      <c r="H3981" t="str">
        <f>IF(LEN(Tablica1[[#This Row],[Kod]])-LEN(SUBSTITUTE(Tablica1[[#This Row],[Kod]]," ",""))=1,UPPER(Tablica1[[#This Row],[Naziv]]),IF(LEN(Tablica1[[#This Row],[Kod]])-LEN(SUBSTITUTE(Tablica1[[#This Row],[Kod]]," ",""))=2,H3980,""))</f>
        <v xml:space="preserve"> KRNJAK</v>
      </c>
      <c r="I3981" s="3" t="str">
        <f>IF(LEN(Tablica1[[#This Row],[Kod]])-LEN(SUBSTITUTE(Tablica1[[#This Row],[Kod]]," ",""))=2,Tablica1[[#This Row],[Naziv]],"")</f>
        <v xml:space="preserve"> Krnjak</v>
      </c>
      <c r="J3981" s="3" t="str">
        <f>IF(LEN(Tablica1[[#This Row],[Kod]])-LEN(SUBSTITUTE(Tablica1[[#This Row],[Kod]]," ",""))=0,Tablica1[[#This Row],[Kod]],TRIM(RIGHT(SUBSTITUTE(Tablica1[[#This Row],[Kod]]," ",REPT(" ",30)),30)))</f>
        <v>032611</v>
      </c>
    </row>
    <row r="3982" spans="1:10" ht="15">
      <c r="A3982" s="1" t="s">
        <v>3920</v>
      </c>
      <c r="B3982" s="1" t="s">
        <v>11011</v>
      </c>
      <c r="C3982">
        <v>45</v>
      </c>
      <c r="D3982">
        <v>34</v>
      </c>
      <c r="E3982">
        <f>LEN(Tablica1[[#This Row],[Kod]])-LEN(SUBSTITUTE(Tablica1[[#This Row],[Kod]]," ",""))</f>
        <v>2</v>
      </c>
      <c r="F3982">
        <v>3981</v>
      </c>
      <c r="G3982" t="str">
        <f>IF(IF(LEN(Tablica1[[#This Row],[Kod]])-LEN(SUBSTITUTE(Tablica1[[#This Row],[Kod]]," ",""))=0,Tablica1[[#This Row],[Naziv]],"")="",G3981,IF(LEN(Tablica1[[#This Row],[Kod]])-LEN(SUBSTITUTE(Tablica1[[#This Row],[Kod]]," ",""))=0,Tablica1[[#This Row],[Naziv]],""))</f>
        <v xml:space="preserve"> Karlovačka</v>
      </c>
      <c r="H3982" t="str">
        <f>IF(LEN(Tablica1[[#This Row],[Kod]])-LEN(SUBSTITUTE(Tablica1[[#This Row],[Kod]]," ",""))=1,UPPER(Tablica1[[#This Row],[Naziv]]),IF(LEN(Tablica1[[#This Row],[Kod]])-LEN(SUBSTITUTE(Tablica1[[#This Row],[Kod]]," ",""))=2,H3981,""))</f>
        <v xml:space="preserve"> KRNJAK</v>
      </c>
      <c r="I3982" s="3" t="str">
        <f>IF(LEN(Tablica1[[#This Row],[Kod]])-LEN(SUBSTITUTE(Tablica1[[#This Row],[Kod]]," ",""))=2,Tablica1[[#This Row],[Naziv]],"")</f>
        <v xml:space="preserve"> Mala Crkvina</v>
      </c>
      <c r="J3982" s="3" t="str">
        <f>IF(LEN(Tablica1[[#This Row],[Kod]])-LEN(SUBSTITUTE(Tablica1[[#This Row],[Kod]]," ",""))=0,Tablica1[[#This Row],[Kod]],TRIM(RIGHT(SUBSTITUTE(Tablica1[[#This Row],[Kod]]," ",REPT(" ",30)),30)))</f>
        <v>037729</v>
      </c>
    </row>
    <row r="3983" spans="1:10" ht="15">
      <c r="A3983" s="1" t="s">
        <v>3921</v>
      </c>
      <c r="B3983" s="1" t="s">
        <v>11012</v>
      </c>
      <c r="C3983">
        <v>123</v>
      </c>
      <c r="D3983">
        <v>116</v>
      </c>
      <c r="E3983">
        <f>LEN(Tablica1[[#This Row],[Kod]])-LEN(SUBSTITUTE(Tablica1[[#This Row],[Kod]]," ",""))</f>
        <v>2</v>
      </c>
      <c r="F3983">
        <v>3982</v>
      </c>
      <c r="G3983" t="str">
        <f>IF(IF(LEN(Tablica1[[#This Row],[Kod]])-LEN(SUBSTITUTE(Tablica1[[#This Row],[Kod]]," ",""))=0,Tablica1[[#This Row],[Naziv]],"")="",G3982,IF(LEN(Tablica1[[#This Row],[Kod]])-LEN(SUBSTITUTE(Tablica1[[#This Row],[Kod]]," ",""))=0,Tablica1[[#This Row],[Naziv]],""))</f>
        <v xml:space="preserve"> Karlovačka</v>
      </c>
      <c r="H3983" t="str">
        <f>IF(LEN(Tablica1[[#This Row],[Kod]])-LEN(SUBSTITUTE(Tablica1[[#This Row],[Kod]]," ",""))=1,UPPER(Tablica1[[#This Row],[Naziv]]),IF(LEN(Tablica1[[#This Row],[Kod]])-LEN(SUBSTITUTE(Tablica1[[#This Row],[Kod]]," ",""))=2,H3982,""))</f>
        <v xml:space="preserve"> KRNJAK</v>
      </c>
      <c r="I3983" s="3" t="str">
        <f>IF(LEN(Tablica1[[#This Row],[Kod]])-LEN(SUBSTITUTE(Tablica1[[#This Row],[Kod]]," ",""))=2,Tablica1[[#This Row],[Naziv]],"")</f>
        <v xml:space="preserve"> Mlakovac</v>
      </c>
      <c r="J3983" s="3" t="str">
        <f>IF(LEN(Tablica1[[#This Row],[Kod]])-LEN(SUBSTITUTE(Tablica1[[#This Row],[Kod]]," ",""))=0,Tablica1[[#This Row],[Kod]],TRIM(RIGHT(SUBSTITUTE(Tablica1[[#This Row],[Kod]]," ",REPT(" ",30)),30)))</f>
        <v>041521</v>
      </c>
    </row>
    <row r="3984" spans="1:10" ht="15">
      <c r="A3984" s="1" t="s">
        <v>3922</v>
      </c>
      <c r="B3984" s="1" t="s">
        <v>11013</v>
      </c>
      <c r="C3984">
        <v>65</v>
      </c>
      <c r="D3984">
        <v>56</v>
      </c>
      <c r="E3984">
        <f>LEN(Tablica1[[#This Row],[Kod]])-LEN(SUBSTITUTE(Tablica1[[#This Row],[Kod]]," ",""))</f>
        <v>2</v>
      </c>
      <c r="F3984">
        <v>3983</v>
      </c>
      <c r="G3984" t="str">
        <f>IF(IF(LEN(Tablica1[[#This Row],[Kod]])-LEN(SUBSTITUTE(Tablica1[[#This Row],[Kod]]," ",""))=0,Tablica1[[#This Row],[Naziv]],"")="",G3983,IF(LEN(Tablica1[[#This Row],[Kod]])-LEN(SUBSTITUTE(Tablica1[[#This Row],[Kod]]," ",""))=0,Tablica1[[#This Row],[Naziv]],""))</f>
        <v xml:space="preserve"> Karlovačka</v>
      </c>
      <c r="H3984" t="str">
        <f>IF(LEN(Tablica1[[#This Row],[Kod]])-LEN(SUBSTITUTE(Tablica1[[#This Row],[Kod]]," ",""))=1,UPPER(Tablica1[[#This Row],[Naziv]]),IF(LEN(Tablica1[[#This Row],[Kod]])-LEN(SUBSTITUTE(Tablica1[[#This Row],[Kod]]," ",""))=2,H3983,""))</f>
        <v xml:space="preserve"> KRNJAK</v>
      </c>
      <c r="I3984" s="3" t="str">
        <f>IF(LEN(Tablica1[[#This Row],[Kod]])-LEN(SUBSTITUTE(Tablica1[[#This Row],[Kod]]," ",""))=2,Tablica1[[#This Row],[Naziv]],"")</f>
        <v xml:space="preserve"> Pavković Selo</v>
      </c>
      <c r="J3984" s="3" t="str">
        <f>IF(LEN(Tablica1[[#This Row],[Kod]])-LEN(SUBSTITUTE(Tablica1[[#This Row],[Kod]]," ",""))=0,Tablica1[[#This Row],[Kod]],TRIM(RIGHT(SUBSTITUTE(Tablica1[[#This Row],[Kod]]," ",REPT(" ",30)),30)))</f>
        <v>047007</v>
      </c>
    </row>
    <row r="3985" spans="1:10" ht="15">
      <c r="A3985" s="1" t="s">
        <v>3923</v>
      </c>
      <c r="B3985" s="1" t="s">
        <v>11014</v>
      </c>
      <c r="C3985">
        <v>27</v>
      </c>
      <c r="D3985">
        <v>20</v>
      </c>
      <c r="E3985">
        <f>LEN(Tablica1[[#This Row],[Kod]])-LEN(SUBSTITUTE(Tablica1[[#This Row],[Kod]]," ",""))</f>
        <v>2</v>
      </c>
      <c r="F3985">
        <v>3984</v>
      </c>
      <c r="G3985" t="str">
        <f>IF(IF(LEN(Tablica1[[#This Row],[Kod]])-LEN(SUBSTITUTE(Tablica1[[#This Row],[Kod]]," ",""))=0,Tablica1[[#This Row],[Naziv]],"")="",G3984,IF(LEN(Tablica1[[#This Row],[Kod]])-LEN(SUBSTITUTE(Tablica1[[#This Row],[Kod]]," ",""))=0,Tablica1[[#This Row],[Naziv]],""))</f>
        <v xml:space="preserve"> Karlovačka</v>
      </c>
      <c r="H3985" t="str">
        <f>IF(LEN(Tablica1[[#This Row],[Kod]])-LEN(SUBSTITUTE(Tablica1[[#This Row],[Kod]]," ",""))=1,UPPER(Tablica1[[#This Row],[Naziv]]),IF(LEN(Tablica1[[#This Row],[Kod]])-LEN(SUBSTITUTE(Tablica1[[#This Row],[Kod]]," ",""))=2,H3984,""))</f>
        <v xml:space="preserve"> KRNJAK</v>
      </c>
      <c r="I3985" s="3" t="str">
        <f>IF(LEN(Tablica1[[#This Row],[Kod]])-LEN(SUBSTITUTE(Tablica1[[#This Row],[Kod]]," ",""))=2,Tablica1[[#This Row],[Naziv]],"")</f>
        <v xml:space="preserve"> Perići</v>
      </c>
      <c r="J3985" s="3" t="str">
        <f>IF(LEN(Tablica1[[#This Row],[Kod]])-LEN(SUBSTITUTE(Tablica1[[#This Row],[Kod]]," ",""))=0,Tablica1[[#This Row],[Kod]],TRIM(RIGHT(SUBSTITUTE(Tablica1[[#This Row],[Kod]]," ",REPT(" ",30)),30)))</f>
        <v>047414</v>
      </c>
    </row>
    <row r="3986" spans="1:10" ht="15">
      <c r="A3986" s="1" t="s">
        <v>3924</v>
      </c>
      <c r="B3986" s="1" t="s">
        <v>11015</v>
      </c>
      <c r="C3986">
        <v>60</v>
      </c>
      <c r="D3986">
        <v>48</v>
      </c>
      <c r="E3986">
        <f>LEN(Tablica1[[#This Row],[Kod]])-LEN(SUBSTITUTE(Tablica1[[#This Row],[Kod]]," ",""))</f>
        <v>2</v>
      </c>
      <c r="F3986">
        <v>3985</v>
      </c>
      <c r="G3986" t="str">
        <f>IF(IF(LEN(Tablica1[[#This Row],[Kod]])-LEN(SUBSTITUTE(Tablica1[[#This Row],[Kod]]," ",""))=0,Tablica1[[#This Row],[Naziv]],"")="",G3985,IF(LEN(Tablica1[[#This Row],[Kod]])-LEN(SUBSTITUTE(Tablica1[[#This Row],[Kod]]," ",""))=0,Tablica1[[#This Row],[Naziv]],""))</f>
        <v xml:space="preserve"> Karlovačka</v>
      </c>
      <c r="H3986" t="str">
        <f>IF(LEN(Tablica1[[#This Row],[Kod]])-LEN(SUBSTITUTE(Tablica1[[#This Row],[Kod]]," ",""))=1,UPPER(Tablica1[[#This Row],[Naziv]]),IF(LEN(Tablica1[[#This Row],[Kod]])-LEN(SUBSTITUTE(Tablica1[[#This Row],[Kod]]," ",""))=2,H3985,""))</f>
        <v xml:space="preserve"> KRNJAK</v>
      </c>
      <c r="I3986" s="3" t="str">
        <f>IF(LEN(Tablica1[[#This Row],[Kod]])-LEN(SUBSTITUTE(Tablica1[[#This Row],[Kod]]," ",""))=2,Tablica1[[#This Row],[Naziv]],"")</f>
        <v xml:space="preserve"> Podgorje Krnjačko</v>
      </c>
      <c r="J3986" s="3" t="str">
        <f>IF(LEN(Tablica1[[#This Row],[Kod]])-LEN(SUBSTITUTE(Tablica1[[#This Row],[Kod]]," ",""))=0,Tablica1[[#This Row],[Kod]],TRIM(RIGHT(SUBSTITUTE(Tablica1[[#This Row],[Kod]]," ",REPT(" ",30)),30)))</f>
        <v>049204</v>
      </c>
    </row>
    <row r="3987" spans="1:10" ht="15">
      <c r="A3987" s="1" t="s">
        <v>3925</v>
      </c>
      <c r="B3987" s="1" t="s">
        <v>11016</v>
      </c>
      <c r="C3987">
        <v>23</v>
      </c>
      <c r="D3987">
        <v>17</v>
      </c>
      <c r="E3987">
        <f>LEN(Tablica1[[#This Row],[Kod]])-LEN(SUBSTITUTE(Tablica1[[#This Row],[Kod]]," ",""))</f>
        <v>2</v>
      </c>
      <c r="F3987">
        <v>3986</v>
      </c>
      <c r="G3987" t="str">
        <f>IF(IF(LEN(Tablica1[[#This Row],[Kod]])-LEN(SUBSTITUTE(Tablica1[[#This Row],[Kod]]," ",""))=0,Tablica1[[#This Row],[Naziv]],"")="",G3986,IF(LEN(Tablica1[[#This Row],[Kod]])-LEN(SUBSTITUTE(Tablica1[[#This Row],[Kod]]," ",""))=0,Tablica1[[#This Row],[Naziv]],""))</f>
        <v xml:space="preserve"> Karlovačka</v>
      </c>
      <c r="H3987" t="str">
        <f>IF(LEN(Tablica1[[#This Row],[Kod]])-LEN(SUBSTITUTE(Tablica1[[#This Row],[Kod]]," ",""))=1,UPPER(Tablica1[[#This Row],[Naziv]]),IF(LEN(Tablica1[[#This Row],[Kod]])-LEN(SUBSTITUTE(Tablica1[[#This Row],[Kod]]," ",""))=2,H3986,""))</f>
        <v xml:space="preserve"> KRNJAK</v>
      </c>
      <c r="I3987" s="3" t="str">
        <f>IF(LEN(Tablica1[[#This Row],[Kod]])-LEN(SUBSTITUTE(Tablica1[[#This Row],[Kod]]," ",""))=2,Tablica1[[#This Row],[Naziv]],"")</f>
        <v xml:space="preserve"> Poljana Vojnićka</v>
      </c>
      <c r="J3987" s="3" t="str">
        <f>IF(LEN(Tablica1[[#This Row],[Kod]])-LEN(SUBSTITUTE(Tablica1[[#This Row],[Kod]]," ",""))=0,Tablica1[[#This Row],[Kod]],TRIM(RIGHT(SUBSTITUTE(Tablica1[[#This Row],[Kod]]," ",REPT(" ",30)),30)))</f>
        <v>050253</v>
      </c>
    </row>
    <row r="3988" spans="1:10" ht="15">
      <c r="A3988" s="1" t="s">
        <v>3926</v>
      </c>
      <c r="B3988" s="1" t="s">
        <v>11017</v>
      </c>
      <c r="C3988">
        <v>52</v>
      </c>
      <c r="D3988">
        <v>43</v>
      </c>
      <c r="E3988">
        <f>LEN(Tablica1[[#This Row],[Kod]])-LEN(SUBSTITUTE(Tablica1[[#This Row],[Kod]]," ",""))</f>
        <v>2</v>
      </c>
      <c r="F3988">
        <v>3987</v>
      </c>
      <c r="G3988" t="str">
        <f>IF(IF(LEN(Tablica1[[#This Row],[Kod]])-LEN(SUBSTITUTE(Tablica1[[#This Row],[Kod]]," ",""))=0,Tablica1[[#This Row],[Naziv]],"")="",G3987,IF(LEN(Tablica1[[#This Row],[Kod]])-LEN(SUBSTITUTE(Tablica1[[#This Row],[Kod]]," ",""))=0,Tablica1[[#This Row],[Naziv]],""))</f>
        <v xml:space="preserve"> Karlovačka</v>
      </c>
      <c r="H3988" t="str">
        <f>IF(LEN(Tablica1[[#This Row],[Kod]])-LEN(SUBSTITUTE(Tablica1[[#This Row],[Kod]]," ",""))=1,UPPER(Tablica1[[#This Row],[Naziv]]),IF(LEN(Tablica1[[#This Row],[Kod]])-LEN(SUBSTITUTE(Tablica1[[#This Row],[Kod]]," ",""))=2,H3987,""))</f>
        <v xml:space="preserve"> KRNJAK</v>
      </c>
      <c r="I3988" s="3" t="str">
        <f>IF(LEN(Tablica1[[#This Row],[Kod]])-LEN(SUBSTITUTE(Tablica1[[#This Row],[Kod]]," ",""))=2,Tablica1[[#This Row],[Naziv]],"")</f>
        <v xml:space="preserve"> Ponorac</v>
      </c>
      <c r="J3988" s="3" t="str">
        <f>IF(LEN(Tablica1[[#This Row],[Kod]])-LEN(SUBSTITUTE(Tablica1[[#This Row],[Kod]]," ",""))=0,Tablica1[[#This Row],[Kod]],TRIM(RIGHT(SUBSTITUTE(Tablica1[[#This Row],[Kod]]," ",REPT(" ",30)),30)))</f>
        <v>050636</v>
      </c>
    </row>
    <row r="3989" spans="1:10" ht="15">
      <c r="A3989" s="1" t="s">
        <v>3927</v>
      </c>
      <c r="B3989" s="1" t="s">
        <v>11018</v>
      </c>
      <c r="C3989">
        <v>13</v>
      </c>
      <c r="D3989">
        <v>13</v>
      </c>
      <c r="E3989">
        <f>LEN(Tablica1[[#This Row],[Kod]])-LEN(SUBSTITUTE(Tablica1[[#This Row],[Kod]]," ",""))</f>
        <v>2</v>
      </c>
      <c r="F3989">
        <v>3988</v>
      </c>
      <c r="G3989" t="str">
        <f>IF(IF(LEN(Tablica1[[#This Row],[Kod]])-LEN(SUBSTITUTE(Tablica1[[#This Row],[Kod]]," ",""))=0,Tablica1[[#This Row],[Naziv]],"")="",G3988,IF(LEN(Tablica1[[#This Row],[Kod]])-LEN(SUBSTITUTE(Tablica1[[#This Row],[Kod]]," ",""))=0,Tablica1[[#This Row],[Naziv]],""))</f>
        <v xml:space="preserve"> Karlovačka</v>
      </c>
      <c r="H3989" t="str">
        <f>IF(LEN(Tablica1[[#This Row],[Kod]])-LEN(SUBSTITUTE(Tablica1[[#This Row],[Kod]]," ",""))=1,UPPER(Tablica1[[#This Row],[Naziv]]),IF(LEN(Tablica1[[#This Row],[Kod]])-LEN(SUBSTITUTE(Tablica1[[#This Row],[Kod]]," ",""))=2,H3988,""))</f>
        <v xml:space="preserve"> KRNJAK</v>
      </c>
      <c r="I3989" s="3" t="str">
        <f>IF(LEN(Tablica1[[#This Row],[Kod]])-LEN(SUBSTITUTE(Tablica1[[#This Row],[Kod]]," ",""))=2,Tablica1[[#This Row],[Naziv]],"")</f>
        <v xml:space="preserve"> Rastovac Budački</v>
      </c>
      <c r="J3989" s="3" t="str">
        <f>IF(LEN(Tablica1[[#This Row],[Kod]])-LEN(SUBSTITUTE(Tablica1[[#This Row],[Kod]]," ",""))=0,Tablica1[[#This Row],[Kod]],TRIM(RIGHT(SUBSTITUTE(Tablica1[[#This Row],[Kod]]," ",REPT(" ",30)),30)))</f>
        <v>054267</v>
      </c>
    </row>
    <row r="3990" spans="1:10" ht="15">
      <c r="A3990" s="1" t="s">
        <v>3928</v>
      </c>
      <c r="B3990" s="1" t="s">
        <v>11019</v>
      </c>
      <c r="C3990">
        <v>8</v>
      </c>
      <c r="D3990">
        <v>8</v>
      </c>
      <c r="E3990">
        <f>LEN(Tablica1[[#This Row],[Kod]])-LEN(SUBSTITUTE(Tablica1[[#This Row],[Kod]]," ",""))</f>
        <v>2</v>
      </c>
      <c r="F3990">
        <v>3989</v>
      </c>
      <c r="G3990" t="str">
        <f>IF(IF(LEN(Tablica1[[#This Row],[Kod]])-LEN(SUBSTITUTE(Tablica1[[#This Row],[Kod]]," ",""))=0,Tablica1[[#This Row],[Naziv]],"")="",G3989,IF(LEN(Tablica1[[#This Row],[Kod]])-LEN(SUBSTITUTE(Tablica1[[#This Row],[Kod]]," ",""))=0,Tablica1[[#This Row],[Naziv]],""))</f>
        <v xml:space="preserve"> Karlovačka</v>
      </c>
      <c r="H3990" t="str">
        <f>IF(LEN(Tablica1[[#This Row],[Kod]])-LEN(SUBSTITUTE(Tablica1[[#This Row],[Kod]]," ",""))=1,UPPER(Tablica1[[#This Row],[Naziv]]),IF(LEN(Tablica1[[#This Row],[Kod]])-LEN(SUBSTITUTE(Tablica1[[#This Row],[Kod]]," ",""))=2,H3989,""))</f>
        <v xml:space="preserve"> KRNJAK</v>
      </c>
      <c r="I3990" s="3" t="str">
        <f>IF(LEN(Tablica1[[#This Row],[Kod]])-LEN(SUBSTITUTE(Tablica1[[#This Row],[Kod]]," ",""))=2,Tablica1[[#This Row],[Naziv]],"")</f>
        <v xml:space="preserve"> Suhodol Budački</v>
      </c>
      <c r="J3990" s="3" t="str">
        <f>IF(LEN(Tablica1[[#This Row],[Kod]])-LEN(SUBSTITUTE(Tablica1[[#This Row],[Kod]]," ",""))=0,Tablica1[[#This Row],[Kod]],TRIM(RIGHT(SUBSTITUTE(Tablica1[[#This Row],[Kod]]," ",REPT(" ",30)),30)))</f>
        <v>061450</v>
      </c>
    </row>
    <row r="3991" spans="1:10" ht="15">
      <c r="A3991" s="1" t="s">
        <v>3929</v>
      </c>
      <c r="B3991" s="1" t="s">
        <v>11020</v>
      </c>
      <c r="C3991">
        <v>3</v>
      </c>
      <c r="D3991">
        <v>1</v>
      </c>
      <c r="E3991">
        <f>LEN(Tablica1[[#This Row],[Kod]])-LEN(SUBSTITUTE(Tablica1[[#This Row],[Kod]]," ",""))</f>
        <v>2</v>
      </c>
      <c r="F3991">
        <v>3990</v>
      </c>
      <c r="G3991" t="str">
        <f>IF(IF(LEN(Tablica1[[#This Row],[Kod]])-LEN(SUBSTITUTE(Tablica1[[#This Row],[Kod]]," ",""))=0,Tablica1[[#This Row],[Naziv]],"")="",G3990,IF(LEN(Tablica1[[#This Row],[Kod]])-LEN(SUBSTITUTE(Tablica1[[#This Row],[Kod]]," ",""))=0,Tablica1[[#This Row],[Naziv]],""))</f>
        <v xml:space="preserve"> Karlovačka</v>
      </c>
      <c r="H3991" t="str">
        <f>IF(LEN(Tablica1[[#This Row],[Kod]])-LEN(SUBSTITUTE(Tablica1[[#This Row],[Kod]]," ",""))=1,UPPER(Tablica1[[#This Row],[Naziv]]),IF(LEN(Tablica1[[#This Row],[Kod]])-LEN(SUBSTITUTE(Tablica1[[#This Row],[Kod]]," ",""))=2,H3990,""))</f>
        <v xml:space="preserve"> KRNJAK</v>
      </c>
      <c r="I3991" s="3" t="str">
        <f>IF(LEN(Tablica1[[#This Row],[Kod]])-LEN(SUBSTITUTE(Tablica1[[#This Row],[Kod]]," ",""))=2,Tablica1[[#This Row],[Naziv]],"")</f>
        <v xml:space="preserve"> Trupinjak</v>
      </c>
      <c r="J3991" s="3" t="str">
        <f>IF(LEN(Tablica1[[#This Row],[Kod]])-LEN(SUBSTITUTE(Tablica1[[#This Row],[Kod]]," ",""))=0,Tablica1[[#This Row],[Kod]],TRIM(RIGHT(SUBSTITUTE(Tablica1[[#This Row],[Kod]]," ",REPT(" ",30)),30)))</f>
        <v>066095</v>
      </c>
    </row>
    <row r="3992" spans="1:10" ht="15">
      <c r="A3992" s="1" t="s">
        <v>3930</v>
      </c>
      <c r="B3992" s="1" t="s">
        <v>11021</v>
      </c>
      <c r="C3992">
        <v>83</v>
      </c>
      <c r="D3992">
        <v>72</v>
      </c>
      <c r="E3992">
        <f>LEN(Tablica1[[#This Row],[Kod]])-LEN(SUBSTITUTE(Tablica1[[#This Row],[Kod]]," ",""))</f>
        <v>2</v>
      </c>
      <c r="F3992">
        <v>3991</v>
      </c>
      <c r="G3992" t="str">
        <f>IF(IF(LEN(Tablica1[[#This Row],[Kod]])-LEN(SUBSTITUTE(Tablica1[[#This Row],[Kod]]," ",""))=0,Tablica1[[#This Row],[Naziv]],"")="",G3991,IF(LEN(Tablica1[[#This Row],[Kod]])-LEN(SUBSTITUTE(Tablica1[[#This Row],[Kod]]," ",""))=0,Tablica1[[#This Row],[Naziv]],""))</f>
        <v xml:space="preserve"> Karlovačka</v>
      </c>
      <c r="H3992" t="str">
        <f>IF(LEN(Tablica1[[#This Row],[Kod]])-LEN(SUBSTITUTE(Tablica1[[#This Row],[Kod]]," ",""))=1,UPPER(Tablica1[[#This Row],[Naziv]]),IF(LEN(Tablica1[[#This Row],[Kod]])-LEN(SUBSTITUTE(Tablica1[[#This Row],[Kod]]," ",""))=2,H3991,""))</f>
        <v xml:space="preserve"> KRNJAK</v>
      </c>
      <c r="I3992" s="3" t="str">
        <f>IF(LEN(Tablica1[[#This Row],[Kod]])-LEN(SUBSTITUTE(Tablica1[[#This Row],[Kod]]," ",""))=2,Tablica1[[#This Row],[Naziv]],"")</f>
        <v xml:space="preserve"> Velika Crkvina</v>
      </c>
      <c r="J3992" s="3" t="str">
        <f>IF(LEN(Tablica1[[#This Row],[Kod]])-LEN(SUBSTITUTE(Tablica1[[#This Row],[Kod]]," ",""))=0,Tablica1[[#This Row],[Kod]],TRIM(RIGHT(SUBSTITUTE(Tablica1[[#This Row],[Kod]]," ",REPT(" ",30)),30)))</f>
        <v>067687</v>
      </c>
    </row>
    <row r="3993" spans="1:10" ht="15">
      <c r="A3993" s="1" t="s">
        <v>3931</v>
      </c>
      <c r="B3993" s="1" t="s">
        <v>11022</v>
      </c>
      <c r="C3993">
        <v>13</v>
      </c>
      <c r="D3993">
        <v>9</v>
      </c>
      <c r="E3993">
        <f>LEN(Tablica1[[#This Row],[Kod]])-LEN(SUBSTITUTE(Tablica1[[#This Row],[Kod]]," ",""))</f>
        <v>2</v>
      </c>
      <c r="F3993">
        <v>3992</v>
      </c>
      <c r="G3993" t="str">
        <f>IF(IF(LEN(Tablica1[[#This Row],[Kod]])-LEN(SUBSTITUTE(Tablica1[[#This Row],[Kod]]," ",""))=0,Tablica1[[#This Row],[Naziv]],"")="",G3992,IF(LEN(Tablica1[[#This Row],[Kod]])-LEN(SUBSTITUTE(Tablica1[[#This Row],[Kod]]," ",""))=0,Tablica1[[#This Row],[Naziv]],""))</f>
        <v xml:space="preserve"> Karlovačka</v>
      </c>
      <c r="H3993" t="str">
        <f>IF(LEN(Tablica1[[#This Row],[Kod]])-LEN(SUBSTITUTE(Tablica1[[#This Row],[Kod]]," ",""))=1,UPPER(Tablica1[[#This Row],[Naziv]]),IF(LEN(Tablica1[[#This Row],[Kod]])-LEN(SUBSTITUTE(Tablica1[[#This Row],[Kod]]," ",""))=2,H3992,""))</f>
        <v xml:space="preserve"> KRNJAK</v>
      </c>
      <c r="I3993" s="3" t="str">
        <f>IF(LEN(Tablica1[[#This Row],[Kod]])-LEN(SUBSTITUTE(Tablica1[[#This Row],[Kod]]," ",""))=2,Tablica1[[#This Row],[Naziv]],"")</f>
        <v xml:space="preserve"> Vojnović Brdo</v>
      </c>
      <c r="J3993" s="3" t="str">
        <f>IF(LEN(Tablica1[[#This Row],[Kod]])-LEN(SUBSTITUTE(Tablica1[[#This Row],[Kod]]," ",""))=0,Tablica1[[#This Row],[Kod]],TRIM(RIGHT(SUBSTITUTE(Tablica1[[#This Row],[Kod]]," ",REPT(" ",30)),30)))</f>
        <v>070050</v>
      </c>
    </row>
    <row r="3994" spans="1:10" ht="15">
      <c r="A3994" s="1" t="s">
        <v>3932</v>
      </c>
      <c r="B3994" s="1" t="s">
        <v>10674</v>
      </c>
      <c r="C3994">
        <v>98</v>
      </c>
      <c r="D3994">
        <v>86</v>
      </c>
      <c r="E3994">
        <f>LEN(Tablica1[[#This Row],[Kod]])-LEN(SUBSTITUTE(Tablica1[[#This Row],[Kod]]," ",""))</f>
        <v>2</v>
      </c>
      <c r="F3994">
        <v>3993</v>
      </c>
      <c r="G3994" t="str">
        <f>IF(IF(LEN(Tablica1[[#This Row],[Kod]])-LEN(SUBSTITUTE(Tablica1[[#This Row],[Kod]]," ",""))=0,Tablica1[[#This Row],[Naziv]],"")="",G3993,IF(LEN(Tablica1[[#This Row],[Kod]])-LEN(SUBSTITUTE(Tablica1[[#This Row],[Kod]]," ",""))=0,Tablica1[[#This Row],[Naziv]],""))</f>
        <v xml:space="preserve"> Karlovačka</v>
      </c>
      <c r="H3994" t="str">
        <f>IF(LEN(Tablica1[[#This Row],[Kod]])-LEN(SUBSTITUTE(Tablica1[[#This Row],[Kod]]," ",""))=1,UPPER(Tablica1[[#This Row],[Naziv]]),IF(LEN(Tablica1[[#This Row],[Kod]])-LEN(SUBSTITUTE(Tablica1[[#This Row],[Kod]]," ",""))=2,H3993,""))</f>
        <v xml:space="preserve"> KRNJAK</v>
      </c>
      <c r="I3994" s="3" t="str">
        <f>IF(LEN(Tablica1[[#This Row],[Kod]])-LEN(SUBSTITUTE(Tablica1[[#This Row],[Kod]]," ",""))=2,Tablica1[[#This Row],[Naziv]],"")</f>
        <v xml:space="preserve"> Zagorje</v>
      </c>
      <c r="J3994" s="3" t="str">
        <f>IF(LEN(Tablica1[[#This Row],[Kod]])-LEN(SUBSTITUTE(Tablica1[[#This Row],[Kod]]," ",""))=0,Tablica1[[#This Row],[Kod]],TRIM(RIGHT(SUBSTITUTE(Tablica1[[#This Row],[Kod]]," ",REPT(" ",30)),30)))</f>
        <v>072079</v>
      </c>
    </row>
    <row r="3995" spans="1:10" ht="15">
      <c r="A3995" s="1" t="s">
        <v>3933</v>
      </c>
      <c r="B3995" s="1" t="s">
        <v>11023</v>
      </c>
      <c r="C3995">
        <v>56</v>
      </c>
      <c r="D3995">
        <v>54</v>
      </c>
      <c r="E3995">
        <f>LEN(Tablica1[[#This Row],[Kod]])-LEN(SUBSTITUTE(Tablica1[[#This Row],[Kod]]," ",""))</f>
        <v>2</v>
      </c>
      <c r="F3995">
        <v>3994</v>
      </c>
      <c r="G3995" t="str">
        <f>IF(IF(LEN(Tablica1[[#This Row],[Kod]])-LEN(SUBSTITUTE(Tablica1[[#This Row],[Kod]]," ",""))=0,Tablica1[[#This Row],[Naziv]],"")="",G3994,IF(LEN(Tablica1[[#This Row],[Kod]])-LEN(SUBSTITUTE(Tablica1[[#This Row],[Kod]]," ",""))=0,Tablica1[[#This Row],[Naziv]],""))</f>
        <v xml:space="preserve"> Karlovačka</v>
      </c>
      <c r="H3995" t="str">
        <f>IF(LEN(Tablica1[[#This Row],[Kod]])-LEN(SUBSTITUTE(Tablica1[[#This Row],[Kod]]," ",""))=1,UPPER(Tablica1[[#This Row],[Naziv]]),IF(LEN(Tablica1[[#This Row],[Kod]])-LEN(SUBSTITUTE(Tablica1[[#This Row],[Kod]]," ",""))=2,H3994,""))</f>
        <v xml:space="preserve"> KRNJAK</v>
      </c>
      <c r="I3995" s="3" t="str">
        <f>IF(LEN(Tablica1[[#This Row],[Kod]])-LEN(SUBSTITUTE(Tablica1[[#This Row],[Kod]]," ",""))=2,Tablica1[[#This Row],[Naziv]],"")</f>
        <v xml:space="preserve"> Zimić</v>
      </c>
      <c r="J3995" s="3" t="str">
        <f>IF(LEN(Tablica1[[#This Row],[Kod]])-LEN(SUBSTITUTE(Tablica1[[#This Row],[Kod]]," ",""))=0,Tablica1[[#This Row],[Kod]],TRIM(RIGHT(SUBSTITUTE(Tablica1[[#This Row],[Kod]]," ",REPT(" ",30)),30)))</f>
        <v>073326</v>
      </c>
    </row>
    <row r="3996" spans="1:10" ht="15">
      <c r="A3996" s="1" t="s">
        <v>3934</v>
      </c>
      <c r="B3996" s="1" t="s">
        <v>7573</v>
      </c>
      <c r="C3996">
        <v>1752</v>
      </c>
      <c r="D3996">
        <v>1672</v>
      </c>
      <c r="E3996">
        <f>LEN(Tablica1[[#This Row],[Kod]])-LEN(SUBSTITUTE(Tablica1[[#This Row],[Kod]]," ",""))</f>
        <v>1</v>
      </c>
      <c r="F3996">
        <v>3995</v>
      </c>
      <c r="G3996" t="str">
        <f>IF(IF(LEN(Tablica1[[#This Row],[Kod]])-LEN(SUBSTITUTE(Tablica1[[#This Row],[Kod]]," ",""))=0,Tablica1[[#This Row],[Naziv]],"")="",G3995,IF(LEN(Tablica1[[#This Row],[Kod]])-LEN(SUBSTITUTE(Tablica1[[#This Row],[Kod]]," ",""))=0,Tablica1[[#This Row],[Naziv]],""))</f>
        <v xml:space="preserve"> Karlovačka</v>
      </c>
      <c r="H3996" t="str">
        <f>IF(LEN(Tablica1[[#This Row],[Kod]])-LEN(SUBSTITUTE(Tablica1[[#This Row],[Kod]]," ",""))=1,UPPER(Tablica1[[#This Row],[Naziv]]),IF(LEN(Tablica1[[#This Row],[Kod]])-LEN(SUBSTITUTE(Tablica1[[#This Row],[Kod]]," ",""))=2,H3995,""))</f>
        <v xml:space="preserve"> LASINJA</v>
      </c>
      <c r="I3996" s="3" t="str">
        <f>IF(LEN(Tablica1[[#This Row],[Kod]])-LEN(SUBSTITUTE(Tablica1[[#This Row],[Kod]]," ",""))=2,Tablica1[[#This Row],[Naziv]],"")</f>
        <v/>
      </c>
      <c r="J3996" s="3" t="str">
        <f>IF(LEN(Tablica1[[#This Row],[Kod]])-LEN(SUBSTITUTE(Tablica1[[#This Row],[Kod]]," ",""))=0,Tablica1[[#This Row],[Kod]],TRIM(RIGHT(SUBSTITUTE(Tablica1[[#This Row],[Kod]]," ",REPT(" ",30)),30)))</f>
        <v>02259</v>
      </c>
    </row>
    <row r="3997" spans="1:10" ht="15">
      <c r="A3997" s="1" t="s">
        <v>3935</v>
      </c>
      <c r="B3997" s="1" t="s">
        <v>11024</v>
      </c>
      <c r="C3997">
        <v>161</v>
      </c>
      <c r="D3997">
        <v>157</v>
      </c>
      <c r="E3997">
        <f>LEN(Tablica1[[#This Row],[Kod]])-LEN(SUBSTITUTE(Tablica1[[#This Row],[Kod]]," ",""))</f>
        <v>2</v>
      </c>
      <c r="F3997">
        <v>3996</v>
      </c>
      <c r="G3997" t="str">
        <f>IF(IF(LEN(Tablica1[[#This Row],[Kod]])-LEN(SUBSTITUTE(Tablica1[[#This Row],[Kod]]," ",""))=0,Tablica1[[#This Row],[Naziv]],"")="",G3996,IF(LEN(Tablica1[[#This Row],[Kod]])-LEN(SUBSTITUTE(Tablica1[[#This Row],[Kod]]," ",""))=0,Tablica1[[#This Row],[Naziv]],""))</f>
        <v xml:space="preserve"> Karlovačka</v>
      </c>
      <c r="H3997" t="str">
        <f>IF(LEN(Tablica1[[#This Row],[Kod]])-LEN(SUBSTITUTE(Tablica1[[#This Row],[Kod]]," ",""))=1,UPPER(Tablica1[[#This Row],[Naziv]]),IF(LEN(Tablica1[[#This Row],[Kod]])-LEN(SUBSTITUTE(Tablica1[[#This Row],[Kod]]," ",""))=2,H3996,""))</f>
        <v xml:space="preserve"> LASINJA</v>
      </c>
      <c r="I3997" s="3" t="str">
        <f>IF(LEN(Tablica1[[#This Row],[Kod]])-LEN(SUBSTITUTE(Tablica1[[#This Row],[Kod]]," ",""))=2,Tablica1[[#This Row],[Naziv]],"")</f>
        <v xml:space="preserve"> Banski Kovačevac</v>
      </c>
      <c r="J3997" s="3" t="str">
        <f>IF(LEN(Tablica1[[#This Row],[Kod]])-LEN(SUBSTITUTE(Tablica1[[#This Row],[Kod]]," ",""))=0,Tablica1[[#This Row],[Kod]],TRIM(RIGHT(SUBSTITUTE(Tablica1[[#This Row],[Kod]]," ",REPT(" ",30)),30)))</f>
        <v>000990</v>
      </c>
    </row>
    <row r="3998" spans="1:10" ht="15">
      <c r="A3998" s="1" t="s">
        <v>3936</v>
      </c>
      <c r="B3998" s="1" t="s">
        <v>11025</v>
      </c>
      <c r="C3998">
        <v>141</v>
      </c>
      <c r="D3998">
        <v>136</v>
      </c>
      <c r="E3998">
        <f>LEN(Tablica1[[#This Row],[Kod]])-LEN(SUBSTITUTE(Tablica1[[#This Row],[Kod]]," ",""))</f>
        <v>2</v>
      </c>
      <c r="F3998">
        <v>3997</v>
      </c>
      <c r="G3998" t="str">
        <f>IF(IF(LEN(Tablica1[[#This Row],[Kod]])-LEN(SUBSTITUTE(Tablica1[[#This Row],[Kod]]," ",""))=0,Tablica1[[#This Row],[Naziv]],"")="",G3997,IF(LEN(Tablica1[[#This Row],[Kod]])-LEN(SUBSTITUTE(Tablica1[[#This Row],[Kod]]," ",""))=0,Tablica1[[#This Row],[Naziv]],""))</f>
        <v xml:space="preserve"> Karlovačka</v>
      </c>
      <c r="H3998" t="str">
        <f>IF(LEN(Tablica1[[#This Row],[Kod]])-LEN(SUBSTITUTE(Tablica1[[#This Row],[Kod]]," ",""))=1,UPPER(Tablica1[[#This Row],[Naziv]]),IF(LEN(Tablica1[[#This Row],[Kod]])-LEN(SUBSTITUTE(Tablica1[[#This Row],[Kod]]," ",""))=2,H3997,""))</f>
        <v xml:space="preserve"> LASINJA</v>
      </c>
      <c r="I3998" s="3" t="str">
        <f>IF(LEN(Tablica1[[#This Row],[Kod]])-LEN(SUBSTITUTE(Tablica1[[#This Row],[Kod]]," ",""))=2,Tablica1[[#This Row],[Naziv]],"")</f>
        <v xml:space="preserve"> Crna Draga</v>
      </c>
      <c r="J3998" s="3" t="str">
        <f>IF(LEN(Tablica1[[#This Row],[Kod]])-LEN(SUBSTITUTE(Tablica1[[#This Row],[Kod]]," ",""))=0,Tablica1[[#This Row],[Kod]],TRIM(RIGHT(SUBSTITUTE(Tablica1[[#This Row],[Kod]]," ",REPT(" ",30)),30)))</f>
        <v>008508</v>
      </c>
    </row>
    <row r="3999" spans="1:10" ht="15">
      <c r="A3999" s="1" t="s">
        <v>3937</v>
      </c>
      <c r="B3999" s="1" t="s">
        <v>11026</v>
      </c>
      <c r="C3999">
        <v>293</v>
      </c>
      <c r="D3999">
        <v>279</v>
      </c>
      <c r="E3999">
        <f>LEN(Tablica1[[#This Row],[Kod]])-LEN(SUBSTITUTE(Tablica1[[#This Row],[Kod]]," ",""))</f>
        <v>2</v>
      </c>
      <c r="F3999">
        <v>3998</v>
      </c>
      <c r="G3999" t="str">
        <f>IF(IF(LEN(Tablica1[[#This Row],[Kod]])-LEN(SUBSTITUTE(Tablica1[[#This Row],[Kod]]," ",""))=0,Tablica1[[#This Row],[Naziv]],"")="",G3998,IF(LEN(Tablica1[[#This Row],[Kod]])-LEN(SUBSTITUTE(Tablica1[[#This Row],[Kod]]," ",""))=0,Tablica1[[#This Row],[Naziv]],""))</f>
        <v xml:space="preserve"> Karlovačka</v>
      </c>
      <c r="H3999" t="str">
        <f>IF(LEN(Tablica1[[#This Row],[Kod]])-LEN(SUBSTITUTE(Tablica1[[#This Row],[Kod]]," ",""))=1,UPPER(Tablica1[[#This Row],[Naziv]]),IF(LEN(Tablica1[[#This Row],[Kod]])-LEN(SUBSTITUTE(Tablica1[[#This Row],[Kod]]," ",""))=2,H3998,""))</f>
        <v xml:space="preserve"> LASINJA</v>
      </c>
      <c r="I3999" s="3" t="str">
        <f>IF(LEN(Tablica1[[#This Row],[Kod]])-LEN(SUBSTITUTE(Tablica1[[#This Row],[Kod]]," ",""))=2,Tablica1[[#This Row],[Naziv]],"")</f>
        <v xml:space="preserve"> Desni Štefanki</v>
      </c>
      <c r="J3999" s="3" t="str">
        <f>IF(LEN(Tablica1[[#This Row],[Kod]])-LEN(SUBSTITUTE(Tablica1[[#This Row],[Kod]]," ",""))=0,Tablica1[[#This Row],[Kod]],TRIM(RIGHT(SUBSTITUTE(Tablica1[[#This Row],[Kod]]," ",REPT(" ",30)),30)))</f>
        <v>010804</v>
      </c>
    </row>
    <row r="4000" spans="1:10" ht="15">
      <c r="A4000" s="1" t="s">
        <v>3938</v>
      </c>
      <c r="B4000" s="1" t="s">
        <v>11027</v>
      </c>
      <c r="C4000">
        <v>213</v>
      </c>
      <c r="D4000">
        <v>212</v>
      </c>
      <c r="E4000">
        <f>LEN(Tablica1[[#This Row],[Kod]])-LEN(SUBSTITUTE(Tablica1[[#This Row],[Kod]]," ",""))</f>
        <v>2</v>
      </c>
      <c r="F4000">
        <v>3999</v>
      </c>
      <c r="G4000" t="str">
        <f>IF(IF(LEN(Tablica1[[#This Row],[Kod]])-LEN(SUBSTITUTE(Tablica1[[#This Row],[Kod]]," ",""))=0,Tablica1[[#This Row],[Naziv]],"")="",G3999,IF(LEN(Tablica1[[#This Row],[Kod]])-LEN(SUBSTITUTE(Tablica1[[#This Row],[Kod]]," ",""))=0,Tablica1[[#This Row],[Naziv]],""))</f>
        <v xml:space="preserve"> Karlovačka</v>
      </c>
      <c r="H4000" t="str">
        <f>IF(LEN(Tablica1[[#This Row],[Kod]])-LEN(SUBSTITUTE(Tablica1[[#This Row],[Kod]]," ",""))=1,UPPER(Tablica1[[#This Row],[Naziv]]),IF(LEN(Tablica1[[#This Row],[Kod]])-LEN(SUBSTITUTE(Tablica1[[#This Row],[Kod]]," ",""))=2,H3999,""))</f>
        <v xml:space="preserve"> LASINJA</v>
      </c>
      <c r="I4000" s="3" t="str">
        <f>IF(LEN(Tablica1[[#This Row],[Kod]])-LEN(SUBSTITUTE(Tablica1[[#This Row],[Kod]]," ",""))=2,Tablica1[[#This Row],[Naziv]],"")</f>
        <v xml:space="preserve"> Desno Sredičko</v>
      </c>
      <c r="J4000" s="3" t="str">
        <f>IF(LEN(Tablica1[[#This Row],[Kod]])-LEN(SUBSTITUTE(Tablica1[[#This Row],[Kod]]," ",""))=0,Tablica1[[#This Row],[Kod]],TRIM(RIGHT(SUBSTITUTE(Tablica1[[#This Row],[Kod]]," ",REPT(" ",30)),30)))</f>
        <v>010812</v>
      </c>
    </row>
    <row r="4001" spans="1:10" ht="15">
      <c r="A4001" s="1" t="s">
        <v>3939</v>
      </c>
      <c r="B4001" s="1" t="s">
        <v>7573</v>
      </c>
      <c r="C4001">
        <v>598</v>
      </c>
      <c r="D4001">
        <v>564</v>
      </c>
      <c r="E4001">
        <f>LEN(Tablica1[[#This Row],[Kod]])-LEN(SUBSTITUTE(Tablica1[[#This Row],[Kod]]," ",""))</f>
        <v>2</v>
      </c>
      <c r="F4001">
        <v>4000</v>
      </c>
      <c r="G4001" t="str">
        <f>IF(IF(LEN(Tablica1[[#This Row],[Kod]])-LEN(SUBSTITUTE(Tablica1[[#This Row],[Kod]]," ",""))=0,Tablica1[[#This Row],[Naziv]],"")="",G4000,IF(LEN(Tablica1[[#This Row],[Kod]])-LEN(SUBSTITUTE(Tablica1[[#This Row],[Kod]]," ",""))=0,Tablica1[[#This Row],[Naziv]],""))</f>
        <v xml:space="preserve"> Karlovačka</v>
      </c>
      <c r="H4001" t="str">
        <f>IF(LEN(Tablica1[[#This Row],[Kod]])-LEN(SUBSTITUTE(Tablica1[[#This Row],[Kod]]," ",""))=1,UPPER(Tablica1[[#This Row],[Naziv]]),IF(LEN(Tablica1[[#This Row],[Kod]])-LEN(SUBSTITUTE(Tablica1[[#This Row],[Kod]]," ",""))=2,H4000,""))</f>
        <v xml:space="preserve"> LASINJA</v>
      </c>
      <c r="I4001" s="3" t="str">
        <f>IF(LEN(Tablica1[[#This Row],[Kod]])-LEN(SUBSTITUTE(Tablica1[[#This Row],[Kod]]," ",""))=2,Tablica1[[#This Row],[Naziv]],"")</f>
        <v xml:space="preserve"> Lasinja</v>
      </c>
      <c r="J4001" s="3" t="str">
        <f>IF(LEN(Tablica1[[#This Row],[Kod]])-LEN(SUBSTITUTE(Tablica1[[#This Row],[Kod]]," ",""))=0,Tablica1[[#This Row],[Kod]],TRIM(RIGHT(SUBSTITUTE(Tablica1[[#This Row],[Kod]]," ",REPT(" ",30)),30)))</f>
        <v>034363</v>
      </c>
    </row>
    <row r="4002" spans="1:10" ht="15">
      <c r="A4002" s="1" t="s">
        <v>3940</v>
      </c>
      <c r="B4002" s="1" t="s">
        <v>11028</v>
      </c>
      <c r="C4002">
        <v>108</v>
      </c>
      <c r="D4002">
        <v>108</v>
      </c>
      <c r="E4002">
        <f>LEN(Tablica1[[#This Row],[Kod]])-LEN(SUBSTITUTE(Tablica1[[#This Row],[Kod]]," ",""))</f>
        <v>2</v>
      </c>
      <c r="F4002">
        <v>4001</v>
      </c>
      <c r="G4002" t="str">
        <f>IF(IF(LEN(Tablica1[[#This Row],[Kod]])-LEN(SUBSTITUTE(Tablica1[[#This Row],[Kod]]," ",""))=0,Tablica1[[#This Row],[Naziv]],"")="",G4001,IF(LEN(Tablica1[[#This Row],[Kod]])-LEN(SUBSTITUTE(Tablica1[[#This Row],[Kod]]," ",""))=0,Tablica1[[#This Row],[Naziv]],""))</f>
        <v xml:space="preserve"> Karlovačka</v>
      </c>
      <c r="H4002" t="str">
        <f>IF(LEN(Tablica1[[#This Row],[Kod]])-LEN(SUBSTITUTE(Tablica1[[#This Row],[Kod]]," ",""))=1,UPPER(Tablica1[[#This Row],[Naziv]]),IF(LEN(Tablica1[[#This Row],[Kod]])-LEN(SUBSTITUTE(Tablica1[[#This Row],[Kod]]," ",""))=2,H4001,""))</f>
        <v xml:space="preserve"> LASINJA</v>
      </c>
      <c r="I4002" s="3" t="str">
        <f>IF(LEN(Tablica1[[#This Row],[Kod]])-LEN(SUBSTITUTE(Tablica1[[#This Row],[Kod]]," ",""))=2,Tablica1[[#This Row],[Naziv]],"")</f>
        <v xml:space="preserve"> Novo Selo Lasinjsko</v>
      </c>
      <c r="J4002" s="3" t="str">
        <f>IF(LEN(Tablica1[[#This Row],[Kod]])-LEN(SUBSTITUTE(Tablica1[[#This Row],[Kod]]," ",""))=0,Tablica1[[#This Row],[Kod]],TRIM(RIGHT(SUBSTITUTE(Tablica1[[#This Row],[Kod]]," ",REPT(" ",30)),30)))</f>
        <v>044253</v>
      </c>
    </row>
    <row r="4003" spans="1:10" ht="15">
      <c r="A4003" s="1" t="s">
        <v>3941</v>
      </c>
      <c r="B4003" s="1" t="s">
        <v>11029</v>
      </c>
      <c r="C4003">
        <v>55</v>
      </c>
      <c r="D4003">
        <v>55</v>
      </c>
      <c r="E4003">
        <f>LEN(Tablica1[[#This Row],[Kod]])-LEN(SUBSTITUTE(Tablica1[[#This Row],[Kod]]," ",""))</f>
        <v>2</v>
      </c>
      <c r="F4003">
        <v>4002</v>
      </c>
      <c r="G4003" t="str">
        <f>IF(IF(LEN(Tablica1[[#This Row],[Kod]])-LEN(SUBSTITUTE(Tablica1[[#This Row],[Kod]]," ",""))=0,Tablica1[[#This Row],[Naziv]],"")="",G4002,IF(LEN(Tablica1[[#This Row],[Kod]])-LEN(SUBSTITUTE(Tablica1[[#This Row],[Kod]]," ",""))=0,Tablica1[[#This Row],[Naziv]],""))</f>
        <v xml:space="preserve"> Karlovačka</v>
      </c>
      <c r="H4003" t="str">
        <f>IF(LEN(Tablica1[[#This Row],[Kod]])-LEN(SUBSTITUTE(Tablica1[[#This Row],[Kod]]," ",""))=1,UPPER(Tablica1[[#This Row],[Naziv]]),IF(LEN(Tablica1[[#This Row],[Kod]])-LEN(SUBSTITUTE(Tablica1[[#This Row],[Kod]]," ",""))=2,H4002,""))</f>
        <v xml:space="preserve"> LASINJA</v>
      </c>
      <c r="I4003" s="3" t="str">
        <f>IF(LEN(Tablica1[[#This Row],[Kod]])-LEN(SUBSTITUTE(Tablica1[[#This Row],[Kod]]," ",""))=2,Tablica1[[#This Row],[Naziv]],"")</f>
        <v xml:space="preserve"> Prkos Lasinjski</v>
      </c>
      <c r="J4003" s="3" t="str">
        <f>IF(LEN(Tablica1[[#This Row],[Kod]])-LEN(SUBSTITUTE(Tablica1[[#This Row],[Kod]]," ",""))=0,Tablica1[[#This Row],[Kod]],TRIM(RIGHT(SUBSTITUTE(Tablica1[[#This Row],[Kod]]," ",REPT(" ",30)),30)))</f>
        <v>052361</v>
      </c>
    </row>
    <row r="4004" spans="1:10" ht="15">
      <c r="A4004" s="1" t="s">
        <v>3942</v>
      </c>
      <c r="B4004" s="1" t="s">
        <v>11030</v>
      </c>
      <c r="C4004">
        <v>183</v>
      </c>
      <c r="D4004">
        <v>161</v>
      </c>
      <c r="E4004">
        <f>LEN(Tablica1[[#This Row],[Kod]])-LEN(SUBSTITUTE(Tablica1[[#This Row],[Kod]]," ",""))</f>
        <v>2</v>
      </c>
      <c r="F4004">
        <v>4003</v>
      </c>
      <c r="G4004" t="str">
        <f>IF(IF(LEN(Tablica1[[#This Row],[Kod]])-LEN(SUBSTITUTE(Tablica1[[#This Row],[Kod]]," ",""))=0,Tablica1[[#This Row],[Naziv]],"")="",G4003,IF(LEN(Tablica1[[#This Row],[Kod]])-LEN(SUBSTITUTE(Tablica1[[#This Row],[Kod]]," ",""))=0,Tablica1[[#This Row],[Naziv]],""))</f>
        <v xml:space="preserve"> Karlovačka</v>
      </c>
      <c r="H4004" t="str">
        <f>IF(LEN(Tablica1[[#This Row],[Kod]])-LEN(SUBSTITUTE(Tablica1[[#This Row],[Kod]]," ",""))=1,UPPER(Tablica1[[#This Row],[Naziv]]),IF(LEN(Tablica1[[#This Row],[Kod]])-LEN(SUBSTITUTE(Tablica1[[#This Row],[Kod]]," ",""))=2,H4003,""))</f>
        <v xml:space="preserve"> LASINJA</v>
      </c>
      <c r="I4004" s="3" t="str">
        <f>IF(LEN(Tablica1[[#This Row],[Kod]])-LEN(SUBSTITUTE(Tablica1[[#This Row],[Kod]]," ",""))=2,Tablica1[[#This Row],[Naziv]],"")</f>
        <v xml:space="preserve"> Sjeničak Lasinjski</v>
      </c>
      <c r="J4004" s="3" t="str">
        <f>IF(LEN(Tablica1[[#This Row],[Kod]])-LEN(SUBSTITUTE(Tablica1[[#This Row],[Kod]]," ",""))=0,Tablica1[[#This Row],[Kod]],TRIM(RIGHT(SUBSTITUTE(Tablica1[[#This Row],[Kod]]," ",REPT(" ",30)),30)))</f>
        <v>057762</v>
      </c>
    </row>
    <row r="4005" spans="1:10" ht="15">
      <c r="A4005" s="1" t="s">
        <v>3943</v>
      </c>
      <c r="B4005" s="1" t="s">
        <v>7574</v>
      </c>
      <c r="C4005">
        <v>2906</v>
      </c>
      <c r="D4005">
        <v>2860</v>
      </c>
      <c r="E4005">
        <f>LEN(Tablica1[[#This Row],[Kod]])-LEN(SUBSTITUTE(Tablica1[[#This Row],[Kod]]," ",""))</f>
        <v>1</v>
      </c>
      <c r="F4005">
        <v>4004</v>
      </c>
      <c r="G4005" t="str">
        <f>IF(IF(LEN(Tablica1[[#This Row],[Kod]])-LEN(SUBSTITUTE(Tablica1[[#This Row],[Kod]]," ",""))=0,Tablica1[[#This Row],[Naziv]],"")="",G4004,IF(LEN(Tablica1[[#This Row],[Kod]])-LEN(SUBSTITUTE(Tablica1[[#This Row],[Kod]]," ",""))=0,Tablica1[[#This Row],[Naziv]],""))</f>
        <v xml:space="preserve"> Karlovačka</v>
      </c>
      <c r="H4005" t="str">
        <f>IF(LEN(Tablica1[[#This Row],[Kod]])-LEN(SUBSTITUTE(Tablica1[[#This Row],[Kod]]," ",""))=1,UPPER(Tablica1[[#This Row],[Naziv]]),IF(LEN(Tablica1[[#This Row],[Kod]])-LEN(SUBSTITUTE(Tablica1[[#This Row],[Kod]]," ",""))=2,H4004,""))</f>
        <v xml:space="preserve"> NETRETIĆ</v>
      </c>
      <c r="I4005" s="3" t="str">
        <f>IF(LEN(Tablica1[[#This Row],[Kod]])-LEN(SUBSTITUTE(Tablica1[[#This Row],[Kod]]," ",""))=2,Tablica1[[#This Row],[Naziv]],"")</f>
        <v/>
      </c>
      <c r="J4005" s="3" t="str">
        <f>IF(LEN(Tablica1[[#This Row],[Kod]])-LEN(SUBSTITUTE(Tablica1[[#This Row],[Kod]]," ",""))=0,Tablica1[[#This Row],[Kod]],TRIM(RIGHT(SUBSTITUTE(Tablica1[[#This Row],[Kod]]," ",REPT(" ",30)),30)))</f>
        <v>02810</v>
      </c>
    </row>
    <row r="4006" spans="1:10" ht="15">
      <c r="A4006" s="1" t="s">
        <v>3944</v>
      </c>
      <c r="B4006" s="1" t="s">
        <v>11031</v>
      </c>
      <c r="C4006" s="2" t="s">
        <v>2</v>
      </c>
      <c r="D4006" s="2" t="s">
        <v>2</v>
      </c>
      <c r="E4006">
        <f>LEN(Tablica1[[#This Row],[Kod]])-LEN(SUBSTITUTE(Tablica1[[#This Row],[Kod]]," ",""))</f>
        <v>2</v>
      </c>
      <c r="F4006">
        <v>4005</v>
      </c>
      <c r="G4006" t="str">
        <f>IF(IF(LEN(Tablica1[[#This Row],[Kod]])-LEN(SUBSTITUTE(Tablica1[[#This Row],[Kod]]," ",""))=0,Tablica1[[#This Row],[Naziv]],"")="",G4005,IF(LEN(Tablica1[[#This Row],[Kod]])-LEN(SUBSTITUTE(Tablica1[[#This Row],[Kod]]," ",""))=0,Tablica1[[#This Row],[Naziv]],""))</f>
        <v xml:space="preserve"> Karlovačka</v>
      </c>
      <c r="H4006" t="str">
        <f>IF(LEN(Tablica1[[#This Row],[Kod]])-LEN(SUBSTITUTE(Tablica1[[#This Row],[Kod]]," ",""))=1,UPPER(Tablica1[[#This Row],[Naziv]]),IF(LEN(Tablica1[[#This Row],[Kod]])-LEN(SUBSTITUTE(Tablica1[[#This Row],[Kod]]," ",""))=2,H4005,""))</f>
        <v xml:space="preserve"> NETRETIĆ</v>
      </c>
      <c r="I4006" s="3" t="str">
        <f>IF(LEN(Tablica1[[#This Row],[Kod]])-LEN(SUBSTITUTE(Tablica1[[#This Row],[Kod]]," ",""))=2,Tablica1[[#This Row],[Naziv]],"")</f>
        <v xml:space="preserve"> Baići</v>
      </c>
      <c r="J4006" s="3" t="str">
        <f>IF(LEN(Tablica1[[#This Row],[Kod]])-LEN(SUBSTITUTE(Tablica1[[#This Row],[Kod]]," ",""))=0,Tablica1[[#This Row],[Kod]],TRIM(RIGHT(SUBSTITUTE(Tablica1[[#This Row],[Kod]]," ",REPT(" ",30)),30)))</f>
        <v>000698</v>
      </c>
    </row>
    <row r="4007" spans="1:10" ht="15">
      <c r="A4007" s="1" t="s">
        <v>3945</v>
      </c>
      <c r="B4007" s="1" t="s">
        <v>11032</v>
      </c>
      <c r="C4007">
        <v>3</v>
      </c>
      <c r="D4007">
        <v>3</v>
      </c>
      <c r="E4007">
        <f>LEN(Tablica1[[#This Row],[Kod]])-LEN(SUBSTITUTE(Tablica1[[#This Row],[Kod]]," ",""))</f>
        <v>2</v>
      </c>
      <c r="F4007">
        <v>4006</v>
      </c>
      <c r="G4007" t="str">
        <f>IF(IF(LEN(Tablica1[[#This Row],[Kod]])-LEN(SUBSTITUTE(Tablica1[[#This Row],[Kod]]," ",""))=0,Tablica1[[#This Row],[Naziv]],"")="",G4006,IF(LEN(Tablica1[[#This Row],[Kod]])-LEN(SUBSTITUTE(Tablica1[[#This Row],[Kod]]," ",""))=0,Tablica1[[#This Row],[Naziv]],""))</f>
        <v xml:space="preserve"> Karlovačka</v>
      </c>
      <c r="H4007" t="str">
        <f>IF(LEN(Tablica1[[#This Row],[Kod]])-LEN(SUBSTITUTE(Tablica1[[#This Row],[Kod]]," ",""))=1,UPPER(Tablica1[[#This Row],[Naziv]]),IF(LEN(Tablica1[[#This Row],[Kod]])-LEN(SUBSTITUTE(Tablica1[[#This Row],[Kod]]," ",""))=2,H4006,""))</f>
        <v xml:space="preserve"> NETRETIĆ</v>
      </c>
      <c r="I4007" s="3" t="str">
        <f>IF(LEN(Tablica1[[#This Row],[Kod]])-LEN(SUBSTITUTE(Tablica1[[#This Row],[Kod]]," ",""))=2,Tablica1[[#This Row],[Naziv]],"")</f>
        <v xml:space="preserve"> Bogovci</v>
      </c>
      <c r="J4007" s="3" t="str">
        <f>IF(LEN(Tablica1[[#This Row],[Kod]])-LEN(SUBSTITUTE(Tablica1[[#This Row],[Kod]]," ",""))=0,Tablica1[[#This Row],[Kod]],TRIM(RIGHT(SUBSTITUTE(Tablica1[[#This Row],[Kod]]," ",REPT(" ",30)),30)))</f>
        <v>003816</v>
      </c>
    </row>
    <row r="4008" spans="1:10" ht="15">
      <c r="A4008" s="1" t="s">
        <v>3946</v>
      </c>
      <c r="B4008" s="1" t="s">
        <v>11033</v>
      </c>
      <c r="C4008">
        <v>117</v>
      </c>
      <c r="D4008">
        <v>117</v>
      </c>
      <c r="E4008">
        <f>LEN(Tablica1[[#This Row],[Kod]])-LEN(SUBSTITUTE(Tablica1[[#This Row],[Kod]]," ",""))</f>
        <v>2</v>
      </c>
      <c r="F4008">
        <v>4007</v>
      </c>
      <c r="G4008" t="str">
        <f>IF(IF(LEN(Tablica1[[#This Row],[Kod]])-LEN(SUBSTITUTE(Tablica1[[#This Row],[Kod]]," ",""))=0,Tablica1[[#This Row],[Naziv]],"")="",G4007,IF(LEN(Tablica1[[#This Row],[Kod]])-LEN(SUBSTITUTE(Tablica1[[#This Row],[Kod]]," ",""))=0,Tablica1[[#This Row],[Naziv]],""))</f>
        <v xml:space="preserve"> Karlovačka</v>
      </c>
      <c r="H4008" t="str">
        <f>IF(LEN(Tablica1[[#This Row],[Kod]])-LEN(SUBSTITUTE(Tablica1[[#This Row],[Kod]]," ",""))=1,UPPER(Tablica1[[#This Row],[Naziv]]),IF(LEN(Tablica1[[#This Row],[Kod]])-LEN(SUBSTITUTE(Tablica1[[#This Row],[Kod]]," ",""))=2,H4007,""))</f>
        <v xml:space="preserve"> NETRETIĆ</v>
      </c>
      <c r="I4008" s="3" t="str">
        <f>IF(LEN(Tablica1[[#This Row],[Kod]])-LEN(SUBSTITUTE(Tablica1[[#This Row],[Kod]]," ",""))=2,Tablica1[[#This Row],[Naziv]],"")</f>
        <v xml:space="preserve"> Brajakovo Brdo</v>
      </c>
      <c r="J4008" s="3" t="str">
        <f>IF(LEN(Tablica1[[#This Row],[Kod]])-LEN(SUBSTITUTE(Tablica1[[#This Row],[Kod]]," ",""))=0,Tablica1[[#This Row],[Kod]],TRIM(RIGHT(SUBSTITUTE(Tablica1[[#This Row],[Kod]]," ",REPT(" ",30)),30)))</f>
        <v>004537</v>
      </c>
    </row>
    <row r="4009" spans="1:10" ht="15">
      <c r="A4009" s="1" t="s">
        <v>3947</v>
      </c>
      <c r="B4009" s="1" t="s">
        <v>11034</v>
      </c>
      <c r="C4009">
        <v>49</v>
      </c>
      <c r="D4009">
        <v>49</v>
      </c>
      <c r="E4009">
        <f>LEN(Tablica1[[#This Row],[Kod]])-LEN(SUBSTITUTE(Tablica1[[#This Row],[Kod]]," ",""))</f>
        <v>2</v>
      </c>
      <c r="F4009">
        <v>4008</v>
      </c>
      <c r="G4009" t="str">
        <f>IF(IF(LEN(Tablica1[[#This Row],[Kod]])-LEN(SUBSTITUTE(Tablica1[[#This Row],[Kod]]," ",""))=0,Tablica1[[#This Row],[Naziv]],"")="",G4008,IF(LEN(Tablica1[[#This Row],[Kod]])-LEN(SUBSTITUTE(Tablica1[[#This Row],[Kod]]," ",""))=0,Tablica1[[#This Row],[Naziv]],""))</f>
        <v xml:space="preserve"> Karlovačka</v>
      </c>
      <c r="H4009" t="str">
        <f>IF(LEN(Tablica1[[#This Row],[Kod]])-LEN(SUBSTITUTE(Tablica1[[#This Row],[Kod]]," ",""))=1,UPPER(Tablica1[[#This Row],[Naziv]]),IF(LEN(Tablica1[[#This Row],[Kod]])-LEN(SUBSTITUTE(Tablica1[[#This Row],[Kod]]," ",""))=2,H4008,""))</f>
        <v xml:space="preserve"> NETRETIĆ</v>
      </c>
      <c r="I4009" s="3" t="str">
        <f>IF(LEN(Tablica1[[#This Row],[Kod]])-LEN(SUBSTITUTE(Tablica1[[#This Row],[Kod]]," ",""))=2,Tablica1[[#This Row],[Naziv]],"")</f>
        <v xml:space="preserve"> Bukovje Netretićko</v>
      </c>
      <c r="J4009" s="3" t="str">
        <f>IF(LEN(Tablica1[[#This Row],[Kod]])-LEN(SUBSTITUTE(Tablica1[[#This Row],[Kod]]," ",""))=0,Tablica1[[#This Row],[Kod]],TRIM(RIGHT(SUBSTITUTE(Tablica1[[#This Row],[Kod]]," ",REPT(" ",30)),30)))</f>
        <v>007188</v>
      </c>
    </row>
    <row r="4010" spans="1:10" ht="15">
      <c r="A4010" s="1" t="s">
        <v>3948</v>
      </c>
      <c r="B4010" s="1" t="s">
        <v>11035</v>
      </c>
      <c r="C4010">
        <v>4</v>
      </c>
      <c r="D4010">
        <v>4</v>
      </c>
      <c r="E4010">
        <f>LEN(Tablica1[[#This Row],[Kod]])-LEN(SUBSTITUTE(Tablica1[[#This Row],[Kod]]," ",""))</f>
        <v>2</v>
      </c>
      <c r="F4010">
        <v>4009</v>
      </c>
      <c r="G4010" t="str">
        <f>IF(IF(LEN(Tablica1[[#This Row],[Kod]])-LEN(SUBSTITUTE(Tablica1[[#This Row],[Kod]]," ",""))=0,Tablica1[[#This Row],[Naziv]],"")="",G4009,IF(LEN(Tablica1[[#This Row],[Kod]])-LEN(SUBSTITUTE(Tablica1[[#This Row],[Kod]]," ",""))=0,Tablica1[[#This Row],[Naziv]],""))</f>
        <v xml:space="preserve"> Karlovačka</v>
      </c>
      <c r="H4010" t="str">
        <f>IF(LEN(Tablica1[[#This Row],[Kod]])-LEN(SUBSTITUTE(Tablica1[[#This Row],[Kod]]," ",""))=1,UPPER(Tablica1[[#This Row],[Naziv]]),IF(LEN(Tablica1[[#This Row],[Kod]])-LEN(SUBSTITUTE(Tablica1[[#This Row],[Kod]]," ",""))=2,H4009,""))</f>
        <v xml:space="preserve"> NETRETIĆ</v>
      </c>
      <c r="I4010" s="3" t="str">
        <f>IF(LEN(Tablica1[[#This Row],[Kod]])-LEN(SUBSTITUTE(Tablica1[[#This Row],[Kod]]," ",""))=2,Tablica1[[#This Row],[Naziv]],"")</f>
        <v xml:space="preserve"> Culibrki</v>
      </c>
      <c r="J4010" s="3" t="str">
        <f>IF(LEN(Tablica1[[#This Row],[Kod]])-LEN(SUBSTITUTE(Tablica1[[#This Row],[Kod]]," ",""))=0,Tablica1[[#This Row],[Kod]],TRIM(RIGHT(SUBSTITUTE(Tablica1[[#This Row],[Kod]]," ",REPT(" ",30)),30)))</f>
        <v>008737</v>
      </c>
    </row>
    <row r="4011" spans="1:10" ht="15">
      <c r="A4011" s="1" t="s">
        <v>3949</v>
      </c>
      <c r="B4011" s="1" t="s">
        <v>11036</v>
      </c>
      <c r="C4011">
        <v>79</v>
      </c>
      <c r="D4011">
        <v>79</v>
      </c>
      <c r="E4011">
        <f>LEN(Tablica1[[#This Row],[Kod]])-LEN(SUBSTITUTE(Tablica1[[#This Row],[Kod]]," ",""))</f>
        <v>2</v>
      </c>
      <c r="F4011">
        <v>4010</v>
      </c>
      <c r="G4011" t="str">
        <f>IF(IF(LEN(Tablica1[[#This Row],[Kod]])-LEN(SUBSTITUTE(Tablica1[[#This Row],[Kod]]," ",""))=0,Tablica1[[#This Row],[Naziv]],"")="",G4010,IF(LEN(Tablica1[[#This Row],[Kod]])-LEN(SUBSTITUTE(Tablica1[[#This Row],[Kod]]," ",""))=0,Tablica1[[#This Row],[Naziv]],""))</f>
        <v xml:space="preserve"> Karlovačka</v>
      </c>
      <c r="H4011" t="str">
        <f>IF(LEN(Tablica1[[#This Row],[Kod]])-LEN(SUBSTITUTE(Tablica1[[#This Row],[Kod]]," ",""))=1,UPPER(Tablica1[[#This Row],[Naziv]]),IF(LEN(Tablica1[[#This Row],[Kod]])-LEN(SUBSTITUTE(Tablica1[[#This Row],[Kod]]," ",""))=2,H4010,""))</f>
        <v xml:space="preserve"> NETRETIĆ</v>
      </c>
      <c r="I4011" s="3" t="str">
        <f>IF(LEN(Tablica1[[#This Row],[Kod]])-LEN(SUBSTITUTE(Tablica1[[#This Row],[Kod]]," ",""))=2,Tablica1[[#This Row],[Naziv]],"")</f>
        <v xml:space="preserve"> Donje Prilišće</v>
      </c>
      <c r="J4011" s="3" t="str">
        <f>IF(LEN(Tablica1[[#This Row],[Kod]])-LEN(SUBSTITUTE(Tablica1[[#This Row],[Kod]]," ",""))=0,Tablica1[[#This Row],[Kod]],TRIM(RIGHT(SUBSTITUTE(Tablica1[[#This Row],[Kod]]," ",REPT(" ",30)),30)))</f>
        <v>012858</v>
      </c>
    </row>
    <row r="4012" spans="1:10" ht="15">
      <c r="A4012" s="1" t="s">
        <v>3950</v>
      </c>
      <c r="B4012" s="1" t="s">
        <v>11037</v>
      </c>
      <c r="C4012">
        <v>203</v>
      </c>
      <c r="D4012">
        <v>200</v>
      </c>
      <c r="E4012">
        <f>LEN(Tablica1[[#This Row],[Kod]])-LEN(SUBSTITUTE(Tablica1[[#This Row],[Kod]]," ",""))</f>
        <v>2</v>
      </c>
      <c r="F4012">
        <v>4011</v>
      </c>
      <c r="G4012" t="str">
        <f>IF(IF(LEN(Tablica1[[#This Row],[Kod]])-LEN(SUBSTITUTE(Tablica1[[#This Row],[Kod]]," ",""))=0,Tablica1[[#This Row],[Naziv]],"")="",G4011,IF(LEN(Tablica1[[#This Row],[Kod]])-LEN(SUBSTITUTE(Tablica1[[#This Row],[Kod]]," ",""))=0,Tablica1[[#This Row],[Naziv]],""))</f>
        <v xml:space="preserve"> Karlovačka</v>
      </c>
      <c r="H4012" t="str">
        <f>IF(LEN(Tablica1[[#This Row],[Kod]])-LEN(SUBSTITUTE(Tablica1[[#This Row],[Kod]]," ",""))=1,UPPER(Tablica1[[#This Row],[Naziv]]),IF(LEN(Tablica1[[#This Row],[Kod]])-LEN(SUBSTITUTE(Tablica1[[#This Row],[Kod]]," ",""))=2,H4011,""))</f>
        <v xml:space="preserve"> NETRETIĆ</v>
      </c>
      <c r="I4012" s="3" t="str">
        <f>IF(LEN(Tablica1[[#This Row],[Kod]])-LEN(SUBSTITUTE(Tablica1[[#This Row],[Kod]]," ",""))=2,Tablica1[[#This Row],[Naziv]],"")</f>
        <v xml:space="preserve"> Donje Stative</v>
      </c>
      <c r="J4012" s="3" t="str">
        <f>IF(LEN(Tablica1[[#This Row],[Kod]])-LEN(SUBSTITUTE(Tablica1[[#This Row],[Kod]]," ",""))=0,Tablica1[[#This Row],[Kod]],TRIM(RIGHT(SUBSTITUTE(Tablica1[[#This Row],[Kod]]," ",REPT(" ",30)),30)))</f>
        <v>012955</v>
      </c>
    </row>
    <row r="4013" spans="1:10" ht="15">
      <c r="A4013" s="1" t="s">
        <v>3951</v>
      </c>
      <c r="B4013" s="1" t="s">
        <v>11038</v>
      </c>
      <c r="C4013">
        <v>161</v>
      </c>
      <c r="D4013">
        <v>161</v>
      </c>
      <c r="E4013">
        <f>LEN(Tablica1[[#This Row],[Kod]])-LEN(SUBSTITUTE(Tablica1[[#This Row],[Kod]]," ",""))</f>
        <v>2</v>
      </c>
      <c r="F4013">
        <v>4012</v>
      </c>
      <c r="G4013" t="str">
        <f>IF(IF(LEN(Tablica1[[#This Row],[Kod]])-LEN(SUBSTITUTE(Tablica1[[#This Row],[Kod]]," ",""))=0,Tablica1[[#This Row],[Naziv]],"")="",G4012,IF(LEN(Tablica1[[#This Row],[Kod]])-LEN(SUBSTITUTE(Tablica1[[#This Row],[Kod]]," ",""))=0,Tablica1[[#This Row],[Naziv]],""))</f>
        <v xml:space="preserve"> Karlovačka</v>
      </c>
      <c r="H4013" t="str">
        <f>IF(LEN(Tablica1[[#This Row],[Kod]])-LEN(SUBSTITUTE(Tablica1[[#This Row],[Kod]]," ",""))=1,UPPER(Tablica1[[#This Row],[Naziv]]),IF(LEN(Tablica1[[#This Row],[Kod]])-LEN(SUBSTITUTE(Tablica1[[#This Row],[Kod]]," ",""))=2,H4012,""))</f>
        <v xml:space="preserve"> NETRETIĆ</v>
      </c>
      <c r="I4013" s="3" t="str">
        <f>IF(LEN(Tablica1[[#This Row],[Kod]])-LEN(SUBSTITUTE(Tablica1[[#This Row],[Kod]]," ",""))=2,Tablica1[[#This Row],[Naziv]],"")</f>
        <v xml:space="preserve"> Dubravci</v>
      </c>
      <c r="J4013" s="3" t="str">
        <f>IF(LEN(Tablica1[[#This Row],[Kod]])-LEN(SUBSTITUTE(Tablica1[[#This Row],[Kod]]," ",""))=0,Tablica1[[#This Row],[Kod]],TRIM(RIGHT(SUBSTITUTE(Tablica1[[#This Row],[Kod]]," ",REPT(" ",30)),30)))</f>
        <v>015563</v>
      </c>
    </row>
    <row r="4014" spans="1:10" ht="15">
      <c r="A4014" s="1" t="s">
        <v>3952</v>
      </c>
      <c r="B4014" s="1" t="s">
        <v>11039</v>
      </c>
      <c r="C4014">
        <v>243</v>
      </c>
      <c r="D4014">
        <v>243</v>
      </c>
      <c r="E4014">
        <f>LEN(Tablica1[[#This Row],[Kod]])-LEN(SUBSTITUTE(Tablica1[[#This Row],[Kod]]," ",""))</f>
        <v>2</v>
      </c>
      <c r="F4014">
        <v>4013</v>
      </c>
      <c r="G4014" t="str">
        <f>IF(IF(LEN(Tablica1[[#This Row],[Kod]])-LEN(SUBSTITUTE(Tablica1[[#This Row],[Kod]]," ",""))=0,Tablica1[[#This Row],[Naziv]],"")="",G4013,IF(LEN(Tablica1[[#This Row],[Kod]])-LEN(SUBSTITUTE(Tablica1[[#This Row],[Kod]]," ",""))=0,Tablica1[[#This Row],[Naziv]],""))</f>
        <v xml:space="preserve"> Karlovačka</v>
      </c>
      <c r="H4014" t="str">
        <f>IF(LEN(Tablica1[[#This Row],[Kod]])-LEN(SUBSTITUTE(Tablica1[[#This Row],[Kod]]," ",""))=1,UPPER(Tablica1[[#This Row],[Naziv]]),IF(LEN(Tablica1[[#This Row],[Kod]])-LEN(SUBSTITUTE(Tablica1[[#This Row],[Kod]]," ",""))=2,H4013,""))</f>
        <v xml:space="preserve"> NETRETIĆ</v>
      </c>
      <c r="I4014" s="3" t="str">
        <f>IF(LEN(Tablica1[[#This Row],[Kod]])-LEN(SUBSTITUTE(Tablica1[[#This Row],[Kod]]," ",""))=2,Tablica1[[#This Row],[Naziv]],"")</f>
        <v xml:space="preserve"> Dubravčani</v>
      </c>
      <c r="J4014" s="3" t="str">
        <f>IF(LEN(Tablica1[[#This Row],[Kod]])-LEN(SUBSTITUTE(Tablica1[[#This Row],[Kod]]," ",""))=0,Tablica1[[#This Row],[Kod]],TRIM(RIGHT(SUBSTITUTE(Tablica1[[#This Row],[Kod]]," ",REPT(" ",30)),30)))</f>
        <v>015571</v>
      </c>
    </row>
    <row r="4015" spans="1:10" ht="15">
      <c r="A4015" s="1" t="s">
        <v>3953</v>
      </c>
      <c r="B4015" s="1" t="s">
        <v>11040</v>
      </c>
      <c r="C4015">
        <v>74</v>
      </c>
      <c r="D4015">
        <v>74</v>
      </c>
      <c r="E4015">
        <f>LEN(Tablica1[[#This Row],[Kod]])-LEN(SUBSTITUTE(Tablica1[[#This Row],[Kod]]," ",""))</f>
        <v>2</v>
      </c>
      <c r="F4015">
        <v>4014</v>
      </c>
      <c r="G4015" t="str">
        <f>IF(IF(LEN(Tablica1[[#This Row],[Kod]])-LEN(SUBSTITUTE(Tablica1[[#This Row],[Kod]]," ",""))=0,Tablica1[[#This Row],[Naziv]],"")="",G4014,IF(LEN(Tablica1[[#This Row],[Kod]])-LEN(SUBSTITUTE(Tablica1[[#This Row],[Kod]]," ",""))=0,Tablica1[[#This Row],[Naziv]],""))</f>
        <v xml:space="preserve"> Karlovačka</v>
      </c>
      <c r="H4015" t="str">
        <f>IF(LEN(Tablica1[[#This Row],[Kod]])-LEN(SUBSTITUTE(Tablica1[[#This Row],[Kod]]," ",""))=1,UPPER(Tablica1[[#This Row],[Naziv]]),IF(LEN(Tablica1[[#This Row],[Kod]])-LEN(SUBSTITUTE(Tablica1[[#This Row],[Kod]]," ",""))=2,H4014,""))</f>
        <v xml:space="preserve"> NETRETIĆ</v>
      </c>
      <c r="I4015" s="3" t="str">
        <f>IF(LEN(Tablica1[[#This Row],[Kod]])-LEN(SUBSTITUTE(Tablica1[[#This Row],[Kod]]," ",""))=2,Tablica1[[#This Row],[Naziv]],"")</f>
        <v xml:space="preserve"> Frketić Selo</v>
      </c>
      <c r="J4015" s="3" t="str">
        <f>IF(LEN(Tablica1[[#This Row],[Kod]])-LEN(SUBSTITUTE(Tablica1[[#This Row],[Kod]]," ",""))=0,Tablica1[[#This Row],[Kod]],TRIM(RIGHT(SUBSTITUTE(Tablica1[[#This Row],[Kod]]," ",REPT(" ",30)),30)))</f>
        <v>017027</v>
      </c>
    </row>
    <row r="4016" spans="1:10" ht="15">
      <c r="A4016" s="1" t="s">
        <v>3954</v>
      </c>
      <c r="B4016" s="1" t="s">
        <v>11041</v>
      </c>
      <c r="C4016">
        <v>9</v>
      </c>
      <c r="D4016">
        <v>7</v>
      </c>
      <c r="E4016">
        <f>LEN(Tablica1[[#This Row],[Kod]])-LEN(SUBSTITUTE(Tablica1[[#This Row],[Kod]]," ",""))</f>
        <v>2</v>
      </c>
      <c r="F4016">
        <v>4015</v>
      </c>
      <c r="G4016" t="str">
        <f>IF(IF(LEN(Tablica1[[#This Row],[Kod]])-LEN(SUBSTITUTE(Tablica1[[#This Row],[Kod]]," ",""))=0,Tablica1[[#This Row],[Naziv]],"")="",G4015,IF(LEN(Tablica1[[#This Row],[Kod]])-LEN(SUBSTITUTE(Tablica1[[#This Row],[Kod]]," ",""))=0,Tablica1[[#This Row],[Naziv]],""))</f>
        <v xml:space="preserve"> Karlovačka</v>
      </c>
      <c r="H4016" t="str">
        <f>IF(LEN(Tablica1[[#This Row],[Kod]])-LEN(SUBSTITUTE(Tablica1[[#This Row],[Kod]]," ",""))=1,UPPER(Tablica1[[#This Row],[Naziv]]),IF(LEN(Tablica1[[#This Row],[Kod]])-LEN(SUBSTITUTE(Tablica1[[#This Row],[Kod]]," ",""))=2,H4015,""))</f>
        <v xml:space="preserve"> NETRETIĆ</v>
      </c>
      <c r="I4016" s="3" t="str">
        <f>IF(LEN(Tablica1[[#This Row],[Kod]])-LEN(SUBSTITUTE(Tablica1[[#This Row],[Kod]]," ",""))=2,Tablica1[[#This Row],[Naziv]],"")</f>
        <v xml:space="preserve"> Goli Vrh Netretićki</v>
      </c>
      <c r="J4016" s="3" t="str">
        <f>IF(LEN(Tablica1[[#This Row],[Kod]])-LEN(SUBSTITUTE(Tablica1[[#This Row],[Kod]]," ",""))=0,Tablica1[[#This Row],[Kod]],TRIM(RIGHT(SUBSTITUTE(Tablica1[[#This Row],[Kod]]," ",REPT(" ",30)),30)))</f>
        <v>018210</v>
      </c>
    </row>
    <row r="4017" spans="1:10" ht="15">
      <c r="A4017" s="1" t="s">
        <v>3955</v>
      </c>
      <c r="B4017" s="1" t="s">
        <v>11042</v>
      </c>
      <c r="C4017">
        <v>53</v>
      </c>
      <c r="D4017">
        <v>51</v>
      </c>
      <c r="E4017">
        <f>LEN(Tablica1[[#This Row],[Kod]])-LEN(SUBSTITUTE(Tablica1[[#This Row],[Kod]]," ",""))</f>
        <v>2</v>
      </c>
      <c r="F4017">
        <v>4016</v>
      </c>
      <c r="G4017" t="str">
        <f>IF(IF(LEN(Tablica1[[#This Row],[Kod]])-LEN(SUBSTITUTE(Tablica1[[#This Row],[Kod]]," ",""))=0,Tablica1[[#This Row],[Naziv]],"")="",G4016,IF(LEN(Tablica1[[#This Row],[Kod]])-LEN(SUBSTITUTE(Tablica1[[#This Row],[Kod]]," ",""))=0,Tablica1[[#This Row],[Naziv]],""))</f>
        <v xml:space="preserve"> Karlovačka</v>
      </c>
      <c r="H4017" t="str">
        <f>IF(LEN(Tablica1[[#This Row],[Kod]])-LEN(SUBSTITUTE(Tablica1[[#This Row],[Kod]]," ",""))=1,UPPER(Tablica1[[#This Row],[Naziv]]),IF(LEN(Tablica1[[#This Row],[Kod]])-LEN(SUBSTITUTE(Tablica1[[#This Row],[Kod]]," ",""))=2,H4016,""))</f>
        <v xml:space="preserve"> NETRETIĆ</v>
      </c>
      <c r="I4017" s="3" t="str">
        <f>IF(LEN(Tablica1[[#This Row],[Kod]])-LEN(SUBSTITUTE(Tablica1[[#This Row],[Kod]]," ",""))=2,Tablica1[[#This Row],[Naziv]],"")</f>
        <v xml:space="preserve"> Gornje Prilišće</v>
      </c>
      <c r="J4017" s="3" t="str">
        <f>IF(LEN(Tablica1[[#This Row],[Kod]])-LEN(SUBSTITUTE(Tablica1[[#This Row],[Kod]]," ",""))=0,Tablica1[[#This Row],[Kod]],TRIM(RIGHT(SUBSTITUTE(Tablica1[[#This Row],[Kod]]," ",REPT(" ",30)),30)))</f>
        <v>020036</v>
      </c>
    </row>
    <row r="4018" spans="1:10" ht="15">
      <c r="A4018" s="1" t="s">
        <v>3956</v>
      </c>
      <c r="B4018" s="1" t="s">
        <v>11043</v>
      </c>
      <c r="C4018">
        <v>21</v>
      </c>
      <c r="D4018">
        <v>21</v>
      </c>
      <c r="E4018">
        <f>LEN(Tablica1[[#This Row],[Kod]])-LEN(SUBSTITUTE(Tablica1[[#This Row],[Kod]]," ",""))</f>
        <v>2</v>
      </c>
      <c r="F4018">
        <v>4017</v>
      </c>
      <c r="G4018" t="str">
        <f>IF(IF(LEN(Tablica1[[#This Row],[Kod]])-LEN(SUBSTITUTE(Tablica1[[#This Row],[Kod]]," ",""))=0,Tablica1[[#This Row],[Naziv]],"")="",G4017,IF(LEN(Tablica1[[#This Row],[Kod]])-LEN(SUBSTITUTE(Tablica1[[#This Row],[Kod]]," ",""))=0,Tablica1[[#This Row],[Naziv]],""))</f>
        <v xml:space="preserve"> Karlovačka</v>
      </c>
      <c r="H4018" t="str">
        <f>IF(LEN(Tablica1[[#This Row],[Kod]])-LEN(SUBSTITUTE(Tablica1[[#This Row],[Kod]]," ",""))=1,UPPER(Tablica1[[#This Row],[Naziv]]),IF(LEN(Tablica1[[#This Row],[Kod]])-LEN(SUBSTITUTE(Tablica1[[#This Row],[Kod]]," ",""))=2,H4017,""))</f>
        <v xml:space="preserve"> NETRETIĆ</v>
      </c>
      <c r="I4018" s="3" t="str">
        <f>IF(LEN(Tablica1[[#This Row],[Kod]])-LEN(SUBSTITUTE(Tablica1[[#This Row],[Kod]]," ",""))=2,Tablica1[[#This Row],[Naziv]],"")</f>
        <v xml:space="preserve"> Jakovci Netretićki</v>
      </c>
      <c r="J4018" s="3" t="str">
        <f>IF(LEN(Tablica1[[#This Row],[Kod]])-LEN(SUBSTITUTE(Tablica1[[#This Row],[Kod]]," ",""))=0,Tablica1[[#This Row],[Kod]],TRIM(RIGHT(SUBSTITUTE(Tablica1[[#This Row],[Kod]]," ",REPT(" ",30)),30)))</f>
        <v>025305</v>
      </c>
    </row>
    <row r="4019" spans="1:10" ht="15">
      <c r="A4019" s="1" t="s">
        <v>3957</v>
      </c>
      <c r="B4019" s="1" t="s">
        <v>11044</v>
      </c>
      <c r="C4019">
        <v>128</v>
      </c>
      <c r="D4019">
        <v>125</v>
      </c>
      <c r="E4019">
        <f>LEN(Tablica1[[#This Row],[Kod]])-LEN(SUBSTITUTE(Tablica1[[#This Row],[Kod]]," ",""))</f>
        <v>2</v>
      </c>
      <c r="F4019">
        <v>4018</v>
      </c>
      <c r="G4019" t="str">
        <f>IF(IF(LEN(Tablica1[[#This Row],[Kod]])-LEN(SUBSTITUTE(Tablica1[[#This Row],[Kod]]," ",""))=0,Tablica1[[#This Row],[Naziv]],"")="",G4018,IF(LEN(Tablica1[[#This Row],[Kod]])-LEN(SUBSTITUTE(Tablica1[[#This Row],[Kod]]," ",""))=0,Tablica1[[#This Row],[Naziv]],""))</f>
        <v xml:space="preserve"> Karlovačka</v>
      </c>
      <c r="H4019" t="str">
        <f>IF(LEN(Tablica1[[#This Row],[Kod]])-LEN(SUBSTITUTE(Tablica1[[#This Row],[Kod]]," ",""))=1,UPPER(Tablica1[[#This Row],[Naziv]]),IF(LEN(Tablica1[[#This Row],[Kod]])-LEN(SUBSTITUTE(Tablica1[[#This Row],[Kod]]," ",""))=2,H4018,""))</f>
        <v xml:space="preserve"> NETRETIĆ</v>
      </c>
      <c r="I4019" s="3" t="str">
        <f>IF(LEN(Tablica1[[#This Row],[Kod]])-LEN(SUBSTITUTE(Tablica1[[#This Row],[Kod]]," ",""))=2,Tablica1[[#This Row],[Naziv]],"")</f>
        <v xml:space="preserve"> Jarče Polje</v>
      </c>
      <c r="J4019" s="3" t="str">
        <f>IF(LEN(Tablica1[[#This Row],[Kod]])-LEN(SUBSTITUTE(Tablica1[[#This Row],[Kod]]," ",""))=0,Tablica1[[#This Row],[Kod]],TRIM(RIGHT(SUBSTITUTE(Tablica1[[#This Row],[Kod]]," ",REPT(" ",30)),30)))</f>
        <v>025631</v>
      </c>
    </row>
    <row r="4020" spans="1:10" ht="15">
      <c r="A4020" s="1" t="s">
        <v>3958</v>
      </c>
      <c r="B4020" s="1" t="s">
        <v>11045</v>
      </c>
      <c r="C4020">
        <v>13</v>
      </c>
      <c r="D4020">
        <v>12</v>
      </c>
      <c r="E4020">
        <f>LEN(Tablica1[[#This Row],[Kod]])-LEN(SUBSTITUTE(Tablica1[[#This Row],[Kod]]," ",""))</f>
        <v>2</v>
      </c>
      <c r="F4020">
        <v>4019</v>
      </c>
      <c r="G4020" t="str">
        <f>IF(IF(LEN(Tablica1[[#This Row],[Kod]])-LEN(SUBSTITUTE(Tablica1[[#This Row],[Kod]]," ",""))=0,Tablica1[[#This Row],[Naziv]],"")="",G4019,IF(LEN(Tablica1[[#This Row],[Kod]])-LEN(SUBSTITUTE(Tablica1[[#This Row],[Kod]]," ",""))=0,Tablica1[[#This Row],[Naziv]],""))</f>
        <v xml:space="preserve"> Karlovačka</v>
      </c>
      <c r="H4020" t="str">
        <f>IF(LEN(Tablica1[[#This Row],[Kod]])-LEN(SUBSTITUTE(Tablica1[[#This Row],[Kod]]," ",""))=1,UPPER(Tablica1[[#This Row],[Naziv]]),IF(LEN(Tablica1[[#This Row],[Kod]])-LEN(SUBSTITUTE(Tablica1[[#This Row],[Kod]]," ",""))=2,H4019,""))</f>
        <v xml:space="preserve"> NETRETIĆ</v>
      </c>
      <c r="I4020" s="3" t="str">
        <f>IF(LEN(Tablica1[[#This Row],[Kod]])-LEN(SUBSTITUTE(Tablica1[[#This Row],[Kod]]," ",""))=2,Tablica1[[#This Row],[Naziv]],"")</f>
        <v xml:space="preserve"> Kolenovac</v>
      </c>
      <c r="J4020" s="3" t="str">
        <f>IF(LEN(Tablica1[[#This Row],[Kod]])-LEN(SUBSTITUTE(Tablica1[[#This Row],[Kod]]," ",""))=0,Tablica1[[#This Row],[Kod]],TRIM(RIGHT(SUBSTITUTE(Tablica1[[#This Row],[Kod]]," ",REPT(" ",30)),30)))</f>
        <v>029602</v>
      </c>
    </row>
    <row r="4021" spans="1:10" ht="15">
      <c r="A4021" s="1" t="s">
        <v>3959</v>
      </c>
      <c r="B4021" s="1" t="s">
        <v>11046</v>
      </c>
      <c r="C4021">
        <v>123</v>
      </c>
      <c r="D4021">
        <v>119</v>
      </c>
      <c r="E4021">
        <f>LEN(Tablica1[[#This Row],[Kod]])-LEN(SUBSTITUTE(Tablica1[[#This Row],[Kod]]," ",""))</f>
        <v>2</v>
      </c>
      <c r="F4021">
        <v>4020</v>
      </c>
      <c r="G4021" t="str">
        <f>IF(IF(LEN(Tablica1[[#This Row],[Kod]])-LEN(SUBSTITUTE(Tablica1[[#This Row],[Kod]]," ",""))=0,Tablica1[[#This Row],[Naziv]],"")="",G4020,IF(LEN(Tablica1[[#This Row],[Kod]])-LEN(SUBSTITUTE(Tablica1[[#This Row],[Kod]]," ",""))=0,Tablica1[[#This Row],[Naziv]],""))</f>
        <v xml:space="preserve"> Karlovačka</v>
      </c>
      <c r="H4021" t="str">
        <f>IF(LEN(Tablica1[[#This Row],[Kod]])-LEN(SUBSTITUTE(Tablica1[[#This Row],[Kod]]," ",""))=1,UPPER(Tablica1[[#This Row],[Naziv]]),IF(LEN(Tablica1[[#This Row],[Kod]])-LEN(SUBSTITUTE(Tablica1[[#This Row],[Kod]]," ",""))=2,H4020,""))</f>
        <v xml:space="preserve"> NETRETIĆ</v>
      </c>
      <c r="I4021" s="3" t="str">
        <f>IF(LEN(Tablica1[[#This Row],[Kod]])-LEN(SUBSTITUTE(Tablica1[[#This Row],[Kod]]," ",""))=2,Tablica1[[#This Row],[Naziv]],"")</f>
        <v xml:space="preserve"> Kučevice</v>
      </c>
      <c r="J4021" s="3" t="str">
        <f>IF(LEN(Tablica1[[#This Row],[Kod]])-LEN(SUBSTITUTE(Tablica1[[#This Row],[Kod]]," ",""))=0,Tablica1[[#This Row],[Kod]],TRIM(RIGHT(SUBSTITUTE(Tablica1[[#This Row],[Kod]]," ",REPT(" ",30)),30)))</f>
        <v>033154</v>
      </c>
    </row>
    <row r="4022" spans="1:10" ht="15">
      <c r="A4022" s="1" t="s">
        <v>3960</v>
      </c>
      <c r="B4022" s="1" t="s">
        <v>11047</v>
      </c>
      <c r="C4022">
        <v>22</v>
      </c>
      <c r="D4022">
        <v>22</v>
      </c>
      <c r="E4022">
        <f>LEN(Tablica1[[#This Row],[Kod]])-LEN(SUBSTITUTE(Tablica1[[#This Row],[Kod]]," ",""))</f>
        <v>2</v>
      </c>
      <c r="F4022">
        <v>4021</v>
      </c>
      <c r="G4022" t="str">
        <f>IF(IF(LEN(Tablica1[[#This Row],[Kod]])-LEN(SUBSTITUTE(Tablica1[[#This Row],[Kod]]," ",""))=0,Tablica1[[#This Row],[Naziv]],"")="",G4021,IF(LEN(Tablica1[[#This Row],[Kod]])-LEN(SUBSTITUTE(Tablica1[[#This Row],[Kod]]," ",""))=0,Tablica1[[#This Row],[Naziv]],""))</f>
        <v xml:space="preserve"> Karlovačka</v>
      </c>
      <c r="H4022" t="str">
        <f>IF(LEN(Tablica1[[#This Row],[Kod]])-LEN(SUBSTITUTE(Tablica1[[#This Row],[Kod]]," ",""))=1,UPPER(Tablica1[[#This Row],[Naziv]]),IF(LEN(Tablica1[[#This Row],[Kod]])-LEN(SUBSTITUTE(Tablica1[[#This Row],[Kod]]," ",""))=2,H4021,""))</f>
        <v xml:space="preserve"> NETRETIĆ</v>
      </c>
      <c r="I4022" s="3" t="str">
        <f>IF(LEN(Tablica1[[#This Row],[Kod]])-LEN(SUBSTITUTE(Tablica1[[#This Row],[Kod]]," ",""))=2,Tablica1[[#This Row],[Naziv]],"")</f>
        <v xml:space="preserve"> Kunići Ribnički</v>
      </c>
      <c r="J4022" s="3" t="str">
        <f>IF(LEN(Tablica1[[#This Row],[Kod]])-LEN(SUBSTITUTE(Tablica1[[#This Row],[Kod]]," ",""))=0,Tablica1[[#This Row],[Kod]],TRIM(RIGHT(SUBSTITUTE(Tablica1[[#This Row],[Kod]]," ",REPT(" ",30)),30)))</f>
        <v>033456</v>
      </c>
    </row>
    <row r="4023" spans="1:10" ht="15">
      <c r="A4023" s="1" t="s">
        <v>3961</v>
      </c>
      <c r="B4023" s="1" t="s">
        <v>11048</v>
      </c>
      <c r="C4023">
        <v>28</v>
      </c>
      <c r="D4023">
        <v>28</v>
      </c>
      <c r="E4023">
        <f>LEN(Tablica1[[#This Row],[Kod]])-LEN(SUBSTITUTE(Tablica1[[#This Row],[Kod]]," ",""))</f>
        <v>2</v>
      </c>
      <c r="F4023">
        <v>4022</v>
      </c>
      <c r="G4023" t="str">
        <f>IF(IF(LEN(Tablica1[[#This Row],[Kod]])-LEN(SUBSTITUTE(Tablica1[[#This Row],[Kod]]," ",""))=0,Tablica1[[#This Row],[Naziv]],"")="",G4022,IF(LEN(Tablica1[[#This Row],[Kod]])-LEN(SUBSTITUTE(Tablica1[[#This Row],[Kod]]," ",""))=0,Tablica1[[#This Row],[Naziv]],""))</f>
        <v xml:space="preserve"> Karlovačka</v>
      </c>
      <c r="H4023" t="str">
        <f>IF(LEN(Tablica1[[#This Row],[Kod]])-LEN(SUBSTITUTE(Tablica1[[#This Row],[Kod]]," ",""))=1,UPPER(Tablica1[[#This Row],[Naziv]]),IF(LEN(Tablica1[[#This Row],[Kod]])-LEN(SUBSTITUTE(Tablica1[[#This Row],[Kod]]," ",""))=2,H4022,""))</f>
        <v xml:space="preserve"> NETRETIĆ</v>
      </c>
      <c r="I4023" s="3" t="str">
        <f>IF(LEN(Tablica1[[#This Row],[Kod]])-LEN(SUBSTITUTE(Tablica1[[#This Row],[Kod]]," ",""))=2,Tablica1[[#This Row],[Naziv]],"")</f>
        <v xml:space="preserve"> Ladešići</v>
      </c>
      <c r="J4023" s="3" t="str">
        <f>IF(LEN(Tablica1[[#This Row],[Kod]])-LEN(SUBSTITUTE(Tablica1[[#This Row],[Kod]]," ",""))=0,Tablica1[[#This Row],[Kod]],TRIM(RIGHT(SUBSTITUTE(Tablica1[[#This Row],[Kod]]," ",REPT(" ",30)),30)))</f>
        <v>034029</v>
      </c>
    </row>
    <row r="4024" spans="1:10" ht="15">
      <c r="A4024" s="1" t="s">
        <v>3962</v>
      </c>
      <c r="B4024" s="1" t="s">
        <v>11049</v>
      </c>
      <c r="C4024">
        <v>5</v>
      </c>
      <c r="D4024">
        <v>3</v>
      </c>
      <c r="E4024">
        <f>LEN(Tablica1[[#This Row],[Kod]])-LEN(SUBSTITUTE(Tablica1[[#This Row],[Kod]]," ",""))</f>
        <v>2</v>
      </c>
      <c r="F4024">
        <v>4023</v>
      </c>
      <c r="G4024" t="str">
        <f>IF(IF(LEN(Tablica1[[#This Row],[Kod]])-LEN(SUBSTITUTE(Tablica1[[#This Row],[Kod]]," ",""))=0,Tablica1[[#This Row],[Naziv]],"")="",G4023,IF(LEN(Tablica1[[#This Row],[Kod]])-LEN(SUBSTITUTE(Tablica1[[#This Row],[Kod]]," ",""))=0,Tablica1[[#This Row],[Naziv]],""))</f>
        <v xml:space="preserve"> Karlovačka</v>
      </c>
      <c r="H4024" t="str">
        <f>IF(LEN(Tablica1[[#This Row],[Kod]])-LEN(SUBSTITUTE(Tablica1[[#This Row],[Kod]]," ",""))=1,UPPER(Tablica1[[#This Row],[Naziv]]),IF(LEN(Tablica1[[#This Row],[Kod]])-LEN(SUBSTITUTE(Tablica1[[#This Row],[Kod]]," ",""))=2,H4023,""))</f>
        <v xml:space="preserve"> NETRETIĆ</v>
      </c>
      <c r="I4024" s="3" t="str">
        <f>IF(LEN(Tablica1[[#This Row],[Kod]])-LEN(SUBSTITUTE(Tablica1[[#This Row],[Kod]]," ",""))=2,Tablica1[[#This Row],[Naziv]],"")</f>
        <v xml:space="preserve"> Lončar Brdo</v>
      </c>
      <c r="J4024" s="3" t="str">
        <f>IF(LEN(Tablica1[[#This Row],[Kod]])-LEN(SUBSTITUTE(Tablica1[[#This Row],[Kod]]," ",""))=0,Tablica1[[#This Row],[Kod]],TRIM(RIGHT(SUBSTITUTE(Tablica1[[#This Row],[Kod]]," ",REPT(" ",30)),30)))</f>
        <v>035866</v>
      </c>
    </row>
    <row r="4025" spans="1:10" ht="15">
      <c r="A4025" s="1" t="s">
        <v>3963</v>
      </c>
      <c r="B4025" s="1" t="s">
        <v>11050</v>
      </c>
      <c r="C4025">
        <v>2</v>
      </c>
      <c r="D4025">
        <v>2</v>
      </c>
      <c r="E4025">
        <f>LEN(Tablica1[[#This Row],[Kod]])-LEN(SUBSTITUTE(Tablica1[[#This Row],[Kod]]," ",""))</f>
        <v>2</v>
      </c>
      <c r="F4025">
        <v>4024</v>
      </c>
      <c r="G4025" t="str">
        <f>IF(IF(LEN(Tablica1[[#This Row],[Kod]])-LEN(SUBSTITUTE(Tablica1[[#This Row],[Kod]]," ",""))=0,Tablica1[[#This Row],[Naziv]],"")="",G4024,IF(LEN(Tablica1[[#This Row],[Kod]])-LEN(SUBSTITUTE(Tablica1[[#This Row],[Kod]]," ",""))=0,Tablica1[[#This Row],[Naziv]],""))</f>
        <v xml:space="preserve"> Karlovačka</v>
      </c>
      <c r="H4025" t="str">
        <f>IF(LEN(Tablica1[[#This Row],[Kod]])-LEN(SUBSTITUTE(Tablica1[[#This Row],[Kod]]," ",""))=1,UPPER(Tablica1[[#This Row],[Naziv]]),IF(LEN(Tablica1[[#This Row],[Kod]])-LEN(SUBSTITUTE(Tablica1[[#This Row],[Kod]]," ",""))=2,H4024,""))</f>
        <v xml:space="preserve"> NETRETIĆ</v>
      </c>
      <c r="I4025" s="3" t="str">
        <f>IF(LEN(Tablica1[[#This Row],[Kod]])-LEN(SUBSTITUTE(Tablica1[[#This Row],[Kod]]," ",""))=2,Tablica1[[#This Row],[Naziv]],"")</f>
        <v xml:space="preserve"> Lonjgari</v>
      </c>
      <c r="J4025" s="3" t="str">
        <f>IF(LEN(Tablica1[[#This Row],[Kod]])-LEN(SUBSTITUTE(Tablica1[[#This Row],[Kod]]," ",""))=0,Tablica1[[#This Row],[Kod]],TRIM(RIGHT(SUBSTITUTE(Tablica1[[#This Row],[Kod]]," ",REPT(" ",30)),30)))</f>
        <v>035912</v>
      </c>
    </row>
    <row r="4026" spans="1:10" ht="15">
      <c r="A4026" s="1" t="s">
        <v>3964</v>
      </c>
      <c r="B4026" s="1" t="s">
        <v>11051</v>
      </c>
      <c r="C4026">
        <v>144</v>
      </c>
      <c r="D4026">
        <v>141</v>
      </c>
      <c r="E4026">
        <f>LEN(Tablica1[[#This Row],[Kod]])-LEN(SUBSTITUTE(Tablica1[[#This Row],[Kod]]," ",""))</f>
        <v>2</v>
      </c>
      <c r="F4026">
        <v>4025</v>
      </c>
      <c r="G4026" t="str">
        <f>IF(IF(LEN(Tablica1[[#This Row],[Kod]])-LEN(SUBSTITUTE(Tablica1[[#This Row],[Kod]]," ",""))=0,Tablica1[[#This Row],[Naziv]],"")="",G4025,IF(LEN(Tablica1[[#This Row],[Kod]])-LEN(SUBSTITUTE(Tablica1[[#This Row],[Kod]]," ",""))=0,Tablica1[[#This Row],[Naziv]],""))</f>
        <v xml:space="preserve"> Karlovačka</v>
      </c>
      <c r="H4026" t="str">
        <f>IF(LEN(Tablica1[[#This Row],[Kod]])-LEN(SUBSTITUTE(Tablica1[[#This Row],[Kod]]," ",""))=1,UPPER(Tablica1[[#This Row],[Naziv]]),IF(LEN(Tablica1[[#This Row],[Kod]])-LEN(SUBSTITUTE(Tablica1[[#This Row],[Kod]]," ",""))=2,H4025,""))</f>
        <v xml:space="preserve"> NETRETIĆ</v>
      </c>
      <c r="I4026" s="3" t="str">
        <f>IF(LEN(Tablica1[[#This Row],[Kod]])-LEN(SUBSTITUTE(Tablica1[[#This Row],[Kod]]," ",""))=2,Tablica1[[#This Row],[Naziv]],"")</f>
        <v xml:space="preserve"> Maletići</v>
      </c>
      <c r="J4026" s="3" t="str">
        <f>IF(LEN(Tablica1[[#This Row],[Kod]])-LEN(SUBSTITUTE(Tablica1[[#This Row],[Kod]]," ",""))=0,Tablica1[[#This Row],[Kod]],TRIM(RIGHT(SUBSTITUTE(Tablica1[[#This Row],[Kod]]," ",REPT(" ",30)),30)))</f>
        <v>038229</v>
      </c>
    </row>
    <row r="4027" spans="1:10" ht="15">
      <c r="A4027" s="1" t="s">
        <v>3965</v>
      </c>
      <c r="B4027" s="1" t="s">
        <v>11052</v>
      </c>
      <c r="C4027">
        <v>47</v>
      </c>
      <c r="D4027">
        <v>43</v>
      </c>
      <c r="E4027">
        <f>LEN(Tablica1[[#This Row],[Kod]])-LEN(SUBSTITUTE(Tablica1[[#This Row],[Kod]]," ",""))</f>
        <v>2</v>
      </c>
      <c r="F4027">
        <v>4026</v>
      </c>
      <c r="G4027" t="str">
        <f>IF(IF(LEN(Tablica1[[#This Row],[Kod]])-LEN(SUBSTITUTE(Tablica1[[#This Row],[Kod]]," ",""))=0,Tablica1[[#This Row],[Naziv]],"")="",G4026,IF(LEN(Tablica1[[#This Row],[Kod]])-LEN(SUBSTITUTE(Tablica1[[#This Row],[Kod]]," ",""))=0,Tablica1[[#This Row],[Naziv]],""))</f>
        <v xml:space="preserve"> Karlovačka</v>
      </c>
      <c r="H4027" t="str">
        <f>IF(LEN(Tablica1[[#This Row],[Kod]])-LEN(SUBSTITUTE(Tablica1[[#This Row],[Kod]]," ",""))=1,UPPER(Tablica1[[#This Row],[Naziv]]),IF(LEN(Tablica1[[#This Row],[Kod]])-LEN(SUBSTITUTE(Tablica1[[#This Row],[Kod]]," ",""))=2,H4026,""))</f>
        <v xml:space="preserve"> NETRETIĆ</v>
      </c>
      <c r="I4027" s="3" t="str">
        <f>IF(LEN(Tablica1[[#This Row],[Kod]])-LEN(SUBSTITUTE(Tablica1[[#This Row],[Kod]]," ",""))=2,Tablica1[[#This Row],[Naziv]],"")</f>
        <v xml:space="preserve"> Mali Modruš Potok</v>
      </c>
      <c r="J4027" s="3" t="str">
        <f>IF(LEN(Tablica1[[#This Row],[Kod]])-LEN(SUBSTITUTE(Tablica1[[#This Row],[Kod]]," ",""))=0,Tablica1[[#This Row],[Kod]],TRIM(RIGHT(SUBSTITUTE(Tablica1[[#This Row],[Kod]]," ",REPT(" ",30)),30)))</f>
        <v>038555</v>
      </c>
    </row>
    <row r="4028" spans="1:10" ht="15">
      <c r="A4028" s="1" t="s">
        <v>3966</v>
      </c>
      <c r="B4028" s="1" t="s">
        <v>11053</v>
      </c>
      <c r="C4028">
        <v>265</v>
      </c>
      <c r="D4028">
        <v>264</v>
      </c>
      <c r="E4028">
        <f>LEN(Tablica1[[#This Row],[Kod]])-LEN(SUBSTITUTE(Tablica1[[#This Row],[Kod]]," ",""))</f>
        <v>2</v>
      </c>
      <c r="F4028">
        <v>4027</v>
      </c>
      <c r="G4028" t="str">
        <f>IF(IF(LEN(Tablica1[[#This Row],[Kod]])-LEN(SUBSTITUTE(Tablica1[[#This Row],[Kod]]," ",""))=0,Tablica1[[#This Row],[Naziv]],"")="",G4027,IF(LEN(Tablica1[[#This Row],[Kod]])-LEN(SUBSTITUTE(Tablica1[[#This Row],[Kod]]," ",""))=0,Tablica1[[#This Row],[Naziv]],""))</f>
        <v xml:space="preserve"> Karlovačka</v>
      </c>
      <c r="H4028" t="str">
        <f>IF(LEN(Tablica1[[#This Row],[Kod]])-LEN(SUBSTITUTE(Tablica1[[#This Row],[Kod]]," ",""))=1,UPPER(Tablica1[[#This Row],[Naziv]]),IF(LEN(Tablica1[[#This Row],[Kod]])-LEN(SUBSTITUTE(Tablica1[[#This Row],[Kod]]," ",""))=2,H4027,""))</f>
        <v xml:space="preserve"> NETRETIĆ</v>
      </c>
      <c r="I4028" s="3" t="str">
        <f>IF(LEN(Tablica1[[#This Row],[Kod]])-LEN(SUBSTITUTE(Tablica1[[#This Row],[Kod]]," ",""))=2,Tablica1[[#This Row],[Naziv]],"")</f>
        <v xml:space="preserve"> Mračin</v>
      </c>
      <c r="J4028" s="3" t="str">
        <f>IF(LEN(Tablica1[[#This Row],[Kod]])-LEN(SUBSTITUTE(Tablica1[[#This Row],[Kod]]," ",""))=0,Tablica1[[#This Row],[Kod]],TRIM(RIGHT(SUBSTITUTE(Tablica1[[#This Row],[Kod]]," ",REPT(" ",30)),30)))</f>
        <v>042072</v>
      </c>
    </row>
    <row r="4029" spans="1:10" ht="15">
      <c r="A4029" s="1" t="s">
        <v>3967</v>
      </c>
      <c r="B4029" s="1" t="s">
        <v>11054</v>
      </c>
      <c r="C4029">
        <v>17</v>
      </c>
      <c r="D4029">
        <v>17</v>
      </c>
      <c r="E4029">
        <f>LEN(Tablica1[[#This Row],[Kod]])-LEN(SUBSTITUTE(Tablica1[[#This Row],[Kod]]," ",""))</f>
        <v>2</v>
      </c>
      <c r="F4029">
        <v>4028</v>
      </c>
      <c r="G4029" t="str">
        <f>IF(IF(LEN(Tablica1[[#This Row],[Kod]])-LEN(SUBSTITUTE(Tablica1[[#This Row],[Kod]]," ",""))=0,Tablica1[[#This Row],[Naziv]],"")="",G4028,IF(LEN(Tablica1[[#This Row],[Kod]])-LEN(SUBSTITUTE(Tablica1[[#This Row],[Kod]]," ",""))=0,Tablica1[[#This Row],[Naziv]],""))</f>
        <v xml:space="preserve"> Karlovačka</v>
      </c>
      <c r="H4029" t="str">
        <f>IF(LEN(Tablica1[[#This Row],[Kod]])-LEN(SUBSTITUTE(Tablica1[[#This Row],[Kod]]," ",""))=1,UPPER(Tablica1[[#This Row],[Naziv]]),IF(LEN(Tablica1[[#This Row],[Kod]])-LEN(SUBSTITUTE(Tablica1[[#This Row],[Kod]]," ",""))=2,H4028,""))</f>
        <v xml:space="preserve"> NETRETIĆ</v>
      </c>
      <c r="I4029" s="3" t="str">
        <f>IF(LEN(Tablica1[[#This Row],[Kod]])-LEN(SUBSTITUTE(Tablica1[[#This Row],[Kod]]," ",""))=2,Tablica1[[#This Row],[Naziv]],"")</f>
        <v xml:space="preserve"> Mrzljaki</v>
      </c>
      <c r="J4029" s="3" t="str">
        <f>IF(LEN(Tablica1[[#This Row],[Kod]])-LEN(SUBSTITUTE(Tablica1[[#This Row],[Kod]]," ",""))=0,Tablica1[[#This Row],[Kod]],TRIM(RIGHT(SUBSTITUTE(Tablica1[[#This Row],[Kod]]," ",REPT(" ",30)),30)))</f>
        <v>042323</v>
      </c>
    </row>
    <row r="4030" spans="1:10" ht="15">
      <c r="A4030" s="1" t="s">
        <v>3968</v>
      </c>
      <c r="B4030" s="1" t="s">
        <v>7574</v>
      </c>
      <c r="C4030">
        <v>58</v>
      </c>
      <c r="D4030">
        <v>57</v>
      </c>
      <c r="E4030">
        <f>LEN(Tablica1[[#This Row],[Kod]])-LEN(SUBSTITUTE(Tablica1[[#This Row],[Kod]]," ",""))</f>
        <v>2</v>
      </c>
      <c r="F4030">
        <v>4029</v>
      </c>
      <c r="G4030" t="str">
        <f>IF(IF(LEN(Tablica1[[#This Row],[Kod]])-LEN(SUBSTITUTE(Tablica1[[#This Row],[Kod]]," ",""))=0,Tablica1[[#This Row],[Naziv]],"")="",G4029,IF(LEN(Tablica1[[#This Row],[Kod]])-LEN(SUBSTITUTE(Tablica1[[#This Row],[Kod]]," ",""))=0,Tablica1[[#This Row],[Naziv]],""))</f>
        <v xml:space="preserve"> Karlovačka</v>
      </c>
      <c r="H4030" t="str">
        <f>IF(LEN(Tablica1[[#This Row],[Kod]])-LEN(SUBSTITUTE(Tablica1[[#This Row],[Kod]]," ",""))=1,UPPER(Tablica1[[#This Row],[Naziv]]),IF(LEN(Tablica1[[#This Row],[Kod]])-LEN(SUBSTITUTE(Tablica1[[#This Row],[Kod]]," ",""))=2,H4029,""))</f>
        <v xml:space="preserve"> NETRETIĆ</v>
      </c>
      <c r="I4030" s="3" t="str">
        <f>IF(LEN(Tablica1[[#This Row],[Kod]])-LEN(SUBSTITUTE(Tablica1[[#This Row],[Kod]]," ",""))=2,Tablica1[[#This Row],[Naziv]],"")</f>
        <v xml:space="preserve"> Netretić</v>
      </c>
      <c r="J4030" s="3" t="str">
        <f>IF(LEN(Tablica1[[#This Row],[Kod]])-LEN(SUBSTITUTE(Tablica1[[#This Row],[Kod]]," ",""))=0,Tablica1[[#This Row],[Kod]],TRIM(RIGHT(SUBSTITUTE(Tablica1[[#This Row],[Kod]]," ",REPT(" ",30)),30)))</f>
        <v>043010</v>
      </c>
    </row>
    <row r="4031" spans="1:10" ht="15">
      <c r="A4031" s="1" t="s">
        <v>3969</v>
      </c>
      <c r="B4031" s="1" t="s">
        <v>11055</v>
      </c>
      <c r="C4031">
        <v>89</v>
      </c>
      <c r="D4031">
        <v>82</v>
      </c>
      <c r="E4031">
        <f>LEN(Tablica1[[#This Row],[Kod]])-LEN(SUBSTITUTE(Tablica1[[#This Row],[Kod]]," ",""))</f>
        <v>2</v>
      </c>
      <c r="F4031">
        <v>4030</v>
      </c>
      <c r="G4031" t="str">
        <f>IF(IF(LEN(Tablica1[[#This Row],[Kod]])-LEN(SUBSTITUTE(Tablica1[[#This Row],[Kod]]," ",""))=0,Tablica1[[#This Row],[Naziv]],"")="",G4030,IF(LEN(Tablica1[[#This Row],[Kod]])-LEN(SUBSTITUTE(Tablica1[[#This Row],[Kod]]," ",""))=0,Tablica1[[#This Row],[Naziv]],""))</f>
        <v xml:space="preserve"> Karlovačka</v>
      </c>
      <c r="H4031" t="str">
        <f>IF(LEN(Tablica1[[#This Row],[Kod]])-LEN(SUBSTITUTE(Tablica1[[#This Row],[Kod]]," ",""))=1,UPPER(Tablica1[[#This Row],[Naziv]]),IF(LEN(Tablica1[[#This Row],[Kod]])-LEN(SUBSTITUTE(Tablica1[[#This Row],[Kod]]," ",""))=2,H4030,""))</f>
        <v xml:space="preserve"> NETRETIĆ</v>
      </c>
      <c r="I4031" s="3" t="str">
        <f>IF(LEN(Tablica1[[#This Row],[Kod]])-LEN(SUBSTITUTE(Tablica1[[#This Row],[Kod]]," ",""))=2,Tablica1[[#This Row],[Naziv]],"")</f>
        <v xml:space="preserve"> Novigrad na Dobri</v>
      </c>
      <c r="J4031" s="3" t="str">
        <f>IF(LEN(Tablica1[[#This Row],[Kod]])-LEN(SUBSTITUTE(Tablica1[[#This Row],[Kod]]," ",""))=0,Tablica1[[#This Row],[Kod]],TRIM(RIGHT(SUBSTITUTE(Tablica1[[#This Row],[Kod]]," ",REPT(" ",30)),30)))</f>
        <v>044016</v>
      </c>
    </row>
    <row r="4032" spans="1:10" ht="15">
      <c r="A4032" s="1" t="s">
        <v>3970</v>
      </c>
      <c r="B4032" s="1" t="s">
        <v>11056</v>
      </c>
      <c r="C4032">
        <v>2</v>
      </c>
      <c r="D4032">
        <v>2</v>
      </c>
      <c r="E4032">
        <f>LEN(Tablica1[[#This Row],[Kod]])-LEN(SUBSTITUTE(Tablica1[[#This Row],[Kod]]," ",""))</f>
        <v>2</v>
      </c>
      <c r="F4032">
        <v>4031</v>
      </c>
      <c r="G4032" t="str">
        <f>IF(IF(LEN(Tablica1[[#This Row],[Kod]])-LEN(SUBSTITUTE(Tablica1[[#This Row],[Kod]]," ",""))=0,Tablica1[[#This Row],[Naziv]],"")="",G4031,IF(LEN(Tablica1[[#This Row],[Kod]])-LEN(SUBSTITUTE(Tablica1[[#This Row],[Kod]]," ",""))=0,Tablica1[[#This Row],[Naziv]],""))</f>
        <v xml:space="preserve"> Karlovačka</v>
      </c>
      <c r="H4032" t="str">
        <f>IF(LEN(Tablica1[[#This Row],[Kod]])-LEN(SUBSTITUTE(Tablica1[[#This Row],[Kod]]," ",""))=1,UPPER(Tablica1[[#This Row],[Naziv]]),IF(LEN(Tablica1[[#This Row],[Kod]])-LEN(SUBSTITUTE(Tablica1[[#This Row],[Kod]]," ",""))=2,H4031,""))</f>
        <v xml:space="preserve"> NETRETIĆ</v>
      </c>
      <c r="I4032" s="3" t="str">
        <f>IF(LEN(Tablica1[[#This Row],[Kod]])-LEN(SUBSTITUTE(Tablica1[[#This Row],[Kod]]," ",""))=2,Tablica1[[#This Row],[Naziv]],"")</f>
        <v xml:space="preserve"> Pavičići</v>
      </c>
      <c r="J4032" s="3" t="str">
        <f>IF(LEN(Tablica1[[#This Row],[Kod]])-LEN(SUBSTITUTE(Tablica1[[#This Row],[Kod]]," ",""))=0,Tablica1[[#This Row],[Kod]],TRIM(RIGHT(SUBSTITUTE(Tablica1[[#This Row],[Kod]]," ",REPT(" ",30)),30)))</f>
        <v>046981</v>
      </c>
    </row>
    <row r="4033" spans="1:10" ht="15">
      <c r="A4033" s="1" t="s">
        <v>3971</v>
      </c>
      <c r="B4033" s="1" t="s">
        <v>11057</v>
      </c>
      <c r="C4033">
        <v>17</v>
      </c>
      <c r="D4033">
        <v>17</v>
      </c>
      <c r="E4033">
        <f>LEN(Tablica1[[#This Row],[Kod]])-LEN(SUBSTITUTE(Tablica1[[#This Row],[Kod]]," ",""))</f>
        <v>2</v>
      </c>
      <c r="F4033">
        <v>4032</v>
      </c>
      <c r="G4033" t="str">
        <f>IF(IF(LEN(Tablica1[[#This Row],[Kod]])-LEN(SUBSTITUTE(Tablica1[[#This Row],[Kod]]," ",""))=0,Tablica1[[#This Row],[Naziv]],"")="",G4032,IF(LEN(Tablica1[[#This Row],[Kod]])-LEN(SUBSTITUTE(Tablica1[[#This Row],[Kod]]," ",""))=0,Tablica1[[#This Row],[Naziv]],""))</f>
        <v xml:space="preserve"> Karlovačka</v>
      </c>
      <c r="H4033" t="str">
        <f>IF(LEN(Tablica1[[#This Row],[Kod]])-LEN(SUBSTITUTE(Tablica1[[#This Row],[Kod]]," ",""))=1,UPPER(Tablica1[[#This Row],[Naziv]]),IF(LEN(Tablica1[[#This Row],[Kod]])-LEN(SUBSTITUTE(Tablica1[[#This Row],[Kod]]," ",""))=2,H4032,""))</f>
        <v xml:space="preserve"> NETRETIĆ</v>
      </c>
      <c r="I4033" s="3" t="str">
        <f>IF(LEN(Tablica1[[#This Row],[Kod]])-LEN(SUBSTITUTE(Tablica1[[#This Row],[Kod]]," ",""))=2,Tablica1[[#This Row],[Naziv]],"")</f>
        <v xml:space="preserve"> Piščetke</v>
      </c>
      <c r="J4033" s="3" t="str">
        <f>IF(LEN(Tablica1[[#This Row],[Kod]])-LEN(SUBSTITUTE(Tablica1[[#This Row],[Kod]]," ",""))=0,Tablica1[[#This Row],[Kod]],TRIM(RIGHT(SUBSTITUTE(Tablica1[[#This Row],[Kod]]," ",REPT(" ",30)),30)))</f>
        <v>048178</v>
      </c>
    </row>
    <row r="4034" spans="1:10" ht="15">
      <c r="A4034" s="1" t="s">
        <v>3972</v>
      </c>
      <c r="B4034" s="1" t="s">
        <v>11058</v>
      </c>
      <c r="C4034">
        <v>3</v>
      </c>
      <c r="D4034">
        <v>3</v>
      </c>
      <c r="E4034">
        <f>LEN(Tablica1[[#This Row],[Kod]])-LEN(SUBSTITUTE(Tablica1[[#This Row],[Kod]]," ",""))</f>
        <v>2</v>
      </c>
      <c r="F4034">
        <v>4033</v>
      </c>
      <c r="G4034" t="str">
        <f>IF(IF(LEN(Tablica1[[#This Row],[Kod]])-LEN(SUBSTITUTE(Tablica1[[#This Row],[Kod]]," ",""))=0,Tablica1[[#This Row],[Naziv]],"")="",G4033,IF(LEN(Tablica1[[#This Row],[Kod]])-LEN(SUBSTITUTE(Tablica1[[#This Row],[Kod]]," ",""))=0,Tablica1[[#This Row],[Naziv]],""))</f>
        <v xml:space="preserve"> Karlovačka</v>
      </c>
      <c r="H4034" t="str">
        <f>IF(LEN(Tablica1[[#This Row],[Kod]])-LEN(SUBSTITUTE(Tablica1[[#This Row],[Kod]]," ",""))=1,UPPER(Tablica1[[#This Row],[Naziv]]),IF(LEN(Tablica1[[#This Row],[Kod]])-LEN(SUBSTITUTE(Tablica1[[#This Row],[Kod]]," ",""))=2,H4033,""))</f>
        <v xml:space="preserve"> NETRETIĆ</v>
      </c>
      <c r="I4034" s="3" t="str">
        <f>IF(LEN(Tablica1[[#This Row],[Kod]])-LEN(SUBSTITUTE(Tablica1[[#This Row],[Kod]]," ",""))=2,Tablica1[[#This Row],[Naziv]],"")</f>
        <v xml:space="preserve"> Planina Kunićka</v>
      </c>
      <c r="J4034" s="3" t="str">
        <f>IF(LEN(Tablica1[[#This Row],[Kod]])-LEN(SUBSTITUTE(Tablica1[[#This Row],[Kod]]," ",""))=0,Tablica1[[#This Row],[Kod]],TRIM(RIGHT(SUBSTITUTE(Tablica1[[#This Row],[Kod]]," ",REPT(" ",30)),30)))</f>
        <v>048321</v>
      </c>
    </row>
    <row r="4035" spans="1:10" ht="15">
      <c r="A4035" s="1" t="s">
        <v>3973</v>
      </c>
      <c r="B4035" s="1" t="s">
        <v>11059</v>
      </c>
      <c r="C4035" s="2" t="s">
        <v>2</v>
      </c>
      <c r="D4035" s="2" t="s">
        <v>2</v>
      </c>
      <c r="E4035">
        <f>LEN(Tablica1[[#This Row],[Kod]])-LEN(SUBSTITUTE(Tablica1[[#This Row],[Kod]]," ",""))</f>
        <v>2</v>
      </c>
      <c r="F4035">
        <v>4034</v>
      </c>
      <c r="G4035" t="str">
        <f>IF(IF(LEN(Tablica1[[#This Row],[Kod]])-LEN(SUBSTITUTE(Tablica1[[#This Row],[Kod]]," ",""))=0,Tablica1[[#This Row],[Naziv]],"")="",G4034,IF(LEN(Tablica1[[#This Row],[Kod]])-LEN(SUBSTITUTE(Tablica1[[#This Row],[Kod]]," ",""))=0,Tablica1[[#This Row],[Naziv]],""))</f>
        <v xml:space="preserve"> Karlovačka</v>
      </c>
      <c r="H4035" t="str">
        <f>IF(LEN(Tablica1[[#This Row],[Kod]])-LEN(SUBSTITUTE(Tablica1[[#This Row],[Kod]]," ",""))=1,UPPER(Tablica1[[#This Row],[Naziv]]),IF(LEN(Tablica1[[#This Row],[Kod]])-LEN(SUBSTITUTE(Tablica1[[#This Row],[Kod]]," ",""))=2,H4034,""))</f>
        <v xml:space="preserve"> NETRETIĆ</v>
      </c>
      <c r="I4035" s="3" t="str">
        <f>IF(LEN(Tablica1[[#This Row],[Kod]])-LEN(SUBSTITUTE(Tablica1[[#This Row],[Kod]]," ",""))=2,Tablica1[[#This Row],[Naziv]],"")</f>
        <v xml:space="preserve"> Račak</v>
      </c>
      <c r="J4035" s="3" t="str">
        <f>IF(LEN(Tablica1[[#This Row],[Kod]])-LEN(SUBSTITUTE(Tablica1[[#This Row],[Kod]]," ",""))=0,Tablica1[[#This Row],[Kod]],TRIM(RIGHT(SUBSTITUTE(Tablica1[[#This Row],[Kod]]," ",REPT(" ",30)),30)))</f>
        <v>053180</v>
      </c>
    </row>
    <row r="4036" spans="1:10" ht="15">
      <c r="A4036" s="1" t="s">
        <v>3974</v>
      </c>
      <c r="B4036" s="1" t="s">
        <v>11060</v>
      </c>
      <c r="C4036">
        <v>42</v>
      </c>
      <c r="D4036">
        <v>42</v>
      </c>
      <c r="E4036">
        <f>LEN(Tablica1[[#This Row],[Kod]])-LEN(SUBSTITUTE(Tablica1[[#This Row],[Kod]]," ",""))</f>
        <v>2</v>
      </c>
      <c r="F4036">
        <v>4035</v>
      </c>
      <c r="G4036" t="str">
        <f>IF(IF(LEN(Tablica1[[#This Row],[Kod]])-LEN(SUBSTITUTE(Tablica1[[#This Row],[Kod]]," ",""))=0,Tablica1[[#This Row],[Naziv]],"")="",G4035,IF(LEN(Tablica1[[#This Row],[Kod]])-LEN(SUBSTITUTE(Tablica1[[#This Row],[Kod]]," ",""))=0,Tablica1[[#This Row],[Naziv]],""))</f>
        <v xml:space="preserve"> Karlovačka</v>
      </c>
      <c r="H4036" t="str">
        <f>IF(LEN(Tablica1[[#This Row],[Kod]])-LEN(SUBSTITUTE(Tablica1[[#This Row],[Kod]]," ",""))=1,UPPER(Tablica1[[#This Row],[Naziv]]),IF(LEN(Tablica1[[#This Row],[Kod]])-LEN(SUBSTITUTE(Tablica1[[#This Row],[Kod]]," ",""))=2,H4035,""))</f>
        <v xml:space="preserve"> NETRETIĆ</v>
      </c>
      <c r="I4036" s="3" t="str">
        <f>IF(LEN(Tablica1[[#This Row],[Kod]])-LEN(SUBSTITUTE(Tablica1[[#This Row],[Kod]]," ",""))=2,Tablica1[[#This Row],[Naziv]],"")</f>
        <v xml:space="preserve"> Rešetarevo</v>
      </c>
      <c r="J4036" s="3" t="str">
        <f>IF(LEN(Tablica1[[#This Row],[Kod]])-LEN(SUBSTITUTE(Tablica1[[#This Row],[Kod]]," ",""))=0,Tablica1[[#This Row],[Kod]],TRIM(RIGHT(SUBSTITUTE(Tablica1[[#This Row],[Kod]]," ",REPT(" ",30)),30)))</f>
        <v>054933</v>
      </c>
    </row>
    <row r="4037" spans="1:10" ht="15">
      <c r="A4037" s="1" t="s">
        <v>3975</v>
      </c>
      <c r="B4037" s="1" t="s">
        <v>11061</v>
      </c>
      <c r="C4037">
        <v>21</v>
      </c>
      <c r="D4037">
        <v>20</v>
      </c>
      <c r="E4037">
        <f>LEN(Tablica1[[#This Row],[Kod]])-LEN(SUBSTITUTE(Tablica1[[#This Row],[Kod]]," ",""))</f>
        <v>2</v>
      </c>
      <c r="F4037">
        <v>4036</v>
      </c>
      <c r="G4037" t="str">
        <f>IF(IF(LEN(Tablica1[[#This Row],[Kod]])-LEN(SUBSTITUTE(Tablica1[[#This Row],[Kod]]," ",""))=0,Tablica1[[#This Row],[Naziv]],"")="",G4036,IF(LEN(Tablica1[[#This Row],[Kod]])-LEN(SUBSTITUTE(Tablica1[[#This Row],[Kod]]," ",""))=0,Tablica1[[#This Row],[Naziv]],""))</f>
        <v xml:space="preserve"> Karlovačka</v>
      </c>
      <c r="H4037" t="str">
        <f>IF(LEN(Tablica1[[#This Row],[Kod]])-LEN(SUBSTITUTE(Tablica1[[#This Row],[Kod]]," ",""))=1,UPPER(Tablica1[[#This Row],[Naziv]]),IF(LEN(Tablica1[[#This Row],[Kod]])-LEN(SUBSTITUTE(Tablica1[[#This Row],[Kod]]," ",""))=2,H4036,""))</f>
        <v xml:space="preserve"> NETRETIĆ</v>
      </c>
      <c r="I4037" s="3" t="str">
        <f>IF(LEN(Tablica1[[#This Row],[Kod]])-LEN(SUBSTITUTE(Tablica1[[#This Row],[Kod]]," ",""))=2,Tablica1[[#This Row],[Naziv]],"")</f>
        <v xml:space="preserve"> Rosopajnik</v>
      </c>
      <c r="J4037" s="3" t="str">
        <f>IF(LEN(Tablica1[[#This Row],[Kod]])-LEN(SUBSTITUTE(Tablica1[[#This Row],[Kod]]," ",""))=0,Tablica1[[#This Row],[Kod]],TRIM(RIGHT(SUBSTITUTE(Tablica1[[#This Row],[Kod]]," ",REPT(" ",30)),30)))</f>
        <v>055581</v>
      </c>
    </row>
    <row r="4038" spans="1:10" ht="15">
      <c r="A4038" s="1" t="s">
        <v>3976</v>
      </c>
      <c r="B4038" s="1" t="s">
        <v>11062</v>
      </c>
      <c r="C4038">
        <v>140</v>
      </c>
      <c r="D4038">
        <v>140</v>
      </c>
      <c r="E4038">
        <f>LEN(Tablica1[[#This Row],[Kod]])-LEN(SUBSTITUTE(Tablica1[[#This Row],[Kod]]," ",""))</f>
        <v>2</v>
      </c>
      <c r="F4038">
        <v>4037</v>
      </c>
      <c r="G4038" t="str">
        <f>IF(IF(LEN(Tablica1[[#This Row],[Kod]])-LEN(SUBSTITUTE(Tablica1[[#This Row],[Kod]]," ",""))=0,Tablica1[[#This Row],[Naziv]],"")="",G4037,IF(LEN(Tablica1[[#This Row],[Kod]])-LEN(SUBSTITUTE(Tablica1[[#This Row],[Kod]]," ",""))=0,Tablica1[[#This Row],[Naziv]],""))</f>
        <v xml:space="preserve"> Karlovačka</v>
      </c>
      <c r="H4038" t="str">
        <f>IF(LEN(Tablica1[[#This Row],[Kod]])-LEN(SUBSTITUTE(Tablica1[[#This Row],[Kod]]," ",""))=1,UPPER(Tablica1[[#This Row],[Naziv]]),IF(LEN(Tablica1[[#This Row],[Kod]])-LEN(SUBSTITUTE(Tablica1[[#This Row],[Kod]]," ",""))=2,H4037,""))</f>
        <v xml:space="preserve"> NETRETIĆ</v>
      </c>
      <c r="I4038" s="3" t="str">
        <f>IF(LEN(Tablica1[[#This Row],[Kod]])-LEN(SUBSTITUTE(Tablica1[[#This Row],[Kod]]," ",""))=2,Tablica1[[#This Row],[Naziv]],"")</f>
        <v xml:space="preserve"> Skupica</v>
      </c>
      <c r="J4038" s="3" t="str">
        <f>IF(LEN(Tablica1[[#This Row],[Kod]])-LEN(SUBSTITUTE(Tablica1[[#This Row],[Kod]]," ",""))=0,Tablica1[[#This Row],[Kod]],TRIM(RIGHT(SUBSTITUTE(Tablica1[[#This Row],[Kod]]," ",REPT(" ",30)),30)))</f>
        <v>057959</v>
      </c>
    </row>
    <row r="4039" spans="1:10" ht="15">
      <c r="A4039" s="1" t="s">
        <v>3977</v>
      </c>
      <c r="B4039" s="1" t="s">
        <v>11063</v>
      </c>
      <c r="C4039">
        <v>26</v>
      </c>
      <c r="D4039">
        <v>26</v>
      </c>
      <c r="E4039">
        <f>LEN(Tablica1[[#This Row],[Kod]])-LEN(SUBSTITUTE(Tablica1[[#This Row],[Kod]]," ",""))</f>
        <v>2</v>
      </c>
      <c r="F4039">
        <v>4038</v>
      </c>
      <c r="G4039" t="str">
        <f>IF(IF(LEN(Tablica1[[#This Row],[Kod]])-LEN(SUBSTITUTE(Tablica1[[#This Row],[Kod]]," ",""))=0,Tablica1[[#This Row],[Naziv]],"")="",G4038,IF(LEN(Tablica1[[#This Row],[Kod]])-LEN(SUBSTITUTE(Tablica1[[#This Row],[Kod]]," ",""))=0,Tablica1[[#This Row],[Naziv]],""))</f>
        <v xml:space="preserve"> Karlovačka</v>
      </c>
      <c r="H4039" t="str">
        <f>IF(LEN(Tablica1[[#This Row],[Kod]])-LEN(SUBSTITUTE(Tablica1[[#This Row],[Kod]]," ",""))=1,UPPER(Tablica1[[#This Row],[Naziv]]),IF(LEN(Tablica1[[#This Row],[Kod]])-LEN(SUBSTITUTE(Tablica1[[#This Row],[Kod]]," ",""))=2,H4038,""))</f>
        <v xml:space="preserve"> NETRETIĆ</v>
      </c>
      <c r="I4039" s="3" t="str">
        <f>IF(LEN(Tablica1[[#This Row],[Kod]])-LEN(SUBSTITUTE(Tablica1[[#This Row],[Kod]]," ",""))=2,Tablica1[[#This Row],[Naziv]],"")</f>
        <v xml:space="preserve"> Srednje Prilišće</v>
      </c>
      <c r="J4039" s="3" t="str">
        <f>IF(LEN(Tablica1[[#This Row],[Kod]])-LEN(SUBSTITUTE(Tablica1[[#This Row],[Kod]]," ",""))=0,Tablica1[[#This Row],[Kod]],TRIM(RIGHT(SUBSTITUTE(Tablica1[[#This Row],[Kod]]," ",REPT(" ",30)),30)))</f>
        <v>059382</v>
      </c>
    </row>
    <row r="4040" spans="1:10" ht="15">
      <c r="A4040" s="1" t="s">
        <v>3978</v>
      </c>
      <c r="B4040" s="1" t="s">
        <v>11064</v>
      </c>
      <c r="C4040">
        <v>81</v>
      </c>
      <c r="D4040">
        <v>79</v>
      </c>
      <c r="E4040">
        <f>LEN(Tablica1[[#This Row],[Kod]])-LEN(SUBSTITUTE(Tablica1[[#This Row],[Kod]]," ",""))</f>
        <v>2</v>
      </c>
      <c r="F4040">
        <v>4039</v>
      </c>
      <c r="G4040" t="str">
        <f>IF(IF(LEN(Tablica1[[#This Row],[Kod]])-LEN(SUBSTITUTE(Tablica1[[#This Row],[Kod]]," ",""))=0,Tablica1[[#This Row],[Naziv]],"")="",G4039,IF(LEN(Tablica1[[#This Row],[Kod]])-LEN(SUBSTITUTE(Tablica1[[#This Row],[Kod]]," ",""))=0,Tablica1[[#This Row],[Naziv]],""))</f>
        <v xml:space="preserve"> Karlovačka</v>
      </c>
      <c r="H4040" t="str">
        <f>IF(LEN(Tablica1[[#This Row],[Kod]])-LEN(SUBSTITUTE(Tablica1[[#This Row],[Kod]]," ",""))=1,UPPER(Tablica1[[#This Row],[Naziv]]),IF(LEN(Tablica1[[#This Row],[Kod]])-LEN(SUBSTITUTE(Tablica1[[#This Row],[Kod]]," ",""))=2,H4039,""))</f>
        <v xml:space="preserve"> NETRETIĆ</v>
      </c>
      <c r="I4040" s="3" t="str">
        <f>IF(LEN(Tablica1[[#This Row],[Kod]])-LEN(SUBSTITUTE(Tablica1[[#This Row],[Kod]]," ",""))=2,Tablica1[[#This Row],[Naziv]],"")</f>
        <v xml:space="preserve"> Straža</v>
      </c>
      <c r="J4040" s="3" t="str">
        <f>IF(LEN(Tablica1[[#This Row],[Kod]])-LEN(SUBSTITUTE(Tablica1[[#This Row],[Kod]]," ",""))=0,Tablica1[[#This Row],[Kod]],TRIM(RIGHT(SUBSTITUTE(Tablica1[[#This Row],[Kod]]," ",REPT(" ",30)),30)))</f>
        <v>060771</v>
      </c>
    </row>
    <row r="4041" spans="1:10" ht="15">
      <c r="A4041" s="1" t="s">
        <v>3979</v>
      </c>
      <c r="B4041" s="1" t="s">
        <v>11065</v>
      </c>
      <c r="C4041">
        <v>68</v>
      </c>
      <c r="D4041">
        <v>68</v>
      </c>
      <c r="E4041">
        <f>LEN(Tablica1[[#This Row],[Kod]])-LEN(SUBSTITUTE(Tablica1[[#This Row],[Kod]]," ",""))</f>
        <v>2</v>
      </c>
      <c r="F4041">
        <v>4040</v>
      </c>
      <c r="G4041" t="str">
        <f>IF(IF(LEN(Tablica1[[#This Row],[Kod]])-LEN(SUBSTITUTE(Tablica1[[#This Row],[Kod]]," ",""))=0,Tablica1[[#This Row],[Naziv]],"")="",G4040,IF(LEN(Tablica1[[#This Row],[Kod]])-LEN(SUBSTITUTE(Tablica1[[#This Row],[Kod]]," ",""))=0,Tablica1[[#This Row],[Naziv]],""))</f>
        <v xml:space="preserve"> Karlovačka</v>
      </c>
      <c r="H4041" t="str">
        <f>IF(LEN(Tablica1[[#This Row],[Kod]])-LEN(SUBSTITUTE(Tablica1[[#This Row],[Kod]]," ",""))=1,UPPER(Tablica1[[#This Row],[Naziv]]),IF(LEN(Tablica1[[#This Row],[Kod]])-LEN(SUBSTITUTE(Tablica1[[#This Row],[Kod]]," ",""))=2,H4040,""))</f>
        <v xml:space="preserve"> NETRETIĆ</v>
      </c>
      <c r="I4041" s="3" t="str">
        <f>IF(LEN(Tablica1[[#This Row],[Kod]])-LEN(SUBSTITUTE(Tablica1[[#This Row],[Kod]]," ",""))=2,Tablica1[[#This Row],[Naziv]],"")</f>
        <v xml:space="preserve"> Tončići</v>
      </c>
      <c r="J4041" s="3" t="str">
        <f>IF(LEN(Tablica1[[#This Row],[Kod]])-LEN(SUBSTITUTE(Tablica1[[#This Row],[Kod]]," ",""))=0,Tablica1[[#This Row],[Kod]],TRIM(RIGHT(SUBSTITUTE(Tablica1[[#This Row],[Kod]]," ",REPT(" ",30)),30)))</f>
        <v>065064</v>
      </c>
    </row>
    <row r="4042" spans="1:10" ht="15">
      <c r="A4042" s="1" t="s">
        <v>3980</v>
      </c>
      <c r="B4042" s="1" t="s">
        <v>11066</v>
      </c>
      <c r="C4042">
        <v>21</v>
      </c>
      <c r="D4042">
        <v>21</v>
      </c>
      <c r="E4042">
        <f>LEN(Tablica1[[#This Row],[Kod]])-LEN(SUBSTITUTE(Tablica1[[#This Row],[Kod]]," ",""))</f>
        <v>2</v>
      </c>
      <c r="F4042">
        <v>4041</v>
      </c>
      <c r="G4042" t="str">
        <f>IF(IF(LEN(Tablica1[[#This Row],[Kod]])-LEN(SUBSTITUTE(Tablica1[[#This Row],[Kod]]," ",""))=0,Tablica1[[#This Row],[Naziv]],"")="",G4041,IF(LEN(Tablica1[[#This Row],[Kod]])-LEN(SUBSTITUTE(Tablica1[[#This Row],[Kod]]," ",""))=0,Tablica1[[#This Row],[Naziv]],""))</f>
        <v xml:space="preserve"> Karlovačka</v>
      </c>
      <c r="H4042" t="str">
        <f>IF(LEN(Tablica1[[#This Row],[Kod]])-LEN(SUBSTITUTE(Tablica1[[#This Row],[Kod]]," ",""))=1,UPPER(Tablica1[[#This Row],[Naziv]]),IF(LEN(Tablica1[[#This Row],[Kod]])-LEN(SUBSTITUTE(Tablica1[[#This Row],[Kod]]," ",""))=2,H4041,""))</f>
        <v xml:space="preserve"> NETRETIĆ</v>
      </c>
      <c r="I4042" s="3" t="str">
        <f>IF(LEN(Tablica1[[#This Row],[Kod]])-LEN(SUBSTITUTE(Tablica1[[#This Row],[Kod]]," ",""))=2,Tablica1[[#This Row],[Naziv]],"")</f>
        <v xml:space="preserve"> Veliki Modruš Potok</v>
      </c>
      <c r="J4042" s="3" t="str">
        <f>IF(LEN(Tablica1[[#This Row],[Kod]])-LEN(SUBSTITUTE(Tablica1[[#This Row],[Kod]]," ",""))=0,Tablica1[[#This Row],[Kod]],TRIM(RIGHT(SUBSTITUTE(Tablica1[[#This Row],[Kod]]," ",REPT(" ",30)),30)))</f>
        <v>068357</v>
      </c>
    </row>
    <row r="4043" spans="1:10" ht="15">
      <c r="A4043" s="1" t="s">
        <v>3981</v>
      </c>
      <c r="B4043" s="1" t="s">
        <v>11067</v>
      </c>
      <c r="C4043">
        <v>111</v>
      </c>
      <c r="D4043">
        <v>111</v>
      </c>
      <c r="E4043">
        <f>LEN(Tablica1[[#This Row],[Kod]])-LEN(SUBSTITUTE(Tablica1[[#This Row],[Kod]]," ",""))</f>
        <v>2</v>
      </c>
      <c r="F4043">
        <v>4042</v>
      </c>
      <c r="G4043" t="str">
        <f>IF(IF(LEN(Tablica1[[#This Row],[Kod]])-LEN(SUBSTITUTE(Tablica1[[#This Row],[Kod]]," ",""))=0,Tablica1[[#This Row],[Naziv]],"")="",G4042,IF(LEN(Tablica1[[#This Row],[Kod]])-LEN(SUBSTITUTE(Tablica1[[#This Row],[Kod]]," ",""))=0,Tablica1[[#This Row],[Naziv]],""))</f>
        <v xml:space="preserve"> Karlovačka</v>
      </c>
      <c r="H4043" t="str">
        <f>IF(LEN(Tablica1[[#This Row],[Kod]])-LEN(SUBSTITUTE(Tablica1[[#This Row],[Kod]]," ",""))=1,UPPER(Tablica1[[#This Row],[Naziv]]),IF(LEN(Tablica1[[#This Row],[Kod]])-LEN(SUBSTITUTE(Tablica1[[#This Row],[Kod]]," ",""))=2,H4042,""))</f>
        <v xml:space="preserve"> NETRETIĆ</v>
      </c>
      <c r="I4043" s="3" t="str">
        <f>IF(LEN(Tablica1[[#This Row],[Kod]])-LEN(SUBSTITUTE(Tablica1[[#This Row],[Kod]]," ",""))=2,Tablica1[[#This Row],[Naziv]],"")</f>
        <v xml:space="preserve"> Vinski Vrh</v>
      </c>
      <c r="J4043" s="3" t="str">
        <f>IF(LEN(Tablica1[[#This Row],[Kod]])-LEN(SUBSTITUTE(Tablica1[[#This Row],[Kod]]," ",""))=0,Tablica1[[#This Row],[Kod]],TRIM(RIGHT(SUBSTITUTE(Tablica1[[#This Row],[Kod]]," ",REPT(" ",30)),30)))</f>
        <v>069299</v>
      </c>
    </row>
    <row r="4044" spans="1:10" ht="15">
      <c r="A4044" s="1" t="s">
        <v>3982</v>
      </c>
      <c r="B4044" s="1" t="s">
        <v>11068</v>
      </c>
      <c r="C4044">
        <v>52</v>
      </c>
      <c r="D4044">
        <v>52</v>
      </c>
      <c r="E4044">
        <f>LEN(Tablica1[[#This Row],[Kod]])-LEN(SUBSTITUTE(Tablica1[[#This Row],[Kod]]," ",""))</f>
        <v>2</v>
      </c>
      <c r="F4044">
        <v>4043</v>
      </c>
      <c r="G4044" t="str">
        <f>IF(IF(LEN(Tablica1[[#This Row],[Kod]])-LEN(SUBSTITUTE(Tablica1[[#This Row],[Kod]]," ",""))=0,Tablica1[[#This Row],[Naziv]],"")="",G4043,IF(LEN(Tablica1[[#This Row],[Kod]])-LEN(SUBSTITUTE(Tablica1[[#This Row],[Kod]]," ",""))=0,Tablica1[[#This Row],[Naziv]],""))</f>
        <v xml:space="preserve"> Karlovačka</v>
      </c>
      <c r="H4044" t="str">
        <f>IF(LEN(Tablica1[[#This Row],[Kod]])-LEN(SUBSTITUTE(Tablica1[[#This Row],[Kod]]," ",""))=1,UPPER(Tablica1[[#This Row],[Naziv]]),IF(LEN(Tablica1[[#This Row],[Kod]])-LEN(SUBSTITUTE(Tablica1[[#This Row],[Kod]]," ",""))=2,H4043,""))</f>
        <v xml:space="preserve"> NETRETIĆ</v>
      </c>
      <c r="I4044" s="3" t="str">
        <f>IF(LEN(Tablica1[[#This Row],[Kod]])-LEN(SUBSTITUTE(Tablica1[[#This Row],[Kod]]," ",""))=2,Tablica1[[#This Row],[Naziv]],"")</f>
        <v xml:space="preserve"> Vukova Gorica</v>
      </c>
      <c r="J4044" s="3" t="str">
        <f>IF(LEN(Tablica1[[#This Row],[Kod]])-LEN(SUBSTITUTE(Tablica1[[#This Row],[Kod]]," ",""))=0,Tablica1[[#This Row],[Kod]],TRIM(RIGHT(SUBSTITUTE(Tablica1[[#This Row],[Kod]]," ",REPT(" ",30)),30)))</f>
        <v>071676</v>
      </c>
    </row>
    <row r="4045" spans="1:10" ht="15">
      <c r="A4045" s="1" t="s">
        <v>3983</v>
      </c>
      <c r="B4045" s="1" t="s">
        <v>11069</v>
      </c>
      <c r="C4045">
        <v>16</v>
      </c>
      <c r="D4045">
        <v>14</v>
      </c>
      <c r="E4045">
        <f>LEN(Tablica1[[#This Row],[Kod]])-LEN(SUBSTITUTE(Tablica1[[#This Row],[Kod]]," ",""))</f>
        <v>2</v>
      </c>
      <c r="F4045">
        <v>4044</v>
      </c>
      <c r="G4045" t="str">
        <f>IF(IF(LEN(Tablica1[[#This Row],[Kod]])-LEN(SUBSTITUTE(Tablica1[[#This Row],[Kod]]," ",""))=0,Tablica1[[#This Row],[Naziv]],"")="",G4044,IF(LEN(Tablica1[[#This Row],[Kod]])-LEN(SUBSTITUTE(Tablica1[[#This Row],[Kod]]," ",""))=0,Tablica1[[#This Row],[Naziv]],""))</f>
        <v xml:space="preserve"> Karlovačka</v>
      </c>
      <c r="H4045" t="str">
        <f>IF(LEN(Tablica1[[#This Row],[Kod]])-LEN(SUBSTITUTE(Tablica1[[#This Row],[Kod]]," ",""))=1,UPPER(Tablica1[[#This Row],[Naziv]]),IF(LEN(Tablica1[[#This Row],[Kod]])-LEN(SUBSTITUTE(Tablica1[[#This Row],[Kod]]," ",""))=2,H4044,""))</f>
        <v xml:space="preserve"> NETRETIĆ</v>
      </c>
      <c r="I4045" s="3" t="str">
        <f>IF(LEN(Tablica1[[#This Row],[Kod]])-LEN(SUBSTITUTE(Tablica1[[#This Row],[Kod]]," ",""))=2,Tablica1[[#This Row],[Naziv]],"")</f>
        <v xml:space="preserve"> Zaborsko Selo</v>
      </c>
      <c r="J4045" s="3" t="str">
        <f>IF(LEN(Tablica1[[#This Row],[Kod]])-LEN(SUBSTITUTE(Tablica1[[#This Row],[Kod]]," ",""))=0,Tablica1[[#This Row],[Kod]],TRIM(RIGHT(SUBSTITUTE(Tablica1[[#This Row],[Kod]]," ",REPT(" ",30)),30)))</f>
        <v>071897</v>
      </c>
    </row>
    <row r="4046" spans="1:10" ht="15">
      <c r="A4046" s="1" t="s">
        <v>3984</v>
      </c>
      <c r="B4046" s="1" t="s">
        <v>11070</v>
      </c>
      <c r="C4046">
        <v>270</v>
      </c>
      <c r="D4046">
        <v>265</v>
      </c>
      <c r="E4046">
        <f>LEN(Tablica1[[#This Row],[Kod]])-LEN(SUBSTITUTE(Tablica1[[#This Row],[Kod]]," ",""))</f>
        <v>2</v>
      </c>
      <c r="F4046">
        <v>4045</v>
      </c>
      <c r="G4046" t="str">
        <f>IF(IF(LEN(Tablica1[[#This Row],[Kod]])-LEN(SUBSTITUTE(Tablica1[[#This Row],[Kod]]," ",""))=0,Tablica1[[#This Row],[Naziv]],"")="",G4045,IF(LEN(Tablica1[[#This Row],[Kod]])-LEN(SUBSTITUTE(Tablica1[[#This Row],[Kod]]," ",""))=0,Tablica1[[#This Row],[Naziv]],""))</f>
        <v xml:space="preserve"> Karlovačka</v>
      </c>
      <c r="H4046" t="str">
        <f>IF(LEN(Tablica1[[#This Row],[Kod]])-LEN(SUBSTITUTE(Tablica1[[#This Row],[Kod]]," ",""))=1,UPPER(Tablica1[[#This Row],[Naziv]]),IF(LEN(Tablica1[[#This Row],[Kod]])-LEN(SUBSTITUTE(Tablica1[[#This Row],[Kod]]," ",""))=2,H4045,""))</f>
        <v xml:space="preserve"> NETRETIĆ</v>
      </c>
      <c r="I4046" s="3" t="str">
        <f>IF(LEN(Tablica1[[#This Row],[Kod]])-LEN(SUBSTITUTE(Tablica1[[#This Row],[Kod]]," ",""))=2,Tablica1[[#This Row],[Naziv]],"")</f>
        <v xml:space="preserve"> Zagradci</v>
      </c>
      <c r="J4046" s="3" t="str">
        <f>IF(LEN(Tablica1[[#This Row],[Kod]])-LEN(SUBSTITUTE(Tablica1[[#This Row],[Kod]]," ",""))=0,Tablica1[[#This Row],[Kod]],TRIM(RIGHT(SUBSTITUTE(Tablica1[[#This Row],[Kod]]," ",REPT(" ",30)),30)))</f>
        <v>072125</v>
      </c>
    </row>
    <row r="4047" spans="1:10" ht="15">
      <c r="A4047" s="1" t="s">
        <v>3985</v>
      </c>
      <c r="B4047" s="1" t="s">
        <v>11071</v>
      </c>
      <c r="C4047">
        <v>77</v>
      </c>
      <c r="D4047">
        <v>74</v>
      </c>
      <c r="E4047">
        <f>LEN(Tablica1[[#This Row],[Kod]])-LEN(SUBSTITUTE(Tablica1[[#This Row],[Kod]]," ",""))</f>
        <v>2</v>
      </c>
      <c r="F4047">
        <v>4046</v>
      </c>
      <c r="G4047" t="str">
        <f>IF(IF(LEN(Tablica1[[#This Row],[Kod]])-LEN(SUBSTITUTE(Tablica1[[#This Row],[Kod]]," ",""))=0,Tablica1[[#This Row],[Naziv]],"")="",G4046,IF(LEN(Tablica1[[#This Row],[Kod]])-LEN(SUBSTITUTE(Tablica1[[#This Row],[Kod]]," ",""))=0,Tablica1[[#This Row],[Naziv]],""))</f>
        <v xml:space="preserve"> Karlovačka</v>
      </c>
      <c r="H4047" t="str">
        <f>IF(LEN(Tablica1[[#This Row],[Kod]])-LEN(SUBSTITUTE(Tablica1[[#This Row],[Kod]]," ",""))=1,UPPER(Tablica1[[#This Row],[Naziv]]),IF(LEN(Tablica1[[#This Row],[Kod]])-LEN(SUBSTITUTE(Tablica1[[#This Row],[Kod]]," ",""))=2,H4046,""))</f>
        <v xml:space="preserve"> NETRETIĆ</v>
      </c>
      <c r="I4047" s="3" t="str">
        <f>IF(LEN(Tablica1[[#This Row],[Kod]])-LEN(SUBSTITUTE(Tablica1[[#This Row],[Kod]]," ",""))=2,Tablica1[[#This Row],[Naziv]],"")</f>
        <v xml:space="preserve"> Završje Netretićko</v>
      </c>
      <c r="J4047" s="3" t="str">
        <f>IF(LEN(Tablica1[[#This Row],[Kod]])-LEN(SUBSTITUTE(Tablica1[[#This Row],[Kod]]," ",""))=0,Tablica1[[#This Row],[Kod]],TRIM(RIGHT(SUBSTITUTE(Tablica1[[#This Row],[Kod]]," ",REPT(" ",30)),30)))</f>
        <v>072923</v>
      </c>
    </row>
    <row r="4048" spans="1:10" ht="15">
      <c r="A4048" s="1" t="s">
        <v>3986</v>
      </c>
      <c r="B4048" s="1" t="s">
        <v>7575</v>
      </c>
      <c r="C4048">
        <v>2355</v>
      </c>
      <c r="D4048">
        <v>2076</v>
      </c>
      <c r="E4048">
        <f>LEN(Tablica1[[#This Row],[Kod]])-LEN(SUBSTITUTE(Tablica1[[#This Row],[Kod]]," ",""))</f>
        <v>1</v>
      </c>
      <c r="F4048">
        <v>4047</v>
      </c>
      <c r="G4048" t="str">
        <f>IF(IF(LEN(Tablica1[[#This Row],[Kod]])-LEN(SUBSTITUTE(Tablica1[[#This Row],[Kod]]," ",""))=0,Tablica1[[#This Row],[Naziv]],"")="",G4047,IF(LEN(Tablica1[[#This Row],[Kod]])-LEN(SUBSTITUTE(Tablica1[[#This Row],[Kod]]," ",""))=0,Tablica1[[#This Row],[Naziv]],""))</f>
        <v xml:space="preserve"> Karlovačka</v>
      </c>
      <c r="H404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PLAŠKI</v>
      </c>
      <c r="I4048" s="3" t="str">
        <f>IF(LEN(Tablica1[[#This Row],[Kod]])-LEN(SUBSTITUTE(Tablica1[[#This Row],[Kod]]," ",""))=2,Tablica1[[#This Row],[Naziv]],"")</f>
        <v/>
      </c>
      <c r="J4048" s="3" t="str">
        <f>IF(LEN(Tablica1[[#This Row],[Kod]])-LEN(SUBSTITUTE(Tablica1[[#This Row],[Kod]]," ",""))=0,Tablica1[[#This Row],[Kod]],TRIM(RIGHT(SUBSTITUTE(Tablica1[[#This Row],[Kod]]," ",REPT(" ",30)),30)))</f>
        <v>03336</v>
      </c>
    </row>
    <row r="4049" spans="1:10" ht="15">
      <c r="A4049" s="1" t="s">
        <v>3987</v>
      </c>
      <c r="B4049" s="1" t="s">
        <v>11072</v>
      </c>
      <c r="C4049">
        <v>126</v>
      </c>
      <c r="D4049">
        <v>107</v>
      </c>
      <c r="E4049">
        <f>LEN(Tablica1[[#This Row],[Kod]])-LEN(SUBSTITUTE(Tablica1[[#This Row],[Kod]]," ",""))</f>
        <v>2</v>
      </c>
      <c r="F4049">
        <v>4048</v>
      </c>
      <c r="G4049" t="str">
        <f>IF(IF(LEN(Tablica1[[#This Row],[Kod]])-LEN(SUBSTITUTE(Tablica1[[#This Row],[Kod]]," ",""))=0,Tablica1[[#This Row],[Naziv]],"")="",G4048,IF(LEN(Tablica1[[#This Row],[Kod]])-LEN(SUBSTITUTE(Tablica1[[#This Row],[Kod]]," ",""))=0,Tablica1[[#This Row],[Naziv]],""))</f>
        <v xml:space="preserve"> Karlovačka</v>
      </c>
      <c r="H4049" t="str">
        <f>IF(LEN(Tablica1[[#This Row],[Kod]])-LEN(SUBSTITUTE(Tablica1[[#This Row],[Kod]]," ",""))=1,UPPER(Tablica1[[#This Row],[Naziv]]),IF(LEN(Tablica1[[#This Row],[Kod]])-LEN(SUBSTITUTE(Tablica1[[#This Row],[Kod]]," ",""))=2,H4048,""))</f>
        <v xml:space="preserve"> PLAŠKI</v>
      </c>
      <c r="I4049" s="3" t="str">
        <f>IF(LEN(Tablica1[[#This Row],[Kod]])-LEN(SUBSTITUTE(Tablica1[[#This Row],[Kod]]," ",""))=2,Tablica1[[#This Row],[Naziv]],"")</f>
        <v xml:space="preserve"> Janja Gora</v>
      </c>
      <c r="J4049" s="3" t="str">
        <f>IF(LEN(Tablica1[[#This Row],[Kod]])-LEN(SUBSTITUTE(Tablica1[[#This Row],[Kod]]," ",""))=0,Tablica1[[#This Row],[Kod]],TRIM(RIGHT(SUBSTITUTE(Tablica1[[#This Row],[Kod]]," ",REPT(" ",30)),30)))</f>
        <v>025569</v>
      </c>
    </row>
    <row r="4050" spans="1:10" ht="15">
      <c r="A4050" s="1" t="s">
        <v>3988</v>
      </c>
      <c r="B4050" s="1" t="s">
        <v>10127</v>
      </c>
      <c r="C4050">
        <v>88</v>
      </c>
      <c r="D4050">
        <v>77</v>
      </c>
      <c r="E4050">
        <f>LEN(Tablica1[[#This Row],[Kod]])-LEN(SUBSTITUTE(Tablica1[[#This Row],[Kod]]," ",""))</f>
        <v>2</v>
      </c>
      <c r="F4050">
        <v>4049</v>
      </c>
      <c r="G4050" t="str">
        <f>IF(IF(LEN(Tablica1[[#This Row],[Kod]])-LEN(SUBSTITUTE(Tablica1[[#This Row],[Kod]]," ",""))=0,Tablica1[[#This Row],[Naziv]],"")="",G4049,IF(LEN(Tablica1[[#This Row],[Kod]])-LEN(SUBSTITUTE(Tablica1[[#This Row],[Kod]]," ",""))=0,Tablica1[[#This Row],[Naziv]],""))</f>
        <v xml:space="preserve"> Karlovačka</v>
      </c>
      <c r="H4050" t="str">
        <f>IF(LEN(Tablica1[[#This Row],[Kod]])-LEN(SUBSTITUTE(Tablica1[[#This Row],[Kod]]," ",""))=1,UPPER(Tablica1[[#This Row],[Naziv]]),IF(LEN(Tablica1[[#This Row],[Kod]])-LEN(SUBSTITUTE(Tablica1[[#This Row],[Kod]]," ",""))=2,H4049,""))</f>
        <v xml:space="preserve"> PLAŠKI</v>
      </c>
      <c r="I4050" s="3" t="str">
        <f>IF(LEN(Tablica1[[#This Row],[Kod]])-LEN(SUBSTITUTE(Tablica1[[#This Row],[Kod]]," ",""))=2,Tablica1[[#This Row],[Naziv]],"")</f>
        <v xml:space="preserve"> Jezero</v>
      </c>
      <c r="J4050" s="3" t="str">
        <f>IF(LEN(Tablica1[[#This Row],[Kod]])-LEN(SUBSTITUTE(Tablica1[[#This Row],[Kod]]," ",""))=0,Tablica1[[#This Row],[Kod]],TRIM(RIGHT(SUBSTITUTE(Tablica1[[#This Row],[Kod]]," ",REPT(" ",30)),30)))</f>
        <v>026395</v>
      </c>
    </row>
    <row r="4051" spans="1:10" ht="15">
      <c r="A4051" s="1" t="s">
        <v>3989</v>
      </c>
      <c r="B4051" s="1" t="s">
        <v>11073</v>
      </c>
      <c r="C4051">
        <v>35</v>
      </c>
      <c r="D4051">
        <v>31</v>
      </c>
      <c r="E4051">
        <f>LEN(Tablica1[[#This Row],[Kod]])-LEN(SUBSTITUTE(Tablica1[[#This Row],[Kod]]," ",""))</f>
        <v>2</v>
      </c>
      <c r="F4051">
        <v>4050</v>
      </c>
      <c r="G4051" t="str">
        <f>IF(IF(LEN(Tablica1[[#This Row],[Kod]])-LEN(SUBSTITUTE(Tablica1[[#This Row],[Kod]]," ",""))=0,Tablica1[[#This Row],[Naziv]],"")="",G4050,IF(LEN(Tablica1[[#This Row],[Kod]])-LEN(SUBSTITUTE(Tablica1[[#This Row],[Kod]]," ",""))=0,Tablica1[[#This Row],[Naziv]],""))</f>
        <v xml:space="preserve"> Karlovačka</v>
      </c>
      <c r="H4051" t="str">
        <f>IF(LEN(Tablica1[[#This Row],[Kod]])-LEN(SUBSTITUTE(Tablica1[[#This Row],[Kod]]," ",""))=1,UPPER(Tablica1[[#This Row],[Naziv]]),IF(LEN(Tablica1[[#This Row],[Kod]])-LEN(SUBSTITUTE(Tablica1[[#This Row],[Kod]]," ",""))=2,H4050,""))</f>
        <v xml:space="preserve"> PLAŠKI</v>
      </c>
      <c r="I4051" s="3" t="str">
        <f>IF(LEN(Tablica1[[#This Row],[Kod]])-LEN(SUBSTITUTE(Tablica1[[#This Row],[Kod]]," ",""))=2,Tablica1[[#This Row],[Naziv]],"")</f>
        <v xml:space="preserve"> Kunić</v>
      </c>
      <c r="J4051" s="3" t="str">
        <f>IF(LEN(Tablica1[[#This Row],[Kod]])-LEN(SUBSTITUTE(Tablica1[[#This Row],[Kod]]," ",""))=0,Tablica1[[#This Row],[Kod]],TRIM(RIGHT(SUBSTITUTE(Tablica1[[#This Row],[Kod]]," ",REPT(" ",30)),30)))</f>
        <v>033448</v>
      </c>
    </row>
    <row r="4052" spans="1:10" ht="15">
      <c r="A4052" s="1" t="s">
        <v>3990</v>
      </c>
      <c r="B4052" s="1" t="s">
        <v>11074</v>
      </c>
      <c r="C4052">
        <v>239</v>
      </c>
      <c r="D4052">
        <v>218</v>
      </c>
      <c r="E4052">
        <f>LEN(Tablica1[[#This Row],[Kod]])-LEN(SUBSTITUTE(Tablica1[[#This Row],[Kod]]," ",""))</f>
        <v>2</v>
      </c>
      <c r="F4052">
        <v>4051</v>
      </c>
      <c r="G4052" t="str">
        <f>IF(IF(LEN(Tablica1[[#This Row],[Kod]])-LEN(SUBSTITUTE(Tablica1[[#This Row],[Kod]]," ",""))=0,Tablica1[[#This Row],[Naziv]],"")="",G4051,IF(LEN(Tablica1[[#This Row],[Kod]])-LEN(SUBSTITUTE(Tablica1[[#This Row],[Kod]]," ",""))=0,Tablica1[[#This Row],[Naziv]],""))</f>
        <v xml:space="preserve"> Karlovačka</v>
      </c>
      <c r="H4052" t="str">
        <f>IF(LEN(Tablica1[[#This Row],[Kod]])-LEN(SUBSTITUTE(Tablica1[[#This Row],[Kod]]," ",""))=1,UPPER(Tablica1[[#This Row],[Naziv]]),IF(LEN(Tablica1[[#This Row],[Kod]])-LEN(SUBSTITUTE(Tablica1[[#This Row],[Kod]]," ",""))=2,H4051,""))</f>
        <v xml:space="preserve"> PLAŠKI</v>
      </c>
      <c r="I4052" s="3" t="str">
        <f>IF(LEN(Tablica1[[#This Row],[Kod]])-LEN(SUBSTITUTE(Tablica1[[#This Row],[Kod]]," ",""))=2,Tablica1[[#This Row],[Naziv]],"")</f>
        <v xml:space="preserve"> Lapat</v>
      </c>
      <c r="J4052" s="3" t="str">
        <f>IF(LEN(Tablica1[[#This Row],[Kod]])-LEN(SUBSTITUTE(Tablica1[[#This Row],[Kod]]," ",""))=0,Tablica1[[#This Row],[Kod]],TRIM(RIGHT(SUBSTITUTE(Tablica1[[#This Row],[Kod]]," ",REPT(" ",30)),30)))</f>
        <v>034312</v>
      </c>
    </row>
    <row r="4053" spans="1:10" ht="15">
      <c r="A4053" s="1" t="s">
        <v>3991</v>
      </c>
      <c r="B4053" s="1" t="s">
        <v>11075</v>
      </c>
      <c r="C4053">
        <v>230</v>
      </c>
      <c r="D4053">
        <v>196</v>
      </c>
      <c r="E4053">
        <f>LEN(Tablica1[[#This Row],[Kod]])-LEN(SUBSTITUTE(Tablica1[[#This Row],[Kod]]," ",""))</f>
        <v>2</v>
      </c>
      <c r="F4053">
        <v>4052</v>
      </c>
      <c r="G4053" t="str">
        <f>IF(IF(LEN(Tablica1[[#This Row],[Kod]])-LEN(SUBSTITUTE(Tablica1[[#This Row],[Kod]]," ",""))=0,Tablica1[[#This Row],[Naziv]],"")="",G4052,IF(LEN(Tablica1[[#This Row],[Kod]])-LEN(SUBSTITUTE(Tablica1[[#This Row],[Kod]]," ",""))=0,Tablica1[[#This Row],[Naziv]],""))</f>
        <v xml:space="preserve"> Karlovačka</v>
      </c>
      <c r="H4053" t="str">
        <f>IF(LEN(Tablica1[[#This Row],[Kod]])-LEN(SUBSTITUTE(Tablica1[[#This Row],[Kod]]," ",""))=1,UPPER(Tablica1[[#This Row],[Naziv]]),IF(LEN(Tablica1[[#This Row],[Kod]])-LEN(SUBSTITUTE(Tablica1[[#This Row],[Kod]]," ",""))=2,H4052,""))</f>
        <v xml:space="preserve"> PLAŠKI</v>
      </c>
      <c r="I4053" s="3" t="str">
        <f>IF(LEN(Tablica1[[#This Row],[Kod]])-LEN(SUBSTITUTE(Tablica1[[#This Row],[Kod]]," ",""))=2,Tablica1[[#This Row],[Naziv]],"")</f>
        <v xml:space="preserve"> Latin</v>
      </c>
      <c r="J4053" s="3" t="str">
        <f>IF(LEN(Tablica1[[#This Row],[Kod]])-LEN(SUBSTITUTE(Tablica1[[#This Row],[Kod]]," ",""))=0,Tablica1[[#This Row],[Kod]],TRIM(RIGHT(SUBSTITUTE(Tablica1[[#This Row],[Kod]]," ",REPT(" ",30)),30)))</f>
        <v>034444</v>
      </c>
    </row>
    <row r="4054" spans="1:10" ht="15">
      <c r="A4054" s="1" t="s">
        <v>3992</v>
      </c>
      <c r="B4054" s="1" t="s">
        <v>11076</v>
      </c>
      <c r="C4054">
        <v>106</v>
      </c>
      <c r="D4054">
        <v>98</v>
      </c>
      <c r="E4054">
        <f>LEN(Tablica1[[#This Row],[Kod]])-LEN(SUBSTITUTE(Tablica1[[#This Row],[Kod]]," ",""))</f>
        <v>2</v>
      </c>
      <c r="F4054">
        <v>4053</v>
      </c>
      <c r="G4054" t="str">
        <f>IF(IF(LEN(Tablica1[[#This Row],[Kod]])-LEN(SUBSTITUTE(Tablica1[[#This Row],[Kod]]," ",""))=0,Tablica1[[#This Row],[Naziv]],"")="",G4053,IF(LEN(Tablica1[[#This Row],[Kod]])-LEN(SUBSTITUTE(Tablica1[[#This Row],[Kod]]," ",""))=0,Tablica1[[#This Row],[Naziv]],""))</f>
        <v xml:space="preserve"> Karlovačka</v>
      </c>
      <c r="H4054" t="str">
        <f>IF(LEN(Tablica1[[#This Row],[Kod]])-LEN(SUBSTITUTE(Tablica1[[#This Row],[Kod]]," ",""))=1,UPPER(Tablica1[[#This Row],[Naziv]]),IF(LEN(Tablica1[[#This Row],[Kod]])-LEN(SUBSTITUTE(Tablica1[[#This Row],[Kod]]," ",""))=2,H4053,""))</f>
        <v xml:space="preserve"> PLAŠKI</v>
      </c>
      <c r="I4054" s="3" t="str">
        <f>IF(LEN(Tablica1[[#This Row],[Kod]])-LEN(SUBSTITUTE(Tablica1[[#This Row],[Kod]]," ",""))=2,Tablica1[[#This Row],[Naziv]],"")</f>
        <v xml:space="preserve"> Međeđak</v>
      </c>
      <c r="J4054" s="3" t="str">
        <f>IF(LEN(Tablica1[[#This Row],[Kod]])-LEN(SUBSTITUTE(Tablica1[[#This Row],[Kod]]," ",""))=0,Tablica1[[#This Row],[Kod]],TRIM(RIGHT(SUBSTITUTE(Tablica1[[#This Row],[Kod]]," ",REPT(" ",30)),30)))</f>
        <v>040363</v>
      </c>
    </row>
    <row r="4055" spans="1:10" ht="15">
      <c r="A4055" s="1" t="s">
        <v>3993</v>
      </c>
      <c r="B4055" s="1" t="s">
        <v>7575</v>
      </c>
      <c r="C4055">
        <v>1422</v>
      </c>
      <c r="D4055">
        <v>1272</v>
      </c>
      <c r="E4055">
        <f>LEN(Tablica1[[#This Row],[Kod]])-LEN(SUBSTITUTE(Tablica1[[#This Row],[Kod]]," ",""))</f>
        <v>2</v>
      </c>
      <c r="F4055">
        <v>4054</v>
      </c>
      <c r="G4055" t="str">
        <f>IF(IF(LEN(Tablica1[[#This Row],[Kod]])-LEN(SUBSTITUTE(Tablica1[[#This Row],[Kod]]," ",""))=0,Tablica1[[#This Row],[Naziv]],"")="",G4054,IF(LEN(Tablica1[[#This Row],[Kod]])-LEN(SUBSTITUTE(Tablica1[[#This Row],[Kod]]," ",""))=0,Tablica1[[#This Row],[Naziv]],""))</f>
        <v xml:space="preserve"> Karlovačka</v>
      </c>
      <c r="H4055" t="str">
        <f>IF(LEN(Tablica1[[#This Row],[Kod]])-LEN(SUBSTITUTE(Tablica1[[#This Row],[Kod]]," ",""))=1,UPPER(Tablica1[[#This Row],[Naziv]]),IF(LEN(Tablica1[[#This Row],[Kod]])-LEN(SUBSTITUTE(Tablica1[[#This Row],[Kod]]," ",""))=2,H4054,""))</f>
        <v xml:space="preserve"> PLAŠKI</v>
      </c>
      <c r="I4055" s="3" t="str">
        <f>IF(LEN(Tablica1[[#This Row],[Kod]])-LEN(SUBSTITUTE(Tablica1[[#This Row],[Kod]]," ",""))=2,Tablica1[[#This Row],[Naziv]],"")</f>
        <v xml:space="preserve"> Plaški</v>
      </c>
      <c r="J4055" s="3" t="str">
        <f>IF(LEN(Tablica1[[#This Row],[Kod]])-LEN(SUBSTITUTE(Tablica1[[#This Row],[Kod]]," ",""))=0,Tablica1[[#This Row],[Kod]],TRIM(RIGHT(SUBSTITUTE(Tablica1[[#This Row],[Kod]]," ",REPT(" ",30)),30)))</f>
        <v>048364</v>
      </c>
    </row>
    <row r="4056" spans="1:10" ht="15">
      <c r="A4056" s="1" t="s">
        <v>3994</v>
      </c>
      <c r="B4056" s="1" t="s">
        <v>11077</v>
      </c>
      <c r="C4056">
        <v>99</v>
      </c>
      <c r="D4056">
        <v>76</v>
      </c>
      <c r="E4056">
        <f>LEN(Tablica1[[#This Row],[Kod]])-LEN(SUBSTITUTE(Tablica1[[#This Row],[Kod]]," ",""))</f>
        <v>2</v>
      </c>
      <c r="F4056">
        <v>4055</v>
      </c>
      <c r="G4056" t="str">
        <f>IF(IF(LEN(Tablica1[[#This Row],[Kod]])-LEN(SUBSTITUTE(Tablica1[[#This Row],[Kod]]," ",""))=0,Tablica1[[#This Row],[Naziv]],"")="",G4055,IF(LEN(Tablica1[[#This Row],[Kod]])-LEN(SUBSTITUTE(Tablica1[[#This Row],[Kod]]," ",""))=0,Tablica1[[#This Row],[Naziv]],""))</f>
        <v xml:space="preserve"> Karlovačka</v>
      </c>
      <c r="H4056" t="str">
        <f>IF(LEN(Tablica1[[#This Row],[Kod]])-LEN(SUBSTITUTE(Tablica1[[#This Row],[Kod]]," ",""))=1,UPPER(Tablica1[[#This Row],[Naziv]]),IF(LEN(Tablica1[[#This Row],[Kod]])-LEN(SUBSTITUTE(Tablica1[[#This Row],[Kod]]," ",""))=2,H4055,""))</f>
        <v xml:space="preserve"> PLAŠKI</v>
      </c>
      <c r="I4056" s="3" t="str">
        <f>IF(LEN(Tablica1[[#This Row],[Kod]])-LEN(SUBSTITUTE(Tablica1[[#This Row],[Kod]]," ",""))=2,Tablica1[[#This Row],[Naziv]],"")</f>
        <v xml:space="preserve"> Pothum Plaščanski</v>
      </c>
      <c r="J4056" s="3" t="str">
        <f>IF(LEN(Tablica1[[#This Row],[Kod]])-LEN(SUBSTITUTE(Tablica1[[#This Row],[Kod]]," ",""))=0,Tablica1[[#This Row],[Kod]],TRIM(RIGHT(SUBSTITUTE(Tablica1[[#This Row],[Kod]]," ",REPT(" ",30)),30)))</f>
        <v>050903</v>
      </c>
    </row>
    <row r="4057" spans="1:10" ht="15">
      <c r="A4057" s="1" t="s">
        <v>3995</v>
      </c>
      <c r="B4057" s="1" t="s">
        <v>7576</v>
      </c>
      <c r="C4057">
        <v>2508</v>
      </c>
      <c r="D4057">
        <v>2401</v>
      </c>
      <c r="E4057">
        <f>LEN(Tablica1[[#This Row],[Kod]])-LEN(SUBSTITUTE(Tablica1[[#This Row],[Kod]]," ",""))</f>
        <v>1</v>
      </c>
      <c r="F4057">
        <v>4056</v>
      </c>
      <c r="G4057" t="str">
        <f>IF(IF(LEN(Tablica1[[#This Row],[Kod]])-LEN(SUBSTITUTE(Tablica1[[#This Row],[Kod]]," ",""))=0,Tablica1[[#This Row],[Naziv]],"")="",G4056,IF(LEN(Tablica1[[#This Row],[Kod]])-LEN(SUBSTITUTE(Tablica1[[#This Row],[Kod]]," ",""))=0,Tablica1[[#This Row],[Naziv]],""))</f>
        <v xml:space="preserve"> Karlovačka</v>
      </c>
      <c r="H405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RAKOVICA</v>
      </c>
      <c r="I4057" s="3" t="str">
        <f>IF(LEN(Tablica1[[#This Row],[Kod]])-LEN(SUBSTITUTE(Tablica1[[#This Row],[Kod]]," ",""))=2,Tablica1[[#This Row],[Naziv]],"")</f>
        <v/>
      </c>
      <c r="J4057" s="3" t="str">
        <f>IF(LEN(Tablica1[[#This Row],[Kod]])-LEN(SUBSTITUTE(Tablica1[[#This Row],[Kod]]," ",""))=0,Tablica1[[#This Row],[Kod]],TRIM(RIGHT(SUBSTITUTE(Tablica1[[#This Row],[Kod]]," ",REPT(" ",30)),30)))</f>
        <v>03654</v>
      </c>
    </row>
    <row r="4058" spans="1:10" ht="15">
      <c r="A4058" s="1" t="s">
        <v>3996</v>
      </c>
      <c r="B4058" s="1" t="s">
        <v>11078</v>
      </c>
      <c r="C4058">
        <v>3</v>
      </c>
      <c r="D4058">
        <v>3</v>
      </c>
      <c r="E4058">
        <f>LEN(Tablica1[[#This Row],[Kod]])-LEN(SUBSTITUTE(Tablica1[[#This Row],[Kod]]," ",""))</f>
        <v>2</v>
      </c>
      <c r="F4058">
        <v>4057</v>
      </c>
      <c r="G4058" t="str">
        <f>IF(IF(LEN(Tablica1[[#This Row],[Kod]])-LEN(SUBSTITUTE(Tablica1[[#This Row],[Kod]]," ",""))=0,Tablica1[[#This Row],[Naziv]],"")="",G4057,IF(LEN(Tablica1[[#This Row],[Kod]])-LEN(SUBSTITUTE(Tablica1[[#This Row],[Kod]]," ",""))=0,Tablica1[[#This Row],[Naziv]],""))</f>
        <v xml:space="preserve"> Karlovačka</v>
      </c>
      <c r="H4058" t="str">
        <f>IF(LEN(Tablica1[[#This Row],[Kod]])-LEN(SUBSTITUTE(Tablica1[[#This Row],[Kod]]," ",""))=1,UPPER(Tablica1[[#This Row],[Naziv]]),IF(LEN(Tablica1[[#This Row],[Kod]])-LEN(SUBSTITUTE(Tablica1[[#This Row],[Kod]]," ",""))=2,H4057,""))</f>
        <v xml:space="preserve"> RAKOVICA</v>
      </c>
      <c r="I4058" s="3" t="str">
        <f>IF(LEN(Tablica1[[#This Row],[Kod]])-LEN(SUBSTITUTE(Tablica1[[#This Row],[Kod]]," ",""))=2,Tablica1[[#This Row],[Naziv]],"")</f>
        <v xml:space="preserve"> Basara</v>
      </c>
      <c r="J4058" s="3" t="str">
        <f>IF(LEN(Tablica1[[#This Row],[Kod]])-LEN(SUBSTITUTE(Tablica1[[#This Row],[Kod]]," ",""))=0,Tablica1[[#This Row],[Kod]],TRIM(RIGHT(SUBSTITUTE(Tablica1[[#This Row],[Kod]]," ",REPT(" ",30)),30)))</f>
        <v>001449</v>
      </c>
    </row>
    <row r="4059" spans="1:10" ht="15">
      <c r="A4059" s="1" t="s">
        <v>3997</v>
      </c>
      <c r="B4059" s="1" t="s">
        <v>11079</v>
      </c>
      <c r="C4059">
        <v>89</v>
      </c>
      <c r="D4059">
        <v>84</v>
      </c>
      <c r="E4059">
        <f>LEN(Tablica1[[#This Row],[Kod]])-LEN(SUBSTITUTE(Tablica1[[#This Row],[Kod]]," ",""))</f>
        <v>2</v>
      </c>
      <c r="F4059">
        <v>4058</v>
      </c>
      <c r="G4059" t="str">
        <f>IF(IF(LEN(Tablica1[[#This Row],[Kod]])-LEN(SUBSTITUTE(Tablica1[[#This Row],[Kod]]," ",""))=0,Tablica1[[#This Row],[Naziv]],"")="",G4058,IF(LEN(Tablica1[[#This Row],[Kod]])-LEN(SUBSTITUTE(Tablica1[[#This Row],[Kod]]," ",""))=0,Tablica1[[#This Row],[Naziv]],""))</f>
        <v xml:space="preserve"> Karlovačka</v>
      </c>
      <c r="H4059" t="str">
        <f>IF(LEN(Tablica1[[#This Row],[Kod]])-LEN(SUBSTITUTE(Tablica1[[#This Row],[Kod]]," ",""))=1,UPPER(Tablica1[[#This Row],[Naziv]]),IF(LEN(Tablica1[[#This Row],[Kod]])-LEN(SUBSTITUTE(Tablica1[[#This Row],[Kod]]," ",""))=2,H4058,""))</f>
        <v xml:space="preserve"> RAKOVICA</v>
      </c>
      <c r="I4059" s="3" t="str">
        <f>IF(LEN(Tablica1[[#This Row],[Kod]])-LEN(SUBSTITUTE(Tablica1[[#This Row],[Kod]]," ",""))=2,Tablica1[[#This Row],[Naziv]],"")</f>
        <v xml:space="preserve"> Brajdić Selo</v>
      </c>
      <c r="J4059" s="3" t="str">
        <f>IF(LEN(Tablica1[[#This Row],[Kod]])-LEN(SUBSTITUTE(Tablica1[[#This Row],[Kod]]," ",""))=0,Tablica1[[#This Row],[Kod]],TRIM(RIGHT(SUBSTITUTE(Tablica1[[#This Row],[Kod]]," ",REPT(" ",30)),30)))</f>
        <v>004545</v>
      </c>
    </row>
    <row r="4060" spans="1:10" ht="15">
      <c r="A4060" s="1" t="s">
        <v>3998</v>
      </c>
      <c r="B4060" s="1" t="s">
        <v>9489</v>
      </c>
      <c r="C4060">
        <v>6</v>
      </c>
      <c r="D4060">
        <v>6</v>
      </c>
      <c r="E4060">
        <f>LEN(Tablica1[[#This Row],[Kod]])-LEN(SUBSTITUTE(Tablica1[[#This Row],[Kod]]," ",""))</f>
        <v>2</v>
      </c>
      <c r="F4060">
        <v>4059</v>
      </c>
      <c r="G4060" t="str">
        <f>IF(IF(LEN(Tablica1[[#This Row],[Kod]])-LEN(SUBSTITUTE(Tablica1[[#This Row],[Kod]]," ",""))=0,Tablica1[[#This Row],[Naziv]],"")="",G4059,IF(LEN(Tablica1[[#This Row],[Kod]])-LEN(SUBSTITUTE(Tablica1[[#This Row],[Kod]]," ",""))=0,Tablica1[[#This Row],[Naziv]],""))</f>
        <v xml:space="preserve"> Karlovačka</v>
      </c>
      <c r="H4060" t="str">
        <f>IF(LEN(Tablica1[[#This Row],[Kod]])-LEN(SUBSTITUTE(Tablica1[[#This Row],[Kod]]," ",""))=1,UPPER(Tablica1[[#This Row],[Naziv]]),IF(LEN(Tablica1[[#This Row],[Kod]])-LEN(SUBSTITUTE(Tablica1[[#This Row],[Kod]]," ",""))=2,H4059,""))</f>
        <v xml:space="preserve"> RAKOVICA</v>
      </c>
      <c r="I4060" s="3" t="str">
        <f>IF(LEN(Tablica1[[#This Row],[Kod]])-LEN(SUBSTITUTE(Tablica1[[#This Row],[Kod]]," ",""))=2,Tablica1[[#This Row],[Naziv]],"")</f>
        <v xml:space="preserve"> Brezovac</v>
      </c>
      <c r="J4060" s="3" t="str">
        <f>IF(LEN(Tablica1[[#This Row],[Kod]])-LEN(SUBSTITUTE(Tablica1[[#This Row],[Kod]]," ",""))=0,Tablica1[[#This Row],[Kod]],TRIM(RIGHT(SUBSTITUTE(Tablica1[[#This Row],[Kod]]," ",REPT(" ",30)),30)))</f>
        <v>005673</v>
      </c>
    </row>
    <row r="4061" spans="1:10" ht="15">
      <c r="A4061" s="1" t="s">
        <v>3999</v>
      </c>
      <c r="B4061" s="1" t="s">
        <v>11080</v>
      </c>
      <c r="C4061">
        <v>30</v>
      </c>
      <c r="D4061">
        <v>29</v>
      </c>
      <c r="E4061">
        <f>LEN(Tablica1[[#This Row],[Kod]])-LEN(SUBSTITUTE(Tablica1[[#This Row],[Kod]]," ",""))</f>
        <v>2</v>
      </c>
      <c r="F4061">
        <v>4060</v>
      </c>
      <c r="G4061" t="str">
        <f>IF(IF(LEN(Tablica1[[#This Row],[Kod]])-LEN(SUBSTITUTE(Tablica1[[#This Row],[Kod]]," ",""))=0,Tablica1[[#This Row],[Naziv]],"")="",G4060,IF(LEN(Tablica1[[#This Row],[Kod]])-LEN(SUBSTITUTE(Tablica1[[#This Row],[Kod]]," ",""))=0,Tablica1[[#This Row],[Naziv]],""))</f>
        <v xml:space="preserve"> Karlovačka</v>
      </c>
      <c r="H4061" t="str">
        <f>IF(LEN(Tablica1[[#This Row],[Kod]])-LEN(SUBSTITUTE(Tablica1[[#This Row],[Kod]]," ",""))=1,UPPER(Tablica1[[#This Row],[Naziv]]),IF(LEN(Tablica1[[#This Row],[Kod]])-LEN(SUBSTITUTE(Tablica1[[#This Row],[Kod]]," ",""))=2,H4060,""))</f>
        <v xml:space="preserve"> RAKOVICA</v>
      </c>
      <c r="I4061" s="3" t="str">
        <f>IF(LEN(Tablica1[[#This Row],[Kod]])-LEN(SUBSTITUTE(Tablica1[[#This Row],[Kod]]," ",""))=2,Tablica1[[#This Row],[Naziv]],"")</f>
        <v xml:space="preserve"> Broćanac</v>
      </c>
      <c r="J4061" s="3" t="str">
        <f>IF(LEN(Tablica1[[#This Row],[Kod]])-LEN(SUBSTITUTE(Tablica1[[#This Row],[Kod]]," ",""))=0,Tablica1[[#This Row],[Kod]],TRIM(RIGHT(SUBSTITUTE(Tablica1[[#This Row],[Kod]]," ",REPT(" ",30)),30)))</f>
        <v>006262</v>
      </c>
    </row>
    <row r="4062" spans="1:10" ht="15">
      <c r="A4062" s="1" t="s">
        <v>4000</v>
      </c>
      <c r="B4062" s="1" t="s">
        <v>11000</v>
      </c>
      <c r="C4062">
        <v>211</v>
      </c>
      <c r="D4062">
        <v>208</v>
      </c>
      <c r="E4062">
        <f>LEN(Tablica1[[#This Row],[Kod]])-LEN(SUBSTITUTE(Tablica1[[#This Row],[Kod]]," ",""))</f>
        <v>2</v>
      </c>
      <c r="F4062">
        <v>4061</v>
      </c>
      <c r="G4062" t="str">
        <f>IF(IF(LEN(Tablica1[[#This Row],[Kod]])-LEN(SUBSTITUTE(Tablica1[[#This Row],[Kod]]," ",""))=0,Tablica1[[#This Row],[Naziv]],"")="",G4061,IF(LEN(Tablica1[[#This Row],[Kod]])-LEN(SUBSTITUTE(Tablica1[[#This Row],[Kod]]," ",""))=0,Tablica1[[#This Row],[Naziv]],""))</f>
        <v xml:space="preserve"> Karlovačka</v>
      </c>
      <c r="H4062" t="str">
        <f>IF(LEN(Tablica1[[#This Row],[Kod]])-LEN(SUBSTITUTE(Tablica1[[#This Row],[Kod]]," ",""))=1,UPPER(Tablica1[[#This Row],[Naziv]]),IF(LEN(Tablica1[[#This Row],[Kod]])-LEN(SUBSTITUTE(Tablica1[[#This Row],[Kod]]," ",""))=2,H4061,""))</f>
        <v xml:space="preserve"> RAKOVICA</v>
      </c>
      <c r="I4062" s="3" t="str">
        <f>IF(LEN(Tablica1[[#This Row],[Kod]])-LEN(SUBSTITUTE(Tablica1[[#This Row],[Kod]]," ",""))=2,Tablica1[[#This Row],[Naziv]],"")</f>
        <v xml:space="preserve"> Čatrnja</v>
      </c>
      <c r="J4062" s="3" t="str">
        <f>IF(LEN(Tablica1[[#This Row],[Kod]])-LEN(SUBSTITUTE(Tablica1[[#This Row],[Kod]]," ",""))=0,Tablica1[[#This Row],[Kod]],TRIM(RIGHT(SUBSTITUTE(Tablica1[[#This Row],[Kod]]," ",REPT(" ",30)),30)))</f>
        <v>009172</v>
      </c>
    </row>
    <row r="4063" spans="1:10" ht="15">
      <c r="A4063" s="1" t="s">
        <v>4001</v>
      </c>
      <c r="B4063" s="1" t="s">
        <v>11081</v>
      </c>
      <c r="C4063">
        <v>8</v>
      </c>
      <c r="D4063">
        <v>8</v>
      </c>
      <c r="E4063">
        <f>LEN(Tablica1[[#This Row],[Kod]])-LEN(SUBSTITUTE(Tablica1[[#This Row],[Kod]]," ",""))</f>
        <v>2</v>
      </c>
      <c r="F4063">
        <v>4062</v>
      </c>
      <c r="G4063" t="str">
        <f>IF(IF(LEN(Tablica1[[#This Row],[Kod]])-LEN(SUBSTITUTE(Tablica1[[#This Row],[Kod]]," ",""))=0,Tablica1[[#This Row],[Naziv]],"")="",G4062,IF(LEN(Tablica1[[#This Row],[Kod]])-LEN(SUBSTITUTE(Tablica1[[#This Row],[Kod]]," ",""))=0,Tablica1[[#This Row],[Naziv]],""))</f>
        <v xml:space="preserve"> Karlovačka</v>
      </c>
      <c r="H4063" t="str">
        <f>IF(LEN(Tablica1[[#This Row],[Kod]])-LEN(SUBSTITUTE(Tablica1[[#This Row],[Kod]]," ",""))=1,UPPER(Tablica1[[#This Row],[Naziv]]),IF(LEN(Tablica1[[#This Row],[Kod]])-LEN(SUBSTITUTE(Tablica1[[#This Row],[Kod]]," ",""))=2,H4062,""))</f>
        <v xml:space="preserve"> RAKOVICA</v>
      </c>
      <c r="I4063" s="3" t="str">
        <f>IF(LEN(Tablica1[[#This Row],[Kod]])-LEN(SUBSTITUTE(Tablica1[[#This Row],[Kod]]," ",""))=2,Tablica1[[#This Row],[Naziv]],"")</f>
        <v xml:space="preserve"> Ćuić Brdo</v>
      </c>
      <c r="J4063" s="3" t="str">
        <f>IF(LEN(Tablica1[[#This Row],[Kod]])-LEN(SUBSTITUTE(Tablica1[[#This Row],[Kod]]," ",""))=0,Tablica1[[#This Row],[Kod]],TRIM(RIGHT(SUBSTITUTE(Tablica1[[#This Row],[Kod]]," ",REPT(" ",30)),30)))</f>
        <v>009920</v>
      </c>
    </row>
    <row r="4064" spans="1:10" ht="15">
      <c r="A4064" s="1" t="s">
        <v>4002</v>
      </c>
      <c r="B4064" s="1" t="s">
        <v>11082</v>
      </c>
      <c r="C4064">
        <v>32</v>
      </c>
      <c r="D4064">
        <v>26</v>
      </c>
      <c r="E4064">
        <f>LEN(Tablica1[[#This Row],[Kod]])-LEN(SUBSTITUTE(Tablica1[[#This Row],[Kod]]," ",""))</f>
        <v>2</v>
      </c>
      <c r="F4064">
        <v>4063</v>
      </c>
      <c r="G4064" t="str">
        <f>IF(IF(LEN(Tablica1[[#This Row],[Kod]])-LEN(SUBSTITUTE(Tablica1[[#This Row],[Kod]]," ",""))=0,Tablica1[[#This Row],[Naziv]],"")="",G4063,IF(LEN(Tablica1[[#This Row],[Kod]])-LEN(SUBSTITUTE(Tablica1[[#This Row],[Kod]]," ",""))=0,Tablica1[[#This Row],[Naziv]],""))</f>
        <v xml:space="preserve"> Karlovačka</v>
      </c>
      <c r="H4064" t="str">
        <f>IF(LEN(Tablica1[[#This Row],[Kod]])-LEN(SUBSTITUTE(Tablica1[[#This Row],[Kod]]," ",""))=1,UPPER(Tablica1[[#This Row],[Naziv]]),IF(LEN(Tablica1[[#This Row],[Kod]])-LEN(SUBSTITUTE(Tablica1[[#This Row],[Kod]]," ",""))=2,H4063,""))</f>
        <v xml:space="preserve"> RAKOVICA</v>
      </c>
      <c r="I4064" s="3" t="str">
        <f>IF(LEN(Tablica1[[#This Row],[Kod]])-LEN(SUBSTITUTE(Tablica1[[#This Row],[Kod]]," ",""))=2,Tablica1[[#This Row],[Naziv]],"")</f>
        <v xml:space="preserve"> Drage</v>
      </c>
      <c r="J4064" s="3" t="str">
        <f>IF(LEN(Tablica1[[#This Row],[Kod]])-LEN(SUBSTITUTE(Tablica1[[#This Row],[Kod]]," ",""))=0,Tablica1[[#This Row],[Kod]],TRIM(RIGHT(SUBSTITUTE(Tablica1[[#This Row],[Kod]]," ",REPT(" ",30)),30)))</f>
        <v>014460</v>
      </c>
    </row>
    <row r="4065" spans="1:10" ht="15">
      <c r="A4065" s="1" t="s">
        <v>4003</v>
      </c>
      <c r="B4065" s="1" t="s">
        <v>11083</v>
      </c>
      <c r="C4065">
        <v>370</v>
      </c>
      <c r="D4065">
        <v>348</v>
      </c>
      <c r="E4065">
        <f>LEN(Tablica1[[#This Row],[Kod]])-LEN(SUBSTITUTE(Tablica1[[#This Row],[Kod]]," ",""))</f>
        <v>2</v>
      </c>
      <c r="F4065">
        <v>4064</v>
      </c>
      <c r="G4065" t="str">
        <f>IF(IF(LEN(Tablica1[[#This Row],[Kod]])-LEN(SUBSTITUTE(Tablica1[[#This Row],[Kod]]," ",""))=0,Tablica1[[#This Row],[Naziv]],"")="",G4064,IF(LEN(Tablica1[[#This Row],[Kod]])-LEN(SUBSTITUTE(Tablica1[[#This Row],[Kod]]," ",""))=0,Tablica1[[#This Row],[Naziv]],""))</f>
        <v xml:space="preserve"> Karlovačka</v>
      </c>
      <c r="H4065" t="str">
        <f>IF(LEN(Tablica1[[#This Row],[Kod]])-LEN(SUBSTITUTE(Tablica1[[#This Row],[Kod]]," ",""))=1,UPPER(Tablica1[[#This Row],[Naziv]]),IF(LEN(Tablica1[[#This Row],[Kod]])-LEN(SUBSTITUTE(Tablica1[[#This Row],[Kod]]," ",""))=2,H4064,""))</f>
        <v xml:space="preserve"> RAKOVICA</v>
      </c>
      <c r="I4065" s="3" t="str">
        <f>IF(LEN(Tablica1[[#This Row],[Kod]])-LEN(SUBSTITUTE(Tablica1[[#This Row],[Kod]]," ",""))=2,Tablica1[[#This Row],[Naziv]],"")</f>
        <v xml:space="preserve"> Drežnik Grad</v>
      </c>
      <c r="J4065" s="3" t="str">
        <f>IF(LEN(Tablica1[[#This Row],[Kod]])-LEN(SUBSTITUTE(Tablica1[[#This Row],[Kod]]," ",""))=0,Tablica1[[#This Row],[Kod]],TRIM(RIGHT(SUBSTITUTE(Tablica1[[#This Row],[Kod]]," ",REPT(" ",30)),30)))</f>
        <v>015008</v>
      </c>
    </row>
    <row r="4066" spans="1:10" ht="15">
      <c r="A4066" s="1" t="s">
        <v>4004</v>
      </c>
      <c r="B4066" s="1" t="s">
        <v>11084</v>
      </c>
      <c r="C4066">
        <v>4</v>
      </c>
      <c r="D4066">
        <v>4</v>
      </c>
      <c r="E4066">
        <f>LEN(Tablica1[[#This Row],[Kod]])-LEN(SUBSTITUTE(Tablica1[[#This Row],[Kod]]," ",""))</f>
        <v>2</v>
      </c>
      <c r="F4066">
        <v>4065</v>
      </c>
      <c r="G4066" t="str">
        <f>IF(IF(LEN(Tablica1[[#This Row],[Kod]])-LEN(SUBSTITUTE(Tablica1[[#This Row],[Kod]]," ",""))=0,Tablica1[[#This Row],[Naziv]],"")="",G4065,IF(LEN(Tablica1[[#This Row],[Kod]])-LEN(SUBSTITUTE(Tablica1[[#This Row],[Kod]]," ",""))=0,Tablica1[[#This Row],[Naziv]],""))</f>
        <v xml:space="preserve"> Karlovačka</v>
      </c>
      <c r="H4066" t="str">
        <f>IF(LEN(Tablica1[[#This Row],[Kod]])-LEN(SUBSTITUTE(Tablica1[[#This Row],[Kod]]," ",""))=1,UPPER(Tablica1[[#This Row],[Naziv]]),IF(LEN(Tablica1[[#This Row],[Kod]])-LEN(SUBSTITUTE(Tablica1[[#This Row],[Kod]]," ",""))=2,H4065,""))</f>
        <v xml:space="preserve"> RAKOVICA</v>
      </c>
      <c r="I4066" s="3" t="str">
        <f>IF(LEN(Tablica1[[#This Row],[Kod]])-LEN(SUBSTITUTE(Tablica1[[#This Row],[Kod]]," ",""))=2,Tablica1[[#This Row],[Naziv]],"")</f>
        <v xml:space="preserve"> Gornja Močila</v>
      </c>
      <c r="J4066" s="3" t="str">
        <f>IF(LEN(Tablica1[[#This Row],[Kod]])-LEN(SUBSTITUTE(Tablica1[[#This Row],[Kod]]," ",""))=0,Tablica1[[#This Row],[Kod]],TRIM(RIGHT(SUBSTITUTE(Tablica1[[#This Row],[Kod]]," ",REPT(" ",30)),30)))</f>
        <v>019216</v>
      </c>
    </row>
    <row r="4067" spans="1:10" ht="15">
      <c r="A4067" s="1" t="s">
        <v>4005</v>
      </c>
      <c r="B4067" s="1" t="s">
        <v>10392</v>
      </c>
      <c r="C4067">
        <v>283</v>
      </c>
      <c r="D4067">
        <v>268</v>
      </c>
      <c r="E4067">
        <f>LEN(Tablica1[[#This Row],[Kod]])-LEN(SUBSTITUTE(Tablica1[[#This Row],[Kod]]," ",""))</f>
        <v>2</v>
      </c>
      <c r="F4067">
        <v>4066</v>
      </c>
      <c r="G4067" t="str">
        <f>IF(IF(LEN(Tablica1[[#This Row],[Kod]])-LEN(SUBSTITUTE(Tablica1[[#This Row],[Kod]]," ",""))=0,Tablica1[[#This Row],[Naziv]],"")="",G4066,IF(LEN(Tablica1[[#This Row],[Kod]])-LEN(SUBSTITUTE(Tablica1[[#This Row],[Kod]]," ",""))=0,Tablica1[[#This Row],[Naziv]],""))</f>
        <v xml:space="preserve"> Karlovačka</v>
      </c>
      <c r="H4067" t="str">
        <f>IF(LEN(Tablica1[[#This Row],[Kod]])-LEN(SUBSTITUTE(Tablica1[[#This Row],[Kod]]," ",""))=1,UPPER(Tablica1[[#This Row],[Naziv]]),IF(LEN(Tablica1[[#This Row],[Kod]])-LEN(SUBSTITUTE(Tablica1[[#This Row],[Kod]]," ",""))=2,H4066,""))</f>
        <v xml:space="preserve"> RAKOVICA</v>
      </c>
      <c r="I4067" s="3" t="str">
        <f>IF(LEN(Tablica1[[#This Row],[Kod]])-LEN(SUBSTITUTE(Tablica1[[#This Row],[Kod]]," ",""))=2,Tablica1[[#This Row],[Naziv]],"")</f>
        <v xml:space="preserve"> Grabovac</v>
      </c>
      <c r="J4067" s="3" t="str">
        <f>IF(LEN(Tablica1[[#This Row],[Kod]])-LEN(SUBSTITUTE(Tablica1[[#This Row],[Kod]]," ",""))=0,Tablica1[[#This Row],[Kod]],TRIM(RIGHT(SUBSTITUTE(Tablica1[[#This Row],[Kod]]," ",REPT(" ",30)),30)))</f>
        <v>021750</v>
      </c>
    </row>
    <row r="4068" spans="1:10" ht="15">
      <c r="A4068" s="1" t="s">
        <v>4006</v>
      </c>
      <c r="B4068" s="1" t="s">
        <v>11085</v>
      </c>
      <c r="C4068">
        <v>133</v>
      </c>
      <c r="D4068">
        <v>129</v>
      </c>
      <c r="E4068">
        <f>LEN(Tablica1[[#This Row],[Kod]])-LEN(SUBSTITUTE(Tablica1[[#This Row],[Kod]]," ",""))</f>
        <v>2</v>
      </c>
      <c r="F4068">
        <v>4067</v>
      </c>
      <c r="G4068" t="str">
        <f>IF(IF(LEN(Tablica1[[#This Row],[Kod]])-LEN(SUBSTITUTE(Tablica1[[#This Row],[Kod]]," ",""))=0,Tablica1[[#This Row],[Naziv]],"")="",G4067,IF(LEN(Tablica1[[#This Row],[Kod]])-LEN(SUBSTITUTE(Tablica1[[#This Row],[Kod]]," ",""))=0,Tablica1[[#This Row],[Naziv]],""))</f>
        <v xml:space="preserve"> Karlovačka</v>
      </c>
      <c r="H4068" t="str">
        <f>IF(LEN(Tablica1[[#This Row],[Kod]])-LEN(SUBSTITUTE(Tablica1[[#This Row],[Kod]]," ",""))=1,UPPER(Tablica1[[#This Row],[Naziv]]),IF(LEN(Tablica1[[#This Row],[Kod]])-LEN(SUBSTITUTE(Tablica1[[#This Row],[Kod]]," ",""))=2,H4067,""))</f>
        <v xml:space="preserve"> RAKOVICA</v>
      </c>
      <c r="I4068" s="3" t="str">
        <f>IF(LEN(Tablica1[[#This Row],[Kod]])-LEN(SUBSTITUTE(Tablica1[[#This Row],[Kod]]," ",""))=2,Tablica1[[#This Row],[Naziv]],"")</f>
        <v xml:space="preserve"> Irinovac</v>
      </c>
      <c r="J4068" s="3" t="str">
        <f>IF(LEN(Tablica1[[#This Row],[Kod]])-LEN(SUBSTITUTE(Tablica1[[#This Row],[Kod]]," ",""))=0,Tablica1[[#This Row],[Kod]],TRIM(RIGHT(SUBSTITUTE(Tablica1[[#This Row],[Kod]]," ",REPT(" ",30)),30)))</f>
        <v>024538</v>
      </c>
    </row>
    <row r="4069" spans="1:10" ht="15">
      <c r="A4069" s="1" t="s">
        <v>4007</v>
      </c>
      <c r="B4069" s="1" t="s">
        <v>11086</v>
      </c>
      <c r="C4069" s="2" t="s">
        <v>2</v>
      </c>
      <c r="D4069" s="2" t="s">
        <v>2</v>
      </c>
      <c r="E4069">
        <f>LEN(Tablica1[[#This Row],[Kod]])-LEN(SUBSTITUTE(Tablica1[[#This Row],[Kod]]," ",""))</f>
        <v>2</v>
      </c>
      <c r="F4069">
        <v>4068</v>
      </c>
      <c r="G4069" t="str">
        <f>IF(IF(LEN(Tablica1[[#This Row],[Kod]])-LEN(SUBSTITUTE(Tablica1[[#This Row],[Kod]]," ",""))=0,Tablica1[[#This Row],[Naziv]],"")="",G4068,IF(LEN(Tablica1[[#This Row],[Kod]])-LEN(SUBSTITUTE(Tablica1[[#This Row],[Kod]]," ",""))=0,Tablica1[[#This Row],[Naziv]],""))</f>
        <v xml:space="preserve"> Karlovačka</v>
      </c>
      <c r="H4069" t="str">
        <f>IF(LEN(Tablica1[[#This Row],[Kod]])-LEN(SUBSTITUTE(Tablica1[[#This Row],[Kod]]," ",""))=1,UPPER(Tablica1[[#This Row],[Naziv]]),IF(LEN(Tablica1[[#This Row],[Kod]])-LEN(SUBSTITUTE(Tablica1[[#This Row],[Kod]]," ",""))=2,H4068,""))</f>
        <v xml:space="preserve"> RAKOVICA</v>
      </c>
      <c r="I4069" s="3" t="str">
        <f>IF(LEN(Tablica1[[#This Row],[Kod]])-LEN(SUBSTITUTE(Tablica1[[#This Row],[Kod]]," ",""))=2,Tablica1[[#This Row],[Naziv]],"")</f>
        <v xml:space="preserve"> Jamarje</v>
      </c>
      <c r="J4069" s="3" t="str">
        <f>IF(LEN(Tablica1[[#This Row],[Kod]])-LEN(SUBSTITUTE(Tablica1[[#This Row],[Kod]]," ",""))=0,Tablica1[[#This Row],[Kod]],TRIM(RIGHT(SUBSTITUTE(Tablica1[[#This Row],[Kod]]," ",REPT(" ",30)),30)))</f>
        <v>025488</v>
      </c>
    </row>
    <row r="4070" spans="1:10" ht="15">
      <c r="A4070" s="1" t="s">
        <v>4008</v>
      </c>
      <c r="B4070" s="1" t="s">
        <v>11087</v>
      </c>
      <c r="C4070">
        <v>89</v>
      </c>
      <c r="D4070">
        <v>82</v>
      </c>
      <c r="E4070">
        <f>LEN(Tablica1[[#This Row],[Kod]])-LEN(SUBSTITUTE(Tablica1[[#This Row],[Kod]]," ",""))</f>
        <v>2</v>
      </c>
      <c r="F4070">
        <v>4069</v>
      </c>
      <c r="G4070" t="str">
        <f>IF(IF(LEN(Tablica1[[#This Row],[Kod]])-LEN(SUBSTITUTE(Tablica1[[#This Row],[Kod]]," ",""))=0,Tablica1[[#This Row],[Naziv]],"")="",G4069,IF(LEN(Tablica1[[#This Row],[Kod]])-LEN(SUBSTITUTE(Tablica1[[#This Row],[Kod]]," ",""))=0,Tablica1[[#This Row],[Naziv]],""))</f>
        <v xml:space="preserve"> Karlovačka</v>
      </c>
      <c r="H4070" t="str">
        <f>IF(LEN(Tablica1[[#This Row],[Kod]])-LEN(SUBSTITUTE(Tablica1[[#This Row],[Kod]]," ",""))=1,UPPER(Tablica1[[#This Row],[Naziv]]),IF(LEN(Tablica1[[#This Row],[Kod]])-LEN(SUBSTITUTE(Tablica1[[#This Row],[Kod]]," ",""))=2,H4069,""))</f>
        <v xml:space="preserve"> RAKOVICA</v>
      </c>
      <c r="I4070" s="3" t="str">
        <f>IF(LEN(Tablica1[[#This Row],[Kod]])-LEN(SUBSTITUTE(Tablica1[[#This Row],[Kod]]," ",""))=2,Tablica1[[#This Row],[Naziv]],"")</f>
        <v xml:space="preserve"> Jelov Klanac</v>
      </c>
      <c r="J4070" s="3" t="str">
        <f>IF(LEN(Tablica1[[#This Row],[Kod]])-LEN(SUBSTITUTE(Tablica1[[#This Row],[Kod]]," ",""))=0,Tablica1[[#This Row],[Kod]],TRIM(RIGHT(SUBSTITUTE(Tablica1[[#This Row],[Kod]]," ",REPT(" ",30)),30)))</f>
        <v>026166</v>
      </c>
    </row>
    <row r="4071" spans="1:10" ht="15">
      <c r="A4071" s="1" t="s">
        <v>4009</v>
      </c>
      <c r="B4071" s="1" t="s">
        <v>11088</v>
      </c>
      <c r="C4071">
        <v>18</v>
      </c>
      <c r="D4071">
        <v>18</v>
      </c>
      <c r="E4071">
        <f>LEN(Tablica1[[#This Row],[Kod]])-LEN(SUBSTITUTE(Tablica1[[#This Row],[Kod]]," ",""))</f>
        <v>2</v>
      </c>
      <c r="F4071">
        <v>4070</v>
      </c>
      <c r="G4071" t="str">
        <f>IF(IF(LEN(Tablica1[[#This Row],[Kod]])-LEN(SUBSTITUTE(Tablica1[[#This Row],[Kod]]," ",""))=0,Tablica1[[#This Row],[Naziv]],"")="",G4070,IF(LEN(Tablica1[[#This Row],[Kod]])-LEN(SUBSTITUTE(Tablica1[[#This Row],[Kod]]," ",""))=0,Tablica1[[#This Row],[Naziv]],""))</f>
        <v xml:space="preserve"> Karlovačka</v>
      </c>
      <c r="H4071" t="str">
        <f>IF(LEN(Tablica1[[#This Row],[Kod]])-LEN(SUBSTITUTE(Tablica1[[#This Row],[Kod]]," ",""))=1,UPPER(Tablica1[[#This Row],[Naziv]]),IF(LEN(Tablica1[[#This Row],[Kod]])-LEN(SUBSTITUTE(Tablica1[[#This Row],[Kod]]," ",""))=2,H4070,""))</f>
        <v xml:space="preserve"> RAKOVICA</v>
      </c>
      <c r="I4071" s="3" t="str">
        <f>IF(LEN(Tablica1[[#This Row],[Kod]])-LEN(SUBSTITUTE(Tablica1[[#This Row],[Kod]]," ",""))=2,Tablica1[[#This Row],[Naziv]],"")</f>
        <v xml:space="preserve"> Korana</v>
      </c>
      <c r="J4071" s="3" t="str">
        <f>IF(LEN(Tablica1[[#This Row],[Kod]])-LEN(SUBSTITUTE(Tablica1[[#This Row],[Kod]]," ",""))=0,Tablica1[[#This Row],[Kod]],TRIM(RIGHT(SUBSTITUTE(Tablica1[[#This Row],[Kod]]," ",REPT(" ",30)),30)))</f>
        <v>030236</v>
      </c>
    </row>
    <row r="4072" spans="1:10" ht="15">
      <c r="A4072" s="1" t="s">
        <v>4010</v>
      </c>
      <c r="B4072" s="1" t="s">
        <v>11089</v>
      </c>
      <c r="C4072" s="2" t="s">
        <v>2</v>
      </c>
      <c r="D4072" s="2" t="s">
        <v>2</v>
      </c>
      <c r="E4072">
        <f>LEN(Tablica1[[#This Row],[Kod]])-LEN(SUBSTITUTE(Tablica1[[#This Row],[Kod]]," ",""))</f>
        <v>2</v>
      </c>
      <c r="F4072">
        <v>4071</v>
      </c>
      <c r="G4072" t="str">
        <f>IF(IF(LEN(Tablica1[[#This Row],[Kod]])-LEN(SUBSTITUTE(Tablica1[[#This Row],[Kod]]," ",""))=0,Tablica1[[#This Row],[Naziv]],"")="",G4071,IF(LEN(Tablica1[[#This Row],[Kod]])-LEN(SUBSTITUTE(Tablica1[[#This Row],[Kod]]," ",""))=0,Tablica1[[#This Row],[Naziv]],""))</f>
        <v xml:space="preserve"> Karlovačka</v>
      </c>
      <c r="H4072" t="str">
        <f>IF(LEN(Tablica1[[#This Row],[Kod]])-LEN(SUBSTITUTE(Tablica1[[#This Row],[Kod]]," ",""))=1,UPPER(Tablica1[[#This Row],[Naziv]]),IF(LEN(Tablica1[[#This Row],[Kod]])-LEN(SUBSTITUTE(Tablica1[[#This Row],[Kod]]," ",""))=2,H4071,""))</f>
        <v xml:space="preserve"> RAKOVICA</v>
      </c>
      <c r="I4072" s="3" t="str">
        <f>IF(LEN(Tablica1[[#This Row],[Kod]])-LEN(SUBSTITUTE(Tablica1[[#This Row],[Kod]]," ",""))=2,Tablica1[[#This Row],[Naziv]],"")</f>
        <v xml:space="preserve"> Koranski Lug</v>
      </c>
      <c r="J4072" s="3" t="str">
        <f>IF(LEN(Tablica1[[#This Row],[Kod]])-LEN(SUBSTITUTE(Tablica1[[#This Row],[Kod]]," ",""))=0,Tablica1[[#This Row],[Kod]],TRIM(RIGHT(SUBSTITUTE(Tablica1[[#This Row],[Kod]]," ",REPT(" ",30)),30)))</f>
        <v>030279</v>
      </c>
    </row>
    <row r="4073" spans="1:10" ht="15">
      <c r="A4073" s="1" t="s">
        <v>4011</v>
      </c>
      <c r="B4073" s="1" t="s">
        <v>11090</v>
      </c>
      <c r="C4073">
        <v>19</v>
      </c>
      <c r="D4073">
        <v>19</v>
      </c>
      <c r="E4073">
        <f>LEN(Tablica1[[#This Row],[Kod]])-LEN(SUBSTITUTE(Tablica1[[#This Row],[Kod]]," ",""))</f>
        <v>2</v>
      </c>
      <c r="F4073">
        <v>4072</v>
      </c>
      <c r="G4073" t="str">
        <f>IF(IF(LEN(Tablica1[[#This Row],[Kod]])-LEN(SUBSTITUTE(Tablica1[[#This Row],[Kod]]," ",""))=0,Tablica1[[#This Row],[Naziv]],"")="",G4072,IF(LEN(Tablica1[[#This Row],[Kod]])-LEN(SUBSTITUTE(Tablica1[[#This Row],[Kod]]," ",""))=0,Tablica1[[#This Row],[Naziv]],""))</f>
        <v xml:space="preserve"> Karlovačka</v>
      </c>
      <c r="H4073" t="str">
        <f>IF(LEN(Tablica1[[#This Row],[Kod]])-LEN(SUBSTITUTE(Tablica1[[#This Row],[Kod]]," ",""))=1,UPPER(Tablica1[[#This Row],[Naziv]]),IF(LEN(Tablica1[[#This Row],[Kod]])-LEN(SUBSTITUTE(Tablica1[[#This Row],[Kod]]," ",""))=2,H4072,""))</f>
        <v xml:space="preserve"> RAKOVICA</v>
      </c>
      <c r="I4073" s="3" t="str">
        <f>IF(LEN(Tablica1[[#This Row],[Kod]])-LEN(SUBSTITUTE(Tablica1[[#This Row],[Kod]]," ",""))=2,Tablica1[[#This Row],[Naziv]],"")</f>
        <v xml:space="preserve"> Kordunski Ljeskovac</v>
      </c>
      <c r="J4073" s="3" t="str">
        <f>IF(LEN(Tablica1[[#This Row],[Kod]])-LEN(SUBSTITUTE(Tablica1[[#This Row],[Kod]]," ",""))=0,Tablica1[[#This Row],[Kod]],TRIM(RIGHT(SUBSTITUTE(Tablica1[[#This Row],[Kod]]," ",REPT(" ",30)),30)))</f>
        <v>030317</v>
      </c>
    </row>
    <row r="4074" spans="1:10" ht="15">
      <c r="A4074" s="1" t="s">
        <v>4012</v>
      </c>
      <c r="B4074" s="1" t="s">
        <v>9968</v>
      </c>
      <c r="C4074">
        <v>55</v>
      </c>
      <c r="D4074">
        <v>49</v>
      </c>
      <c r="E4074">
        <f>LEN(Tablica1[[#This Row],[Kod]])-LEN(SUBSTITUTE(Tablica1[[#This Row],[Kod]]," ",""))</f>
        <v>2</v>
      </c>
      <c r="F4074">
        <v>4073</v>
      </c>
      <c r="G4074" t="str">
        <f>IF(IF(LEN(Tablica1[[#This Row],[Kod]])-LEN(SUBSTITUTE(Tablica1[[#This Row],[Kod]]," ",""))=0,Tablica1[[#This Row],[Naziv]],"")="",G4073,IF(LEN(Tablica1[[#This Row],[Kod]])-LEN(SUBSTITUTE(Tablica1[[#This Row],[Kod]]," ",""))=0,Tablica1[[#This Row],[Naziv]],""))</f>
        <v xml:space="preserve"> Karlovačka</v>
      </c>
      <c r="H4074" t="str">
        <f>IF(LEN(Tablica1[[#This Row],[Kod]])-LEN(SUBSTITUTE(Tablica1[[#This Row],[Kod]]," ",""))=1,UPPER(Tablica1[[#This Row],[Naziv]]),IF(LEN(Tablica1[[#This Row],[Kod]])-LEN(SUBSTITUTE(Tablica1[[#This Row],[Kod]]," ",""))=2,H4073,""))</f>
        <v xml:space="preserve"> RAKOVICA</v>
      </c>
      <c r="I4074" s="3" t="str">
        <f>IF(LEN(Tablica1[[#This Row],[Kod]])-LEN(SUBSTITUTE(Tablica1[[#This Row],[Kod]]," ",""))=2,Tablica1[[#This Row],[Naziv]],"")</f>
        <v xml:space="preserve"> Korita</v>
      </c>
      <c r="J4074" s="3" t="str">
        <f>IF(LEN(Tablica1[[#This Row],[Kod]])-LEN(SUBSTITUTE(Tablica1[[#This Row],[Kod]]," ",""))=0,Tablica1[[#This Row],[Kod]],TRIM(RIGHT(SUBSTITUTE(Tablica1[[#This Row],[Kod]]," ",REPT(" ",30)),30)))</f>
        <v>030449</v>
      </c>
    </row>
    <row r="4075" spans="1:10" ht="15">
      <c r="A4075" s="1" t="s">
        <v>4013</v>
      </c>
      <c r="B4075" s="1" t="s">
        <v>9843</v>
      </c>
      <c r="C4075">
        <v>32</v>
      </c>
      <c r="D4075">
        <v>31</v>
      </c>
      <c r="E4075">
        <f>LEN(Tablica1[[#This Row],[Kod]])-LEN(SUBSTITUTE(Tablica1[[#This Row],[Kod]]," ",""))</f>
        <v>2</v>
      </c>
      <c r="F4075">
        <v>4074</v>
      </c>
      <c r="G4075" t="str">
        <f>IF(IF(LEN(Tablica1[[#This Row],[Kod]])-LEN(SUBSTITUTE(Tablica1[[#This Row],[Kod]]," ",""))=0,Tablica1[[#This Row],[Naziv]],"")="",G4074,IF(LEN(Tablica1[[#This Row],[Kod]])-LEN(SUBSTITUTE(Tablica1[[#This Row],[Kod]]," ",""))=0,Tablica1[[#This Row],[Naziv]],""))</f>
        <v xml:space="preserve"> Karlovačka</v>
      </c>
      <c r="H4075" t="str">
        <f>IF(LEN(Tablica1[[#This Row],[Kod]])-LEN(SUBSTITUTE(Tablica1[[#This Row],[Kod]]," ",""))=1,UPPER(Tablica1[[#This Row],[Naziv]]),IF(LEN(Tablica1[[#This Row],[Kod]])-LEN(SUBSTITUTE(Tablica1[[#This Row],[Kod]]," ",""))=2,H4074,""))</f>
        <v xml:space="preserve"> RAKOVICA</v>
      </c>
      <c r="I4075" s="3" t="str">
        <f>IF(LEN(Tablica1[[#This Row],[Kod]])-LEN(SUBSTITUTE(Tablica1[[#This Row],[Kod]]," ",""))=2,Tablica1[[#This Row],[Naziv]],"")</f>
        <v xml:space="preserve"> Lipovac</v>
      </c>
      <c r="J4075" s="3" t="str">
        <f>IF(LEN(Tablica1[[#This Row],[Kod]])-LEN(SUBSTITUTE(Tablica1[[#This Row],[Kod]]," ",""))=0,Tablica1[[#This Row],[Kod]],TRIM(RIGHT(SUBSTITUTE(Tablica1[[#This Row],[Kod]]," ",REPT(" ",30)),30)))</f>
        <v>035467</v>
      </c>
    </row>
    <row r="4076" spans="1:10" ht="15">
      <c r="A4076" s="1" t="s">
        <v>4014</v>
      </c>
      <c r="B4076" s="1" t="s">
        <v>10535</v>
      </c>
      <c r="C4076">
        <v>165</v>
      </c>
      <c r="D4076">
        <v>164</v>
      </c>
      <c r="E4076">
        <f>LEN(Tablica1[[#This Row],[Kod]])-LEN(SUBSTITUTE(Tablica1[[#This Row],[Kod]]," ",""))</f>
        <v>2</v>
      </c>
      <c r="F4076">
        <v>4075</v>
      </c>
      <c r="G4076" t="str">
        <f>IF(IF(LEN(Tablica1[[#This Row],[Kod]])-LEN(SUBSTITUTE(Tablica1[[#This Row],[Kod]]," ",""))=0,Tablica1[[#This Row],[Naziv]],"")="",G4075,IF(LEN(Tablica1[[#This Row],[Kod]])-LEN(SUBSTITUTE(Tablica1[[#This Row],[Kod]]," ",""))=0,Tablica1[[#This Row],[Naziv]],""))</f>
        <v xml:space="preserve"> Karlovačka</v>
      </c>
      <c r="H4076" t="str">
        <f>IF(LEN(Tablica1[[#This Row],[Kod]])-LEN(SUBSTITUTE(Tablica1[[#This Row],[Kod]]," ",""))=1,UPPER(Tablica1[[#This Row],[Naziv]]),IF(LEN(Tablica1[[#This Row],[Kod]])-LEN(SUBSTITUTE(Tablica1[[#This Row],[Kod]]," ",""))=2,H4075,""))</f>
        <v xml:space="preserve"> RAKOVICA</v>
      </c>
      <c r="I4076" s="3" t="str">
        <f>IF(LEN(Tablica1[[#This Row],[Kod]])-LEN(SUBSTITUTE(Tablica1[[#This Row],[Kod]]," ",""))=2,Tablica1[[#This Row],[Naziv]],"")</f>
        <v xml:space="preserve"> Lipovača</v>
      </c>
      <c r="J4076" s="3" t="str">
        <f>IF(LEN(Tablica1[[#This Row],[Kod]])-LEN(SUBSTITUTE(Tablica1[[#This Row],[Kod]]," ",""))=0,Tablica1[[#This Row],[Kod]],TRIM(RIGHT(SUBSTITUTE(Tablica1[[#This Row],[Kod]]," ",REPT(" ",30)),30)))</f>
        <v>035513</v>
      </c>
    </row>
    <row r="4077" spans="1:10" ht="15">
      <c r="A4077" s="1" t="s">
        <v>4015</v>
      </c>
      <c r="B4077" s="1" t="s">
        <v>11091</v>
      </c>
      <c r="C4077">
        <v>4</v>
      </c>
      <c r="D4077">
        <v>4</v>
      </c>
      <c r="E4077">
        <f>LEN(Tablica1[[#This Row],[Kod]])-LEN(SUBSTITUTE(Tablica1[[#This Row],[Kod]]," ",""))</f>
        <v>2</v>
      </c>
      <c r="F4077">
        <v>4076</v>
      </c>
      <c r="G4077" t="str">
        <f>IF(IF(LEN(Tablica1[[#This Row],[Kod]])-LEN(SUBSTITUTE(Tablica1[[#This Row],[Kod]]," ",""))=0,Tablica1[[#This Row],[Naziv]],"")="",G4076,IF(LEN(Tablica1[[#This Row],[Kod]])-LEN(SUBSTITUTE(Tablica1[[#This Row],[Kod]]," ",""))=0,Tablica1[[#This Row],[Naziv]],""))</f>
        <v xml:space="preserve"> Karlovačka</v>
      </c>
      <c r="H4077" t="str">
        <f>IF(LEN(Tablica1[[#This Row],[Kod]])-LEN(SUBSTITUTE(Tablica1[[#This Row],[Kod]]," ",""))=1,UPPER(Tablica1[[#This Row],[Naziv]]),IF(LEN(Tablica1[[#This Row],[Kod]])-LEN(SUBSTITUTE(Tablica1[[#This Row],[Kod]]," ",""))=2,H4076,""))</f>
        <v xml:space="preserve"> RAKOVICA</v>
      </c>
      <c r="I4077" s="3" t="str">
        <f>IF(LEN(Tablica1[[#This Row],[Kod]])-LEN(SUBSTITUTE(Tablica1[[#This Row],[Kod]]," ",""))=2,Tablica1[[#This Row],[Naziv]],"")</f>
        <v xml:space="preserve"> Mašvina</v>
      </c>
      <c r="J4077" s="3" t="str">
        <f>IF(LEN(Tablica1[[#This Row],[Kod]])-LEN(SUBSTITUTE(Tablica1[[#This Row],[Kod]]," ",""))=0,Tablica1[[#This Row],[Kod]],TRIM(RIGHT(SUBSTITUTE(Tablica1[[#This Row],[Kod]]," ",REPT(" ",30)),30)))</f>
        <v>039934</v>
      </c>
    </row>
    <row r="4078" spans="1:10" ht="15">
      <c r="A4078" s="1" t="s">
        <v>4016</v>
      </c>
      <c r="B4078" s="1" t="s">
        <v>11092</v>
      </c>
      <c r="C4078">
        <v>67</v>
      </c>
      <c r="D4078">
        <v>66</v>
      </c>
      <c r="E4078">
        <f>LEN(Tablica1[[#This Row],[Kod]])-LEN(SUBSTITUTE(Tablica1[[#This Row],[Kod]]," ",""))</f>
        <v>2</v>
      </c>
      <c r="F4078">
        <v>4077</v>
      </c>
      <c r="G4078" t="str">
        <f>IF(IF(LEN(Tablica1[[#This Row],[Kod]])-LEN(SUBSTITUTE(Tablica1[[#This Row],[Kod]]," ",""))=0,Tablica1[[#This Row],[Naziv]],"")="",G4077,IF(LEN(Tablica1[[#This Row],[Kod]])-LEN(SUBSTITUTE(Tablica1[[#This Row],[Kod]]," ",""))=0,Tablica1[[#This Row],[Naziv]],""))</f>
        <v xml:space="preserve"> Karlovačka</v>
      </c>
      <c r="H4078" t="str">
        <f>IF(LEN(Tablica1[[#This Row],[Kod]])-LEN(SUBSTITUTE(Tablica1[[#This Row],[Kod]]," ",""))=1,UPPER(Tablica1[[#This Row],[Naziv]]),IF(LEN(Tablica1[[#This Row],[Kod]])-LEN(SUBSTITUTE(Tablica1[[#This Row],[Kod]]," ",""))=2,H4077,""))</f>
        <v xml:space="preserve"> RAKOVICA</v>
      </c>
      <c r="I4078" s="3" t="str">
        <f>IF(LEN(Tablica1[[#This Row],[Kod]])-LEN(SUBSTITUTE(Tablica1[[#This Row],[Kod]]," ",""))=2,Tablica1[[#This Row],[Naziv]],"")</f>
        <v xml:space="preserve"> Nova Kršlja</v>
      </c>
      <c r="J4078" s="3" t="str">
        <f>IF(LEN(Tablica1[[#This Row],[Kod]])-LEN(SUBSTITUTE(Tablica1[[#This Row],[Kod]]," ",""))=0,Tablica1[[#This Row],[Kod]],TRIM(RIGHT(SUBSTITUTE(Tablica1[[#This Row],[Kod]]," ",REPT(" ",30)),30)))</f>
        <v>043273</v>
      </c>
    </row>
    <row r="4079" spans="1:10" ht="15">
      <c r="A4079" s="1" t="s">
        <v>4017</v>
      </c>
      <c r="B4079" s="1" t="s">
        <v>11093</v>
      </c>
      <c r="C4079">
        <v>150</v>
      </c>
      <c r="D4079">
        <v>149</v>
      </c>
      <c r="E4079">
        <f>LEN(Tablica1[[#This Row],[Kod]])-LEN(SUBSTITUTE(Tablica1[[#This Row],[Kod]]," ",""))</f>
        <v>2</v>
      </c>
      <c r="F4079">
        <v>4078</v>
      </c>
      <c r="G4079" t="str">
        <f>IF(IF(LEN(Tablica1[[#This Row],[Kod]])-LEN(SUBSTITUTE(Tablica1[[#This Row],[Kod]]," ",""))=0,Tablica1[[#This Row],[Naziv]],"")="",G4078,IF(LEN(Tablica1[[#This Row],[Kod]])-LEN(SUBSTITUTE(Tablica1[[#This Row],[Kod]]," ",""))=0,Tablica1[[#This Row],[Naziv]],""))</f>
        <v xml:space="preserve"> Karlovačka</v>
      </c>
      <c r="H4079" t="str">
        <f>IF(LEN(Tablica1[[#This Row],[Kod]])-LEN(SUBSTITUTE(Tablica1[[#This Row],[Kod]]," ",""))=1,UPPER(Tablica1[[#This Row],[Naziv]]),IF(LEN(Tablica1[[#This Row],[Kod]])-LEN(SUBSTITUTE(Tablica1[[#This Row],[Kod]]," ",""))=2,H4078,""))</f>
        <v xml:space="preserve"> RAKOVICA</v>
      </c>
      <c r="I4079" s="3" t="str">
        <f>IF(LEN(Tablica1[[#This Row],[Kod]])-LEN(SUBSTITUTE(Tablica1[[#This Row],[Kod]]," ",""))=2,Tablica1[[#This Row],[Naziv]],"")</f>
        <v xml:space="preserve"> Oštarski Stanovi</v>
      </c>
      <c r="J4079" s="3" t="str">
        <f>IF(LEN(Tablica1[[#This Row],[Kod]])-LEN(SUBSTITUTE(Tablica1[[#This Row],[Kod]]," ",""))=0,Tablica1[[#This Row],[Kod]],TRIM(RIGHT(SUBSTITUTE(Tablica1[[#This Row],[Kod]]," ",REPT(" ",30)),30)))</f>
        <v>045985</v>
      </c>
    </row>
    <row r="4080" spans="1:10" ht="15">
      <c r="A4080" s="1" t="s">
        <v>4018</v>
      </c>
      <c r="B4080" s="1" t="s">
        <v>7576</v>
      </c>
      <c r="C4080">
        <v>321</v>
      </c>
      <c r="D4080">
        <v>310</v>
      </c>
      <c r="E4080">
        <f>LEN(Tablica1[[#This Row],[Kod]])-LEN(SUBSTITUTE(Tablica1[[#This Row],[Kod]]," ",""))</f>
        <v>2</v>
      </c>
      <c r="F4080">
        <v>4079</v>
      </c>
      <c r="G4080" t="str">
        <f>IF(IF(LEN(Tablica1[[#This Row],[Kod]])-LEN(SUBSTITUTE(Tablica1[[#This Row],[Kod]]," ",""))=0,Tablica1[[#This Row],[Naziv]],"")="",G4079,IF(LEN(Tablica1[[#This Row],[Kod]])-LEN(SUBSTITUTE(Tablica1[[#This Row],[Kod]]," ",""))=0,Tablica1[[#This Row],[Naziv]],""))</f>
        <v xml:space="preserve"> Karlovačka</v>
      </c>
      <c r="H4080" t="str">
        <f>IF(LEN(Tablica1[[#This Row],[Kod]])-LEN(SUBSTITUTE(Tablica1[[#This Row],[Kod]]," ",""))=1,UPPER(Tablica1[[#This Row],[Naziv]]),IF(LEN(Tablica1[[#This Row],[Kod]])-LEN(SUBSTITUTE(Tablica1[[#This Row],[Kod]]," ",""))=2,H4079,""))</f>
        <v xml:space="preserve"> RAKOVICA</v>
      </c>
      <c r="I4080" s="3" t="str">
        <f>IF(LEN(Tablica1[[#This Row],[Kod]])-LEN(SUBSTITUTE(Tablica1[[#This Row],[Kod]]," ",""))=2,Tablica1[[#This Row],[Naziv]],"")</f>
        <v xml:space="preserve"> Rakovica</v>
      </c>
      <c r="J4080" s="3" t="str">
        <f>IF(LEN(Tablica1[[#This Row],[Kod]])-LEN(SUBSTITUTE(Tablica1[[#This Row],[Kod]]," ",""))=0,Tablica1[[#This Row],[Kod]],TRIM(RIGHT(SUBSTITUTE(Tablica1[[#This Row],[Kod]]," ",REPT(" ",30)),30)))</f>
        <v>053996</v>
      </c>
    </row>
    <row r="4081" spans="1:10" ht="15">
      <c r="A4081" s="1" t="s">
        <v>4019</v>
      </c>
      <c r="B4081" s="1" t="s">
        <v>11094</v>
      </c>
      <c r="C4081">
        <v>104</v>
      </c>
      <c r="D4081">
        <v>103</v>
      </c>
      <c r="E4081">
        <f>LEN(Tablica1[[#This Row],[Kod]])-LEN(SUBSTITUTE(Tablica1[[#This Row],[Kod]]," ",""))</f>
        <v>2</v>
      </c>
      <c r="F4081">
        <v>4080</v>
      </c>
      <c r="G4081" t="str">
        <f>IF(IF(LEN(Tablica1[[#This Row],[Kod]])-LEN(SUBSTITUTE(Tablica1[[#This Row],[Kod]]," ",""))=0,Tablica1[[#This Row],[Naziv]],"")="",G4080,IF(LEN(Tablica1[[#This Row],[Kod]])-LEN(SUBSTITUTE(Tablica1[[#This Row],[Kod]]," ",""))=0,Tablica1[[#This Row],[Naziv]],""))</f>
        <v xml:space="preserve"> Karlovačka</v>
      </c>
      <c r="H4081" t="str">
        <f>IF(LEN(Tablica1[[#This Row],[Kod]])-LEN(SUBSTITUTE(Tablica1[[#This Row],[Kod]]," ",""))=1,UPPER(Tablica1[[#This Row],[Naziv]]),IF(LEN(Tablica1[[#This Row],[Kod]])-LEN(SUBSTITUTE(Tablica1[[#This Row],[Kod]]," ",""))=2,H4080,""))</f>
        <v xml:space="preserve"> RAKOVICA</v>
      </c>
      <c r="I4081" s="3" t="str">
        <f>IF(LEN(Tablica1[[#This Row],[Kod]])-LEN(SUBSTITUTE(Tablica1[[#This Row],[Kod]]," ",""))=2,Tablica1[[#This Row],[Naziv]],"")</f>
        <v xml:space="preserve"> Rakovičko Selište</v>
      </c>
      <c r="J4081" s="3" t="str">
        <f>IF(LEN(Tablica1[[#This Row],[Kod]])-LEN(SUBSTITUTE(Tablica1[[#This Row],[Kod]]," ",""))=0,Tablica1[[#This Row],[Kod]],TRIM(RIGHT(SUBSTITUTE(Tablica1[[#This Row],[Kod]]," ",REPT(" ",30)),30)))</f>
        <v>054003</v>
      </c>
    </row>
    <row r="4082" spans="1:10" ht="15">
      <c r="A4082" s="1" t="s">
        <v>4020</v>
      </c>
      <c r="B4082" s="1" t="s">
        <v>11095</v>
      </c>
      <c r="C4082" s="2" t="s">
        <v>2</v>
      </c>
      <c r="D4082" s="2" t="s">
        <v>2</v>
      </c>
      <c r="E4082">
        <f>LEN(Tablica1[[#This Row],[Kod]])-LEN(SUBSTITUTE(Tablica1[[#This Row],[Kod]]," ",""))</f>
        <v>2</v>
      </c>
      <c r="F4082">
        <v>4081</v>
      </c>
      <c r="G4082" t="str">
        <f>IF(IF(LEN(Tablica1[[#This Row],[Kod]])-LEN(SUBSTITUTE(Tablica1[[#This Row],[Kod]]," ",""))=0,Tablica1[[#This Row],[Naziv]],"")="",G4081,IF(LEN(Tablica1[[#This Row],[Kod]])-LEN(SUBSTITUTE(Tablica1[[#This Row],[Kod]]," ",""))=0,Tablica1[[#This Row],[Naziv]],""))</f>
        <v xml:space="preserve"> Karlovačka</v>
      </c>
      <c r="H4082" t="str">
        <f>IF(LEN(Tablica1[[#This Row],[Kod]])-LEN(SUBSTITUTE(Tablica1[[#This Row],[Kod]]," ",""))=1,UPPER(Tablica1[[#This Row],[Naziv]]),IF(LEN(Tablica1[[#This Row],[Kod]])-LEN(SUBSTITUTE(Tablica1[[#This Row],[Kod]]," ",""))=2,H4081,""))</f>
        <v xml:space="preserve"> RAKOVICA</v>
      </c>
      <c r="I4082" s="3" t="str">
        <f>IF(LEN(Tablica1[[#This Row],[Kod]])-LEN(SUBSTITUTE(Tablica1[[#This Row],[Kod]]," ",""))=2,Tablica1[[#This Row],[Naziv]],"")</f>
        <v xml:space="preserve"> Sadilovac</v>
      </c>
      <c r="J4082" s="3" t="str">
        <f>IF(LEN(Tablica1[[#This Row],[Kod]])-LEN(SUBSTITUTE(Tablica1[[#This Row],[Kod]]," ",""))=0,Tablica1[[#This Row],[Kod]],TRIM(RIGHT(SUBSTITUTE(Tablica1[[#This Row],[Kod]]," ",REPT(" ",30)),30)))</f>
        <v>056278</v>
      </c>
    </row>
    <row r="4083" spans="1:10" ht="15">
      <c r="A4083" s="1" t="s">
        <v>4021</v>
      </c>
      <c r="B4083" s="1" t="s">
        <v>11096</v>
      </c>
      <c r="C4083">
        <v>301</v>
      </c>
      <c r="D4083">
        <v>284</v>
      </c>
      <c r="E4083">
        <f>LEN(Tablica1[[#This Row],[Kod]])-LEN(SUBSTITUTE(Tablica1[[#This Row],[Kod]]," ",""))</f>
        <v>2</v>
      </c>
      <c r="F4083">
        <v>4082</v>
      </c>
      <c r="G4083" t="str">
        <f>IF(IF(LEN(Tablica1[[#This Row],[Kod]])-LEN(SUBSTITUTE(Tablica1[[#This Row],[Kod]]," ",""))=0,Tablica1[[#This Row],[Naziv]],"")="",G4082,IF(LEN(Tablica1[[#This Row],[Kod]])-LEN(SUBSTITUTE(Tablica1[[#This Row],[Kod]]," ",""))=0,Tablica1[[#This Row],[Naziv]],""))</f>
        <v xml:space="preserve"> Karlovačka</v>
      </c>
      <c r="H4083" t="str">
        <f>IF(LEN(Tablica1[[#This Row],[Kod]])-LEN(SUBSTITUTE(Tablica1[[#This Row],[Kod]]," ",""))=1,UPPER(Tablica1[[#This Row],[Naziv]]),IF(LEN(Tablica1[[#This Row],[Kod]])-LEN(SUBSTITUTE(Tablica1[[#This Row],[Kod]]," ",""))=2,H4082,""))</f>
        <v xml:space="preserve"> RAKOVICA</v>
      </c>
      <c r="I4083" s="3" t="str">
        <f>IF(LEN(Tablica1[[#This Row],[Kod]])-LEN(SUBSTITUTE(Tablica1[[#This Row],[Kod]]," ",""))=2,Tablica1[[#This Row],[Naziv]],"")</f>
        <v xml:space="preserve"> Selište Drežničko</v>
      </c>
      <c r="J4083" s="3" t="str">
        <f>IF(LEN(Tablica1[[#This Row],[Kod]])-LEN(SUBSTITUTE(Tablica1[[#This Row],[Kod]]," ",""))=0,Tablica1[[#This Row],[Kod]],TRIM(RIGHT(SUBSTITUTE(Tablica1[[#This Row],[Kod]]," ",REPT(" ",30)),30)))</f>
        <v>057045</v>
      </c>
    </row>
    <row r="4084" spans="1:10" ht="15">
      <c r="A4084" s="1" t="s">
        <v>4022</v>
      </c>
      <c r="B4084" s="1" t="s">
        <v>11097</v>
      </c>
      <c r="C4084">
        <v>7</v>
      </c>
      <c r="D4084">
        <v>7</v>
      </c>
      <c r="E4084">
        <f>LEN(Tablica1[[#This Row],[Kod]])-LEN(SUBSTITUTE(Tablica1[[#This Row],[Kod]]," ",""))</f>
        <v>2</v>
      </c>
      <c r="F4084">
        <v>4083</v>
      </c>
      <c r="G4084" t="str">
        <f>IF(IF(LEN(Tablica1[[#This Row],[Kod]])-LEN(SUBSTITUTE(Tablica1[[#This Row],[Kod]]," ",""))=0,Tablica1[[#This Row],[Naziv]],"")="",G4083,IF(LEN(Tablica1[[#This Row],[Kod]])-LEN(SUBSTITUTE(Tablica1[[#This Row],[Kod]]," ",""))=0,Tablica1[[#This Row],[Naziv]],""))</f>
        <v xml:space="preserve"> Karlovačka</v>
      </c>
      <c r="H4084" t="str">
        <f>IF(LEN(Tablica1[[#This Row],[Kod]])-LEN(SUBSTITUTE(Tablica1[[#This Row],[Kod]]," ",""))=1,UPPER(Tablica1[[#This Row],[Naziv]]),IF(LEN(Tablica1[[#This Row],[Kod]])-LEN(SUBSTITUTE(Tablica1[[#This Row],[Kod]]," ",""))=2,H4083,""))</f>
        <v xml:space="preserve"> RAKOVICA</v>
      </c>
      <c r="I4084" s="3" t="str">
        <f>IF(LEN(Tablica1[[#This Row],[Kod]])-LEN(SUBSTITUTE(Tablica1[[#This Row],[Kod]]," ",""))=2,Tablica1[[#This Row],[Naziv]],"")</f>
        <v xml:space="preserve"> Stara Kršlja</v>
      </c>
      <c r="J4084" s="3" t="str">
        <f>IF(LEN(Tablica1[[#This Row],[Kod]])-LEN(SUBSTITUTE(Tablica1[[#This Row],[Kod]]," ",""))=0,Tablica1[[#This Row],[Kod]],TRIM(RIGHT(SUBSTITUTE(Tablica1[[#This Row],[Kod]]," ",REPT(" ",30)),30)))</f>
        <v>059935</v>
      </c>
    </row>
    <row r="4085" spans="1:10" ht="15">
      <c r="A4085" s="1" t="s">
        <v>4023</v>
      </c>
      <c r="B4085" s="1" t="s">
        <v>7577</v>
      </c>
      <c r="C4085">
        <v>492</v>
      </c>
      <c r="D4085">
        <v>477</v>
      </c>
      <c r="E4085">
        <f>LEN(Tablica1[[#This Row],[Kod]])-LEN(SUBSTITUTE(Tablica1[[#This Row],[Kod]]," ",""))</f>
        <v>1</v>
      </c>
      <c r="F4085">
        <v>4084</v>
      </c>
      <c r="G4085" t="str">
        <f>IF(IF(LEN(Tablica1[[#This Row],[Kod]])-LEN(SUBSTITUTE(Tablica1[[#This Row],[Kod]]," ",""))=0,Tablica1[[#This Row],[Naziv]],"")="",G4084,IF(LEN(Tablica1[[#This Row],[Kod]])-LEN(SUBSTITUTE(Tablica1[[#This Row],[Kod]]," ",""))=0,Tablica1[[#This Row],[Naziv]],""))</f>
        <v xml:space="preserve"> Karlovačka</v>
      </c>
      <c r="H408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RIBNIK</v>
      </c>
      <c r="I4085" s="3" t="str">
        <f>IF(LEN(Tablica1[[#This Row],[Kod]])-LEN(SUBSTITUTE(Tablica1[[#This Row],[Kod]]," ",""))=2,Tablica1[[#This Row],[Naziv]],"")</f>
        <v/>
      </c>
      <c r="J4085" s="3" t="str">
        <f>IF(LEN(Tablica1[[#This Row],[Kod]])-LEN(SUBSTITUTE(Tablica1[[#This Row],[Kod]]," ",""))=0,Tablica1[[#This Row],[Kod]],TRIM(RIGHT(SUBSTITUTE(Tablica1[[#This Row],[Kod]]," ",REPT(" ",30)),30)))</f>
        <v>05568</v>
      </c>
    </row>
    <row r="4086" spans="1:10" ht="15">
      <c r="A4086" s="1" t="s">
        <v>4024</v>
      </c>
      <c r="B4086" s="1" t="s">
        <v>11098</v>
      </c>
      <c r="C4086">
        <v>2</v>
      </c>
      <c r="D4086">
        <v>2</v>
      </c>
      <c r="E4086">
        <f>LEN(Tablica1[[#This Row],[Kod]])-LEN(SUBSTITUTE(Tablica1[[#This Row],[Kod]]," ",""))</f>
        <v>2</v>
      </c>
      <c r="F4086">
        <v>4085</v>
      </c>
      <c r="G4086" t="str">
        <f>IF(IF(LEN(Tablica1[[#This Row],[Kod]])-LEN(SUBSTITUTE(Tablica1[[#This Row],[Kod]]," ",""))=0,Tablica1[[#This Row],[Naziv]],"")="",G4085,IF(LEN(Tablica1[[#This Row],[Kod]])-LEN(SUBSTITUTE(Tablica1[[#This Row],[Kod]]," ",""))=0,Tablica1[[#This Row],[Naziv]],""))</f>
        <v xml:space="preserve"> Karlovačka</v>
      </c>
      <c r="H4086" t="str">
        <f>IF(LEN(Tablica1[[#This Row],[Kod]])-LEN(SUBSTITUTE(Tablica1[[#This Row],[Kod]]," ",""))=1,UPPER(Tablica1[[#This Row],[Naziv]]),IF(LEN(Tablica1[[#This Row],[Kod]])-LEN(SUBSTITUTE(Tablica1[[#This Row],[Kod]]," ",""))=2,H4085,""))</f>
        <v xml:space="preserve"> RIBNIK</v>
      </c>
      <c r="I4086" s="3" t="str">
        <f>IF(LEN(Tablica1[[#This Row],[Kod]])-LEN(SUBSTITUTE(Tablica1[[#This Row],[Kod]]," ",""))=2,Tablica1[[#This Row],[Naziv]],"")</f>
        <v xml:space="preserve"> Donja Stranica</v>
      </c>
      <c r="J4086" s="3" t="str">
        <f>IF(LEN(Tablica1[[#This Row],[Kod]])-LEN(SUBSTITUTE(Tablica1[[#This Row],[Kod]]," ",""))=0,Tablica1[[#This Row],[Kod]],TRIM(RIGHT(SUBSTITUTE(Tablica1[[#This Row],[Kod]]," ",REPT(" ",30)),30)))</f>
        <v>012262</v>
      </c>
    </row>
    <row r="4087" spans="1:10" ht="15">
      <c r="A4087" s="1" t="s">
        <v>4025</v>
      </c>
      <c r="B4087" s="1" t="s">
        <v>11099</v>
      </c>
      <c r="C4087">
        <v>7</v>
      </c>
      <c r="D4087">
        <v>7</v>
      </c>
      <c r="E4087">
        <f>LEN(Tablica1[[#This Row],[Kod]])-LEN(SUBSTITUTE(Tablica1[[#This Row],[Kod]]," ",""))</f>
        <v>2</v>
      </c>
      <c r="F4087">
        <v>4086</v>
      </c>
      <c r="G4087" t="str">
        <f>IF(IF(LEN(Tablica1[[#This Row],[Kod]])-LEN(SUBSTITUTE(Tablica1[[#This Row],[Kod]]," ",""))=0,Tablica1[[#This Row],[Naziv]],"")="",G4086,IF(LEN(Tablica1[[#This Row],[Kod]])-LEN(SUBSTITUTE(Tablica1[[#This Row],[Kod]]," ",""))=0,Tablica1[[#This Row],[Naziv]],""))</f>
        <v xml:space="preserve"> Karlovačka</v>
      </c>
      <c r="H4087" t="str">
        <f>IF(LEN(Tablica1[[#This Row],[Kod]])-LEN(SUBSTITUTE(Tablica1[[#This Row],[Kod]]," ",""))=1,UPPER(Tablica1[[#This Row],[Naziv]]),IF(LEN(Tablica1[[#This Row],[Kod]])-LEN(SUBSTITUTE(Tablica1[[#This Row],[Kod]]," ",""))=2,H4086,""))</f>
        <v xml:space="preserve"> RIBNIK</v>
      </c>
      <c r="I4087" s="3" t="str">
        <f>IF(LEN(Tablica1[[#This Row],[Kod]])-LEN(SUBSTITUTE(Tablica1[[#This Row],[Kod]]," ",""))=2,Tablica1[[#This Row],[Naziv]],"")</f>
        <v xml:space="preserve"> Drenovica Lipnička</v>
      </c>
      <c r="J4087" s="3" t="str">
        <f>IF(LEN(Tablica1[[#This Row],[Kod]])-LEN(SUBSTITUTE(Tablica1[[#This Row],[Kod]]," ",""))=0,Tablica1[[#This Row],[Kod]],TRIM(RIGHT(SUBSTITUTE(Tablica1[[#This Row],[Kod]]," ",REPT(" ",30)),30)))</f>
        <v>014915</v>
      </c>
    </row>
    <row r="4088" spans="1:10" ht="15">
      <c r="A4088" s="1" t="s">
        <v>4026</v>
      </c>
      <c r="B4088" s="1" t="s">
        <v>11100</v>
      </c>
      <c r="C4088">
        <v>13</v>
      </c>
      <c r="D4088">
        <v>13</v>
      </c>
      <c r="E4088">
        <f>LEN(Tablica1[[#This Row],[Kod]])-LEN(SUBSTITUTE(Tablica1[[#This Row],[Kod]]," ",""))</f>
        <v>2</v>
      </c>
      <c r="F4088">
        <v>4087</v>
      </c>
      <c r="G4088" t="str">
        <f>IF(IF(LEN(Tablica1[[#This Row],[Kod]])-LEN(SUBSTITUTE(Tablica1[[#This Row],[Kod]]," ",""))=0,Tablica1[[#This Row],[Naziv]],"")="",G4087,IF(LEN(Tablica1[[#This Row],[Kod]])-LEN(SUBSTITUTE(Tablica1[[#This Row],[Kod]]," ",""))=0,Tablica1[[#This Row],[Naziv]],""))</f>
        <v xml:space="preserve"> Karlovačka</v>
      </c>
      <c r="H4088" t="str">
        <f>IF(LEN(Tablica1[[#This Row],[Kod]])-LEN(SUBSTITUTE(Tablica1[[#This Row],[Kod]]," ",""))=1,UPPER(Tablica1[[#This Row],[Naziv]]),IF(LEN(Tablica1[[#This Row],[Kod]])-LEN(SUBSTITUTE(Tablica1[[#This Row],[Kod]]," ",""))=2,H4087,""))</f>
        <v xml:space="preserve"> RIBNIK</v>
      </c>
      <c r="I4088" s="3" t="str">
        <f>IF(LEN(Tablica1[[#This Row],[Kod]])-LEN(SUBSTITUTE(Tablica1[[#This Row],[Kod]]," ",""))=2,Tablica1[[#This Row],[Naziv]],"")</f>
        <v xml:space="preserve"> Gorica Lipnička</v>
      </c>
      <c r="J4088" s="3" t="str">
        <f>IF(LEN(Tablica1[[#This Row],[Kod]])-LEN(SUBSTITUTE(Tablica1[[#This Row],[Kod]]," ",""))=0,Tablica1[[#This Row],[Kod]],TRIM(RIGHT(SUBSTITUTE(Tablica1[[#This Row],[Kod]]," ",REPT(" ",30)),30)))</f>
        <v>018651</v>
      </c>
    </row>
    <row r="4089" spans="1:10" ht="15">
      <c r="A4089" s="1" t="s">
        <v>4027</v>
      </c>
      <c r="B4089" s="1" t="s">
        <v>11101</v>
      </c>
      <c r="C4089">
        <v>1</v>
      </c>
      <c r="D4089">
        <v>1</v>
      </c>
      <c r="E4089">
        <f>LEN(Tablica1[[#This Row],[Kod]])-LEN(SUBSTITUTE(Tablica1[[#This Row],[Kod]]," ",""))</f>
        <v>2</v>
      </c>
      <c r="F4089">
        <v>4088</v>
      </c>
      <c r="G4089" t="str">
        <f>IF(IF(LEN(Tablica1[[#This Row],[Kod]])-LEN(SUBSTITUTE(Tablica1[[#This Row],[Kod]]," ",""))=0,Tablica1[[#This Row],[Naziv]],"")="",G4088,IF(LEN(Tablica1[[#This Row],[Kod]])-LEN(SUBSTITUTE(Tablica1[[#This Row],[Kod]]," ",""))=0,Tablica1[[#This Row],[Naziv]],""))</f>
        <v xml:space="preserve"> Karlovačka</v>
      </c>
      <c r="H4089" t="str">
        <f>IF(LEN(Tablica1[[#This Row],[Kod]])-LEN(SUBSTITUTE(Tablica1[[#This Row],[Kod]]," ",""))=1,UPPER(Tablica1[[#This Row],[Naziv]]),IF(LEN(Tablica1[[#This Row],[Kod]])-LEN(SUBSTITUTE(Tablica1[[#This Row],[Kod]]," ",""))=2,H4088,""))</f>
        <v xml:space="preserve"> RIBNIK</v>
      </c>
      <c r="I4089" s="3" t="str">
        <f>IF(LEN(Tablica1[[#This Row],[Kod]])-LEN(SUBSTITUTE(Tablica1[[#This Row],[Kod]]," ",""))=2,Tablica1[[#This Row],[Naziv]],"")</f>
        <v xml:space="preserve"> Gornja Stranica</v>
      </c>
      <c r="J4089" s="3" t="str">
        <f>IF(LEN(Tablica1[[#This Row],[Kod]])-LEN(SUBSTITUTE(Tablica1[[#This Row],[Kod]]," ",""))=0,Tablica1[[#This Row],[Kod]],TRIM(RIGHT(SUBSTITUTE(Tablica1[[#This Row],[Kod]]," ",REPT(" ",30)),30)))</f>
        <v>019453</v>
      </c>
    </row>
    <row r="4090" spans="1:10" ht="15">
      <c r="A4090" s="1" t="s">
        <v>4028</v>
      </c>
      <c r="B4090" s="1" t="s">
        <v>11102</v>
      </c>
      <c r="C4090">
        <v>1</v>
      </c>
      <c r="D4090">
        <v>1</v>
      </c>
      <c r="E4090">
        <f>LEN(Tablica1[[#This Row],[Kod]])-LEN(SUBSTITUTE(Tablica1[[#This Row],[Kod]]," ",""))</f>
        <v>2</v>
      </c>
      <c r="F4090">
        <v>4089</v>
      </c>
      <c r="G4090" t="str">
        <f>IF(IF(LEN(Tablica1[[#This Row],[Kod]])-LEN(SUBSTITUTE(Tablica1[[#This Row],[Kod]]," ",""))=0,Tablica1[[#This Row],[Naziv]],"")="",G4089,IF(LEN(Tablica1[[#This Row],[Kod]])-LEN(SUBSTITUTE(Tablica1[[#This Row],[Kod]]," ",""))=0,Tablica1[[#This Row],[Naziv]],""))</f>
        <v xml:space="preserve"> Karlovačka</v>
      </c>
      <c r="H4090" t="str">
        <f>IF(LEN(Tablica1[[#This Row],[Kod]])-LEN(SUBSTITUTE(Tablica1[[#This Row],[Kod]]," ",""))=1,UPPER(Tablica1[[#This Row],[Naziv]]),IF(LEN(Tablica1[[#This Row],[Kod]])-LEN(SUBSTITUTE(Tablica1[[#This Row],[Kod]]," ",""))=2,H4089,""))</f>
        <v xml:space="preserve"> RIBNIK</v>
      </c>
      <c r="I4090" s="3" t="str">
        <f>IF(LEN(Tablica1[[#This Row],[Kod]])-LEN(SUBSTITUTE(Tablica1[[#This Row],[Kod]]," ",""))=2,Tablica1[[#This Row],[Naziv]],"")</f>
        <v xml:space="preserve"> Gornji Goli Vrh Lipnički</v>
      </c>
      <c r="J4090" s="3" t="str">
        <f>IF(LEN(Tablica1[[#This Row],[Kod]])-LEN(SUBSTITUTE(Tablica1[[#This Row],[Kod]]," ",""))=0,Tablica1[[#This Row],[Kod]],TRIM(RIGHT(SUBSTITUTE(Tablica1[[#This Row],[Kod]]," ",REPT(" ",30)),30)))</f>
        <v>020516</v>
      </c>
    </row>
    <row r="4091" spans="1:10" ht="15">
      <c r="A4091" s="1" t="s">
        <v>4029</v>
      </c>
      <c r="B4091" s="1" t="s">
        <v>11103</v>
      </c>
      <c r="C4091">
        <v>65</v>
      </c>
      <c r="D4091">
        <v>64</v>
      </c>
      <c r="E4091">
        <f>LEN(Tablica1[[#This Row],[Kod]])-LEN(SUBSTITUTE(Tablica1[[#This Row],[Kod]]," ",""))</f>
        <v>2</v>
      </c>
      <c r="F4091">
        <v>4090</v>
      </c>
      <c r="G4091" t="str">
        <f>IF(IF(LEN(Tablica1[[#This Row],[Kod]])-LEN(SUBSTITUTE(Tablica1[[#This Row],[Kod]]," ",""))=0,Tablica1[[#This Row],[Naziv]],"")="",G4090,IF(LEN(Tablica1[[#This Row],[Kod]])-LEN(SUBSTITUTE(Tablica1[[#This Row],[Kod]]," ",""))=0,Tablica1[[#This Row],[Naziv]],""))</f>
        <v xml:space="preserve"> Karlovačka</v>
      </c>
      <c r="H4091" t="str">
        <f>IF(LEN(Tablica1[[#This Row],[Kod]])-LEN(SUBSTITUTE(Tablica1[[#This Row],[Kod]]," ",""))=1,UPPER(Tablica1[[#This Row],[Naziv]]),IF(LEN(Tablica1[[#This Row],[Kod]])-LEN(SUBSTITUTE(Tablica1[[#This Row],[Kod]]," ",""))=2,H4090,""))</f>
        <v xml:space="preserve"> RIBNIK</v>
      </c>
      <c r="I4091" s="3" t="str">
        <f>IF(LEN(Tablica1[[#This Row],[Kod]])-LEN(SUBSTITUTE(Tablica1[[#This Row],[Kod]]," ",""))=2,Tablica1[[#This Row],[Naziv]],"")</f>
        <v xml:space="preserve"> Griče</v>
      </c>
      <c r="J4091" s="3" t="str">
        <f>IF(LEN(Tablica1[[#This Row],[Kod]])-LEN(SUBSTITUTE(Tablica1[[#This Row],[Kod]]," ",""))=0,Tablica1[[#This Row],[Kod]],TRIM(RIGHT(SUBSTITUTE(Tablica1[[#This Row],[Kod]]," ",REPT(" ",30)),30)))</f>
        <v>022675</v>
      </c>
    </row>
    <row r="4092" spans="1:10" ht="15">
      <c r="A4092" s="1" t="s">
        <v>4030</v>
      </c>
      <c r="B4092" s="1" t="s">
        <v>11104</v>
      </c>
      <c r="C4092">
        <v>37</v>
      </c>
      <c r="D4092">
        <v>34</v>
      </c>
      <c r="E4092">
        <f>LEN(Tablica1[[#This Row],[Kod]])-LEN(SUBSTITUTE(Tablica1[[#This Row],[Kod]]," ",""))</f>
        <v>2</v>
      </c>
      <c r="F4092">
        <v>4091</v>
      </c>
      <c r="G4092" t="str">
        <f>IF(IF(LEN(Tablica1[[#This Row],[Kod]])-LEN(SUBSTITUTE(Tablica1[[#This Row],[Kod]]," ",""))=0,Tablica1[[#This Row],[Naziv]],"")="",G4091,IF(LEN(Tablica1[[#This Row],[Kod]])-LEN(SUBSTITUTE(Tablica1[[#This Row],[Kod]]," ",""))=0,Tablica1[[#This Row],[Naziv]],""))</f>
        <v xml:space="preserve"> Karlovačka</v>
      </c>
      <c r="H4092" t="str">
        <f>IF(LEN(Tablica1[[#This Row],[Kod]])-LEN(SUBSTITUTE(Tablica1[[#This Row],[Kod]]," ",""))=1,UPPER(Tablica1[[#This Row],[Naziv]]),IF(LEN(Tablica1[[#This Row],[Kod]])-LEN(SUBSTITUTE(Tablica1[[#This Row],[Kod]]," ",""))=2,H4091,""))</f>
        <v xml:space="preserve"> RIBNIK</v>
      </c>
      <c r="I4092" s="3" t="str">
        <f>IF(LEN(Tablica1[[#This Row],[Kod]])-LEN(SUBSTITUTE(Tablica1[[#This Row],[Kod]]," ",""))=2,Tablica1[[#This Row],[Naziv]],"")</f>
        <v xml:space="preserve"> Jarnevići</v>
      </c>
      <c r="J4092" s="3" t="str">
        <f>IF(LEN(Tablica1[[#This Row],[Kod]])-LEN(SUBSTITUTE(Tablica1[[#This Row],[Kod]]," ",""))=0,Tablica1[[#This Row],[Kod]],TRIM(RIGHT(SUBSTITUTE(Tablica1[[#This Row],[Kod]]," ",REPT(" ",30)),30)))</f>
        <v>025739</v>
      </c>
    </row>
    <row r="4093" spans="1:10" ht="15">
      <c r="A4093" s="1" t="s">
        <v>4031</v>
      </c>
      <c r="B4093" s="1" t="s">
        <v>11105</v>
      </c>
      <c r="C4093">
        <v>27</v>
      </c>
      <c r="D4093">
        <v>25</v>
      </c>
      <c r="E4093">
        <f>LEN(Tablica1[[#This Row],[Kod]])-LEN(SUBSTITUTE(Tablica1[[#This Row],[Kod]]," ",""))</f>
        <v>2</v>
      </c>
      <c r="F4093">
        <v>4092</v>
      </c>
      <c r="G4093" t="str">
        <f>IF(IF(LEN(Tablica1[[#This Row],[Kod]])-LEN(SUBSTITUTE(Tablica1[[#This Row],[Kod]]," ",""))=0,Tablica1[[#This Row],[Naziv]],"")="",G4092,IF(LEN(Tablica1[[#This Row],[Kod]])-LEN(SUBSTITUTE(Tablica1[[#This Row],[Kod]]," ",""))=0,Tablica1[[#This Row],[Naziv]],""))</f>
        <v xml:space="preserve"> Karlovačka</v>
      </c>
      <c r="H4093" t="str">
        <f>IF(LEN(Tablica1[[#This Row],[Kod]])-LEN(SUBSTITUTE(Tablica1[[#This Row],[Kod]]," ",""))=1,UPPER(Tablica1[[#This Row],[Naziv]]),IF(LEN(Tablica1[[#This Row],[Kod]])-LEN(SUBSTITUTE(Tablica1[[#This Row],[Kod]]," ",""))=2,H4092,""))</f>
        <v xml:space="preserve"> RIBNIK</v>
      </c>
      <c r="I4093" s="3" t="str">
        <f>IF(LEN(Tablica1[[#This Row],[Kod]])-LEN(SUBSTITUTE(Tablica1[[#This Row],[Kod]]," ",""))=2,Tablica1[[#This Row],[Naziv]],"")</f>
        <v xml:space="preserve"> Jasenovica</v>
      </c>
      <c r="J4093" s="3" t="str">
        <f>IF(LEN(Tablica1[[#This Row],[Kod]])-LEN(SUBSTITUTE(Tablica1[[#This Row],[Kod]]," ",""))=0,Tablica1[[#This Row],[Kod]],TRIM(RIGHT(SUBSTITUTE(Tablica1[[#This Row],[Kod]]," ",REPT(" ",30)),30)))</f>
        <v>025879</v>
      </c>
    </row>
    <row r="4094" spans="1:10" ht="15">
      <c r="A4094" s="1" t="s">
        <v>4032</v>
      </c>
      <c r="B4094" s="1" t="s">
        <v>11106</v>
      </c>
      <c r="C4094">
        <v>65</v>
      </c>
      <c r="D4094">
        <v>65</v>
      </c>
      <c r="E4094">
        <f>LEN(Tablica1[[#This Row],[Kod]])-LEN(SUBSTITUTE(Tablica1[[#This Row],[Kod]]," ",""))</f>
        <v>2</v>
      </c>
      <c r="F4094">
        <v>4093</v>
      </c>
      <c r="G4094" t="str">
        <f>IF(IF(LEN(Tablica1[[#This Row],[Kod]])-LEN(SUBSTITUTE(Tablica1[[#This Row],[Kod]]," ",""))=0,Tablica1[[#This Row],[Naziv]],"")="",G4093,IF(LEN(Tablica1[[#This Row],[Kod]])-LEN(SUBSTITUTE(Tablica1[[#This Row],[Kod]]," ",""))=0,Tablica1[[#This Row],[Naziv]],""))</f>
        <v xml:space="preserve"> Karlovačka</v>
      </c>
      <c r="H4094" t="str">
        <f>IF(LEN(Tablica1[[#This Row],[Kod]])-LEN(SUBSTITUTE(Tablica1[[#This Row],[Kod]]," ",""))=1,UPPER(Tablica1[[#This Row],[Naziv]]),IF(LEN(Tablica1[[#This Row],[Kod]])-LEN(SUBSTITUTE(Tablica1[[#This Row],[Kod]]," ",""))=2,H4093,""))</f>
        <v xml:space="preserve"> RIBNIK</v>
      </c>
      <c r="I4094" s="3" t="str">
        <f>IF(LEN(Tablica1[[#This Row],[Kod]])-LEN(SUBSTITUTE(Tablica1[[#This Row],[Kod]]," ",""))=2,Tablica1[[#This Row],[Naziv]],"")</f>
        <v xml:space="preserve"> Lipnik</v>
      </c>
      <c r="J4094" s="3" t="str">
        <f>IF(LEN(Tablica1[[#This Row],[Kod]])-LEN(SUBSTITUTE(Tablica1[[#This Row],[Kod]]," ",""))=0,Tablica1[[#This Row],[Kod]],TRIM(RIGHT(SUBSTITUTE(Tablica1[[#This Row],[Kod]]," ",REPT(" ",30)),30)))</f>
        <v>035408</v>
      </c>
    </row>
    <row r="4095" spans="1:10" ht="15">
      <c r="A4095" s="1" t="s">
        <v>4033</v>
      </c>
      <c r="B4095" s="1" t="s">
        <v>11107</v>
      </c>
      <c r="C4095">
        <v>23</v>
      </c>
      <c r="D4095">
        <v>22</v>
      </c>
      <c r="E4095">
        <f>LEN(Tablica1[[#This Row],[Kod]])-LEN(SUBSTITUTE(Tablica1[[#This Row],[Kod]]," ",""))</f>
        <v>2</v>
      </c>
      <c r="F4095">
        <v>4094</v>
      </c>
      <c r="G4095" t="str">
        <f>IF(IF(LEN(Tablica1[[#This Row],[Kod]])-LEN(SUBSTITUTE(Tablica1[[#This Row],[Kod]]," ",""))=0,Tablica1[[#This Row],[Naziv]],"")="",G4094,IF(LEN(Tablica1[[#This Row],[Kod]])-LEN(SUBSTITUTE(Tablica1[[#This Row],[Kod]]," ",""))=0,Tablica1[[#This Row],[Naziv]],""))</f>
        <v xml:space="preserve"> Karlovačka</v>
      </c>
      <c r="H4095" t="str">
        <f>IF(LEN(Tablica1[[#This Row],[Kod]])-LEN(SUBSTITUTE(Tablica1[[#This Row],[Kod]]," ",""))=1,UPPER(Tablica1[[#This Row],[Naziv]]),IF(LEN(Tablica1[[#This Row],[Kod]])-LEN(SUBSTITUTE(Tablica1[[#This Row],[Kod]]," ",""))=2,H4094,""))</f>
        <v xml:space="preserve"> RIBNIK</v>
      </c>
      <c r="I4095" s="3" t="str">
        <f>IF(LEN(Tablica1[[#This Row],[Kod]])-LEN(SUBSTITUTE(Tablica1[[#This Row],[Kod]]," ",""))=2,Tablica1[[#This Row],[Naziv]],"")</f>
        <v xml:space="preserve"> Martinski Vrh</v>
      </c>
      <c r="J4095" s="3" t="str">
        <f>IF(LEN(Tablica1[[#This Row],[Kod]])-LEN(SUBSTITUTE(Tablica1[[#This Row],[Kod]]," ",""))=0,Tablica1[[#This Row],[Kod]],TRIM(RIGHT(SUBSTITUTE(Tablica1[[#This Row],[Kod]]," ",REPT(" ",30)),30)))</f>
        <v>039772</v>
      </c>
    </row>
    <row r="4096" spans="1:10" ht="15">
      <c r="A4096" s="1" t="s">
        <v>4034</v>
      </c>
      <c r="B4096" s="1" t="s">
        <v>11108</v>
      </c>
      <c r="C4096">
        <v>16</v>
      </c>
      <c r="D4096">
        <v>16</v>
      </c>
      <c r="E4096">
        <f>LEN(Tablica1[[#This Row],[Kod]])-LEN(SUBSTITUTE(Tablica1[[#This Row],[Kod]]," ",""))</f>
        <v>2</v>
      </c>
      <c r="F4096">
        <v>4095</v>
      </c>
      <c r="G4096" t="str">
        <f>IF(IF(LEN(Tablica1[[#This Row],[Kod]])-LEN(SUBSTITUTE(Tablica1[[#This Row],[Kod]]," ",""))=0,Tablica1[[#This Row],[Naziv]],"")="",G4095,IF(LEN(Tablica1[[#This Row],[Kod]])-LEN(SUBSTITUTE(Tablica1[[#This Row],[Kod]]," ",""))=0,Tablica1[[#This Row],[Naziv]],""))</f>
        <v xml:space="preserve"> Karlovačka</v>
      </c>
      <c r="H4096" t="str">
        <f>IF(LEN(Tablica1[[#This Row],[Kod]])-LEN(SUBSTITUTE(Tablica1[[#This Row],[Kod]]," ",""))=1,UPPER(Tablica1[[#This Row],[Naziv]]),IF(LEN(Tablica1[[#This Row],[Kod]])-LEN(SUBSTITUTE(Tablica1[[#This Row],[Kod]]," ",""))=2,H4095,""))</f>
        <v xml:space="preserve"> RIBNIK</v>
      </c>
      <c r="I4096" s="3" t="str">
        <f>IF(LEN(Tablica1[[#This Row],[Kod]])-LEN(SUBSTITUTE(Tablica1[[#This Row],[Kod]]," ",""))=2,Tablica1[[#This Row],[Naziv]],"")</f>
        <v xml:space="preserve"> Novaki Lipnički</v>
      </c>
      <c r="J4096" s="3" t="str">
        <f>IF(LEN(Tablica1[[#This Row],[Kod]])-LEN(SUBSTITUTE(Tablica1[[#This Row],[Kod]]," ",""))=0,Tablica1[[#This Row],[Kod]],TRIM(RIGHT(SUBSTITUTE(Tablica1[[#This Row],[Kod]]," ",REPT(" ",30)),30)))</f>
        <v>043508</v>
      </c>
    </row>
    <row r="4097" spans="1:10" ht="15">
      <c r="A4097" s="1" t="s">
        <v>4035</v>
      </c>
      <c r="B4097" s="1" t="s">
        <v>11109</v>
      </c>
      <c r="C4097">
        <v>7</v>
      </c>
      <c r="D4097">
        <v>7</v>
      </c>
      <c r="E4097">
        <f>LEN(Tablica1[[#This Row],[Kod]])-LEN(SUBSTITUTE(Tablica1[[#This Row],[Kod]]," ",""))</f>
        <v>2</v>
      </c>
      <c r="F4097">
        <v>4096</v>
      </c>
      <c r="G4097" t="str">
        <f>IF(IF(LEN(Tablica1[[#This Row],[Kod]])-LEN(SUBSTITUTE(Tablica1[[#This Row],[Kod]]," ",""))=0,Tablica1[[#This Row],[Naziv]],"")="",G4096,IF(LEN(Tablica1[[#This Row],[Kod]])-LEN(SUBSTITUTE(Tablica1[[#This Row],[Kod]]," ",""))=0,Tablica1[[#This Row],[Naziv]],""))</f>
        <v xml:space="preserve"> Karlovačka</v>
      </c>
      <c r="H4097" t="str">
        <f>IF(LEN(Tablica1[[#This Row],[Kod]])-LEN(SUBSTITUTE(Tablica1[[#This Row],[Kod]]," ",""))=1,UPPER(Tablica1[[#This Row],[Naziv]]),IF(LEN(Tablica1[[#This Row],[Kod]])-LEN(SUBSTITUTE(Tablica1[[#This Row],[Kod]]," ",""))=2,H4096,""))</f>
        <v xml:space="preserve"> RIBNIK</v>
      </c>
      <c r="I4097" s="3" t="str">
        <f>IF(LEN(Tablica1[[#This Row],[Kod]])-LEN(SUBSTITUTE(Tablica1[[#This Row],[Kod]]," ",""))=2,Tablica1[[#This Row],[Naziv]],"")</f>
        <v xml:space="preserve"> Obrh</v>
      </c>
      <c r="J4097" s="3" t="str">
        <f>IF(LEN(Tablica1[[#This Row],[Kod]])-LEN(SUBSTITUTE(Tablica1[[#This Row],[Kod]]," ",""))=0,Tablica1[[#This Row],[Kod]],TRIM(RIGHT(SUBSTITUTE(Tablica1[[#This Row],[Kod]]," ",REPT(" ",30)),30)))</f>
        <v>044644</v>
      </c>
    </row>
    <row r="4098" spans="1:10" ht="15">
      <c r="A4098" s="1" t="s">
        <v>4036</v>
      </c>
      <c r="B4098" s="1" t="s">
        <v>11110</v>
      </c>
      <c r="C4098">
        <v>15</v>
      </c>
      <c r="D4098">
        <v>15</v>
      </c>
      <c r="E4098">
        <f>LEN(Tablica1[[#This Row],[Kod]])-LEN(SUBSTITUTE(Tablica1[[#This Row],[Kod]]," ",""))</f>
        <v>2</v>
      </c>
      <c r="F4098">
        <v>4097</v>
      </c>
      <c r="G4098" t="str">
        <f>IF(IF(LEN(Tablica1[[#This Row],[Kod]])-LEN(SUBSTITUTE(Tablica1[[#This Row],[Kod]]," ",""))=0,Tablica1[[#This Row],[Naziv]],"")="",G4097,IF(LEN(Tablica1[[#This Row],[Kod]])-LEN(SUBSTITUTE(Tablica1[[#This Row],[Kod]]," ",""))=0,Tablica1[[#This Row],[Naziv]],""))</f>
        <v xml:space="preserve"> Karlovačka</v>
      </c>
      <c r="H4098" t="str">
        <f>IF(LEN(Tablica1[[#This Row],[Kod]])-LEN(SUBSTITUTE(Tablica1[[#This Row],[Kod]]," ",""))=1,UPPER(Tablica1[[#This Row],[Naziv]]),IF(LEN(Tablica1[[#This Row],[Kod]])-LEN(SUBSTITUTE(Tablica1[[#This Row],[Kod]]," ",""))=2,H4097,""))</f>
        <v xml:space="preserve"> RIBNIK</v>
      </c>
      <c r="I4098" s="3" t="str">
        <f>IF(LEN(Tablica1[[#This Row],[Kod]])-LEN(SUBSTITUTE(Tablica1[[#This Row],[Kod]]," ",""))=2,Tablica1[[#This Row],[Naziv]],"")</f>
        <v xml:space="preserve"> Ravnica</v>
      </c>
      <c r="J4098" s="3" t="str">
        <f>IF(LEN(Tablica1[[#This Row],[Kod]])-LEN(SUBSTITUTE(Tablica1[[#This Row],[Kod]]," ",""))=0,Tablica1[[#This Row],[Kod]],TRIM(RIGHT(SUBSTITUTE(Tablica1[[#This Row],[Kod]]," ",REPT(" ",30)),30)))</f>
        <v>054496</v>
      </c>
    </row>
    <row r="4099" spans="1:10" ht="15">
      <c r="A4099" s="1" t="s">
        <v>4037</v>
      </c>
      <c r="B4099" s="1" t="s">
        <v>7577</v>
      </c>
      <c r="C4099">
        <v>117</v>
      </c>
      <c r="D4099">
        <v>113</v>
      </c>
      <c r="E4099">
        <f>LEN(Tablica1[[#This Row],[Kod]])-LEN(SUBSTITUTE(Tablica1[[#This Row],[Kod]]," ",""))</f>
        <v>2</v>
      </c>
      <c r="F4099">
        <v>4098</v>
      </c>
      <c r="G4099" t="str">
        <f>IF(IF(LEN(Tablica1[[#This Row],[Kod]])-LEN(SUBSTITUTE(Tablica1[[#This Row],[Kod]]," ",""))=0,Tablica1[[#This Row],[Naziv]],"")="",G4098,IF(LEN(Tablica1[[#This Row],[Kod]])-LEN(SUBSTITUTE(Tablica1[[#This Row],[Kod]]," ",""))=0,Tablica1[[#This Row],[Naziv]],""))</f>
        <v xml:space="preserve"> Karlovačka</v>
      </c>
      <c r="H4099" t="str">
        <f>IF(LEN(Tablica1[[#This Row],[Kod]])-LEN(SUBSTITUTE(Tablica1[[#This Row],[Kod]]," ",""))=1,UPPER(Tablica1[[#This Row],[Naziv]]),IF(LEN(Tablica1[[#This Row],[Kod]])-LEN(SUBSTITUTE(Tablica1[[#This Row],[Kod]]," ",""))=2,H4098,""))</f>
        <v xml:space="preserve"> RIBNIK</v>
      </c>
      <c r="I4099" s="3" t="str">
        <f>IF(LEN(Tablica1[[#This Row],[Kod]])-LEN(SUBSTITUTE(Tablica1[[#This Row],[Kod]]," ",""))=2,Tablica1[[#This Row],[Naziv]],"")</f>
        <v xml:space="preserve"> Ribnik</v>
      </c>
      <c r="J4099" s="3" t="str">
        <f>IF(LEN(Tablica1[[#This Row],[Kod]])-LEN(SUBSTITUTE(Tablica1[[#This Row],[Kod]]," ",""))=0,Tablica1[[#This Row],[Kod]],TRIM(RIGHT(SUBSTITUTE(Tablica1[[#This Row],[Kod]]," ",REPT(" ",30)),30)))</f>
        <v>055077</v>
      </c>
    </row>
    <row r="4100" spans="1:10" ht="15">
      <c r="A4100" s="1" t="s">
        <v>4038</v>
      </c>
      <c r="B4100" s="1" t="s">
        <v>11111</v>
      </c>
      <c r="C4100">
        <v>25</v>
      </c>
      <c r="D4100">
        <v>25</v>
      </c>
      <c r="E4100">
        <f>LEN(Tablica1[[#This Row],[Kod]])-LEN(SUBSTITUTE(Tablica1[[#This Row],[Kod]]," ",""))</f>
        <v>2</v>
      </c>
      <c r="F4100">
        <v>4099</v>
      </c>
      <c r="G4100" t="str">
        <f>IF(IF(LEN(Tablica1[[#This Row],[Kod]])-LEN(SUBSTITUTE(Tablica1[[#This Row],[Kod]]," ",""))=0,Tablica1[[#This Row],[Naziv]],"")="",G4099,IF(LEN(Tablica1[[#This Row],[Kod]])-LEN(SUBSTITUTE(Tablica1[[#This Row],[Kod]]," ",""))=0,Tablica1[[#This Row],[Naziv]],""))</f>
        <v xml:space="preserve"> Karlovačka</v>
      </c>
      <c r="H4100" t="str">
        <f>IF(LEN(Tablica1[[#This Row],[Kod]])-LEN(SUBSTITUTE(Tablica1[[#This Row],[Kod]]," ",""))=1,UPPER(Tablica1[[#This Row],[Naziv]]),IF(LEN(Tablica1[[#This Row],[Kod]])-LEN(SUBSTITUTE(Tablica1[[#This Row],[Kod]]," ",""))=2,H4099,""))</f>
        <v xml:space="preserve"> RIBNIK</v>
      </c>
      <c r="I4100" s="3" t="str">
        <f>IF(LEN(Tablica1[[#This Row],[Kod]])-LEN(SUBSTITUTE(Tablica1[[#This Row],[Kod]]," ",""))=2,Tablica1[[#This Row],[Naziv]],"")</f>
        <v xml:space="preserve"> Skradsko Selo</v>
      </c>
      <c r="J4100" s="3" t="str">
        <f>IF(LEN(Tablica1[[#This Row],[Kod]])-LEN(SUBSTITUTE(Tablica1[[#This Row],[Kod]]," ",""))=0,Tablica1[[#This Row],[Kod]],TRIM(RIGHT(SUBSTITUTE(Tablica1[[#This Row],[Kod]]," ",REPT(" ",30)),30)))</f>
        <v>057908</v>
      </c>
    </row>
    <row r="4101" spans="1:10" ht="15">
      <c r="A4101" s="1" t="s">
        <v>4039</v>
      </c>
      <c r="B4101" s="1" t="s">
        <v>11112</v>
      </c>
      <c r="C4101">
        <v>18</v>
      </c>
      <c r="D4101">
        <v>18</v>
      </c>
      <c r="E4101">
        <f>LEN(Tablica1[[#This Row],[Kod]])-LEN(SUBSTITUTE(Tablica1[[#This Row],[Kod]]," ",""))</f>
        <v>2</v>
      </c>
      <c r="F4101">
        <v>4100</v>
      </c>
      <c r="G4101" t="str">
        <f>IF(IF(LEN(Tablica1[[#This Row],[Kod]])-LEN(SUBSTITUTE(Tablica1[[#This Row],[Kod]]," ",""))=0,Tablica1[[#This Row],[Naziv]],"")="",G4100,IF(LEN(Tablica1[[#This Row],[Kod]])-LEN(SUBSTITUTE(Tablica1[[#This Row],[Kod]]," ",""))=0,Tablica1[[#This Row],[Naziv]],""))</f>
        <v xml:space="preserve"> Karlovačka</v>
      </c>
      <c r="H4101" t="str">
        <f>IF(LEN(Tablica1[[#This Row],[Kod]])-LEN(SUBSTITUTE(Tablica1[[#This Row],[Kod]]," ",""))=1,UPPER(Tablica1[[#This Row],[Naziv]]),IF(LEN(Tablica1[[#This Row],[Kod]])-LEN(SUBSTITUTE(Tablica1[[#This Row],[Kod]]," ",""))=2,H4100,""))</f>
        <v xml:space="preserve"> RIBNIK</v>
      </c>
      <c r="I4101" s="3" t="str">
        <f>IF(LEN(Tablica1[[#This Row],[Kod]])-LEN(SUBSTITUTE(Tablica1[[#This Row],[Kod]]," ",""))=2,Tablica1[[#This Row],[Naziv]],"")</f>
        <v xml:space="preserve"> Sopčić Vrh</v>
      </c>
      <c r="J4101" s="3" t="str">
        <f>IF(LEN(Tablica1[[#This Row],[Kod]])-LEN(SUBSTITUTE(Tablica1[[#This Row],[Kod]]," ",""))=0,Tablica1[[#This Row],[Kod]],TRIM(RIGHT(SUBSTITUTE(Tablica1[[#This Row],[Kod]]," ",REPT(" ",30)),30)))</f>
        <v>059005</v>
      </c>
    </row>
    <row r="4102" spans="1:10" ht="15">
      <c r="A4102" s="1" t="s">
        <v>4040</v>
      </c>
      <c r="B4102" s="1" t="s">
        <v>11113</v>
      </c>
      <c r="C4102">
        <v>48</v>
      </c>
      <c r="D4102">
        <v>48</v>
      </c>
      <c r="E4102">
        <f>LEN(Tablica1[[#This Row],[Kod]])-LEN(SUBSTITUTE(Tablica1[[#This Row],[Kod]]," ",""))</f>
        <v>2</v>
      </c>
      <c r="F4102">
        <v>4101</v>
      </c>
      <c r="G4102" t="str">
        <f>IF(IF(LEN(Tablica1[[#This Row],[Kod]])-LEN(SUBSTITUTE(Tablica1[[#This Row],[Kod]]," ",""))=0,Tablica1[[#This Row],[Naziv]],"")="",G4101,IF(LEN(Tablica1[[#This Row],[Kod]])-LEN(SUBSTITUTE(Tablica1[[#This Row],[Kod]]," ",""))=0,Tablica1[[#This Row],[Naziv]],""))</f>
        <v xml:space="preserve"> Karlovačka</v>
      </c>
      <c r="H4102" t="str">
        <f>IF(LEN(Tablica1[[#This Row],[Kod]])-LEN(SUBSTITUTE(Tablica1[[#This Row],[Kod]]," ",""))=1,UPPER(Tablica1[[#This Row],[Naziv]]),IF(LEN(Tablica1[[#This Row],[Kod]])-LEN(SUBSTITUTE(Tablica1[[#This Row],[Kod]]," ",""))=2,H4101,""))</f>
        <v xml:space="preserve"> RIBNIK</v>
      </c>
      <c r="I4102" s="3" t="str">
        <f>IF(LEN(Tablica1[[#This Row],[Kod]])-LEN(SUBSTITUTE(Tablica1[[#This Row],[Kod]]," ",""))=2,Tablica1[[#This Row],[Naziv]],"")</f>
        <v xml:space="preserve"> Veselići</v>
      </c>
      <c r="J4102" s="3" t="str">
        <f>IF(LEN(Tablica1[[#This Row],[Kod]])-LEN(SUBSTITUTE(Tablica1[[#This Row],[Kod]]," ",""))=0,Tablica1[[#This Row],[Kod]],TRIM(RIGHT(SUBSTITUTE(Tablica1[[#This Row],[Kod]]," ",REPT(" ",30)),30)))</f>
        <v>068829</v>
      </c>
    </row>
    <row r="4103" spans="1:10" ht="15">
      <c r="A4103" s="1" t="s">
        <v>4041</v>
      </c>
      <c r="B4103" s="1" t="s">
        <v>7578</v>
      </c>
      <c r="C4103">
        <v>713</v>
      </c>
      <c r="D4103">
        <v>645</v>
      </c>
      <c r="E4103">
        <f>LEN(Tablica1[[#This Row],[Kod]])-LEN(SUBSTITUTE(Tablica1[[#This Row],[Kod]]," ",""))</f>
        <v>1</v>
      </c>
      <c r="F4103">
        <v>4102</v>
      </c>
      <c r="G4103" t="str">
        <f>IF(IF(LEN(Tablica1[[#This Row],[Kod]])-LEN(SUBSTITUTE(Tablica1[[#This Row],[Kod]]," ",""))=0,Tablica1[[#This Row],[Naziv]],"")="",G4102,IF(LEN(Tablica1[[#This Row],[Kod]])-LEN(SUBSTITUTE(Tablica1[[#This Row],[Kod]]," ",""))=0,Tablica1[[#This Row],[Naziv]],""))</f>
        <v xml:space="preserve"> Karlovačka</v>
      </c>
      <c r="H410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SABORSKO</v>
      </c>
      <c r="I4103" s="3" t="str">
        <f>IF(LEN(Tablica1[[#This Row],[Kod]])-LEN(SUBSTITUTE(Tablica1[[#This Row],[Kod]]," ",""))=2,Tablica1[[#This Row],[Naziv]],"")</f>
        <v/>
      </c>
      <c r="J4103" s="3" t="str">
        <f>IF(LEN(Tablica1[[#This Row],[Kod]])-LEN(SUBSTITUTE(Tablica1[[#This Row],[Kod]]," ",""))=0,Tablica1[[#This Row],[Kod]],TRIM(RIGHT(SUBSTITUTE(Tablica1[[#This Row],[Kod]]," ",REPT(" ",30)),30)))</f>
        <v>03786</v>
      </c>
    </row>
    <row r="4104" spans="1:10" ht="15">
      <c r="A4104" s="1" t="s">
        <v>4042</v>
      </c>
      <c r="B4104" s="1" t="s">
        <v>11114</v>
      </c>
      <c r="C4104">
        <v>25</v>
      </c>
      <c r="D4104">
        <v>18</v>
      </c>
      <c r="E4104">
        <f>LEN(Tablica1[[#This Row],[Kod]])-LEN(SUBSTITUTE(Tablica1[[#This Row],[Kod]]," ",""))</f>
        <v>2</v>
      </c>
      <c r="F4104">
        <v>4103</v>
      </c>
      <c r="G4104" t="str">
        <f>IF(IF(LEN(Tablica1[[#This Row],[Kod]])-LEN(SUBSTITUTE(Tablica1[[#This Row],[Kod]]," ",""))=0,Tablica1[[#This Row],[Naziv]],"")="",G4103,IF(LEN(Tablica1[[#This Row],[Kod]])-LEN(SUBSTITUTE(Tablica1[[#This Row],[Kod]]," ",""))=0,Tablica1[[#This Row],[Naziv]],""))</f>
        <v xml:space="preserve"> Karlovačka</v>
      </c>
      <c r="H4104" t="str">
        <f>IF(LEN(Tablica1[[#This Row],[Kod]])-LEN(SUBSTITUTE(Tablica1[[#This Row],[Kod]]," ",""))=1,UPPER(Tablica1[[#This Row],[Naziv]]),IF(LEN(Tablica1[[#This Row],[Kod]])-LEN(SUBSTITUTE(Tablica1[[#This Row],[Kod]]," ",""))=2,H4103,""))</f>
        <v xml:space="preserve"> SABORSKO</v>
      </c>
      <c r="I4104" s="3" t="str">
        <f>IF(LEN(Tablica1[[#This Row],[Kod]])-LEN(SUBSTITUTE(Tablica1[[#This Row],[Kod]]," ",""))=2,Tablica1[[#This Row],[Naziv]],"")</f>
        <v xml:space="preserve"> Begovac</v>
      </c>
      <c r="J4104" s="3" t="str">
        <f>IF(LEN(Tablica1[[#This Row],[Kod]])-LEN(SUBSTITUTE(Tablica1[[#This Row],[Kod]]," ",""))=0,Tablica1[[#This Row],[Kod]],TRIM(RIGHT(SUBSTITUTE(Tablica1[[#This Row],[Kod]]," ",REPT(" ",30)),30)))</f>
        <v>001864</v>
      </c>
    </row>
    <row r="4105" spans="1:10" ht="15">
      <c r="A4105" s="1" t="s">
        <v>4043</v>
      </c>
      <c r="B4105" s="1" t="s">
        <v>11115</v>
      </c>
      <c r="C4105">
        <v>66</v>
      </c>
      <c r="D4105">
        <v>53</v>
      </c>
      <c r="E4105">
        <f>LEN(Tablica1[[#This Row],[Kod]])-LEN(SUBSTITUTE(Tablica1[[#This Row],[Kod]]," ",""))</f>
        <v>2</v>
      </c>
      <c r="F4105">
        <v>4104</v>
      </c>
      <c r="G4105" t="str">
        <f>IF(IF(LEN(Tablica1[[#This Row],[Kod]])-LEN(SUBSTITUTE(Tablica1[[#This Row],[Kod]]," ",""))=0,Tablica1[[#This Row],[Naziv]],"")="",G4104,IF(LEN(Tablica1[[#This Row],[Kod]])-LEN(SUBSTITUTE(Tablica1[[#This Row],[Kod]]," ",""))=0,Tablica1[[#This Row],[Naziv]],""))</f>
        <v xml:space="preserve"> Karlovačka</v>
      </c>
      <c r="H4105" t="str">
        <f>IF(LEN(Tablica1[[#This Row],[Kod]])-LEN(SUBSTITUTE(Tablica1[[#This Row],[Kod]]," ",""))=1,UPPER(Tablica1[[#This Row],[Naziv]]),IF(LEN(Tablica1[[#This Row],[Kod]])-LEN(SUBSTITUTE(Tablica1[[#This Row],[Kod]]," ",""))=2,H4104,""))</f>
        <v xml:space="preserve"> SABORSKO</v>
      </c>
      <c r="I4105" s="3" t="str">
        <f>IF(LEN(Tablica1[[#This Row],[Kod]])-LEN(SUBSTITUTE(Tablica1[[#This Row],[Kod]]," ",""))=2,Tablica1[[#This Row],[Naziv]],"")</f>
        <v xml:space="preserve"> Blata</v>
      </c>
      <c r="J4105" s="3" t="str">
        <f>IF(LEN(Tablica1[[#This Row],[Kod]])-LEN(SUBSTITUTE(Tablica1[[#This Row],[Kod]]," ",""))=0,Tablica1[[#This Row],[Kod]],TRIM(RIGHT(SUBSTITUTE(Tablica1[[#This Row],[Kod]]," ",REPT(" ",30)),30)))</f>
        <v>003344</v>
      </c>
    </row>
    <row r="4106" spans="1:10" ht="15">
      <c r="A4106" s="1" t="s">
        <v>4044</v>
      </c>
      <c r="B4106" s="1" t="s">
        <v>11116</v>
      </c>
      <c r="C4106">
        <v>125</v>
      </c>
      <c r="D4106">
        <v>102</v>
      </c>
      <c r="E4106">
        <f>LEN(Tablica1[[#This Row],[Kod]])-LEN(SUBSTITUTE(Tablica1[[#This Row],[Kod]]," ",""))</f>
        <v>2</v>
      </c>
      <c r="F4106">
        <v>4105</v>
      </c>
      <c r="G4106" t="str">
        <f>IF(IF(LEN(Tablica1[[#This Row],[Kod]])-LEN(SUBSTITUTE(Tablica1[[#This Row],[Kod]]," ",""))=0,Tablica1[[#This Row],[Naziv]],"")="",G4105,IF(LEN(Tablica1[[#This Row],[Kod]])-LEN(SUBSTITUTE(Tablica1[[#This Row],[Kod]]," ",""))=0,Tablica1[[#This Row],[Naziv]],""))</f>
        <v xml:space="preserve"> Karlovačka</v>
      </c>
      <c r="H4106" t="str">
        <f>IF(LEN(Tablica1[[#This Row],[Kod]])-LEN(SUBSTITUTE(Tablica1[[#This Row],[Kod]]," ",""))=1,UPPER(Tablica1[[#This Row],[Naziv]]),IF(LEN(Tablica1[[#This Row],[Kod]])-LEN(SUBSTITUTE(Tablica1[[#This Row],[Kod]]," ",""))=2,H4105,""))</f>
        <v xml:space="preserve"> SABORSKO</v>
      </c>
      <c r="I4106" s="3" t="str">
        <f>IF(LEN(Tablica1[[#This Row],[Kod]])-LEN(SUBSTITUTE(Tablica1[[#This Row],[Kod]]," ",""))=2,Tablica1[[#This Row],[Naziv]],"")</f>
        <v xml:space="preserve"> Lička Jesenica</v>
      </c>
      <c r="J4106" s="3" t="str">
        <f>IF(LEN(Tablica1[[#This Row],[Kod]])-LEN(SUBSTITUTE(Tablica1[[#This Row],[Kod]]," ",""))=0,Tablica1[[#This Row],[Kod]],TRIM(RIGHT(SUBSTITUTE(Tablica1[[#This Row],[Kod]]," ",REPT(" ",30)),30)))</f>
        <v>035050</v>
      </c>
    </row>
    <row r="4107" spans="1:10" ht="15">
      <c r="A4107" s="1" t="s">
        <v>4045</v>
      </c>
      <c r="B4107" s="1" t="s">
        <v>7578</v>
      </c>
      <c r="C4107">
        <v>497</v>
      </c>
      <c r="D4107">
        <v>472</v>
      </c>
      <c r="E4107">
        <f>LEN(Tablica1[[#This Row],[Kod]])-LEN(SUBSTITUTE(Tablica1[[#This Row],[Kod]]," ",""))</f>
        <v>2</v>
      </c>
      <c r="F4107">
        <v>4106</v>
      </c>
      <c r="G4107" t="str">
        <f>IF(IF(LEN(Tablica1[[#This Row],[Kod]])-LEN(SUBSTITUTE(Tablica1[[#This Row],[Kod]]," ",""))=0,Tablica1[[#This Row],[Naziv]],"")="",G4106,IF(LEN(Tablica1[[#This Row],[Kod]])-LEN(SUBSTITUTE(Tablica1[[#This Row],[Kod]]," ",""))=0,Tablica1[[#This Row],[Naziv]],""))</f>
        <v xml:space="preserve"> Karlovačka</v>
      </c>
      <c r="H4107" t="str">
        <f>IF(LEN(Tablica1[[#This Row],[Kod]])-LEN(SUBSTITUTE(Tablica1[[#This Row],[Kod]]," ",""))=1,UPPER(Tablica1[[#This Row],[Naziv]]),IF(LEN(Tablica1[[#This Row],[Kod]])-LEN(SUBSTITUTE(Tablica1[[#This Row],[Kod]]," ",""))=2,H4106,""))</f>
        <v xml:space="preserve"> SABORSKO</v>
      </c>
      <c r="I4107" s="3" t="str">
        <f>IF(LEN(Tablica1[[#This Row],[Kod]])-LEN(SUBSTITUTE(Tablica1[[#This Row],[Kod]]," ",""))=2,Tablica1[[#This Row],[Naziv]],"")</f>
        <v xml:space="preserve"> Saborsko</v>
      </c>
      <c r="J4107" s="3" t="str">
        <f>IF(LEN(Tablica1[[#This Row],[Kod]])-LEN(SUBSTITUTE(Tablica1[[#This Row],[Kod]]," ",""))=0,Tablica1[[#This Row],[Kod]],TRIM(RIGHT(SUBSTITUTE(Tablica1[[#This Row],[Kod]]," ",REPT(" ",30)),30)))</f>
        <v>056251</v>
      </c>
    </row>
    <row r="4108" spans="1:10" ht="15">
      <c r="A4108" s="1" t="s">
        <v>4046</v>
      </c>
      <c r="B4108" s="1" t="s">
        <v>7579</v>
      </c>
      <c r="C4108">
        <v>1173</v>
      </c>
      <c r="D4108">
        <v>1145</v>
      </c>
      <c r="E4108">
        <f>LEN(Tablica1[[#This Row],[Kod]])-LEN(SUBSTITUTE(Tablica1[[#This Row],[Kod]]," ",""))</f>
        <v>1</v>
      </c>
      <c r="F4108">
        <v>4107</v>
      </c>
      <c r="G4108" t="str">
        <f>IF(IF(LEN(Tablica1[[#This Row],[Kod]])-LEN(SUBSTITUTE(Tablica1[[#This Row],[Kod]]," ",""))=0,Tablica1[[#This Row],[Naziv]],"")="",G4107,IF(LEN(Tablica1[[#This Row],[Kod]])-LEN(SUBSTITUTE(Tablica1[[#This Row],[Kod]]," ",""))=0,Tablica1[[#This Row],[Naziv]],""))</f>
        <v xml:space="preserve"> Karlovačka</v>
      </c>
      <c r="H4108" t="str">
        <f>IF(LEN(Tablica1[[#This Row],[Kod]])-LEN(SUBSTITUTE(Tablica1[[#This Row],[Kod]]," ",""))=1,UPPER(Tablica1[[#This Row],[Naziv]]),IF(LEN(Tablica1[[#This Row],[Kod]])-LEN(SUBSTITUTE(Tablica1[[#This Row],[Kod]]," ",""))=2,H4107,""))</f>
        <v xml:space="preserve"> TOUNJ</v>
      </c>
      <c r="I4108" s="3" t="str">
        <f>IF(LEN(Tablica1[[#This Row],[Kod]])-LEN(SUBSTITUTE(Tablica1[[#This Row],[Kod]]," ",""))=2,Tablica1[[#This Row],[Naziv]],"")</f>
        <v/>
      </c>
      <c r="J4108" s="3" t="str">
        <f>IF(LEN(Tablica1[[#This Row],[Kod]])-LEN(SUBSTITUTE(Tablica1[[#This Row],[Kod]]," ",""))=0,Tablica1[[#This Row],[Kod]],TRIM(RIGHT(SUBSTITUTE(Tablica1[[#This Row],[Kod]]," ",REPT(" ",30)),30)))</f>
        <v>05576</v>
      </c>
    </row>
    <row r="4109" spans="1:10" ht="15">
      <c r="A4109" s="1" t="s">
        <v>4047</v>
      </c>
      <c r="B4109" s="1" t="s">
        <v>11117</v>
      </c>
      <c r="C4109">
        <v>55</v>
      </c>
      <c r="D4109">
        <v>55</v>
      </c>
      <c r="E4109">
        <f>LEN(Tablica1[[#This Row],[Kod]])-LEN(SUBSTITUTE(Tablica1[[#This Row],[Kod]]," ",""))</f>
        <v>2</v>
      </c>
      <c r="F4109">
        <v>4108</v>
      </c>
      <c r="G4109" t="str">
        <f>IF(IF(LEN(Tablica1[[#This Row],[Kod]])-LEN(SUBSTITUTE(Tablica1[[#This Row],[Kod]]," ",""))=0,Tablica1[[#This Row],[Naziv]],"")="",G4108,IF(LEN(Tablica1[[#This Row],[Kod]])-LEN(SUBSTITUTE(Tablica1[[#This Row],[Kod]]," ",""))=0,Tablica1[[#This Row],[Naziv]],""))</f>
        <v xml:space="preserve"> Karlovačka</v>
      </c>
      <c r="H4109" t="str">
        <f>IF(LEN(Tablica1[[#This Row],[Kod]])-LEN(SUBSTITUTE(Tablica1[[#This Row],[Kod]]," ",""))=1,UPPER(Tablica1[[#This Row],[Naziv]]),IF(LEN(Tablica1[[#This Row],[Kod]])-LEN(SUBSTITUTE(Tablica1[[#This Row],[Kod]]," ",""))=2,H4108,""))</f>
        <v xml:space="preserve"> TOUNJ</v>
      </c>
      <c r="I4109" s="3" t="str">
        <f>IF(LEN(Tablica1[[#This Row],[Kod]])-LEN(SUBSTITUTE(Tablica1[[#This Row],[Kod]]," ",""))=2,Tablica1[[#This Row],[Naziv]],"")</f>
        <v xml:space="preserve"> Gerovo Tounjsko</v>
      </c>
      <c r="J4109" s="3" t="str">
        <f>IF(LEN(Tablica1[[#This Row],[Kod]])-LEN(SUBSTITUTE(Tablica1[[#This Row],[Kod]]," ",""))=0,Tablica1[[#This Row],[Kod]],TRIM(RIGHT(SUBSTITUTE(Tablica1[[#This Row],[Kod]]," ",REPT(" ",30)),30)))</f>
        <v>017701</v>
      </c>
    </row>
    <row r="4110" spans="1:10" ht="15">
      <c r="A4110" s="1" t="s">
        <v>4048</v>
      </c>
      <c r="B4110" s="1" t="s">
        <v>11118</v>
      </c>
      <c r="C4110">
        <v>278</v>
      </c>
      <c r="D4110">
        <v>269</v>
      </c>
      <c r="E4110">
        <f>LEN(Tablica1[[#This Row],[Kod]])-LEN(SUBSTITUTE(Tablica1[[#This Row],[Kod]]," ",""))</f>
        <v>2</v>
      </c>
      <c r="F4110">
        <v>4109</v>
      </c>
      <c r="G4110" t="str">
        <f>IF(IF(LEN(Tablica1[[#This Row],[Kod]])-LEN(SUBSTITUTE(Tablica1[[#This Row],[Kod]]," ",""))=0,Tablica1[[#This Row],[Naziv]],"")="",G4109,IF(LEN(Tablica1[[#This Row],[Kod]])-LEN(SUBSTITUTE(Tablica1[[#This Row],[Kod]]," ",""))=0,Tablica1[[#This Row],[Naziv]],""))</f>
        <v xml:space="preserve"> Karlovačka</v>
      </c>
      <c r="H4110" t="str">
        <f>IF(LEN(Tablica1[[#This Row],[Kod]])-LEN(SUBSTITUTE(Tablica1[[#This Row],[Kod]]," ",""))=1,UPPER(Tablica1[[#This Row],[Naziv]]),IF(LEN(Tablica1[[#This Row],[Kod]])-LEN(SUBSTITUTE(Tablica1[[#This Row],[Kod]]," ",""))=2,H4109,""))</f>
        <v xml:space="preserve"> TOUNJ</v>
      </c>
      <c r="I4110" s="3" t="str">
        <f>IF(LEN(Tablica1[[#This Row],[Kod]])-LEN(SUBSTITUTE(Tablica1[[#This Row],[Kod]]," ",""))=2,Tablica1[[#This Row],[Naziv]],"")</f>
        <v xml:space="preserve"> Kamenica Skradnička</v>
      </c>
      <c r="J4110" s="3" t="str">
        <f>IF(LEN(Tablica1[[#This Row],[Kod]])-LEN(SUBSTITUTE(Tablica1[[#This Row],[Kod]]," ",""))=0,Tablica1[[#This Row],[Kod]],TRIM(RIGHT(SUBSTITUTE(Tablica1[[#This Row],[Kod]]," ",REPT(" ",30)),30)))</f>
        <v>027286</v>
      </c>
    </row>
    <row r="4111" spans="1:10" ht="15">
      <c r="A4111" s="1" t="s">
        <v>4049</v>
      </c>
      <c r="B4111" s="1" t="s">
        <v>11119</v>
      </c>
      <c r="C4111">
        <v>72</v>
      </c>
      <c r="D4111">
        <v>72</v>
      </c>
      <c r="E4111">
        <f>LEN(Tablica1[[#This Row],[Kod]])-LEN(SUBSTITUTE(Tablica1[[#This Row],[Kod]]," ",""))</f>
        <v>2</v>
      </c>
      <c r="F4111">
        <v>4110</v>
      </c>
      <c r="G4111" t="str">
        <f>IF(IF(LEN(Tablica1[[#This Row],[Kod]])-LEN(SUBSTITUTE(Tablica1[[#This Row],[Kod]]," ",""))=0,Tablica1[[#This Row],[Naziv]],"")="",G4110,IF(LEN(Tablica1[[#This Row],[Kod]])-LEN(SUBSTITUTE(Tablica1[[#This Row],[Kod]]," ",""))=0,Tablica1[[#This Row],[Naziv]],""))</f>
        <v xml:space="preserve"> Karlovačka</v>
      </c>
      <c r="H4111" t="str">
        <f>IF(LEN(Tablica1[[#This Row],[Kod]])-LEN(SUBSTITUTE(Tablica1[[#This Row],[Kod]]," ",""))=1,UPPER(Tablica1[[#This Row],[Naziv]]),IF(LEN(Tablica1[[#This Row],[Kod]])-LEN(SUBSTITUTE(Tablica1[[#This Row],[Kod]]," ",""))=2,H4110,""))</f>
        <v xml:space="preserve"> TOUNJ</v>
      </c>
      <c r="I4111" s="3" t="str">
        <f>IF(LEN(Tablica1[[#This Row],[Kod]])-LEN(SUBSTITUTE(Tablica1[[#This Row],[Kod]]," ",""))=2,Tablica1[[#This Row],[Naziv]],"")</f>
        <v xml:space="preserve"> Potok Tounjski</v>
      </c>
      <c r="J4111" s="3" t="str">
        <f>IF(LEN(Tablica1[[#This Row],[Kod]])-LEN(SUBSTITUTE(Tablica1[[#This Row],[Kod]]," ",""))=0,Tablica1[[#This Row],[Kod]],TRIM(RIGHT(SUBSTITUTE(Tablica1[[#This Row],[Kod]]," ",REPT(" ",30)),30)))</f>
        <v>051063</v>
      </c>
    </row>
    <row r="4112" spans="1:10" ht="15">
      <c r="A4112" s="1" t="s">
        <v>4050</v>
      </c>
      <c r="B4112" s="1" t="s">
        <v>11120</v>
      </c>
      <c r="C4112">
        <v>186</v>
      </c>
      <c r="D4112">
        <v>180</v>
      </c>
      <c r="E4112">
        <f>LEN(Tablica1[[#This Row],[Kod]])-LEN(SUBSTITUTE(Tablica1[[#This Row],[Kod]]," ",""))</f>
        <v>2</v>
      </c>
      <c r="F4112">
        <v>4111</v>
      </c>
      <c r="G4112" t="str">
        <f>IF(IF(LEN(Tablica1[[#This Row],[Kod]])-LEN(SUBSTITUTE(Tablica1[[#This Row],[Kod]]," ",""))=0,Tablica1[[#This Row],[Naziv]],"")="",G4111,IF(LEN(Tablica1[[#This Row],[Kod]])-LEN(SUBSTITUTE(Tablica1[[#This Row],[Kod]]," ",""))=0,Tablica1[[#This Row],[Naziv]],""))</f>
        <v xml:space="preserve"> Karlovačka</v>
      </c>
      <c r="H4112" t="str">
        <f>IF(LEN(Tablica1[[#This Row],[Kod]])-LEN(SUBSTITUTE(Tablica1[[#This Row],[Kod]]," ",""))=1,UPPER(Tablica1[[#This Row],[Naziv]]),IF(LEN(Tablica1[[#This Row],[Kod]])-LEN(SUBSTITUTE(Tablica1[[#This Row],[Kod]]," ",""))=2,H4111,""))</f>
        <v xml:space="preserve"> TOUNJ</v>
      </c>
      <c r="I4112" s="3" t="str">
        <f>IF(LEN(Tablica1[[#This Row],[Kod]])-LEN(SUBSTITUTE(Tablica1[[#This Row],[Kod]]," ",""))=2,Tablica1[[#This Row],[Naziv]],"")</f>
        <v xml:space="preserve"> Rebrovići</v>
      </c>
      <c r="J4112" s="3" t="str">
        <f>IF(LEN(Tablica1[[#This Row],[Kod]])-LEN(SUBSTITUTE(Tablica1[[#This Row],[Kod]]," ",""))=0,Tablica1[[#This Row],[Kod]],TRIM(RIGHT(SUBSTITUTE(Tablica1[[#This Row],[Kod]]," ",REPT(" ",30)),30)))</f>
        <v>054712</v>
      </c>
    </row>
    <row r="4113" spans="1:10" ht="15">
      <c r="A4113" s="1" t="s">
        <v>4051</v>
      </c>
      <c r="B4113" s="1" t="s">
        <v>7579</v>
      </c>
      <c r="C4113">
        <v>352</v>
      </c>
      <c r="D4113">
        <v>346</v>
      </c>
      <c r="E4113">
        <f>LEN(Tablica1[[#This Row],[Kod]])-LEN(SUBSTITUTE(Tablica1[[#This Row],[Kod]]," ",""))</f>
        <v>2</v>
      </c>
      <c r="F4113">
        <v>4112</v>
      </c>
      <c r="G4113" t="str">
        <f>IF(IF(LEN(Tablica1[[#This Row],[Kod]])-LEN(SUBSTITUTE(Tablica1[[#This Row],[Kod]]," ",""))=0,Tablica1[[#This Row],[Naziv]],"")="",G4112,IF(LEN(Tablica1[[#This Row],[Kod]])-LEN(SUBSTITUTE(Tablica1[[#This Row],[Kod]]," ",""))=0,Tablica1[[#This Row],[Naziv]],""))</f>
        <v xml:space="preserve"> Karlovačka</v>
      </c>
      <c r="H4113" t="str">
        <f>IF(LEN(Tablica1[[#This Row],[Kod]])-LEN(SUBSTITUTE(Tablica1[[#This Row],[Kod]]," ",""))=1,UPPER(Tablica1[[#This Row],[Naziv]]),IF(LEN(Tablica1[[#This Row],[Kod]])-LEN(SUBSTITUTE(Tablica1[[#This Row],[Kod]]," ",""))=2,H4112,""))</f>
        <v xml:space="preserve"> TOUNJ</v>
      </c>
      <c r="I4113" s="3" t="str">
        <f>IF(LEN(Tablica1[[#This Row],[Kod]])-LEN(SUBSTITUTE(Tablica1[[#This Row],[Kod]]," ",""))=2,Tablica1[[#This Row],[Naziv]],"")</f>
        <v xml:space="preserve"> Tounj</v>
      </c>
      <c r="J4113" s="3" t="str">
        <f>IF(LEN(Tablica1[[#This Row],[Kod]])-LEN(SUBSTITUTE(Tablica1[[#This Row],[Kod]]," ",""))=0,Tablica1[[#This Row],[Kod]],TRIM(RIGHT(SUBSTITUTE(Tablica1[[#This Row],[Kod]]," ",REPT(" ",30)),30)))</f>
        <v>065307</v>
      </c>
    </row>
    <row r="4114" spans="1:10" ht="15">
      <c r="A4114" s="1" t="s">
        <v>4052</v>
      </c>
      <c r="B4114" s="1" t="s">
        <v>11121</v>
      </c>
      <c r="C4114">
        <v>20</v>
      </c>
      <c r="D4114">
        <v>16</v>
      </c>
      <c r="E4114">
        <f>LEN(Tablica1[[#This Row],[Kod]])-LEN(SUBSTITUTE(Tablica1[[#This Row],[Kod]]," ",""))</f>
        <v>2</v>
      </c>
      <c r="F4114">
        <v>4113</v>
      </c>
      <c r="G4114" t="str">
        <f>IF(IF(LEN(Tablica1[[#This Row],[Kod]])-LEN(SUBSTITUTE(Tablica1[[#This Row],[Kod]]," ",""))=0,Tablica1[[#This Row],[Naziv]],"")="",G4113,IF(LEN(Tablica1[[#This Row],[Kod]])-LEN(SUBSTITUTE(Tablica1[[#This Row],[Kod]]," ",""))=0,Tablica1[[#This Row],[Naziv]],""))</f>
        <v xml:space="preserve"> Karlovačka</v>
      </c>
      <c r="H4114" t="str">
        <f>IF(LEN(Tablica1[[#This Row],[Kod]])-LEN(SUBSTITUTE(Tablica1[[#This Row],[Kod]]," ",""))=1,UPPER(Tablica1[[#This Row],[Naziv]]),IF(LEN(Tablica1[[#This Row],[Kod]])-LEN(SUBSTITUTE(Tablica1[[#This Row],[Kod]]," ",""))=2,H4113,""))</f>
        <v xml:space="preserve"> TOUNJ</v>
      </c>
      <c r="I4114" s="3" t="str">
        <f>IF(LEN(Tablica1[[#This Row],[Kod]])-LEN(SUBSTITUTE(Tablica1[[#This Row],[Kod]]," ",""))=2,Tablica1[[#This Row],[Naziv]],"")</f>
        <v xml:space="preserve"> Tržić Tounjski</v>
      </c>
      <c r="J4114" s="3" t="str">
        <f>IF(LEN(Tablica1[[#This Row],[Kod]])-LEN(SUBSTITUTE(Tablica1[[#This Row],[Kod]]," ",""))=0,Tablica1[[#This Row],[Kod]],TRIM(RIGHT(SUBSTITUTE(Tablica1[[#This Row],[Kod]]," ",REPT(" ",30)),30)))</f>
        <v>066133</v>
      </c>
    </row>
    <row r="4115" spans="1:10" ht="15">
      <c r="A4115" s="1" t="s">
        <v>4053</v>
      </c>
      <c r="B4115" s="1" t="s">
        <v>11122</v>
      </c>
      <c r="C4115">
        <v>210</v>
      </c>
      <c r="D4115">
        <v>207</v>
      </c>
      <c r="E4115">
        <f>LEN(Tablica1[[#This Row],[Kod]])-LEN(SUBSTITUTE(Tablica1[[#This Row],[Kod]]," ",""))</f>
        <v>2</v>
      </c>
      <c r="F4115">
        <v>4114</v>
      </c>
      <c r="G4115" t="str">
        <f>IF(IF(LEN(Tablica1[[#This Row],[Kod]])-LEN(SUBSTITUTE(Tablica1[[#This Row],[Kod]]," ",""))=0,Tablica1[[#This Row],[Naziv]],"")="",G4114,IF(LEN(Tablica1[[#This Row],[Kod]])-LEN(SUBSTITUTE(Tablica1[[#This Row],[Kod]]," ",""))=0,Tablica1[[#This Row],[Naziv]],""))</f>
        <v xml:space="preserve"> Karlovačka</v>
      </c>
      <c r="H4115" t="str">
        <f>IF(LEN(Tablica1[[#This Row],[Kod]])-LEN(SUBSTITUTE(Tablica1[[#This Row],[Kod]]," ",""))=1,UPPER(Tablica1[[#This Row],[Naziv]]),IF(LEN(Tablica1[[#This Row],[Kod]])-LEN(SUBSTITUTE(Tablica1[[#This Row],[Kod]]," ",""))=2,H4114,""))</f>
        <v xml:space="preserve"> TOUNJ</v>
      </c>
      <c r="I4115" s="3" t="str">
        <f>IF(LEN(Tablica1[[#This Row],[Kod]])-LEN(SUBSTITUTE(Tablica1[[#This Row],[Kod]]," ",""))=2,Tablica1[[#This Row],[Naziv]],"")</f>
        <v xml:space="preserve"> Zdenac</v>
      </c>
      <c r="J4115" s="3" t="str">
        <f>IF(LEN(Tablica1[[#This Row],[Kod]])-LEN(SUBSTITUTE(Tablica1[[#This Row],[Kod]]," ",""))=0,Tablica1[[#This Row],[Kod]],TRIM(RIGHT(SUBSTITUTE(Tablica1[[#This Row],[Kod]]," ",REPT(" ",30)),30)))</f>
        <v>073016</v>
      </c>
    </row>
    <row r="4116" spans="1:10" ht="15">
      <c r="A4116" s="1" t="s">
        <v>4054</v>
      </c>
      <c r="B4116" s="1" t="s">
        <v>7580</v>
      </c>
      <c r="C4116">
        <v>5149</v>
      </c>
      <c r="D4116">
        <v>4503</v>
      </c>
      <c r="E4116">
        <f>LEN(Tablica1[[#This Row],[Kod]])-LEN(SUBSTITUTE(Tablica1[[#This Row],[Kod]]," ",""))</f>
        <v>1</v>
      </c>
      <c r="F4116">
        <v>4115</v>
      </c>
      <c r="G4116" t="str">
        <f>IF(IF(LEN(Tablica1[[#This Row],[Kod]])-LEN(SUBSTITUTE(Tablica1[[#This Row],[Kod]]," ",""))=0,Tablica1[[#This Row],[Naziv]],"")="",G4115,IF(LEN(Tablica1[[#This Row],[Kod]])-LEN(SUBSTITUTE(Tablica1[[#This Row],[Kod]]," ",""))=0,Tablica1[[#This Row],[Naziv]],""))</f>
        <v xml:space="preserve"> Karlovačka</v>
      </c>
      <c r="H4116" t="str">
        <f>IF(LEN(Tablica1[[#This Row],[Kod]])-LEN(SUBSTITUTE(Tablica1[[#This Row],[Kod]]," ",""))=1,UPPER(Tablica1[[#This Row],[Naziv]]),IF(LEN(Tablica1[[#This Row],[Kod]])-LEN(SUBSTITUTE(Tablica1[[#This Row],[Kod]]," ",""))=2,H4115,""))</f>
        <v xml:space="preserve"> VOJNIĆ</v>
      </c>
      <c r="I4116" s="3" t="str">
        <f>IF(LEN(Tablica1[[#This Row],[Kod]])-LEN(SUBSTITUTE(Tablica1[[#This Row],[Kod]]," ",""))=2,Tablica1[[#This Row],[Naziv]],"")</f>
        <v/>
      </c>
      <c r="J4116" s="3" t="str">
        <f>IF(LEN(Tablica1[[#This Row],[Kod]])-LEN(SUBSTITUTE(Tablica1[[#This Row],[Kod]]," ",""))=0,Tablica1[[#This Row],[Kod]],TRIM(RIGHT(SUBSTITUTE(Tablica1[[#This Row],[Kod]]," ",REPT(" ",30)),30)))</f>
        <v>05037</v>
      </c>
    </row>
    <row r="4117" spans="1:10" ht="15">
      <c r="A4117" s="1" t="s">
        <v>4055</v>
      </c>
      <c r="B4117" s="1" t="s">
        <v>11123</v>
      </c>
      <c r="C4117">
        <v>85</v>
      </c>
      <c r="D4117">
        <v>72</v>
      </c>
      <c r="E4117">
        <f>LEN(Tablica1[[#This Row],[Kod]])-LEN(SUBSTITUTE(Tablica1[[#This Row],[Kod]]," ",""))</f>
        <v>2</v>
      </c>
      <c r="F4117">
        <v>4116</v>
      </c>
      <c r="G4117" t="str">
        <f>IF(IF(LEN(Tablica1[[#This Row],[Kod]])-LEN(SUBSTITUTE(Tablica1[[#This Row],[Kod]]," ",""))=0,Tablica1[[#This Row],[Naziv]],"")="",G4116,IF(LEN(Tablica1[[#This Row],[Kod]])-LEN(SUBSTITUTE(Tablica1[[#This Row],[Kod]]," ",""))=0,Tablica1[[#This Row],[Naziv]],""))</f>
        <v xml:space="preserve"> Karlovačka</v>
      </c>
      <c r="H4117" t="str">
        <f>IF(LEN(Tablica1[[#This Row],[Kod]])-LEN(SUBSTITUTE(Tablica1[[#This Row],[Kod]]," ",""))=1,UPPER(Tablica1[[#This Row],[Naziv]]),IF(LEN(Tablica1[[#This Row],[Kod]])-LEN(SUBSTITUTE(Tablica1[[#This Row],[Kod]]," ",""))=2,H4116,""))</f>
        <v xml:space="preserve"> VOJNIĆ</v>
      </c>
      <c r="I4117" s="3" t="str">
        <f>IF(LEN(Tablica1[[#This Row],[Kod]])-LEN(SUBSTITUTE(Tablica1[[#This Row],[Kod]]," ",""))=2,Tablica1[[#This Row],[Naziv]],"")</f>
        <v xml:space="preserve"> Brdo Utinjsko</v>
      </c>
      <c r="J4117" s="3" t="str">
        <f>IF(LEN(Tablica1[[#This Row],[Kod]])-LEN(SUBSTITUTE(Tablica1[[#This Row],[Kod]]," ",""))=0,Tablica1[[#This Row],[Kod]],TRIM(RIGHT(SUBSTITUTE(Tablica1[[#This Row],[Kod]]," ",REPT(" ",30)),30)))</f>
        <v>004871</v>
      </c>
    </row>
    <row r="4118" spans="1:10" ht="15">
      <c r="A4118" s="1" t="s">
        <v>4056</v>
      </c>
      <c r="B4118" s="1" t="s">
        <v>11124</v>
      </c>
      <c r="C4118">
        <v>83</v>
      </c>
      <c r="D4118">
        <v>79</v>
      </c>
      <c r="E4118">
        <f>LEN(Tablica1[[#This Row],[Kod]])-LEN(SUBSTITUTE(Tablica1[[#This Row],[Kod]]," ",""))</f>
        <v>2</v>
      </c>
      <c r="F4118">
        <v>4117</v>
      </c>
      <c r="G4118" t="str">
        <f>IF(IF(LEN(Tablica1[[#This Row],[Kod]])-LEN(SUBSTITUTE(Tablica1[[#This Row],[Kod]]," ",""))=0,Tablica1[[#This Row],[Naziv]],"")="",G4117,IF(LEN(Tablica1[[#This Row],[Kod]])-LEN(SUBSTITUTE(Tablica1[[#This Row],[Kod]]," ",""))=0,Tablica1[[#This Row],[Naziv]],""))</f>
        <v xml:space="preserve"> Karlovačka</v>
      </c>
      <c r="H4118" t="str">
        <f>IF(LEN(Tablica1[[#This Row],[Kod]])-LEN(SUBSTITUTE(Tablica1[[#This Row],[Kod]]," ",""))=1,UPPER(Tablica1[[#This Row],[Naziv]]),IF(LEN(Tablica1[[#This Row],[Kod]])-LEN(SUBSTITUTE(Tablica1[[#This Row],[Kod]]," ",""))=2,H4117,""))</f>
        <v xml:space="preserve"> VOJNIĆ</v>
      </c>
      <c r="I4118" s="3" t="str">
        <f>IF(LEN(Tablica1[[#This Row],[Kod]])-LEN(SUBSTITUTE(Tablica1[[#This Row],[Kod]]," ",""))=2,Tablica1[[#This Row],[Naziv]],"")</f>
        <v xml:space="preserve"> Bukovica Utinjska</v>
      </c>
      <c r="J4118" s="3" t="str">
        <f>IF(LEN(Tablica1[[#This Row],[Kod]])-LEN(SUBSTITUTE(Tablica1[[#This Row],[Kod]]," ",""))=0,Tablica1[[#This Row],[Kod]],TRIM(RIGHT(SUBSTITUTE(Tablica1[[#This Row],[Kod]]," ",REPT(" ",30)),30)))</f>
        <v>007145</v>
      </c>
    </row>
    <row r="4119" spans="1:10" ht="15">
      <c r="A4119" s="1" t="s">
        <v>4057</v>
      </c>
      <c r="B4119" s="1" t="s">
        <v>11125</v>
      </c>
      <c r="C4119">
        <v>120</v>
      </c>
      <c r="D4119">
        <v>91</v>
      </c>
      <c r="E4119">
        <f>LEN(Tablica1[[#This Row],[Kod]])-LEN(SUBSTITUTE(Tablica1[[#This Row],[Kod]]," ",""))</f>
        <v>2</v>
      </c>
      <c r="F4119">
        <v>4118</v>
      </c>
      <c r="G4119" t="str">
        <f>IF(IF(LEN(Tablica1[[#This Row],[Kod]])-LEN(SUBSTITUTE(Tablica1[[#This Row],[Kod]]," ",""))=0,Tablica1[[#This Row],[Naziv]],"")="",G4118,IF(LEN(Tablica1[[#This Row],[Kod]])-LEN(SUBSTITUTE(Tablica1[[#This Row],[Kod]]," ",""))=0,Tablica1[[#This Row],[Naziv]],""))</f>
        <v xml:space="preserve"> Karlovačka</v>
      </c>
      <c r="H4119" t="str">
        <f>IF(LEN(Tablica1[[#This Row],[Kod]])-LEN(SUBSTITUTE(Tablica1[[#This Row],[Kod]]," ",""))=1,UPPER(Tablica1[[#This Row],[Naziv]]),IF(LEN(Tablica1[[#This Row],[Kod]])-LEN(SUBSTITUTE(Tablica1[[#This Row],[Kod]]," ",""))=2,H4118,""))</f>
        <v xml:space="preserve"> VOJNIĆ</v>
      </c>
      <c r="I4119" s="3" t="str">
        <f>IF(LEN(Tablica1[[#This Row],[Kod]])-LEN(SUBSTITUTE(Tablica1[[#This Row],[Kod]]," ",""))=2,Tablica1[[#This Row],[Naziv]],"")</f>
        <v xml:space="preserve"> Donja Brusovača</v>
      </c>
      <c r="J4119" s="3" t="str">
        <f>IF(LEN(Tablica1[[#This Row],[Kod]])-LEN(SUBSTITUTE(Tablica1[[#This Row],[Kod]]," ",""))=0,Tablica1[[#This Row],[Kod]],TRIM(RIGHT(SUBSTITUTE(Tablica1[[#This Row],[Kod]]," ",REPT(" ",30)),30)))</f>
        <v>011843</v>
      </c>
    </row>
    <row r="4120" spans="1:10" ht="15">
      <c r="A4120" s="1" t="s">
        <v>4058</v>
      </c>
      <c r="B4120" s="1" t="s">
        <v>11126</v>
      </c>
      <c r="C4120">
        <v>48</v>
      </c>
      <c r="D4120">
        <v>41</v>
      </c>
      <c r="E4120">
        <f>LEN(Tablica1[[#This Row],[Kod]])-LEN(SUBSTITUTE(Tablica1[[#This Row],[Kod]]," ",""))</f>
        <v>2</v>
      </c>
      <c r="F4120">
        <v>4119</v>
      </c>
      <c r="G4120" t="str">
        <f>IF(IF(LEN(Tablica1[[#This Row],[Kod]])-LEN(SUBSTITUTE(Tablica1[[#This Row],[Kod]]," ",""))=0,Tablica1[[#This Row],[Naziv]],"")="",G4119,IF(LEN(Tablica1[[#This Row],[Kod]])-LEN(SUBSTITUTE(Tablica1[[#This Row],[Kod]]," ",""))=0,Tablica1[[#This Row],[Naziv]],""))</f>
        <v xml:space="preserve"> Karlovačka</v>
      </c>
      <c r="H4120" t="str">
        <f>IF(LEN(Tablica1[[#This Row],[Kod]])-LEN(SUBSTITUTE(Tablica1[[#This Row],[Kod]]," ",""))=1,UPPER(Tablica1[[#This Row],[Naziv]]),IF(LEN(Tablica1[[#This Row],[Kod]])-LEN(SUBSTITUTE(Tablica1[[#This Row],[Kod]]," ",""))=2,H4119,""))</f>
        <v xml:space="preserve"> VOJNIĆ</v>
      </c>
      <c r="I4120" s="3" t="str">
        <f>IF(LEN(Tablica1[[#This Row],[Kod]])-LEN(SUBSTITUTE(Tablica1[[#This Row],[Kod]]," ",""))=2,Tablica1[[#This Row],[Naziv]],"")</f>
        <v xml:space="preserve"> Dunjak</v>
      </c>
      <c r="J4120" s="3" t="str">
        <f>IF(LEN(Tablica1[[#This Row],[Kod]])-LEN(SUBSTITUTE(Tablica1[[#This Row],[Kod]]," ",""))=0,Tablica1[[#This Row],[Kod]],TRIM(RIGHT(SUBSTITUTE(Tablica1[[#This Row],[Kod]]," ",REPT(" ",30)),30)))</f>
        <v>015989</v>
      </c>
    </row>
    <row r="4121" spans="1:10" ht="15">
      <c r="A4121" s="1" t="s">
        <v>4059</v>
      </c>
      <c r="B4121" s="1" t="s">
        <v>11127</v>
      </c>
      <c r="C4121">
        <v>17</v>
      </c>
      <c r="D4121">
        <v>13</v>
      </c>
      <c r="E4121">
        <f>LEN(Tablica1[[#This Row],[Kod]])-LEN(SUBSTITUTE(Tablica1[[#This Row],[Kod]]," ",""))</f>
        <v>2</v>
      </c>
      <c r="F4121">
        <v>4120</v>
      </c>
      <c r="G4121" t="str">
        <f>IF(IF(LEN(Tablica1[[#This Row],[Kod]])-LEN(SUBSTITUTE(Tablica1[[#This Row],[Kod]]," ",""))=0,Tablica1[[#This Row],[Naziv]],"")="",G4120,IF(LEN(Tablica1[[#This Row],[Kod]])-LEN(SUBSTITUTE(Tablica1[[#This Row],[Kod]]," ",""))=0,Tablica1[[#This Row],[Naziv]],""))</f>
        <v xml:space="preserve"> Karlovačka</v>
      </c>
      <c r="H4121" t="str">
        <f>IF(LEN(Tablica1[[#This Row],[Kod]])-LEN(SUBSTITUTE(Tablica1[[#This Row],[Kod]]," ",""))=1,UPPER(Tablica1[[#This Row],[Naziv]]),IF(LEN(Tablica1[[#This Row],[Kod]])-LEN(SUBSTITUTE(Tablica1[[#This Row],[Kod]]," ",""))=2,H4120,""))</f>
        <v xml:space="preserve"> VOJNIĆ</v>
      </c>
      <c r="I4121" s="3" t="str">
        <f>IF(LEN(Tablica1[[#This Row],[Kod]])-LEN(SUBSTITUTE(Tablica1[[#This Row],[Kod]]," ",""))=2,Tablica1[[#This Row],[Naziv]],"")</f>
        <v xml:space="preserve"> Džaperovac</v>
      </c>
      <c r="J4121" s="3" t="str">
        <f>IF(LEN(Tablica1[[#This Row],[Kod]])-LEN(SUBSTITUTE(Tablica1[[#This Row],[Kod]]," ",""))=0,Tablica1[[#This Row],[Kod]],TRIM(RIGHT(SUBSTITUTE(Tablica1[[#This Row],[Kod]]," ",REPT(" ",30)),30)))</f>
        <v>016381</v>
      </c>
    </row>
    <row r="4122" spans="1:10" ht="15">
      <c r="A4122" s="1" t="s">
        <v>4060</v>
      </c>
      <c r="B4122" s="1" t="s">
        <v>11128</v>
      </c>
      <c r="C4122">
        <v>54</v>
      </c>
      <c r="D4122">
        <v>45</v>
      </c>
      <c r="E4122">
        <f>LEN(Tablica1[[#This Row],[Kod]])-LEN(SUBSTITUTE(Tablica1[[#This Row],[Kod]]," ",""))</f>
        <v>2</v>
      </c>
      <c r="F4122">
        <v>4121</v>
      </c>
      <c r="G4122" t="str">
        <f>IF(IF(LEN(Tablica1[[#This Row],[Kod]])-LEN(SUBSTITUTE(Tablica1[[#This Row],[Kod]]," ",""))=0,Tablica1[[#This Row],[Naziv]],"")="",G4121,IF(LEN(Tablica1[[#This Row],[Kod]])-LEN(SUBSTITUTE(Tablica1[[#This Row],[Kod]]," ",""))=0,Tablica1[[#This Row],[Naziv]],""))</f>
        <v xml:space="preserve"> Karlovačka</v>
      </c>
      <c r="H4122" t="str">
        <f>IF(LEN(Tablica1[[#This Row],[Kod]])-LEN(SUBSTITUTE(Tablica1[[#This Row],[Kod]]," ",""))=1,UPPER(Tablica1[[#This Row],[Naziv]]),IF(LEN(Tablica1[[#This Row],[Kod]])-LEN(SUBSTITUTE(Tablica1[[#This Row],[Kod]]," ",""))=2,H4121,""))</f>
        <v xml:space="preserve"> VOJNIĆ</v>
      </c>
      <c r="I4122" s="3" t="str">
        <f>IF(LEN(Tablica1[[#This Row],[Kod]])-LEN(SUBSTITUTE(Tablica1[[#This Row],[Kod]]," ",""))=2,Tablica1[[#This Row],[Naziv]],"")</f>
        <v xml:space="preserve"> Gačeša Selo</v>
      </c>
      <c r="J4122" s="3" t="str">
        <f>IF(LEN(Tablica1[[#This Row],[Kod]])-LEN(SUBSTITUTE(Tablica1[[#This Row],[Kod]]," ",""))=0,Tablica1[[#This Row],[Kod]],TRIM(RIGHT(SUBSTITUTE(Tablica1[[#This Row],[Kod]]," ",REPT(" ",30)),30)))</f>
        <v>017213</v>
      </c>
    </row>
    <row r="4123" spans="1:10" ht="15">
      <c r="A4123" s="1" t="s">
        <v>4061</v>
      </c>
      <c r="B4123" s="1" t="s">
        <v>11129</v>
      </c>
      <c r="C4123">
        <v>181</v>
      </c>
      <c r="D4123">
        <v>150</v>
      </c>
      <c r="E4123">
        <f>LEN(Tablica1[[#This Row],[Kod]])-LEN(SUBSTITUTE(Tablica1[[#This Row],[Kod]]," ",""))</f>
        <v>2</v>
      </c>
      <c r="F4123">
        <v>4122</v>
      </c>
      <c r="G4123" t="str">
        <f>IF(IF(LEN(Tablica1[[#This Row],[Kod]])-LEN(SUBSTITUTE(Tablica1[[#This Row],[Kod]]," ",""))=0,Tablica1[[#This Row],[Naziv]],"")="",G4122,IF(LEN(Tablica1[[#This Row],[Kod]])-LEN(SUBSTITUTE(Tablica1[[#This Row],[Kod]]," ",""))=0,Tablica1[[#This Row],[Naziv]],""))</f>
        <v xml:space="preserve"> Karlovačka</v>
      </c>
      <c r="H4123" t="str">
        <f>IF(LEN(Tablica1[[#This Row],[Kod]])-LEN(SUBSTITUTE(Tablica1[[#This Row],[Kod]]," ",""))=1,UPPER(Tablica1[[#This Row],[Naziv]]),IF(LEN(Tablica1[[#This Row],[Kod]])-LEN(SUBSTITUTE(Tablica1[[#This Row],[Kod]]," ",""))=2,H4122,""))</f>
        <v xml:space="preserve"> VOJNIĆ</v>
      </c>
      <c r="I4123" s="3" t="str">
        <f>IF(LEN(Tablica1[[#This Row],[Kod]])-LEN(SUBSTITUTE(Tablica1[[#This Row],[Kod]]," ",""))=2,Tablica1[[#This Row],[Naziv]],"")</f>
        <v xml:space="preserve"> Gejkovac</v>
      </c>
      <c r="J4123" s="3" t="str">
        <f>IF(LEN(Tablica1[[#This Row],[Kod]])-LEN(SUBSTITUTE(Tablica1[[#This Row],[Kod]]," ",""))=0,Tablica1[[#This Row],[Kod]],TRIM(RIGHT(SUBSTITUTE(Tablica1[[#This Row],[Kod]]," ",REPT(" ",30)),30)))</f>
        <v>017671</v>
      </c>
    </row>
    <row r="4124" spans="1:10" ht="15">
      <c r="A4124" s="1" t="s">
        <v>4062</v>
      </c>
      <c r="B4124" s="1" t="s">
        <v>11130</v>
      </c>
      <c r="C4124">
        <v>33</v>
      </c>
      <c r="D4124">
        <v>33</v>
      </c>
      <c r="E4124">
        <f>LEN(Tablica1[[#This Row],[Kod]])-LEN(SUBSTITUTE(Tablica1[[#This Row],[Kod]]," ",""))</f>
        <v>2</v>
      </c>
      <c r="F4124">
        <v>4123</v>
      </c>
      <c r="G4124" t="str">
        <f>IF(IF(LEN(Tablica1[[#This Row],[Kod]])-LEN(SUBSTITUTE(Tablica1[[#This Row],[Kod]]," ",""))=0,Tablica1[[#This Row],[Naziv]],"")="",G4123,IF(LEN(Tablica1[[#This Row],[Kod]])-LEN(SUBSTITUTE(Tablica1[[#This Row],[Kod]]," ",""))=0,Tablica1[[#This Row],[Naziv]],""))</f>
        <v xml:space="preserve"> Karlovačka</v>
      </c>
      <c r="H4124" t="str">
        <f>IF(LEN(Tablica1[[#This Row],[Kod]])-LEN(SUBSTITUTE(Tablica1[[#This Row],[Kod]]," ",""))=1,UPPER(Tablica1[[#This Row],[Naziv]]),IF(LEN(Tablica1[[#This Row],[Kod]])-LEN(SUBSTITUTE(Tablica1[[#This Row],[Kod]]," ",""))=2,H4123,""))</f>
        <v xml:space="preserve"> VOJNIĆ</v>
      </c>
      <c r="I4124" s="3" t="str">
        <f>IF(LEN(Tablica1[[#This Row],[Kod]])-LEN(SUBSTITUTE(Tablica1[[#This Row],[Kod]]," ",""))=2,Tablica1[[#This Row],[Naziv]],"")</f>
        <v xml:space="preserve"> Gornja Brusovača</v>
      </c>
      <c r="J4124" s="3" t="str">
        <f>IF(LEN(Tablica1[[#This Row],[Kod]])-LEN(SUBSTITUTE(Tablica1[[#This Row],[Kod]]," ",""))=0,Tablica1[[#This Row],[Kod]],TRIM(RIGHT(SUBSTITUTE(Tablica1[[#This Row],[Kod]]," ",REPT(" ",30)),30)))</f>
        <v>018970</v>
      </c>
    </row>
    <row r="4125" spans="1:10" ht="15">
      <c r="A4125" s="1" t="s">
        <v>4063</v>
      </c>
      <c r="B4125" s="1" t="s">
        <v>11131</v>
      </c>
      <c r="C4125">
        <v>44</v>
      </c>
      <c r="D4125">
        <v>36</v>
      </c>
      <c r="E4125">
        <f>LEN(Tablica1[[#This Row],[Kod]])-LEN(SUBSTITUTE(Tablica1[[#This Row],[Kod]]," ",""))</f>
        <v>2</v>
      </c>
      <c r="F4125">
        <v>4124</v>
      </c>
      <c r="G4125" t="str">
        <f>IF(IF(LEN(Tablica1[[#This Row],[Kod]])-LEN(SUBSTITUTE(Tablica1[[#This Row],[Kod]]," ",""))=0,Tablica1[[#This Row],[Naziv]],"")="",G4124,IF(LEN(Tablica1[[#This Row],[Kod]])-LEN(SUBSTITUTE(Tablica1[[#This Row],[Kod]]," ",""))=0,Tablica1[[#This Row],[Naziv]],""))</f>
        <v xml:space="preserve"> Karlovačka</v>
      </c>
      <c r="H4125" t="str">
        <f>IF(LEN(Tablica1[[#This Row],[Kod]])-LEN(SUBSTITUTE(Tablica1[[#This Row],[Kod]]," ",""))=1,UPPER(Tablica1[[#This Row],[Naziv]]),IF(LEN(Tablica1[[#This Row],[Kod]])-LEN(SUBSTITUTE(Tablica1[[#This Row],[Kod]]," ",""))=2,H4124,""))</f>
        <v xml:space="preserve"> VOJNIĆ</v>
      </c>
      <c r="I4125" s="3" t="str">
        <f>IF(LEN(Tablica1[[#This Row],[Kod]])-LEN(SUBSTITUTE(Tablica1[[#This Row],[Kod]]," ",""))=2,Tablica1[[#This Row],[Naziv]],"")</f>
        <v xml:space="preserve"> Jagrovac</v>
      </c>
      <c r="J4125" s="3" t="str">
        <f>IF(LEN(Tablica1[[#This Row],[Kod]])-LEN(SUBSTITUTE(Tablica1[[#This Row],[Kod]]," ",""))=0,Tablica1[[#This Row],[Kod]],TRIM(RIGHT(SUBSTITUTE(Tablica1[[#This Row],[Kod]]," ",REPT(" ",30)),30)))</f>
        <v>025186</v>
      </c>
    </row>
    <row r="4126" spans="1:10" ht="15">
      <c r="A4126" s="1" t="s">
        <v>4064</v>
      </c>
      <c r="B4126" s="1" t="s">
        <v>11132</v>
      </c>
      <c r="C4126">
        <v>29</v>
      </c>
      <c r="D4126">
        <v>20</v>
      </c>
      <c r="E4126">
        <f>LEN(Tablica1[[#This Row],[Kod]])-LEN(SUBSTITUTE(Tablica1[[#This Row],[Kod]]," ",""))</f>
        <v>2</v>
      </c>
      <c r="F4126">
        <v>4125</v>
      </c>
      <c r="G4126" t="str">
        <f>IF(IF(LEN(Tablica1[[#This Row],[Kod]])-LEN(SUBSTITUTE(Tablica1[[#This Row],[Kod]]," ",""))=0,Tablica1[[#This Row],[Naziv]],"")="",G4125,IF(LEN(Tablica1[[#This Row],[Kod]])-LEN(SUBSTITUTE(Tablica1[[#This Row],[Kod]]," ",""))=0,Tablica1[[#This Row],[Naziv]],""))</f>
        <v xml:space="preserve"> Karlovačka</v>
      </c>
      <c r="H4126" t="str">
        <f>IF(LEN(Tablica1[[#This Row],[Kod]])-LEN(SUBSTITUTE(Tablica1[[#This Row],[Kod]]," ",""))=1,UPPER(Tablica1[[#This Row],[Naziv]]),IF(LEN(Tablica1[[#This Row],[Kod]])-LEN(SUBSTITUTE(Tablica1[[#This Row],[Kod]]," ",""))=2,H4125,""))</f>
        <v xml:space="preserve"> VOJNIĆ</v>
      </c>
      <c r="I4126" s="3" t="str">
        <f>IF(LEN(Tablica1[[#This Row],[Kod]])-LEN(SUBSTITUTE(Tablica1[[#This Row],[Kod]]," ",""))=2,Tablica1[[#This Row],[Naziv]],"")</f>
        <v xml:space="preserve"> Johovo</v>
      </c>
      <c r="J4126" s="3" t="str">
        <f>IF(LEN(Tablica1[[#This Row],[Kod]])-LEN(SUBSTITUTE(Tablica1[[#This Row],[Kod]]," ",""))=0,Tablica1[[#This Row],[Kod]],TRIM(RIGHT(SUBSTITUTE(Tablica1[[#This Row],[Kod]]," ",REPT(" ",30)),30)))</f>
        <v>026506</v>
      </c>
    </row>
    <row r="4127" spans="1:10" ht="15">
      <c r="A4127" s="1" t="s">
        <v>4065</v>
      </c>
      <c r="B4127" s="1" t="s">
        <v>11133</v>
      </c>
      <c r="C4127">
        <v>97</v>
      </c>
      <c r="D4127">
        <v>85</v>
      </c>
      <c r="E4127">
        <f>LEN(Tablica1[[#This Row],[Kod]])-LEN(SUBSTITUTE(Tablica1[[#This Row],[Kod]]," ",""))</f>
        <v>2</v>
      </c>
      <c r="F4127">
        <v>4126</v>
      </c>
      <c r="G4127" t="str">
        <f>IF(IF(LEN(Tablica1[[#This Row],[Kod]])-LEN(SUBSTITUTE(Tablica1[[#This Row],[Kod]]," ",""))=0,Tablica1[[#This Row],[Naziv]],"")="",G4126,IF(LEN(Tablica1[[#This Row],[Kod]])-LEN(SUBSTITUTE(Tablica1[[#This Row],[Kod]]," ",""))=0,Tablica1[[#This Row],[Naziv]],""))</f>
        <v xml:space="preserve"> Karlovačka</v>
      </c>
      <c r="H4127" t="str">
        <f>IF(LEN(Tablica1[[#This Row],[Kod]])-LEN(SUBSTITUTE(Tablica1[[#This Row],[Kod]]," ",""))=1,UPPER(Tablica1[[#This Row],[Naziv]]),IF(LEN(Tablica1[[#This Row],[Kod]])-LEN(SUBSTITUTE(Tablica1[[#This Row],[Kod]]," ",""))=2,H4126,""))</f>
        <v xml:space="preserve"> VOJNIĆ</v>
      </c>
      <c r="I4127" s="3" t="str">
        <f>IF(LEN(Tablica1[[#This Row],[Kod]])-LEN(SUBSTITUTE(Tablica1[[#This Row],[Kod]]," ",""))=2,Tablica1[[#This Row],[Naziv]],"")</f>
        <v xml:space="preserve"> Jurga</v>
      </c>
      <c r="J4127" s="3" t="str">
        <f>IF(LEN(Tablica1[[#This Row],[Kod]])-LEN(SUBSTITUTE(Tablica1[[#This Row],[Kod]]," ",""))=0,Tablica1[[#This Row],[Kod]],TRIM(RIGHT(SUBSTITUTE(Tablica1[[#This Row],[Kod]]," ",REPT(" ",30)),30)))</f>
        <v>026719</v>
      </c>
    </row>
    <row r="4128" spans="1:10" ht="15">
      <c r="A4128" s="1" t="s">
        <v>4066</v>
      </c>
      <c r="B4128" s="1" t="s">
        <v>11134</v>
      </c>
      <c r="C4128">
        <v>46</v>
      </c>
      <c r="D4128">
        <v>43</v>
      </c>
      <c r="E4128">
        <f>LEN(Tablica1[[#This Row],[Kod]])-LEN(SUBSTITUTE(Tablica1[[#This Row],[Kod]]," ",""))</f>
        <v>2</v>
      </c>
      <c r="F4128">
        <v>4127</v>
      </c>
      <c r="G4128" t="str">
        <f>IF(IF(LEN(Tablica1[[#This Row],[Kod]])-LEN(SUBSTITUTE(Tablica1[[#This Row],[Kod]]," ",""))=0,Tablica1[[#This Row],[Naziv]],"")="",G4127,IF(LEN(Tablica1[[#This Row],[Kod]])-LEN(SUBSTITUTE(Tablica1[[#This Row],[Kod]]," ",""))=0,Tablica1[[#This Row],[Naziv]],""))</f>
        <v xml:space="preserve"> Karlovačka</v>
      </c>
      <c r="H4128" t="str">
        <f>IF(LEN(Tablica1[[#This Row],[Kod]])-LEN(SUBSTITUTE(Tablica1[[#This Row],[Kod]]," ",""))=1,UPPER(Tablica1[[#This Row],[Naziv]]),IF(LEN(Tablica1[[#This Row],[Kod]])-LEN(SUBSTITUTE(Tablica1[[#This Row],[Kod]]," ",""))=2,H4127,""))</f>
        <v xml:space="preserve"> VOJNIĆ</v>
      </c>
      <c r="I4128" s="3" t="str">
        <f>IF(LEN(Tablica1[[#This Row],[Kod]])-LEN(SUBSTITUTE(Tablica1[[#This Row],[Kod]]," ",""))=2,Tablica1[[#This Row],[Naziv]],"")</f>
        <v xml:space="preserve"> Kartalije</v>
      </c>
      <c r="J4128" s="3" t="str">
        <f>IF(LEN(Tablica1[[#This Row],[Kod]])-LEN(SUBSTITUTE(Tablica1[[#This Row],[Kod]]," ",""))=0,Tablica1[[#This Row],[Kod]],TRIM(RIGHT(SUBSTITUTE(Tablica1[[#This Row],[Kod]]," ",REPT(" ",30)),30)))</f>
        <v>027880</v>
      </c>
    </row>
    <row r="4129" spans="1:10" ht="15">
      <c r="A4129" s="1" t="s">
        <v>4067</v>
      </c>
      <c r="B4129" s="1" t="s">
        <v>11135</v>
      </c>
      <c r="C4129">
        <v>19</v>
      </c>
      <c r="D4129">
        <v>2</v>
      </c>
      <c r="E4129">
        <f>LEN(Tablica1[[#This Row],[Kod]])-LEN(SUBSTITUTE(Tablica1[[#This Row],[Kod]]," ",""))</f>
        <v>2</v>
      </c>
      <c r="F4129">
        <v>4128</v>
      </c>
      <c r="G4129" t="str">
        <f>IF(IF(LEN(Tablica1[[#This Row],[Kod]])-LEN(SUBSTITUTE(Tablica1[[#This Row],[Kod]]," ",""))=0,Tablica1[[#This Row],[Naziv]],"")="",G4128,IF(LEN(Tablica1[[#This Row],[Kod]])-LEN(SUBSTITUTE(Tablica1[[#This Row],[Kod]]," ",""))=0,Tablica1[[#This Row],[Naziv]],""))</f>
        <v xml:space="preserve"> Karlovačka</v>
      </c>
      <c r="H4129" t="str">
        <f>IF(LEN(Tablica1[[#This Row],[Kod]])-LEN(SUBSTITUTE(Tablica1[[#This Row],[Kod]]," ",""))=1,UPPER(Tablica1[[#This Row],[Naziv]]),IF(LEN(Tablica1[[#This Row],[Kod]])-LEN(SUBSTITUTE(Tablica1[[#This Row],[Kod]]," ",""))=2,H4128,""))</f>
        <v xml:space="preserve"> VOJNIĆ</v>
      </c>
      <c r="I4129" s="3" t="str">
        <f>IF(LEN(Tablica1[[#This Row],[Kod]])-LEN(SUBSTITUTE(Tablica1[[#This Row],[Kod]]," ",""))=2,Tablica1[[#This Row],[Naziv]],"")</f>
        <v xml:space="preserve"> Kestenovac</v>
      </c>
      <c r="J4129" s="3" t="str">
        <f>IF(LEN(Tablica1[[#This Row],[Kod]])-LEN(SUBSTITUTE(Tablica1[[#This Row],[Kod]]," ",""))=0,Tablica1[[#This Row],[Kod]],TRIM(RIGHT(SUBSTITUTE(Tablica1[[#This Row],[Kod]]," ",REPT(" ",30)),30)))</f>
        <v>028363</v>
      </c>
    </row>
    <row r="4130" spans="1:10" ht="15">
      <c r="A4130" s="1" t="s">
        <v>4068</v>
      </c>
      <c r="B4130" s="1" t="s">
        <v>11136</v>
      </c>
      <c r="C4130">
        <v>65</v>
      </c>
      <c r="D4130">
        <v>62</v>
      </c>
      <c r="E4130">
        <f>LEN(Tablica1[[#This Row],[Kod]])-LEN(SUBSTITUTE(Tablica1[[#This Row],[Kod]]," ",""))</f>
        <v>2</v>
      </c>
      <c r="F4130">
        <v>4129</v>
      </c>
      <c r="G4130" t="str">
        <f>IF(IF(LEN(Tablica1[[#This Row],[Kod]])-LEN(SUBSTITUTE(Tablica1[[#This Row],[Kod]]," ",""))=0,Tablica1[[#This Row],[Naziv]],"")="",G4129,IF(LEN(Tablica1[[#This Row],[Kod]])-LEN(SUBSTITUTE(Tablica1[[#This Row],[Kod]]," ",""))=0,Tablica1[[#This Row],[Naziv]],""))</f>
        <v xml:space="preserve"> Karlovačka</v>
      </c>
      <c r="H4130" t="str">
        <f>IF(LEN(Tablica1[[#This Row],[Kod]])-LEN(SUBSTITUTE(Tablica1[[#This Row],[Kod]]," ",""))=1,UPPER(Tablica1[[#This Row],[Naziv]]),IF(LEN(Tablica1[[#This Row],[Kod]])-LEN(SUBSTITUTE(Tablica1[[#This Row],[Kod]]," ",""))=2,H4129,""))</f>
        <v xml:space="preserve"> VOJNIĆ</v>
      </c>
      <c r="I4130" s="3" t="str">
        <f>IF(LEN(Tablica1[[#This Row],[Kod]])-LEN(SUBSTITUTE(Tablica1[[#This Row],[Kod]]," ",""))=2,Tablica1[[#This Row],[Naziv]],"")</f>
        <v xml:space="preserve"> Klokoč</v>
      </c>
      <c r="J4130" s="3" t="str">
        <f>IF(LEN(Tablica1[[#This Row],[Kod]])-LEN(SUBSTITUTE(Tablica1[[#This Row],[Kod]]," ",""))=0,Tablica1[[#This Row],[Kod]],TRIM(RIGHT(SUBSTITUTE(Tablica1[[#This Row],[Kod]]," ",REPT(" ",30)),30)))</f>
        <v>028975</v>
      </c>
    </row>
    <row r="4131" spans="1:10" ht="15">
      <c r="A4131" s="1" t="s">
        <v>4069</v>
      </c>
      <c r="B4131" s="1" t="s">
        <v>11137</v>
      </c>
      <c r="C4131">
        <v>10</v>
      </c>
      <c r="D4131">
        <v>10</v>
      </c>
      <c r="E4131">
        <f>LEN(Tablica1[[#This Row],[Kod]])-LEN(SUBSTITUTE(Tablica1[[#This Row],[Kod]]," ",""))</f>
        <v>2</v>
      </c>
      <c r="F4131">
        <v>4130</v>
      </c>
      <c r="G4131" t="str">
        <f>IF(IF(LEN(Tablica1[[#This Row],[Kod]])-LEN(SUBSTITUTE(Tablica1[[#This Row],[Kod]]," ",""))=0,Tablica1[[#This Row],[Naziv]],"")="",G4130,IF(LEN(Tablica1[[#This Row],[Kod]])-LEN(SUBSTITUTE(Tablica1[[#This Row],[Kod]]," ",""))=0,Tablica1[[#This Row],[Naziv]],""))</f>
        <v xml:space="preserve"> Karlovačka</v>
      </c>
      <c r="H4131" t="str">
        <f>IF(LEN(Tablica1[[#This Row],[Kod]])-LEN(SUBSTITUTE(Tablica1[[#This Row],[Kod]]," ",""))=1,UPPER(Tablica1[[#This Row],[Naziv]]),IF(LEN(Tablica1[[#This Row],[Kod]])-LEN(SUBSTITUTE(Tablica1[[#This Row],[Kod]]," ",""))=2,H4130,""))</f>
        <v xml:space="preserve"> VOJNIĆ</v>
      </c>
      <c r="I4131" s="3" t="str">
        <f>IF(LEN(Tablica1[[#This Row],[Kod]])-LEN(SUBSTITUTE(Tablica1[[#This Row],[Kod]]," ",""))=2,Tablica1[[#This Row],[Naziv]],"")</f>
        <v xml:space="preserve"> Klupica</v>
      </c>
      <c r="J4131" s="3" t="str">
        <f>IF(LEN(Tablica1[[#This Row],[Kod]])-LEN(SUBSTITUTE(Tablica1[[#This Row],[Kod]]," ",""))=0,Tablica1[[#This Row],[Kod]],TRIM(RIGHT(SUBSTITUTE(Tablica1[[#This Row],[Kod]]," ",REPT(" ",30)),30)))</f>
        <v>029106</v>
      </c>
    </row>
    <row r="4132" spans="1:10" ht="15">
      <c r="A4132" s="1" t="s">
        <v>4070</v>
      </c>
      <c r="B4132" s="1" t="s">
        <v>11138</v>
      </c>
      <c r="C4132">
        <v>90</v>
      </c>
      <c r="D4132">
        <v>81</v>
      </c>
      <c r="E4132">
        <f>LEN(Tablica1[[#This Row],[Kod]])-LEN(SUBSTITUTE(Tablica1[[#This Row],[Kod]]," ",""))</f>
        <v>2</v>
      </c>
      <c r="F4132">
        <v>4131</v>
      </c>
      <c r="G4132" t="str">
        <f>IF(IF(LEN(Tablica1[[#This Row],[Kod]])-LEN(SUBSTITUTE(Tablica1[[#This Row],[Kod]]," ",""))=0,Tablica1[[#This Row],[Naziv]],"")="",G4131,IF(LEN(Tablica1[[#This Row],[Kod]])-LEN(SUBSTITUTE(Tablica1[[#This Row],[Kod]]," ",""))=0,Tablica1[[#This Row],[Naziv]],""))</f>
        <v xml:space="preserve"> Karlovačka</v>
      </c>
      <c r="H4132" t="str">
        <f>IF(LEN(Tablica1[[#This Row],[Kod]])-LEN(SUBSTITUTE(Tablica1[[#This Row],[Kod]]," ",""))=1,UPPER(Tablica1[[#This Row],[Naziv]]),IF(LEN(Tablica1[[#This Row],[Kod]])-LEN(SUBSTITUTE(Tablica1[[#This Row],[Kod]]," ",""))=2,H4131,""))</f>
        <v xml:space="preserve"> VOJNIĆ</v>
      </c>
      <c r="I4132" s="3" t="str">
        <f>IF(LEN(Tablica1[[#This Row],[Kod]])-LEN(SUBSTITUTE(Tablica1[[#This Row],[Kod]]," ",""))=2,Tablica1[[#This Row],[Naziv]],"")</f>
        <v xml:space="preserve"> Ključar</v>
      </c>
      <c r="J4132" s="3" t="str">
        <f>IF(LEN(Tablica1[[#This Row],[Kod]])-LEN(SUBSTITUTE(Tablica1[[#This Row],[Kod]]," ",""))=0,Tablica1[[#This Row],[Kod]],TRIM(RIGHT(SUBSTITUTE(Tablica1[[#This Row],[Kod]]," ",REPT(" ",30)),30)))</f>
        <v>029181</v>
      </c>
    </row>
    <row r="4133" spans="1:10" ht="15">
      <c r="A4133" s="1" t="s">
        <v>4071</v>
      </c>
      <c r="B4133" s="1" t="s">
        <v>11139</v>
      </c>
      <c r="C4133">
        <v>130</v>
      </c>
      <c r="D4133">
        <v>117</v>
      </c>
      <c r="E4133">
        <f>LEN(Tablica1[[#This Row],[Kod]])-LEN(SUBSTITUTE(Tablica1[[#This Row],[Kod]]," ",""))</f>
        <v>2</v>
      </c>
      <c r="F4133">
        <v>4132</v>
      </c>
      <c r="G4133" t="str">
        <f>IF(IF(LEN(Tablica1[[#This Row],[Kod]])-LEN(SUBSTITUTE(Tablica1[[#This Row],[Kod]]," ",""))=0,Tablica1[[#This Row],[Naziv]],"")="",G4132,IF(LEN(Tablica1[[#This Row],[Kod]])-LEN(SUBSTITUTE(Tablica1[[#This Row],[Kod]]," ",""))=0,Tablica1[[#This Row],[Naziv]],""))</f>
        <v xml:space="preserve"> Karlovačka</v>
      </c>
      <c r="H4133" t="str">
        <f>IF(LEN(Tablica1[[#This Row],[Kod]])-LEN(SUBSTITUTE(Tablica1[[#This Row],[Kod]]," ",""))=1,UPPER(Tablica1[[#This Row],[Naziv]]),IF(LEN(Tablica1[[#This Row],[Kod]])-LEN(SUBSTITUTE(Tablica1[[#This Row],[Kod]]," ",""))=2,H4132,""))</f>
        <v xml:space="preserve"> VOJNIĆ</v>
      </c>
      <c r="I4133" s="3" t="str">
        <f>IF(LEN(Tablica1[[#This Row],[Kod]])-LEN(SUBSTITUTE(Tablica1[[#This Row],[Kod]]," ",""))=2,Tablica1[[#This Row],[Naziv]],"")</f>
        <v xml:space="preserve"> Knežević Kosa</v>
      </c>
      <c r="J4133" s="3" t="str">
        <f>IF(LEN(Tablica1[[#This Row],[Kod]])-LEN(SUBSTITUTE(Tablica1[[#This Row],[Kod]]," ",""))=0,Tablica1[[#This Row],[Kod]],TRIM(RIGHT(SUBSTITUTE(Tablica1[[#This Row],[Kod]]," ",REPT(" ",30)),30)))</f>
        <v>029319</v>
      </c>
    </row>
    <row r="4134" spans="1:10" ht="15">
      <c r="A4134" s="1" t="s">
        <v>4072</v>
      </c>
      <c r="B4134" s="1" t="s">
        <v>11140</v>
      </c>
      <c r="C4134">
        <v>47</v>
      </c>
      <c r="D4134">
        <v>42</v>
      </c>
      <c r="E4134">
        <f>LEN(Tablica1[[#This Row],[Kod]])-LEN(SUBSTITUTE(Tablica1[[#This Row],[Kod]]," ",""))</f>
        <v>2</v>
      </c>
      <c r="F4134">
        <v>4133</v>
      </c>
      <c r="G4134" t="str">
        <f>IF(IF(LEN(Tablica1[[#This Row],[Kod]])-LEN(SUBSTITUTE(Tablica1[[#This Row],[Kod]]," ",""))=0,Tablica1[[#This Row],[Naziv]],"")="",G4133,IF(LEN(Tablica1[[#This Row],[Kod]])-LEN(SUBSTITUTE(Tablica1[[#This Row],[Kod]]," ",""))=0,Tablica1[[#This Row],[Naziv]],""))</f>
        <v xml:space="preserve"> Karlovačka</v>
      </c>
      <c r="H4134" t="str">
        <f>IF(LEN(Tablica1[[#This Row],[Kod]])-LEN(SUBSTITUTE(Tablica1[[#This Row],[Kod]]," ",""))=1,UPPER(Tablica1[[#This Row],[Naziv]]),IF(LEN(Tablica1[[#This Row],[Kod]])-LEN(SUBSTITUTE(Tablica1[[#This Row],[Kod]]," ",""))=2,H4133,""))</f>
        <v xml:space="preserve"> VOJNIĆ</v>
      </c>
      <c r="I4134" s="3" t="str">
        <f>IF(LEN(Tablica1[[#This Row],[Kod]])-LEN(SUBSTITUTE(Tablica1[[#This Row],[Kod]]," ",""))=2,Tablica1[[#This Row],[Naziv]],"")</f>
        <v xml:space="preserve"> Kokirevo</v>
      </c>
      <c r="J4134" s="3" t="str">
        <f>IF(LEN(Tablica1[[#This Row],[Kod]])-LEN(SUBSTITUTE(Tablica1[[#This Row],[Kod]]," ",""))=0,Tablica1[[#This Row],[Kod]],TRIM(RIGHT(SUBSTITUTE(Tablica1[[#This Row],[Kod]]," ",REPT(" ",30)),30)))</f>
        <v>029475</v>
      </c>
    </row>
    <row r="4135" spans="1:10" ht="15">
      <c r="A4135" s="1" t="s">
        <v>4073</v>
      </c>
      <c r="B4135" s="1" t="s">
        <v>11141</v>
      </c>
      <c r="C4135">
        <v>199</v>
      </c>
      <c r="D4135">
        <v>183</v>
      </c>
      <c r="E4135">
        <f>LEN(Tablica1[[#This Row],[Kod]])-LEN(SUBSTITUTE(Tablica1[[#This Row],[Kod]]," ",""))</f>
        <v>2</v>
      </c>
      <c r="F4135">
        <v>4134</v>
      </c>
      <c r="G4135" t="str">
        <f>IF(IF(LEN(Tablica1[[#This Row],[Kod]])-LEN(SUBSTITUTE(Tablica1[[#This Row],[Kod]]," ",""))=0,Tablica1[[#This Row],[Naziv]],"")="",G4134,IF(LEN(Tablica1[[#This Row],[Kod]])-LEN(SUBSTITUTE(Tablica1[[#This Row],[Kod]]," ",""))=0,Tablica1[[#This Row],[Naziv]],""))</f>
        <v xml:space="preserve"> Karlovačka</v>
      </c>
      <c r="H4135" t="str">
        <f>IF(LEN(Tablica1[[#This Row],[Kod]])-LEN(SUBSTITUTE(Tablica1[[#This Row],[Kod]]," ",""))=1,UPPER(Tablica1[[#This Row],[Naziv]]),IF(LEN(Tablica1[[#This Row],[Kod]])-LEN(SUBSTITUTE(Tablica1[[#This Row],[Kod]]," ",""))=2,H4134,""))</f>
        <v xml:space="preserve"> VOJNIĆ</v>
      </c>
      <c r="I4135" s="3" t="str">
        <f>IF(LEN(Tablica1[[#This Row],[Kod]])-LEN(SUBSTITUTE(Tablica1[[#This Row],[Kod]]," ",""))=2,Tablica1[[#This Row],[Naziv]],"")</f>
        <v xml:space="preserve"> Kolarić</v>
      </c>
      <c r="J4135" s="3" t="str">
        <f>IF(LEN(Tablica1[[#This Row],[Kod]])-LEN(SUBSTITUTE(Tablica1[[#This Row],[Kod]]," ",""))=0,Tablica1[[#This Row],[Kod]],TRIM(RIGHT(SUBSTITUTE(Tablica1[[#This Row],[Kod]]," ",REPT(" ",30)),30)))</f>
        <v>029530</v>
      </c>
    </row>
    <row r="4136" spans="1:10" ht="15">
      <c r="A4136" s="1" t="s">
        <v>4074</v>
      </c>
      <c r="B4136" s="1" t="s">
        <v>11142</v>
      </c>
      <c r="C4136">
        <v>21</v>
      </c>
      <c r="D4136">
        <v>21</v>
      </c>
      <c r="E4136">
        <f>LEN(Tablica1[[#This Row],[Kod]])-LEN(SUBSTITUTE(Tablica1[[#This Row],[Kod]]," ",""))</f>
        <v>2</v>
      </c>
      <c r="F4136">
        <v>4135</v>
      </c>
      <c r="G4136" t="str">
        <f>IF(IF(LEN(Tablica1[[#This Row],[Kod]])-LEN(SUBSTITUTE(Tablica1[[#This Row],[Kod]]," ",""))=0,Tablica1[[#This Row],[Naziv]],"")="",G4135,IF(LEN(Tablica1[[#This Row],[Kod]])-LEN(SUBSTITUTE(Tablica1[[#This Row],[Kod]]," ",""))=0,Tablica1[[#This Row],[Naziv]],""))</f>
        <v xml:space="preserve"> Karlovačka</v>
      </c>
      <c r="H4136" t="str">
        <f>IF(LEN(Tablica1[[#This Row],[Kod]])-LEN(SUBSTITUTE(Tablica1[[#This Row],[Kod]]," ",""))=1,UPPER(Tablica1[[#This Row],[Naziv]]),IF(LEN(Tablica1[[#This Row],[Kod]])-LEN(SUBSTITUTE(Tablica1[[#This Row],[Kod]]," ",""))=2,H4135,""))</f>
        <v xml:space="preserve"> VOJNIĆ</v>
      </c>
      <c r="I4136" s="3" t="str">
        <f>IF(LEN(Tablica1[[#This Row],[Kod]])-LEN(SUBSTITUTE(Tablica1[[#This Row],[Kod]]," ",""))=2,Tablica1[[#This Row],[Naziv]],"")</f>
        <v xml:space="preserve"> Krivaja Vojnićka</v>
      </c>
      <c r="J4136" s="3" t="str">
        <f>IF(LEN(Tablica1[[#This Row],[Kod]])-LEN(SUBSTITUTE(Tablica1[[#This Row],[Kod]]," ",""))=0,Tablica1[[#This Row],[Kod]],TRIM(RIGHT(SUBSTITUTE(Tablica1[[#This Row],[Kod]]," ",REPT(" ",30)),30)))</f>
        <v>032182</v>
      </c>
    </row>
    <row r="4137" spans="1:10" ht="15">
      <c r="A4137" s="1" t="s">
        <v>4075</v>
      </c>
      <c r="B4137" s="1" t="s">
        <v>11143</v>
      </c>
      <c r="C4137">
        <v>82</v>
      </c>
      <c r="D4137">
        <v>76</v>
      </c>
      <c r="E4137">
        <f>LEN(Tablica1[[#This Row],[Kod]])-LEN(SUBSTITUTE(Tablica1[[#This Row],[Kod]]," ",""))</f>
        <v>2</v>
      </c>
      <c r="F4137">
        <v>4136</v>
      </c>
      <c r="G4137" t="str">
        <f>IF(IF(LEN(Tablica1[[#This Row],[Kod]])-LEN(SUBSTITUTE(Tablica1[[#This Row],[Kod]]," ",""))=0,Tablica1[[#This Row],[Naziv]],"")="",G4136,IF(LEN(Tablica1[[#This Row],[Kod]])-LEN(SUBSTITUTE(Tablica1[[#This Row],[Kod]]," ",""))=0,Tablica1[[#This Row],[Naziv]],""))</f>
        <v xml:space="preserve"> Karlovačka</v>
      </c>
      <c r="H4137" t="str">
        <f>IF(LEN(Tablica1[[#This Row],[Kod]])-LEN(SUBSTITUTE(Tablica1[[#This Row],[Kod]]," ",""))=1,UPPER(Tablica1[[#This Row],[Naziv]]),IF(LEN(Tablica1[[#This Row],[Kod]])-LEN(SUBSTITUTE(Tablica1[[#This Row],[Kod]]," ",""))=2,H4136,""))</f>
        <v xml:space="preserve"> VOJNIĆ</v>
      </c>
      <c r="I4137" s="3" t="str">
        <f>IF(LEN(Tablica1[[#This Row],[Kod]])-LEN(SUBSTITUTE(Tablica1[[#This Row],[Kod]]," ",""))=2,Tablica1[[#This Row],[Naziv]],"")</f>
        <v xml:space="preserve"> Krstinja</v>
      </c>
      <c r="J4137" s="3" t="str">
        <f>IF(LEN(Tablica1[[#This Row],[Kod]])-LEN(SUBSTITUTE(Tablica1[[#This Row],[Kod]]," ",""))=0,Tablica1[[#This Row],[Kod]],TRIM(RIGHT(SUBSTITUTE(Tablica1[[#This Row],[Kod]]," ",REPT(" ",30)),30)))</f>
        <v>032654</v>
      </c>
    </row>
    <row r="4138" spans="1:10" ht="15">
      <c r="A4138" s="1" t="s">
        <v>4076</v>
      </c>
      <c r="B4138" s="1" t="s">
        <v>11144</v>
      </c>
      <c r="C4138">
        <v>347</v>
      </c>
      <c r="D4138">
        <v>312</v>
      </c>
      <c r="E4138">
        <f>LEN(Tablica1[[#This Row],[Kod]])-LEN(SUBSTITUTE(Tablica1[[#This Row],[Kod]]," ",""))</f>
        <v>2</v>
      </c>
      <c r="F4138">
        <v>4137</v>
      </c>
      <c r="G4138" t="str">
        <f>IF(IF(LEN(Tablica1[[#This Row],[Kod]])-LEN(SUBSTITUTE(Tablica1[[#This Row],[Kod]]," ",""))=0,Tablica1[[#This Row],[Naziv]],"")="",G4137,IF(LEN(Tablica1[[#This Row],[Kod]])-LEN(SUBSTITUTE(Tablica1[[#This Row],[Kod]]," ",""))=0,Tablica1[[#This Row],[Naziv]],""))</f>
        <v xml:space="preserve"> Karlovačka</v>
      </c>
      <c r="H4138" t="str">
        <f>IF(LEN(Tablica1[[#This Row],[Kod]])-LEN(SUBSTITUTE(Tablica1[[#This Row],[Kod]]," ",""))=1,UPPER(Tablica1[[#This Row],[Naziv]]),IF(LEN(Tablica1[[#This Row],[Kod]])-LEN(SUBSTITUTE(Tablica1[[#This Row],[Kod]]," ",""))=2,H4137,""))</f>
        <v xml:space="preserve"> VOJNIĆ</v>
      </c>
      <c r="I4138" s="3" t="str">
        <f>IF(LEN(Tablica1[[#This Row],[Kod]])-LEN(SUBSTITUTE(Tablica1[[#This Row],[Kod]]," ",""))=2,Tablica1[[#This Row],[Naziv]],"")</f>
        <v xml:space="preserve"> Kupljensko</v>
      </c>
      <c r="J4138" s="3" t="str">
        <f>IF(LEN(Tablica1[[#This Row],[Kod]])-LEN(SUBSTITUTE(Tablica1[[#This Row],[Kod]]," ",""))=0,Tablica1[[#This Row],[Kod]],TRIM(RIGHT(SUBSTITUTE(Tablica1[[#This Row],[Kod]]," ",REPT(" ",30)),30)))</f>
        <v>033642</v>
      </c>
    </row>
    <row r="4139" spans="1:10" ht="15">
      <c r="A4139" s="1" t="s">
        <v>4077</v>
      </c>
      <c r="B4139" s="1" t="s">
        <v>11145</v>
      </c>
      <c r="C4139">
        <v>48</v>
      </c>
      <c r="D4139">
        <v>46</v>
      </c>
      <c r="E4139">
        <f>LEN(Tablica1[[#This Row],[Kod]])-LEN(SUBSTITUTE(Tablica1[[#This Row],[Kod]]," ",""))</f>
        <v>2</v>
      </c>
      <c r="F4139">
        <v>4138</v>
      </c>
      <c r="G4139" t="str">
        <f>IF(IF(LEN(Tablica1[[#This Row],[Kod]])-LEN(SUBSTITUTE(Tablica1[[#This Row],[Kod]]," ",""))=0,Tablica1[[#This Row],[Naziv]],"")="",G4138,IF(LEN(Tablica1[[#This Row],[Kod]])-LEN(SUBSTITUTE(Tablica1[[#This Row],[Kod]]," ",""))=0,Tablica1[[#This Row],[Naziv]],""))</f>
        <v xml:space="preserve"> Karlovačka</v>
      </c>
      <c r="H4139" t="str">
        <f>IF(LEN(Tablica1[[#This Row],[Kod]])-LEN(SUBSTITUTE(Tablica1[[#This Row],[Kod]]," ",""))=1,UPPER(Tablica1[[#This Row],[Naziv]]),IF(LEN(Tablica1[[#This Row],[Kod]])-LEN(SUBSTITUTE(Tablica1[[#This Row],[Kod]]," ",""))=2,H4138,""))</f>
        <v xml:space="preserve"> VOJNIĆ</v>
      </c>
      <c r="I4139" s="3" t="str">
        <f>IF(LEN(Tablica1[[#This Row],[Kod]])-LEN(SUBSTITUTE(Tablica1[[#This Row],[Kod]]," ",""))=2,Tablica1[[#This Row],[Naziv]],"")</f>
        <v xml:space="preserve"> Kusaja</v>
      </c>
      <c r="J4139" s="3" t="str">
        <f>IF(LEN(Tablica1[[#This Row],[Kod]])-LEN(SUBSTITUTE(Tablica1[[#This Row],[Kod]]," ",""))=0,Tablica1[[#This Row],[Kod]],TRIM(RIGHT(SUBSTITUTE(Tablica1[[#This Row],[Kod]]," ",REPT(" ",30)),30)))</f>
        <v>033715</v>
      </c>
    </row>
    <row r="4140" spans="1:10" ht="15">
      <c r="A4140" s="1" t="s">
        <v>4078</v>
      </c>
      <c r="B4140" s="1" t="s">
        <v>11146</v>
      </c>
      <c r="C4140">
        <v>7</v>
      </c>
      <c r="D4140">
        <v>7</v>
      </c>
      <c r="E4140">
        <f>LEN(Tablica1[[#This Row],[Kod]])-LEN(SUBSTITUTE(Tablica1[[#This Row],[Kod]]," ",""))</f>
        <v>2</v>
      </c>
      <c r="F4140">
        <v>4139</v>
      </c>
      <c r="G4140" t="str">
        <f>IF(IF(LEN(Tablica1[[#This Row],[Kod]])-LEN(SUBSTITUTE(Tablica1[[#This Row],[Kod]]," ",""))=0,Tablica1[[#This Row],[Naziv]],"")="",G4139,IF(LEN(Tablica1[[#This Row],[Kod]])-LEN(SUBSTITUTE(Tablica1[[#This Row],[Kod]]," ",""))=0,Tablica1[[#This Row],[Naziv]],""))</f>
        <v xml:space="preserve"> Karlovačka</v>
      </c>
      <c r="H4140" t="str">
        <f>IF(LEN(Tablica1[[#This Row],[Kod]])-LEN(SUBSTITUTE(Tablica1[[#This Row],[Kod]]," ",""))=1,UPPER(Tablica1[[#This Row],[Naziv]]),IF(LEN(Tablica1[[#This Row],[Kod]])-LEN(SUBSTITUTE(Tablica1[[#This Row],[Kod]]," ",""))=2,H4139,""))</f>
        <v xml:space="preserve"> VOJNIĆ</v>
      </c>
      <c r="I4140" s="3" t="str">
        <f>IF(LEN(Tablica1[[#This Row],[Kod]])-LEN(SUBSTITUTE(Tablica1[[#This Row],[Kod]]," ",""))=2,Tablica1[[#This Row],[Naziv]],"")</f>
        <v xml:space="preserve"> Lipovac Krstinjski</v>
      </c>
      <c r="J4140" s="3" t="str">
        <f>IF(LEN(Tablica1[[#This Row],[Kod]])-LEN(SUBSTITUTE(Tablica1[[#This Row],[Kod]]," ",""))=0,Tablica1[[#This Row],[Kod]],TRIM(RIGHT(SUBSTITUTE(Tablica1[[#This Row],[Kod]]," ",REPT(" ",30)),30)))</f>
        <v>035483</v>
      </c>
    </row>
    <row r="4141" spans="1:10" ht="15">
      <c r="A4141" s="1" t="s">
        <v>4079</v>
      </c>
      <c r="B4141" s="1" t="s">
        <v>11147</v>
      </c>
      <c r="C4141">
        <v>11</v>
      </c>
      <c r="D4141">
        <v>11</v>
      </c>
      <c r="E4141">
        <f>LEN(Tablica1[[#This Row],[Kod]])-LEN(SUBSTITUTE(Tablica1[[#This Row],[Kod]]," ",""))</f>
        <v>2</v>
      </c>
      <c r="F4141">
        <v>4140</v>
      </c>
      <c r="G4141" t="str">
        <f>IF(IF(LEN(Tablica1[[#This Row],[Kod]])-LEN(SUBSTITUTE(Tablica1[[#This Row],[Kod]]," ",""))=0,Tablica1[[#This Row],[Naziv]],"")="",G4140,IF(LEN(Tablica1[[#This Row],[Kod]])-LEN(SUBSTITUTE(Tablica1[[#This Row],[Kod]]," ",""))=0,Tablica1[[#This Row],[Naziv]],""))</f>
        <v xml:space="preserve"> Karlovačka</v>
      </c>
      <c r="H4141" t="str">
        <f>IF(LEN(Tablica1[[#This Row],[Kod]])-LEN(SUBSTITUTE(Tablica1[[#This Row],[Kod]]," ",""))=1,UPPER(Tablica1[[#This Row],[Naziv]]),IF(LEN(Tablica1[[#This Row],[Kod]])-LEN(SUBSTITUTE(Tablica1[[#This Row],[Kod]]," ",""))=2,H4140,""))</f>
        <v xml:space="preserve"> VOJNIĆ</v>
      </c>
      <c r="I4141" s="3" t="str">
        <f>IF(LEN(Tablica1[[#This Row],[Kod]])-LEN(SUBSTITUTE(Tablica1[[#This Row],[Kod]]," ",""))=2,Tablica1[[#This Row],[Naziv]],"")</f>
        <v xml:space="preserve"> Lisine</v>
      </c>
      <c r="J4141" s="3" t="str">
        <f>IF(LEN(Tablica1[[#This Row],[Kod]])-LEN(SUBSTITUTE(Tablica1[[#This Row],[Kod]]," ",""))=0,Tablica1[[#This Row],[Kod]],TRIM(RIGHT(SUBSTITUTE(Tablica1[[#This Row],[Kod]]," ",REPT(" ",30)),30)))</f>
        <v>035688</v>
      </c>
    </row>
    <row r="4142" spans="1:10" ht="15">
      <c r="A4142" s="1" t="s">
        <v>4080</v>
      </c>
      <c r="B4142" s="1" t="s">
        <v>11148</v>
      </c>
      <c r="C4142">
        <v>63</v>
      </c>
      <c r="D4142">
        <v>54</v>
      </c>
      <c r="E4142">
        <f>LEN(Tablica1[[#This Row],[Kod]])-LEN(SUBSTITUTE(Tablica1[[#This Row],[Kod]]," ",""))</f>
        <v>2</v>
      </c>
      <c r="F4142">
        <v>4141</v>
      </c>
      <c r="G4142" t="str">
        <f>IF(IF(LEN(Tablica1[[#This Row],[Kod]])-LEN(SUBSTITUTE(Tablica1[[#This Row],[Kod]]," ",""))=0,Tablica1[[#This Row],[Naziv]],"")="",G4141,IF(LEN(Tablica1[[#This Row],[Kod]])-LEN(SUBSTITUTE(Tablica1[[#This Row],[Kod]]," ",""))=0,Tablica1[[#This Row],[Naziv]],""))</f>
        <v xml:space="preserve"> Karlovačka</v>
      </c>
      <c r="H4142" t="str">
        <f>IF(LEN(Tablica1[[#This Row],[Kod]])-LEN(SUBSTITUTE(Tablica1[[#This Row],[Kod]]," ",""))=1,UPPER(Tablica1[[#This Row],[Naziv]]),IF(LEN(Tablica1[[#This Row],[Kod]])-LEN(SUBSTITUTE(Tablica1[[#This Row],[Kod]]," ",""))=2,H4141,""))</f>
        <v xml:space="preserve"> VOJNIĆ</v>
      </c>
      <c r="I4142" s="3" t="str">
        <f>IF(LEN(Tablica1[[#This Row],[Kod]])-LEN(SUBSTITUTE(Tablica1[[#This Row],[Kod]]," ",""))=2,Tablica1[[#This Row],[Naziv]],"")</f>
        <v xml:space="preserve"> Loskunja</v>
      </c>
      <c r="J4142" s="3" t="str">
        <f>IF(LEN(Tablica1[[#This Row],[Kod]])-LEN(SUBSTITUTE(Tablica1[[#This Row],[Kod]]," ",""))=0,Tablica1[[#This Row],[Kod]],TRIM(RIGHT(SUBSTITUTE(Tablica1[[#This Row],[Kod]]," ",REPT(" ",30)),30)))</f>
        <v>035980</v>
      </c>
    </row>
    <row r="4143" spans="1:10" ht="15">
      <c r="A4143" s="1" t="s">
        <v>4081</v>
      </c>
      <c r="B4143" s="1" t="s">
        <v>11149</v>
      </c>
      <c r="C4143">
        <v>47</v>
      </c>
      <c r="D4143">
        <v>44</v>
      </c>
      <c r="E4143">
        <f>LEN(Tablica1[[#This Row],[Kod]])-LEN(SUBSTITUTE(Tablica1[[#This Row],[Kod]]," ",""))</f>
        <v>2</v>
      </c>
      <c r="F4143">
        <v>4142</v>
      </c>
      <c r="G4143" t="str">
        <f>IF(IF(LEN(Tablica1[[#This Row],[Kod]])-LEN(SUBSTITUTE(Tablica1[[#This Row],[Kod]]," ",""))=0,Tablica1[[#This Row],[Naziv]],"")="",G4142,IF(LEN(Tablica1[[#This Row],[Kod]])-LEN(SUBSTITUTE(Tablica1[[#This Row],[Kod]]," ",""))=0,Tablica1[[#This Row],[Naziv]],""))</f>
        <v xml:space="preserve"> Karlovačka</v>
      </c>
      <c r="H4143" t="str">
        <f>IF(LEN(Tablica1[[#This Row],[Kod]])-LEN(SUBSTITUTE(Tablica1[[#This Row],[Kod]]," ",""))=1,UPPER(Tablica1[[#This Row],[Naziv]]),IF(LEN(Tablica1[[#This Row],[Kod]])-LEN(SUBSTITUTE(Tablica1[[#This Row],[Kod]]," ",""))=2,H4142,""))</f>
        <v xml:space="preserve"> VOJNIĆ</v>
      </c>
      <c r="I4143" s="3" t="str">
        <f>IF(LEN(Tablica1[[#This Row],[Kod]])-LEN(SUBSTITUTE(Tablica1[[#This Row],[Kod]]," ",""))=2,Tablica1[[#This Row],[Naziv]],"")</f>
        <v xml:space="preserve"> Malešević Selo</v>
      </c>
      <c r="J4143" s="3" t="str">
        <f>IF(LEN(Tablica1[[#This Row],[Kod]])-LEN(SUBSTITUTE(Tablica1[[#This Row],[Kod]]," ",""))=0,Tablica1[[#This Row],[Kod]],TRIM(RIGHT(SUBSTITUTE(Tablica1[[#This Row],[Kod]]," ",REPT(" ",30)),30)))</f>
        <v>038202</v>
      </c>
    </row>
    <row r="4144" spans="1:10" ht="15">
      <c r="A4144" s="1" t="s">
        <v>4082</v>
      </c>
      <c r="B4144" s="1" t="s">
        <v>11150</v>
      </c>
      <c r="C4144">
        <v>66</v>
      </c>
      <c r="D4144">
        <v>66</v>
      </c>
      <c r="E4144">
        <f>LEN(Tablica1[[#This Row],[Kod]])-LEN(SUBSTITUTE(Tablica1[[#This Row],[Kod]]," ",""))</f>
        <v>2</v>
      </c>
      <c r="F4144">
        <v>4143</v>
      </c>
      <c r="G4144" t="str">
        <f>IF(IF(LEN(Tablica1[[#This Row],[Kod]])-LEN(SUBSTITUTE(Tablica1[[#This Row],[Kod]]," ",""))=0,Tablica1[[#This Row],[Naziv]],"")="",G4143,IF(LEN(Tablica1[[#This Row],[Kod]])-LEN(SUBSTITUTE(Tablica1[[#This Row],[Kod]]," ",""))=0,Tablica1[[#This Row],[Naziv]],""))</f>
        <v xml:space="preserve"> Karlovačka</v>
      </c>
      <c r="H4144" t="str">
        <f>IF(LEN(Tablica1[[#This Row],[Kod]])-LEN(SUBSTITUTE(Tablica1[[#This Row],[Kod]]," ",""))=1,UPPER(Tablica1[[#This Row],[Naziv]]),IF(LEN(Tablica1[[#This Row],[Kod]])-LEN(SUBSTITUTE(Tablica1[[#This Row],[Kod]]," ",""))=2,H4143,""))</f>
        <v xml:space="preserve"> VOJNIĆ</v>
      </c>
      <c r="I4144" s="3" t="str">
        <f>IF(LEN(Tablica1[[#This Row],[Kod]])-LEN(SUBSTITUTE(Tablica1[[#This Row],[Kod]]," ",""))=2,Tablica1[[#This Row],[Naziv]],"")</f>
        <v xml:space="preserve"> Mandić Selo</v>
      </c>
      <c r="J4144" s="3" t="str">
        <f>IF(LEN(Tablica1[[#This Row],[Kod]])-LEN(SUBSTITUTE(Tablica1[[#This Row],[Kod]]," ",""))=0,Tablica1[[#This Row],[Kod]],TRIM(RIGHT(SUBSTITUTE(Tablica1[[#This Row],[Kod]]," ",REPT(" ",30)),30)))</f>
        <v>038946</v>
      </c>
    </row>
    <row r="4145" spans="1:10" ht="15">
      <c r="A4145" s="1" t="s">
        <v>4083</v>
      </c>
      <c r="B4145" s="1" t="s">
        <v>11151</v>
      </c>
      <c r="C4145">
        <v>65</v>
      </c>
      <c r="D4145">
        <v>63</v>
      </c>
      <c r="E4145">
        <f>LEN(Tablica1[[#This Row],[Kod]])-LEN(SUBSTITUTE(Tablica1[[#This Row],[Kod]]," ",""))</f>
        <v>2</v>
      </c>
      <c r="F4145">
        <v>4144</v>
      </c>
      <c r="G4145" t="str">
        <f>IF(IF(LEN(Tablica1[[#This Row],[Kod]])-LEN(SUBSTITUTE(Tablica1[[#This Row],[Kod]]," ",""))=0,Tablica1[[#This Row],[Naziv]],"")="",G4144,IF(LEN(Tablica1[[#This Row],[Kod]])-LEN(SUBSTITUTE(Tablica1[[#This Row],[Kod]]," ",""))=0,Tablica1[[#This Row],[Naziv]],""))</f>
        <v xml:space="preserve"> Karlovačka</v>
      </c>
      <c r="H4145" t="str">
        <f>IF(LEN(Tablica1[[#This Row],[Kod]])-LEN(SUBSTITUTE(Tablica1[[#This Row],[Kod]]," ",""))=1,UPPER(Tablica1[[#This Row],[Naziv]]),IF(LEN(Tablica1[[#This Row],[Kod]])-LEN(SUBSTITUTE(Tablica1[[#This Row],[Kod]]," ",""))=2,H4144,""))</f>
        <v xml:space="preserve"> VOJNIĆ</v>
      </c>
      <c r="I4145" s="3" t="str">
        <f>IF(LEN(Tablica1[[#This Row],[Kod]])-LEN(SUBSTITUTE(Tablica1[[#This Row],[Kod]]," ",""))=2,Tablica1[[#This Row],[Naziv]],"")</f>
        <v xml:space="preserve"> Međeđak Utinjski</v>
      </c>
      <c r="J4145" s="3" t="str">
        <f>IF(LEN(Tablica1[[#This Row],[Kod]])-LEN(SUBSTITUTE(Tablica1[[#This Row],[Kod]]," ",""))=0,Tablica1[[#This Row],[Kod]],TRIM(RIGHT(SUBSTITUTE(Tablica1[[#This Row],[Kod]]," ",REPT(" ",30)),30)))</f>
        <v>040371</v>
      </c>
    </row>
    <row r="4146" spans="1:10" ht="15">
      <c r="A4146" s="1" t="s">
        <v>4084</v>
      </c>
      <c r="B4146" s="1" t="s">
        <v>11152</v>
      </c>
      <c r="C4146">
        <v>121</v>
      </c>
      <c r="D4146">
        <v>82</v>
      </c>
      <c r="E4146">
        <f>LEN(Tablica1[[#This Row],[Kod]])-LEN(SUBSTITUTE(Tablica1[[#This Row],[Kod]]," ",""))</f>
        <v>2</v>
      </c>
      <c r="F4146">
        <v>4145</v>
      </c>
      <c r="G4146" t="str">
        <f>IF(IF(LEN(Tablica1[[#This Row],[Kod]])-LEN(SUBSTITUTE(Tablica1[[#This Row],[Kod]]," ",""))=0,Tablica1[[#This Row],[Naziv]],"")="",G4145,IF(LEN(Tablica1[[#This Row],[Kod]])-LEN(SUBSTITUTE(Tablica1[[#This Row],[Kod]]," ",""))=0,Tablica1[[#This Row],[Naziv]],""))</f>
        <v xml:space="preserve"> Karlovačka</v>
      </c>
      <c r="H4146" t="str">
        <f>IF(LEN(Tablica1[[#This Row],[Kod]])-LEN(SUBSTITUTE(Tablica1[[#This Row],[Kod]]," ",""))=1,UPPER(Tablica1[[#This Row],[Naziv]]),IF(LEN(Tablica1[[#This Row],[Kod]])-LEN(SUBSTITUTE(Tablica1[[#This Row],[Kod]]," ",""))=2,H4145,""))</f>
        <v xml:space="preserve"> VOJNIĆ</v>
      </c>
      <c r="I4146" s="3" t="str">
        <f>IF(LEN(Tablica1[[#This Row],[Kod]])-LEN(SUBSTITUTE(Tablica1[[#This Row],[Kod]]," ",""))=2,Tablica1[[#This Row],[Naziv]],"")</f>
        <v xml:space="preserve"> Miholjsko</v>
      </c>
      <c r="J4146" s="3" t="str">
        <f>IF(LEN(Tablica1[[#This Row],[Kod]])-LEN(SUBSTITUTE(Tablica1[[#This Row],[Kod]]," ",""))=0,Tablica1[[#This Row],[Kod]],TRIM(RIGHT(SUBSTITUTE(Tablica1[[#This Row],[Kod]]," ",REPT(" ",30)),30)))</f>
        <v>040819</v>
      </c>
    </row>
    <row r="4147" spans="1:10" ht="15">
      <c r="A4147" s="1" t="s">
        <v>4085</v>
      </c>
      <c r="B4147" s="1" t="s">
        <v>11153</v>
      </c>
      <c r="C4147">
        <v>117</v>
      </c>
      <c r="D4147">
        <v>92</v>
      </c>
      <c r="E4147">
        <f>LEN(Tablica1[[#This Row],[Kod]])-LEN(SUBSTITUTE(Tablica1[[#This Row],[Kod]]," ",""))</f>
        <v>2</v>
      </c>
      <c r="F4147">
        <v>4146</v>
      </c>
      <c r="G4147" t="str">
        <f>IF(IF(LEN(Tablica1[[#This Row],[Kod]])-LEN(SUBSTITUTE(Tablica1[[#This Row],[Kod]]," ",""))=0,Tablica1[[#This Row],[Naziv]],"")="",G4146,IF(LEN(Tablica1[[#This Row],[Kod]])-LEN(SUBSTITUTE(Tablica1[[#This Row],[Kod]]," ",""))=0,Tablica1[[#This Row],[Naziv]],""))</f>
        <v xml:space="preserve"> Karlovačka</v>
      </c>
      <c r="H4147" t="str">
        <f>IF(LEN(Tablica1[[#This Row],[Kod]])-LEN(SUBSTITUTE(Tablica1[[#This Row],[Kod]]," ",""))=1,UPPER(Tablica1[[#This Row],[Naziv]]),IF(LEN(Tablica1[[#This Row],[Kod]])-LEN(SUBSTITUTE(Tablica1[[#This Row],[Kod]]," ",""))=2,H4146,""))</f>
        <v xml:space="preserve"> VOJNIĆ</v>
      </c>
      <c r="I4147" s="3" t="str">
        <f>IF(LEN(Tablica1[[#This Row],[Kod]])-LEN(SUBSTITUTE(Tablica1[[#This Row],[Kod]]," ",""))=2,Tablica1[[#This Row],[Naziv]],"")</f>
        <v xml:space="preserve"> Mracelj</v>
      </c>
      <c r="J4147" s="3" t="str">
        <f>IF(LEN(Tablica1[[#This Row],[Kod]])-LEN(SUBSTITUTE(Tablica1[[#This Row],[Kod]]," ",""))=0,Tablica1[[#This Row],[Kod]],TRIM(RIGHT(SUBSTITUTE(Tablica1[[#This Row],[Kod]]," ",REPT(" ",30)),30)))</f>
        <v>042030</v>
      </c>
    </row>
    <row r="4148" spans="1:10" ht="15">
      <c r="A4148" s="1" t="s">
        <v>4086</v>
      </c>
      <c r="B4148" s="1" t="s">
        <v>11154</v>
      </c>
      <c r="C4148">
        <v>8</v>
      </c>
      <c r="D4148">
        <v>7</v>
      </c>
      <c r="E4148">
        <f>LEN(Tablica1[[#This Row],[Kod]])-LEN(SUBSTITUTE(Tablica1[[#This Row],[Kod]]," ",""))</f>
        <v>2</v>
      </c>
      <c r="F4148">
        <v>4147</v>
      </c>
      <c r="G4148" t="str">
        <f>IF(IF(LEN(Tablica1[[#This Row],[Kod]])-LEN(SUBSTITUTE(Tablica1[[#This Row],[Kod]]," ",""))=0,Tablica1[[#This Row],[Naziv]],"")="",G4147,IF(LEN(Tablica1[[#This Row],[Kod]])-LEN(SUBSTITUTE(Tablica1[[#This Row],[Kod]]," ",""))=0,Tablica1[[#This Row],[Naziv]],""))</f>
        <v xml:space="preserve"> Karlovačka</v>
      </c>
      <c r="H4148" t="str">
        <f>IF(LEN(Tablica1[[#This Row],[Kod]])-LEN(SUBSTITUTE(Tablica1[[#This Row],[Kod]]," ",""))=1,UPPER(Tablica1[[#This Row],[Naziv]]),IF(LEN(Tablica1[[#This Row],[Kod]])-LEN(SUBSTITUTE(Tablica1[[#This Row],[Kod]]," ",""))=2,H4147,""))</f>
        <v xml:space="preserve"> VOJNIĆ</v>
      </c>
      <c r="I4148" s="3" t="str">
        <f>IF(LEN(Tablica1[[#This Row],[Kod]])-LEN(SUBSTITUTE(Tablica1[[#This Row],[Kod]]," ",""))=2,Tablica1[[#This Row],[Naziv]],"")</f>
        <v xml:space="preserve"> Mračaj Krstinjski</v>
      </c>
      <c r="J4148" s="3" t="str">
        <f>IF(LEN(Tablica1[[#This Row],[Kod]])-LEN(SUBSTITUTE(Tablica1[[#This Row],[Kod]]," ",""))=0,Tablica1[[#This Row],[Kod]],TRIM(RIGHT(SUBSTITUTE(Tablica1[[#This Row],[Kod]]," ",REPT(" ",30)),30)))</f>
        <v>042064</v>
      </c>
    </row>
    <row r="4149" spans="1:10" ht="15">
      <c r="A4149" s="1" t="s">
        <v>4087</v>
      </c>
      <c r="B4149" s="1" t="s">
        <v>11155</v>
      </c>
      <c r="C4149">
        <v>11</v>
      </c>
      <c r="D4149">
        <v>9</v>
      </c>
      <c r="E4149">
        <f>LEN(Tablica1[[#This Row],[Kod]])-LEN(SUBSTITUTE(Tablica1[[#This Row],[Kod]]," ",""))</f>
        <v>2</v>
      </c>
      <c r="F4149">
        <v>4148</v>
      </c>
      <c r="G4149" t="str">
        <f>IF(IF(LEN(Tablica1[[#This Row],[Kod]])-LEN(SUBSTITUTE(Tablica1[[#This Row],[Kod]]," ",""))=0,Tablica1[[#This Row],[Naziv]],"")="",G4148,IF(LEN(Tablica1[[#This Row],[Kod]])-LEN(SUBSTITUTE(Tablica1[[#This Row],[Kod]]," ",""))=0,Tablica1[[#This Row],[Naziv]],""))</f>
        <v xml:space="preserve"> Karlovačka</v>
      </c>
      <c r="H4149" t="str">
        <f>IF(LEN(Tablica1[[#This Row],[Kod]])-LEN(SUBSTITUTE(Tablica1[[#This Row],[Kod]]," ",""))=1,UPPER(Tablica1[[#This Row],[Naziv]]),IF(LEN(Tablica1[[#This Row],[Kod]])-LEN(SUBSTITUTE(Tablica1[[#This Row],[Kod]]," ",""))=2,H4148,""))</f>
        <v xml:space="preserve"> VOJNIĆ</v>
      </c>
      <c r="I4149" s="3" t="str">
        <f>IF(LEN(Tablica1[[#This Row],[Kod]])-LEN(SUBSTITUTE(Tablica1[[#This Row],[Kod]]," ",""))=2,Tablica1[[#This Row],[Naziv]],"")</f>
        <v xml:space="preserve"> Petrova Poljana</v>
      </c>
      <c r="J4149" s="3" t="str">
        <f>IF(LEN(Tablica1[[#This Row],[Kod]])-LEN(SUBSTITUTE(Tablica1[[#This Row],[Kod]]," ",""))=0,Tablica1[[#This Row],[Kod]],TRIM(RIGHT(SUBSTITUTE(Tablica1[[#This Row],[Kod]]," ",REPT(" ",30)),30)))</f>
        <v>047848</v>
      </c>
    </row>
    <row r="4150" spans="1:10" ht="15">
      <c r="A4150" s="1" t="s">
        <v>4088</v>
      </c>
      <c r="B4150" s="1" t="s">
        <v>11156</v>
      </c>
      <c r="C4150">
        <v>79</v>
      </c>
      <c r="D4150">
        <v>75</v>
      </c>
      <c r="E4150">
        <f>LEN(Tablica1[[#This Row],[Kod]])-LEN(SUBSTITUTE(Tablica1[[#This Row],[Kod]]," ",""))</f>
        <v>2</v>
      </c>
      <c r="F4150">
        <v>4149</v>
      </c>
      <c r="G4150" t="str">
        <f>IF(IF(LEN(Tablica1[[#This Row],[Kod]])-LEN(SUBSTITUTE(Tablica1[[#This Row],[Kod]]," ",""))=0,Tablica1[[#This Row],[Naziv]],"")="",G4149,IF(LEN(Tablica1[[#This Row],[Kod]])-LEN(SUBSTITUTE(Tablica1[[#This Row],[Kod]]," ",""))=0,Tablica1[[#This Row],[Naziv]],""))</f>
        <v xml:space="preserve"> Karlovačka</v>
      </c>
      <c r="H4150" t="str">
        <f>IF(LEN(Tablica1[[#This Row],[Kod]])-LEN(SUBSTITUTE(Tablica1[[#This Row],[Kod]]," ",""))=1,UPPER(Tablica1[[#This Row],[Naziv]]),IF(LEN(Tablica1[[#This Row],[Kod]])-LEN(SUBSTITUTE(Tablica1[[#This Row],[Kod]]," ",""))=2,H4149,""))</f>
        <v xml:space="preserve"> VOJNIĆ</v>
      </c>
      <c r="I4150" s="3" t="str">
        <f>IF(LEN(Tablica1[[#This Row],[Kod]])-LEN(SUBSTITUTE(Tablica1[[#This Row],[Kod]]," ",""))=2,Tablica1[[#This Row],[Naziv]],"")</f>
        <v xml:space="preserve"> Podsedlo</v>
      </c>
      <c r="J4150" s="3" t="str">
        <f>IF(LEN(Tablica1[[#This Row],[Kod]])-LEN(SUBSTITUTE(Tablica1[[#This Row],[Kod]]," ",""))=0,Tablica1[[#This Row],[Kod]],TRIM(RIGHT(SUBSTITUTE(Tablica1[[#This Row],[Kod]]," ",REPT(" ",30)),30)))</f>
        <v>049590</v>
      </c>
    </row>
    <row r="4151" spans="1:10" ht="15">
      <c r="A4151" s="1" t="s">
        <v>4089</v>
      </c>
      <c r="B4151" s="1" t="s">
        <v>11157</v>
      </c>
      <c r="C4151">
        <v>25</v>
      </c>
      <c r="D4151">
        <v>25</v>
      </c>
      <c r="E4151">
        <f>LEN(Tablica1[[#This Row],[Kod]])-LEN(SUBSTITUTE(Tablica1[[#This Row],[Kod]]," ",""))</f>
        <v>2</v>
      </c>
      <c r="F4151">
        <v>4150</v>
      </c>
      <c r="G4151" t="str">
        <f>IF(IF(LEN(Tablica1[[#This Row],[Kod]])-LEN(SUBSTITUTE(Tablica1[[#This Row],[Kod]]," ",""))=0,Tablica1[[#This Row],[Naziv]],"")="",G4150,IF(LEN(Tablica1[[#This Row],[Kod]])-LEN(SUBSTITUTE(Tablica1[[#This Row],[Kod]]," ",""))=0,Tablica1[[#This Row],[Naziv]],""))</f>
        <v xml:space="preserve"> Karlovačka</v>
      </c>
      <c r="H4151" t="str">
        <f>IF(LEN(Tablica1[[#This Row],[Kod]])-LEN(SUBSTITUTE(Tablica1[[#This Row],[Kod]]," ",""))=1,UPPER(Tablica1[[#This Row],[Naziv]]),IF(LEN(Tablica1[[#This Row],[Kod]])-LEN(SUBSTITUTE(Tablica1[[#This Row],[Kod]]," ",""))=2,H4150,""))</f>
        <v xml:space="preserve"> VOJNIĆ</v>
      </c>
      <c r="I4151" s="3" t="str">
        <f>IF(LEN(Tablica1[[#This Row],[Kod]])-LEN(SUBSTITUTE(Tablica1[[#This Row],[Kod]]," ",""))=2,Tablica1[[#This Row],[Naziv]],"")</f>
        <v xml:space="preserve"> Prisjeka</v>
      </c>
      <c r="J4151" s="3" t="str">
        <f>IF(LEN(Tablica1[[#This Row],[Kod]])-LEN(SUBSTITUTE(Tablica1[[#This Row],[Kod]]," ",""))=0,Tablica1[[#This Row],[Kod]],TRIM(RIGHT(SUBSTITUTE(Tablica1[[#This Row],[Kod]]," ",REPT(" ",30)),30)))</f>
        <v>052213</v>
      </c>
    </row>
    <row r="4152" spans="1:10" ht="15">
      <c r="A4152" s="1" t="s">
        <v>4090</v>
      </c>
      <c r="B4152" s="1" t="s">
        <v>11158</v>
      </c>
      <c r="C4152">
        <v>37</v>
      </c>
      <c r="D4152">
        <v>31</v>
      </c>
      <c r="E4152">
        <f>LEN(Tablica1[[#This Row],[Kod]])-LEN(SUBSTITUTE(Tablica1[[#This Row],[Kod]]," ",""))</f>
        <v>2</v>
      </c>
      <c r="F4152">
        <v>4151</v>
      </c>
      <c r="G4152" t="str">
        <f>IF(IF(LEN(Tablica1[[#This Row],[Kod]])-LEN(SUBSTITUTE(Tablica1[[#This Row],[Kod]]," ",""))=0,Tablica1[[#This Row],[Naziv]],"")="",G4151,IF(LEN(Tablica1[[#This Row],[Kod]])-LEN(SUBSTITUTE(Tablica1[[#This Row],[Kod]]," ",""))=0,Tablica1[[#This Row],[Naziv]],""))</f>
        <v xml:space="preserve"> Karlovačka</v>
      </c>
      <c r="H4152" t="str">
        <f>IF(LEN(Tablica1[[#This Row],[Kod]])-LEN(SUBSTITUTE(Tablica1[[#This Row],[Kod]]," ",""))=1,UPPER(Tablica1[[#This Row],[Naziv]]),IF(LEN(Tablica1[[#This Row],[Kod]])-LEN(SUBSTITUTE(Tablica1[[#This Row],[Kod]]," ",""))=2,H4151,""))</f>
        <v xml:space="preserve"> VOJNIĆ</v>
      </c>
      <c r="I4152" s="3" t="str">
        <f>IF(LEN(Tablica1[[#This Row],[Kod]])-LEN(SUBSTITUTE(Tablica1[[#This Row],[Kod]]," ",""))=2,Tablica1[[#This Row],[Naziv]],"")</f>
        <v xml:space="preserve"> Radmanovac</v>
      </c>
      <c r="J4152" s="3" t="str">
        <f>IF(LEN(Tablica1[[#This Row],[Kod]])-LEN(SUBSTITUTE(Tablica1[[#This Row],[Kod]]," ",""))=0,Tablica1[[#This Row],[Kod]],TRIM(RIGHT(SUBSTITUTE(Tablica1[[#This Row],[Kod]]," ",REPT(" ",30)),30)))</f>
        <v>053406</v>
      </c>
    </row>
    <row r="4153" spans="1:10" ht="15">
      <c r="A4153" s="1" t="s">
        <v>4091</v>
      </c>
      <c r="B4153" s="1" t="s">
        <v>11159</v>
      </c>
      <c r="C4153">
        <v>120</v>
      </c>
      <c r="D4153">
        <v>104</v>
      </c>
      <c r="E4153">
        <f>LEN(Tablica1[[#This Row],[Kod]])-LEN(SUBSTITUTE(Tablica1[[#This Row],[Kod]]," ",""))</f>
        <v>2</v>
      </c>
      <c r="F4153">
        <v>4152</v>
      </c>
      <c r="G4153" t="str">
        <f>IF(IF(LEN(Tablica1[[#This Row],[Kod]])-LEN(SUBSTITUTE(Tablica1[[#This Row],[Kod]]," ",""))=0,Tablica1[[#This Row],[Naziv]],"")="",G4152,IF(LEN(Tablica1[[#This Row],[Kod]])-LEN(SUBSTITUTE(Tablica1[[#This Row],[Kod]]," ",""))=0,Tablica1[[#This Row],[Naziv]],""))</f>
        <v xml:space="preserve"> Karlovačka</v>
      </c>
      <c r="H4153" t="str">
        <f>IF(LEN(Tablica1[[#This Row],[Kod]])-LEN(SUBSTITUTE(Tablica1[[#This Row],[Kod]]," ",""))=1,UPPER(Tablica1[[#This Row],[Naziv]]),IF(LEN(Tablica1[[#This Row],[Kod]])-LEN(SUBSTITUTE(Tablica1[[#This Row],[Kod]]," ",""))=2,H4152,""))</f>
        <v xml:space="preserve"> VOJNIĆ</v>
      </c>
      <c r="I4153" s="3" t="str">
        <f>IF(LEN(Tablica1[[#This Row],[Kod]])-LEN(SUBSTITUTE(Tablica1[[#This Row],[Kod]]," ",""))=2,Tablica1[[#This Row],[Naziv]],"")</f>
        <v xml:space="preserve"> Radonja</v>
      </c>
      <c r="J4153" s="3" t="str">
        <f>IF(LEN(Tablica1[[#This Row],[Kod]])-LEN(SUBSTITUTE(Tablica1[[#This Row],[Kod]]," ",""))=0,Tablica1[[#This Row],[Kod]],TRIM(RIGHT(SUBSTITUTE(Tablica1[[#This Row],[Kod]]," ",REPT(" ",30)),30)))</f>
        <v>053503</v>
      </c>
    </row>
    <row r="4154" spans="1:10" ht="15">
      <c r="A4154" s="1" t="s">
        <v>4092</v>
      </c>
      <c r="B4154" s="1" t="s">
        <v>11160</v>
      </c>
      <c r="C4154">
        <v>29</v>
      </c>
      <c r="D4154">
        <v>28</v>
      </c>
      <c r="E4154">
        <f>LEN(Tablica1[[#This Row],[Kod]])-LEN(SUBSTITUTE(Tablica1[[#This Row],[Kod]]," ",""))</f>
        <v>2</v>
      </c>
      <c r="F4154">
        <v>4153</v>
      </c>
      <c r="G4154" t="str">
        <f>IF(IF(LEN(Tablica1[[#This Row],[Kod]])-LEN(SUBSTITUTE(Tablica1[[#This Row],[Kod]]," ",""))=0,Tablica1[[#This Row],[Naziv]],"")="",G4153,IF(LEN(Tablica1[[#This Row],[Kod]])-LEN(SUBSTITUTE(Tablica1[[#This Row],[Kod]]," ",""))=0,Tablica1[[#This Row],[Naziv]],""))</f>
        <v xml:space="preserve"> Karlovačka</v>
      </c>
      <c r="H4154" t="str">
        <f>IF(LEN(Tablica1[[#This Row],[Kod]])-LEN(SUBSTITUTE(Tablica1[[#This Row],[Kod]]," ",""))=1,UPPER(Tablica1[[#This Row],[Naziv]]),IF(LEN(Tablica1[[#This Row],[Kod]])-LEN(SUBSTITUTE(Tablica1[[#This Row],[Kod]]," ",""))=2,H4153,""))</f>
        <v xml:space="preserve"> VOJNIĆ</v>
      </c>
      <c r="I4154" s="3" t="str">
        <f>IF(LEN(Tablica1[[#This Row],[Kod]])-LEN(SUBSTITUTE(Tablica1[[#This Row],[Kod]]," ",""))=2,Tablica1[[#This Row],[Naziv]],"")</f>
        <v xml:space="preserve"> Rajić Brdo</v>
      </c>
      <c r="J4154" s="3" t="str">
        <f>IF(LEN(Tablica1[[#This Row],[Kod]])-LEN(SUBSTITUTE(Tablica1[[#This Row],[Kod]]," ",""))=0,Tablica1[[#This Row],[Kod]],TRIM(RIGHT(SUBSTITUTE(Tablica1[[#This Row],[Kod]]," ",REPT(" ",30)),30)))</f>
        <v>053813</v>
      </c>
    </row>
    <row r="4155" spans="1:10" ht="15">
      <c r="A4155" s="1" t="s">
        <v>4093</v>
      </c>
      <c r="B4155" s="1" t="s">
        <v>11161</v>
      </c>
      <c r="C4155" s="2" t="s">
        <v>2</v>
      </c>
      <c r="D4155" s="2" t="s">
        <v>2</v>
      </c>
      <c r="E4155">
        <f>LEN(Tablica1[[#This Row],[Kod]])-LEN(SUBSTITUTE(Tablica1[[#This Row],[Kod]]," ",""))</f>
        <v>2</v>
      </c>
      <c r="F4155">
        <v>4154</v>
      </c>
      <c r="G4155" t="str">
        <f>IF(IF(LEN(Tablica1[[#This Row],[Kod]])-LEN(SUBSTITUTE(Tablica1[[#This Row],[Kod]]," ",""))=0,Tablica1[[#This Row],[Naziv]],"")="",G4154,IF(LEN(Tablica1[[#This Row],[Kod]])-LEN(SUBSTITUTE(Tablica1[[#This Row],[Kod]]," ",""))=0,Tablica1[[#This Row],[Naziv]],""))</f>
        <v xml:space="preserve"> Karlovačka</v>
      </c>
      <c r="H4155" t="str">
        <f>IF(LEN(Tablica1[[#This Row],[Kod]])-LEN(SUBSTITUTE(Tablica1[[#This Row],[Kod]]," ",""))=1,UPPER(Tablica1[[#This Row],[Naziv]]),IF(LEN(Tablica1[[#This Row],[Kod]])-LEN(SUBSTITUTE(Tablica1[[#This Row],[Kod]]," ",""))=2,H4154,""))</f>
        <v xml:space="preserve"> VOJNIĆ</v>
      </c>
      <c r="I4155" s="3" t="str">
        <f>IF(LEN(Tablica1[[#This Row],[Kod]])-LEN(SUBSTITUTE(Tablica1[[#This Row],[Kod]]," ",""))=2,Tablica1[[#This Row],[Naziv]],"")</f>
        <v xml:space="preserve"> Selakova Poljana</v>
      </c>
      <c r="J4155" s="3" t="str">
        <f>IF(LEN(Tablica1[[#This Row],[Kod]])-LEN(SUBSTITUTE(Tablica1[[#This Row],[Kod]]," ",""))=0,Tablica1[[#This Row],[Kod]],TRIM(RIGHT(SUBSTITUTE(Tablica1[[#This Row],[Kod]]," ",REPT(" ",30)),30)))</f>
        <v>056871</v>
      </c>
    </row>
    <row r="4156" spans="1:10" ht="15">
      <c r="A4156" s="1" t="s">
        <v>4094</v>
      </c>
      <c r="B4156" s="1" t="s">
        <v>11162</v>
      </c>
      <c r="C4156">
        <v>259</v>
      </c>
      <c r="D4156">
        <v>209</v>
      </c>
      <c r="E4156">
        <f>LEN(Tablica1[[#This Row],[Kod]])-LEN(SUBSTITUTE(Tablica1[[#This Row],[Kod]]," ",""))</f>
        <v>2</v>
      </c>
      <c r="F4156">
        <v>4155</v>
      </c>
      <c r="G4156" t="str">
        <f>IF(IF(LEN(Tablica1[[#This Row],[Kod]])-LEN(SUBSTITUTE(Tablica1[[#This Row],[Kod]]," ",""))=0,Tablica1[[#This Row],[Naziv]],"")="",G4155,IF(LEN(Tablica1[[#This Row],[Kod]])-LEN(SUBSTITUTE(Tablica1[[#This Row],[Kod]]," ",""))=0,Tablica1[[#This Row],[Naziv]],""))</f>
        <v xml:space="preserve"> Karlovačka</v>
      </c>
      <c r="H4156" t="str">
        <f>IF(LEN(Tablica1[[#This Row],[Kod]])-LEN(SUBSTITUTE(Tablica1[[#This Row],[Kod]]," ",""))=1,UPPER(Tablica1[[#This Row],[Naziv]]),IF(LEN(Tablica1[[#This Row],[Kod]])-LEN(SUBSTITUTE(Tablica1[[#This Row],[Kod]]," ",""))=2,H4155,""))</f>
        <v xml:space="preserve"> VOJNIĆ</v>
      </c>
      <c r="I4156" s="3" t="str">
        <f>IF(LEN(Tablica1[[#This Row],[Kod]])-LEN(SUBSTITUTE(Tablica1[[#This Row],[Kod]]," ",""))=2,Tablica1[[#This Row],[Naziv]],"")</f>
        <v xml:space="preserve"> Svinica Krstinjska</v>
      </c>
      <c r="J4156" s="3" t="str">
        <f>IF(LEN(Tablica1[[#This Row],[Kod]])-LEN(SUBSTITUTE(Tablica1[[#This Row],[Kod]]," ",""))=0,Tablica1[[#This Row],[Kod]],TRIM(RIGHT(SUBSTITUTE(Tablica1[[#This Row],[Kod]]," ",REPT(" ",30)),30)))</f>
        <v>062456</v>
      </c>
    </row>
    <row r="4157" spans="1:10" ht="15">
      <c r="A4157" s="1" t="s">
        <v>4095</v>
      </c>
      <c r="B4157" s="1" t="s">
        <v>11163</v>
      </c>
      <c r="C4157">
        <v>180</v>
      </c>
      <c r="D4157">
        <v>146</v>
      </c>
      <c r="E4157">
        <f>LEN(Tablica1[[#This Row],[Kod]])-LEN(SUBSTITUTE(Tablica1[[#This Row],[Kod]]," ",""))</f>
        <v>2</v>
      </c>
      <c r="F4157">
        <v>4156</v>
      </c>
      <c r="G4157" t="str">
        <f>IF(IF(LEN(Tablica1[[#This Row],[Kod]])-LEN(SUBSTITUTE(Tablica1[[#This Row],[Kod]]," ",""))=0,Tablica1[[#This Row],[Naziv]],"")="",G4156,IF(LEN(Tablica1[[#This Row],[Kod]])-LEN(SUBSTITUTE(Tablica1[[#This Row],[Kod]]," ",""))=0,Tablica1[[#This Row],[Naziv]],""))</f>
        <v xml:space="preserve"> Karlovačka</v>
      </c>
      <c r="H4157" t="str">
        <f>IF(LEN(Tablica1[[#This Row],[Kod]])-LEN(SUBSTITUTE(Tablica1[[#This Row],[Kod]]," ",""))=1,UPPER(Tablica1[[#This Row],[Naziv]]),IF(LEN(Tablica1[[#This Row],[Kod]])-LEN(SUBSTITUTE(Tablica1[[#This Row],[Kod]]," ",""))=2,H4156,""))</f>
        <v xml:space="preserve"> VOJNIĆ</v>
      </c>
      <c r="I4157" s="3" t="str">
        <f>IF(LEN(Tablica1[[#This Row],[Kod]])-LEN(SUBSTITUTE(Tablica1[[#This Row],[Kod]]," ",""))=2,Tablica1[[#This Row],[Naziv]],"")</f>
        <v xml:space="preserve"> Široka Rijeka</v>
      </c>
      <c r="J4157" s="3" t="str">
        <f>IF(LEN(Tablica1[[#This Row],[Kod]])-LEN(SUBSTITUTE(Tablica1[[#This Row],[Kod]]," ",""))=0,Tablica1[[#This Row],[Kod]],TRIM(RIGHT(SUBSTITUTE(Tablica1[[#This Row],[Kod]]," ",REPT(" ",30)),30)))</f>
        <v>063487</v>
      </c>
    </row>
    <row r="4158" spans="1:10" ht="15">
      <c r="A4158" s="1" t="s">
        <v>4096</v>
      </c>
      <c r="B4158" s="1" t="s">
        <v>11164</v>
      </c>
      <c r="C4158">
        <v>33</v>
      </c>
      <c r="D4158">
        <v>23</v>
      </c>
      <c r="E4158">
        <f>LEN(Tablica1[[#This Row],[Kod]])-LEN(SUBSTITUTE(Tablica1[[#This Row],[Kod]]," ",""))</f>
        <v>2</v>
      </c>
      <c r="F4158">
        <v>4157</v>
      </c>
      <c r="G4158" t="str">
        <f>IF(IF(LEN(Tablica1[[#This Row],[Kod]])-LEN(SUBSTITUTE(Tablica1[[#This Row],[Kod]]," ",""))=0,Tablica1[[#This Row],[Naziv]],"")="",G4157,IF(LEN(Tablica1[[#This Row],[Kod]])-LEN(SUBSTITUTE(Tablica1[[#This Row],[Kod]]," ",""))=0,Tablica1[[#This Row],[Naziv]],""))</f>
        <v xml:space="preserve"> Karlovačka</v>
      </c>
      <c r="H4158" t="str">
        <f>IF(LEN(Tablica1[[#This Row],[Kod]])-LEN(SUBSTITUTE(Tablica1[[#This Row],[Kod]]," ",""))=1,UPPER(Tablica1[[#This Row],[Naziv]]),IF(LEN(Tablica1[[#This Row],[Kod]])-LEN(SUBSTITUTE(Tablica1[[#This Row],[Kod]]," ",""))=2,H4157,""))</f>
        <v xml:space="preserve"> VOJNIĆ</v>
      </c>
      <c r="I4158" s="3" t="str">
        <f>IF(LEN(Tablica1[[#This Row],[Kod]])-LEN(SUBSTITUTE(Tablica1[[#This Row],[Kod]]," ",""))=2,Tablica1[[#This Row],[Naziv]],"")</f>
        <v xml:space="preserve"> Štakorovica</v>
      </c>
      <c r="J4158" s="3" t="str">
        <f>IF(LEN(Tablica1[[#This Row],[Kod]])-LEN(SUBSTITUTE(Tablica1[[#This Row],[Kod]]," ",""))=0,Tablica1[[#This Row],[Kod]],TRIM(RIGHT(SUBSTITUTE(Tablica1[[#This Row],[Kod]]," ",REPT(" ",30)),30)))</f>
        <v>063975</v>
      </c>
    </row>
    <row r="4159" spans="1:10" ht="15">
      <c r="A4159" s="1" t="s">
        <v>4097</v>
      </c>
      <c r="B4159" s="1" t="s">
        <v>11165</v>
      </c>
      <c r="C4159">
        <v>19</v>
      </c>
      <c r="D4159">
        <v>17</v>
      </c>
      <c r="E4159">
        <f>LEN(Tablica1[[#This Row],[Kod]])-LEN(SUBSTITUTE(Tablica1[[#This Row],[Kod]]," ",""))</f>
        <v>2</v>
      </c>
      <c r="F4159">
        <v>4158</v>
      </c>
      <c r="G4159" t="str">
        <f>IF(IF(LEN(Tablica1[[#This Row],[Kod]])-LEN(SUBSTITUTE(Tablica1[[#This Row],[Kod]]," ",""))=0,Tablica1[[#This Row],[Naziv]],"")="",G4158,IF(LEN(Tablica1[[#This Row],[Kod]])-LEN(SUBSTITUTE(Tablica1[[#This Row],[Kod]]," ",""))=0,Tablica1[[#This Row],[Naziv]],""))</f>
        <v xml:space="preserve"> Karlovačka</v>
      </c>
      <c r="H4159" t="str">
        <f>IF(LEN(Tablica1[[#This Row],[Kod]])-LEN(SUBSTITUTE(Tablica1[[#This Row],[Kod]]," ",""))=1,UPPER(Tablica1[[#This Row],[Naziv]]),IF(LEN(Tablica1[[#This Row],[Kod]])-LEN(SUBSTITUTE(Tablica1[[#This Row],[Kod]]," ",""))=2,H4158,""))</f>
        <v xml:space="preserve"> VOJNIĆ</v>
      </c>
      <c r="I4159" s="3" t="str">
        <f>IF(LEN(Tablica1[[#This Row],[Kod]])-LEN(SUBSTITUTE(Tablica1[[#This Row],[Kod]]," ",""))=2,Tablica1[[#This Row],[Naziv]],"")</f>
        <v xml:space="preserve"> Utinja Vrelo</v>
      </c>
      <c r="J4159" s="3" t="str">
        <f>IF(LEN(Tablica1[[#This Row],[Kod]])-LEN(SUBSTITUTE(Tablica1[[#This Row],[Kod]]," ",""))=0,Tablica1[[#This Row],[Kod]],TRIM(RIGHT(SUBSTITUTE(Tablica1[[#This Row],[Kod]]," ",REPT(" ",30)),30)))</f>
        <v>066907</v>
      </c>
    </row>
    <row r="4160" spans="1:10" ht="15">
      <c r="A4160" s="1" t="s">
        <v>4098</v>
      </c>
      <c r="B4160" s="1" t="s">
        <v>11166</v>
      </c>
      <c r="C4160">
        <v>444</v>
      </c>
      <c r="D4160">
        <v>405</v>
      </c>
      <c r="E4160">
        <f>LEN(Tablica1[[#This Row],[Kod]])-LEN(SUBSTITUTE(Tablica1[[#This Row],[Kod]]," ",""))</f>
        <v>2</v>
      </c>
      <c r="F4160">
        <v>4159</v>
      </c>
      <c r="G4160" t="str">
        <f>IF(IF(LEN(Tablica1[[#This Row],[Kod]])-LEN(SUBSTITUTE(Tablica1[[#This Row],[Kod]]," ",""))=0,Tablica1[[#This Row],[Naziv]],"")="",G4159,IF(LEN(Tablica1[[#This Row],[Kod]])-LEN(SUBSTITUTE(Tablica1[[#This Row],[Kod]]," ",""))=0,Tablica1[[#This Row],[Naziv]],""))</f>
        <v xml:space="preserve"> Karlovačka</v>
      </c>
      <c r="H4160" t="str">
        <f>IF(LEN(Tablica1[[#This Row],[Kod]])-LEN(SUBSTITUTE(Tablica1[[#This Row],[Kod]]," ",""))=1,UPPER(Tablica1[[#This Row],[Naziv]]),IF(LEN(Tablica1[[#This Row],[Kod]])-LEN(SUBSTITUTE(Tablica1[[#This Row],[Kod]]," ",""))=2,H4159,""))</f>
        <v xml:space="preserve"> VOJNIĆ</v>
      </c>
      <c r="I4160" s="3" t="str">
        <f>IF(LEN(Tablica1[[#This Row],[Kod]])-LEN(SUBSTITUTE(Tablica1[[#This Row],[Kod]]," ",""))=2,Tablica1[[#This Row],[Naziv]],"")</f>
        <v xml:space="preserve"> Vojišnica</v>
      </c>
      <c r="J4160" s="3" t="str">
        <f>IF(LEN(Tablica1[[#This Row],[Kod]])-LEN(SUBSTITUTE(Tablica1[[#This Row],[Kod]]," ",""))=0,Tablica1[[#This Row],[Kod]],TRIM(RIGHT(SUBSTITUTE(Tablica1[[#This Row],[Kod]]," ",REPT(" ",30)),30)))</f>
        <v>069973</v>
      </c>
    </row>
    <row r="4161" spans="1:10" ht="15">
      <c r="A4161" s="1" t="s">
        <v>4099</v>
      </c>
      <c r="B4161" s="1" t="s">
        <v>7580</v>
      </c>
      <c r="C4161">
        <v>1301</v>
      </c>
      <c r="D4161">
        <v>1213</v>
      </c>
      <c r="E4161">
        <f>LEN(Tablica1[[#This Row],[Kod]])-LEN(SUBSTITUTE(Tablica1[[#This Row],[Kod]]," ",""))</f>
        <v>2</v>
      </c>
      <c r="F4161">
        <v>4160</v>
      </c>
      <c r="G4161" t="str">
        <f>IF(IF(LEN(Tablica1[[#This Row],[Kod]])-LEN(SUBSTITUTE(Tablica1[[#This Row],[Kod]]," ",""))=0,Tablica1[[#This Row],[Naziv]],"")="",G4160,IF(LEN(Tablica1[[#This Row],[Kod]])-LEN(SUBSTITUTE(Tablica1[[#This Row],[Kod]]," ",""))=0,Tablica1[[#This Row],[Naziv]],""))</f>
        <v xml:space="preserve"> Karlovačka</v>
      </c>
      <c r="H4161" t="str">
        <f>IF(LEN(Tablica1[[#This Row],[Kod]])-LEN(SUBSTITUTE(Tablica1[[#This Row],[Kod]]," ",""))=1,UPPER(Tablica1[[#This Row],[Naziv]]),IF(LEN(Tablica1[[#This Row],[Kod]])-LEN(SUBSTITUTE(Tablica1[[#This Row],[Kod]]," ",""))=2,H4160,""))</f>
        <v xml:space="preserve"> VOJNIĆ</v>
      </c>
      <c r="I4161" s="3" t="str">
        <f>IF(LEN(Tablica1[[#This Row],[Kod]])-LEN(SUBSTITUTE(Tablica1[[#This Row],[Kod]]," ",""))=2,Tablica1[[#This Row],[Naziv]],"")</f>
        <v xml:space="preserve"> Vojnić</v>
      </c>
      <c r="J4161" s="3" t="str">
        <f>IF(LEN(Tablica1[[#This Row],[Kod]])-LEN(SUBSTITUTE(Tablica1[[#This Row],[Kod]]," ",""))=0,Tablica1[[#This Row],[Kod]],TRIM(RIGHT(SUBSTITUTE(Tablica1[[#This Row],[Kod]]," ",REPT(" ",30)),30)))</f>
        <v>069990</v>
      </c>
    </row>
    <row r="4162" spans="1:10" ht="15">
      <c r="A4162" s="1" t="s">
        <v>4100</v>
      </c>
      <c r="B4162" s="1" t="s">
        <v>11167</v>
      </c>
      <c r="C4162">
        <v>148</v>
      </c>
      <c r="D4162">
        <v>119</v>
      </c>
      <c r="E4162">
        <f>LEN(Tablica1[[#This Row],[Kod]])-LEN(SUBSTITUTE(Tablica1[[#This Row],[Kod]]," ",""))</f>
        <v>2</v>
      </c>
      <c r="F4162">
        <v>4161</v>
      </c>
      <c r="G4162" t="str">
        <f>IF(IF(LEN(Tablica1[[#This Row],[Kod]])-LEN(SUBSTITUTE(Tablica1[[#This Row],[Kod]]," ",""))=0,Tablica1[[#This Row],[Naziv]],"")="",G4161,IF(LEN(Tablica1[[#This Row],[Kod]])-LEN(SUBSTITUTE(Tablica1[[#This Row],[Kod]]," ",""))=0,Tablica1[[#This Row],[Naziv]],""))</f>
        <v xml:space="preserve"> Karlovačka</v>
      </c>
      <c r="H4162" t="str">
        <f>IF(LEN(Tablica1[[#This Row],[Kod]])-LEN(SUBSTITUTE(Tablica1[[#This Row],[Kod]]," ",""))=1,UPPER(Tablica1[[#This Row],[Naziv]]),IF(LEN(Tablica1[[#This Row],[Kod]])-LEN(SUBSTITUTE(Tablica1[[#This Row],[Kod]]," ",""))=2,H4161,""))</f>
        <v xml:space="preserve"> VOJNIĆ</v>
      </c>
      <c r="I4162" s="3" t="str">
        <f>IF(LEN(Tablica1[[#This Row],[Kod]])-LEN(SUBSTITUTE(Tablica1[[#This Row],[Kod]]," ",""))=2,Tablica1[[#This Row],[Naziv]],"")</f>
        <v xml:space="preserve"> Živković Kosa</v>
      </c>
      <c r="J4162" s="3" t="str">
        <f>IF(LEN(Tablica1[[#This Row],[Kod]])-LEN(SUBSTITUTE(Tablica1[[#This Row],[Kod]]," ",""))=0,Tablica1[[#This Row],[Kod]],TRIM(RIGHT(SUBSTITUTE(Tablica1[[#This Row],[Kod]]," ",REPT(" ",30)),30)))</f>
        <v>074373</v>
      </c>
    </row>
    <row r="4163" spans="1:10" ht="15">
      <c r="A4163" s="1" t="s">
        <v>4101</v>
      </c>
      <c r="B4163" s="1" t="s">
        <v>7581</v>
      </c>
      <c r="C4163">
        <v>1975</v>
      </c>
      <c r="D4163">
        <v>1911</v>
      </c>
      <c r="E4163">
        <f>LEN(Tablica1[[#This Row],[Kod]])-LEN(SUBSTITUTE(Tablica1[[#This Row],[Kod]]," ",""))</f>
        <v>1</v>
      </c>
      <c r="F4163">
        <v>4162</v>
      </c>
      <c r="G4163" t="str">
        <f>IF(IF(LEN(Tablica1[[#This Row],[Kod]])-LEN(SUBSTITUTE(Tablica1[[#This Row],[Kod]]," ",""))=0,Tablica1[[#This Row],[Naziv]],"")="",G4162,IF(LEN(Tablica1[[#This Row],[Kod]])-LEN(SUBSTITUTE(Tablica1[[#This Row],[Kod]]," ",""))=0,Tablica1[[#This Row],[Naziv]],""))</f>
        <v xml:space="preserve"> Karlovačka</v>
      </c>
      <c r="H416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ŽAKANJE</v>
      </c>
      <c r="I4163" s="3" t="str">
        <f>IF(LEN(Tablica1[[#This Row],[Kod]])-LEN(SUBSTITUTE(Tablica1[[#This Row],[Kod]]," ",""))=2,Tablica1[[#This Row],[Naziv]],"")</f>
        <v/>
      </c>
      <c r="J4163" s="3" t="str">
        <f>IF(LEN(Tablica1[[#This Row],[Kod]])-LEN(SUBSTITUTE(Tablica1[[#This Row],[Kod]]," ",""))=0,Tablica1[[#This Row],[Kod]],TRIM(RIGHT(SUBSTITUTE(Tablica1[[#This Row],[Kod]]," ",REPT(" ",30)),30)))</f>
        <v>05304</v>
      </c>
    </row>
    <row r="4164" spans="1:10" ht="15">
      <c r="A4164" s="1" t="s">
        <v>4102</v>
      </c>
      <c r="B4164" s="1" t="s">
        <v>11168</v>
      </c>
      <c r="C4164">
        <v>13</v>
      </c>
      <c r="D4164">
        <v>13</v>
      </c>
      <c r="E4164">
        <f>LEN(Tablica1[[#This Row],[Kod]])-LEN(SUBSTITUTE(Tablica1[[#This Row],[Kod]]," ",""))</f>
        <v>2</v>
      </c>
      <c r="F4164">
        <v>4163</v>
      </c>
      <c r="G4164" t="str">
        <f>IF(IF(LEN(Tablica1[[#This Row],[Kod]])-LEN(SUBSTITUTE(Tablica1[[#This Row],[Kod]]," ",""))=0,Tablica1[[#This Row],[Naziv]],"")="",G4163,IF(LEN(Tablica1[[#This Row],[Kod]])-LEN(SUBSTITUTE(Tablica1[[#This Row],[Kod]]," ",""))=0,Tablica1[[#This Row],[Naziv]],""))</f>
        <v xml:space="preserve"> Karlovačka</v>
      </c>
      <c r="H4164" t="str">
        <f>IF(LEN(Tablica1[[#This Row],[Kod]])-LEN(SUBSTITUTE(Tablica1[[#This Row],[Kod]]," ",""))=1,UPPER(Tablica1[[#This Row],[Naziv]]),IF(LEN(Tablica1[[#This Row],[Kod]])-LEN(SUBSTITUTE(Tablica1[[#This Row],[Kod]]," ",""))=2,H4163,""))</f>
        <v xml:space="preserve"> ŽAKANJE</v>
      </c>
      <c r="I4164" s="3" t="str">
        <f>IF(LEN(Tablica1[[#This Row],[Kod]])-LEN(SUBSTITUTE(Tablica1[[#This Row],[Kod]]," ",""))=2,Tablica1[[#This Row],[Naziv]],"")</f>
        <v xml:space="preserve"> Breznik Žakanjski</v>
      </c>
      <c r="J4164" s="3" t="str">
        <f>IF(LEN(Tablica1[[#This Row],[Kod]])-LEN(SUBSTITUTE(Tablica1[[#This Row],[Kod]]," ",""))=0,Tablica1[[#This Row],[Kod]],TRIM(RIGHT(SUBSTITUTE(Tablica1[[#This Row],[Kod]]," ",REPT(" ",30)),30)))</f>
        <v>005606</v>
      </c>
    </row>
    <row r="4165" spans="1:10" ht="15">
      <c r="A4165" s="1" t="s">
        <v>4103</v>
      </c>
      <c r="B4165" s="1" t="s">
        <v>11169</v>
      </c>
      <c r="C4165">
        <v>155</v>
      </c>
      <c r="D4165">
        <v>153</v>
      </c>
      <c r="E4165">
        <f>LEN(Tablica1[[#This Row],[Kod]])-LEN(SUBSTITUTE(Tablica1[[#This Row],[Kod]]," ",""))</f>
        <v>2</v>
      </c>
      <c r="F4165">
        <v>4164</v>
      </c>
      <c r="G4165" t="str">
        <f>IF(IF(LEN(Tablica1[[#This Row],[Kod]])-LEN(SUBSTITUTE(Tablica1[[#This Row],[Kod]]," ",""))=0,Tablica1[[#This Row],[Naziv]],"")="",G4164,IF(LEN(Tablica1[[#This Row],[Kod]])-LEN(SUBSTITUTE(Tablica1[[#This Row],[Kod]]," ",""))=0,Tablica1[[#This Row],[Naziv]],""))</f>
        <v xml:space="preserve"> Karlovačka</v>
      </c>
      <c r="H4165" t="str">
        <f>IF(LEN(Tablica1[[#This Row],[Kod]])-LEN(SUBSTITUTE(Tablica1[[#This Row],[Kod]]," ",""))=1,UPPER(Tablica1[[#This Row],[Naziv]]),IF(LEN(Tablica1[[#This Row],[Kod]])-LEN(SUBSTITUTE(Tablica1[[#This Row],[Kod]]," ",""))=2,H4164,""))</f>
        <v xml:space="preserve"> ŽAKANJE</v>
      </c>
      <c r="I4165" s="3" t="str">
        <f>IF(LEN(Tablica1[[#This Row],[Kod]])-LEN(SUBSTITUTE(Tablica1[[#This Row],[Kod]]," ",""))=2,Tablica1[[#This Row],[Naziv]],"")</f>
        <v xml:space="preserve"> Brihovo</v>
      </c>
      <c r="J4165" s="3" t="str">
        <f>IF(LEN(Tablica1[[#This Row],[Kod]])-LEN(SUBSTITUTE(Tablica1[[#This Row],[Kod]]," ",""))=0,Tablica1[[#This Row],[Kod]],TRIM(RIGHT(SUBSTITUTE(Tablica1[[#This Row],[Kod]]," ",REPT(" ",30)),30)))</f>
        <v>005983</v>
      </c>
    </row>
    <row r="4166" spans="1:10" ht="15">
      <c r="A4166" s="1" t="s">
        <v>4104</v>
      </c>
      <c r="B4166" s="1" t="s">
        <v>11170</v>
      </c>
      <c r="C4166">
        <v>130</v>
      </c>
      <c r="D4166">
        <v>125</v>
      </c>
      <c r="E4166">
        <f>LEN(Tablica1[[#This Row],[Kod]])-LEN(SUBSTITUTE(Tablica1[[#This Row],[Kod]]," ",""))</f>
        <v>2</v>
      </c>
      <c r="F4166">
        <v>4165</v>
      </c>
      <c r="G4166" t="str">
        <f>IF(IF(LEN(Tablica1[[#This Row],[Kod]])-LEN(SUBSTITUTE(Tablica1[[#This Row],[Kod]]," ",""))=0,Tablica1[[#This Row],[Naziv]],"")="",G4165,IF(LEN(Tablica1[[#This Row],[Kod]])-LEN(SUBSTITUTE(Tablica1[[#This Row],[Kod]]," ",""))=0,Tablica1[[#This Row],[Naziv]],""))</f>
        <v xml:space="preserve"> Karlovačka</v>
      </c>
      <c r="H4166" t="str">
        <f>IF(LEN(Tablica1[[#This Row],[Kod]])-LEN(SUBSTITUTE(Tablica1[[#This Row],[Kod]]," ",""))=1,UPPER(Tablica1[[#This Row],[Naziv]]),IF(LEN(Tablica1[[#This Row],[Kod]])-LEN(SUBSTITUTE(Tablica1[[#This Row],[Kod]]," ",""))=2,H4165,""))</f>
        <v xml:space="preserve"> ŽAKANJE</v>
      </c>
      <c r="I4166" s="3" t="str">
        <f>IF(LEN(Tablica1[[#This Row],[Kod]])-LEN(SUBSTITUTE(Tablica1[[#This Row],[Kod]]," ",""))=2,Tablica1[[#This Row],[Naziv]],"")</f>
        <v xml:space="preserve"> Bubnjarački Brod</v>
      </c>
      <c r="J4166" s="3" t="str">
        <f>IF(LEN(Tablica1[[#This Row],[Kod]])-LEN(SUBSTITUTE(Tablica1[[#This Row],[Kod]]," ",""))=0,Tablica1[[#This Row],[Kod]],TRIM(RIGHT(SUBSTITUTE(Tablica1[[#This Row],[Kod]]," ",REPT(" ",30)),30)))</f>
        <v>006599</v>
      </c>
    </row>
    <row r="4167" spans="1:10" ht="15">
      <c r="A4167" s="1" t="s">
        <v>4105</v>
      </c>
      <c r="B4167" s="1" t="s">
        <v>11171</v>
      </c>
      <c r="C4167">
        <v>220</v>
      </c>
      <c r="D4167">
        <v>210</v>
      </c>
      <c r="E4167">
        <f>LEN(Tablica1[[#This Row],[Kod]])-LEN(SUBSTITUTE(Tablica1[[#This Row],[Kod]]," ",""))</f>
        <v>2</v>
      </c>
      <c r="F4167">
        <v>4166</v>
      </c>
      <c r="G4167" t="str">
        <f>IF(IF(LEN(Tablica1[[#This Row],[Kod]])-LEN(SUBSTITUTE(Tablica1[[#This Row],[Kod]]," ",""))=0,Tablica1[[#This Row],[Naziv]],"")="",G4166,IF(LEN(Tablica1[[#This Row],[Kod]])-LEN(SUBSTITUTE(Tablica1[[#This Row],[Kod]]," ",""))=0,Tablica1[[#This Row],[Naziv]],""))</f>
        <v xml:space="preserve"> Karlovačka</v>
      </c>
      <c r="H4167" t="str">
        <f>IF(LEN(Tablica1[[#This Row],[Kod]])-LEN(SUBSTITUTE(Tablica1[[#This Row],[Kod]]," ",""))=1,UPPER(Tablica1[[#This Row],[Naziv]]),IF(LEN(Tablica1[[#This Row],[Kod]])-LEN(SUBSTITUTE(Tablica1[[#This Row],[Kod]]," ",""))=2,H4166,""))</f>
        <v xml:space="preserve"> ŽAKANJE</v>
      </c>
      <c r="I4167" s="3" t="str">
        <f>IF(LEN(Tablica1[[#This Row],[Kod]])-LEN(SUBSTITUTE(Tablica1[[#This Row],[Kod]]," ",""))=2,Tablica1[[#This Row],[Naziv]],"")</f>
        <v xml:space="preserve"> Bubnjarci</v>
      </c>
      <c r="J4167" s="3" t="str">
        <f>IF(LEN(Tablica1[[#This Row],[Kod]])-LEN(SUBSTITUTE(Tablica1[[#This Row],[Kod]]," ",""))=0,Tablica1[[#This Row],[Kod]],TRIM(RIGHT(SUBSTITUTE(Tablica1[[#This Row],[Kod]]," ",REPT(" ",30)),30)))</f>
        <v>006602</v>
      </c>
    </row>
    <row r="4168" spans="1:10" ht="15">
      <c r="A4168" s="1" t="s">
        <v>4106</v>
      </c>
      <c r="B4168" s="1" t="s">
        <v>11172</v>
      </c>
      <c r="C4168">
        <v>115</v>
      </c>
      <c r="D4168">
        <v>115</v>
      </c>
      <c r="E4168">
        <f>LEN(Tablica1[[#This Row],[Kod]])-LEN(SUBSTITUTE(Tablica1[[#This Row],[Kod]]," ",""))</f>
        <v>2</v>
      </c>
      <c r="F4168">
        <v>4167</v>
      </c>
      <c r="G4168" t="str">
        <f>IF(IF(LEN(Tablica1[[#This Row],[Kod]])-LEN(SUBSTITUTE(Tablica1[[#This Row],[Kod]]," ",""))=0,Tablica1[[#This Row],[Naziv]],"")="",G4167,IF(LEN(Tablica1[[#This Row],[Kod]])-LEN(SUBSTITUTE(Tablica1[[#This Row],[Kod]]," ",""))=0,Tablica1[[#This Row],[Naziv]],""))</f>
        <v xml:space="preserve"> Karlovačka</v>
      </c>
      <c r="H4168" t="str">
        <f>IF(LEN(Tablica1[[#This Row],[Kod]])-LEN(SUBSTITUTE(Tablica1[[#This Row],[Kod]]," ",""))=1,UPPER(Tablica1[[#This Row],[Naziv]]),IF(LEN(Tablica1[[#This Row],[Kod]])-LEN(SUBSTITUTE(Tablica1[[#This Row],[Kod]]," ",""))=2,H4167,""))</f>
        <v xml:space="preserve"> ŽAKANJE</v>
      </c>
      <c r="I4168" s="3" t="str">
        <f>IF(LEN(Tablica1[[#This Row],[Kod]])-LEN(SUBSTITUTE(Tablica1[[#This Row],[Kod]]," ",""))=2,Tablica1[[#This Row],[Naziv]],"")</f>
        <v xml:space="preserve"> Donji Bukovac Žakanjski</v>
      </c>
      <c r="J4168" s="3" t="str">
        <f>IF(LEN(Tablica1[[#This Row],[Kod]])-LEN(SUBSTITUTE(Tablica1[[#This Row],[Kod]]," ",""))=0,Tablica1[[#This Row],[Kod]],TRIM(RIGHT(SUBSTITUTE(Tablica1[[#This Row],[Kod]]," ",REPT(" ",30)),30)))</f>
        <v>013145</v>
      </c>
    </row>
    <row r="4169" spans="1:10" ht="15">
      <c r="A4169" s="1" t="s">
        <v>4107</v>
      </c>
      <c r="B4169" s="1" t="s">
        <v>11173</v>
      </c>
      <c r="C4169">
        <v>16</v>
      </c>
      <c r="D4169">
        <v>16</v>
      </c>
      <c r="E4169">
        <f>LEN(Tablica1[[#This Row],[Kod]])-LEN(SUBSTITUTE(Tablica1[[#This Row],[Kod]]," ",""))</f>
        <v>2</v>
      </c>
      <c r="F4169">
        <v>4168</v>
      </c>
      <c r="G4169" t="str">
        <f>IF(IF(LEN(Tablica1[[#This Row],[Kod]])-LEN(SUBSTITUTE(Tablica1[[#This Row],[Kod]]," ",""))=0,Tablica1[[#This Row],[Naziv]],"")="",G4168,IF(LEN(Tablica1[[#This Row],[Kod]])-LEN(SUBSTITUTE(Tablica1[[#This Row],[Kod]]," ",""))=0,Tablica1[[#This Row],[Naziv]],""))</f>
        <v xml:space="preserve"> Karlovačka</v>
      </c>
      <c r="H4169" t="str">
        <f>IF(LEN(Tablica1[[#This Row],[Kod]])-LEN(SUBSTITUTE(Tablica1[[#This Row],[Kod]]," ",""))=1,UPPER(Tablica1[[#This Row],[Naziv]]),IF(LEN(Tablica1[[#This Row],[Kod]])-LEN(SUBSTITUTE(Tablica1[[#This Row],[Kod]]," ",""))=2,H4168,""))</f>
        <v xml:space="preserve"> ŽAKANJE</v>
      </c>
      <c r="I4169" s="3" t="str">
        <f>IF(LEN(Tablica1[[#This Row],[Kod]])-LEN(SUBSTITUTE(Tablica1[[#This Row],[Kod]]," ",""))=2,Tablica1[[#This Row],[Naziv]],"")</f>
        <v xml:space="preserve"> Ertić</v>
      </c>
      <c r="J4169" s="3" t="str">
        <f>IF(LEN(Tablica1[[#This Row],[Kod]])-LEN(SUBSTITUTE(Tablica1[[#This Row],[Kod]]," ",""))=0,Tablica1[[#This Row],[Kod]],TRIM(RIGHT(SUBSTITUTE(Tablica1[[#This Row],[Kod]]," ",REPT(" ",30)),30)))</f>
        <v>016489</v>
      </c>
    </row>
    <row r="4170" spans="1:10" ht="15">
      <c r="A4170" s="1" t="s">
        <v>4108</v>
      </c>
      <c r="B4170" s="1" t="s">
        <v>11174</v>
      </c>
      <c r="C4170">
        <v>14</v>
      </c>
      <c r="D4170">
        <v>14</v>
      </c>
      <c r="E4170">
        <f>LEN(Tablica1[[#This Row],[Kod]])-LEN(SUBSTITUTE(Tablica1[[#This Row],[Kod]]," ",""))</f>
        <v>2</v>
      </c>
      <c r="F4170">
        <v>4169</v>
      </c>
      <c r="G4170" t="str">
        <f>IF(IF(LEN(Tablica1[[#This Row],[Kod]])-LEN(SUBSTITUTE(Tablica1[[#This Row],[Kod]]," ",""))=0,Tablica1[[#This Row],[Naziv]],"")="",G4169,IF(LEN(Tablica1[[#This Row],[Kod]])-LEN(SUBSTITUTE(Tablica1[[#This Row],[Kod]]," ",""))=0,Tablica1[[#This Row],[Naziv]],""))</f>
        <v xml:space="preserve"> Karlovačka</v>
      </c>
      <c r="H4170" t="str">
        <f>IF(LEN(Tablica1[[#This Row],[Kod]])-LEN(SUBSTITUTE(Tablica1[[#This Row],[Kod]]," ",""))=1,UPPER(Tablica1[[#This Row],[Naziv]]),IF(LEN(Tablica1[[#This Row],[Kod]])-LEN(SUBSTITUTE(Tablica1[[#This Row],[Kod]]," ",""))=2,H4169,""))</f>
        <v xml:space="preserve"> ŽAKANJE</v>
      </c>
      <c r="I4170" s="3" t="str">
        <f>IF(LEN(Tablica1[[#This Row],[Kod]])-LEN(SUBSTITUTE(Tablica1[[#This Row],[Kod]]," ",""))=2,Tablica1[[#This Row],[Naziv]],"")</f>
        <v xml:space="preserve"> Gornji Bukovac Žakanjski</v>
      </c>
      <c r="J4170" s="3" t="str">
        <f>IF(LEN(Tablica1[[#This Row],[Kod]])-LEN(SUBSTITUTE(Tablica1[[#This Row],[Kod]]," ",""))=0,Tablica1[[#This Row],[Kod]],TRIM(RIGHT(SUBSTITUTE(Tablica1[[#This Row],[Kod]]," ",REPT(" ",30)),30)))</f>
        <v>020311</v>
      </c>
    </row>
    <row r="4171" spans="1:10" ht="15">
      <c r="A4171" s="1" t="s">
        <v>4109</v>
      </c>
      <c r="B4171" s="1" t="s">
        <v>11175</v>
      </c>
      <c r="C4171">
        <v>7</v>
      </c>
      <c r="D4171">
        <v>7</v>
      </c>
      <c r="E4171">
        <f>LEN(Tablica1[[#This Row],[Kod]])-LEN(SUBSTITUTE(Tablica1[[#This Row],[Kod]]," ",""))</f>
        <v>2</v>
      </c>
      <c r="F4171">
        <v>4170</v>
      </c>
      <c r="G4171" t="str">
        <f>IF(IF(LEN(Tablica1[[#This Row],[Kod]])-LEN(SUBSTITUTE(Tablica1[[#This Row],[Kod]]," ",""))=0,Tablica1[[#This Row],[Naziv]],"")="",G4170,IF(LEN(Tablica1[[#This Row],[Kod]])-LEN(SUBSTITUTE(Tablica1[[#This Row],[Kod]]," ",""))=0,Tablica1[[#This Row],[Naziv]],""))</f>
        <v xml:space="preserve"> Karlovačka</v>
      </c>
      <c r="H4171" t="str">
        <f>IF(LEN(Tablica1[[#This Row],[Kod]])-LEN(SUBSTITUTE(Tablica1[[#This Row],[Kod]]," ",""))=1,UPPER(Tablica1[[#This Row],[Naziv]]),IF(LEN(Tablica1[[#This Row],[Kod]])-LEN(SUBSTITUTE(Tablica1[[#This Row],[Kod]]," ",""))=2,H4170,""))</f>
        <v xml:space="preserve"> ŽAKANJE</v>
      </c>
      <c r="I4171" s="3" t="str">
        <f>IF(LEN(Tablica1[[#This Row],[Kod]])-LEN(SUBSTITUTE(Tablica1[[#This Row],[Kod]]," ",""))=2,Tablica1[[#This Row],[Naziv]],"")</f>
        <v xml:space="preserve"> Jadrići</v>
      </c>
      <c r="J4171" s="3" t="str">
        <f>IF(LEN(Tablica1[[#This Row],[Kod]])-LEN(SUBSTITUTE(Tablica1[[#This Row],[Kod]]," ",""))=0,Tablica1[[#This Row],[Kod]],TRIM(RIGHT(SUBSTITUTE(Tablica1[[#This Row],[Kod]]," ",REPT(" ",30)),30)))</f>
        <v>025089</v>
      </c>
    </row>
    <row r="4172" spans="1:10" ht="15">
      <c r="A4172" s="1" t="s">
        <v>4110</v>
      </c>
      <c r="B4172" s="1" t="s">
        <v>11176</v>
      </c>
      <c r="C4172">
        <v>14</v>
      </c>
      <c r="D4172">
        <v>14</v>
      </c>
      <c r="E4172">
        <f>LEN(Tablica1[[#This Row],[Kod]])-LEN(SUBSTITUTE(Tablica1[[#This Row],[Kod]]," ",""))</f>
        <v>2</v>
      </c>
      <c r="F4172">
        <v>4171</v>
      </c>
      <c r="G4172" t="str">
        <f>IF(IF(LEN(Tablica1[[#This Row],[Kod]])-LEN(SUBSTITUTE(Tablica1[[#This Row],[Kod]]," ",""))=0,Tablica1[[#This Row],[Naziv]],"")="",G4171,IF(LEN(Tablica1[[#This Row],[Kod]])-LEN(SUBSTITUTE(Tablica1[[#This Row],[Kod]]," ",""))=0,Tablica1[[#This Row],[Naziv]],""))</f>
        <v xml:space="preserve"> Karlovačka</v>
      </c>
      <c r="H4172" t="str">
        <f>IF(LEN(Tablica1[[#This Row],[Kod]])-LEN(SUBSTITUTE(Tablica1[[#This Row],[Kod]]," ",""))=1,UPPER(Tablica1[[#This Row],[Naziv]]),IF(LEN(Tablica1[[#This Row],[Kod]])-LEN(SUBSTITUTE(Tablica1[[#This Row],[Kod]]," ",""))=2,H4171,""))</f>
        <v xml:space="preserve"> ŽAKANJE</v>
      </c>
      <c r="I4172" s="3" t="str">
        <f>IF(LEN(Tablica1[[#This Row],[Kod]])-LEN(SUBSTITUTE(Tablica1[[#This Row],[Kod]]," ",""))=2,Tablica1[[#This Row],[Naziv]],"")</f>
        <v xml:space="preserve"> Jugovac</v>
      </c>
      <c r="J4172" s="3" t="str">
        <f>IF(LEN(Tablica1[[#This Row],[Kod]])-LEN(SUBSTITUTE(Tablica1[[#This Row],[Kod]]," ",""))=0,Tablica1[[#This Row],[Kod]],TRIM(RIGHT(SUBSTITUTE(Tablica1[[#This Row],[Kod]]," ",REPT(" ",30)),30)))</f>
        <v>026603</v>
      </c>
    </row>
    <row r="4173" spans="1:10" ht="15">
      <c r="A4173" s="1" t="s">
        <v>4111</v>
      </c>
      <c r="B4173" s="1" t="s">
        <v>11177</v>
      </c>
      <c r="C4173">
        <v>88</v>
      </c>
      <c r="D4173">
        <v>84</v>
      </c>
      <c r="E4173">
        <f>LEN(Tablica1[[#This Row],[Kod]])-LEN(SUBSTITUTE(Tablica1[[#This Row],[Kod]]," ",""))</f>
        <v>2</v>
      </c>
      <c r="F4173">
        <v>4172</v>
      </c>
      <c r="G4173" t="str">
        <f>IF(IF(LEN(Tablica1[[#This Row],[Kod]])-LEN(SUBSTITUTE(Tablica1[[#This Row],[Kod]]," ",""))=0,Tablica1[[#This Row],[Naziv]],"")="",G4172,IF(LEN(Tablica1[[#This Row],[Kod]])-LEN(SUBSTITUTE(Tablica1[[#This Row],[Kod]]," ",""))=0,Tablica1[[#This Row],[Naziv]],""))</f>
        <v xml:space="preserve"> Karlovačka</v>
      </c>
      <c r="H4173" t="str">
        <f>IF(LEN(Tablica1[[#This Row],[Kod]])-LEN(SUBSTITUTE(Tablica1[[#This Row],[Kod]]," ",""))=1,UPPER(Tablica1[[#This Row],[Naziv]]),IF(LEN(Tablica1[[#This Row],[Kod]])-LEN(SUBSTITUTE(Tablica1[[#This Row],[Kod]]," ",""))=2,H4172,""))</f>
        <v xml:space="preserve"> ŽAKANJE</v>
      </c>
      <c r="I4173" s="3" t="str">
        <f>IF(LEN(Tablica1[[#This Row],[Kod]])-LEN(SUBSTITUTE(Tablica1[[#This Row],[Kod]]," ",""))=2,Tablica1[[#This Row],[Naziv]],"")</f>
        <v xml:space="preserve"> Jurovo</v>
      </c>
      <c r="J4173" s="3" t="str">
        <f>IF(LEN(Tablica1[[#This Row],[Kod]])-LEN(SUBSTITUTE(Tablica1[[#This Row],[Kod]]," ",""))=0,Tablica1[[#This Row],[Kod]],TRIM(RIGHT(SUBSTITUTE(Tablica1[[#This Row],[Kod]]," ",REPT(" ",30)),30)))</f>
        <v>026867</v>
      </c>
    </row>
    <row r="4174" spans="1:10" ht="15">
      <c r="A4174" s="1" t="s">
        <v>4112</v>
      </c>
      <c r="B4174" s="1" t="s">
        <v>11178</v>
      </c>
      <c r="C4174">
        <v>195</v>
      </c>
      <c r="D4174">
        <v>184</v>
      </c>
      <c r="E4174">
        <f>LEN(Tablica1[[#This Row],[Kod]])-LEN(SUBSTITUTE(Tablica1[[#This Row],[Kod]]," ",""))</f>
        <v>2</v>
      </c>
      <c r="F4174">
        <v>4173</v>
      </c>
      <c r="G4174" t="str">
        <f>IF(IF(LEN(Tablica1[[#This Row],[Kod]])-LEN(SUBSTITUTE(Tablica1[[#This Row],[Kod]]," ",""))=0,Tablica1[[#This Row],[Naziv]],"")="",G4173,IF(LEN(Tablica1[[#This Row],[Kod]])-LEN(SUBSTITUTE(Tablica1[[#This Row],[Kod]]," ",""))=0,Tablica1[[#This Row],[Naziv]],""))</f>
        <v xml:space="preserve"> Karlovačka</v>
      </c>
      <c r="H4174" t="str">
        <f>IF(LEN(Tablica1[[#This Row],[Kod]])-LEN(SUBSTITUTE(Tablica1[[#This Row],[Kod]]," ",""))=1,UPPER(Tablica1[[#This Row],[Naziv]]),IF(LEN(Tablica1[[#This Row],[Kod]])-LEN(SUBSTITUTE(Tablica1[[#This Row],[Kod]]," ",""))=2,H4173,""))</f>
        <v xml:space="preserve"> ŽAKANJE</v>
      </c>
      <c r="I4174" s="3" t="str">
        <f>IF(LEN(Tablica1[[#This Row],[Kod]])-LEN(SUBSTITUTE(Tablica1[[#This Row],[Kod]]," ",""))=2,Tablica1[[#This Row],[Naziv]],"")</f>
        <v xml:space="preserve"> Jurovski Brod</v>
      </c>
      <c r="J4174" s="3" t="str">
        <f>IF(LEN(Tablica1[[#This Row],[Kod]])-LEN(SUBSTITUTE(Tablica1[[#This Row],[Kod]]," ",""))=0,Tablica1[[#This Row],[Kod]],TRIM(RIGHT(SUBSTITUTE(Tablica1[[#This Row],[Kod]]," ",REPT(" ",30)),30)))</f>
        <v>026875</v>
      </c>
    </row>
    <row r="4175" spans="1:10" ht="15">
      <c r="A4175" s="1" t="s">
        <v>4113</v>
      </c>
      <c r="B4175" s="1" t="s">
        <v>11179</v>
      </c>
      <c r="C4175">
        <v>98</v>
      </c>
      <c r="D4175">
        <v>96</v>
      </c>
      <c r="E4175">
        <f>LEN(Tablica1[[#This Row],[Kod]])-LEN(SUBSTITUTE(Tablica1[[#This Row],[Kod]]," ",""))</f>
        <v>2</v>
      </c>
      <c r="F4175">
        <v>4174</v>
      </c>
      <c r="G4175" t="str">
        <f>IF(IF(LEN(Tablica1[[#This Row],[Kod]])-LEN(SUBSTITUTE(Tablica1[[#This Row],[Kod]]," ",""))=0,Tablica1[[#This Row],[Naziv]],"")="",G4174,IF(LEN(Tablica1[[#This Row],[Kod]])-LEN(SUBSTITUTE(Tablica1[[#This Row],[Kod]]," ",""))=0,Tablica1[[#This Row],[Naziv]],""))</f>
        <v xml:space="preserve"> Karlovačka</v>
      </c>
      <c r="H4175" t="str">
        <f>IF(LEN(Tablica1[[#This Row],[Kod]])-LEN(SUBSTITUTE(Tablica1[[#This Row],[Kod]]," ",""))=1,UPPER(Tablica1[[#This Row],[Naziv]]),IF(LEN(Tablica1[[#This Row],[Kod]])-LEN(SUBSTITUTE(Tablica1[[#This Row],[Kod]]," ",""))=2,H4174,""))</f>
        <v xml:space="preserve"> ŽAKANJE</v>
      </c>
      <c r="I4175" s="3" t="str">
        <f>IF(LEN(Tablica1[[#This Row],[Kod]])-LEN(SUBSTITUTE(Tablica1[[#This Row],[Kod]]," ",""))=2,Tablica1[[#This Row],[Naziv]],"")</f>
        <v xml:space="preserve"> Kohanjac</v>
      </c>
      <c r="J4175" s="3" t="str">
        <f>IF(LEN(Tablica1[[#This Row],[Kod]])-LEN(SUBSTITUTE(Tablica1[[#This Row],[Kod]]," ",""))=0,Tablica1[[#This Row],[Kod]],TRIM(RIGHT(SUBSTITUTE(Tablica1[[#This Row],[Kod]]," ",REPT(" ",30)),30)))</f>
        <v>029432</v>
      </c>
    </row>
    <row r="4176" spans="1:10" ht="15">
      <c r="A4176" s="1" t="s">
        <v>4114</v>
      </c>
      <c r="B4176" s="1" t="s">
        <v>11180</v>
      </c>
      <c r="C4176">
        <v>29</v>
      </c>
      <c r="D4176">
        <v>27</v>
      </c>
      <c r="E4176">
        <f>LEN(Tablica1[[#This Row],[Kod]])-LEN(SUBSTITUTE(Tablica1[[#This Row],[Kod]]," ",""))</f>
        <v>2</v>
      </c>
      <c r="F4176">
        <v>4175</v>
      </c>
      <c r="G4176" t="str">
        <f>IF(IF(LEN(Tablica1[[#This Row],[Kod]])-LEN(SUBSTITUTE(Tablica1[[#This Row],[Kod]]," ",""))=0,Tablica1[[#This Row],[Naziv]],"")="",G4175,IF(LEN(Tablica1[[#This Row],[Kod]])-LEN(SUBSTITUTE(Tablica1[[#This Row],[Kod]]," ",""))=0,Tablica1[[#This Row],[Naziv]],""))</f>
        <v xml:space="preserve"> Karlovačka</v>
      </c>
      <c r="H4176" t="str">
        <f>IF(LEN(Tablica1[[#This Row],[Kod]])-LEN(SUBSTITUTE(Tablica1[[#This Row],[Kod]]," ",""))=1,UPPER(Tablica1[[#This Row],[Naziv]]),IF(LEN(Tablica1[[#This Row],[Kod]])-LEN(SUBSTITUTE(Tablica1[[#This Row],[Kod]]," ",""))=2,H4175,""))</f>
        <v xml:space="preserve"> ŽAKANJE</v>
      </c>
      <c r="I4176" s="3" t="str">
        <f>IF(LEN(Tablica1[[#This Row],[Kod]])-LEN(SUBSTITUTE(Tablica1[[#This Row],[Kod]]," ",""))=2,Tablica1[[#This Row],[Naziv]],"")</f>
        <v xml:space="preserve"> Mala Paka</v>
      </c>
      <c r="J4176" s="3" t="str">
        <f>IF(LEN(Tablica1[[#This Row],[Kod]])-LEN(SUBSTITUTE(Tablica1[[#This Row],[Kod]]," ",""))=0,Tablica1[[#This Row],[Kod]],TRIM(RIGHT(SUBSTITUTE(Tablica1[[#This Row],[Kod]]," ",REPT(" ",30)),30)))</f>
        <v>038008</v>
      </c>
    </row>
    <row r="4177" spans="1:10" ht="15">
      <c r="A4177" s="1" t="s">
        <v>4115</v>
      </c>
      <c r="B4177" s="1" t="s">
        <v>11181</v>
      </c>
      <c r="C4177">
        <v>153</v>
      </c>
      <c r="D4177">
        <v>146</v>
      </c>
      <c r="E4177">
        <f>LEN(Tablica1[[#This Row],[Kod]])-LEN(SUBSTITUTE(Tablica1[[#This Row],[Kod]]," ",""))</f>
        <v>2</v>
      </c>
      <c r="F4177">
        <v>4176</v>
      </c>
      <c r="G4177" t="str">
        <f>IF(IF(LEN(Tablica1[[#This Row],[Kod]])-LEN(SUBSTITUTE(Tablica1[[#This Row],[Kod]]," ",""))=0,Tablica1[[#This Row],[Naziv]],"")="",G4176,IF(LEN(Tablica1[[#This Row],[Kod]])-LEN(SUBSTITUTE(Tablica1[[#This Row],[Kod]]," ",""))=0,Tablica1[[#This Row],[Naziv]],""))</f>
        <v xml:space="preserve"> Karlovačka</v>
      </c>
      <c r="H4177" t="str">
        <f>IF(LEN(Tablica1[[#This Row],[Kod]])-LEN(SUBSTITUTE(Tablica1[[#This Row],[Kod]]," ",""))=1,UPPER(Tablica1[[#This Row],[Naziv]]),IF(LEN(Tablica1[[#This Row],[Kod]])-LEN(SUBSTITUTE(Tablica1[[#This Row],[Kod]]," ",""))=2,H4176,""))</f>
        <v xml:space="preserve"> ŽAKANJE</v>
      </c>
      <c r="I4177" s="3" t="str">
        <f>IF(LEN(Tablica1[[#This Row],[Kod]])-LEN(SUBSTITUTE(Tablica1[[#This Row],[Kod]]," ",""))=2,Tablica1[[#This Row],[Naziv]],"")</f>
        <v xml:space="preserve"> Mišinci</v>
      </c>
      <c r="J4177" s="3" t="str">
        <f>IF(LEN(Tablica1[[#This Row],[Kod]])-LEN(SUBSTITUTE(Tablica1[[#This Row],[Kod]]," ",""))=0,Tablica1[[#This Row],[Kod]],TRIM(RIGHT(SUBSTITUTE(Tablica1[[#This Row],[Kod]]," ",REPT(" ",30)),30)))</f>
        <v>041386</v>
      </c>
    </row>
    <row r="4178" spans="1:10" ht="15">
      <c r="A4178" s="1" t="s">
        <v>4116</v>
      </c>
      <c r="B4178" s="1" t="s">
        <v>11182</v>
      </c>
      <c r="C4178">
        <v>39</v>
      </c>
      <c r="D4178">
        <v>35</v>
      </c>
      <c r="E4178">
        <f>LEN(Tablica1[[#This Row],[Kod]])-LEN(SUBSTITUTE(Tablica1[[#This Row],[Kod]]," ",""))</f>
        <v>2</v>
      </c>
      <c r="F4178">
        <v>4177</v>
      </c>
      <c r="G4178" t="str">
        <f>IF(IF(LEN(Tablica1[[#This Row],[Kod]])-LEN(SUBSTITUTE(Tablica1[[#This Row],[Kod]]," ",""))=0,Tablica1[[#This Row],[Naziv]],"")="",G4177,IF(LEN(Tablica1[[#This Row],[Kod]])-LEN(SUBSTITUTE(Tablica1[[#This Row],[Kod]]," ",""))=0,Tablica1[[#This Row],[Naziv]],""))</f>
        <v xml:space="preserve"> Karlovačka</v>
      </c>
      <c r="H4178" t="str">
        <f>IF(LEN(Tablica1[[#This Row],[Kod]])-LEN(SUBSTITUTE(Tablica1[[#This Row],[Kod]]," ",""))=1,UPPER(Tablica1[[#This Row],[Naziv]]),IF(LEN(Tablica1[[#This Row],[Kod]])-LEN(SUBSTITUTE(Tablica1[[#This Row],[Kod]]," ",""))=2,H4177,""))</f>
        <v xml:space="preserve"> ŽAKANJE</v>
      </c>
      <c r="I4178" s="3" t="str">
        <f>IF(LEN(Tablica1[[#This Row],[Kod]])-LEN(SUBSTITUTE(Tablica1[[#This Row],[Kod]]," ",""))=2,Tablica1[[#This Row],[Naziv]],"")</f>
        <v xml:space="preserve"> Mošanci</v>
      </c>
      <c r="J4178" s="3" t="str">
        <f>IF(LEN(Tablica1[[#This Row],[Kod]])-LEN(SUBSTITUTE(Tablica1[[#This Row],[Kod]]," ",""))=0,Tablica1[[#This Row],[Kod]],TRIM(RIGHT(SUBSTITUTE(Tablica1[[#This Row],[Kod]]," ",REPT(" ",30)),30)))</f>
        <v>041955</v>
      </c>
    </row>
    <row r="4179" spans="1:10" ht="15">
      <c r="A4179" s="1" t="s">
        <v>4117</v>
      </c>
      <c r="B4179" s="1" t="s">
        <v>11183</v>
      </c>
      <c r="C4179">
        <v>215</v>
      </c>
      <c r="D4179">
        <v>215</v>
      </c>
      <c r="E4179">
        <f>LEN(Tablica1[[#This Row],[Kod]])-LEN(SUBSTITUTE(Tablica1[[#This Row],[Kod]]," ",""))</f>
        <v>2</v>
      </c>
      <c r="F4179">
        <v>4178</v>
      </c>
      <c r="G4179" t="str">
        <f>IF(IF(LEN(Tablica1[[#This Row],[Kod]])-LEN(SUBSTITUTE(Tablica1[[#This Row],[Kod]]," ",""))=0,Tablica1[[#This Row],[Naziv]],"")="",G4178,IF(LEN(Tablica1[[#This Row],[Kod]])-LEN(SUBSTITUTE(Tablica1[[#This Row],[Kod]]," ",""))=0,Tablica1[[#This Row],[Naziv]],""))</f>
        <v xml:space="preserve"> Karlovačka</v>
      </c>
      <c r="H4179" t="str">
        <f>IF(LEN(Tablica1[[#This Row],[Kod]])-LEN(SUBSTITUTE(Tablica1[[#This Row],[Kod]]," ",""))=1,UPPER(Tablica1[[#This Row],[Naziv]]),IF(LEN(Tablica1[[#This Row],[Kod]])-LEN(SUBSTITUTE(Tablica1[[#This Row],[Kod]]," ",""))=2,H4178,""))</f>
        <v xml:space="preserve"> ŽAKANJE</v>
      </c>
      <c r="I4179" s="3" t="str">
        <f>IF(LEN(Tablica1[[#This Row],[Kod]])-LEN(SUBSTITUTE(Tablica1[[#This Row],[Kod]]," ",""))=2,Tablica1[[#This Row],[Naziv]],"")</f>
        <v xml:space="preserve"> Pravutina</v>
      </c>
      <c r="J4179" s="3" t="str">
        <f>IF(LEN(Tablica1[[#This Row],[Kod]])-LEN(SUBSTITUTE(Tablica1[[#This Row],[Kod]]," ",""))=0,Tablica1[[#This Row],[Kod]],TRIM(RIGHT(SUBSTITUTE(Tablica1[[#This Row],[Kod]]," ",REPT(" ",30)),30)))</f>
        <v>051349</v>
      </c>
    </row>
    <row r="4180" spans="1:10" ht="15">
      <c r="A4180" s="1" t="s">
        <v>4118</v>
      </c>
      <c r="B4180" s="1" t="s">
        <v>11184</v>
      </c>
      <c r="C4180">
        <v>68</v>
      </c>
      <c r="D4180">
        <v>68</v>
      </c>
      <c r="E4180">
        <f>LEN(Tablica1[[#This Row],[Kod]])-LEN(SUBSTITUTE(Tablica1[[#This Row],[Kod]]," ",""))</f>
        <v>2</v>
      </c>
      <c r="F4180">
        <v>4179</v>
      </c>
      <c r="G4180" t="str">
        <f>IF(IF(LEN(Tablica1[[#This Row],[Kod]])-LEN(SUBSTITUTE(Tablica1[[#This Row],[Kod]]," ",""))=0,Tablica1[[#This Row],[Naziv]],"")="",G4179,IF(LEN(Tablica1[[#This Row],[Kod]])-LEN(SUBSTITUTE(Tablica1[[#This Row],[Kod]]," ",""))=0,Tablica1[[#This Row],[Naziv]],""))</f>
        <v xml:space="preserve"> Karlovačka</v>
      </c>
      <c r="H4180" t="str">
        <f>IF(LEN(Tablica1[[#This Row],[Kod]])-LEN(SUBSTITUTE(Tablica1[[#This Row],[Kod]]," ",""))=1,UPPER(Tablica1[[#This Row],[Naziv]]),IF(LEN(Tablica1[[#This Row],[Kod]])-LEN(SUBSTITUTE(Tablica1[[#This Row],[Kod]]," ",""))=2,H4179,""))</f>
        <v xml:space="preserve"> ŽAKANJE</v>
      </c>
      <c r="I4180" s="3" t="str">
        <f>IF(LEN(Tablica1[[#This Row],[Kod]])-LEN(SUBSTITUTE(Tablica1[[#This Row],[Kod]]," ",""))=2,Tablica1[[#This Row],[Naziv]],"")</f>
        <v xml:space="preserve"> Sela Žakanjska</v>
      </c>
      <c r="J4180" s="3" t="str">
        <f>IF(LEN(Tablica1[[#This Row],[Kod]])-LEN(SUBSTITUTE(Tablica1[[#This Row],[Kod]]," ",""))=0,Tablica1[[#This Row],[Kod]],TRIM(RIGHT(SUBSTITUTE(Tablica1[[#This Row],[Kod]]," ",REPT(" ",30)),30)))</f>
        <v>056863</v>
      </c>
    </row>
    <row r="4181" spans="1:10" ht="15">
      <c r="A4181" s="1" t="s">
        <v>4119</v>
      </c>
      <c r="B4181" s="1" t="s">
        <v>11185</v>
      </c>
      <c r="C4181">
        <v>38</v>
      </c>
      <c r="D4181">
        <v>38</v>
      </c>
      <c r="E4181">
        <f>LEN(Tablica1[[#This Row],[Kod]])-LEN(SUBSTITUTE(Tablica1[[#This Row],[Kod]]," ",""))</f>
        <v>2</v>
      </c>
      <c r="F4181">
        <v>4180</v>
      </c>
      <c r="G4181" t="str">
        <f>IF(IF(LEN(Tablica1[[#This Row],[Kod]])-LEN(SUBSTITUTE(Tablica1[[#This Row],[Kod]]," ",""))=0,Tablica1[[#This Row],[Naziv]],"")="",G4180,IF(LEN(Tablica1[[#This Row],[Kod]])-LEN(SUBSTITUTE(Tablica1[[#This Row],[Kod]]," ",""))=0,Tablica1[[#This Row],[Naziv]],""))</f>
        <v xml:space="preserve"> Karlovačka</v>
      </c>
      <c r="H4181" t="str">
        <f>IF(LEN(Tablica1[[#This Row],[Kod]])-LEN(SUBSTITUTE(Tablica1[[#This Row],[Kod]]," ",""))=1,UPPER(Tablica1[[#This Row],[Naziv]]),IF(LEN(Tablica1[[#This Row],[Kod]])-LEN(SUBSTITUTE(Tablica1[[#This Row],[Kod]]," ",""))=2,H4180,""))</f>
        <v xml:space="preserve"> ŽAKANJE</v>
      </c>
      <c r="I4181" s="3" t="str">
        <f>IF(LEN(Tablica1[[#This Row],[Kod]])-LEN(SUBSTITUTE(Tablica1[[#This Row],[Kod]]," ",""))=2,Tablica1[[#This Row],[Naziv]],"")</f>
        <v xml:space="preserve"> Sračak</v>
      </c>
      <c r="J4181" s="3" t="str">
        <f>IF(LEN(Tablica1[[#This Row],[Kod]])-LEN(SUBSTITUTE(Tablica1[[#This Row],[Kod]]," ",""))=0,Tablica1[[#This Row],[Kod]],TRIM(RIGHT(SUBSTITUTE(Tablica1[[#This Row],[Kod]]," ",REPT(" ",30)),30)))</f>
        <v>059226</v>
      </c>
    </row>
    <row r="4182" spans="1:10" ht="15">
      <c r="A4182" s="1" t="s">
        <v>4120</v>
      </c>
      <c r="B4182" s="1" t="s">
        <v>7673</v>
      </c>
      <c r="C4182">
        <v>22</v>
      </c>
      <c r="D4182">
        <v>16</v>
      </c>
      <c r="E4182">
        <f>LEN(Tablica1[[#This Row],[Kod]])-LEN(SUBSTITUTE(Tablica1[[#This Row],[Kod]]," ",""))</f>
        <v>2</v>
      </c>
      <c r="F4182">
        <v>4181</v>
      </c>
      <c r="G4182" t="str">
        <f>IF(IF(LEN(Tablica1[[#This Row],[Kod]])-LEN(SUBSTITUTE(Tablica1[[#This Row],[Kod]]," ",""))=0,Tablica1[[#This Row],[Naziv]],"")="",G4181,IF(LEN(Tablica1[[#This Row],[Kod]])-LEN(SUBSTITUTE(Tablica1[[#This Row],[Kod]]," ",""))=0,Tablica1[[#This Row],[Naziv]],""))</f>
        <v xml:space="preserve"> Karlovačka</v>
      </c>
      <c r="H4182" t="str">
        <f>IF(LEN(Tablica1[[#This Row],[Kod]])-LEN(SUBSTITUTE(Tablica1[[#This Row],[Kod]]," ",""))=1,UPPER(Tablica1[[#This Row],[Naziv]]),IF(LEN(Tablica1[[#This Row],[Kod]])-LEN(SUBSTITUTE(Tablica1[[#This Row],[Kod]]," ",""))=2,H4181,""))</f>
        <v xml:space="preserve"> ŽAKANJE</v>
      </c>
      <c r="I4182" s="3" t="str">
        <f>IF(LEN(Tablica1[[#This Row],[Kod]])-LEN(SUBSTITUTE(Tablica1[[#This Row],[Kod]]," ",""))=2,Tablica1[[#This Row],[Naziv]],"")</f>
        <v xml:space="preserve"> Stankovci</v>
      </c>
      <c r="J4182" s="3" t="str">
        <f>IF(LEN(Tablica1[[#This Row],[Kod]])-LEN(SUBSTITUTE(Tablica1[[#This Row],[Kod]]," ",""))=0,Tablica1[[#This Row],[Kod]],TRIM(RIGHT(SUBSTITUTE(Tablica1[[#This Row],[Kod]]," ",REPT(" ",30)),30)))</f>
        <v>059803</v>
      </c>
    </row>
    <row r="4183" spans="1:10" ht="15">
      <c r="A4183" s="1" t="s">
        <v>4121</v>
      </c>
      <c r="B4183" s="1" t="s">
        <v>11186</v>
      </c>
      <c r="C4183">
        <v>47</v>
      </c>
      <c r="D4183">
        <v>43</v>
      </c>
      <c r="E4183">
        <f>LEN(Tablica1[[#This Row],[Kod]])-LEN(SUBSTITUTE(Tablica1[[#This Row],[Kod]]," ",""))</f>
        <v>2</v>
      </c>
      <c r="F4183">
        <v>4182</v>
      </c>
      <c r="G4183" t="str">
        <f>IF(IF(LEN(Tablica1[[#This Row],[Kod]])-LEN(SUBSTITUTE(Tablica1[[#This Row],[Kod]]," ",""))=0,Tablica1[[#This Row],[Naziv]],"")="",G4182,IF(LEN(Tablica1[[#This Row],[Kod]])-LEN(SUBSTITUTE(Tablica1[[#This Row],[Kod]]," ",""))=0,Tablica1[[#This Row],[Naziv]],""))</f>
        <v xml:space="preserve"> Karlovačka</v>
      </c>
      <c r="H4183" t="str">
        <f>IF(LEN(Tablica1[[#This Row],[Kod]])-LEN(SUBSTITUTE(Tablica1[[#This Row],[Kod]]," ",""))=1,UPPER(Tablica1[[#This Row],[Naziv]]),IF(LEN(Tablica1[[#This Row],[Kod]])-LEN(SUBSTITUTE(Tablica1[[#This Row],[Kod]]," ",""))=2,H4182,""))</f>
        <v xml:space="preserve"> ŽAKANJE</v>
      </c>
      <c r="I4183" s="3" t="str">
        <f>IF(LEN(Tablica1[[#This Row],[Kod]])-LEN(SUBSTITUTE(Tablica1[[#This Row],[Kod]]," ",""))=2,Tablica1[[#This Row],[Naziv]],"")</f>
        <v xml:space="preserve"> Velika Paka</v>
      </c>
      <c r="J4183" s="3" t="str">
        <f>IF(LEN(Tablica1[[#This Row],[Kod]])-LEN(SUBSTITUTE(Tablica1[[#This Row],[Kod]]," ",""))=0,Tablica1[[#This Row],[Kod]],TRIM(RIGHT(SUBSTITUTE(Tablica1[[#This Row],[Kod]]," ",REPT(" ",30)),30)))</f>
        <v>067946</v>
      </c>
    </row>
    <row r="4184" spans="1:10" ht="15">
      <c r="A4184" s="1" t="s">
        <v>4122</v>
      </c>
      <c r="B4184" s="1" t="s">
        <v>11187</v>
      </c>
      <c r="C4184">
        <v>144</v>
      </c>
      <c r="D4184">
        <v>137</v>
      </c>
      <c r="E4184">
        <f>LEN(Tablica1[[#This Row],[Kod]])-LEN(SUBSTITUTE(Tablica1[[#This Row],[Kod]]," ",""))</f>
        <v>2</v>
      </c>
      <c r="F4184">
        <v>4183</v>
      </c>
      <c r="G4184" t="str">
        <f>IF(IF(LEN(Tablica1[[#This Row],[Kod]])-LEN(SUBSTITUTE(Tablica1[[#This Row],[Kod]]," ",""))=0,Tablica1[[#This Row],[Naziv]],"")="",G4183,IF(LEN(Tablica1[[#This Row],[Kod]])-LEN(SUBSTITUTE(Tablica1[[#This Row],[Kod]]," ",""))=0,Tablica1[[#This Row],[Naziv]],""))</f>
        <v xml:space="preserve"> Karlovačka</v>
      </c>
      <c r="H4184" t="str">
        <f>IF(LEN(Tablica1[[#This Row],[Kod]])-LEN(SUBSTITUTE(Tablica1[[#This Row],[Kod]]," ",""))=1,UPPER(Tablica1[[#This Row],[Naziv]]),IF(LEN(Tablica1[[#This Row],[Kod]])-LEN(SUBSTITUTE(Tablica1[[#This Row],[Kod]]," ",""))=2,H4183,""))</f>
        <v xml:space="preserve"> ŽAKANJE</v>
      </c>
      <c r="I4184" s="3" t="str">
        <f>IF(LEN(Tablica1[[#This Row],[Kod]])-LEN(SUBSTITUTE(Tablica1[[#This Row],[Kod]]," ",""))=2,Tablica1[[#This Row],[Naziv]],"")</f>
        <v xml:space="preserve"> Zaluka Lipnička</v>
      </c>
      <c r="J4184" s="3" t="str">
        <f>IF(LEN(Tablica1[[#This Row],[Kod]])-LEN(SUBSTITUTE(Tablica1[[#This Row],[Kod]]," ",""))=0,Tablica1[[#This Row],[Kod]],TRIM(RIGHT(SUBSTITUTE(Tablica1[[#This Row],[Kod]]," ",REPT(" ",30)),30)))</f>
        <v>072389</v>
      </c>
    </row>
    <row r="4185" spans="1:10" ht="15">
      <c r="A4185" s="1" t="s">
        <v>4123</v>
      </c>
      <c r="B4185" s="1" t="s">
        <v>7581</v>
      </c>
      <c r="C4185">
        <v>155</v>
      </c>
      <c r="D4185">
        <v>155</v>
      </c>
      <c r="E4185">
        <f>LEN(Tablica1[[#This Row],[Kod]])-LEN(SUBSTITUTE(Tablica1[[#This Row],[Kod]]," ",""))</f>
        <v>2</v>
      </c>
      <c r="F4185">
        <v>4184</v>
      </c>
      <c r="G4185" t="str">
        <f>IF(IF(LEN(Tablica1[[#This Row],[Kod]])-LEN(SUBSTITUTE(Tablica1[[#This Row],[Kod]]," ",""))=0,Tablica1[[#This Row],[Naziv]],"")="",G4184,IF(LEN(Tablica1[[#This Row],[Kod]])-LEN(SUBSTITUTE(Tablica1[[#This Row],[Kod]]," ",""))=0,Tablica1[[#This Row],[Naziv]],""))</f>
        <v xml:space="preserve"> Karlovačka</v>
      </c>
      <c r="H4185" t="str">
        <f>IF(LEN(Tablica1[[#This Row],[Kod]])-LEN(SUBSTITUTE(Tablica1[[#This Row],[Kod]]," ",""))=1,UPPER(Tablica1[[#This Row],[Naziv]]),IF(LEN(Tablica1[[#This Row],[Kod]])-LEN(SUBSTITUTE(Tablica1[[#This Row],[Kod]]," ",""))=2,H4184,""))</f>
        <v xml:space="preserve"> ŽAKANJE</v>
      </c>
      <c r="I4185" s="3" t="str">
        <f>IF(LEN(Tablica1[[#This Row],[Kod]])-LEN(SUBSTITUTE(Tablica1[[#This Row],[Kod]]," ",""))=2,Tablica1[[#This Row],[Naziv]],"")</f>
        <v xml:space="preserve"> Žakanje</v>
      </c>
      <c r="J4185" s="3" t="str">
        <f>IF(LEN(Tablica1[[#This Row],[Kod]])-LEN(SUBSTITUTE(Tablica1[[#This Row],[Kod]]," ",""))=0,Tablica1[[#This Row],[Kod]],TRIM(RIGHT(SUBSTITUTE(Tablica1[[#This Row],[Kod]]," ",REPT(" ",30)),30)))</f>
        <v>073920</v>
      </c>
    </row>
    <row r="4186" spans="1:10" ht="15">
      <c r="A4186" s="1" t="s">
        <v>14</v>
      </c>
      <c r="B4186" s="1" t="s">
        <v>13729</v>
      </c>
      <c r="C4186">
        <v>179087</v>
      </c>
      <c r="D4186">
        <v>172977</v>
      </c>
      <c r="E4186">
        <f>LEN(Tablica1[[#This Row],[Kod]])-LEN(SUBSTITUTE(Tablica1[[#This Row],[Kod]]," ",""))</f>
        <v>0</v>
      </c>
      <c r="F4186">
        <v>4185</v>
      </c>
      <c r="G4186" t="str">
        <f>IF(IF(LEN(Tablica1[[#This Row],[Kod]])-LEN(SUBSTITUTE(Tablica1[[#This Row],[Kod]]," ",""))=0,Tablica1[[#This Row],[Naziv]],"")="",G4185,IF(LEN(Tablica1[[#This Row],[Kod]])-LEN(SUBSTITUTE(Tablica1[[#This Row],[Kod]]," ",""))=0,Tablica1[[#This Row],[Naziv]],""))</f>
        <v xml:space="preserve"> Sisačko-moslavačka</v>
      </c>
      <c r="H4186" t="str">
        <f>IF(LEN(Tablica1[[#This Row],[Kod]])-LEN(SUBSTITUTE(Tablica1[[#This Row],[Kod]]," ",""))=1,UPPER(Tablica1[[#This Row],[Naziv]]),IF(LEN(Tablica1[[#This Row],[Kod]])-LEN(SUBSTITUTE(Tablica1[[#This Row],[Kod]]," ",""))=2,H4185,""))</f>
        <v/>
      </c>
      <c r="I4186" s="3" t="str">
        <f>IF(LEN(Tablica1[[#This Row],[Kod]])-LEN(SUBSTITUTE(Tablica1[[#This Row],[Kod]]," ",""))=2,Tablica1[[#This Row],[Naziv]],"")</f>
        <v/>
      </c>
      <c r="J4186" s="3" t="str">
        <f>IF(LEN(Tablica1[[#This Row],[Kod]])-LEN(SUBSTITUTE(Tablica1[[#This Row],[Kod]]," ",""))=0,Tablica1[[#This Row],[Kod]],TRIM(RIGHT(SUBSTITUTE(Tablica1[[#This Row],[Kod]]," ",REPT(" ",30)),30)))</f>
        <v>28</v>
      </c>
    </row>
    <row r="4187" spans="1:10" ht="15">
      <c r="A4187" s="1" t="s">
        <v>4124</v>
      </c>
      <c r="B4187" s="1" t="s">
        <v>7582</v>
      </c>
      <c r="C4187">
        <v>9768</v>
      </c>
      <c r="D4187">
        <v>9341</v>
      </c>
      <c r="E4187">
        <f>LEN(Tablica1[[#This Row],[Kod]])-LEN(SUBSTITUTE(Tablica1[[#This Row],[Kod]]," ",""))</f>
        <v>1</v>
      </c>
      <c r="F4187">
        <v>4186</v>
      </c>
      <c r="G4187" t="str">
        <f>IF(IF(LEN(Tablica1[[#This Row],[Kod]])-LEN(SUBSTITUTE(Tablica1[[#This Row],[Kod]]," ",""))=0,Tablica1[[#This Row],[Naziv]],"")="",G4186,IF(LEN(Tablica1[[#This Row],[Kod]])-LEN(SUBSTITUTE(Tablica1[[#This Row],[Kod]]," ",""))=0,Tablica1[[#This Row],[Naziv]],""))</f>
        <v xml:space="preserve"> Sisačko-moslavačka</v>
      </c>
      <c r="H4187" t="str">
        <f>IF(LEN(Tablica1[[#This Row],[Kod]])-LEN(SUBSTITUTE(Tablica1[[#This Row],[Kod]]," ",""))=1,UPPER(Tablica1[[#This Row],[Naziv]]),IF(LEN(Tablica1[[#This Row],[Kod]])-LEN(SUBSTITUTE(Tablica1[[#This Row],[Kod]]," ",""))=2,H4186,""))</f>
        <v xml:space="preserve"> GLINA</v>
      </c>
      <c r="I4187" s="3" t="str">
        <f>IF(LEN(Tablica1[[#This Row],[Kod]])-LEN(SUBSTITUTE(Tablica1[[#This Row],[Kod]]," ",""))=2,Tablica1[[#This Row],[Naziv]],"")</f>
        <v/>
      </c>
      <c r="J4187" s="3" t="str">
        <f>IF(LEN(Tablica1[[#This Row],[Kod]])-LEN(SUBSTITUTE(Tablica1[[#This Row],[Kod]]," ",""))=0,Tablica1[[#This Row],[Kod]],TRIM(RIGHT(SUBSTITUTE(Tablica1[[#This Row],[Kod]]," ",REPT(" ",30)),30)))</f>
        <v>01210</v>
      </c>
    </row>
    <row r="4188" spans="1:10" ht="15">
      <c r="A4188" s="1" t="s">
        <v>4125</v>
      </c>
      <c r="B4188" s="1" t="s">
        <v>11188</v>
      </c>
      <c r="C4188">
        <v>72</v>
      </c>
      <c r="D4188">
        <v>68</v>
      </c>
      <c r="E4188">
        <f>LEN(Tablica1[[#This Row],[Kod]])-LEN(SUBSTITUTE(Tablica1[[#This Row],[Kod]]," ",""))</f>
        <v>2</v>
      </c>
      <c r="F4188">
        <v>4187</v>
      </c>
      <c r="G4188" t="str">
        <f>IF(IF(LEN(Tablica1[[#This Row],[Kod]])-LEN(SUBSTITUTE(Tablica1[[#This Row],[Kod]]," ",""))=0,Tablica1[[#This Row],[Naziv]],"")="",G4187,IF(LEN(Tablica1[[#This Row],[Kod]])-LEN(SUBSTITUTE(Tablica1[[#This Row],[Kod]]," ",""))=0,Tablica1[[#This Row],[Naziv]],""))</f>
        <v xml:space="preserve"> Sisačko-moslavačka</v>
      </c>
      <c r="H4188" t="str">
        <f>IF(LEN(Tablica1[[#This Row],[Kod]])-LEN(SUBSTITUTE(Tablica1[[#This Row],[Kod]]," ",""))=1,UPPER(Tablica1[[#This Row],[Naziv]]),IF(LEN(Tablica1[[#This Row],[Kod]])-LEN(SUBSTITUTE(Tablica1[[#This Row],[Kod]]," ",""))=2,H4187,""))</f>
        <v xml:space="preserve"> GLINA</v>
      </c>
      <c r="I4188" s="3" t="str">
        <f>IF(LEN(Tablica1[[#This Row],[Kod]])-LEN(SUBSTITUTE(Tablica1[[#This Row],[Kod]]," ",""))=2,Tablica1[[#This Row],[Naziv]],"")</f>
        <v xml:space="preserve"> Balinac</v>
      </c>
      <c r="J4188" s="3" t="str">
        <f>IF(LEN(Tablica1[[#This Row],[Kod]])-LEN(SUBSTITUTE(Tablica1[[#This Row],[Kod]]," ",""))=0,Tablica1[[#This Row],[Kod]],TRIM(RIGHT(SUBSTITUTE(Tablica1[[#This Row],[Kod]]," ",REPT(" ",30)),30)))</f>
        <v>000817</v>
      </c>
    </row>
    <row r="4189" spans="1:10" ht="15">
      <c r="A4189" s="1" t="s">
        <v>4126</v>
      </c>
      <c r="B4189" s="1" t="s">
        <v>11189</v>
      </c>
      <c r="C4189" s="2" t="s">
        <v>2</v>
      </c>
      <c r="D4189" s="2" t="s">
        <v>2</v>
      </c>
      <c r="E4189">
        <f>LEN(Tablica1[[#This Row],[Kod]])-LEN(SUBSTITUTE(Tablica1[[#This Row],[Kod]]," ",""))</f>
        <v>2</v>
      </c>
      <c r="F4189">
        <v>4188</v>
      </c>
      <c r="G4189" t="str">
        <f>IF(IF(LEN(Tablica1[[#This Row],[Kod]])-LEN(SUBSTITUTE(Tablica1[[#This Row],[Kod]]," ",""))=0,Tablica1[[#This Row],[Naziv]],"")="",G4188,IF(LEN(Tablica1[[#This Row],[Kod]])-LEN(SUBSTITUTE(Tablica1[[#This Row],[Kod]]," ",""))=0,Tablica1[[#This Row],[Naziv]],""))</f>
        <v xml:space="preserve"> Sisačko-moslavačka</v>
      </c>
      <c r="H4189" t="str">
        <f>IF(LEN(Tablica1[[#This Row],[Kod]])-LEN(SUBSTITUTE(Tablica1[[#This Row],[Kod]]," ",""))=1,UPPER(Tablica1[[#This Row],[Naziv]]),IF(LEN(Tablica1[[#This Row],[Kod]])-LEN(SUBSTITUTE(Tablica1[[#This Row],[Kod]]," ",""))=2,H4188,""))</f>
        <v xml:space="preserve"> GLINA</v>
      </c>
      <c r="I4189" s="3" t="str">
        <f>IF(LEN(Tablica1[[#This Row],[Kod]])-LEN(SUBSTITUTE(Tablica1[[#This Row],[Kod]]," ",""))=2,Tablica1[[#This Row],[Naziv]],"")</f>
        <v xml:space="preserve"> Baturi</v>
      </c>
      <c r="J4189" s="3" t="str">
        <f>IF(LEN(Tablica1[[#This Row],[Kod]])-LEN(SUBSTITUTE(Tablica1[[#This Row],[Kod]]," ",""))=0,Tablica1[[#This Row],[Kod]],TRIM(RIGHT(SUBSTITUTE(Tablica1[[#This Row],[Kod]]," ",REPT(" ",30)),30)))</f>
        <v>004448</v>
      </c>
    </row>
    <row r="4190" spans="1:10" ht="15">
      <c r="A4190" s="1" t="s">
        <v>4127</v>
      </c>
      <c r="B4190" s="1" t="s">
        <v>11190</v>
      </c>
      <c r="C4190">
        <v>77</v>
      </c>
      <c r="D4190">
        <v>63</v>
      </c>
      <c r="E4190">
        <f>LEN(Tablica1[[#This Row],[Kod]])-LEN(SUBSTITUTE(Tablica1[[#This Row],[Kod]]," ",""))</f>
        <v>2</v>
      </c>
      <c r="F4190">
        <v>4189</v>
      </c>
      <c r="G4190" t="str">
        <f>IF(IF(LEN(Tablica1[[#This Row],[Kod]])-LEN(SUBSTITUTE(Tablica1[[#This Row],[Kod]]," ",""))=0,Tablica1[[#This Row],[Naziv]],"")="",G4189,IF(LEN(Tablica1[[#This Row],[Kod]])-LEN(SUBSTITUTE(Tablica1[[#This Row],[Kod]]," ",""))=0,Tablica1[[#This Row],[Naziv]],""))</f>
        <v xml:space="preserve"> Sisačko-moslavačka</v>
      </c>
      <c r="H4190" t="str">
        <f>IF(LEN(Tablica1[[#This Row],[Kod]])-LEN(SUBSTITUTE(Tablica1[[#This Row],[Kod]]," ",""))=1,UPPER(Tablica1[[#This Row],[Naziv]]),IF(LEN(Tablica1[[#This Row],[Kod]])-LEN(SUBSTITUTE(Tablica1[[#This Row],[Kod]]," ",""))=2,H4189,""))</f>
        <v xml:space="preserve"> GLINA</v>
      </c>
      <c r="I4190" s="3" t="str">
        <f>IF(LEN(Tablica1[[#This Row],[Kod]])-LEN(SUBSTITUTE(Tablica1[[#This Row],[Kod]]," ",""))=2,Tablica1[[#This Row],[Naziv]],"")</f>
        <v xml:space="preserve"> Bijele Vode</v>
      </c>
      <c r="J4190" s="3" t="str">
        <f>IF(LEN(Tablica1[[#This Row],[Kod]])-LEN(SUBSTITUTE(Tablica1[[#This Row],[Kod]]," ",""))=0,Tablica1[[#This Row],[Kod]],TRIM(RIGHT(SUBSTITUTE(Tablica1[[#This Row],[Kod]]," ",REPT(" ",30)),30)))</f>
        <v>002755</v>
      </c>
    </row>
    <row r="4191" spans="1:10" ht="15">
      <c r="A4191" s="1" t="s">
        <v>4128</v>
      </c>
      <c r="B4191" s="1" t="s">
        <v>11191</v>
      </c>
      <c r="C4191" s="2" t="s">
        <v>2</v>
      </c>
      <c r="D4191" s="2" t="s">
        <v>2</v>
      </c>
      <c r="E4191">
        <f>LEN(Tablica1[[#This Row],[Kod]])-LEN(SUBSTITUTE(Tablica1[[#This Row],[Kod]]," ",""))</f>
        <v>2</v>
      </c>
      <c r="F4191">
        <v>4190</v>
      </c>
      <c r="G4191" t="str">
        <f>IF(IF(LEN(Tablica1[[#This Row],[Kod]])-LEN(SUBSTITUTE(Tablica1[[#This Row],[Kod]]," ",""))=0,Tablica1[[#This Row],[Naziv]],"")="",G4190,IF(LEN(Tablica1[[#This Row],[Kod]])-LEN(SUBSTITUTE(Tablica1[[#This Row],[Kod]]," ",""))=0,Tablica1[[#This Row],[Naziv]],""))</f>
        <v xml:space="preserve"> Sisačko-moslavačka</v>
      </c>
      <c r="H4191" t="str">
        <f>IF(LEN(Tablica1[[#This Row],[Kod]])-LEN(SUBSTITUTE(Tablica1[[#This Row],[Kod]]," ",""))=1,UPPER(Tablica1[[#This Row],[Naziv]]),IF(LEN(Tablica1[[#This Row],[Kod]])-LEN(SUBSTITUTE(Tablica1[[#This Row],[Kod]]," ",""))=2,H4190,""))</f>
        <v xml:space="preserve"> GLINA</v>
      </c>
      <c r="I4191" s="3" t="str">
        <f>IF(LEN(Tablica1[[#This Row],[Kod]])-LEN(SUBSTITUTE(Tablica1[[#This Row],[Kod]]," ",""))=2,Tablica1[[#This Row],[Naziv]],"")</f>
        <v xml:space="preserve"> Bišćanovo</v>
      </c>
      <c r="J4191" s="3" t="str">
        <f>IF(LEN(Tablica1[[#This Row],[Kod]])-LEN(SUBSTITUTE(Tablica1[[#This Row],[Kod]]," ",""))=0,Tablica1[[#This Row],[Kod]],TRIM(RIGHT(SUBSTITUTE(Tablica1[[#This Row],[Kod]]," ",REPT(" ",30)),30)))</f>
        <v>003093</v>
      </c>
    </row>
    <row r="4192" spans="1:10" ht="15">
      <c r="A4192" s="1" t="s">
        <v>4129</v>
      </c>
      <c r="B4192" s="1" t="s">
        <v>11192</v>
      </c>
      <c r="C4192">
        <v>28</v>
      </c>
      <c r="D4192">
        <v>28</v>
      </c>
      <c r="E4192">
        <f>LEN(Tablica1[[#This Row],[Kod]])-LEN(SUBSTITUTE(Tablica1[[#This Row],[Kod]]," ",""))</f>
        <v>2</v>
      </c>
      <c r="F4192">
        <v>4191</v>
      </c>
      <c r="G4192" t="str">
        <f>IF(IF(LEN(Tablica1[[#This Row],[Kod]])-LEN(SUBSTITUTE(Tablica1[[#This Row],[Kod]]," ",""))=0,Tablica1[[#This Row],[Naziv]],"")="",G4191,IF(LEN(Tablica1[[#This Row],[Kod]])-LEN(SUBSTITUTE(Tablica1[[#This Row],[Kod]]," ",""))=0,Tablica1[[#This Row],[Naziv]],""))</f>
        <v xml:space="preserve"> Sisačko-moslavačka</v>
      </c>
      <c r="H4192" t="str">
        <f>IF(LEN(Tablica1[[#This Row],[Kod]])-LEN(SUBSTITUTE(Tablica1[[#This Row],[Kod]]," ",""))=1,UPPER(Tablica1[[#This Row],[Naziv]]),IF(LEN(Tablica1[[#This Row],[Kod]])-LEN(SUBSTITUTE(Tablica1[[#This Row],[Kod]]," ",""))=2,H4191,""))</f>
        <v xml:space="preserve"> GLINA</v>
      </c>
      <c r="I4192" s="3" t="str">
        <f>IF(LEN(Tablica1[[#This Row],[Kod]])-LEN(SUBSTITUTE(Tablica1[[#This Row],[Kod]]," ",""))=2,Tablica1[[#This Row],[Naziv]],"")</f>
        <v xml:space="preserve"> Bojna</v>
      </c>
      <c r="J4192" s="3" t="str">
        <f>IF(LEN(Tablica1[[#This Row],[Kod]])-LEN(SUBSTITUTE(Tablica1[[#This Row],[Kod]]," ",""))=0,Tablica1[[#This Row],[Kod]],TRIM(RIGHT(SUBSTITUTE(Tablica1[[#This Row],[Kod]]," ",REPT(" ",30)),30)))</f>
        <v>003875</v>
      </c>
    </row>
    <row r="4193" spans="1:10" ht="15">
      <c r="A4193" s="1" t="s">
        <v>4130</v>
      </c>
      <c r="B4193" s="1" t="s">
        <v>11193</v>
      </c>
      <c r="C4193">
        <v>18</v>
      </c>
      <c r="D4193">
        <v>18</v>
      </c>
      <c r="E4193">
        <f>LEN(Tablica1[[#This Row],[Kod]])-LEN(SUBSTITUTE(Tablica1[[#This Row],[Kod]]," ",""))</f>
        <v>2</v>
      </c>
      <c r="F4193">
        <v>4192</v>
      </c>
      <c r="G4193" t="str">
        <f>IF(IF(LEN(Tablica1[[#This Row],[Kod]])-LEN(SUBSTITUTE(Tablica1[[#This Row],[Kod]]," ",""))=0,Tablica1[[#This Row],[Naziv]],"")="",G4192,IF(LEN(Tablica1[[#This Row],[Kod]])-LEN(SUBSTITUTE(Tablica1[[#This Row],[Kod]]," ",""))=0,Tablica1[[#This Row],[Naziv]],""))</f>
        <v xml:space="preserve"> Sisačko-moslavačka</v>
      </c>
      <c r="H4193" t="str">
        <f>IF(LEN(Tablica1[[#This Row],[Kod]])-LEN(SUBSTITUTE(Tablica1[[#This Row],[Kod]]," ",""))=1,UPPER(Tablica1[[#This Row],[Naziv]]),IF(LEN(Tablica1[[#This Row],[Kod]])-LEN(SUBSTITUTE(Tablica1[[#This Row],[Kod]]," ",""))=2,H4192,""))</f>
        <v xml:space="preserve"> GLINA</v>
      </c>
      <c r="I4193" s="3" t="str">
        <f>IF(LEN(Tablica1[[#This Row],[Kod]])-LEN(SUBSTITUTE(Tablica1[[#This Row],[Kod]]," ",""))=2,Tablica1[[#This Row],[Naziv]],"")</f>
        <v xml:space="preserve"> Borovita</v>
      </c>
      <c r="J4193" s="3" t="str">
        <f>IF(LEN(Tablica1[[#This Row],[Kod]])-LEN(SUBSTITUTE(Tablica1[[#This Row],[Kod]]," ",""))=0,Tablica1[[#This Row],[Kod]],TRIM(RIGHT(SUBSTITUTE(Tablica1[[#This Row],[Kod]]," ",REPT(" ",30)),30)))</f>
        <v>004260</v>
      </c>
    </row>
    <row r="4194" spans="1:10" ht="15">
      <c r="A4194" s="1" t="s">
        <v>4131</v>
      </c>
      <c r="B4194" s="1" t="s">
        <v>11194</v>
      </c>
      <c r="C4194">
        <v>75</v>
      </c>
      <c r="D4194">
        <v>75</v>
      </c>
      <c r="E4194">
        <f>LEN(Tablica1[[#This Row],[Kod]])-LEN(SUBSTITUTE(Tablica1[[#This Row],[Kod]]," ",""))</f>
        <v>2</v>
      </c>
      <c r="F4194">
        <v>4193</v>
      </c>
      <c r="G4194" t="str">
        <f>IF(IF(LEN(Tablica1[[#This Row],[Kod]])-LEN(SUBSTITUTE(Tablica1[[#This Row],[Kod]]," ",""))=0,Tablica1[[#This Row],[Naziv]],"")="",G4193,IF(LEN(Tablica1[[#This Row],[Kod]])-LEN(SUBSTITUTE(Tablica1[[#This Row],[Kod]]," ",""))=0,Tablica1[[#This Row],[Naziv]],""))</f>
        <v xml:space="preserve"> Sisačko-moslavačka</v>
      </c>
      <c r="H4194" t="str">
        <f>IF(LEN(Tablica1[[#This Row],[Kod]])-LEN(SUBSTITUTE(Tablica1[[#This Row],[Kod]]," ",""))=1,UPPER(Tablica1[[#This Row],[Naziv]]),IF(LEN(Tablica1[[#This Row],[Kod]])-LEN(SUBSTITUTE(Tablica1[[#This Row],[Kod]]," ",""))=2,H4193,""))</f>
        <v xml:space="preserve"> GLINA</v>
      </c>
      <c r="I4194" s="3" t="str">
        <f>IF(LEN(Tablica1[[#This Row],[Kod]])-LEN(SUBSTITUTE(Tablica1[[#This Row],[Kod]]," ",""))=2,Tablica1[[#This Row],[Naziv]],"")</f>
        <v xml:space="preserve"> Brestik</v>
      </c>
      <c r="J4194" s="3" t="str">
        <f>IF(LEN(Tablica1[[#This Row],[Kod]])-LEN(SUBSTITUTE(Tablica1[[#This Row],[Kod]]," ",""))=0,Tablica1[[#This Row],[Kod]],TRIM(RIGHT(SUBSTITUTE(Tablica1[[#This Row],[Kod]]," ",REPT(" ",30)),30)))</f>
        <v>005215</v>
      </c>
    </row>
    <row r="4195" spans="1:10" ht="15">
      <c r="A4195" s="1" t="s">
        <v>4132</v>
      </c>
      <c r="B4195" s="1" t="s">
        <v>11195</v>
      </c>
      <c r="C4195">
        <v>25</v>
      </c>
      <c r="D4195">
        <v>25</v>
      </c>
      <c r="E4195">
        <f>LEN(Tablica1[[#This Row],[Kod]])-LEN(SUBSTITUTE(Tablica1[[#This Row],[Kod]]," ",""))</f>
        <v>2</v>
      </c>
      <c r="F4195">
        <v>4194</v>
      </c>
      <c r="G4195" t="str">
        <f>IF(IF(LEN(Tablica1[[#This Row],[Kod]])-LEN(SUBSTITUTE(Tablica1[[#This Row],[Kod]]," ",""))=0,Tablica1[[#This Row],[Naziv]],"")="",G4194,IF(LEN(Tablica1[[#This Row],[Kod]])-LEN(SUBSTITUTE(Tablica1[[#This Row],[Kod]]," ",""))=0,Tablica1[[#This Row],[Naziv]],""))</f>
        <v xml:space="preserve"> Sisačko-moslavačka</v>
      </c>
      <c r="H4195" t="str">
        <f>IF(LEN(Tablica1[[#This Row],[Kod]])-LEN(SUBSTITUTE(Tablica1[[#This Row],[Kod]]," ",""))=1,UPPER(Tablica1[[#This Row],[Naziv]]),IF(LEN(Tablica1[[#This Row],[Kod]])-LEN(SUBSTITUTE(Tablica1[[#This Row],[Kod]]," ",""))=2,H4194,""))</f>
        <v xml:space="preserve"> GLINA</v>
      </c>
      <c r="I4195" s="3" t="str">
        <f>IF(LEN(Tablica1[[#This Row],[Kod]])-LEN(SUBSTITUTE(Tablica1[[#This Row],[Kod]]," ",""))=2,Tablica1[[#This Row],[Naziv]],"")</f>
        <v xml:space="preserve"> Brezovo Polje</v>
      </c>
      <c r="J4195" s="3" t="str">
        <f>IF(LEN(Tablica1[[#This Row],[Kod]])-LEN(SUBSTITUTE(Tablica1[[#This Row],[Kod]]," ",""))=0,Tablica1[[#This Row],[Kod]],TRIM(RIGHT(SUBSTITUTE(Tablica1[[#This Row],[Kod]]," ",REPT(" ",30)),30)))</f>
        <v>005835</v>
      </c>
    </row>
    <row r="4196" spans="1:10" ht="15">
      <c r="A4196" s="1" t="s">
        <v>4133</v>
      </c>
      <c r="B4196" s="1" t="s">
        <v>11196</v>
      </c>
      <c r="C4196">
        <v>13</v>
      </c>
      <c r="D4196">
        <v>13</v>
      </c>
      <c r="E4196">
        <f>LEN(Tablica1[[#This Row],[Kod]])-LEN(SUBSTITUTE(Tablica1[[#This Row],[Kod]]," ",""))</f>
        <v>2</v>
      </c>
      <c r="F4196">
        <v>4195</v>
      </c>
      <c r="G4196" t="str">
        <f>IF(IF(LEN(Tablica1[[#This Row],[Kod]])-LEN(SUBSTITUTE(Tablica1[[#This Row],[Kod]]," ",""))=0,Tablica1[[#This Row],[Naziv]],"")="",G4195,IF(LEN(Tablica1[[#This Row],[Kod]])-LEN(SUBSTITUTE(Tablica1[[#This Row],[Kod]]," ",""))=0,Tablica1[[#This Row],[Naziv]],""))</f>
        <v xml:space="preserve"> Sisačko-moslavačka</v>
      </c>
      <c r="H4196" t="str">
        <f>IF(LEN(Tablica1[[#This Row],[Kod]])-LEN(SUBSTITUTE(Tablica1[[#This Row],[Kod]]," ",""))=1,UPPER(Tablica1[[#This Row],[Naziv]]),IF(LEN(Tablica1[[#This Row],[Kod]])-LEN(SUBSTITUTE(Tablica1[[#This Row],[Kod]]," ",""))=2,H4195,""))</f>
        <v xml:space="preserve"> GLINA</v>
      </c>
      <c r="I4196" s="3" t="str">
        <f>IF(LEN(Tablica1[[#This Row],[Kod]])-LEN(SUBSTITUTE(Tablica1[[#This Row],[Kod]]," ",""))=2,Tablica1[[#This Row],[Naziv]],"")</f>
        <v xml:space="preserve"> Brnjeuška</v>
      </c>
      <c r="J4196" s="3" t="str">
        <f>IF(LEN(Tablica1[[#This Row],[Kod]])-LEN(SUBSTITUTE(Tablica1[[#This Row],[Kod]]," ",""))=0,Tablica1[[#This Row],[Kod]],TRIM(RIGHT(SUBSTITUTE(Tablica1[[#This Row],[Kod]]," ",REPT(" ",30)),30)))</f>
        <v>006238</v>
      </c>
    </row>
    <row r="4197" spans="1:10" ht="15">
      <c r="A4197" s="1" t="s">
        <v>4134</v>
      </c>
      <c r="B4197" s="1" t="s">
        <v>11197</v>
      </c>
      <c r="C4197">
        <v>4</v>
      </c>
      <c r="D4197">
        <v>4</v>
      </c>
      <c r="E4197">
        <f>LEN(Tablica1[[#This Row],[Kod]])-LEN(SUBSTITUTE(Tablica1[[#This Row],[Kod]]," ",""))</f>
        <v>2</v>
      </c>
      <c r="F4197">
        <v>4196</v>
      </c>
      <c r="G4197" t="str">
        <f>IF(IF(LEN(Tablica1[[#This Row],[Kod]])-LEN(SUBSTITUTE(Tablica1[[#This Row],[Kod]]," ",""))=0,Tablica1[[#This Row],[Naziv]],"")="",G4196,IF(LEN(Tablica1[[#This Row],[Kod]])-LEN(SUBSTITUTE(Tablica1[[#This Row],[Kod]]," ",""))=0,Tablica1[[#This Row],[Naziv]],""))</f>
        <v xml:space="preserve"> Sisačko-moslavačka</v>
      </c>
      <c r="H4197" t="str">
        <f>IF(LEN(Tablica1[[#This Row],[Kod]])-LEN(SUBSTITUTE(Tablica1[[#This Row],[Kod]]," ",""))=1,UPPER(Tablica1[[#This Row],[Naziv]]),IF(LEN(Tablica1[[#This Row],[Kod]])-LEN(SUBSTITUTE(Tablica1[[#This Row],[Kod]]," ",""))=2,H4196,""))</f>
        <v xml:space="preserve"> GLINA</v>
      </c>
      <c r="I4197" s="3" t="str">
        <f>IF(LEN(Tablica1[[#This Row],[Kod]])-LEN(SUBSTITUTE(Tablica1[[#This Row],[Kod]]," ",""))=2,Tablica1[[#This Row],[Naziv]],"")</f>
        <v xml:space="preserve"> Brubno</v>
      </c>
      <c r="J4197" s="3" t="str">
        <f>IF(LEN(Tablica1[[#This Row],[Kod]])-LEN(SUBSTITUTE(Tablica1[[#This Row],[Kod]]," ",""))=0,Tablica1[[#This Row],[Kod]],TRIM(RIGHT(SUBSTITUTE(Tablica1[[#This Row],[Kod]]," ",REPT(" ",30)),30)))</f>
        <v>006491</v>
      </c>
    </row>
    <row r="4198" spans="1:10" ht="15">
      <c r="A4198" s="1" t="s">
        <v>4135</v>
      </c>
      <c r="B4198" s="1" t="s">
        <v>11198</v>
      </c>
      <c r="C4198">
        <v>74</v>
      </c>
      <c r="D4198">
        <v>67</v>
      </c>
      <c r="E4198">
        <f>LEN(Tablica1[[#This Row],[Kod]])-LEN(SUBSTITUTE(Tablica1[[#This Row],[Kod]]," ",""))</f>
        <v>2</v>
      </c>
      <c r="F4198">
        <v>4197</v>
      </c>
      <c r="G4198" t="str">
        <f>IF(IF(LEN(Tablica1[[#This Row],[Kod]])-LEN(SUBSTITUTE(Tablica1[[#This Row],[Kod]]," ",""))=0,Tablica1[[#This Row],[Naziv]],"")="",G4197,IF(LEN(Tablica1[[#This Row],[Kod]])-LEN(SUBSTITUTE(Tablica1[[#This Row],[Kod]]," ",""))=0,Tablica1[[#This Row],[Naziv]],""))</f>
        <v xml:space="preserve"> Sisačko-moslavačka</v>
      </c>
      <c r="H4198" t="str">
        <f>IF(LEN(Tablica1[[#This Row],[Kod]])-LEN(SUBSTITUTE(Tablica1[[#This Row],[Kod]]," ",""))=1,UPPER(Tablica1[[#This Row],[Naziv]]),IF(LEN(Tablica1[[#This Row],[Kod]])-LEN(SUBSTITUTE(Tablica1[[#This Row],[Kod]]," ",""))=2,H4197,""))</f>
        <v xml:space="preserve"> GLINA</v>
      </c>
      <c r="I4198" s="3" t="str">
        <f>IF(LEN(Tablica1[[#This Row],[Kod]])-LEN(SUBSTITUTE(Tablica1[[#This Row],[Kod]]," ",""))=2,Tablica1[[#This Row],[Naziv]],"")</f>
        <v xml:space="preserve"> Buzeta</v>
      </c>
      <c r="J4198" s="3" t="str">
        <f>IF(LEN(Tablica1[[#This Row],[Kod]])-LEN(SUBSTITUTE(Tablica1[[#This Row],[Kod]]," ",""))=0,Tablica1[[#This Row],[Kod]],TRIM(RIGHT(SUBSTITUTE(Tablica1[[#This Row],[Kod]]," ",REPT(" ",30)),30)))</f>
        <v>007463</v>
      </c>
    </row>
    <row r="4199" spans="1:10" ht="15">
      <c r="A4199" s="1" t="s">
        <v>4136</v>
      </c>
      <c r="B4199" s="1" t="s">
        <v>11199</v>
      </c>
      <c r="C4199">
        <v>92</v>
      </c>
      <c r="D4199">
        <v>87</v>
      </c>
      <c r="E4199">
        <f>LEN(Tablica1[[#This Row],[Kod]])-LEN(SUBSTITUTE(Tablica1[[#This Row],[Kod]]," ",""))</f>
        <v>2</v>
      </c>
      <c r="F4199">
        <v>4198</v>
      </c>
      <c r="G4199" t="str">
        <f>IF(IF(LEN(Tablica1[[#This Row],[Kod]])-LEN(SUBSTITUTE(Tablica1[[#This Row],[Kod]]," ",""))=0,Tablica1[[#This Row],[Naziv]],"")="",G4198,IF(LEN(Tablica1[[#This Row],[Kod]])-LEN(SUBSTITUTE(Tablica1[[#This Row],[Kod]]," ",""))=0,Tablica1[[#This Row],[Naziv]],""))</f>
        <v xml:space="preserve"> Sisačko-moslavačka</v>
      </c>
      <c r="H4199" t="str">
        <f>IF(LEN(Tablica1[[#This Row],[Kod]])-LEN(SUBSTITUTE(Tablica1[[#This Row],[Kod]]," ",""))=1,UPPER(Tablica1[[#This Row],[Naziv]]),IF(LEN(Tablica1[[#This Row],[Kod]])-LEN(SUBSTITUTE(Tablica1[[#This Row],[Kod]]," ",""))=2,H4198,""))</f>
        <v xml:space="preserve"> GLINA</v>
      </c>
      <c r="I4199" s="3" t="str">
        <f>IF(LEN(Tablica1[[#This Row],[Kod]])-LEN(SUBSTITUTE(Tablica1[[#This Row],[Kod]]," ",""))=2,Tablica1[[#This Row],[Naziv]],"")</f>
        <v xml:space="preserve"> Dabrina</v>
      </c>
      <c r="J4199" s="3" t="str">
        <f>IF(LEN(Tablica1[[#This Row],[Kod]])-LEN(SUBSTITUTE(Tablica1[[#This Row],[Kod]]," ",""))=0,Tablica1[[#This Row],[Kod]],TRIM(RIGHT(SUBSTITUTE(Tablica1[[#This Row],[Kod]]," ",REPT(" ",30)),30)))</f>
        <v>010162</v>
      </c>
    </row>
    <row r="4200" spans="1:10" ht="15">
      <c r="A4200" s="1" t="s">
        <v>4137</v>
      </c>
      <c r="B4200" s="1" t="s">
        <v>11200</v>
      </c>
      <c r="C4200">
        <v>95</v>
      </c>
      <c r="D4200">
        <v>89</v>
      </c>
      <c r="E4200">
        <f>LEN(Tablica1[[#This Row],[Kod]])-LEN(SUBSTITUTE(Tablica1[[#This Row],[Kod]]," ",""))</f>
        <v>2</v>
      </c>
      <c r="F4200">
        <v>4199</v>
      </c>
      <c r="G4200" t="str">
        <f>IF(IF(LEN(Tablica1[[#This Row],[Kod]])-LEN(SUBSTITUTE(Tablica1[[#This Row],[Kod]]," ",""))=0,Tablica1[[#This Row],[Naziv]],"")="",G4199,IF(LEN(Tablica1[[#This Row],[Kod]])-LEN(SUBSTITUTE(Tablica1[[#This Row],[Kod]]," ",""))=0,Tablica1[[#This Row],[Naziv]],""))</f>
        <v xml:space="preserve"> Sisačko-moslavačka</v>
      </c>
      <c r="H4200" t="str">
        <f>IF(LEN(Tablica1[[#This Row],[Kod]])-LEN(SUBSTITUTE(Tablica1[[#This Row],[Kod]]," ",""))=1,UPPER(Tablica1[[#This Row],[Naziv]]),IF(LEN(Tablica1[[#This Row],[Kod]])-LEN(SUBSTITUTE(Tablica1[[#This Row],[Kod]]," ",""))=2,H4199,""))</f>
        <v xml:space="preserve"> GLINA</v>
      </c>
      <c r="I4200" s="3" t="str">
        <f>IF(LEN(Tablica1[[#This Row],[Kod]])-LEN(SUBSTITUTE(Tablica1[[#This Row],[Kod]]," ",""))=2,Tablica1[[#This Row],[Naziv]],"")</f>
        <v xml:space="preserve"> Desni Degoj</v>
      </c>
      <c r="J4200" s="3" t="str">
        <f>IF(LEN(Tablica1[[#This Row],[Kod]])-LEN(SUBSTITUTE(Tablica1[[#This Row],[Kod]]," ",""))=0,Tablica1[[#This Row],[Kod]],TRIM(RIGHT(SUBSTITUTE(Tablica1[[#This Row],[Kod]]," ",REPT(" ",30)),30)))</f>
        <v>010774</v>
      </c>
    </row>
    <row r="4201" spans="1:10" ht="15">
      <c r="A4201" s="1" t="s">
        <v>4138</v>
      </c>
      <c r="B4201" s="1" t="s">
        <v>11201</v>
      </c>
      <c r="C4201">
        <v>102</v>
      </c>
      <c r="D4201">
        <v>102</v>
      </c>
      <c r="E4201">
        <f>LEN(Tablica1[[#This Row],[Kod]])-LEN(SUBSTITUTE(Tablica1[[#This Row],[Kod]]," ",""))</f>
        <v>2</v>
      </c>
      <c r="F4201">
        <v>4200</v>
      </c>
      <c r="G4201" t="str">
        <f>IF(IF(LEN(Tablica1[[#This Row],[Kod]])-LEN(SUBSTITUTE(Tablica1[[#This Row],[Kod]]," ",""))=0,Tablica1[[#This Row],[Naziv]],"")="",G4200,IF(LEN(Tablica1[[#This Row],[Kod]])-LEN(SUBSTITUTE(Tablica1[[#This Row],[Kod]]," ",""))=0,Tablica1[[#This Row],[Naziv]],""))</f>
        <v xml:space="preserve"> Sisačko-moslavačka</v>
      </c>
      <c r="H4201" t="str">
        <f>IF(LEN(Tablica1[[#This Row],[Kod]])-LEN(SUBSTITUTE(Tablica1[[#This Row],[Kod]]," ",""))=1,UPPER(Tablica1[[#This Row],[Naziv]]),IF(LEN(Tablica1[[#This Row],[Kod]])-LEN(SUBSTITUTE(Tablica1[[#This Row],[Kod]]," ",""))=2,H4200,""))</f>
        <v xml:space="preserve"> GLINA</v>
      </c>
      <c r="I4201" s="3" t="str">
        <f>IF(LEN(Tablica1[[#This Row],[Kod]])-LEN(SUBSTITUTE(Tablica1[[#This Row],[Kod]]," ",""))=2,Tablica1[[#This Row],[Naziv]],"")</f>
        <v xml:space="preserve"> Dolnjaki</v>
      </c>
      <c r="J4201" s="3" t="str">
        <f>IF(LEN(Tablica1[[#This Row],[Kod]])-LEN(SUBSTITUTE(Tablica1[[#This Row],[Kod]]," ",""))=0,Tablica1[[#This Row],[Kod]],TRIM(RIGHT(SUBSTITUTE(Tablica1[[#This Row],[Kod]]," ",REPT(" ",30)),30)))</f>
        <v>011533</v>
      </c>
    </row>
    <row r="4202" spans="1:10" ht="15">
      <c r="A4202" s="1" t="s">
        <v>4139</v>
      </c>
      <c r="B4202" s="1" t="s">
        <v>11202</v>
      </c>
      <c r="C4202">
        <v>60</v>
      </c>
      <c r="D4202">
        <v>60</v>
      </c>
      <c r="E4202">
        <f>LEN(Tablica1[[#This Row],[Kod]])-LEN(SUBSTITUTE(Tablica1[[#This Row],[Kod]]," ",""))</f>
        <v>2</v>
      </c>
      <c r="F4202">
        <v>4201</v>
      </c>
      <c r="G4202" t="str">
        <f>IF(IF(LEN(Tablica1[[#This Row],[Kod]])-LEN(SUBSTITUTE(Tablica1[[#This Row],[Kod]]," ",""))=0,Tablica1[[#This Row],[Naziv]],"")="",G4201,IF(LEN(Tablica1[[#This Row],[Kod]])-LEN(SUBSTITUTE(Tablica1[[#This Row],[Kod]]," ",""))=0,Tablica1[[#This Row],[Naziv]],""))</f>
        <v xml:space="preserve"> Sisačko-moslavačka</v>
      </c>
      <c r="H4202" t="str">
        <f>IF(LEN(Tablica1[[#This Row],[Kod]])-LEN(SUBSTITUTE(Tablica1[[#This Row],[Kod]]," ",""))=1,UPPER(Tablica1[[#This Row],[Naziv]]),IF(LEN(Tablica1[[#This Row],[Kod]])-LEN(SUBSTITUTE(Tablica1[[#This Row],[Kod]]," ",""))=2,H4201,""))</f>
        <v xml:space="preserve"> GLINA</v>
      </c>
      <c r="I4202" s="3" t="str">
        <f>IF(LEN(Tablica1[[#This Row],[Kod]])-LEN(SUBSTITUTE(Tablica1[[#This Row],[Kod]]," ",""))=2,Tablica1[[#This Row],[Naziv]],"")</f>
        <v xml:space="preserve"> Donja Bučica</v>
      </c>
      <c r="J4202" s="3" t="str">
        <f>IF(LEN(Tablica1[[#This Row],[Kod]])-LEN(SUBSTITUTE(Tablica1[[#This Row],[Kod]]," ",""))=0,Tablica1[[#This Row],[Kod]],TRIM(RIGHT(SUBSTITUTE(Tablica1[[#This Row],[Kod]]," ",REPT(" ",30)),30)))</f>
        <v>011851</v>
      </c>
    </row>
    <row r="4203" spans="1:10" ht="15">
      <c r="A4203" s="1" t="s">
        <v>4140</v>
      </c>
      <c r="B4203" s="1" t="s">
        <v>11203</v>
      </c>
      <c r="C4203" s="2" t="s">
        <v>2</v>
      </c>
      <c r="D4203" s="2" t="s">
        <v>2</v>
      </c>
      <c r="E4203">
        <f>LEN(Tablica1[[#This Row],[Kod]])-LEN(SUBSTITUTE(Tablica1[[#This Row],[Kod]]," ",""))</f>
        <v>2</v>
      </c>
      <c r="F4203">
        <v>4202</v>
      </c>
      <c r="G4203" t="str">
        <f>IF(IF(LEN(Tablica1[[#This Row],[Kod]])-LEN(SUBSTITUTE(Tablica1[[#This Row],[Kod]]," ",""))=0,Tablica1[[#This Row],[Naziv]],"")="",G4202,IF(LEN(Tablica1[[#This Row],[Kod]])-LEN(SUBSTITUTE(Tablica1[[#This Row],[Kod]]," ",""))=0,Tablica1[[#This Row],[Naziv]],""))</f>
        <v xml:space="preserve"> Sisačko-moslavačka</v>
      </c>
      <c r="H4203" t="str">
        <f>IF(LEN(Tablica1[[#This Row],[Kod]])-LEN(SUBSTITUTE(Tablica1[[#This Row],[Kod]]," ",""))=1,UPPER(Tablica1[[#This Row],[Naziv]]),IF(LEN(Tablica1[[#This Row],[Kod]])-LEN(SUBSTITUTE(Tablica1[[#This Row],[Kod]]," ",""))=2,H4202,""))</f>
        <v xml:space="preserve"> GLINA</v>
      </c>
      <c r="I4203" s="3" t="str">
        <f>IF(LEN(Tablica1[[#This Row],[Kod]])-LEN(SUBSTITUTE(Tablica1[[#This Row],[Kod]]," ",""))=2,Tablica1[[#This Row],[Naziv]],"")</f>
        <v xml:space="preserve"> Donja Trstenica</v>
      </c>
      <c r="J4203" s="3" t="str">
        <f>IF(LEN(Tablica1[[#This Row],[Kod]])-LEN(SUBSTITUTE(Tablica1[[#This Row],[Kod]]," ",""))=0,Tablica1[[#This Row],[Kod]],TRIM(RIGHT(SUBSTITUTE(Tablica1[[#This Row],[Kod]]," ",REPT(" ",30)),30)))</f>
        <v>012386</v>
      </c>
    </row>
    <row r="4204" spans="1:10" ht="15">
      <c r="A4204" s="1" t="s">
        <v>4141</v>
      </c>
      <c r="B4204" s="1" t="s">
        <v>11204</v>
      </c>
      <c r="C4204">
        <v>26</v>
      </c>
      <c r="D4204">
        <v>26</v>
      </c>
      <c r="E4204">
        <f>LEN(Tablica1[[#This Row],[Kod]])-LEN(SUBSTITUTE(Tablica1[[#This Row],[Kod]]," ",""))</f>
        <v>2</v>
      </c>
      <c r="F4204">
        <v>4203</v>
      </c>
      <c r="G4204" t="str">
        <f>IF(IF(LEN(Tablica1[[#This Row],[Kod]])-LEN(SUBSTITUTE(Tablica1[[#This Row],[Kod]]," ",""))=0,Tablica1[[#This Row],[Naziv]],"")="",G4203,IF(LEN(Tablica1[[#This Row],[Kod]])-LEN(SUBSTITUTE(Tablica1[[#This Row],[Kod]]," ",""))=0,Tablica1[[#This Row],[Naziv]],""))</f>
        <v xml:space="preserve"> Sisačko-moslavačka</v>
      </c>
      <c r="H4204" t="str">
        <f>IF(LEN(Tablica1[[#This Row],[Kod]])-LEN(SUBSTITUTE(Tablica1[[#This Row],[Kod]]," ",""))=1,UPPER(Tablica1[[#This Row],[Naziv]]),IF(LEN(Tablica1[[#This Row],[Kod]])-LEN(SUBSTITUTE(Tablica1[[#This Row],[Kod]]," ",""))=2,H4203,""))</f>
        <v xml:space="preserve"> GLINA</v>
      </c>
      <c r="I4204" s="3" t="str">
        <f>IF(LEN(Tablica1[[#This Row],[Kod]])-LEN(SUBSTITUTE(Tablica1[[#This Row],[Kod]]," ",""))=2,Tablica1[[#This Row],[Naziv]],"")</f>
        <v xml:space="preserve"> Donje Jame</v>
      </c>
      <c r="J4204" s="3" t="str">
        <f>IF(LEN(Tablica1[[#This Row],[Kod]])-LEN(SUBSTITUTE(Tablica1[[#This Row],[Kod]]," ",""))=0,Tablica1[[#This Row],[Kod]],TRIM(RIGHT(SUBSTITUTE(Tablica1[[#This Row],[Kod]]," ",REPT(" ",30)),30)))</f>
        <v>012653</v>
      </c>
    </row>
    <row r="4205" spans="1:10" ht="15">
      <c r="A4205" s="1" t="s">
        <v>4142</v>
      </c>
      <c r="B4205" s="1" t="s">
        <v>11205</v>
      </c>
      <c r="C4205">
        <v>109</v>
      </c>
      <c r="D4205">
        <v>108</v>
      </c>
      <c r="E4205">
        <f>LEN(Tablica1[[#This Row],[Kod]])-LEN(SUBSTITUTE(Tablica1[[#This Row],[Kod]]," ",""))</f>
        <v>2</v>
      </c>
      <c r="F4205">
        <v>4204</v>
      </c>
      <c r="G4205" t="str">
        <f>IF(IF(LEN(Tablica1[[#This Row],[Kod]])-LEN(SUBSTITUTE(Tablica1[[#This Row],[Kod]]," ",""))=0,Tablica1[[#This Row],[Naziv]],"")="",G4204,IF(LEN(Tablica1[[#This Row],[Kod]])-LEN(SUBSTITUTE(Tablica1[[#This Row],[Kod]]," ",""))=0,Tablica1[[#This Row],[Naziv]],""))</f>
        <v xml:space="preserve"> Sisačko-moslavačka</v>
      </c>
      <c r="H4205" t="str">
        <f>IF(LEN(Tablica1[[#This Row],[Kod]])-LEN(SUBSTITUTE(Tablica1[[#This Row],[Kod]]," ",""))=1,UPPER(Tablica1[[#This Row],[Naziv]]),IF(LEN(Tablica1[[#This Row],[Kod]])-LEN(SUBSTITUTE(Tablica1[[#This Row],[Kod]]," ",""))=2,H4204,""))</f>
        <v xml:space="preserve"> GLINA</v>
      </c>
      <c r="I4205" s="3" t="str">
        <f>IF(LEN(Tablica1[[#This Row],[Kod]])-LEN(SUBSTITUTE(Tablica1[[#This Row],[Kod]]," ",""))=2,Tablica1[[#This Row],[Naziv]],"")</f>
        <v xml:space="preserve"> Donje Selište</v>
      </c>
      <c r="J4205" s="3" t="str">
        <f>IF(LEN(Tablica1[[#This Row],[Kod]])-LEN(SUBSTITUTE(Tablica1[[#This Row],[Kod]]," ",""))=0,Tablica1[[#This Row],[Kod]],TRIM(RIGHT(SUBSTITUTE(Tablica1[[#This Row],[Kod]]," ",REPT(" ",30)),30)))</f>
        <v>012912</v>
      </c>
    </row>
    <row r="4206" spans="1:10" ht="15">
      <c r="A4206" s="1" t="s">
        <v>4143</v>
      </c>
      <c r="B4206" s="1" t="s">
        <v>10782</v>
      </c>
      <c r="C4206">
        <v>53</v>
      </c>
      <c r="D4206">
        <v>53</v>
      </c>
      <c r="E4206">
        <f>LEN(Tablica1[[#This Row],[Kod]])-LEN(SUBSTITUTE(Tablica1[[#This Row],[Kod]]," ",""))</f>
        <v>2</v>
      </c>
      <c r="F4206">
        <v>4205</v>
      </c>
      <c r="G4206" t="str">
        <f>IF(IF(LEN(Tablica1[[#This Row],[Kod]])-LEN(SUBSTITUTE(Tablica1[[#This Row],[Kod]]," ",""))=0,Tablica1[[#This Row],[Naziv]],"")="",G4205,IF(LEN(Tablica1[[#This Row],[Kod]])-LEN(SUBSTITUTE(Tablica1[[#This Row],[Kod]]," ",""))=0,Tablica1[[#This Row],[Naziv]],""))</f>
        <v xml:space="preserve"> Sisačko-moslavačka</v>
      </c>
      <c r="H4206" t="str">
        <f>IF(LEN(Tablica1[[#This Row],[Kod]])-LEN(SUBSTITUTE(Tablica1[[#This Row],[Kod]]," ",""))=1,UPPER(Tablica1[[#This Row],[Naziv]]),IF(LEN(Tablica1[[#This Row],[Kod]])-LEN(SUBSTITUTE(Tablica1[[#This Row],[Kod]]," ",""))=2,H4205,""))</f>
        <v xml:space="preserve"> GLINA</v>
      </c>
      <c r="I4206" s="3" t="str">
        <f>IF(LEN(Tablica1[[#This Row],[Kod]])-LEN(SUBSTITUTE(Tablica1[[#This Row],[Kod]]," ",""))=2,Tablica1[[#This Row],[Naziv]],"")</f>
        <v xml:space="preserve"> Donje Taborište</v>
      </c>
      <c r="J4206" s="3" t="str">
        <f>IF(LEN(Tablica1[[#This Row],[Kod]])-LEN(SUBSTITUTE(Tablica1[[#This Row],[Kod]]," ",""))=0,Tablica1[[#This Row],[Kod]],TRIM(RIGHT(SUBSTITUTE(Tablica1[[#This Row],[Kod]]," ",REPT(" ",30)),30)))</f>
        <v>012963</v>
      </c>
    </row>
    <row r="4207" spans="1:10" ht="15">
      <c r="A4207" s="1" t="s">
        <v>4144</v>
      </c>
      <c r="B4207" s="1" t="s">
        <v>11206</v>
      </c>
      <c r="C4207">
        <v>93</v>
      </c>
      <c r="D4207">
        <v>88</v>
      </c>
      <c r="E4207">
        <f>LEN(Tablica1[[#This Row],[Kod]])-LEN(SUBSTITUTE(Tablica1[[#This Row],[Kod]]," ",""))</f>
        <v>2</v>
      </c>
      <c r="F4207">
        <v>4206</v>
      </c>
      <c r="G4207" t="str">
        <f>IF(IF(LEN(Tablica1[[#This Row],[Kod]])-LEN(SUBSTITUTE(Tablica1[[#This Row],[Kod]]," ",""))=0,Tablica1[[#This Row],[Naziv]],"")="",G4206,IF(LEN(Tablica1[[#This Row],[Kod]])-LEN(SUBSTITUTE(Tablica1[[#This Row],[Kod]]," ",""))=0,Tablica1[[#This Row],[Naziv]],""))</f>
        <v xml:space="preserve"> Sisačko-moslavačka</v>
      </c>
      <c r="H4207" t="str">
        <f>IF(LEN(Tablica1[[#This Row],[Kod]])-LEN(SUBSTITUTE(Tablica1[[#This Row],[Kod]]," ",""))=1,UPPER(Tablica1[[#This Row],[Naziv]]),IF(LEN(Tablica1[[#This Row],[Kod]])-LEN(SUBSTITUTE(Tablica1[[#This Row],[Kod]]," ",""))=2,H4206,""))</f>
        <v xml:space="preserve"> GLINA</v>
      </c>
      <c r="I4207" s="3" t="str">
        <f>IF(LEN(Tablica1[[#This Row],[Kod]])-LEN(SUBSTITUTE(Tablica1[[#This Row],[Kod]]," ",""))=2,Tablica1[[#This Row],[Naziv]],"")</f>
        <v xml:space="preserve"> Donji Klasnić</v>
      </c>
      <c r="J4207" s="3" t="str">
        <f>IF(LEN(Tablica1[[#This Row],[Kod]])-LEN(SUBSTITUTE(Tablica1[[#This Row],[Kod]]," ",""))=0,Tablica1[[#This Row],[Kod]],TRIM(RIGHT(SUBSTITUTE(Tablica1[[#This Row],[Kod]]," ",REPT(" ",30)),30)))</f>
        <v>013455</v>
      </c>
    </row>
    <row r="4208" spans="1:10" ht="15">
      <c r="A4208" s="1" t="s">
        <v>4145</v>
      </c>
      <c r="B4208" s="1" t="s">
        <v>11207</v>
      </c>
      <c r="C4208">
        <v>1</v>
      </c>
      <c r="D4208">
        <v>1</v>
      </c>
      <c r="E4208">
        <f>LEN(Tablica1[[#This Row],[Kod]])-LEN(SUBSTITUTE(Tablica1[[#This Row],[Kod]]," ",""))</f>
        <v>2</v>
      </c>
      <c r="F4208">
        <v>4207</v>
      </c>
      <c r="G4208" t="str">
        <f>IF(IF(LEN(Tablica1[[#This Row],[Kod]])-LEN(SUBSTITUTE(Tablica1[[#This Row],[Kod]]," ",""))=0,Tablica1[[#This Row],[Naziv]],"")="",G4207,IF(LEN(Tablica1[[#This Row],[Kod]])-LEN(SUBSTITUTE(Tablica1[[#This Row],[Kod]]," ",""))=0,Tablica1[[#This Row],[Naziv]],""))</f>
        <v xml:space="preserve"> Sisačko-moslavačka</v>
      </c>
      <c r="H4208" t="str">
        <f>IF(LEN(Tablica1[[#This Row],[Kod]])-LEN(SUBSTITUTE(Tablica1[[#This Row],[Kod]]," ",""))=1,UPPER(Tablica1[[#This Row],[Naziv]]),IF(LEN(Tablica1[[#This Row],[Kod]])-LEN(SUBSTITUTE(Tablica1[[#This Row],[Kod]]," ",""))=2,H4207,""))</f>
        <v xml:space="preserve"> GLINA</v>
      </c>
      <c r="I4208" s="3" t="str">
        <f>IF(LEN(Tablica1[[#This Row],[Kod]])-LEN(SUBSTITUTE(Tablica1[[#This Row],[Kod]]," ",""))=2,Tablica1[[#This Row],[Naziv]],"")</f>
        <v xml:space="preserve"> Donji Selkovac</v>
      </c>
      <c r="J4208" s="3" t="str">
        <f>IF(LEN(Tablica1[[#This Row],[Kod]])-LEN(SUBSTITUTE(Tablica1[[#This Row],[Kod]]," ",""))=0,Tablica1[[#This Row],[Kod]],TRIM(RIGHT(SUBSTITUTE(Tablica1[[#This Row],[Kod]]," ",REPT(" ",30)),30)))</f>
        <v>013889</v>
      </c>
    </row>
    <row r="4209" spans="1:10" ht="15">
      <c r="A4209" s="1" t="s">
        <v>4146</v>
      </c>
      <c r="B4209" s="1" t="s">
        <v>11208</v>
      </c>
      <c r="C4209">
        <v>186</v>
      </c>
      <c r="D4209">
        <v>185</v>
      </c>
      <c r="E4209">
        <f>LEN(Tablica1[[#This Row],[Kod]])-LEN(SUBSTITUTE(Tablica1[[#This Row],[Kod]]," ",""))</f>
        <v>2</v>
      </c>
      <c r="F4209">
        <v>4208</v>
      </c>
      <c r="G4209" t="str">
        <f>IF(IF(LEN(Tablica1[[#This Row],[Kod]])-LEN(SUBSTITUTE(Tablica1[[#This Row],[Kod]]," ",""))=0,Tablica1[[#This Row],[Naziv]],"")="",G4208,IF(LEN(Tablica1[[#This Row],[Kod]])-LEN(SUBSTITUTE(Tablica1[[#This Row],[Kod]]," ",""))=0,Tablica1[[#This Row],[Naziv]],""))</f>
        <v xml:space="preserve"> Sisačko-moslavačka</v>
      </c>
      <c r="H4209" t="str">
        <f>IF(LEN(Tablica1[[#This Row],[Kod]])-LEN(SUBSTITUTE(Tablica1[[#This Row],[Kod]]," ",""))=1,UPPER(Tablica1[[#This Row],[Naziv]]),IF(LEN(Tablica1[[#This Row],[Kod]])-LEN(SUBSTITUTE(Tablica1[[#This Row],[Kod]]," ",""))=2,H4208,""))</f>
        <v xml:space="preserve"> GLINA</v>
      </c>
      <c r="I4209" s="3" t="str">
        <f>IF(LEN(Tablica1[[#This Row],[Kod]])-LEN(SUBSTITUTE(Tablica1[[#This Row],[Kod]]," ",""))=2,Tablica1[[#This Row],[Naziv]],"")</f>
        <v xml:space="preserve"> Donji Viduševac</v>
      </c>
      <c r="J4209" s="3" t="str">
        <f>IF(LEN(Tablica1[[#This Row],[Kod]])-LEN(SUBSTITUTE(Tablica1[[#This Row],[Kod]]," ",""))=0,Tablica1[[#This Row],[Kod]],TRIM(RIGHT(SUBSTITUTE(Tablica1[[#This Row],[Kod]]," ",REPT(" ",30)),30)))</f>
        <v>014109</v>
      </c>
    </row>
    <row r="4210" spans="1:10" ht="15">
      <c r="A4210" s="1" t="s">
        <v>4147</v>
      </c>
      <c r="B4210" s="1" t="s">
        <v>11209</v>
      </c>
      <c r="C4210">
        <v>174</v>
      </c>
      <c r="D4210">
        <v>148</v>
      </c>
      <c r="E4210">
        <f>LEN(Tablica1[[#This Row],[Kod]])-LEN(SUBSTITUTE(Tablica1[[#This Row],[Kod]]," ",""))</f>
        <v>2</v>
      </c>
      <c r="F4210">
        <v>4209</v>
      </c>
      <c r="G4210" t="str">
        <f>IF(IF(LEN(Tablica1[[#This Row],[Kod]])-LEN(SUBSTITUTE(Tablica1[[#This Row],[Kod]]," ",""))=0,Tablica1[[#This Row],[Naziv]],"")="",G4209,IF(LEN(Tablica1[[#This Row],[Kod]])-LEN(SUBSTITUTE(Tablica1[[#This Row],[Kod]]," ",""))=0,Tablica1[[#This Row],[Naziv]],""))</f>
        <v xml:space="preserve"> Sisačko-moslavačka</v>
      </c>
      <c r="H4210" t="str">
        <f>IF(LEN(Tablica1[[#This Row],[Kod]])-LEN(SUBSTITUTE(Tablica1[[#This Row],[Kod]]," ",""))=1,UPPER(Tablica1[[#This Row],[Naziv]]),IF(LEN(Tablica1[[#This Row],[Kod]])-LEN(SUBSTITUTE(Tablica1[[#This Row],[Kod]]," ",""))=2,H4209,""))</f>
        <v xml:space="preserve"> GLINA</v>
      </c>
      <c r="I4210" s="3" t="str">
        <f>IF(LEN(Tablica1[[#This Row],[Kod]])-LEN(SUBSTITUTE(Tablica1[[#This Row],[Kod]]," ",""))=2,Tablica1[[#This Row],[Naziv]],"")</f>
        <v xml:space="preserve"> Dragotina</v>
      </c>
      <c r="J4210" s="3" t="str">
        <f>IF(LEN(Tablica1[[#This Row],[Kod]])-LEN(SUBSTITUTE(Tablica1[[#This Row],[Kod]]," ",""))=0,Tablica1[[#This Row],[Kod]],TRIM(RIGHT(SUBSTITUTE(Tablica1[[#This Row],[Kod]]," ",REPT(" ",30)),30)))</f>
        <v>014567</v>
      </c>
    </row>
    <row r="4211" spans="1:10" ht="15">
      <c r="A4211" s="1" t="s">
        <v>4148</v>
      </c>
      <c r="B4211" s="1" t="s">
        <v>11210</v>
      </c>
      <c r="C4211">
        <v>92</v>
      </c>
      <c r="D4211">
        <v>71</v>
      </c>
      <c r="E4211">
        <f>LEN(Tablica1[[#This Row],[Kod]])-LEN(SUBSTITUTE(Tablica1[[#This Row],[Kod]]," ",""))</f>
        <v>2</v>
      </c>
      <c r="F4211">
        <v>4210</v>
      </c>
      <c r="G4211" t="str">
        <f>IF(IF(LEN(Tablica1[[#This Row],[Kod]])-LEN(SUBSTITUTE(Tablica1[[#This Row],[Kod]]," ",""))=0,Tablica1[[#This Row],[Naziv]],"")="",G4210,IF(LEN(Tablica1[[#This Row],[Kod]])-LEN(SUBSTITUTE(Tablica1[[#This Row],[Kod]]," ",""))=0,Tablica1[[#This Row],[Naziv]],""))</f>
        <v xml:space="preserve"> Sisačko-moslavačka</v>
      </c>
      <c r="H4211" t="str">
        <f>IF(LEN(Tablica1[[#This Row],[Kod]])-LEN(SUBSTITUTE(Tablica1[[#This Row],[Kod]]," ",""))=1,UPPER(Tablica1[[#This Row],[Naziv]]),IF(LEN(Tablica1[[#This Row],[Kod]])-LEN(SUBSTITUTE(Tablica1[[#This Row],[Kod]]," ",""))=2,H4210,""))</f>
        <v xml:space="preserve"> GLINA</v>
      </c>
      <c r="I4211" s="3" t="str">
        <f>IF(LEN(Tablica1[[#This Row],[Kod]])-LEN(SUBSTITUTE(Tablica1[[#This Row],[Kod]]," ",""))=2,Tablica1[[#This Row],[Naziv]],"")</f>
        <v xml:space="preserve"> Drenovac Banski</v>
      </c>
      <c r="J4211" s="3" t="str">
        <f>IF(LEN(Tablica1[[#This Row],[Kod]])-LEN(SUBSTITUTE(Tablica1[[#This Row],[Kod]]," ",""))=0,Tablica1[[#This Row],[Kod]],TRIM(RIGHT(SUBSTITUTE(Tablica1[[#This Row],[Kod]]," ",REPT(" ",30)),30)))</f>
        <v>014869</v>
      </c>
    </row>
    <row r="4212" spans="1:10" ht="15">
      <c r="A4212" s="1" t="s">
        <v>4149</v>
      </c>
      <c r="B4212" s="1" t="s">
        <v>8466</v>
      </c>
      <c r="C4212">
        <v>100</v>
      </c>
      <c r="D4212">
        <v>98</v>
      </c>
      <c r="E4212">
        <f>LEN(Tablica1[[#This Row],[Kod]])-LEN(SUBSTITUTE(Tablica1[[#This Row],[Kod]]," ",""))</f>
        <v>2</v>
      </c>
      <c r="F4212">
        <v>4211</v>
      </c>
      <c r="G4212" t="str">
        <f>IF(IF(LEN(Tablica1[[#This Row],[Kod]])-LEN(SUBSTITUTE(Tablica1[[#This Row],[Kod]]," ",""))=0,Tablica1[[#This Row],[Naziv]],"")="",G4211,IF(LEN(Tablica1[[#This Row],[Kod]])-LEN(SUBSTITUTE(Tablica1[[#This Row],[Kod]]," ",""))=0,Tablica1[[#This Row],[Naziv]],""))</f>
        <v xml:space="preserve"> Sisačko-moslavačka</v>
      </c>
      <c r="H4212" t="str">
        <f>IF(LEN(Tablica1[[#This Row],[Kod]])-LEN(SUBSTITUTE(Tablica1[[#This Row],[Kod]]," ",""))=1,UPPER(Tablica1[[#This Row],[Naziv]]),IF(LEN(Tablica1[[#This Row],[Kod]])-LEN(SUBSTITUTE(Tablica1[[#This Row],[Kod]]," ",""))=2,H4211,""))</f>
        <v xml:space="preserve"> GLINA</v>
      </c>
      <c r="I4212" s="3" t="str">
        <f>IF(LEN(Tablica1[[#This Row],[Kod]])-LEN(SUBSTITUTE(Tablica1[[#This Row],[Kod]]," ",""))=2,Tablica1[[#This Row],[Naziv]],"")</f>
        <v xml:space="preserve"> Dvorišće</v>
      </c>
      <c r="J4212" s="3" t="str">
        <f>IF(LEN(Tablica1[[#This Row],[Kod]])-LEN(SUBSTITUTE(Tablica1[[#This Row],[Kod]]," ",""))=0,Tablica1[[#This Row],[Kod]],TRIM(RIGHT(SUBSTITUTE(Tablica1[[#This Row],[Kod]]," ",REPT(" ",30)),30)))</f>
        <v>016128</v>
      </c>
    </row>
    <row r="4213" spans="1:10" ht="15">
      <c r="A4213" s="1" t="s">
        <v>4150</v>
      </c>
      <c r="B4213" s="1" t="s">
        <v>7582</v>
      </c>
      <c r="C4213">
        <v>4903</v>
      </c>
      <c r="D4213">
        <v>4667</v>
      </c>
      <c r="E4213">
        <f>LEN(Tablica1[[#This Row],[Kod]])-LEN(SUBSTITUTE(Tablica1[[#This Row],[Kod]]," ",""))</f>
        <v>2</v>
      </c>
      <c r="F4213">
        <v>4212</v>
      </c>
      <c r="G4213" t="str">
        <f>IF(IF(LEN(Tablica1[[#This Row],[Kod]])-LEN(SUBSTITUTE(Tablica1[[#This Row],[Kod]]," ",""))=0,Tablica1[[#This Row],[Naziv]],"")="",G4212,IF(LEN(Tablica1[[#This Row],[Kod]])-LEN(SUBSTITUTE(Tablica1[[#This Row],[Kod]]," ",""))=0,Tablica1[[#This Row],[Naziv]],""))</f>
        <v xml:space="preserve"> Sisačko-moslavačka</v>
      </c>
      <c r="H4213" t="str">
        <f>IF(LEN(Tablica1[[#This Row],[Kod]])-LEN(SUBSTITUTE(Tablica1[[#This Row],[Kod]]," ",""))=1,UPPER(Tablica1[[#This Row],[Naziv]]),IF(LEN(Tablica1[[#This Row],[Kod]])-LEN(SUBSTITUTE(Tablica1[[#This Row],[Kod]]," ",""))=2,H4212,""))</f>
        <v xml:space="preserve"> GLINA</v>
      </c>
      <c r="I4213" s="3" t="str">
        <f>IF(LEN(Tablica1[[#This Row],[Kod]])-LEN(SUBSTITUTE(Tablica1[[#This Row],[Kod]]," ",""))=2,Tablica1[[#This Row],[Naziv]],"")</f>
        <v xml:space="preserve"> Glina</v>
      </c>
      <c r="J4213" s="3" t="str">
        <f>IF(LEN(Tablica1[[#This Row],[Kod]])-LEN(SUBSTITUTE(Tablica1[[#This Row],[Kod]]," ",""))=0,Tablica1[[#This Row],[Kod]],TRIM(RIGHT(SUBSTITUTE(Tablica1[[#This Row],[Kod]]," ",REPT(" ",30)),30)))</f>
        <v>017914</v>
      </c>
    </row>
    <row r="4214" spans="1:10" ht="15">
      <c r="A4214" s="1" t="s">
        <v>4151</v>
      </c>
      <c r="B4214" s="1" t="s">
        <v>11211</v>
      </c>
      <c r="C4214">
        <v>138</v>
      </c>
      <c r="D4214">
        <v>138</v>
      </c>
      <c r="E4214">
        <f>LEN(Tablica1[[#This Row],[Kod]])-LEN(SUBSTITUTE(Tablica1[[#This Row],[Kod]]," ",""))</f>
        <v>2</v>
      </c>
      <c r="F4214">
        <v>4213</v>
      </c>
      <c r="G4214" t="str">
        <f>IF(IF(LEN(Tablica1[[#This Row],[Kod]])-LEN(SUBSTITUTE(Tablica1[[#This Row],[Kod]]," ",""))=0,Tablica1[[#This Row],[Naziv]],"")="",G4213,IF(LEN(Tablica1[[#This Row],[Kod]])-LEN(SUBSTITUTE(Tablica1[[#This Row],[Kod]]," ",""))=0,Tablica1[[#This Row],[Naziv]],""))</f>
        <v xml:space="preserve"> Sisačko-moslavačka</v>
      </c>
      <c r="H4214" t="str">
        <f>IF(LEN(Tablica1[[#This Row],[Kod]])-LEN(SUBSTITUTE(Tablica1[[#This Row],[Kod]]," ",""))=1,UPPER(Tablica1[[#This Row],[Naziv]]),IF(LEN(Tablica1[[#This Row],[Kod]])-LEN(SUBSTITUTE(Tablica1[[#This Row],[Kod]]," ",""))=2,H4213,""))</f>
        <v xml:space="preserve"> GLINA</v>
      </c>
      <c r="I4214" s="3" t="str">
        <f>IF(LEN(Tablica1[[#This Row],[Kod]])-LEN(SUBSTITUTE(Tablica1[[#This Row],[Kod]]," ",""))=2,Tablica1[[#This Row],[Naziv]],"")</f>
        <v xml:space="preserve"> Gornja Bučica</v>
      </c>
      <c r="J4214" s="3" t="str">
        <f>IF(LEN(Tablica1[[#This Row],[Kod]])-LEN(SUBSTITUTE(Tablica1[[#This Row],[Kod]]," ",""))=0,Tablica1[[#This Row],[Kod]],TRIM(RIGHT(SUBSTITUTE(Tablica1[[#This Row],[Kod]]," ",REPT(" ",30)),30)))</f>
        <v>018988</v>
      </c>
    </row>
    <row r="4215" spans="1:10" ht="15">
      <c r="A4215" s="1" t="s">
        <v>4152</v>
      </c>
      <c r="B4215" s="1" t="s">
        <v>11212</v>
      </c>
      <c r="C4215" s="2" t="s">
        <v>2</v>
      </c>
      <c r="D4215" s="2" t="s">
        <v>2</v>
      </c>
      <c r="E4215">
        <f>LEN(Tablica1[[#This Row],[Kod]])-LEN(SUBSTITUTE(Tablica1[[#This Row],[Kod]]," ",""))</f>
        <v>2</v>
      </c>
      <c r="F4215">
        <v>4214</v>
      </c>
      <c r="G4215" t="str">
        <f>IF(IF(LEN(Tablica1[[#This Row],[Kod]])-LEN(SUBSTITUTE(Tablica1[[#This Row],[Kod]]," ",""))=0,Tablica1[[#This Row],[Naziv]],"")="",G4214,IF(LEN(Tablica1[[#This Row],[Kod]])-LEN(SUBSTITUTE(Tablica1[[#This Row],[Kod]]," ",""))=0,Tablica1[[#This Row],[Naziv]],""))</f>
        <v xml:space="preserve"> Sisačko-moslavačka</v>
      </c>
      <c r="H4215" t="str">
        <f>IF(LEN(Tablica1[[#This Row],[Kod]])-LEN(SUBSTITUTE(Tablica1[[#This Row],[Kod]]," ",""))=1,UPPER(Tablica1[[#This Row],[Naziv]]),IF(LEN(Tablica1[[#This Row],[Kod]])-LEN(SUBSTITUTE(Tablica1[[#This Row],[Kod]]," ",""))=2,H4214,""))</f>
        <v xml:space="preserve"> GLINA</v>
      </c>
      <c r="I4215" s="3" t="str">
        <f>IF(LEN(Tablica1[[#This Row],[Kod]])-LEN(SUBSTITUTE(Tablica1[[#This Row],[Kod]]," ",""))=2,Tablica1[[#This Row],[Naziv]],"")</f>
        <v xml:space="preserve"> Gornje Jame</v>
      </c>
      <c r="J4215" s="3" t="str">
        <f>IF(LEN(Tablica1[[#This Row],[Kod]])-LEN(SUBSTITUTE(Tablica1[[#This Row],[Kod]]," ",""))=0,Tablica1[[#This Row],[Kod]],TRIM(RIGHT(SUBSTITUTE(Tablica1[[#This Row],[Kod]]," ",REPT(" ",30)),30)))</f>
        <v>019852</v>
      </c>
    </row>
    <row r="4216" spans="1:10" ht="15">
      <c r="A4216" s="1" t="s">
        <v>4153</v>
      </c>
      <c r="B4216" s="1" t="s">
        <v>11213</v>
      </c>
      <c r="C4216">
        <v>61</v>
      </c>
      <c r="D4216">
        <v>55</v>
      </c>
      <c r="E4216">
        <f>LEN(Tablica1[[#This Row],[Kod]])-LEN(SUBSTITUTE(Tablica1[[#This Row],[Kod]]," ",""))</f>
        <v>2</v>
      </c>
      <c r="F4216">
        <v>4215</v>
      </c>
      <c r="G4216" t="str">
        <f>IF(IF(LEN(Tablica1[[#This Row],[Kod]])-LEN(SUBSTITUTE(Tablica1[[#This Row],[Kod]]," ",""))=0,Tablica1[[#This Row],[Naziv]],"")="",G4215,IF(LEN(Tablica1[[#This Row],[Kod]])-LEN(SUBSTITUTE(Tablica1[[#This Row],[Kod]]," ",""))=0,Tablica1[[#This Row],[Naziv]],""))</f>
        <v xml:space="preserve"> Sisačko-moslavačka</v>
      </c>
      <c r="H4216" t="str">
        <f>IF(LEN(Tablica1[[#This Row],[Kod]])-LEN(SUBSTITUTE(Tablica1[[#This Row],[Kod]]," ",""))=1,UPPER(Tablica1[[#This Row],[Naziv]]),IF(LEN(Tablica1[[#This Row],[Kod]])-LEN(SUBSTITUTE(Tablica1[[#This Row],[Kod]]," ",""))=2,H4215,""))</f>
        <v xml:space="preserve"> GLINA</v>
      </c>
      <c r="I4216" s="3" t="str">
        <f>IF(LEN(Tablica1[[#This Row],[Kod]])-LEN(SUBSTITUTE(Tablica1[[#This Row],[Kod]]," ",""))=2,Tablica1[[#This Row],[Naziv]],"")</f>
        <v xml:space="preserve"> Gornje Selište</v>
      </c>
      <c r="J4216" s="3" t="str">
        <f>IF(LEN(Tablica1[[#This Row],[Kod]])-LEN(SUBSTITUTE(Tablica1[[#This Row],[Kod]]," ",""))=0,Tablica1[[#This Row],[Kod]],TRIM(RIGHT(SUBSTITUTE(Tablica1[[#This Row],[Kod]]," ",REPT(" ",30)),30)))</f>
        <v>020095</v>
      </c>
    </row>
    <row r="4217" spans="1:10" ht="15">
      <c r="A4217" s="1" t="s">
        <v>4154</v>
      </c>
      <c r="B4217" s="1" t="s">
        <v>10795</v>
      </c>
      <c r="C4217">
        <v>67</v>
      </c>
      <c r="D4217">
        <v>60</v>
      </c>
      <c r="E4217">
        <f>LEN(Tablica1[[#This Row],[Kod]])-LEN(SUBSTITUTE(Tablica1[[#This Row],[Kod]]," ",""))</f>
        <v>2</v>
      </c>
      <c r="F4217">
        <v>4216</v>
      </c>
      <c r="G4217" t="str">
        <f>IF(IF(LEN(Tablica1[[#This Row],[Kod]])-LEN(SUBSTITUTE(Tablica1[[#This Row],[Kod]]," ",""))=0,Tablica1[[#This Row],[Naziv]],"")="",G4216,IF(LEN(Tablica1[[#This Row],[Kod]])-LEN(SUBSTITUTE(Tablica1[[#This Row],[Kod]]," ",""))=0,Tablica1[[#This Row],[Naziv]],""))</f>
        <v xml:space="preserve"> Sisačko-moslavačka</v>
      </c>
      <c r="H4217" t="str">
        <f>IF(LEN(Tablica1[[#This Row],[Kod]])-LEN(SUBSTITUTE(Tablica1[[#This Row],[Kod]]," ",""))=1,UPPER(Tablica1[[#This Row],[Naziv]]),IF(LEN(Tablica1[[#This Row],[Kod]])-LEN(SUBSTITUTE(Tablica1[[#This Row],[Kod]]," ",""))=2,H4216,""))</f>
        <v xml:space="preserve"> GLINA</v>
      </c>
      <c r="I4217" s="3" t="str">
        <f>IF(LEN(Tablica1[[#This Row],[Kod]])-LEN(SUBSTITUTE(Tablica1[[#This Row],[Kod]]," ",""))=2,Tablica1[[#This Row],[Naziv]],"")</f>
        <v xml:space="preserve"> Gornje Taborište</v>
      </c>
      <c r="J4217" s="3" t="str">
        <f>IF(LEN(Tablica1[[#This Row],[Kod]])-LEN(SUBSTITUTE(Tablica1[[#This Row],[Kod]]," ",""))=0,Tablica1[[#This Row],[Kod]],TRIM(RIGHT(SUBSTITUTE(Tablica1[[#This Row],[Kod]]," ",REPT(" ",30)),30)))</f>
        <v>020133</v>
      </c>
    </row>
    <row r="4218" spans="1:10" ht="15">
      <c r="A4218" s="1" t="s">
        <v>4155</v>
      </c>
      <c r="B4218" s="1" t="s">
        <v>11214</v>
      </c>
      <c r="C4218">
        <v>50</v>
      </c>
      <c r="D4218">
        <v>46</v>
      </c>
      <c r="E4218">
        <f>LEN(Tablica1[[#This Row],[Kod]])-LEN(SUBSTITUTE(Tablica1[[#This Row],[Kod]]," ",""))</f>
        <v>2</v>
      </c>
      <c r="F4218">
        <v>4217</v>
      </c>
      <c r="G4218" t="str">
        <f>IF(IF(LEN(Tablica1[[#This Row],[Kod]])-LEN(SUBSTITUTE(Tablica1[[#This Row],[Kod]]," ",""))=0,Tablica1[[#This Row],[Naziv]],"")="",G4217,IF(LEN(Tablica1[[#This Row],[Kod]])-LEN(SUBSTITUTE(Tablica1[[#This Row],[Kod]]," ",""))=0,Tablica1[[#This Row],[Naziv]],""))</f>
        <v xml:space="preserve"> Sisačko-moslavačka</v>
      </c>
      <c r="H4218" t="str">
        <f>IF(LEN(Tablica1[[#This Row],[Kod]])-LEN(SUBSTITUTE(Tablica1[[#This Row],[Kod]]," ",""))=1,UPPER(Tablica1[[#This Row],[Naziv]]),IF(LEN(Tablica1[[#This Row],[Kod]])-LEN(SUBSTITUTE(Tablica1[[#This Row],[Kod]]," ",""))=2,H4217,""))</f>
        <v xml:space="preserve"> GLINA</v>
      </c>
      <c r="I4218" s="3" t="str">
        <f>IF(LEN(Tablica1[[#This Row],[Kod]])-LEN(SUBSTITUTE(Tablica1[[#This Row],[Kod]]," ",""))=2,Tablica1[[#This Row],[Naziv]],"")</f>
        <v xml:space="preserve"> Gornji Klasnić</v>
      </c>
      <c r="J4218" s="3" t="str">
        <f>IF(LEN(Tablica1[[#This Row],[Kod]])-LEN(SUBSTITUTE(Tablica1[[#This Row],[Kod]]," ",""))=0,Tablica1[[#This Row],[Kod]],TRIM(RIGHT(SUBSTITUTE(Tablica1[[#This Row],[Kod]]," ",REPT(" ",30)),30)))</f>
        <v>020630</v>
      </c>
    </row>
    <row r="4219" spans="1:10" ht="15">
      <c r="A4219" s="1" t="s">
        <v>4156</v>
      </c>
      <c r="B4219" s="1" t="s">
        <v>11215</v>
      </c>
      <c r="C4219">
        <v>1</v>
      </c>
      <c r="D4219" s="2" t="s">
        <v>2</v>
      </c>
      <c r="E4219">
        <f>LEN(Tablica1[[#This Row],[Kod]])-LEN(SUBSTITUTE(Tablica1[[#This Row],[Kod]]," ",""))</f>
        <v>2</v>
      </c>
      <c r="F4219">
        <v>4218</v>
      </c>
      <c r="G4219" t="str">
        <f>IF(IF(LEN(Tablica1[[#This Row],[Kod]])-LEN(SUBSTITUTE(Tablica1[[#This Row],[Kod]]," ",""))=0,Tablica1[[#This Row],[Naziv]],"")="",G4218,IF(LEN(Tablica1[[#This Row],[Kod]])-LEN(SUBSTITUTE(Tablica1[[#This Row],[Kod]]," ",""))=0,Tablica1[[#This Row],[Naziv]],""))</f>
        <v xml:space="preserve"> Sisačko-moslavačka</v>
      </c>
      <c r="H4219" t="str">
        <f>IF(LEN(Tablica1[[#This Row],[Kod]])-LEN(SUBSTITUTE(Tablica1[[#This Row],[Kod]]," ",""))=1,UPPER(Tablica1[[#This Row],[Naziv]]),IF(LEN(Tablica1[[#This Row],[Kod]])-LEN(SUBSTITUTE(Tablica1[[#This Row],[Kod]]," ",""))=2,H4218,""))</f>
        <v xml:space="preserve"> GLINA</v>
      </c>
      <c r="I4219" s="3" t="str">
        <f>IF(LEN(Tablica1[[#This Row],[Kod]])-LEN(SUBSTITUTE(Tablica1[[#This Row],[Kod]]," ",""))=2,Tablica1[[#This Row],[Naziv]],"")</f>
        <v xml:space="preserve"> Gornji Selkovac</v>
      </c>
      <c r="J4219" s="3" t="str">
        <f>IF(LEN(Tablica1[[#This Row],[Kod]])-LEN(SUBSTITUTE(Tablica1[[#This Row],[Kod]]," ",""))=0,Tablica1[[#This Row],[Kod]],TRIM(RIGHT(SUBSTITUTE(Tablica1[[#This Row],[Kod]]," ",REPT(" ",30)),30)))</f>
        <v>021059</v>
      </c>
    </row>
    <row r="4220" spans="1:10" ht="15">
      <c r="A4220" s="1" t="s">
        <v>4157</v>
      </c>
      <c r="B4220" s="1" t="s">
        <v>11216</v>
      </c>
      <c r="C4220">
        <v>482</v>
      </c>
      <c r="D4220">
        <v>474</v>
      </c>
      <c r="E4220">
        <f>LEN(Tablica1[[#This Row],[Kod]])-LEN(SUBSTITUTE(Tablica1[[#This Row],[Kod]]," ",""))</f>
        <v>2</v>
      </c>
      <c r="F4220">
        <v>4219</v>
      </c>
      <c r="G4220" t="str">
        <f>IF(IF(LEN(Tablica1[[#This Row],[Kod]])-LEN(SUBSTITUTE(Tablica1[[#This Row],[Kod]]," ",""))=0,Tablica1[[#This Row],[Naziv]],"")="",G4219,IF(LEN(Tablica1[[#This Row],[Kod]])-LEN(SUBSTITUTE(Tablica1[[#This Row],[Kod]]," ",""))=0,Tablica1[[#This Row],[Naziv]],""))</f>
        <v xml:space="preserve"> Sisačko-moslavačka</v>
      </c>
      <c r="H4220" t="str">
        <f>IF(LEN(Tablica1[[#This Row],[Kod]])-LEN(SUBSTITUTE(Tablica1[[#This Row],[Kod]]," ",""))=1,UPPER(Tablica1[[#This Row],[Naziv]]),IF(LEN(Tablica1[[#This Row],[Kod]])-LEN(SUBSTITUTE(Tablica1[[#This Row],[Kod]]," ",""))=2,H4219,""))</f>
        <v xml:space="preserve"> GLINA</v>
      </c>
      <c r="I4220" s="3" t="str">
        <f>IF(LEN(Tablica1[[#This Row],[Kod]])-LEN(SUBSTITUTE(Tablica1[[#This Row],[Kod]]," ",""))=2,Tablica1[[#This Row],[Naziv]],"")</f>
        <v xml:space="preserve"> Gornji Viduševac</v>
      </c>
      <c r="J4220" s="3" t="str">
        <f>IF(LEN(Tablica1[[#This Row],[Kod]])-LEN(SUBSTITUTE(Tablica1[[#This Row],[Kod]]," ",""))=0,Tablica1[[#This Row],[Kod]],TRIM(RIGHT(SUBSTITUTE(Tablica1[[#This Row],[Kod]]," ",REPT(" ",30)),30)))</f>
        <v>021270</v>
      </c>
    </row>
    <row r="4221" spans="1:10" ht="15">
      <c r="A4221" s="1" t="s">
        <v>4158</v>
      </c>
      <c r="B4221" s="1" t="s">
        <v>11217</v>
      </c>
      <c r="C4221">
        <v>26</v>
      </c>
      <c r="D4221">
        <v>26</v>
      </c>
      <c r="E4221">
        <f>LEN(Tablica1[[#This Row],[Kod]])-LEN(SUBSTITUTE(Tablica1[[#This Row],[Kod]]," ",""))</f>
        <v>2</v>
      </c>
      <c r="F4221">
        <v>4220</v>
      </c>
      <c r="G4221" t="str">
        <f>IF(IF(LEN(Tablica1[[#This Row],[Kod]])-LEN(SUBSTITUTE(Tablica1[[#This Row],[Kod]]," ",""))=0,Tablica1[[#This Row],[Naziv]],"")="",G4220,IF(LEN(Tablica1[[#This Row],[Kod]])-LEN(SUBSTITUTE(Tablica1[[#This Row],[Kod]]," ",""))=0,Tablica1[[#This Row],[Naziv]],""))</f>
        <v xml:space="preserve"> Sisačko-moslavačka</v>
      </c>
      <c r="H4221" t="str">
        <f>IF(LEN(Tablica1[[#This Row],[Kod]])-LEN(SUBSTITUTE(Tablica1[[#This Row],[Kod]]," ",""))=1,UPPER(Tablica1[[#This Row],[Naziv]]),IF(LEN(Tablica1[[#This Row],[Kod]])-LEN(SUBSTITUTE(Tablica1[[#This Row],[Kod]]," ",""))=2,H4220,""))</f>
        <v xml:space="preserve"> GLINA</v>
      </c>
      <c r="I4221" s="3" t="str">
        <f>IF(LEN(Tablica1[[#This Row],[Kod]])-LEN(SUBSTITUTE(Tablica1[[#This Row],[Kod]]," ",""))=2,Tablica1[[#This Row],[Naziv]],"")</f>
        <v xml:space="preserve"> Gračanica Šišinečka</v>
      </c>
      <c r="J4221" s="3" t="str">
        <f>IF(LEN(Tablica1[[#This Row],[Kod]])-LEN(SUBSTITUTE(Tablica1[[#This Row],[Kod]]," ",""))=0,Tablica1[[#This Row],[Kod]],TRIM(RIGHT(SUBSTITUTE(Tablica1[[#This Row],[Kod]]," ",REPT(" ",30)),30)))</f>
        <v>021997</v>
      </c>
    </row>
    <row r="4222" spans="1:10" ht="15">
      <c r="A4222" s="1" t="s">
        <v>4159</v>
      </c>
      <c r="B4222" s="1" t="s">
        <v>11218</v>
      </c>
      <c r="C4222">
        <v>50</v>
      </c>
      <c r="D4222">
        <v>50</v>
      </c>
      <c r="E4222">
        <f>LEN(Tablica1[[#This Row],[Kod]])-LEN(SUBSTITUTE(Tablica1[[#This Row],[Kod]]," ",""))</f>
        <v>2</v>
      </c>
      <c r="F4222">
        <v>4221</v>
      </c>
      <c r="G4222" t="str">
        <f>IF(IF(LEN(Tablica1[[#This Row],[Kod]])-LEN(SUBSTITUTE(Tablica1[[#This Row],[Kod]]," ",""))=0,Tablica1[[#This Row],[Naziv]],"")="",G4221,IF(LEN(Tablica1[[#This Row],[Kod]])-LEN(SUBSTITUTE(Tablica1[[#This Row],[Kod]]," ",""))=0,Tablica1[[#This Row],[Naziv]],""))</f>
        <v xml:space="preserve"> Sisačko-moslavačka</v>
      </c>
      <c r="H4222" t="str">
        <f>IF(LEN(Tablica1[[#This Row],[Kod]])-LEN(SUBSTITUTE(Tablica1[[#This Row],[Kod]]," ",""))=1,UPPER(Tablica1[[#This Row],[Naziv]]),IF(LEN(Tablica1[[#This Row],[Kod]])-LEN(SUBSTITUTE(Tablica1[[#This Row],[Kod]]," ",""))=2,H4221,""))</f>
        <v xml:space="preserve"> GLINA</v>
      </c>
      <c r="I4222" s="3" t="str">
        <f>IF(LEN(Tablica1[[#This Row],[Kod]])-LEN(SUBSTITUTE(Tablica1[[#This Row],[Kod]]," ",""))=2,Tablica1[[#This Row],[Naziv]],"")</f>
        <v xml:space="preserve"> Hađer</v>
      </c>
      <c r="J4222" s="3" t="str">
        <f>IF(LEN(Tablica1[[#This Row],[Kod]])-LEN(SUBSTITUTE(Tablica1[[#This Row],[Kod]]," ",""))=0,Tablica1[[#This Row],[Kod]],TRIM(RIGHT(SUBSTITUTE(Tablica1[[#This Row],[Kod]]," ",REPT(" ",30)),30)))</f>
        <v>023191</v>
      </c>
    </row>
    <row r="4223" spans="1:10" ht="15">
      <c r="A4223" s="1" t="s">
        <v>4160</v>
      </c>
      <c r="B4223" s="1" t="s">
        <v>11219</v>
      </c>
      <c r="C4223">
        <v>32</v>
      </c>
      <c r="D4223">
        <v>32</v>
      </c>
      <c r="E4223">
        <f>LEN(Tablica1[[#This Row],[Kod]])-LEN(SUBSTITUTE(Tablica1[[#This Row],[Kod]]," ",""))</f>
        <v>2</v>
      </c>
      <c r="F4223">
        <v>4222</v>
      </c>
      <c r="G4223" t="str">
        <f>IF(IF(LEN(Tablica1[[#This Row],[Kod]])-LEN(SUBSTITUTE(Tablica1[[#This Row],[Kod]]," ",""))=0,Tablica1[[#This Row],[Naziv]],"")="",G4222,IF(LEN(Tablica1[[#This Row],[Kod]])-LEN(SUBSTITUTE(Tablica1[[#This Row],[Kod]]," ",""))=0,Tablica1[[#This Row],[Naziv]],""))</f>
        <v xml:space="preserve"> Sisačko-moslavačka</v>
      </c>
      <c r="H4223" t="str">
        <f>IF(LEN(Tablica1[[#This Row],[Kod]])-LEN(SUBSTITUTE(Tablica1[[#This Row],[Kod]]," ",""))=1,UPPER(Tablica1[[#This Row],[Naziv]]),IF(LEN(Tablica1[[#This Row],[Kod]])-LEN(SUBSTITUTE(Tablica1[[#This Row],[Kod]]," ",""))=2,H4222,""))</f>
        <v xml:space="preserve"> GLINA</v>
      </c>
      <c r="I4223" s="3" t="str">
        <f>IF(LEN(Tablica1[[#This Row],[Kod]])-LEN(SUBSTITUTE(Tablica1[[#This Row],[Kod]]," ",""))=2,Tablica1[[#This Row],[Naziv]],"")</f>
        <v xml:space="preserve"> Hajtić</v>
      </c>
      <c r="J4223" s="3" t="str">
        <f>IF(LEN(Tablica1[[#This Row],[Kod]])-LEN(SUBSTITUTE(Tablica1[[#This Row],[Kod]]," ",""))=0,Tablica1[[#This Row],[Kod]],TRIM(RIGHT(SUBSTITUTE(Tablica1[[#This Row],[Kod]]," ",REPT(" ",30)),30)))</f>
        <v>023221</v>
      </c>
    </row>
    <row r="4224" spans="1:10" ht="15">
      <c r="A4224" s="1" t="s">
        <v>4161</v>
      </c>
      <c r="B4224" s="1" t="s">
        <v>11220</v>
      </c>
      <c r="C4224">
        <v>97</v>
      </c>
      <c r="D4224">
        <v>97</v>
      </c>
      <c r="E4224">
        <f>LEN(Tablica1[[#This Row],[Kod]])-LEN(SUBSTITUTE(Tablica1[[#This Row],[Kod]]," ",""))</f>
        <v>2</v>
      </c>
      <c r="F4224">
        <v>4223</v>
      </c>
      <c r="G4224" t="str">
        <f>IF(IF(LEN(Tablica1[[#This Row],[Kod]])-LEN(SUBSTITUTE(Tablica1[[#This Row],[Kod]]," ",""))=0,Tablica1[[#This Row],[Naziv]],"")="",G4223,IF(LEN(Tablica1[[#This Row],[Kod]])-LEN(SUBSTITUTE(Tablica1[[#This Row],[Kod]]," ",""))=0,Tablica1[[#This Row],[Naziv]],""))</f>
        <v xml:space="preserve"> Sisačko-moslavačka</v>
      </c>
      <c r="H4224" t="str">
        <f>IF(LEN(Tablica1[[#This Row],[Kod]])-LEN(SUBSTITUTE(Tablica1[[#This Row],[Kod]]," ",""))=1,UPPER(Tablica1[[#This Row],[Naziv]]),IF(LEN(Tablica1[[#This Row],[Kod]])-LEN(SUBSTITUTE(Tablica1[[#This Row],[Kod]]," ",""))=2,H4223,""))</f>
        <v xml:space="preserve"> GLINA</v>
      </c>
      <c r="I4224" s="3" t="str">
        <f>IF(LEN(Tablica1[[#This Row],[Kod]])-LEN(SUBSTITUTE(Tablica1[[#This Row],[Kod]]," ",""))=2,Tablica1[[#This Row],[Naziv]],"")</f>
        <v xml:space="preserve"> Ilovačak</v>
      </c>
      <c r="J4224" s="3" t="str">
        <f>IF(LEN(Tablica1[[#This Row],[Kod]])-LEN(SUBSTITUTE(Tablica1[[#This Row],[Kod]]," ",""))=0,Tablica1[[#This Row],[Kod]],TRIM(RIGHT(SUBSTITUTE(Tablica1[[#This Row],[Kod]]," ",REPT(" ",30)),30)))</f>
        <v>024414</v>
      </c>
    </row>
    <row r="4225" spans="1:10" ht="15">
      <c r="A4225" s="1" t="s">
        <v>4162</v>
      </c>
      <c r="B4225" s="1" t="s">
        <v>11221</v>
      </c>
      <c r="C4225">
        <v>22</v>
      </c>
      <c r="D4225">
        <v>22</v>
      </c>
      <c r="E4225">
        <f>LEN(Tablica1[[#This Row],[Kod]])-LEN(SUBSTITUTE(Tablica1[[#This Row],[Kod]]," ",""))</f>
        <v>2</v>
      </c>
      <c r="F4225">
        <v>4224</v>
      </c>
      <c r="G4225" t="str">
        <f>IF(IF(LEN(Tablica1[[#This Row],[Kod]])-LEN(SUBSTITUTE(Tablica1[[#This Row],[Kod]]," ",""))=0,Tablica1[[#This Row],[Naziv]],"")="",G4224,IF(LEN(Tablica1[[#This Row],[Kod]])-LEN(SUBSTITUTE(Tablica1[[#This Row],[Kod]]," ",""))=0,Tablica1[[#This Row],[Naziv]],""))</f>
        <v xml:space="preserve"> Sisačko-moslavačka</v>
      </c>
      <c r="H4225" t="str">
        <f>IF(LEN(Tablica1[[#This Row],[Kod]])-LEN(SUBSTITUTE(Tablica1[[#This Row],[Kod]]," ",""))=1,UPPER(Tablica1[[#This Row],[Naziv]]),IF(LEN(Tablica1[[#This Row],[Kod]])-LEN(SUBSTITUTE(Tablica1[[#This Row],[Kod]]," ",""))=2,H4224,""))</f>
        <v xml:space="preserve"> GLINA</v>
      </c>
      <c r="I4225" s="3" t="str">
        <f>IF(LEN(Tablica1[[#This Row],[Kod]])-LEN(SUBSTITUTE(Tablica1[[#This Row],[Kod]]," ",""))=2,Tablica1[[#This Row],[Naziv]],"")</f>
        <v xml:space="preserve"> Joševica</v>
      </c>
      <c r="J4225" s="3" t="str">
        <f>IF(LEN(Tablica1[[#This Row],[Kod]])-LEN(SUBSTITUTE(Tablica1[[#This Row],[Kod]]," ",""))=0,Tablica1[[#This Row],[Kod]],TRIM(RIGHT(SUBSTITUTE(Tablica1[[#This Row],[Kod]]," ",REPT(" ",30)),30)))</f>
        <v>026573</v>
      </c>
    </row>
    <row r="4226" spans="1:10" ht="15">
      <c r="A4226" s="1" t="s">
        <v>4163</v>
      </c>
      <c r="B4226" s="1" t="s">
        <v>11222</v>
      </c>
      <c r="C4226">
        <v>50</v>
      </c>
      <c r="D4226">
        <v>50</v>
      </c>
      <c r="E4226">
        <f>LEN(Tablica1[[#This Row],[Kod]])-LEN(SUBSTITUTE(Tablica1[[#This Row],[Kod]]," ",""))</f>
        <v>2</v>
      </c>
      <c r="F4226">
        <v>4225</v>
      </c>
      <c r="G4226" t="str">
        <f>IF(IF(LEN(Tablica1[[#This Row],[Kod]])-LEN(SUBSTITUTE(Tablica1[[#This Row],[Kod]]," ",""))=0,Tablica1[[#This Row],[Naziv]],"")="",G4225,IF(LEN(Tablica1[[#This Row],[Kod]])-LEN(SUBSTITUTE(Tablica1[[#This Row],[Kod]]," ",""))=0,Tablica1[[#This Row],[Naziv]],""))</f>
        <v xml:space="preserve"> Sisačko-moslavačka</v>
      </c>
      <c r="H4226" t="str">
        <f>IF(LEN(Tablica1[[#This Row],[Kod]])-LEN(SUBSTITUTE(Tablica1[[#This Row],[Kod]]," ",""))=1,UPPER(Tablica1[[#This Row],[Naziv]]),IF(LEN(Tablica1[[#This Row],[Kod]])-LEN(SUBSTITUTE(Tablica1[[#This Row],[Kod]]," ",""))=2,H4225,""))</f>
        <v xml:space="preserve"> GLINA</v>
      </c>
      <c r="I4226" s="3" t="str">
        <f>IF(LEN(Tablica1[[#This Row],[Kod]])-LEN(SUBSTITUTE(Tablica1[[#This Row],[Kod]]," ",""))=2,Tablica1[[#This Row],[Naziv]],"")</f>
        <v xml:space="preserve"> Kihalac</v>
      </c>
      <c r="J4226" s="3" t="str">
        <f>IF(LEN(Tablica1[[#This Row],[Kod]])-LEN(SUBSTITUTE(Tablica1[[#This Row],[Kod]]," ",""))=0,Tablica1[[#This Row],[Kod]],TRIM(RIGHT(SUBSTITUTE(Tablica1[[#This Row],[Kod]]," ",REPT(" ",30)),30)))</f>
        <v>028410</v>
      </c>
    </row>
    <row r="4227" spans="1:10" ht="15">
      <c r="A4227" s="1" t="s">
        <v>4164</v>
      </c>
      <c r="B4227" s="1" t="s">
        <v>11223</v>
      </c>
      <c r="C4227">
        <v>49</v>
      </c>
      <c r="D4227">
        <v>47</v>
      </c>
      <c r="E4227">
        <f>LEN(Tablica1[[#This Row],[Kod]])-LEN(SUBSTITUTE(Tablica1[[#This Row],[Kod]]," ",""))</f>
        <v>2</v>
      </c>
      <c r="F4227">
        <v>4226</v>
      </c>
      <c r="G4227" t="str">
        <f>IF(IF(LEN(Tablica1[[#This Row],[Kod]])-LEN(SUBSTITUTE(Tablica1[[#This Row],[Kod]]," ",""))=0,Tablica1[[#This Row],[Naziv]],"")="",G4226,IF(LEN(Tablica1[[#This Row],[Kod]])-LEN(SUBSTITUTE(Tablica1[[#This Row],[Kod]]," ",""))=0,Tablica1[[#This Row],[Naziv]],""))</f>
        <v xml:space="preserve"> Sisačko-moslavačka</v>
      </c>
      <c r="H4227" t="str">
        <f>IF(LEN(Tablica1[[#This Row],[Kod]])-LEN(SUBSTITUTE(Tablica1[[#This Row],[Kod]]," ",""))=1,UPPER(Tablica1[[#This Row],[Naziv]]),IF(LEN(Tablica1[[#This Row],[Kod]])-LEN(SUBSTITUTE(Tablica1[[#This Row],[Kod]]," ",""))=2,H4226,""))</f>
        <v xml:space="preserve"> GLINA</v>
      </c>
      <c r="I4227" s="3" t="str">
        <f>IF(LEN(Tablica1[[#This Row],[Kod]])-LEN(SUBSTITUTE(Tablica1[[#This Row],[Kod]]," ",""))=2,Tablica1[[#This Row],[Naziv]],"")</f>
        <v xml:space="preserve"> Kozaperovica</v>
      </c>
      <c r="J4227" s="3" t="str">
        <f>IF(LEN(Tablica1[[#This Row],[Kod]])-LEN(SUBSTITUTE(Tablica1[[#This Row],[Kod]]," ",""))=0,Tablica1[[#This Row],[Kod]],TRIM(RIGHT(SUBSTITUTE(Tablica1[[#This Row],[Kod]]," ",REPT(" ",30)),30)))</f>
        <v>031160</v>
      </c>
    </row>
    <row r="4228" spans="1:10" ht="15">
      <c r="A4228" s="1" t="s">
        <v>4165</v>
      </c>
      <c r="B4228" s="1" t="s">
        <v>11224</v>
      </c>
      <c r="C4228">
        <v>173</v>
      </c>
      <c r="D4228">
        <v>163</v>
      </c>
      <c r="E4228">
        <f>LEN(Tablica1[[#This Row],[Kod]])-LEN(SUBSTITUTE(Tablica1[[#This Row],[Kod]]," ",""))</f>
        <v>2</v>
      </c>
      <c r="F4228">
        <v>4227</v>
      </c>
      <c r="G4228" t="str">
        <f>IF(IF(LEN(Tablica1[[#This Row],[Kod]])-LEN(SUBSTITUTE(Tablica1[[#This Row],[Kod]]," ",""))=0,Tablica1[[#This Row],[Naziv]],"")="",G4227,IF(LEN(Tablica1[[#This Row],[Kod]])-LEN(SUBSTITUTE(Tablica1[[#This Row],[Kod]]," ",""))=0,Tablica1[[#This Row],[Naziv]],""))</f>
        <v xml:space="preserve"> Sisačko-moslavačka</v>
      </c>
      <c r="H4228" t="str">
        <f>IF(LEN(Tablica1[[#This Row],[Kod]])-LEN(SUBSTITUTE(Tablica1[[#This Row],[Kod]]," ",""))=1,UPPER(Tablica1[[#This Row],[Naziv]]),IF(LEN(Tablica1[[#This Row],[Kod]])-LEN(SUBSTITUTE(Tablica1[[#This Row],[Kod]]," ",""))=2,H4227,""))</f>
        <v xml:space="preserve"> GLINA</v>
      </c>
      <c r="I4228" s="3" t="str">
        <f>IF(LEN(Tablica1[[#This Row],[Kod]])-LEN(SUBSTITUTE(Tablica1[[#This Row],[Kod]]," ",""))=2,Tablica1[[#This Row],[Naziv]],"")</f>
        <v xml:space="preserve"> Maja</v>
      </c>
      <c r="J4228" s="3" t="str">
        <f>IF(LEN(Tablica1[[#This Row],[Kod]])-LEN(SUBSTITUTE(Tablica1[[#This Row],[Kod]]," ",""))=0,Tablica1[[#This Row],[Kod]],TRIM(RIGHT(SUBSTITUTE(Tablica1[[#This Row],[Kod]]," ",REPT(" ",30)),30)))</f>
        <v>037451</v>
      </c>
    </row>
    <row r="4229" spans="1:10" ht="15">
      <c r="A4229" s="1" t="s">
        <v>4166</v>
      </c>
      <c r="B4229" s="1" t="s">
        <v>11225</v>
      </c>
      <c r="C4229">
        <v>214</v>
      </c>
      <c r="D4229">
        <v>205</v>
      </c>
      <c r="E4229">
        <f>LEN(Tablica1[[#This Row],[Kod]])-LEN(SUBSTITUTE(Tablica1[[#This Row],[Kod]]," ",""))</f>
        <v>2</v>
      </c>
      <c r="F4229">
        <v>4228</v>
      </c>
      <c r="G4229" t="str">
        <f>IF(IF(LEN(Tablica1[[#This Row],[Kod]])-LEN(SUBSTITUTE(Tablica1[[#This Row],[Kod]]," ",""))=0,Tablica1[[#This Row],[Naziv]],"")="",G4228,IF(LEN(Tablica1[[#This Row],[Kod]])-LEN(SUBSTITUTE(Tablica1[[#This Row],[Kod]]," ",""))=0,Tablica1[[#This Row],[Naziv]],""))</f>
        <v xml:space="preserve"> Sisačko-moslavačka</v>
      </c>
      <c r="H4229" t="str">
        <f>IF(LEN(Tablica1[[#This Row],[Kod]])-LEN(SUBSTITUTE(Tablica1[[#This Row],[Kod]]," ",""))=1,UPPER(Tablica1[[#This Row],[Naziv]]),IF(LEN(Tablica1[[#This Row],[Kod]])-LEN(SUBSTITUTE(Tablica1[[#This Row],[Kod]]," ",""))=2,H4228,""))</f>
        <v xml:space="preserve"> GLINA</v>
      </c>
      <c r="I4229" s="3" t="str">
        <f>IF(LEN(Tablica1[[#This Row],[Kod]])-LEN(SUBSTITUTE(Tablica1[[#This Row],[Kod]]," ",""))=2,Tablica1[[#This Row],[Naziv]],"")</f>
        <v xml:space="preserve"> Majske Poljane</v>
      </c>
      <c r="J4229" s="3" t="str">
        <f>IF(LEN(Tablica1[[#This Row],[Kod]])-LEN(SUBSTITUTE(Tablica1[[#This Row],[Kod]]," ",""))=0,Tablica1[[#This Row],[Kod]],TRIM(RIGHT(SUBSTITUTE(Tablica1[[#This Row],[Kod]]," ",REPT(" ",30)),30)))</f>
        <v>037559</v>
      </c>
    </row>
    <row r="4230" spans="1:10" ht="15">
      <c r="A4230" s="1" t="s">
        <v>4167</v>
      </c>
      <c r="B4230" s="1" t="s">
        <v>11226</v>
      </c>
      <c r="C4230">
        <v>36</v>
      </c>
      <c r="D4230">
        <v>36</v>
      </c>
      <c r="E4230">
        <f>LEN(Tablica1[[#This Row],[Kod]])-LEN(SUBSTITUTE(Tablica1[[#This Row],[Kod]]," ",""))</f>
        <v>2</v>
      </c>
      <c r="F4230">
        <v>4229</v>
      </c>
      <c r="G4230" t="str">
        <f>IF(IF(LEN(Tablica1[[#This Row],[Kod]])-LEN(SUBSTITUTE(Tablica1[[#This Row],[Kod]]," ",""))=0,Tablica1[[#This Row],[Naziv]],"")="",G4229,IF(LEN(Tablica1[[#This Row],[Kod]])-LEN(SUBSTITUTE(Tablica1[[#This Row],[Kod]]," ",""))=0,Tablica1[[#This Row],[Naziv]],""))</f>
        <v xml:space="preserve"> Sisačko-moslavačka</v>
      </c>
      <c r="H4230" t="str">
        <f>IF(LEN(Tablica1[[#This Row],[Kod]])-LEN(SUBSTITUTE(Tablica1[[#This Row],[Kod]]," ",""))=1,UPPER(Tablica1[[#This Row],[Naziv]]),IF(LEN(Tablica1[[#This Row],[Kod]])-LEN(SUBSTITUTE(Tablica1[[#This Row],[Kod]]," ",""))=2,H4229,""))</f>
        <v xml:space="preserve"> GLINA</v>
      </c>
      <c r="I4230" s="3" t="str">
        <f>IF(LEN(Tablica1[[#This Row],[Kod]])-LEN(SUBSTITUTE(Tablica1[[#This Row],[Kod]]," ",""))=2,Tablica1[[#This Row],[Naziv]],"")</f>
        <v xml:space="preserve"> Majski Trtnik</v>
      </c>
      <c r="J4230" s="3" t="str">
        <f>IF(LEN(Tablica1[[#This Row],[Kod]])-LEN(SUBSTITUTE(Tablica1[[#This Row],[Kod]]," ",""))=0,Tablica1[[#This Row],[Kod]],TRIM(RIGHT(SUBSTITUTE(Tablica1[[#This Row],[Kod]]," ",REPT(" ",30)),30)))</f>
        <v>037567</v>
      </c>
    </row>
    <row r="4231" spans="1:10" ht="15">
      <c r="A4231" s="1" t="s">
        <v>4168</v>
      </c>
      <c r="B4231" s="1" t="s">
        <v>11227</v>
      </c>
      <c r="C4231">
        <v>15</v>
      </c>
      <c r="D4231">
        <v>15</v>
      </c>
      <c r="E4231">
        <f>LEN(Tablica1[[#This Row],[Kod]])-LEN(SUBSTITUTE(Tablica1[[#This Row],[Kod]]," ",""))</f>
        <v>2</v>
      </c>
      <c r="F4231">
        <v>4230</v>
      </c>
      <c r="G4231" t="str">
        <f>IF(IF(LEN(Tablica1[[#This Row],[Kod]])-LEN(SUBSTITUTE(Tablica1[[#This Row],[Kod]]," ",""))=0,Tablica1[[#This Row],[Naziv]],"")="",G4230,IF(LEN(Tablica1[[#This Row],[Kod]])-LEN(SUBSTITUTE(Tablica1[[#This Row],[Kod]]," ",""))=0,Tablica1[[#This Row],[Naziv]],""))</f>
        <v xml:space="preserve"> Sisačko-moslavačka</v>
      </c>
      <c r="H4231" t="str">
        <f>IF(LEN(Tablica1[[#This Row],[Kod]])-LEN(SUBSTITUTE(Tablica1[[#This Row],[Kod]]," ",""))=1,UPPER(Tablica1[[#This Row],[Naziv]]),IF(LEN(Tablica1[[#This Row],[Kod]])-LEN(SUBSTITUTE(Tablica1[[#This Row],[Kod]]," ",""))=2,H4230,""))</f>
        <v xml:space="preserve"> GLINA</v>
      </c>
      <c r="I4231" s="3" t="str">
        <f>IF(LEN(Tablica1[[#This Row],[Kod]])-LEN(SUBSTITUTE(Tablica1[[#This Row],[Kod]]," ",""))=2,Tablica1[[#This Row],[Naziv]],"")</f>
        <v xml:space="preserve"> Mala Solina</v>
      </c>
      <c r="J4231" s="3" t="str">
        <f>IF(LEN(Tablica1[[#This Row],[Kod]])-LEN(SUBSTITUTE(Tablica1[[#This Row],[Kod]]," ",""))=0,Tablica1[[#This Row],[Kod]],TRIM(RIGHT(SUBSTITUTE(Tablica1[[#This Row],[Kod]]," ",REPT(" ",30)),30)))</f>
        <v>038091</v>
      </c>
    </row>
    <row r="4232" spans="1:10" ht="15">
      <c r="A4232" s="1" t="s">
        <v>4169</v>
      </c>
      <c r="B4232" s="1" t="s">
        <v>11228</v>
      </c>
      <c r="C4232">
        <v>159</v>
      </c>
      <c r="D4232">
        <v>149</v>
      </c>
      <c r="E4232">
        <f>LEN(Tablica1[[#This Row],[Kod]])-LEN(SUBSTITUTE(Tablica1[[#This Row],[Kod]]," ",""))</f>
        <v>2</v>
      </c>
      <c r="F4232">
        <v>4231</v>
      </c>
      <c r="G4232" t="str">
        <f>IF(IF(LEN(Tablica1[[#This Row],[Kod]])-LEN(SUBSTITUTE(Tablica1[[#This Row],[Kod]]," ",""))=0,Tablica1[[#This Row],[Naziv]],"")="",G4231,IF(LEN(Tablica1[[#This Row],[Kod]])-LEN(SUBSTITUTE(Tablica1[[#This Row],[Kod]]," ",""))=0,Tablica1[[#This Row],[Naziv]],""))</f>
        <v xml:space="preserve"> Sisačko-moslavačka</v>
      </c>
      <c r="H4232" t="str">
        <f>IF(LEN(Tablica1[[#This Row],[Kod]])-LEN(SUBSTITUTE(Tablica1[[#This Row],[Kod]]," ",""))=1,UPPER(Tablica1[[#This Row],[Naziv]]),IF(LEN(Tablica1[[#This Row],[Kod]])-LEN(SUBSTITUTE(Tablica1[[#This Row],[Kod]]," ",""))=2,H4231,""))</f>
        <v xml:space="preserve"> GLINA</v>
      </c>
      <c r="I4232" s="3" t="str">
        <f>IF(LEN(Tablica1[[#This Row],[Kod]])-LEN(SUBSTITUTE(Tablica1[[#This Row],[Kod]]," ",""))=2,Tablica1[[#This Row],[Naziv]],"")</f>
        <v xml:space="preserve"> Mali Gradac</v>
      </c>
      <c r="J4232" s="3" t="str">
        <f>IF(LEN(Tablica1[[#This Row],[Kod]])-LEN(SUBSTITUTE(Tablica1[[#This Row],[Kod]]," ",""))=0,Tablica1[[#This Row],[Kod]],TRIM(RIGHT(SUBSTITUTE(Tablica1[[#This Row],[Kod]]," ",REPT(" ",30)),30)))</f>
        <v>038393</v>
      </c>
    </row>
    <row r="4233" spans="1:10" ht="15">
      <c r="A4233" s="1" t="s">
        <v>4170</v>
      </c>
      <c r="B4233" s="1" t="s">
        <v>11229</v>
      </c>
      <c r="C4233">
        <v>34</v>
      </c>
      <c r="D4233">
        <v>34</v>
      </c>
      <c r="E4233">
        <f>LEN(Tablica1[[#This Row],[Kod]])-LEN(SUBSTITUTE(Tablica1[[#This Row],[Kod]]," ",""))</f>
        <v>2</v>
      </c>
      <c r="F4233">
        <v>4232</v>
      </c>
      <c r="G4233" t="str">
        <f>IF(IF(LEN(Tablica1[[#This Row],[Kod]])-LEN(SUBSTITUTE(Tablica1[[#This Row],[Kod]]," ",""))=0,Tablica1[[#This Row],[Naziv]],"")="",G4232,IF(LEN(Tablica1[[#This Row],[Kod]])-LEN(SUBSTITUTE(Tablica1[[#This Row],[Kod]]," ",""))=0,Tablica1[[#This Row],[Naziv]],""))</f>
        <v xml:space="preserve"> Sisačko-moslavačka</v>
      </c>
      <c r="H4233" t="str">
        <f>IF(LEN(Tablica1[[#This Row],[Kod]])-LEN(SUBSTITUTE(Tablica1[[#This Row],[Kod]]," ",""))=1,UPPER(Tablica1[[#This Row],[Naziv]]),IF(LEN(Tablica1[[#This Row],[Kod]])-LEN(SUBSTITUTE(Tablica1[[#This Row],[Kod]]," ",""))=2,H4232,""))</f>
        <v xml:space="preserve"> GLINA</v>
      </c>
      <c r="I4233" s="3" t="str">
        <f>IF(LEN(Tablica1[[#This Row],[Kod]])-LEN(SUBSTITUTE(Tablica1[[#This Row],[Kod]]," ",""))=2,Tablica1[[#This Row],[Naziv]],"")</f>
        <v xml:space="preserve"> Mali Obljaj</v>
      </c>
      <c r="J4233" s="3" t="str">
        <f>IF(LEN(Tablica1[[#This Row],[Kod]])-LEN(SUBSTITUTE(Tablica1[[#This Row],[Kod]]," ",""))=0,Tablica1[[#This Row],[Kod]],TRIM(RIGHT(SUBSTITUTE(Tablica1[[#This Row],[Kod]]," ",REPT(" ",30)),30)))</f>
        <v>038563</v>
      </c>
    </row>
    <row r="4234" spans="1:10" ht="15">
      <c r="A4234" s="1" t="s">
        <v>4171</v>
      </c>
      <c r="B4234" s="1" t="s">
        <v>11230</v>
      </c>
      <c r="C4234">
        <v>93</v>
      </c>
      <c r="D4234">
        <v>93</v>
      </c>
      <c r="E4234">
        <f>LEN(Tablica1[[#This Row],[Kod]])-LEN(SUBSTITUTE(Tablica1[[#This Row],[Kod]]," ",""))</f>
        <v>2</v>
      </c>
      <c r="F4234">
        <v>4233</v>
      </c>
      <c r="G4234" t="str">
        <f>IF(IF(LEN(Tablica1[[#This Row],[Kod]])-LEN(SUBSTITUTE(Tablica1[[#This Row],[Kod]]," ",""))=0,Tablica1[[#This Row],[Naziv]],"")="",G4233,IF(LEN(Tablica1[[#This Row],[Kod]])-LEN(SUBSTITUTE(Tablica1[[#This Row],[Kod]]," ",""))=0,Tablica1[[#This Row],[Naziv]],""))</f>
        <v xml:space="preserve"> Sisačko-moslavačka</v>
      </c>
      <c r="H4234" t="str">
        <f>IF(LEN(Tablica1[[#This Row],[Kod]])-LEN(SUBSTITUTE(Tablica1[[#This Row],[Kod]]," ",""))=1,UPPER(Tablica1[[#This Row],[Naziv]]),IF(LEN(Tablica1[[#This Row],[Kod]])-LEN(SUBSTITUTE(Tablica1[[#This Row],[Kod]]," ",""))=2,H4233,""))</f>
        <v xml:space="preserve"> GLINA</v>
      </c>
      <c r="I4234" s="3" t="str">
        <f>IF(LEN(Tablica1[[#This Row],[Kod]])-LEN(SUBSTITUTE(Tablica1[[#This Row],[Kod]]," ",""))=2,Tablica1[[#This Row],[Naziv]],"")</f>
        <v xml:space="preserve"> Marinbrod</v>
      </c>
      <c r="J4234" s="3" t="str">
        <f>IF(LEN(Tablica1[[#This Row],[Kod]])-LEN(SUBSTITUTE(Tablica1[[#This Row],[Kod]]," ",""))=0,Tablica1[[#This Row],[Kod]],TRIM(RIGHT(SUBSTITUTE(Tablica1[[#This Row],[Kod]]," ",REPT(" ",30)),30)))</f>
        <v>039276</v>
      </c>
    </row>
    <row r="4235" spans="1:10" ht="15">
      <c r="A4235" s="1" t="s">
        <v>4172</v>
      </c>
      <c r="B4235" s="1" t="s">
        <v>11231</v>
      </c>
      <c r="C4235">
        <v>78</v>
      </c>
      <c r="D4235">
        <v>74</v>
      </c>
      <c r="E4235">
        <f>LEN(Tablica1[[#This Row],[Kod]])-LEN(SUBSTITUTE(Tablica1[[#This Row],[Kod]]," ",""))</f>
        <v>2</v>
      </c>
      <c r="F4235">
        <v>4234</v>
      </c>
      <c r="G4235" t="str">
        <f>IF(IF(LEN(Tablica1[[#This Row],[Kod]])-LEN(SUBSTITUTE(Tablica1[[#This Row],[Kod]]," ",""))=0,Tablica1[[#This Row],[Naziv]],"")="",G4234,IF(LEN(Tablica1[[#This Row],[Kod]])-LEN(SUBSTITUTE(Tablica1[[#This Row],[Kod]]," ",""))=0,Tablica1[[#This Row],[Naziv]],""))</f>
        <v xml:space="preserve"> Sisačko-moslavačka</v>
      </c>
      <c r="H4235" t="str">
        <f>IF(LEN(Tablica1[[#This Row],[Kod]])-LEN(SUBSTITUTE(Tablica1[[#This Row],[Kod]]," ",""))=1,UPPER(Tablica1[[#This Row],[Naziv]]),IF(LEN(Tablica1[[#This Row],[Kod]])-LEN(SUBSTITUTE(Tablica1[[#This Row],[Kod]]," ",""))=2,H4234,""))</f>
        <v xml:space="preserve"> GLINA</v>
      </c>
      <c r="I4235" s="3" t="str">
        <f>IF(LEN(Tablica1[[#This Row],[Kod]])-LEN(SUBSTITUTE(Tablica1[[#This Row],[Kod]]," ",""))=2,Tablica1[[#This Row],[Naziv]],"")</f>
        <v xml:space="preserve"> Martinovići</v>
      </c>
      <c r="J4235" s="3" t="str">
        <f>IF(LEN(Tablica1[[#This Row],[Kod]])-LEN(SUBSTITUTE(Tablica1[[#This Row],[Kod]]," ",""))=0,Tablica1[[#This Row],[Kod]],TRIM(RIGHT(SUBSTITUTE(Tablica1[[#This Row],[Kod]]," ",REPT(" ",30)),30)))</f>
        <v>039730</v>
      </c>
    </row>
    <row r="4236" spans="1:10" ht="15">
      <c r="A4236" s="1" t="s">
        <v>4173</v>
      </c>
      <c r="B4236" s="1" t="s">
        <v>11232</v>
      </c>
      <c r="C4236">
        <v>40</v>
      </c>
      <c r="D4236">
        <v>32</v>
      </c>
      <c r="E4236">
        <f>LEN(Tablica1[[#This Row],[Kod]])-LEN(SUBSTITUTE(Tablica1[[#This Row],[Kod]]," ",""))</f>
        <v>2</v>
      </c>
      <c r="F4236">
        <v>4235</v>
      </c>
      <c r="G4236" t="str">
        <f>IF(IF(LEN(Tablica1[[#This Row],[Kod]])-LEN(SUBSTITUTE(Tablica1[[#This Row],[Kod]]," ",""))=0,Tablica1[[#This Row],[Naziv]],"")="",G4235,IF(LEN(Tablica1[[#This Row],[Kod]])-LEN(SUBSTITUTE(Tablica1[[#This Row],[Kod]]," ",""))=0,Tablica1[[#This Row],[Naziv]],""))</f>
        <v xml:space="preserve"> Sisačko-moslavačka</v>
      </c>
      <c r="H4236" t="str">
        <f>IF(LEN(Tablica1[[#This Row],[Kod]])-LEN(SUBSTITUTE(Tablica1[[#This Row],[Kod]]," ",""))=1,UPPER(Tablica1[[#This Row],[Naziv]]),IF(LEN(Tablica1[[#This Row],[Kod]])-LEN(SUBSTITUTE(Tablica1[[#This Row],[Kod]]," ",""))=2,H4235,""))</f>
        <v xml:space="preserve"> GLINA</v>
      </c>
      <c r="I4236" s="3" t="str">
        <f>IF(LEN(Tablica1[[#This Row],[Kod]])-LEN(SUBSTITUTE(Tablica1[[#This Row],[Kod]]," ",""))=2,Tablica1[[#This Row],[Naziv]],"")</f>
        <v xml:space="preserve"> Momčilovića Kosa</v>
      </c>
      <c r="J4236" s="3" t="str">
        <f>IF(LEN(Tablica1[[#This Row],[Kod]])-LEN(SUBSTITUTE(Tablica1[[#This Row],[Kod]]," ",""))=0,Tablica1[[#This Row],[Kod]],TRIM(RIGHT(SUBSTITUTE(Tablica1[[#This Row],[Kod]]," ",REPT(" ",30)),30)))</f>
        <v>041793</v>
      </c>
    </row>
    <row r="4237" spans="1:10" ht="15">
      <c r="A4237" s="1" t="s">
        <v>4174</v>
      </c>
      <c r="B4237" s="1" t="s">
        <v>11233</v>
      </c>
      <c r="C4237">
        <v>119</v>
      </c>
      <c r="D4237">
        <v>119</v>
      </c>
      <c r="E4237">
        <f>LEN(Tablica1[[#This Row],[Kod]])-LEN(SUBSTITUTE(Tablica1[[#This Row],[Kod]]," ",""))</f>
        <v>2</v>
      </c>
      <c r="F4237">
        <v>4236</v>
      </c>
      <c r="G4237" t="str">
        <f>IF(IF(LEN(Tablica1[[#This Row],[Kod]])-LEN(SUBSTITUTE(Tablica1[[#This Row],[Kod]]," ",""))=0,Tablica1[[#This Row],[Naziv]],"")="",G4236,IF(LEN(Tablica1[[#This Row],[Kod]])-LEN(SUBSTITUTE(Tablica1[[#This Row],[Kod]]," ",""))=0,Tablica1[[#This Row],[Naziv]],""))</f>
        <v xml:space="preserve"> Sisačko-moslavačka</v>
      </c>
      <c r="H4237" t="str">
        <f>IF(LEN(Tablica1[[#This Row],[Kod]])-LEN(SUBSTITUTE(Tablica1[[#This Row],[Kod]]," ",""))=1,UPPER(Tablica1[[#This Row],[Naziv]]),IF(LEN(Tablica1[[#This Row],[Kod]])-LEN(SUBSTITUTE(Tablica1[[#This Row],[Kod]]," ",""))=2,H4236,""))</f>
        <v xml:space="preserve"> GLINA</v>
      </c>
      <c r="I4237" s="3" t="str">
        <f>IF(LEN(Tablica1[[#This Row],[Kod]])-LEN(SUBSTITUTE(Tablica1[[#This Row],[Kod]]," ",""))=2,Tablica1[[#This Row],[Naziv]],"")</f>
        <v xml:space="preserve"> Novo Selo Glinsko</v>
      </c>
      <c r="J4237" s="3" t="str">
        <f>IF(LEN(Tablica1[[#This Row],[Kod]])-LEN(SUBSTITUTE(Tablica1[[#This Row],[Kod]]," ",""))=0,Tablica1[[#This Row],[Kod]],TRIM(RIGHT(SUBSTITUTE(Tablica1[[#This Row],[Kod]]," ",REPT(" ",30)),30)))</f>
        <v>044237</v>
      </c>
    </row>
    <row r="4238" spans="1:10" ht="15">
      <c r="A4238" s="1" t="s">
        <v>4175</v>
      </c>
      <c r="B4238" s="1" t="s">
        <v>9483</v>
      </c>
      <c r="C4238">
        <v>148</v>
      </c>
      <c r="D4238">
        <v>145</v>
      </c>
      <c r="E4238">
        <f>LEN(Tablica1[[#This Row],[Kod]])-LEN(SUBSTITUTE(Tablica1[[#This Row],[Kod]]," ",""))</f>
        <v>2</v>
      </c>
      <c r="F4238">
        <v>4237</v>
      </c>
      <c r="G4238" t="str">
        <f>IF(IF(LEN(Tablica1[[#This Row],[Kod]])-LEN(SUBSTITUTE(Tablica1[[#This Row],[Kod]]," ",""))=0,Tablica1[[#This Row],[Naziv]],"")="",G4237,IF(LEN(Tablica1[[#This Row],[Kod]])-LEN(SUBSTITUTE(Tablica1[[#This Row],[Kod]]," ",""))=0,Tablica1[[#This Row],[Naziv]],""))</f>
        <v xml:space="preserve"> Sisačko-moslavačka</v>
      </c>
      <c r="H4238" t="str">
        <f>IF(LEN(Tablica1[[#This Row],[Kod]])-LEN(SUBSTITUTE(Tablica1[[#This Row],[Kod]]," ",""))=1,UPPER(Tablica1[[#This Row],[Naziv]]),IF(LEN(Tablica1[[#This Row],[Kod]])-LEN(SUBSTITUTE(Tablica1[[#This Row],[Kod]]," ",""))=2,H4237,""))</f>
        <v xml:space="preserve"> GLINA</v>
      </c>
      <c r="I4238" s="3" t="str">
        <f>IF(LEN(Tablica1[[#This Row],[Kod]])-LEN(SUBSTITUTE(Tablica1[[#This Row],[Kod]]," ",""))=2,Tablica1[[#This Row],[Naziv]],"")</f>
        <v xml:space="preserve"> Prekopa</v>
      </c>
      <c r="J4238" s="3" t="str">
        <f>IF(LEN(Tablica1[[#This Row],[Kod]])-LEN(SUBSTITUTE(Tablica1[[#This Row],[Kod]]," ",""))=0,Tablica1[[#This Row],[Kod]],TRIM(RIGHT(SUBSTITUTE(Tablica1[[#This Row],[Kod]]," ",REPT(" ",30)),30)))</f>
        <v>051489</v>
      </c>
    </row>
    <row r="4239" spans="1:10" ht="15">
      <c r="A4239" s="1" t="s">
        <v>4176</v>
      </c>
      <c r="B4239" s="1" t="s">
        <v>11234</v>
      </c>
      <c r="C4239">
        <v>58</v>
      </c>
      <c r="D4239">
        <v>56</v>
      </c>
      <c r="E4239">
        <f>LEN(Tablica1[[#This Row],[Kod]])-LEN(SUBSTITUTE(Tablica1[[#This Row],[Kod]]," ",""))</f>
        <v>2</v>
      </c>
      <c r="F4239">
        <v>4238</v>
      </c>
      <c r="G4239" t="str">
        <f>IF(IF(LEN(Tablica1[[#This Row],[Kod]])-LEN(SUBSTITUTE(Tablica1[[#This Row],[Kod]]," ",""))=0,Tablica1[[#This Row],[Naziv]],"")="",G4238,IF(LEN(Tablica1[[#This Row],[Kod]])-LEN(SUBSTITUTE(Tablica1[[#This Row],[Kod]]," ",""))=0,Tablica1[[#This Row],[Naziv]],""))</f>
        <v xml:space="preserve"> Sisačko-moslavačka</v>
      </c>
      <c r="H4239" t="str">
        <f>IF(LEN(Tablica1[[#This Row],[Kod]])-LEN(SUBSTITUTE(Tablica1[[#This Row],[Kod]]," ",""))=1,UPPER(Tablica1[[#This Row],[Naziv]]),IF(LEN(Tablica1[[#This Row],[Kod]])-LEN(SUBSTITUTE(Tablica1[[#This Row],[Kod]]," ",""))=2,H4238,""))</f>
        <v xml:space="preserve"> GLINA</v>
      </c>
      <c r="I4239" s="3" t="str">
        <f>IF(LEN(Tablica1[[#This Row],[Kod]])-LEN(SUBSTITUTE(Tablica1[[#This Row],[Kod]]," ",""))=2,Tablica1[[#This Row],[Naziv]],"")</f>
        <v xml:space="preserve"> Prijeka</v>
      </c>
      <c r="J4239" s="3" t="str">
        <f>IF(LEN(Tablica1[[#This Row],[Kod]])-LEN(SUBSTITUTE(Tablica1[[#This Row],[Kod]]," ",""))=0,Tablica1[[#This Row],[Kod]],TRIM(RIGHT(SUBSTITUTE(Tablica1[[#This Row],[Kod]]," ",REPT(" ",30)),30)))</f>
        <v>052108</v>
      </c>
    </row>
    <row r="4240" spans="1:10" ht="15">
      <c r="A4240" s="1" t="s">
        <v>4177</v>
      </c>
      <c r="B4240" s="1" t="s">
        <v>11235</v>
      </c>
      <c r="C4240">
        <v>136</v>
      </c>
      <c r="D4240">
        <v>133</v>
      </c>
      <c r="E4240">
        <f>LEN(Tablica1[[#This Row],[Kod]])-LEN(SUBSTITUTE(Tablica1[[#This Row],[Kod]]," ",""))</f>
        <v>2</v>
      </c>
      <c r="F4240">
        <v>4239</v>
      </c>
      <c r="G4240" t="str">
        <f>IF(IF(LEN(Tablica1[[#This Row],[Kod]])-LEN(SUBSTITUTE(Tablica1[[#This Row],[Kod]]," ",""))=0,Tablica1[[#This Row],[Naziv]],"")="",G4239,IF(LEN(Tablica1[[#This Row],[Kod]])-LEN(SUBSTITUTE(Tablica1[[#This Row],[Kod]]," ",""))=0,Tablica1[[#This Row],[Naziv]],""))</f>
        <v xml:space="preserve"> Sisačko-moslavačka</v>
      </c>
      <c r="H4240" t="str">
        <f>IF(LEN(Tablica1[[#This Row],[Kod]])-LEN(SUBSTITUTE(Tablica1[[#This Row],[Kod]]," ",""))=1,UPPER(Tablica1[[#This Row],[Naziv]]),IF(LEN(Tablica1[[#This Row],[Kod]])-LEN(SUBSTITUTE(Tablica1[[#This Row],[Kod]]," ",""))=2,H4239,""))</f>
        <v xml:space="preserve"> GLINA</v>
      </c>
      <c r="I4240" s="3" t="str">
        <f>IF(LEN(Tablica1[[#This Row],[Kod]])-LEN(SUBSTITUTE(Tablica1[[#This Row],[Kod]]," ",""))=2,Tablica1[[#This Row],[Naziv]],"")</f>
        <v xml:space="preserve"> Ravno Rašće</v>
      </c>
      <c r="J4240" s="3" t="str">
        <f>IF(LEN(Tablica1[[#This Row],[Kod]])-LEN(SUBSTITUTE(Tablica1[[#This Row],[Kod]]," ",""))=0,Tablica1[[#This Row],[Kod]],TRIM(RIGHT(SUBSTITUTE(Tablica1[[#This Row],[Kod]]," ",REPT(" ",30)),30)))</f>
        <v>054569</v>
      </c>
    </row>
    <row r="4241" spans="1:10" ht="15">
      <c r="A4241" s="1" t="s">
        <v>4178</v>
      </c>
      <c r="B4241" s="1" t="s">
        <v>11236</v>
      </c>
      <c r="C4241">
        <v>43</v>
      </c>
      <c r="D4241">
        <v>43</v>
      </c>
      <c r="E4241">
        <f>LEN(Tablica1[[#This Row],[Kod]])-LEN(SUBSTITUTE(Tablica1[[#This Row],[Kod]]," ",""))</f>
        <v>2</v>
      </c>
      <c r="F4241">
        <v>4240</v>
      </c>
      <c r="G4241" t="str">
        <f>IF(IF(LEN(Tablica1[[#This Row],[Kod]])-LEN(SUBSTITUTE(Tablica1[[#This Row],[Kod]]," ",""))=0,Tablica1[[#This Row],[Naziv]],"")="",G4240,IF(LEN(Tablica1[[#This Row],[Kod]])-LEN(SUBSTITUTE(Tablica1[[#This Row],[Kod]]," ",""))=0,Tablica1[[#This Row],[Naziv]],""))</f>
        <v xml:space="preserve"> Sisačko-moslavačka</v>
      </c>
      <c r="H4241" t="str">
        <f>IF(LEN(Tablica1[[#This Row],[Kod]])-LEN(SUBSTITUTE(Tablica1[[#This Row],[Kod]]," ",""))=1,UPPER(Tablica1[[#This Row],[Naziv]]),IF(LEN(Tablica1[[#This Row],[Kod]])-LEN(SUBSTITUTE(Tablica1[[#This Row],[Kod]]," ",""))=2,H4240,""))</f>
        <v xml:space="preserve"> GLINA</v>
      </c>
      <c r="I4241" s="3" t="str">
        <f>IF(LEN(Tablica1[[#This Row],[Kod]])-LEN(SUBSTITUTE(Tablica1[[#This Row],[Kod]]," ",""))=2,Tablica1[[#This Row],[Naziv]],"")</f>
        <v xml:space="preserve"> Roviška</v>
      </c>
      <c r="J4241" s="3" t="str">
        <f>IF(LEN(Tablica1[[#This Row],[Kod]])-LEN(SUBSTITUTE(Tablica1[[#This Row],[Kod]]," ",""))=0,Tablica1[[#This Row],[Kod]],TRIM(RIGHT(SUBSTITUTE(Tablica1[[#This Row],[Kod]]," ",REPT(" ",30)),30)))</f>
        <v>055662</v>
      </c>
    </row>
    <row r="4242" spans="1:10" ht="15">
      <c r="A4242" s="1" t="s">
        <v>4179</v>
      </c>
      <c r="B4242" s="1" t="s">
        <v>11237</v>
      </c>
      <c r="C4242">
        <v>41</v>
      </c>
      <c r="D4242">
        <v>41</v>
      </c>
      <c r="E4242">
        <f>LEN(Tablica1[[#This Row],[Kod]])-LEN(SUBSTITUTE(Tablica1[[#This Row],[Kod]]," ",""))</f>
        <v>2</v>
      </c>
      <c r="F4242">
        <v>4241</v>
      </c>
      <c r="G4242" t="str">
        <f>IF(IF(LEN(Tablica1[[#This Row],[Kod]])-LEN(SUBSTITUTE(Tablica1[[#This Row],[Kod]]," ",""))=0,Tablica1[[#This Row],[Naziv]],"")="",G4241,IF(LEN(Tablica1[[#This Row],[Kod]])-LEN(SUBSTITUTE(Tablica1[[#This Row],[Kod]]," ",""))=0,Tablica1[[#This Row],[Naziv]],""))</f>
        <v xml:space="preserve"> Sisačko-moslavačka</v>
      </c>
      <c r="H4242" t="str">
        <f>IF(LEN(Tablica1[[#This Row],[Kod]])-LEN(SUBSTITUTE(Tablica1[[#This Row],[Kod]]," ",""))=1,UPPER(Tablica1[[#This Row],[Naziv]]),IF(LEN(Tablica1[[#This Row],[Kod]])-LEN(SUBSTITUTE(Tablica1[[#This Row],[Kod]]," ",""))=2,H4241,""))</f>
        <v xml:space="preserve"> GLINA</v>
      </c>
      <c r="I4242" s="3" t="str">
        <f>IF(LEN(Tablica1[[#This Row],[Kod]])-LEN(SUBSTITUTE(Tablica1[[#This Row],[Kod]]," ",""))=2,Tablica1[[#This Row],[Naziv]],"")</f>
        <v xml:space="preserve"> Skela</v>
      </c>
      <c r="J4242" s="3" t="str">
        <f>IF(LEN(Tablica1[[#This Row],[Kod]])-LEN(SUBSTITUTE(Tablica1[[#This Row],[Kod]]," ",""))=0,Tablica1[[#This Row],[Kod]],TRIM(RIGHT(SUBSTITUTE(Tablica1[[#This Row],[Kod]]," ",REPT(" ",30)),30)))</f>
        <v>057819</v>
      </c>
    </row>
    <row r="4243" spans="1:10" ht="15">
      <c r="A4243" s="1" t="s">
        <v>4180</v>
      </c>
      <c r="B4243" s="1" t="s">
        <v>11238</v>
      </c>
      <c r="C4243">
        <v>97</v>
      </c>
      <c r="D4243">
        <v>90</v>
      </c>
      <c r="E4243">
        <f>LEN(Tablica1[[#This Row],[Kod]])-LEN(SUBSTITUTE(Tablica1[[#This Row],[Kod]]," ",""))</f>
        <v>2</v>
      </c>
      <c r="F4243">
        <v>4242</v>
      </c>
      <c r="G4243" t="str">
        <f>IF(IF(LEN(Tablica1[[#This Row],[Kod]])-LEN(SUBSTITUTE(Tablica1[[#This Row],[Kod]]," ",""))=0,Tablica1[[#This Row],[Naziv]],"")="",G4242,IF(LEN(Tablica1[[#This Row],[Kod]])-LEN(SUBSTITUTE(Tablica1[[#This Row],[Kod]]," ",""))=0,Tablica1[[#This Row],[Naziv]],""))</f>
        <v xml:space="preserve"> Sisačko-moslavačka</v>
      </c>
      <c r="H4243" t="str">
        <f>IF(LEN(Tablica1[[#This Row],[Kod]])-LEN(SUBSTITUTE(Tablica1[[#This Row],[Kod]]," ",""))=1,UPPER(Tablica1[[#This Row],[Naziv]]),IF(LEN(Tablica1[[#This Row],[Kod]])-LEN(SUBSTITUTE(Tablica1[[#This Row],[Kod]]," ",""))=2,H4242,""))</f>
        <v xml:space="preserve"> GLINA</v>
      </c>
      <c r="I4243" s="3" t="str">
        <f>IF(LEN(Tablica1[[#This Row],[Kod]])-LEN(SUBSTITUTE(Tablica1[[#This Row],[Kod]]," ",""))=2,Tablica1[[#This Row],[Naziv]],"")</f>
        <v xml:space="preserve"> Slatina Pokupska</v>
      </c>
      <c r="J4243" s="3" t="str">
        <f>IF(LEN(Tablica1[[#This Row],[Kod]])-LEN(SUBSTITUTE(Tablica1[[#This Row],[Kod]]," ",""))=0,Tablica1[[#This Row],[Kod]],TRIM(RIGHT(SUBSTITUTE(Tablica1[[#This Row],[Kod]]," ",REPT(" ",30)),30)))</f>
        <v>058122</v>
      </c>
    </row>
    <row r="4244" spans="1:10" ht="15">
      <c r="A4244" s="1" t="s">
        <v>4181</v>
      </c>
      <c r="B4244" s="1" t="s">
        <v>11239</v>
      </c>
      <c r="C4244">
        <v>28</v>
      </c>
      <c r="D4244">
        <v>28</v>
      </c>
      <c r="E4244">
        <f>LEN(Tablica1[[#This Row],[Kod]])-LEN(SUBSTITUTE(Tablica1[[#This Row],[Kod]]," ",""))</f>
        <v>2</v>
      </c>
      <c r="F4244">
        <v>4243</v>
      </c>
      <c r="G4244" t="str">
        <f>IF(IF(LEN(Tablica1[[#This Row],[Kod]])-LEN(SUBSTITUTE(Tablica1[[#This Row],[Kod]]," ",""))=0,Tablica1[[#This Row],[Naziv]],"")="",G4243,IF(LEN(Tablica1[[#This Row],[Kod]])-LEN(SUBSTITUTE(Tablica1[[#This Row],[Kod]]," ",""))=0,Tablica1[[#This Row],[Naziv]],""))</f>
        <v xml:space="preserve"> Sisačko-moslavačka</v>
      </c>
      <c r="H4244" t="str">
        <f>IF(LEN(Tablica1[[#This Row],[Kod]])-LEN(SUBSTITUTE(Tablica1[[#This Row],[Kod]]," ",""))=1,UPPER(Tablica1[[#This Row],[Naziv]]),IF(LEN(Tablica1[[#This Row],[Kod]])-LEN(SUBSTITUTE(Tablica1[[#This Row],[Kod]]," ",""))=2,H4243,""))</f>
        <v xml:space="preserve"> GLINA</v>
      </c>
      <c r="I4244" s="3" t="str">
        <f>IF(LEN(Tablica1[[#This Row],[Kod]])-LEN(SUBSTITUTE(Tablica1[[#This Row],[Kod]]," ",""))=2,Tablica1[[#This Row],[Naziv]],"")</f>
        <v xml:space="preserve"> Stankovac</v>
      </c>
      <c r="J4244" s="3" t="str">
        <f>IF(LEN(Tablica1[[#This Row],[Kod]])-LEN(SUBSTITUTE(Tablica1[[#This Row],[Kod]]," ",""))=0,Tablica1[[#This Row],[Kod]],TRIM(RIGHT(SUBSTITUTE(Tablica1[[#This Row],[Kod]]," ",REPT(" ",30)),30)))</f>
        <v>059781</v>
      </c>
    </row>
    <row r="4245" spans="1:10" ht="15">
      <c r="A4245" s="1" t="s">
        <v>4182</v>
      </c>
      <c r="B4245" s="1" t="s">
        <v>11240</v>
      </c>
      <c r="C4245">
        <v>43</v>
      </c>
      <c r="D4245">
        <v>43</v>
      </c>
      <c r="E4245">
        <f>LEN(Tablica1[[#This Row],[Kod]])-LEN(SUBSTITUTE(Tablica1[[#This Row],[Kod]]," ",""))</f>
        <v>2</v>
      </c>
      <c r="F4245">
        <v>4244</v>
      </c>
      <c r="G4245" t="str">
        <f>IF(IF(LEN(Tablica1[[#This Row],[Kod]])-LEN(SUBSTITUTE(Tablica1[[#This Row],[Kod]]," ",""))=0,Tablica1[[#This Row],[Naziv]],"")="",G4244,IF(LEN(Tablica1[[#This Row],[Kod]])-LEN(SUBSTITUTE(Tablica1[[#This Row],[Kod]]," ",""))=0,Tablica1[[#This Row],[Naziv]],""))</f>
        <v xml:space="preserve"> Sisačko-moslavačka</v>
      </c>
      <c r="H4245" t="str">
        <f>IF(LEN(Tablica1[[#This Row],[Kod]])-LEN(SUBSTITUTE(Tablica1[[#This Row],[Kod]]," ",""))=1,UPPER(Tablica1[[#This Row],[Naziv]]),IF(LEN(Tablica1[[#This Row],[Kod]])-LEN(SUBSTITUTE(Tablica1[[#This Row],[Kod]]," ",""))=2,H4244,""))</f>
        <v xml:space="preserve"> GLINA</v>
      </c>
      <c r="I4245" s="3" t="str">
        <f>IF(LEN(Tablica1[[#This Row],[Kod]])-LEN(SUBSTITUTE(Tablica1[[#This Row],[Kod]]," ",""))=2,Tablica1[[#This Row],[Naziv]],"")</f>
        <v xml:space="preserve"> Svračica</v>
      </c>
      <c r="J4245" s="3" t="str">
        <f>IF(LEN(Tablica1[[#This Row],[Kod]])-LEN(SUBSTITUTE(Tablica1[[#This Row],[Kod]]," ",""))=0,Tablica1[[#This Row],[Kod]],TRIM(RIGHT(SUBSTITUTE(Tablica1[[#This Row],[Kod]]," ",REPT(" ",30)),30)))</f>
        <v>062537</v>
      </c>
    </row>
    <row r="4246" spans="1:10" ht="15">
      <c r="A4246" s="1" t="s">
        <v>4183</v>
      </c>
      <c r="B4246" s="1" t="s">
        <v>11241</v>
      </c>
      <c r="C4246">
        <v>26</v>
      </c>
      <c r="D4246">
        <v>26</v>
      </c>
      <c r="E4246">
        <f>LEN(Tablica1[[#This Row],[Kod]])-LEN(SUBSTITUTE(Tablica1[[#This Row],[Kod]]," ",""))</f>
        <v>2</v>
      </c>
      <c r="F4246">
        <v>4245</v>
      </c>
      <c r="G4246" t="str">
        <f>IF(IF(LEN(Tablica1[[#This Row],[Kod]])-LEN(SUBSTITUTE(Tablica1[[#This Row],[Kod]]," ",""))=0,Tablica1[[#This Row],[Naziv]],"")="",G4245,IF(LEN(Tablica1[[#This Row],[Kod]])-LEN(SUBSTITUTE(Tablica1[[#This Row],[Kod]]," ",""))=0,Tablica1[[#This Row],[Naziv]],""))</f>
        <v xml:space="preserve"> Sisačko-moslavačka</v>
      </c>
      <c r="H4246" t="str">
        <f>IF(LEN(Tablica1[[#This Row],[Kod]])-LEN(SUBSTITUTE(Tablica1[[#This Row],[Kod]]," ",""))=1,UPPER(Tablica1[[#This Row],[Naziv]]),IF(LEN(Tablica1[[#This Row],[Kod]])-LEN(SUBSTITUTE(Tablica1[[#This Row],[Kod]]," ",""))=2,H4245,""))</f>
        <v xml:space="preserve"> GLINA</v>
      </c>
      <c r="I4246" s="3" t="str">
        <f>IF(LEN(Tablica1[[#This Row],[Kod]])-LEN(SUBSTITUTE(Tablica1[[#This Row],[Kod]]," ",""))=2,Tablica1[[#This Row],[Naziv]],"")</f>
        <v xml:space="preserve"> Šaševa</v>
      </c>
      <c r="J4246" s="3" t="str">
        <f>IF(LEN(Tablica1[[#This Row],[Kod]])-LEN(SUBSTITUTE(Tablica1[[#This Row],[Kod]]," ",""))=0,Tablica1[[#This Row],[Kod]],TRIM(RIGHT(SUBSTITUTE(Tablica1[[#This Row],[Kod]]," ",REPT(" ",30)),30)))</f>
        <v>062774</v>
      </c>
    </row>
    <row r="4247" spans="1:10" ht="15">
      <c r="A4247" s="1" t="s">
        <v>4184</v>
      </c>
      <c r="B4247" s="1" t="s">
        <v>11242</v>
      </c>
      <c r="C4247">
        <v>173</v>
      </c>
      <c r="D4247">
        <v>169</v>
      </c>
      <c r="E4247">
        <f>LEN(Tablica1[[#This Row],[Kod]])-LEN(SUBSTITUTE(Tablica1[[#This Row],[Kod]]," ",""))</f>
        <v>2</v>
      </c>
      <c r="F4247">
        <v>4246</v>
      </c>
      <c r="G4247" t="str">
        <f>IF(IF(LEN(Tablica1[[#This Row],[Kod]])-LEN(SUBSTITUTE(Tablica1[[#This Row],[Kod]]," ",""))=0,Tablica1[[#This Row],[Naziv]],"")="",G4246,IF(LEN(Tablica1[[#This Row],[Kod]])-LEN(SUBSTITUTE(Tablica1[[#This Row],[Kod]]," ",""))=0,Tablica1[[#This Row],[Naziv]],""))</f>
        <v xml:space="preserve"> Sisačko-moslavačka</v>
      </c>
      <c r="H4247" t="str">
        <f>IF(LEN(Tablica1[[#This Row],[Kod]])-LEN(SUBSTITUTE(Tablica1[[#This Row],[Kod]]," ",""))=1,UPPER(Tablica1[[#This Row],[Naziv]]),IF(LEN(Tablica1[[#This Row],[Kod]])-LEN(SUBSTITUTE(Tablica1[[#This Row],[Kod]]," ",""))=2,H4246,""))</f>
        <v xml:space="preserve"> GLINA</v>
      </c>
      <c r="I4247" s="3" t="str">
        <f>IF(LEN(Tablica1[[#This Row],[Kod]])-LEN(SUBSTITUTE(Tablica1[[#This Row],[Kod]]," ",""))=2,Tablica1[[#This Row],[Naziv]],"")</f>
        <v xml:space="preserve"> Šatornja</v>
      </c>
      <c r="J4247" s="3" t="str">
        <f>IF(LEN(Tablica1[[#This Row],[Kod]])-LEN(SUBSTITUTE(Tablica1[[#This Row],[Kod]]," ",""))=0,Tablica1[[#This Row],[Kod]],TRIM(RIGHT(SUBSTITUTE(Tablica1[[#This Row],[Kod]]," ",REPT(" ",30)),30)))</f>
        <v>062812</v>
      </c>
    </row>
    <row r="4248" spans="1:10" ht="15">
      <c r="A4248" s="1" t="s">
        <v>4185</v>
      </c>
      <c r="B4248" s="1" t="s">
        <v>11243</v>
      </c>
      <c r="C4248">
        <v>29</v>
      </c>
      <c r="D4248">
        <v>29</v>
      </c>
      <c r="E4248">
        <f>LEN(Tablica1[[#This Row],[Kod]])-LEN(SUBSTITUTE(Tablica1[[#This Row],[Kod]]," ",""))</f>
        <v>2</v>
      </c>
      <c r="F4248">
        <v>4247</v>
      </c>
      <c r="G4248" t="str">
        <f>IF(IF(LEN(Tablica1[[#This Row],[Kod]])-LEN(SUBSTITUTE(Tablica1[[#This Row],[Kod]]," ",""))=0,Tablica1[[#This Row],[Naziv]],"")="",G4247,IF(LEN(Tablica1[[#This Row],[Kod]])-LEN(SUBSTITUTE(Tablica1[[#This Row],[Kod]]," ",""))=0,Tablica1[[#This Row],[Naziv]],""))</f>
        <v xml:space="preserve"> Sisačko-moslavačka</v>
      </c>
      <c r="H4248" t="str">
        <f>IF(LEN(Tablica1[[#This Row],[Kod]])-LEN(SUBSTITUTE(Tablica1[[#This Row],[Kod]]," ",""))=1,UPPER(Tablica1[[#This Row],[Naziv]]),IF(LEN(Tablica1[[#This Row],[Kod]])-LEN(SUBSTITUTE(Tablica1[[#This Row],[Kod]]," ",""))=2,H4247,""))</f>
        <v xml:space="preserve"> GLINA</v>
      </c>
      <c r="I4248" s="3" t="str">
        <f>IF(LEN(Tablica1[[#This Row],[Kod]])-LEN(SUBSTITUTE(Tablica1[[#This Row],[Kod]]," ",""))=2,Tablica1[[#This Row],[Naziv]],"")</f>
        <v xml:space="preserve"> Šibine</v>
      </c>
      <c r="J4248" s="3" t="str">
        <f>IF(LEN(Tablica1[[#This Row],[Kod]])-LEN(SUBSTITUTE(Tablica1[[#This Row],[Kod]]," ",""))=0,Tablica1[[#This Row],[Kod]],TRIM(RIGHT(SUBSTITUTE(Tablica1[[#This Row],[Kod]]," ",REPT(" ",30)),30)))</f>
        <v>063134</v>
      </c>
    </row>
    <row r="4249" spans="1:10" ht="15">
      <c r="A4249" s="1" t="s">
        <v>4186</v>
      </c>
      <c r="B4249" s="1" t="s">
        <v>11244</v>
      </c>
      <c r="C4249">
        <v>35</v>
      </c>
      <c r="D4249">
        <v>33</v>
      </c>
      <c r="E4249">
        <f>LEN(Tablica1[[#This Row],[Kod]])-LEN(SUBSTITUTE(Tablica1[[#This Row],[Kod]]," ",""))</f>
        <v>2</v>
      </c>
      <c r="F4249">
        <v>4248</v>
      </c>
      <c r="G4249" t="str">
        <f>IF(IF(LEN(Tablica1[[#This Row],[Kod]])-LEN(SUBSTITUTE(Tablica1[[#This Row],[Kod]]," ",""))=0,Tablica1[[#This Row],[Naziv]],"")="",G4248,IF(LEN(Tablica1[[#This Row],[Kod]])-LEN(SUBSTITUTE(Tablica1[[#This Row],[Kod]]," ",""))=0,Tablica1[[#This Row],[Naziv]],""))</f>
        <v xml:space="preserve"> Sisačko-moslavačka</v>
      </c>
      <c r="H4249" t="str">
        <f>IF(LEN(Tablica1[[#This Row],[Kod]])-LEN(SUBSTITUTE(Tablica1[[#This Row],[Kod]]," ",""))=1,UPPER(Tablica1[[#This Row],[Naziv]]),IF(LEN(Tablica1[[#This Row],[Kod]])-LEN(SUBSTITUTE(Tablica1[[#This Row],[Kod]]," ",""))=2,H4248,""))</f>
        <v xml:space="preserve"> GLINA</v>
      </c>
      <c r="I4249" s="3" t="str">
        <f>IF(LEN(Tablica1[[#This Row],[Kod]])-LEN(SUBSTITUTE(Tablica1[[#This Row],[Kod]]," ",""))=2,Tablica1[[#This Row],[Naziv]],"")</f>
        <v xml:space="preserve"> Trnovac Glinski</v>
      </c>
      <c r="J4249" s="3" t="str">
        <f>IF(LEN(Tablica1[[#This Row],[Kod]])-LEN(SUBSTITUTE(Tablica1[[#This Row],[Kod]]," ",""))=0,Tablica1[[#This Row],[Kod]],TRIM(RIGHT(SUBSTITUTE(Tablica1[[#This Row],[Kod]]," ",REPT(" ",30)),30)))</f>
        <v>065722</v>
      </c>
    </row>
    <row r="4250" spans="1:10" ht="15">
      <c r="A4250" s="1" t="s">
        <v>4187</v>
      </c>
      <c r="B4250" s="1" t="s">
        <v>11245</v>
      </c>
      <c r="C4250">
        <v>14</v>
      </c>
      <c r="D4250">
        <v>14</v>
      </c>
      <c r="E4250">
        <f>LEN(Tablica1[[#This Row],[Kod]])-LEN(SUBSTITUTE(Tablica1[[#This Row],[Kod]]," ",""))</f>
        <v>2</v>
      </c>
      <c r="F4250">
        <v>4249</v>
      </c>
      <c r="G4250" t="str">
        <f>IF(IF(LEN(Tablica1[[#This Row],[Kod]])-LEN(SUBSTITUTE(Tablica1[[#This Row],[Kod]]," ",""))=0,Tablica1[[#This Row],[Naziv]],"")="",G4249,IF(LEN(Tablica1[[#This Row],[Kod]])-LEN(SUBSTITUTE(Tablica1[[#This Row],[Kod]]," ",""))=0,Tablica1[[#This Row],[Naziv]],""))</f>
        <v xml:space="preserve"> Sisačko-moslavačka</v>
      </c>
      <c r="H4250" t="str">
        <f>IF(LEN(Tablica1[[#This Row],[Kod]])-LEN(SUBSTITUTE(Tablica1[[#This Row],[Kod]]," ",""))=1,UPPER(Tablica1[[#This Row],[Naziv]]),IF(LEN(Tablica1[[#This Row],[Kod]])-LEN(SUBSTITUTE(Tablica1[[#This Row],[Kod]]," ",""))=2,H4249,""))</f>
        <v xml:space="preserve"> GLINA</v>
      </c>
      <c r="I4250" s="3" t="str">
        <f>IF(LEN(Tablica1[[#This Row],[Kod]])-LEN(SUBSTITUTE(Tablica1[[#This Row],[Kod]]," ",""))=2,Tablica1[[#This Row],[Naziv]],"")</f>
        <v xml:space="preserve"> Trtnik Glinski</v>
      </c>
      <c r="J4250" s="3" t="str">
        <f>IF(LEN(Tablica1[[#This Row],[Kod]])-LEN(SUBSTITUTE(Tablica1[[#This Row],[Kod]]," ",""))=0,Tablica1[[#This Row],[Kod]],TRIM(RIGHT(SUBSTITUTE(Tablica1[[#This Row],[Kod]]," ",REPT(" ",30)),30)))</f>
        <v>066087</v>
      </c>
    </row>
    <row r="4251" spans="1:10" ht="15">
      <c r="A4251" s="1" t="s">
        <v>4188</v>
      </c>
      <c r="B4251" s="1" t="s">
        <v>11246</v>
      </c>
      <c r="C4251" s="2" t="s">
        <v>2</v>
      </c>
      <c r="D4251" s="2" t="s">
        <v>2</v>
      </c>
      <c r="E4251">
        <f>LEN(Tablica1[[#This Row],[Kod]])-LEN(SUBSTITUTE(Tablica1[[#This Row],[Kod]]," ",""))</f>
        <v>2</v>
      </c>
      <c r="F4251">
        <v>4250</v>
      </c>
      <c r="G4251" t="str">
        <f>IF(IF(LEN(Tablica1[[#This Row],[Kod]])-LEN(SUBSTITUTE(Tablica1[[#This Row],[Kod]]," ",""))=0,Tablica1[[#This Row],[Naziv]],"")="",G4250,IF(LEN(Tablica1[[#This Row],[Kod]])-LEN(SUBSTITUTE(Tablica1[[#This Row],[Kod]]," ",""))=0,Tablica1[[#This Row],[Naziv]],""))</f>
        <v xml:space="preserve"> Sisačko-moslavačka</v>
      </c>
      <c r="H4251" t="str">
        <f>IF(LEN(Tablica1[[#This Row],[Kod]])-LEN(SUBSTITUTE(Tablica1[[#This Row],[Kod]]," ",""))=1,UPPER(Tablica1[[#This Row],[Naziv]]),IF(LEN(Tablica1[[#This Row],[Kod]])-LEN(SUBSTITUTE(Tablica1[[#This Row],[Kod]]," ",""))=2,H4250,""))</f>
        <v xml:space="preserve"> GLINA</v>
      </c>
      <c r="I4251" s="3" t="str">
        <f>IF(LEN(Tablica1[[#This Row],[Kod]])-LEN(SUBSTITUTE(Tablica1[[#This Row],[Kod]]," ",""))=2,Tablica1[[#This Row],[Naziv]],"")</f>
        <v xml:space="preserve"> Turčenica</v>
      </c>
      <c r="J4251" s="3" t="str">
        <f>IF(LEN(Tablica1[[#This Row],[Kod]])-LEN(SUBSTITUTE(Tablica1[[#This Row],[Kod]]," ",""))=0,Tablica1[[#This Row],[Kod]],TRIM(RIGHT(SUBSTITUTE(Tablica1[[#This Row],[Kod]]," ",REPT(" ",30)),30)))</f>
        <v>066346</v>
      </c>
    </row>
    <row r="4252" spans="1:10" ht="15">
      <c r="A4252" s="1" t="s">
        <v>4189</v>
      </c>
      <c r="B4252" s="1" t="s">
        <v>11247</v>
      </c>
      <c r="C4252">
        <v>69</v>
      </c>
      <c r="D4252">
        <v>69</v>
      </c>
      <c r="E4252">
        <f>LEN(Tablica1[[#This Row],[Kod]])-LEN(SUBSTITUTE(Tablica1[[#This Row],[Kod]]," ",""))</f>
        <v>2</v>
      </c>
      <c r="F4252">
        <v>4251</v>
      </c>
      <c r="G4252" t="str">
        <f>IF(IF(LEN(Tablica1[[#This Row],[Kod]])-LEN(SUBSTITUTE(Tablica1[[#This Row],[Kod]]," ",""))=0,Tablica1[[#This Row],[Naziv]],"")="",G4251,IF(LEN(Tablica1[[#This Row],[Kod]])-LEN(SUBSTITUTE(Tablica1[[#This Row],[Kod]]," ",""))=0,Tablica1[[#This Row],[Naziv]],""))</f>
        <v xml:space="preserve"> Sisačko-moslavačka</v>
      </c>
      <c r="H4252" t="str">
        <f>IF(LEN(Tablica1[[#This Row],[Kod]])-LEN(SUBSTITUTE(Tablica1[[#This Row],[Kod]]," ",""))=1,UPPER(Tablica1[[#This Row],[Naziv]]),IF(LEN(Tablica1[[#This Row],[Kod]])-LEN(SUBSTITUTE(Tablica1[[#This Row],[Kod]]," ",""))=2,H4251,""))</f>
        <v xml:space="preserve"> GLINA</v>
      </c>
      <c r="I4252" s="3" t="str">
        <f>IF(LEN(Tablica1[[#This Row],[Kod]])-LEN(SUBSTITUTE(Tablica1[[#This Row],[Kod]]," ",""))=2,Tablica1[[#This Row],[Naziv]],"")</f>
        <v xml:space="preserve"> Velika Solina</v>
      </c>
      <c r="J4252" s="3" t="str">
        <f>IF(LEN(Tablica1[[#This Row],[Kod]])-LEN(SUBSTITUTE(Tablica1[[#This Row],[Kod]]," ",""))=0,Tablica1[[#This Row],[Kod]],TRIM(RIGHT(SUBSTITUTE(Tablica1[[#This Row],[Kod]]," ",REPT(" ",30)),30)))</f>
        <v>068047</v>
      </c>
    </row>
    <row r="4253" spans="1:10" ht="15">
      <c r="A4253" s="1" t="s">
        <v>4190</v>
      </c>
      <c r="B4253" s="1" t="s">
        <v>11248</v>
      </c>
      <c r="C4253">
        <v>131</v>
      </c>
      <c r="D4253">
        <v>127</v>
      </c>
      <c r="E4253">
        <f>LEN(Tablica1[[#This Row],[Kod]])-LEN(SUBSTITUTE(Tablica1[[#This Row],[Kod]]," ",""))</f>
        <v>2</v>
      </c>
      <c r="F4253">
        <v>4252</v>
      </c>
      <c r="G4253" t="str">
        <f>IF(IF(LEN(Tablica1[[#This Row],[Kod]])-LEN(SUBSTITUTE(Tablica1[[#This Row],[Kod]]," ",""))=0,Tablica1[[#This Row],[Naziv]],"")="",G4252,IF(LEN(Tablica1[[#This Row],[Kod]])-LEN(SUBSTITUTE(Tablica1[[#This Row],[Kod]]," ",""))=0,Tablica1[[#This Row],[Naziv]],""))</f>
        <v xml:space="preserve"> Sisačko-moslavačka</v>
      </c>
      <c r="H4253" t="str">
        <f>IF(LEN(Tablica1[[#This Row],[Kod]])-LEN(SUBSTITUTE(Tablica1[[#This Row],[Kod]]," ",""))=1,UPPER(Tablica1[[#This Row],[Naziv]]),IF(LEN(Tablica1[[#This Row],[Kod]])-LEN(SUBSTITUTE(Tablica1[[#This Row],[Kod]]," ",""))=2,H4252,""))</f>
        <v xml:space="preserve"> GLINA</v>
      </c>
      <c r="I4253" s="3" t="str">
        <f>IF(LEN(Tablica1[[#This Row],[Kod]])-LEN(SUBSTITUTE(Tablica1[[#This Row],[Kod]]," ",""))=2,Tablica1[[#This Row],[Naziv]],"")</f>
        <v xml:space="preserve"> Veliki Gradac</v>
      </c>
      <c r="J4253" s="3" t="str">
        <f>IF(LEN(Tablica1[[#This Row],[Kod]])-LEN(SUBSTITUTE(Tablica1[[#This Row],[Kod]]," ",""))=0,Tablica1[[#This Row],[Kod]],TRIM(RIGHT(SUBSTITUTE(Tablica1[[#This Row],[Kod]]," ",REPT(" ",30)),30)))</f>
        <v>068268</v>
      </c>
    </row>
    <row r="4254" spans="1:10" ht="15">
      <c r="A4254" s="1" t="s">
        <v>4191</v>
      </c>
      <c r="B4254" s="1" t="s">
        <v>11249</v>
      </c>
      <c r="C4254">
        <v>24</v>
      </c>
      <c r="D4254">
        <v>24</v>
      </c>
      <c r="E4254">
        <f>LEN(Tablica1[[#This Row],[Kod]])-LEN(SUBSTITUTE(Tablica1[[#This Row],[Kod]]," ",""))</f>
        <v>2</v>
      </c>
      <c r="F4254">
        <v>4253</v>
      </c>
      <c r="G4254" t="str">
        <f>IF(IF(LEN(Tablica1[[#This Row],[Kod]])-LEN(SUBSTITUTE(Tablica1[[#This Row],[Kod]]," ",""))=0,Tablica1[[#This Row],[Naziv]],"")="",G4253,IF(LEN(Tablica1[[#This Row],[Kod]])-LEN(SUBSTITUTE(Tablica1[[#This Row],[Kod]]," ",""))=0,Tablica1[[#This Row],[Naziv]],""))</f>
        <v xml:space="preserve"> Sisačko-moslavačka</v>
      </c>
      <c r="H4254" t="str">
        <f>IF(LEN(Tablica1[[#This Row],[Kod]])-LEN(SUBSTITUTE(Tablica1[[#This Row],[Kod]]," ",""))=1,UPPER(Tablica1[[#This Row],[Naziv]]),IF(LEN(Tablica1[[#This Row],[Kod]])-LEN(SUBSTITUTE(Tablica1[[#This Row],[Kod]]," ",""))=2,H4253,""))</f>
        <v xml:space="preserve"> GLINA</v>
      </c>
      <c r="I4254" s="3" t="str">
        <f>IF(LEN(Tablica1[[#This Row],[Kod]])-LEN(SUBSTITUTE(Tablica1[[#This Row],[Kod]]," ",""))=2,Tablica1[[#This Row],[Naziv]],"")</f>
        <v xml:space="preserve"> Veliki Obljaj</v>
      </c>
      <c r="J4254" s="3" t="str">
        <f>IF(LEN(Tablica1[[#This Row],[Kod]])-LEN(SUBSTITUTE(Tablica1[[#This Row],[Kod]]," ",""))=0,Tablica1[[#This Row],[Kod]],TRIM(RIGHT(SUBSTITUTE(Tablica1[[#This Row],[Kod]]," ",REPT(" ",30)),30)))</f>
        <v>068365</v>
      </c>
    </row>
    <row r="4255" spans="1:10" ht="15">
      <c r="A4255" s="1" t="s">
        <v>4192</v>
      </c>
      <c r="B4255" s="1" t="s">
        <v>11250</v>
      </c>
      <c r="C4255">
        <v>74</v>
      </c>
      <c r="D4255">
        <v>72</v>
      </c>
      <c r="E4255">
        <f>LEN(Tablica1[[#This Row],[Kod]])-LEN(SUBSTITUTE(Tablica1[[#This Row],[Kod]]," ",""))</f>
        <v>2</v>
      </c>
      <c r="F4255">
        <v>4254</v>
      </c>
      <c r="G4255" t="str">
        <f>IF(IF(LEN(Tablica1[[#This Row],[Kod]])-LEN(SUBSTITUTE(Tablica1[[#This Row],[Kod]]," ",""))=0,Tablica1[[#This Row],[Naziv]],"")="",G4254,IF(LEN(Tablica1[[#This Row],[Kod]])-LEN(SUBSTITUTE(Tablica1[[#This Row],[Kod]]," ",""))=0,Tablica1[[#This Row],[Naziv]],""))</f>
        <v xml:space="preserve"> Sisačko-moslavačka</v>
      </c>
      <c r="H4255" t="str">
        <f>IF(LEN(Tablica1[[#This Row],[Kod]])-LEN(SUBSTITUTE(Tablica1[[#This Row],[Kod]]," ",""))=1,UPPER(Tablica1[[#This Row],[Naziv]]),IF(LEN(Tablica1[[#This Row],[Kod]])-LEN(SUBSTITUTE(Tablica1[[#This Row],[Kod]]," ",""))=2,H4254,""))</f>
        <v xml:space="preserve"> GLINA</v>
      </c>
      <c r="I4255" s="3" t="str">
        <f>IF(LEN(Tablica1[[#This Row],[Kod]])-LEN(SUBSTITUTE(Tablica1[[#This Row],[Kod]]," ",""))=2,Tablica1[[#This Row],[Naziv]],"")</f>
        <v xml:space="preserve"> Vlahović</v>
      </c>
      <c r="J4255" s="3" t="str">
        <f>IF(LEN(Tablica1[[#This Row],[Kod]])-LEN(SUBSTITUTE(Tablica1[[#This Row],[Kod]]," ",""))=0,Tablica1[[#This Row],[Kod]],TRIM(RIGHT(SUBSTITUTE(Tablica1[[#This Row],[Kod]]," ",REPT(" ",30)),30)))</f>
        <v>069744</v>
      </c>
    </row>
    <row r="4256" spans="1:10" ht="15">
      <c r="A4256" s="1" t="s">
        <v>4193</v>
      </c>
      <c r="B4256" s="1" t="s">
        <v>11251</v>
      </c>
      <c r="C4256">
        <v>23</v>
      </c>
      <c r="D4256">
        <v>23</v>
      </c>
      <c r="E4256">
        <f>LEN(Tablica1[[#This Row],[Kod]])-LEN(SUBSTITUTE(Tablica1[[#This Row],[Kod]]," ",""))</f>
        <v>2</v>
      </c>
      <c r="F4256">
        <v>4255</v>
      </c>
      <c r="G4256" t="str">
        <f>IF(IF(LEN(Tablica1[[#This Row],[Kod]])-LEN(SUBSTITUTE(Tablica1[[#This Row],[Kod]]," ",""))=0,Tablica1[[#This Row],[Naziv]],"")="",G4255,IF(LEN(Tablica1[[#This Row],[Kod]])-LEN(SUBSTITUTE(Tablica1[[#This Row],[Kod]]," ",""))=0,Tablica1[[#This Row],[Naziv]],""))</f>
        <v xml:space="preserve"> Sisačko-moslavačka</v>
      </c>
      <c r="H4256" t="str">
        <f>IF(LEN(Tablica1[[#This Row],[Kod]])-LEN(SUBSTITUTE(Tablica1[[#This Row],[Kod]]," ",""))=1,UPPER(Tablica1[[#This Row],[Naziv]]),IF(LEN(Tablica1[[#This Row],[Kod]])-LEN(SUBSTITUTE(Tablica1[[#This Row],[Kod]]," ",""))=2,H4255,""))</f>
        <v xml:space="preserve"> GLINA</v>
      </c>
      <c r="I4256" s="3" t="str">
        <f>IF(LEN(Tablica1[[#This Row],[Kod]])-LEN(SUBSTITUTE(Tablica1[[#This Row],[Kod]]," ",""))=2,Tablica1[[#This Row],[Naziv]],"")</f>
        <v xml:space="preserve"> Zaloj</v>
      </c>
      <c r="J4256" s="3" t="str">
        <f>IF(LEN(Tablica1[[#This Row],[Kod]])-LEN(SUBSTITUTE(Tablica1[[#This Row],[Kod]]," ",""))=0,Tablica1[[#This Row],[Kod]],TRIM(RIGHT(SUBSTITUTE(Tablica1[[#This Row],[Kod]]," ",REPT(" ",30)),30)))</f>
        <v>072346</v>
      </c>
    </row>
    <row r="4257" spans="1:10" ht="15">
      <c r="A4257" s="1" t="s">
        <v>4194</v>
      </c>
      <c r="B4257" s="1" t="s">
        <v>7583</v>
      </c>
      <c r="C4257">
        <v>2988</v>
      </c>
      <c r="D4257">
        <v>2763</v>
      </c>
      <c r="E4257">
        <f>LEN(Tablica1[[#This Row],[Kod]])-LEN(SUBSTITUTE(Tablica1[[#This Row],[Kod]]," ",""))</f>
        <v>1</v>
      </c>
      <c r="F4257">
        <v>4256</v>
      </c>
      <c r="G4257" t="str">
        <f>IF(IF(LEN(Tablica1[[#This Row],[Kod]])-LEN(SUBSTITUTE(Tablica1[[#This Row],[Kod]]," ",""))=0,Tablica1[[#This Row],[Naziv]],"")="",G4256,IF(LEN(Tablica1[[#This Row],[Kod]])-LEN(SUBSTITUTE(Tablica1[[#This Row],[Kod]]," ",""))=0,Tablica1[[#This Row],[Naziv]],""))</f>
        <v xml:space="preserve"> Sisačko-moslavačka</v>
      </c>
      <c r="H425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HRVATSKA KOSTAJNICA</v>
      </c>
      <c r="I4257" s="3" t="str">
        <f>IF(LEN(Tablica1[[#This Row],[Kod]])-LEN(SUBSTITUTE(Tablica1[[#This Row],[Kod]]," ",""))=2,Tablica1[[#This Row],[Naziv]],"")</f>
        <v/>
      </c>
      <c r="J4257" s="3" t="str">
        <f>IF(LEN(Tablica1[[#This Row],[Kod]])-LEN(SUBSTITUTE(Tablica1[[#This Row],[Kod]]," ",""))=0,Tablica1[[#This Row],[Kod]],TRIM(RIGHT(SUBSTITUTE(Tablica1[[#This Row],[Kod]]," ",REPT(" ",30)),30)))</f>
        <v>01503</v>
      </c>
    </row>
    <row r="4258" spans="1:10" ht="15">
      <c r="A4258" s="1" t="s">
        <v>4195</v>
      </c>
      <c r="B4258" s="1" t="s">
        <v>11252</v>
      </c>
      <c r="C4258">
        <v>132</v>
      </c>
      <c r="D4258">
        <v>112</v>
      </c>
      <c r="E4258">
        <f>LEN(Tablica1[[#This Row],[Kod]])-LEN(SUBSTITUTE(Tablica1[[#This Row],[Kod]]," ",""))</f>
        <v>2</v>
      </c>
      <c r="F4258">
        <v>4257</v>
      </c>
      <c r="G4258" t="str">
        <f>IF(IF(LEN(Tablica1[[#This Row],[Kod]])-LEN(SUBSTITUTE(Tablica1[[#This Row],[Kod]]," ",""))=0,Tablica1[[#This Row],[Naziv]],"")="",G4257,IF(LEN(Tablica1[[#This Row],[Kod]])-LEN(SUBSTITUTE(Tablica1[[#This Row],[Kod]]," ",""))=0,Tablica1[[#This Row],[Naziv]],""))</f>
        <v xml:space="preserve"> Sisačko-moslavačka</v>
      </c>
      <c r="H4258" t="str">
        <f>IF(LEN(Tablica1[[#This Row],[Kod]])-LEN(SUBSTITUTE(Tablica1[[#This Row],[Kod]]," ",""))=1,UPPER(Tablica1[[#This Row],[Naziv]]),IF(LEN(Tablica1[[#This Row],[Kod]])-LEN(SUBSTITUTE(Tablica1[[#This Row],[Kod]]," ",""))=2,H4257,""))</f>
        <v xml:space="preserve"> HRVATSKA KOSTAJNICA</v>
      </c>
      <c r="I4258" s="3" t="str">
        <f>IF(LEN(Tablica1[[#This Row],[Kod]])-LEN(SUBSTITUTE(Tablica1[[#This Row],[Kod]]," ",""))=2,Tablica1[[#This Row],[Naziv]],"")</f>
        <v xml:space="preserve"> Čukur</v>
      </c>
      <c r="J4258" s="3" t="str">
        <f>IF(LEN(Tablica1[[#This Row],[Kod]])-LEN(SUBSTITUTE(Tablica1[[#This Row],[Kod]]," ",""))=0,Tablica1[[#This Row],[Kod]],TRIM(RIGHT(SUBSTITUTE(Tablica1[[#This Row],[Kod]]," ",REPT(" ",30)),30)))</f>
        <v>009989</v>
      </c>
    </row>
    <row r="4259" spans="1:10" ht="15">
      <c r="A4259" s="1" t="s">
        <v>4196</v>
      </c>
      <c r="B4259" s="1" t="s">
        <v>7583</v>
      </c>
      <c r="C4259">
        <v>2258</v>
      </c>
      <c r="D4259">
        <v>2130</v>
      </c>
      <c r="E4259">
        <f>LEN(Tablica1[[#This Row],[Kod]])-LEN(SUBSTITUTE(Tablica1[[#This Row],[Kod]]," ",""))</f>
        <v>2</v>
      </c>
      <c r="F4259">
        <v>4258</v>
      </c>
      <c r="G4259" t="str">
        <f>IF(IF(LEN(Tablica1[[#This Row],[Kod]])-LEN(SUBSTITUTE(Tablica1[[#This Row],[Kod]]," ",""))=0,Tablica1[[#This Row],[Naziv]],"")="",G4258,IF(LEN(Tablica1[[#This Row],[Kod]])-LEN(SUBSTITUTE(Tablica1[[#This Row],[Kod]]," ",""))=0,Tablica1[[#This Row],[Naziv]],""))</f>
        <v xml:space="preserve"> Sisačko-moslavačka</v>
      </c>
      <c r="H4259" t="str">
        <f>IF(LEN(Tablica1[[#This Row],[Kod]])-LEN(SUBSTITUTE(Tablica1[[#This Row],[Kod]]," ",""))=1,UPPER(Tablica1[[#This Row],[Naziv]]),IF(LEN(Tablica1[[#This Row],[Kod]])-LEN(SUBSTITUTE(Tablica1[[#This Row],[Kod]]," ",""))=2,H4258,""))</f>
        <v xml:space="preserve"> HRVATSKA KOSTAJNICA</v>
      </c>
      <c r="I4259" s="3" t="str">
        <f>IF(LEN(Tablica1[[#This Row],[Kod]])-LEN(SUBSTITUTE(Tablica1[[#This Row],[Kod]]," ",""))=2,Tablica1[[#This Row],[Naziv]],"")</f>
        <v xml:space="preserve"> Hrvatska Kostajnica</v>
      </c>
      <c r="J4259" s="3" t="str">
        <f>IF(LEN(Tablica1[[#This Row],[Kod]])-LEN(SUBSTITUTE(Tablica1[[#This Row],[Kod]]," ",""))=0,Tablica1[[#This Row],[Kod]],TRIM(RIGHT(SUBSTITUTE(Tablica1[[#This Row],[Kod]]," ",REPT(" ",30)),30)))</f>
        <v>024007</v>
      </c>
    </row>
    <row r="4260" spans="1:10" ht="15">
      <c r="A4260" s="1" t="s">
        <v>4197</v>
      </c>
      <c r="B4260" s="1" t="s">
        <v>11253</v>
      </c>
      <c r="C4260">
        <v>139</v>
      </c>
      <c r="D4260">
        <v>122</v>
      </c>
      <c r="E4260">
        <f>LEN(Tablica1[[#This Row],[Kod]])-LEN(SUBSTITUTE(Tablica1[[#This Row],[Kod]]," ",""))</f>
        <v>2</v>
      </c>
      <c r="F4260">
        <v>4259</v>
      </c>
      <c r="G4260" t="str">
        <f>IF(IF(LEN(Tablica1[[#This Row],[Kod]])-LEN(SUBSTITUTE(Tablica1[[#This Row],[Kod]]," ",""))=0,Tablica1[[#This Row],[Naziv]],"")="",G4259,IF(LEN(Tablica1[[#This Row],[Kod]])-LEN(SUBSTITUTE(Tablica1[[#This Row],[Kod]]," ",""))=0,Tablica1[[#This Row],[Naziv]],""))</f>
        <v xml:space="preserve"> Sisačko-moslavačka</v>
      </c>
      <c r="H4260" t="str">
        <f>IF(LEN(Tablica1[[#This Row],[Kod]])-LEN(SUBSTITUTE(Tablica1[[#This Row],[Kod]]," ",""))=1,UPPER(Tablica1[[#This Row],[Naziv]]),IF(LEN(Tablica1[[#This Row],[Kod]])-LEN(SUBSTITUTE(Tablica1[[#This Row],[Kod]]," ",""))=2,H4259,""))</f>
        <v xml:space="preserve"> HRVATSKA KOSTAJNICA</v>
      </c>
      <c r="I4260" s="3" t="str">
        <f>IF(LEN(Tablica1[[#This Row],[Kod]])-LEN(SUBSTITUTE(Tablica1[[#This Row],[Kod]]," ",""))=2,Tablica1[[#This Row],[Naziv]],"")</f>
        <v xml:space="preserve"> Panjani</v>
      </c>
      <c r="J4260" s="3" t="str">
        <f>IF(LEN(Tablica1[[#This Row],[Kod]])-LEN(SUBSTITUTE(Tablica1[[#This Row],[Kod]]," ",""))=0,Tablica1[[#This Row],[Kod]],TRIM(RIGHT(SUBSTITUTE(Tablica1[[#This Row],[Kod]]," ",REPT(" ",30)),30)))</f>
        <v>046701</v>
      </c>
    </row>
    <row r="4261" spans="1:10" ht="15">
      <c r="A4261" s="1" t="s">
        <v>4198</v>
      </c>
      <c r="B4261" s="1" t="s">
        <v>11254</v>
      </c>
      <c r="C4261">
        <v>27</v>
      </c>
      <c r="D4261">
        <v>26</v>
      </c>
      <c r="E4261">
        <f>LEN(Tablica1[[#This Row],[Kod]])-LEN(SUBSTITUTE(Tablica1[[#This Row],[Kod]]," ",""))</f>
        <v>2</v>
      </c>
      <c r="F4261">
        <v>4260</v>
      </c>
      <c r="G4261" t="str">
        <f>IF(IF(LEN(Tablica1[[#This Row],[Kod]])-LEN(SUBSTITUTE(Tablica1[[#This Row],[Kod]]," ",""))=0,Tablica1[[#This Row],[Naziv]],"")="",G4260,IF(LEN(Tablica1[[#This Row],[Kod]])-LEN(SUBSTITUTE(Tablica1[[#This Row],[Kod]]," ",""))=0,Tablica1[[#This Row],[Naziv]],""))</f>
        <v xml:space="preserve"> Sisačko-moslavačka</v>
      </c>
      <c r="H4261" t="str">
        <f>IF(LEN(Tablica1[[#This Row],[Kod]])-LEN(SUBSTITUTE(Tablica1[[#This Row],[Kod]]," ",""))=1,UPPER(Tablica1[[#This Row],[Naziv]]),IF(LEN(Tablica1[[#This Row],[Kod]])-LEN(SUBSTITUTE(Tablica1[[#This Row],[Kod]]," ",""))=2,H4260,""))</f>
        <v xml:space="preserve"> HRVATSKA KOSTAJNICA</v>
      </c>
      <c r="I4261" s="3" t="str">
        <f>IF(LEN(Tablica1[[#This Row],[Kod]])-LEN(SUBSTITUTE(Tablica1[[#This Row],[Kod]]," ",""))=2,Tablica1[[#This Row],[Naziv]],"")</f>
        <v xml:space="preserve"> Rausovac</v>
      </c>
      <c r="J4261" s="3" t="str">
        <f>IF(LEN(Tablica1[[#This Row],[Kod]])-LEN(SUBSTITUTE(Tablica1[[#This Row],[Kod]]," ",""))=0,Tablica1[[#This Row],[Kod]],TRIM(RIGHT(SUBSTITUTE(Tablica1[[#This Row],[Kod]]," ",REPT(" ",30)),30)))</f>
        <v>054402</v>
      </c>
    </row>
    <row r="4262" spans="1:10" ht="15">
      <c r="A4262" s="1" t="s">
        <v>4199</v>
      </c>
      <c r="B4262" s="1" t="s">
        <v>11255</v>
      </c>
      <c r="C4262">
        <v>216</v>
      </c>
      <c r="D4262">
        <v>189</v>
      </c>
      <c r="E4262">
        <f>LEN(Tablica1[[#This Row],[Kod]])-LEN(SUBSTITUTE(Tablica1[[#This Row],[Kod]]," ",""))</f>
        <v>2</v>
      </c>
      <c r="F4262">
        <v>4261</v>
      </c>
      <c r="G4262" t="str">
        <f>IF(IF(LEN(Tablica1[[#This Row],[Kod]])-LEN(SUBSTITUTE(Tablica1[[#This Row],[Kod]]," ",""))=0,Tablica1[[#This Row],[Naziv]],"")="",G4261,IF(LEN(Tablica1[[#This Row],[Kod]])-LEN(SUBSTITUTE(Tablica1[[#This Row],[Kod]]," ",""))=0,Tablica1[[#This Row],[Naziv]],""))</f>
        <v xml:space="preserve"> Sisačko-moslavačka</v>
      </c>
      <c r="H4262" t="str">
        <f>IF(LEN(Tablica1[[#This Row],[Kod]])-LEN(SUBSTITUTE(Tablica1[[#This Row],[Kod]]," ",""))=1,UPPER(Tablica1[[#This Row],[Naziv]]),IF(LEN(Tablica1[[#This Row],[Kod]])-LEN(SUBSTITUTE(Tablica1[[#This Row],[Kod]]," ",""))=2,H4261,""))</f>
        <v xml:space="preserve"> HRVATSKA KOSTAJNICA</v>
      </c>
      <c r="I4262" s="3" t="str">
        <f>IF(LEN(Tablica1[[#This Row],[Kod]])-LEN(SUBSTITUTE(Tablica1[[#This Row],[Kod]]," ",""))=2,Tablica1[[#This Row],[Naziv]],"")</f>
        <v xml:space="preserve"> Rosulje</v>
      </c>
      <c r="J4262" s="3" t="str">
        <f>IF(LEN(Tablica1[[#This Row],[Kod]])-LEN(SUBSTITUTE(Tablica1[[#This Row],[Kod]]," ",""))=0,Tablica1[[#This Row],[Kod]],TRIM(RIGHT(SUBSTITUTE(Tablica1[[#This Row],[Kod]]," ",REPT(" ",30)),30)))</f>
        <v>055590</v>
      </c>
    </row>
    <row r="4263" spans="1:10" ht="15">
      <c r="A4263" s="1" t="s">
        <v>4200</v>
      </c>
      <c r="B4263" s="1" t="s">
        <v>11256</v>
      </c>
      <c r="C4263">
        <v>107</v>
      </c>
      <c r="D4263">
        <v>103</v>
      </c>
      <c r="E4263">
        <f>LEN(Tablica1[[#This Row],[Kod]])-LEN(SUBSTITUTE(Tablica1[[#This Row],[Kod]]," ",""))</f>
        <v>2</v>
      </c>
      <c r="F4263">
        <v>4262</v>
      </c>
      <c r="G4263" t="str">
        <f>IF(IF(LEN(Tablica1[[#This Row],[Kod]])-LEN(SUBSTITUTE(Tablica1[[#This Row],[Kod]]," ",""))=0,Tablica1[[#This Row],[Naziv]],"")="",G4262,IF(LEN(Tablica1[[#This Row],[Kod]])-LEN(SUBSTITUTE(Tablica1[[#This Row],[Kod]]," ",""))=0,Tablica1[[#This Row],[Naziv]],""))</f>
        <v xml:space="preserve"> Sisačko-moslavačka</v>
      </c>
      <c r="H4263" t="str">
        <f>IF(LEN(Tablica1[[#This Row],[Kod]])-LEN(SUBSTITUTE(Tablica1[[#This Row],[Kod]]," ",""))=1,UPPER(Tablica1[[#This Row],[Naziv]]),IF(LEN(Tablica1[[#This Row],[Kod]])-LEN(SUBSTITUTE(Tablica1[[#This Row],[Kod]]," ",""))=2,H4262,""))</f>
        <v xml:space="preserve"> HRVATSKA KOSTAJNICA</v>
      </c>
      <c r="I4263" s="3" t="str">
        <f>IF(LEN(Tablica1[[#This Row],[Kod]])-LEN(SUBSTITUTE(Tablica1[[#This Row],[Kod]]," ",""))=2,Tablica1[[#This Row],[Naziv]],"")</f>
        <v xml:space="preserve"> Selište Kostajničko</v>
      </c>
      <c r="J4263" s="3" t="str">
        <f>IF(LEN(Tablica1[[#This Row],[Kod]])-LEN(SUBSTITUTE(Tablica1[[#This Row],[Kod]]," ",""))=0,Tablica1[[#This Row],[Kod]],TRIM(RIGHT(SUBSTITUTE(Tablica1[[#This Row],[Kod]]," ",REPT(" ",30)),30)))</f>
        <v>057053</v>
      </c>
    </row>
    <row r="4264" spans="1:10" ht="15">
      <c r="A4264" s="1" t="s">
        <v>4201</v>
      </c>
      <c r="B4264" s="1" t="s">
        <v>11257</v>
      </c>
      <c r="C4264">
        <v>71</v>
      </c>
      <c r="D4264">
        <v>68</v>
      </c>
      <c r="E4264">
        <f>LEN(Tablica1[[#This Row],[Kod]])-LEN(SUBSTITUTE(Tablica1[[#This Row],[Kod]]," ",""))</f>
        <v>2</v>
      </c>
      <c r="F4264">
        <v>4263</v>
      </c>
      <c r="G4264" t="str">
        <f>IF(IF(LEN(Tablica1[[#This Row],[Kod]])-LEN(SUBSTITUTE(Tablica1[[#This Row],[Kod]]," ",""))=0,Tablica1[[#This Row],[Naziv]],"")="",G4263,IF(LEN(Tablica1[[#This Row],[Kod]])-LEN(SUBSTITUTE(Tablica1[[#This Row],[Kod]]," ",""))=0,Tablica1[[#This Row],[Naziv]],""))</f>
        <v xml:space="preserve"> Sisačko-moslavačka</v>
      </c>
      <c r="H4264" t="str">
        <f>IF(LEN(Tablica1[[#This Row],[Kod]])-LEN(SUBSTITUTE(Tablica1[[#This Row],[Kod]]," ",""))=1,UPPER(Tablica1[[#This Row],[Naziv]]),IF(LEN(Tablica1[[#This Row],[Kod]])-LEN(SUBSTITUTE(Tablica1[[#This Row],[Kod]]," ",""))=2,H4263,""))</f>
        <v xml:space="preserve"> HRVATSKA KOSTAJNICA</v>
      </c>
      <c r="I4264" s="3" t="str">
        <f>IF(LEN(Tablica1[[#This Row],[Kod]])-LEN(SUBSTITUTE(Tablica1[[#This Row],[Kod]]," ",""))=2,Tablica1[[#This Row],[Naziv]],"")</f>
        <v xml:space="preserve"> Utolica</v>
      </c>
      <c r="J4264" s="3" t="str">
        <f>IF(LEN(Tablica1[[#This Row],[Kod]])-LEN(SUBSTITUTE(Tablica1[[#This Row],[Kod]]," ",""))=0,Tablica1[[#This Row],[Kod]],TRIM(RIGHT(SUBSTITUTE(Tablica1[[#This Row],[Kod]]," ",REPT(" ",30)),30)))</f>
        <v>066923</v>
      </c>
    </row>
    <row r="4265" spans="1:10" ht="15">
      <c r="A4265" s="1" t="s">
        <v>4202</v>
      </c>
      <c r="B4265" s="1" t="s">
        <v>7584</v>
      </c>
      <c r="C4265">
        <v>23493</v>
      </c>
      <c r="D4265">
        <v>22815</v>
      </c>
      <c r="E4265">
        <f>LEN(Tablica1[[#This Row],[Kod]])-LEN(SUBSTITUTE(Tablica1[[#This Row],[Kod]]," ",""))</f>
        <v>1</v>
      </c>
      <c r="F4265">
        <v>4264</v>
      </c>
      <c r="G4265" t="str">
        <f>IF(IF(LEN(Tablica1[[#This Row],[Kod]])-LEN(SUBSTITUTE(Tablica1[[#This Row],[Kod]]," ",""))=0,Tablica1[[#This Row],[Naziv]],"")="",G4264,IF(LEN(Tablica1[[#This Row],[Kod]])-LEN(SUBSTITUTE(Tablica1[[#This Row],[Kod]]," ",""))=0,Tablica1[[#This Row],[Naziv]],""))</f>
        <v xml:space="preserve"> Sisačko-moslavačka</v>
      </c>
      <c r="H426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KUTINA</v>
      </c>
      <c r="I4265" s="3" t="str">
        <f>IF(LEN(Tablica1[[#This Row],[Kod]])-LEN(SUBSTITUTE(Tablica1[[#This Row],[Kod]]," ",""))=2,Tablica1[[#This Row],[Naziv]],"")</f>
        <v/>
      </c>
      <c r="J4265" s="3" t="str">
        <f>IF(LEN(Tablica1[[#This Row],[Kod]])-LEN(SUBSTITUTE(Tablica1[[#This Row],[Kod]]," ",""))=0,Tablica1[[#This Row],[Kod]],TRIM(RIGHT(SUBSTITUTE(Tablica1[[#This Row],[Kod]]," ",REPT(" ",30)),30)))</f>
        <v>02208</v>
      </c>
    </row>
    <row r="4266" spans="1:10" ht="15">
      <c r="A4266" s="1" t="s">
        <v>4203</v>
      </c>
      <c r="B4266" s="1" t="s">
        <v>11258</v>
      </c>
      <c r="C4266">
        <v>688</v>
      </c>
      <c r="D4266">
        <v>669</v>
      </c>
      <c r="E4266">
        <f>LEN(Tablica1[[#This Row],[Kod]])-LEN(SUBSTITUTE(Tablica1[[#This Row],[Kod]]," ",""))</f>
        <v>2</v>
      </c>
      <c r="F4266">
        <v>4265</v>
      </c>
      <c r="G4266" t="str">
        <f>IF(IF(LEN(Tablica1[[#This Row],[Kod]])-LEN(SUBSTITUTE(Tablica1[[#This Row],[Kod]]," ",""))=0,Tablica1[[#This Row],[Naziv]],"")="",G4265,IF(LEN(Tablica1[[#This Row],[Kod]])-LEN(SUBSTITUTE(Tablica1[[#This Row],[Kod]]," ",""))=0,Tablica1[[#This Row],[Naziv]],""))</f>
        <v xml:space="preserve"> Sisačko-moslavačka</v>
      </c>
      <c r="H4266" t="str">
        <f>IF(LEN(Tablica1[[#This Row],[Kod]])-LEN(SUBSTITUTE(Tablica1[[#This Row],[Kod]]," ",""))=1,UPPER(Tablica1[[#This Row],[Naziv]]),IF(LEN(Tablica1[[#This Row],[Kod]])-LEN(SUBSTITUTE(Tablica1[[#This Row],[Kod]]," ",""))=2,H4265,""))</f>
        <v xml:space="preserve"> KUTINA</v>
      </c>
      <c r="I4266" s="3" t="str">
        <f>IF(LEN(Tablica1[[#This Row],[Kod]])-LEN(SUBSTITUTE(Tablica1[[#This Row],[Kod]]," ",""))=2,Tablica1[[#This Row],[Naziv]],"")</f>
        <v xml:space="preserve"> Banova Jaruga</v>
      </c>
      <c r="J4266" s="3" t="str">
        <f>IF(LEN(Tablica1[[#This Row],[Kod]])-LEN(SUBSTITUTE(Tablica1[[#This Row],[Kod]]," ",""))=0,Tablica1[[#This Row],[Kod]],TRIM(RIGHT(SUBSTITUTE(Tablica1[[#This Row],[Kod]]," ",REPT(" ",30)),30)))</f>
        <v>000922</v>
      </c>
    </row>
    <row r="4267" spans="1:10" ht="15">
      <c r="A4267" s="1" t="s">
        <v>4204</v>
      </c>
      <c r="B4267" s="1" t="s">
        <v>10404</v>
      </c>
      <c r="C4267">
        <v>204</v>
      </c>
      <c r="D4267">
        <v>199</v>
      </c>
      <c r="E4267">
        <f>LEN(Tablica1[[#This Row],[Kod]])-LEN(SUBSTITUTE(Tablica1[[#This Row],[Kod]]," ",""))</f>
        <v>2</v>
      </c>
      <c r="F4267">
        <v>4266</v>
      </c>
      <c r="G4267" t="str">
        <f>IF(IF(LEN(Tablica1[[#This Row],[Kod]])-LEN(SUBSTITUTE(Tablica1[[#This Row],[Kod]]," ",""))=0,Tablica1[[#This Row],[Naziv]],"")="",G4266,IF(LEN(Tablica1[[#This Row],[Kod]])-LEN(SUBSTITUTE(Tablica1[[#This Row],[Kod]]," ",""))=0,Tablica1[[#This Row],[Naziv]],""))</f>
        <v xml:space="preserve"> Sisačko-moslavačka</v>
      </c>
      <c r="H4267" t="str">
        <f>IF(LEN(Tablica1[[#This Row],[Kod]])-LEN(SUBSTITUTE(Tablica1[[#This Row],[Kod]]," ",""))=1,UPPER(Tablica1[[#This Row],[Naziv]]),IF(LEN(Tablica1[[#This Row],[Kod]])-LEN(SUBSTITUTE(Tablica1[[#This Row],[Kod]]," ",""))=2,H4266,""))</f>
        <v xml:space="preserve"> KUTINA</v>
      </c>
      <c r="I4267" s="3" t="str">
        <f>IF(LEN(Tablica1[[#This Row],[Kod]])-LEN(SUBSTITUTE(Tablica1[[#This Row],[Kod]]," ",""))=2,Tablica1[[#This Row],[Naziv]],"")</f>
        <v xml:space="preserve"> Batina</v>
      </c>
      <c r="J4267" s="3" t="str">
        <f>IF(LEN(Tablica1[[#This Row],[Kod]])-LEN(SUBSTITUTE(Tablica1[[#This Row],[Kod]]," ",""))=0,Tablica1[[#This Row],[Kod]],TRIM(RIGHT(SUBSTITUTE(Tablica1[[#This Row],[Kod]]," ",REPT(" ",30)),30)))</f>
        <v>001597</v>
      </c>
    </row>
    <row r="4268" spans="1:10" ht="15">
      <c r="A4268" s="1" t="s">
        <v>4205</v>
      </c>
      <c r="B4268" s="1" t="s">
        <v>11259</v>
      </c>
      <c r="C4268">
        <v>254</v>
      </c>
      <c r="D4268">
        <v>254</v>
      </c>
      <c r="E4268">
        <f>LEN(Tablica1[[#This Row],[Kod]])-LEN(SUBSTITUTE(Tablica1[[#This Row],[Kod]]," ",""))</f>
        <v>2</v>
      </c>
      <c r="F4268">
        <v>4267</v>
      </c>
      <c r="G4268" t="str">
        <f>IF(IF(LEN(Tablica1[[#This Row],[Kod]])-LEN(SUBSTITUTE(Tablica1[[#This Row],[Kod]]," ",""))=0,Tablica1[[#This Row],[Naziv]],"")="",G4267,IF(LEN(Tablica1[[#This Row],[Kod]])-LEN(SUBSTITUTE(Tablica1[[#This Row],[Kod]]," ",""))=0,Tablica1[[#This Row],[Naziv]],""))</f>
        <v xml:space="preserve"> Sisačko-moslavačka</v>
      </c>
      <c r="H4268" t="str">
        <f>IF(LEN(Tablica1[[#This Row],[Kod]])-LEN(SUBSTITUTE(Tablica1[[#This Row],[Kod]]," ",""))=1,UPPER(Tablica1[[#This Row],[Naziv]]),IF(LEN(Tablica1[[#This Row],[Kod]])-LEN(SUBSTITUTE(Tablica1[[#This Row],[Kod]]," ",""))=2,H4267,""))</f>
        <v xml:space="preserve"> KUTINA</v>
      </c>
      <c r="I4268" s="3" t="str">
        <f>IF(LEN(Tablica1[[#This Row],[Kod]])-LEN(SUBSTITUTE(Tablica1[[#This Row],[Kod]]," ",""))=2,Tablica1[[#This Row],[Naziv]],"")</f>
        <v xml:space="preserve"> Brinjani</v>
      </c>
      <c r="J4268" s="3" t="str">
        <f>IF(LEN(Tablica1[[#This Row],[Kod]])-LEN(SUBSTITUTE(Tablica1[[#This Row],[Kod]]," ",""))=0,Tablica1[[#This Row],[Kod]],TRIM(RIGHT(SUBSTITUTE(Tablica1[[#This Row],[Kod]]," ",REPT(" ",30)),30)))</f>
        <v>006025</v>
      </c>
    </row>
    <row r="4269" spans="1:10" ht="15">
      <c r="A4269" s="1" t="s">
        <v>4206</v>
      </c>
      <c r="B4269" s="1" t="s">
        <v>11260</v>
      </c>
      <c r="C4269">
        <v>33</v>
      </c>
      <c r="D4269">
        <v>33</v>
      </c>
      <c r="E4269">
        <f>LEN(Tablica1[[#This Row],[Kod]])-LEN(SUBSTITUTE(Tablica1[[#This Row],[Kod]]," ",""))</f>
        <v>2</v>
      </c>
      <c r="F4269">
        <v>4268</v>
      </c>
      <c r="G4269" t="str">
        <f>IF(IF(LEN(Tablica1[[#This Row],[Kod]])-LEN(SUBSTITUTE(Tablica1[[#This Row],[Kod]]," ",""))=0,Tablica1[[#This Row],[Naziv]],"")="",G4268,IF(LEN(Tablica1[[#This Row],[Kod]])-LEN(SUBSTITUTE(Tablica1[[#This Row],[Kod]]," ",""))=0,Tablica1[[#This Row],[Naziv]],""))</f>
        <v xml:space="preserve"> Sisačko-moslavačka</v>
      </c>
      <c r="H4269" t="str">
        <f>IF(LEN(Tablica1[[#This Row],[Kod]])-LEN(SUBSTITUTE(Tablica1[[#This Row],[Kod]]," ",""))=1,UPPER(Tablica1[[#This Row],[Naziv]]),IF(LEN(Tablica1[[#This Row],[Kod]])-LEN(SUBSTITUTE(Tablica1[[#This Row],[Kod]]," ",""))=2,H4268,""))</f>
        <v xml:space="preserve"> KUTINA</v>
      </c>
      <c r="I4269" s="3" t="str">
        <f>IF(LEN(Tablica1[[#This Row],[Kod]])-LEN(SUBSTITUTE(Tablica1[[#This Row],[Kod]]," ",""))=2,Tablica1[[#This Row],[Naziv]],"")</f>
        <v xml:space="preserve"> Čaire</v>
      </c>
      <c r="J4269" s="3" t="str">
        <f>IF(LEN(Tablica1[[#This Row],[Kod]])-LEN(SUBSTITUTE(Tablica1[[#This Row],[Kod]]," ",""))=0,Tablica1[[#This Row],[Kod]],TRIM(RIGHT(SUBSTITUTE(Tablica1[[#This Row],[Kod]]," ",REPT(" ",30)),30)))</f>
        <v>008974</v>
      </c>
    </row>
    <row r="4270" spans="1:10" ht="15">
      <c r="A4270" s="1" t="s">
        <v>4207</v>
      </c>
      <c r="B4270" s="1" t="s">
        <v>11261</v>
      </c>
      <c r="C4270">
        <v>383</v>
      </c>
      <c r="D4270">
        <v>375</v>
      </c>
      <c r="E4270">
        <f>LEN(Tablica1[[#This Row],[Kod]])-LEN(SUBSTITUTE(Tablica1[[#This Row],[Kod]]," ",""))</f>
        <v>2</v>
      </c>
      <c r="F4270">
        <v>4269</v>
      </c>
      <c r="G4270" t="str">
        <f>IF(IF(LEN(Tablica1[[#This Row],[Kod]])-LEN(SUBSTITUTE(Tablica1[[#This Row],[Kod]]," ",""))=0,Tablica1[[#This Row],[Naziv]],"")="",G4269,IF(LEN(Tablica1[[#This Row],[Kod]])-LEN(SUBSTITUTE(Tablica1[[#This Row],[Kod]]," ",""))=0,Tablica1[[#This Row],[Naziv]],""))</f>
        <v xml:space="preserve"> Sisačko-moslavačka</v>
      </c>
      <c r="H4270" t="str">
        <f>IF(LEN(Tablica1[[#This Row],[Kod]])-LEN(SUBSTITUTE(Tablica1[[#This Row],[Kod]]," ",""))=1,UPPER(Tablica1[[#This Row],[Naziv]]),IF(LEN(Tablica1[[#This Row],[Kod]])-LEN(SUBSTITUTE(Tablica1[[#This Row],[Kod]]," ",""))=2,H4269,""))</f>
        <v xml:space="preserve"> KUTINA</v>
      </c>
      <c r="I4270" s="3" t="str">
        <f>IF(LEN(Tablica1[[#This Row],[Kod]])-LEN(SUBSTITUTE(Tablica1[[#This Row],[Kod]]," ",""))=2,Tablica1[[#This Row],[Naziv]],"")</f>
        <v xml:space="preserve"> Gojlo</v>
      </c>
      <c r="J4270" s="3" t="str">
        <f>IF(LEN(Tablica1[[#This Row],[Kod]])-LEN(SUBSTITUTE(Tablica1[[#This Row],[Kod]]," ",""))=0,Tablica1[[#This Row],[Kod]],TRIM(RIGHT(SUBSTITUTE(Tablica1[[#This Row],[Kod]]," ",REPT(" ",30)),30)))</f>
        <v>018139</v>
      </c>
    </row>
    <row r="4271" spans="1:10" ht="15">
      <c r="A4271" s="1" t="s">
        <v>4208</v>
      </c>
      <c r="B4271" s="1" t="s">
        <v>11262</v>
      </c>
      <c r="C4271">
        <v>989</v>
      </c>
      <c r="D4271">
        <v>965</v>
      </c>
      <c r="E4271">
        <f>LEN(Tablica1[[#This Row],[Kod]])-LEN(SUBSTITUTE(Tablica1[[#This Row],[Kod]]," ",""))</f>
        <v>2</v>
      </c>
      <c r="F4271">
        <v>4270</v>
      </c>
      <c r="G4271" t="str">
        <f>IF(IF(LEN(Tablica1[[#This Row],[Kod]])-LEN(SUBSTITUTE(Tablica1[[#This Row],[Kod]]," ",""))=0,Tablica1[[#This Row],[Naziv]],"")="",G4270,IF(LEN(Tablica1[[#This Row],[Kod]])-LEN(SUBSTITUTE(Tablica1[[#This Row],[Kod]]," ",""))=0,Tablica1[[#This Row],[Naziv]],""))</f>
        <v xml:space="preserve"> Sisačko-moslavačka</v>
      </c>
      <c r="H4271" t="str">
        <f>IF(LEN(Tablica1[[#This Row],[Kod]])-LEN(SUBSTITUTE(Tablica1[[#This Row],[Kod]]," ",""))=1,UPPER(Tablica1[[#This Row],[Naziv]]),IF(LEN(Tablica1[[#This Row],[Kod]])-LEN(SUBSTITUTE(Tablica1[[#This Row],[Kod]]," ",""))=2,H4270,""))</f>
        <v xml:space="preserve"> KUTINA</v>
      </c>
      <c r="I4271" s="3" t="str">
        <f>IF(LEN(Tablica1[[#This Row],[Kod]])-LEN(SUBSTITUTE(Tablica1[[#This Row],[Kod]]," ",""))=2,Tablica1[[#This Row],[Naziv]],"")</f>
        <v xml:space="preserve"> Husain</v>
      </c>
      <c r="J4271" s="3" t="str">
        <f>IF(LEN(Tablica1[[#This Row],[Kod]])-LEN(SUBSTITUTE(Tablica1[[#This Row],[Kod]]," ",""))=0,Tablica1[[#This Row],[Kod]],TRIM(RIGHT(SUBSTITUTE(Tablica1[[#This Row],[Kod]]," ",REPT(" ",30)),30)))</f>
        <v>024252</v>
      </c>
    </row>
    <row r="4272" spans="1:10" ht="15">
      <c r="A4272" s="1" t="s">
        <v>4209</v>
      </c>
      <c r="B4272" s="1" t="s">
        <v>11263</v>
      </c>
      <c r="C4272">
        <v>839</v>
      </c>
      <c r="D4272">
        <v>818</v>
      </c>
      <c r="E4272">
        <f>LEN(Tablica1[[#This Row],[Kod]])-LEN(SUBSTITUTE(Tablica1[[#This Row],[Kod]]," ",""))</f>
        <v>2</v>
      </c>
      <c r="F4272">
        <v>4271</v>
      </c>
      <c r="G4272" t="str">
        <f>IF(IF(LEN(Tablica1[[#This Row],[Kod]])-LEN(SUBSTITUTE(Tablica1[[#This Row],[Kod]]," ",""))=0,Tablica1[[#This Row],[Naziv]],"")="",G4271,IF(LEN(Tablica1[[#This Row],[Kod]])-LEN(SUBSTITUTE(Tablica1[[#This Row],[Kod]]," ",""))=0,Tablica1[[#This Row],[Naziv]],""))</f>
        <v xml:space="preserve"> Sisačko-moslavačka</v>
      </c>
      <c r="H4272" t="str">
        <f>IF(LEN(Tablica1[[#This Row],[Kod]])-LEN(SUBSTITUTE(Tablica1[[#This Row],[Kod]]," ",""))=1,UPPER(Tablica1[[#This Row],[Naziv]]),IF(LEN(Tablica1[[#This Row],[Kod]])-LEN(SUBSTITUTE(Tablica1[[#This Row],[Kod]]," ",""))=2,H4271,""))</f>
        <v xml:space="preserve"> KUTINA</v>
      </c>
      <c r="I4272" s="3" t="str">
        <f>IF(LEN(Tablica1[[#This Row],[Kod]])-LEN(SUBSTITUTE(Tablica1[[#This Row],[Kod]]," ",""))=2,Tablica1[[#This Row],[Naziv]],"")</f>
        <v xml:space="preserve"> Ilova</v>
      </c>
      <c r="J4272" s="3" t="str">
        <f>IF(LEN(Tablica1[[#This Row],[Kod]])-LEN(SUBSTITUTE(Tablica1[[#This Row],[Kod]]," ",""))=0,Tablica1[[#This Row],[Kod]],TRIM(RIGHT(SUBSTITUTE(Tablica1[[#This Row],[Kod]]," ",REPT(" ",30)),30)))</f>
        <v>024392</v>
      </c>
    </row>
    <row r="4273" spans="1:10" ht="15">
      <c r="A4273" s="1" t="s">
        <v>4210</v>
      </c>
      <c r="B4273" s="1" t="s">
        <v>11264</v>
      </c>
      <c r="C4273">
        <v>422</v>
      </c>
      <c r="D4273">
        <v>402</v>
      </c>
      <c r="E4273">
        <f>LEN(Tablica1[[#This Row],[Kod]])-LEN(SUBSTITUTE(Tablica1[[#This Row],[Kod]]," ",""))</f>
        <v>2</v>
      </c>
      <c r="F4273">
        <v>4272</v>
      </c>
      <c r="G4273" t="str">
        <f>IF(IF(LEN(Tablica1[[#This Row],[Kod]])-LEN(SUBSTITUTE(Tablica1[[#This Row],[Kod]]," ",""))=0,Tablica1[[#This Row],[Naziv]],"")="",G4272,IF(LEN(Tablica1[[#This Row],[Kod]])-LEN(SUBSTITUTE(Tablica1[[#This Row],[Kod]]," ",""))=0,Tablica1[[#This Row],[Naziv]],""))</f>
        <v xml:space="preserve"> Sisačko-moslavačka</v>
      </c>
      <c r="H4273" t="str">
        <f>IF(LEN(Tablica1[[#This Row],[Kod]])-LEN(SUBSTITUTE(Tablica1[[#This Row],[Kod]]," ",""))=1,UPPER(Tablica1[[#This Row],[Naziv]]),IF(LEN(Tablica1[[#This Row],[Kod]])-LEN(SUBSTITUTE(Tablica1[[#This Row],[Kod]]," ",""))=2,H4272,""))</f>
        <v xml:space="preserve"> KUTINA</v>
      </c>
      <c r="I4273" s="3" t="str">
        <f>IF(LEN(Tablica1[[#This Row],[Kod]])-LEN(SUBSTITUTE(Tablica1[[#This Row],[Kod]]," ",""))=2,Tablica1[[#This Row],[Naziv]],"")</f>
        <v xml:space="preserve"> Jamarica</v>
      </c>
      <c r="J4273" s="3" t="str">
        <f>IF(LEN(Tablica1[[#This Row],[Kod]])-LEN(SUBSTITUTE(Tablica1[[#This Row],[Kod]]," ",""))=0,Tablica1[[#This Row],[Kod]],TRIM(RIGHT(SUBSTITUTE(Tablica1[[#This Row],[Kod]]," ",REPT(" ",30)),30)))</f>
        <v>025470</v>
      </c>
    </row>
    <row r="4274" spans="1:10" ht="15">
      <c r="A4274" s="1" t="s">
        <v>4211</v>
      </c>
      <c r="B4274" s="1" t="s">
        <v>11265</v>
      </c>
      <c r="C4274">
        <v>211</v>
      </c>
      <c r="D4274">
        <v>200</v>
      </c>
      <c r="E4274">
        <f>LEN(Tablica1[[#This Row],[Kod]])-LEN(SUBSTITUTE(Tablica1[[#This Row],[Kod]]," ",""))</f>
        <v>2</v>
      </c>
      <c r="F4274">
        <v>4273</v>
      </c>
      <c r="G4274" t="str">
        <f>IF(IF(LEN(Tablica1[[#This Row],[Kod]])-LEN(SUBSTITUTE(Tablica1[[#This Row],[Kod]]," ",""))=0,Tablica1[[#This Row],[Naziv]],"")="",G4273,IF(LEN(Tablica1[[#This Row],[Kod]])-LEN(SUBSTITUTE(Tablica1[[#This Row],[Kod]]," ",""))=0,Tablica1[[#This Row],[Naziv]],""))</f>
        <v xml:space="preserve"> Sisačko-moslavačka</v>
      </c>
      <c r="H4274" t="str">
        <f>IF(LEN(Tablica1[[#This Row],[Kod]])-LEN(SUBSTITUTE(Tablica1[[#This Row],[Kod]]," ",""))=1,UPPER(Tablica1[[#This Row],[Naziv]]),IF(LEN(Tablica1[[#This Row],[Kod]])-LEN(SUBSTITUTE(Tablica1[[#This Row],[Kod]]," ",""))=2,H4273,""))</f>
        <v xml:space="preserve"> KUTINA</v>
      </c>
      <c r="I4274" s="3" t="str">
        <f>IF(LEN(Tablica1[[#This Row],[Kod]])-LEN(SUBSTITUTE(Tablica1[[#This Row],[Kod]]," ",""))=2,Tablica1[[#This Row],[Naziv]],"")</f>
        <v xml:space="preserve"> Janja Lipa</v>
      </c>
      <c r="J4274" s="3" t="str">
        <f>IF(LEN(Tablica1[[#This Row],[Kod]])-LEN(SUBSTITUTE(Tablica1[[#This Row],[Kod]]," ",""))=0,Tablica1[[#This Row],[Kod]],TRIM(RIGHT(SUBSTITUTE(Tablica1[[#This Row],[Kod]]," ",REPT(" ",30)),30)))</f>
        <v>025577</v>
      </c>
    </row>
    <row r="4275" spans="1:10" ht="15">
      <c r="A4275" s="1" t="s">
        <v>4212</v>
      </c>
      <c r="B4275" s="1" t="s">
        <v>11266</v>
      </c>
      <c r="C4275">
        <v>250</v>
      </c>
      <c r="D4275">
        <v>229</v>
      </c>
      <c r="E4275">
        <f>LEN(Tablica1[[#This Row],[Kod]])-LEN(SUBSTITUTE(Tablica1[[#This Row],[Kod]]," ",""))</f>
        <v>2</v>
      </c>
      <c r="F4275">
        <v>4274</v>
      </c>
      <c r="G4275" t="str">
        <f>IF(IF(LEN(Tablica1[[#This Row],[Kod]])-LEN(SUBSTITUTE(Tablica1[[#This Row],[Kod]]," ",""))=0,Tablica1[[#This Row],[Naziv]],"")="",G4274,IF(LEN(Tablica1[[#This Row],[Kod]])-LEN(SUBSTITUTE(Tablica1[[#This Row],[Kod]]," ",""))=0,Tablica1[[#This Row],[Naziv]],""))</f>
        <v xml:space="preserve"> Sisačko-moslavačka</v>
      </c>
      <c r="H4275" t="str">
        <f>IF(LEN(Tablica1[[#This Row],[Kod]])-LEN(SUBSTITUTE(Tablica1[[#This Row],[Kod]]," ",""))=1,UPPER(Tablica1[[#This Row],[Naziv]]),IF(LEN(Tablica1[[#This Row],[Kod]])-LEN(SUBSTITUTE(Tablica1[[#This Row],[Kod]]," ",""))=2,H4274,""))</f>
        <v xml:space="preserve"> KUTINA</v>
      </c>
      <c r="I4275" s="3" t="str">
        <f>IF(LEN(Tablica1[[#This Row],[Kod]])-LEN(SUBSTITUTE(Tablica1[[#This Row],[Kod]]," ",""))=2,Tablica1[[#This Row],[Naziv]],"")</f>
        <v xml:space="preserve"> Katoličke Čaire</v>
      </c>
      <c r="J4275" s="3" t="str">
        <f>IF(LEN(Tablica1[[#This Row],[Kod]])-LEN(SUBSTITUTE(Tablica1[[#This Row],[Kod]]," ",""))=0,Tablica1[[#This Row],[Kod]],TRIM(RIGHT(SUBSTITUTE(Tablica1[[#This Row],[Kod]]," ",REPT(" ",30)),30)))</f>
        <v>028142</v>
      </c>
    </row>
    <row r="4276" spans="1:10" ht="15">
      <c r="A4276" s="1" t="s">
        <v>4213</v>
      </c>
      <c r="B4276" s="1" t="s">
        <v>11267</v>
      </c>
      <c r="C4276">
        <v>123</v>
      </c>
      <c r="D4276">
        <v>117</v>
      </c>
      <c r="E4276">
        <f>LEN(Tablica1[[#This Row],[Kod]])-LEN(SUBSTITUTE(Tablica1[[#This Row],[Kod]]," ",""))</f>
        <v>2</v>
      </c>
      <c r="F4276">
        <v>4275</v>
      </c>
      <c r="G4276" t="str">
        <f>IF(IF(LEN(Tablica1[[#This Row],[Kod]])-LEN(SUBSTITUTE(Tablica1[[#This Row],[Kod]]," ",""))=0,Tablica1[[#This Row],[Naziv]],"")="",G4275,IF(LEN(Tablica1[[#This Row],[Kod]])-LEN(SUBSTITUTE(Tablica1[[#This Row],[Kod]]," ",""))=0,Tablica1[[#This Row],[Naziv]],""))</f>
        <v xml:space="preserve"> Sisačko-moslavačka</v>
      </c>
      <c r="H4276" t="str">
        <f>IF(LEN(Tablica1[[#This Row],[Kod]])-LEN(SUBSTITUTE(Tablica1[[#This Row],[Kod]]," ",""))=1,UPPER(Tablica1[[#This Row],[Naziv]]),IF(LEN(Tablica1[[#This Row],[Kod]])-LEN(SUBSTITUTE(Tablica1[[#This Row],[Kod]]," ",""))=2,H4275,""))</f>
        <v xml:space="preserve"> KUTINA</v>
      </c>
      <c r="I4276" s="3" t="str">
        <f>IF(LEN(Tablica1[[#This Row],[Kod]])-LEN(SUBSTITUTE(Tablica1[[#This Row],[Kod]]," ",""))=2,Tablica1[[#This Row],[Naziv]],"")</f>
        <v xml:space="preserve"> Kletište</v>
      </c>
      <c r="J4276" s="3" t="str">
        <f>IF(LEN(Tablica1[[#This Row],[Kod]])-LEN(SUBSTITUTE(Tablica1[[#This Row],[Kod]]," ",""))=0,Tablica1[[#This Row],[Kod]],TRIM(RIGHT(SUBSTITUTE(Tablica1[[#This Row],[Kod]]," ",REPT(" ",30)),30)))</f>
        <v>028835</v>
      </c>
    </row>
    <row r="4277" spans="1:10" ht="15">
      <c r="A4277" s="1" t="s">
        <v>4214</v>
      </c>
      <c r="B4277" s="1" t="s">
        <v>11268</v>
      </c>
      <c r="C4277">
        <v>77</v>
      </c>
      <c r="D4277">
        <v>73</v>
      </c>
      <c r="E4277">
        <f>LEN(Tablica1[[#This Row],[Kod]])-LEN(SUBSTITUTE(Tablica1[[#This Row],[Kod]]," ",""))</f>
        <v>2</v>
      </c>
      <c r="F4277">
        <v>4276</v>
      </c>
      <c r="G4277" t="str">
        <f>IF(IF(LEN(Tablica1[[#This Row],[Kod]])-LEN(SUBSTITUTE(Tablica1[[#This Row],[Kod]]," ",""))=0,Tablica1[[#This Row],[Naziv]],"")="",G4276,IF(LEN(Tablica1[[#This Row],[Kod]])-LEN(SUBSTITUTE(Tablica1[[#This Row],[Kod]]," ",""))=0,Tablica1[[#This Row],[Naziv]],""))</f>
        <v xml:space="preserve"> Sisačko-moslavačka</v>
      </c>
      <c r="H4277" t="str">
        <f>IF(LEN(Tablica1[[#This Row],[Kod]])-LEN(SUBSTITUTE(Tablica1[[#This Row],[Kod]]," ",""))=1,UPPER(Tablica1[[#This Row],[Naziv]]),IF(LEN(Tablica1[[#This Row],[Kod]])-LEN(SUBSTITUTE(Tablica1[[#This Row],[Kod]]," ",""))=2,H4276,""))</f>
        <v xml:space="preserve"> KUTINA</v>
      </c>
      <c r="I4277" s="3" t="str">
        <f>IF(LEN(Tablica1[[#This Row],[Kod]])-LEN(SUBSTITUTE(Tablica1[[#This Row],[Kod]]," ",""))=2,Tablica1[[#This Row],[Naziv]],"")</f>
        <v xml:space="preserve"> Krajiška Kutinica</v>
      </c>
      <c r="J4277" s="3" t="str">
        <f>IF(LEN(Tablica1[[#This Row],[Kod]])-LEN(SUBSTITUTE(Tablica1[[#This Row],[Kod]]," ",""))=0,Tablica1[[#This Row],[Kod]],TRIM(RIGHT(SUBSTITUTE(Tablica1[[#This Row],[Kod]]," ",REPT(" ",30)),30)))</f>
        <v>031500</v>
      </c>
    </row>
    <row r="4278" spans="1:10" ht="15">
      <c r="A4278" s="1" t="s">
        <v>4215</v>
      </c>
      <c r="B4278" s="1" t="s">
        <v>7584</v>
      </c>
      <c r="C4278">
        <v>14117</v>
      </c>
      <c r="D4278">
        <v>13773</v>
      </c>
      <c r="E4278">
        <f>LEN(Tablica1[[#This Row],[Kod]])-LEN(SUBSTITUTE(Tablica1[[#This Row],[Kod]]," ",""))</f>
        <v>2</v>
      </c>
      <c r="F4278">
        <v>4277</v>
      </c>
      <c r="G4278" t="str">
        <f>IF(IF(LEN(Tablica1[[#This Row],[Kod]])-LEN(SUBSTITUTE(Tablica1[[#This Row],[Kod]]," ",""))=0,Tablica1[[#This Row],[Naziv]],"")="",G4277,IF(LEN(Tablica1[[#This Row],[Kod]])-LEN(SUBSTITUTE(Tablica1[[#This Row],[Kod]]," ",""))=0,Tablica1[[#This Row],[Naziv]],""))</f>
        <v xml:space="preserve"> Sisačko-moslavačka</v>
      </c>
      <c r="H4278" t="str">
        <f>IF(LEN(Tablica1[[#This Row],[Kod]])-LEN(SUBSTITUTE(Tablica1[[#This Row],[Kod]]," ",""))=1,UPPER(Tablica1[[#This Row],[Naziv]]),IF(LEN(Tablica1[[#This Row],[Kod]])-LEN(SUBSTITUTE(Tablica1[[#This Row],[Kod]]," ",""))=2,H4277,""))</f>
        <v xml:space="preserve"> KUTINA</v>
      </c>
      <c r="I4278" s="3" t="str">
        <f>IF(LEN(Tablica1[[#This Row],[Kod]])-LEN(SUBSTITUTE(Tablica1[[#This Row],[Kod]]," ",""))=2,Tablica1[[#This Row],[Naziv]],"")</f>
        <v xml:space="preserve"> Kutina</v>
      </c>
      <c r="J4278" s="3" t="str">
        <f>IF(LEN(Tablica1[[#This Row],[Kod]])-LEN(SUBSTITUTE(Tablica1[[#This Row],[Kod]]," ",""))=0,Tablica1[[#This Row],[Kod]],TRIM(RIGHT(SUBSTITUTE(Tablica1[[#This Row],[Kod]]," ",REPT(" ",30)),30)))</f>
        <v>033812</v>
      </c>
    </row>
    <row r="4279" spans="1:10" ht="15">
      <c r="A4279" s="1" t="s">
        <v>4216</v>
      </c>
      <c r="B4279" s="1" t="s">
        <v>11269</v>
      </c>
      <c r="C4279">
        <v>55</v>
      </c>
      <c r="D4279">
        <v>52</v>
      </c>
      <c r="E4279">
        <f>LEN(Tablica1[[#This Row],[Kod]])-LEN(SUBSTITUTE(Tablica1[[#This Row],[Kod]]," ",""))</f>
        <v>2</v>
      </c>
      <c r="F4279">
        <v>4278</v>
      </c>
      <c r="G4279" t="str">
        <f>IF(IF(LEN(Tablica1[[#This Row],[Kod]])-LEN(SUBSTITUTE(Tablica1[[#This Row],[Kod]]," ",""))=0,Tablica1[[#This Row],[Naziv]],"")="",G4278,IF(LEN(Tablica1[[#This Row],[Kod]])-LEN(SUBSTITUTE(Tablica1[[#This Row],[Kod]]," ",""))=0,Tablica1[[#This Row],[Naziv]],""))</f>
        <v xml:space="preserve"> Sisačko-moslavačka</v>
      </c>
      <c r="H4279" t="str">
        <f>IF(LEN(Tablica1[[#This Row],[Kod]])-LEN(SUBSTITUTE(Tablica1[[#This Row],[Kod]]," ",""))=1,UPPER(Tablica1[[#This Row],[Naziv]]),IF(LEN(Tablica1[[#This Row],[Kod]])-LEN(SUBSTITUTE(Tablica1[[#This Row],[Kod]]," ",""))=2,H4278,""))</f>
        <v xml:space="preserve"> KUTINA</v>
      </c>
      <c r="I4279" s="3" t="str">
        <f>IF(LEN(Tablica1[[#This Row],[Kod]])-LEN(SUBSTITUTE(Tablica1[[#This Row],[Kod]]," ",""))=2,Tablica1[[#This Row],[Naziv]],"")</f>
        <v xml:space="preserve"> Kutinica</v>
      </c>
      <c r="J4279" s="3" t="str">
        <f>IF(LEN(Tablica1[[#This Row],[Kod]])-LEN(SUBSTITUTE(Tablica1[[#This Row],[Kod]]," ",""))=0,Tablica1[[#This Row],[Kod]],TRIM(RIGHT(SUBSTITUTE(Tablica1[[#This Row],[Kod]]," ",REPT(" ",30)),30)))</f>
        <v>033839</v>
      </c>
    </row>
    <row r="4280" spans="1:10" ht="15">
      <c r="A4280" s="1" t="s">
        <v>4217</v>
      </c>
      <c r="B4280" s="1" t="s">
        <v>11270</v>
      </c>
      <c r="C4280">
        <v>589</v>
      </c>
      <c r="D4280">
        <v>580</v>
      </c>
      <c r="E4280">
        <f>LEN(Tablica1[[#This Row],[Kod]])-LEN(SUBSTITUTE(Tablica1[[#This Row],[Kod]]," ",""))</f>
        <v>2</v>
      </c>
      <c r="F4280">
        <v>4279</v>
      </c>
      <c r="G4280" t="str">
        <f>IF(IF(LEN(Tablica1[[#This Row],[Kod]])-LEN(SUBSTITUTE(Tablica1[[#This Row],[Kod]]," ",""))=0,Tablica1[[#This Row],[Naziv]],"")="",G4279,IF(LEN(Tablica1[[#This Row],[Kod]])-LEN(SUBSTITUTE(Tablica1[[#This Row],[Kod]]," ",""))=0,Tablica1[[#This Row],[Naziv]],""))</f>
        <v xml:space="preserve"> Sisačko-moslavačka</v>
      </c>
      <c r="H4280" t="str">
        <f>IF(LEN(Tablica1[[#This Row],[Kod]])-LEN(SUBSTITUTE(Tablica1[[#This Row],[Kod]]," ",""))=1,UPPER(Tablica1[[#This Row],[Naziv]]),IF(LEN(Tablica1[[#This Row],[Kod]])-LEN(SUBSTITUTE(Tablica1[[#This Row],[Kod]]," ",""))=2,H4279,""))</f>
        <v xml:space="preserve"> KUTINA</v>
      </c>
      <c r="I4280" s="3" t="str">
        <f>IF(LEN(Tablica1[[#This Row],[Kod]])-LEN(SUBSTITUTE(Tablica1[[#This Row],[Kod]]," ",""))=2,Tablica1[[#This Row],[Naziv]],"")</f>
        <v xml:space="preserve"> Kutinska Slatina</v>
      </c>
      <c r="J4280" s="3" t="str">
        <f>IF(LEN(Tablica1[[#This Row],[Kod]])-LEN(SUBSTITUTE(Tablica1[[#This Row],[Kod]]," ",""))=0,Tablica1[[#This Row],[Kod]],TRIM(RIGHT(SUBSTITUTE(Tablica1[[#This Row],[Kod]]," ",REPT(" ",30)),30)))</f>
        <v>033847</v>
      </c>
    </row>
    <row r="4281" spans="1:10" ht="15">
      <c r="A4281" s="1" t="s">
        <v>4218</v>
      </c>
      <c r="B4281" s="1" t="s">
        <v>11271</v>
      </c>
      <c r="C4281">
        <v>488</v>
      </c>
      <c r="D4281">
        <v>484</v>
      </c>
      <c r="E4281">
        <f>LEN(Tablica1[[#This Row],[Kod]])-LEN(SUBSTITUTE(Tablica1[[#This Row],[Kod]]," ",""))</f>
        <v>2</v>
      </c>
      <c r="F4281">
        <v>4280</v>
      </c>
      <c r="G4281" t="str">
        <f>IF(IF(LEN(Tablica1[[#This Row],[Kod]])-LEN(SUBSTITUTE(Tablica1[[#This Row],[Kod]]," ",""))=0,Tablica1[[#This Row],[Naziv]],"")="",G4280,IF(LEN(Tablica1[[#This Row],[Kod]])-LEN(SUBSTITUTE(Tablica1[[#This Row],[Kod]]," ",""))=0,Tablica1[[#This Row],[Naziv]],""))</f>
        <v xml:space="preserve"> Sisačko-moslavačka</v>
      </c>
      <c r="H4281" t="str">
        <f>IF(LEN(Tablica1[[#This Row],[Kod]])-LEN(SUBSTITUTE(Tablica1[[#This Row],[Kod]]," ",""))=1,UPPER(Tablica1[[#This Row],[Naziv]]),IF(LEN(Tablica1[[#This Row],[Kod]])-LEN(SUBSTITUTE(Tablica1[[#This Row],[Kod]]," ",""))=2,H4280,""))</f>
        <v xml:space="preserve"> KUTINA</v>
      </c>
      <c r="I4281" s="3" t="str">
        <f>IF(LEN(Tablica1[[#This Row],[Kod]])-LEN(SUBSTITUTE(Tablica1[[#This Row],[Kod]]," ",""))=2,Tablica1[[#This Row],[Naziv]],"")</f>
        <v xml:space="preserve"> Međurić</v>
      </c>
      <c r="J4281" s="3" t="str">
        <f>IF(LEN(Tablica1[[#This Row],[Kod]])-LEN(SUBSTITUTE(Tablica1[[#This Row],[Kod]]," ",""))=0,Tablica1[[#This Row],[Kod]],TRIM(RIGHT(SUBSTITUTE(Tablica1[[#This Row],[Kod]]," ",REPT(" ",30)),30)))</f>
        <v>040401</v>
      </c>
    </row>
    <row r="4282" spans="1:10" ht="15">
      <c r="A4282" s="1" t="s">
        <v>4219</v>
      </c>
      <c r="B4282" s="1" t="s">
        <v>11272</v>
      </c>
      <c r="C4282">
        <v>143</v>
      </c>
      <c r="D4282">
        <v>140</v>
      </c>
      <c r="E4282">
        <f>LEN(Tablica1[[#This Row],[Kod]])-LEN(SUBSTITUTE(Tablica1[[#This Row],[Kod]]," ",""))</f>
        <v>2</v>
      </c>
      <c r="F4282">
        <v>4281</v>
      </c>
      <c r="G4282" t="str">
        <f>IF(IF(LEN(Tablica1[[#This Row],[Kod]])-LEN(SUBSTITUTE(Tablica1[[#This Row],[Kod]]," ",""))=0,Tablica1[[#This Row],[Naziv]],"")="",G4281,IF(LEN(Tablica1[[#This Row],[Kod]])-LEN(SUBSTITUTE(Tablica1[[#This Row],[Kod]]," ",""))=0,Tablica1[[#This Row],[Naziv]],""))</f>
        <v xml:space="preserve"> Sisačko-moslavačka</v>
      </c>
      <c r="H4282" t="str">
        <f>IF(LEN(Tablica1[[#This Row],[Kod]])-LEN(SUBSTITUTE(Tablica1[[#This Row],[Kod]]," ",""))=1,UPPER(Tablica1[[#This Row],[Naziv]]),IF(LEN(Tablica1[[#This Row],[Kod]])-LEN(SUBSTITUTE(Tablica1[[#This Row],[Kod]]," ",""))=2,H4281,""))</f>
        <v xml:space="preserve"> KUTINA</v>
      </c>
      <c r="I4282" s="3" t="str">
        <f>IF(LEN(Tablica1[[#This Row],[Kod]])-LEN(SUBSTITUTE(Tablica1[[#This Row],[Kod]]," ",""))=2,Tablica1[[#This Row],[Naziv]],"")</f>
        <v xml:space="preserve"> Mikleuška</v>
      </c>
      <c r="J4282" s="3" t="str">
        <f>IF(LEN(Tablica1[[#This Row],[Kod]])-LEN(SUBSTITUTE(Tablica1[[#This Row],[Kod]]," ",""))=0,Tablica1[[#This Row],[Kod]],TRIM(RIGHT(SUBSTITUTE(Tablica1[[#This Row],[Kod]]," ",REPT(" ",30)),30)))</f>
        <v>040908</v>
      </c>
    </row>
    <row r="4283" spans="1:10" ht="15">
      <c r="A4283" s="1" t="s">
        <v>4220</v>
      </c>
      <c r="B4283" s="1" t="s">
        <v>11273</v>
      </c>
      <c r="C4283">
        <v>128</v>
      </c>
      <c r="D4283">
        <v>114</v>
      </c>
      <c r="E4283">
        <f>LEN(Tablica1[[#This Row],[Kod]])-LEN(SUBSTITUTE(Tablica1[[#This Row],[Kod]]," ",""))</f>
        <v>2</v>
      </c>
      <c r="F4283">
        <v>4282</v>
      </c>
      <c r="G4283" t="str">
        <f>IF(IF(LEN(Tablica1[[#This Row],[Kod]])-LEN(SUBSTITUTE(Tablica1[[#This Row],[Kod]]," ",""))=0,Tablica1[[#This Row],[Naziv]],"")="",G4282,IF(LEN(Tablica1[[#This Row],[Kod]])-LEN(SUBSTITUTE(Tablica1[[#This Row],[Kod]]," ",""))=0,Tablica1[[#This Row],[Naziv]],""))</f>
        <v xml:space="preserve"> Sisačko-moslavačka</v>
      </c>
      <c r="H4283" t="str">
        <f>IF(LEN(Tablica1[[#This Row],[Kod]])-LEN(SUBSTITUTE(Tablica1[[#This Row],[Kod]]," ",""))=1,UPPER(Tablica1[[#This Row],[Naziv]]),IF(LEN(Tablica1[[#This Row],[Kod]])-LEN(SUBSTITUTE(Tablica1[[#This Row],[Kod]]," ",""))=2,H4282,""))</f>
        <v xml:space="preserve"> KUTINA</v>
      </c>
      <c r="I4283" s="3" t="str">
        <f>IF(LEN(Tablica1[[#This Row],[Kod]])-LEN(SUBSTITUTE(Tablica1[[#This Row],[Kod]]," ",""))=2,Tablica1[[#This Row],[Naziv]],"")</f>
        <v xml:space="preserve"> Mišinka</v>
      </c>
      <c r="J4283" s="3" t="str">
        <f>IF(LEN(Tablica1[[#This Row],[Kod]])-LEN(SUBSTITUTE(Tablica1[[#This Row],[Kod]]," ",""))=0,Tablica1[[#This Row],[Kod]],TRIM(RIGHT(SUBSTITUTE(Tablica1[[#This Row],[Kod]]," ",REPT(" ",30)),30)))</f>
        <v>041394</v>
      </c>
    </row>
    <row r="4284" spans="1:10" ht="15">
      <c r="A4284" s="1" t="s">
        <v>4221</v>
      </c>
      <c r="B4284" s="1" t="s">
        <v>11274</v>
      </c>
      <c r="C4284">
        <v>1939</v>
      </c>
      <c r="D4284">
        <v>1827</v>
      </c>
      <c r="E4284">
        <f>LEN(Tablica1[[#This Row],[Kod]])-LEN(SUBSTITUTE(Tablica1[[#This Row],[Kod]]," ",""))</f>
        <v>2</v>
      </c>
      <c r="F4284">
        <v>4283</v>
      </c>
      <c r="G4284" t="str">
        <f>IF(IF(LEN(Tablica1[[#This Row],[Kod]])-LEN(SUBSTITUTE(Tablica1[[#This Row],[Kod]]," ",""))=0,Tablica1[[#This Row],[Naziv]],"")="",G4283,IF(LEN(Tablica1[[#This Row],[Kod]])-LEN(SUBSTITUTE(Tablica1[[#This Row],[Kod]]," ",""))=0,Tablica1[[#This Row],[Naziv]],""))</f>
        <v xml:space="preserve"> Sisačko-moslavačka</v>
      </c>
      <c r="H4284" t="str">
        <f>IF(LEN(Tablica1[[#This Row],[Kod]])-LEN(SUBSTITUTE(Tablica1[[#This Row],[Kod]]," ",""))=1,UPPER(Tablica1[[#This Row],[Naziv]]),IF(LEN(Tablica1[[#This Row],[Kod]])-LEN(SUBSTITUTE(Tablica1[[#This Row],[Kod]]," ",""))=2,H4283,""))</f>
        <v xml:space="preserve"> KUTINA</v>
      </c>
      <c r="I4284" s="3" t="str">
        <f>IF(LEN(Tablica1[[#This Row],[Kod]])-LEN(SUBSTITUTE(Tablica1[[#This Row],[Kod]]," ",""))=2,Tablica1[[#This Row],[Naziv]],"")</f>
        <v xml:space="preserve"> Repušnica</v>
      </c>
      <c r="J4284" s="3" t="str">
        <f>IF(LEN(Tablica1[[#This Row],[Kod]])-LEN(SUBSTITUTE(Tablica1[[#This Row],[Kod]]," ",""))=0,Tablica1[[#This Row],[Kod]],TRIM(RIGHT(SUBSTITUTE(Tablica1[[#This Row],[Kod]]," ",REPT(" ",30)),30)))</f>
        <v>054887</v>
      </c>
    </row>
    <row r="4285" spans="1:10" ht="15">
      <c r="A4285" s="1" t="s">
        <v>4222</v>
      </c>
      <c r="B4285" s="1" t="s">
        <v>11275</v>
      </c>
      <c r="C4285">
        <v>294</v>
      </c>
      <c r="D4285">
        <v>281</v>
      </c>
      <c r="E4285">
        <f>LEN(Tablica1[[#This Row],[Kod]])-LEN(SUBSTITUTE(Tablica1[[#This Row],[Kod]]," ",""))</f>
        <v>2</v>
      </c>
      <c r="F4285">
        <v>4284</v>
      </c>
      <c r="G4285" t="str">
        <f>IF(IF(LEN(Tablica1[[#This Row],[Kod]])-LEN(SUBSTITUTE(Tablica1[[#This Row],[Kod]]," ",""))=0,Tablica1[[#This Row],[Naziv]],"")="",G4284,IF(LEN(Tablica1[[#This Row],[Kod]])-LEN(SUBSTITUTE(Tablica1[[#This Row],[Kod]]," ",""))=0,Tablica1[[#This Row],[Naziv]],""))</f>
        <v xml:space="preserve"> Sisačko-moslavačka</v>
      </c>
      <c r="H4285" t="str">
        <f>IF(LEN(Tablica1[[#This Row],[Kod]])-LEN(SUBSTITUTE(Tablica1[[#This Row],[Kod]]," ",""))=1,UPPER(Tablica1[[#This Row],[Naziv]]),IF(LEN(Tablica1[[#This Row],[Kod]])-LEN(SUBSTITUTE(Tablica1[[#This Row],[Kod]]," ",""))=2,H4284,""))</f>
        <v xml:space="preserve"> KUTINA</v>
      </c>
      <c r="I4285" s="3" t="str">
        <f>IF(LEN(Tablica1[[#This Row],[Kod]])-LEN(SUBSTITUTE(Tablica1[[#This Row],[Kod]]," ",""))=2,Tablica1[[#This Row],[Naziv]],"")</f>
        <v xml:space="preserve"> Selište</v>
      </c>
      <c r="J4285" s="3" t="str">
        <f>IF(LEN(Tablica1[[#This Row],[Kod]])-LEN(SUBSTITUTE(Tablica1[[#This Row],[Kod]]," ",""))=0,Tablica1[[#This Row],[Kod]],TRIM(RIGHT(SUBSTITUTE(Tablica1[[#This Row],[Kod]]," ",REPT(" ",30)),30)))</f>
        <v>057037</v>
      </c>
    </row>
    <row r="4286" spans="1:10" ht="15">
      <c r="A4286" s="1" t="s">
        <v>4223</v>
      </c>
      <c r="B4286" s="1" t="s">
        <v>11276</v>
      </c>
      <c r="C4286">
        <v>468</v>
      </c>
      <c r="D4286">
        <v>443</v>
      </c>
      <c r="E4286">
        <f>LEN(Tablica1[[#This Row],[Kod]])-LEN(SUBSTITUTE(Tablica1[[#This Row],[Kod]]," ",""))</f>
        <v>2</v>
      </c>
      <c r="F4286">
        <v>4285</v>
      </c>
      <c r="G4286" t="str">
        <f>IF(IF(LEN(Tablica1[[#This Row],[Kod]])-LEN(SUBSTITUTE(Tablica1[[#This Row],[Kod]]," ",""))=0,Tablica1[[#This Row],[Naziv]],"")="",G4285,IF(LEN(Tablica1[[#This Row],[Kod]])-LEN(SUBSTITUTE(Tablica1[[#This Row],[Kod]]," ",""))=0,Tablica1[[#This Row],[Naziv]],""))</f>
        <v xml:space="preserve"> Sisačko-moslavačka</v>
      </c>
      <c r="H4286" t="str">
        <f>IF(LEN(Tablica1[[#This Row],[Kod]])-LEN(SUBSTITUTE(Tablica1[[#This Row],[Kod]]," ",""))=1,UPPER(Tablica1[[#This Row],[Naziv]]),IF(LEN(Tablica1[[#This Row],[Kod]])-LEN(SUBSTITUTE(Tablica1[[#This Row],[Kod]]," ",""))=2,H4285,""))</f>
        <v xml:space="preserve"> KUTINA</v>
      </c>
      <c r="I4286" s="3" t="str">
        <f>IF(LEN(Tablica1[[#This Row],[Kod]])-LEN(SUBSTITUTE(Tablica1[[#This Row],[Kod]]," ",""))=2,Tablica1[[#This Row],[Naziv]],"")</f>
        <v xml:space="preserve"> Stupovača</v>
      </c>
      <c r="J4286" s="3" t="str">
        <f>IF(LEN(Tablica1[[#This Row],[Kod]])-LEN(SUBSTITUTE(Tablica1[[#This Row],[Kod]]," ",""))=0,Tablica1[[#This Row],[Kod]],TRIM(RIGHT(SUBSTITUTE(Tablica1[[#This Row],[Kod]]," ",REPT(" ",30)),30)))</f>
        <v>061310</v>
      </c>
    </row>
    <row r="4287" spans="1:10" ht="15">
      <c r="A4287" s="1" t="s">
        <v>4224</v>
      </c>
      <c r="B4287" s="1" t="s">
        <v>11277</v>
      </c>
      <c r="C4287">
        <v>391</v>
      </c>
      <c r="D4287">
        <v>383</v>
      </c>
      <c r="E4287">
        <f>LEN(Tablica1[[#This Row],[Kod]])-LEN(SUBSTITUTE(Tablica1[[#This Row],[Kod]]," ",""))</f>
        <v>2</v>
      </c>
      <c r="F4287">
        <v>4286</v>
      </c>
      <c r="G4287" t="str">
        <f>IF(IF(LEN(Tablica1[[#This Row],[Kod]])-LEN(SUBSTITUTE(Tablica1[[#This Row],[Kod]]," ",""))=0,Tablica1[[#This Row],[Naziv]],"")="",G4286,IF(LEN(Tablica1[[#This Row],[Kod]])-LEN(SUBSTITUTE(Tablica1[[#This Row],[Kod]]," ",""))=0,Tablica1[[#This Row],[Naziv]],""))</f>
        <v xml:space="preserve"> Sisačko-moslavačka</v>
      </c>
      <c r="H4287" t="str">
        <f>IF(LEN(Tablica1[[#This Row],[Kod]])-LEN(SUBSTITUTE(Tablica1[[#This Row],[Kod]]," ",""))=1,UPPER(Tablica1[[#This Row],[Naziv]]),IF(LEN(Tablica1[[#This Row],[Kod]])-LEN(SUBSTITUTE(Tablica1[[#This Row],[Kod]]," ",""))=2,H4286,""))</f>
        <v xml:space="preserve"> KUTINA</v>
      </c>
      <c r="I4287" s="3" t="str">
        <f>IF(LEN(Tablica1[[#This Row],[Kod]])-LEN(SUBSTITUTE(Tablica1[[#This Row],[Kod]]," ",""))=2,Tablica1[[#This Row],[Naziv]],"")</f>
        <v xml:space="preserve"> Šartovac</v>
      </c>
      <c r="J4287" s="3" t="str">
        <f>IF(LEN(Tablica1[[#This Row],[Kod]])-LEN(SUBSTITUTE(Tablica1[[#This Row],[Kod]]," ",""))=0,Tablica1[[#This Row],[Kod]],TRIM(RIGHT(SUBSTITUTE(Tablica1[[#This Row],[Kod]]," ",REPT(" ",30)),30)))</f>
        <v>062740</v>
      </c>
    </row>
    <row r="4288" spans="1:10" ht="15">
      <c r="A4288" s="1" t="s">
        <v>4225</v>
      </c>
      <c r="B4288" s="1" t="s">
        <v>11278</v>
      </c>
      <c r="C4288">
        <v>349</v>
      </c>
      <c r="D4288">
        <v>347</v>
      </c>
      <c r="E4288">
        <f>LEN(Tablica1[[#This Row],[Kod]])-LEN(SUBSTITUTE(Tablica1[[#This Row],[Kod]]," ",""))</f>
        <v>2</v>
      </c>
      <c r="F4288">
        <v>4287</v>
      </c>
      <c r="G4288" t="str">
        <f>IF(IF(LEN(Tablica1[[#This Row],[Kod]])-LEN(SUBSTITUTE(Tablica1[[#This Row],[Kod]]," ",""))=0,Tablica1[[#This Row],[Naziv]],"")="",G4287,IF(LEN(Tablica1[[#This Row],[Kod]])-LEN(SUBSTITUTE(Tablica1[[#This Row],[Kod]]," ",""))=0,Tablica1[[#This Row],[Naziv]],""))</f>
        <v xml:space="preserve"> Sisačko-moslavačka</v>
      </c>
      <c r="H4288" t="str">
        <f>IF(LEN(Tablica1[[#This Row],[Kod]])-LEN(SUBSTITUTE(Tablica1[[#This Row],[Kod]]," ",""))=1,UPPER(Tablica1[[#This Row],[Naziv]]),IF(LEN(Tablica1[[#This Row],[Kod]])-LEN(SUBSTITUTE(Tablica1[[#This Row],[Kod]]," ",""))=2,H4287,""))</f>
        <v xml:space="preserve"> KUTINA</v>
      </c>
      <c r="I4288" s="3" t="str">
        <f>IF(LEN(Tablica1[[#This Row],[Kod]])-LEN(SUBSTITUTE(Tablica1[[#This Row],[Kod]]," ",""))=2,Tablica1[[#This Row],[Naziv]],"")</f>
        <v xml:space="preserve"> Zbjegovača</v>
      </c>
      <c r="J4288" s="3" t="str">
        <f>IF(LEN(Tablica1[[#This Row],[Kod]])-LEN(SUBSTITUTE(Tablica1[[#This Row],[Kod]]," ",""))=0,Tablica1[[#This Row],[Kod]],TRIM(RIGHT(SUBSTITUTE(Tablica1[[#This Row],[Kod]]," ",REPT(" ",30)),30)))</f>
        <v>073008</v>
      </c>
    </row>
    <row r="4289" spans="1:10" ht="15">
      <c r="A4289" s="1" t="s">
        <v>4226</v>
      </c>
      <c r="B4289" s="1" t="s">
        <v>7585</v>
      </c>
      <c r="C4289">
        <v>13904</v>
      </c>
      <c r="D4289">
        <v>13573</v>
      </c>
      <c r="E4289">
        <f>LEN(Tablica1[[#This Row],[Kod]])-LEN(SUBSTITUTE(Tablica1[[#This Row],[Kod]]," ",""))</f>
        <v>1</v>
      </c>
      <c r="F4289">
        <v>4288</v>
      </c>
      <c r="G4289" t="str">
        <f>IF(IF(LEN(Tablica1[[#This Row],[Kod]])-LEN(SUBSTITUTE(Tablica1[[#This Row],[Kod]]," ",""))=0,Tablica1[[#This Row],[Naziv]],"")="",G4288,IF(LEN(Tablica1[[#This Row],[Kod]])-LEN(SUBSTITUTE(Tablica1[[#This Row],[Kod]]," ",""))=0,Tablica1[[#This Row],[Naziv]],""))</f>
        <v xml:space="preserve"> Sisačko-moslavačka</v>
      </c>
      <c r="H428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NOVSKA</v>
      </c>
      <c r="I4289" s="3" t="str">
        <f>IF(LEN(Tablica1[[#This Row],[Kod]])-LEN(SUBSTITUTE(Tablica1[[#This Row],[Kod]]," ",""))=2,Tablica1[[#This Row],[Naziv]],"")</f>
        <v/>
      </c>
      <c r="J4289" s="3" t="str">
        <f>IF(LEN(Tablica1[[#This Row],[Kod]])-LEN(SUBSTITUTE(Tablica1[[#This Row],[Kod]]," ",""))=0,Tablica1[[#This Row],[Kod]],TRIM(RIGHT(SUBSTITUTE(Tablica1[[#This Row],[Kod]]," ",REPT(" ",30)),30)))</f>
        <v>02933</v>
      </c>
    </row>
    <row r="4290" spans="1:10" ht="15">
      <c r="A4290" s="1" t="s">
        <v>4227</v>
      </c>
      <c r="B4290" s="1" t="s">
        <v>11279</v>
      </c>
      <c r="C4290">
        <v>6</v>
      </c>
      <c r="D4290">
        <v>6</v>
      </c>
      <c r="E4290">
        <f>LEN(Tablica1[[#This Row],[Kod]])-LEN(SUBSTITUTE(Tablica1[[#This Row],[Kod]]," ",""))</f>
        <v>2</v>
      </c>
      <c r="F4290">
        <v>4289</v>
      </c>
      <c r="G4290" t="str">
        <f>IF(IF(LEN(Tablica1[[#This Row],[Kod]])-LEN(SUBSTITUTE(Tablica1[[#This Row],[Kod]]," ",""))=0,Tablica1[[#This Row],[Naziv]],"")="",G4289,IF(LEN(Tablica1[[#This Row],[Kod]])-LEN(SUBSTITUTE(Tablica1[[#This Row],[Kod]]," ",""))=0,Tablica1[[#This Row],[Naziv]],""))</f>
        <v xml:space="preserve"> Sisačko-moslavačka</v>
      </c>
      <c r="H4290" t="str">
        <f>IF(LEN(Tablica1[[#This Row],[Kod]])-LEN(SUBSTITUTE(Tablica1[[#This Row],[Kod]]," ",""))=1,UPPER(Tablica1[[#This Row],[Naziv]]),IF(LEN(Tablica1[[#This Row],[Kod]])-LEN(SUBSTITUTE(Tablica1[[#This Row],[Kod]]," ",""))=2,H4289,""))</f>
        <v xml:space="preserve"> NOVSKA</v>
      </c>
      <c r="I4290" s="3" t="str">
        <f>IF(LEN(Tablica1[[#This Row],[Kod]])-LEN(SUBSTITUTE(Tablica1[[#This Row],[Kod]]," ",""))=2,Tablica1[[#This Row],[Naziv]],"")</f>
        <v xml:space="preserve"> Bair</v>
      </c>
      <c r="J4290" s="3" t="str">
        <f>IF(LEN(Tablica1[[#This Row],[Kod]])-LEN(SUBSTITUTE(Tablica1[[#This Row],[Kod]]," ",""))=0,Tablica1[[#This Row],[Kod]],TRIM(RIGHT(SUBSTITUTE(Tablica1[[#This Row],[Kod]]," ",REPT(" ",30)),30)))</f>
        <v>000663</v>
      </c>
    </row>
    <row r="4291" spans="1:10" ht="15">
      <c r="A4291" s="1" t="s">
        <v>4228</v>
      </c>
      <c r="B4291" s="1" t="s">
        <v>11280</v>
      </c>
      <c r="C4291">
        <v>280</v>
      </c>
      <c r="D4291">
        <v>276</v>
      </c>
      <c r="E4291">
        <f>LEN(Tablica1[[#This Row],[Kod]])-LEN(SUBSTITUTE(Tablica1[[#This Row],[Kod]]," ",""))</f>
        <v>2</v>
      </c>
      <c r="F4291">
        <v>4290</v>
      </c>
      <c r="G4291" t="str">
        <f>IF(IF(LEN(Tablica1[[#This Row],[Kod]])-LEN(SUBSTITUTE(Tablica1[[#This Row],[Kod]]," ",""))=0,Tablica1[[#This Row],[Naziv]],"")="",G4290,IF(LEN(Tablica1[[#This Row],[Kod]])-LEN(SUBSTITUTE(Tablica1[[#This Row],[Kod]]," ",""))=0,Tablica1[[#This Row],[Naziv]],""))</f>
        <v xml:space="preserve"> Sisačko-moslavačka</v>
      </c>
      <c r="H4291" t="str">
        <f>IF(LEN(Tablica1[[#This Row],[Kod]])-LEN(SUBSTITUTE(Tablica1[[#This Row],[Kod]]," ",""))=1,UPPER(Tablica1[[#This Row],[Naziv]]),IF(LEN(Tablica1[[#This Row],[Kod]])-LEN(SUBSTITUTE(Tablica1[[#This Row],[Kod]]," ",""))=2,H4290,""))</f>
        <v xml:space="preserve"> NOVSKA</v>
      </c>
      <c r="I4291" s="3" t="str">
        <f>IF(LEN(Tablica1[[#This Row],[Kod]])-LEN(SUBSTITUTE(Tablica1[[#This Row],[Kod]]," ",""))=2,Tablica1[[#This Row],[Naziv]],"")</f>
        <v xml:space="preserve"> Borovac</v>
      </c>
      <c r="J4291" s="3" t="str">
        <f>IF(LEN(Tablica1[[#This Row],[Kod]])-LEN(SUBSTITUTE(Tablica1[[#This Row],[Kod]]," ",""))=0,Tablica1[[#This Row],[Kod]],TRIM(RIGHT(SUBSTITUTE(Tablica1[[#This Row],[Kod]]," ",REPT(" ",30)),30)))</f>
        <v>004227</v>
      </c>
    </row>
    <row r="4292" spans="1:10" ht="15">
      <c r="A4292" s="1" t="s">
        <v>4229</v>
      </c>
      <c r="B4292" s="1" t="s">
        <v>11281</v>
      </c>
      <c r="C4292">
        <v>925</v>
      </c>
      <c r="D4292">
        <v>911</v>
      </c>
      <c r="E4292">
        <f>LEN(Tablica1[[#This Row],[Kod]])-LEN(SUBSTITUTE(Tablica1[[#This Row],[Kod]]," ",""))</f>
        <v>2</v>
      </c>
      <c r="F4292">
        <v>4291</v>
      </c>
      <c r="G4292" t="str">
        <f>IF(IF(LEN(Tablica1[[#This Row],[Kod]])-LEN(SUBSTITUTE(Tablica1[[#This Row],[Kod]]," ",""))=0,Tablica1[[#This Row],[Naziv]],"")="",G4291,IF(LEN(Tablica1[[#This Row],[Kod]])-LEN(SUBSTITUTE(Tablica1[[#This Row],[Kod]]," ",""))=0,Tablica1[[#This Row],[Naziv]],""))</f>
        <v xml:space="preserve"> Sisačko-moslavačka</v>
      </c>
      <c r="H4292" t="str">
        <f>IF(LEN(Tablica1[[#This Row],[Kod]])-LEN(SUBSTITUTE(Tablica1[[#This Row],[Kod]]," ",""))=1,UPPER(Tablica1[[#This Row],[Naziv]]),IF(LEN(Tablica1[[#This Row],[Kod]])-LEN(SUBSTITUTE(Tablica1[[#This Row],[Kod]]," ",""))=2,H4291,""))</f>
        <v xml:space="preserve"> NOVSKA</v>
      </c>
      <c r="I4292" s="3" t="str">
        <f>IF(LEN(Tablica1[[#This Row],[Kod]])-LEN(SUBSTITUTE(Tablica1[[#This Row],[Kod]]," ",""))=2,Tablica1[[#This Row],[Naziv]],"")</f>
        <v xml:space="preserve"> Brestača</v>
      </c>
      <c r="J4292" s="3" t="str">
        <f>IF(LEN(Tablica1[[#This Row],[Kod]])-LEN(SUBSTITUTE(Tablica1[[#This Row],[Kod]]," ",""))=0,Tablica1[[#This Row],[Kod]],TRIM(RIGHT(SUBSTITUTE(Tablica1[[#This Row],[Kod]]," ",REPT(" ",30)),30)))</f>
        <v>005207</v>
      </c>
    </row>
    <row r="4293" spans="1:10" ht="15">
      <c r="A4293" s="1" t="s">
        <v>4230</v>
      </c>
      <c r="B4293" s="1" t="s">
        <v>9489</v>
      </c>
      <c r="C4293">
        <v>9</v>
      </c>
      <c r="D4293">
        <v>9</v>
      </c>
      <c r="E4293">
        <f>LEN(Tablica1[[#This Row],[Kod]])-LEN(SUBSTITUTE(Tablica1[[#This Row],[Kod]]," ",""))</f>
        <v>2</v>
      </c>
      <c r="F4293">
        <v>4292</v>
      </c>
      <c r="G4293" t="str">
        <f>IF(IF(LEN(Tablica1[[#This Row],[Kod]])-LEN(SUBSTITUTE(Tablica1[[#This Row],[Kod]]," ",""))=0,Tablica1[[#This Row],[Naziv]],"")="",G4292,IF(LEN(Tablica1[[#This Row],[Kod]])-LEN(SUBSTITUTE(Tablica1[[#This Row],[Kod]]," ",""))=0,Tablica1[[#This Row],[Naziv]],""))</f>
        <v xml:space="preserve"> Sisačko-moslavačka</v>
      </c>
      <c r="H4293" t="str">
        <f>IF(LEN(Tablica1[[#This Row],[Kod]])-LEN(SUBSTITUTE(Tablica1[[#This Row],[Kod]]," ",""))=1,UPPER(Tablica1[[#This Row],[Naziv]]),IF(LEN(Tablica1[[#This Row],[Kod]])-LEN(SUBSTITUTE(Tablica1[[#This Row],[Kod]]," ",""))=2,H4292,""))</f>
        <v xml:space="preserve"> NOVSKA</v>
      </c>
      <c r="I4293" s="3" t="str">
        <f>IF(LEN(Tablica1[[#This Row],[Kod]])-LEN(SUBSTITUTE(Tablica1[[#This Row],[Kod]]," ",""))=2,Tablica1[[#This Row],[Naziv]],"")</f>
        <v xml:space="preserve"> Brezovac</v>
      </c>
      <c r="J4293" s="3" t="str">
        <f>IF(LEN(Tablica1[[#This Row],[Kod]])-LEN(SUBSTITUTE(Tablica1[[#This Row],[Kod]]," ",""))=0,Tablica1[[#This Row],[Kod]],TRIM(RIGHT(SUBSTITUTE(Tablica1[[#This Row],[Kod]]," ",REPT(" ",30)),30)))</f>
        <v>005690</v>
      </c>
    </row>
    <row r="4294" spans="1:10" ht="15">
      <c r="A4294" s="1" t="s">
        <v>4231</v>
      </c>
      <c r="B4294" s="1" t="s">
        <v>11282</v>
      </c>
      <c r="C4294">
        <v>980</v>
      </c>
      <c r="D4294">
        <v>959</v>
      </c>
      <c r="E4294">
        <f>LEN(Tablica1[[#This Row],[Kod]])-LEN(SUBSTITUTE(Tablica1[[#This Row],[Kod]]," ",""))</f>
        <v>2</v>
      </c>
      <c r="F4294">
        <v>4293</v>
      </c>
      <c r="G4294" t="str">
        <f>IF(IF(LEN(Tablica1[[#This Row],[Kod]])-LEN(SUBSTITUTE(Tablica1[[#This Row],[Kod]]," ",""))=0,Tablica1[[#This Row],[Naziv]],"")="",G4293,IF(LEN(Tablica1[[#This Row],[Kod]])-LEN(SUBSTITUTE(Tablica1[[#This Row],[Kod]]," ",""))=0,Tablica1[[#This Row],[Naziv]],""))</f>
        <v xml:space="preserve"> Sisačko-moslavačka</v>
      </c>
      <c r="H4294" t="str">
        <f>IF(LEN(Tablica1[[#This Row],[Kod]])-LEN(SUBSTITUTE(Tablica1[[#This Row],[Kod]]," ",""))=1,UPPER(Tablica1[[#This Row],[Naziv]]),IF(LEN(Tablica1[[#This Row],[Kod]])-LEN(SUBSTITUTE(Tablica1[[#This Row],[Kod]]," ",""))=2,H4293,""))</f>
        <v xml:space="preserve"> NOVSKA</v>
      </c>
      <c r="I4294" s="3" t="str">
        <f>IF(LEN(Tablica1[[#This Row],[Kod]])-LEN(SUBSTITUTE(Tablica1[[#This Row],[Kod]]," ",""))=2,Tablica1[[#This Row],[Naziv]],"")</f>
        <v xml:space="preserve"> Bročice</v>
      </c>
      <c r="J4294" s="3" t="str">
        <f>IF(LEN(Tablica1[[#This Row],[Kod]])-LEN(SUBSTITUTE(Tablica1[[#This Row],[Kod]]," ",""))=0,Tablica1[[#This Row],[Kod]],TRIM(RIGHT(SUBSTITUTE(Tablica1[[#This Row],[Kod]]," ",REPT(" ",30)),30)))</f>
        <v>006289</v>
      </c>
    </row>
    <row r="4295" spans="1:10" ht="15">
      <c r="A4295" s="1" t="s">
        <v>4232</v>
      </c>
      <c r="B4295" s="1" t="s">
        <v>11283</v>
      </c>
      <c r="C4295">
        <v>399</v>
      </c>
      <c r="D4295">
        <v>396</v>
      </c>
      <c r="E4295">
        <f>LEN(Tablica1[[#This Row],[Kod]])-LEN(SUBSTITUTE(Tablica1[[#This Row],[Kod]]," ",""))</f>
        <v>2</v>
      </c>
      <c r="F4295">
        <v>4294</v>
      </c>
      <c r="G4295" t="str">
        <f>IF(IF(LEN(Tablica1[[#This Row],[Kod]])-LEN(SUBSTITUTE(Tablica1[[#This Row],[Kod]]," ",""))=0,Tablica1[[#This Row],[Naziv]],"")="",G4294,IF(LEN(Tablica1[[#This Row],[Kod]])-LEN(SUBSTITUTE(Tablica1[[#This Row],[Kod]]," ",""))=0,Tablica1[[#This Row],[Naziv]],""))</f>
        <v xml:space="preserve"> Sisačko-moslavačka</v>
      </c>
      <c r="H4295" t="str">
        <f>IF(LEN(Tablica1[[#This Row],[Kod]])-LEN(SUBSTITUTE(Tablica1[[#This Row],[Kod]]," ",""))=1,UPPER(Tablica1[[#This Row],[Naziv]]),IF(LEN(Tablica1[[#This Row],[Kod]])-LEN(SUBSTITUTE(Tablica1[[#This Row],[Kod]]," ",""))=2,H4294,""))</f>
        <v xml:space="preserve"> NOVSKA</v>
      </c>
      <c r="I4295" s="3" t="str">
        <f>IF(LEN(Tablica1[[#This Row],[Kod]])-LEN(SUBSTITUTE(Tablica1[[#This Row],[Kod]]," ",""))=2,Tablica1[[#This Row],[Naziv]],"")</f>
        <v xml:space="preserve"> Jazavica</v>
      </c>
      <c r="J4295" s="3" t="str">
        <f>IF(LEN(Tablica1[[#This Row],[Kod]])-LEN(SUBSTITUTE(Tablica1[[#This Row],[Kod]]," ",""))=0,Tablica1[[#This Row],[Kod]],TRIM(RIGHT(SUBSTITUTE(Tablica1[[#This Row],[Kod]]," ",REPT(" ",30)),30)))</f>
        <v>026018</v>
      </c>
    </row>
    <row r="4296" spans="1:10" ht="15">
      <c r="A4296" s="1" t="s">
        <v>4233</v>
      </c>
      <c r="B4296" s="1" t="s">
        <v>11284</v>
      </c>
      <c r="C4296">
        <v>453</v>
      </c>
      <c r="D4296">
        <v>438</v>
      </c>
      <c r="E4296">
        <f>LEN(Tablica1[[#This Row],[Kod]])-LEN(SUBSTITUTE(Tablica1[[#This Row],[Kod]]," ",""))</f>
        <v>2</v>
      </c>
      <c r="F4296">
        <v>4295</v>
      </c>
      <c r="G4296" t="str">
        <f>IF(IF(LEN(Tablica1[[#This Row],[Kod]])-LEN(SUBSTITUTE(Tablica1[[#This Row],[Kod]]," ",""))=0,Tablica1[[#This Row],[Naziv]],"")="",G4295,IF(LEN(Tablica1[[#This Row],[Kod]])-LEN(SUBSTITUTE(Tablica1[[#This Row],[Kod]]," ",""))=0,Tablica1[[#This Row],[Naziv]],""))</f>
        <v xml:space="preserve"> Sisačko-moslavačka</v>
      </c>
      <c r="H4296" t="str">
        <f>IF(LEN(Tablica1[[#This Row],[Kod]])-LEN(SUBSTITUTE(Tablica1[[#This Row],[Kod]]," ",""))=1,UPPER(Tablica1[[#This Row],[Naziv]]),IF(LEN(Tablica1[[#This Row],[Kod]])-LEN(SUBSTITUTE(Tablica1[[#This Row],[Kod]]," ",""))=2,H4295,""))</f>
        <v xml:space="preserve"> NOVSKA</v>
      </c>
      <c r="I4296" s="3" t="str">
        <f>IF(LEN(Tablica1[[#This Row],[Kod]])-LEN(SUBSTITUTE(Tablica1[[#This Row],[Kod]]," ",""))=2,Tablica1[[#This Row],[Naziv]],"")</f>
        <v xml:space="preserve"> Kozarice</v>
      </c>
      <c r="J4296" s="3" t="str">
        <f>IF(LEN(Tablica1[[#This Row],[Kod]])-LEN(SUBSTITUTE(Tablica1[[#This Row],[Kod]]," ",""))=0,Tablica1[[#This Row],[Kod]],TRIM(RIGHT(SUBSTITUTE(Tablica1[[#This Row],[Kod]]," ",REPT(" ",30)),30)))</f>
        <v>031224</v>
      </c>
    </row>
    <row r="4297" spans="1:10" ht="15">
      <c r="A4297" s="1" t="s">
        <v>4234</v>
      </c>
      <c r="B4297" s="1" t="s">
        <v>9996</v>
      </c>
      <c r="C4297">
        <v>27</v>
      </c>
      <c r="D4297">
        <v>24</v>
      </c>
      <c r="E4297">
        <f>LEN(Tablica1[[#This Row],[Kod]])-LEN(SUBSTITUTE(Tablica1[[#This Row],[Kod]]," ",""))</f>
        <v>2</v>
      </c>
      <c r="F4297">
        <v>4296</v>
      </c>
      <c r="G4297" t="str">
        <f>IF(IF(LEN(Tablica1[[#This Row],[Kod]])-LEN(SUBSTITUTE(Tablica1[[#This Row],[Kod]]," ",""))=0,Tablica1[[#This Row],[Naziv]],"")="",G4296,IF(LEN(Tablica1[[#This Row],[Kod]])-LEN(SUBSTITUTE(Tablica1[[#This Row],[Kod]]," ",""))=0,Tablica1[[#This Row],[Naziv]],""))</f>
        <v xml:space="preserve"> Sisačko-moslavačka</v>
      </c>
      <c r="H4297" t="str">
        <f>IF(LEN(Tablica1[[#This Row],[Kod]])-LEN(SUBSTITUTE(Tablica1[[#This Row],[Kod]]," ",""))=1,UPPER(Tablica1[[#This Row],[Naziv]]),IF(LEN(Tablica1[[#This Row],[Kod]])-LEN(SUBSTITUTE(Tablica1[[#This Row],[Kod]]," ",""))=2,H4296,""))</f>
        <v xml:space="preserve"> NOVSKA</v>
      </c>
      <c r="I4297" s="3" t="str">
        <f>IF(LEN(Tablica1[[#This Row],[Kod]])-LEN(SUBSTITUTE(Tablica1[[#This Row],[Kod]]," ",""))=2,Tablica1[[#This Row],[Naziv]],"")</f>
        <v xml:space="preserve"> Kričke</v>
      </c>
      <c r="J4297" s="3" t="str">
        <f>IF(LEN(Tablica1[[#This Row],[Kod]])-LEN(SUBSTITUTE(Tablica1[[#This Row],[Kod]]," ",""))=0,Tablica1[[#This Row],[Kod]],TRIM(RIGHT(SUBSTITUTE(Tablica1[[#This Row],[Kod]]," ",REPT(" ",30)),30)))</f>
        <v>032085</v>
      </c>
    </row>
    <row r="4298" spans="1:10" ht="15">
      <c r="A4298" s="1" t="s">
        <v>4235</v>
      </c>
      <c r="B4298" s="1" t="s">
        <v>11285</v>
      </c>
      <c r="C4298">
        <v>10</v>
      </c>
      <c r="D4298">
        <v>9</v>
      </c>
      <c r="E4298">
        <f>LEN(Tablica1[[#This Row],[Kod]])-LEN(SUBSTITUTE(Tablica1[[#This Row],[Kod]]," ",""))</f>
        <v>2</v>
      </c>
      <c r="F4298">
        <v>4297</v>
      </c>
      <c r="G4298" t="str">
        <f>IF(IF(LEN(Tablica1[[#This Row],[Kod]])-LEN(SUBSTITUTE(Tablica1[[#This Row],[Kod]]," ",""))=0,Tablica1[[#This Row],[Naziv]],"")="",G4297,IF(LEN(Tablica1[[#This Row],[Kod]])-LEN(SUBSTITUTE(Tablica1[[#This Row],[Kod]]," ",""))=0,Tablica1[[#This Row],[Naziv]],""))</f>
        <v xml:space="preserve"> Sisačko-moslavačka</v>
      </c>
      <c r="H4298" t="str">
        <f>IF(LEN(Tablica1[[#This Row],[Kod]])-LEN(SUBSTITUTE(Tablica1[[#This Row],[Kod]]," ",""))=1,UPPER(Tablica1[[#This Row],[Naziv]]),IF(LEN(Tablica1[[#This Row],[Kod]])-LEN(SUBSTITUTE(Tablica1[[#This Row],[Kod]]," ",""))=2,H4297,""))</f>
        <v xml:space="preserve"> NOVSKA</v>
      </c>
      <c r="I4298" s="3" t="str">
        <f>IF(LEN(Tablica1[[#This Row],[Kod]])-LEN(SUBSTITUTE(Tablica1[[#This Row],[Kod]]," ",""))=2,Tablica1[[#This Row],[Naziv]],"")</f>
        <v xml:space="preserve"> Lovska</v>
      </c>
      <c r="J4298" s="3" t="str">
        <f>IF(LEN(Tablica1[[#This Row],[Kod]])-LEN(SUBSTITUTE(Tablica1[[#This Row],[Kod]]," ",""))=0,Tablica1[[#This Row],[Kod]],TRIM(RIGHT(SUBSTITUTE(Tablica1[[#This Row],[Kod]]," ",REPT(" ",30)),30)))</f>
        <v>036226</v>
      </c>
    </row>
    <row r="4299" spans="1:10" ht="15">
      <c r="A4299" s="1" t="s">
        <v>4236</v>
      </c>
      <c r="B4299" s="1" t="s">
        <v>11286</v>
      </c>
      <c r="C4299">
        <v>743</v>
      </c>
      <c r="D4299">
        <v>712</v>
      </c>
      <c r="E4299">
        <f>LEN(Tablica1[[#This Row],[Kod]])-LEN(SUBSTITUTE(Tablica1[[#This Row],[Kod]]," ",""))</f>
        <v>2</v>
      </c>
      <c r="F4299">
        <v>4298</v>
      </c>
      <c r="G4299" t="str">
        <f>IF(IF(LEN(Tablica1[[#This Row],[Kod]])-LEN(SUBSTITUTE(Tablica1[[#This Row],[Kod]]," ",""))=0,Tablica1[[#This Row],[Naziv]],"")="",G4298,IF(LEN(Tablica1[[#This Row],[Kod]])-LEN(SUBSTITUTE(Tablica1[[#This Row],[Kod]]," ",""))=0,Tablica1[[#This Row],[Naziv]],""))</f>
        <v xml:space="preserve"> Sisačko-moslavačka</v>
      </c>
      <c r="H4299" t="str">
        <f>IF(LEN(Tablica1[[#This Row],[Kod]])-LEN(SUBSTITUTE(Tablica1[[#This Row],[Kod]]," ",""))=1,UPPER(Tablica1[[#This Row],[Naziv]]),IF(LEN(Tablica1[[#This Row],[Kod]])-LEN(SUBSTITUTE(Tablica1[[#This Row],[Kod]]," ",""))=2,H4298,""))</f>
        <v xml:space="preserve"> NOVSKA</v>
      </c>
      <c r="I4299" s="3" t="str">
        <f>IF(LEN(Tablica1[[#This Row],[Kod]])-LEN(SUBSTITUTE(Tablica1[[#This Row],[Kod]]," ",""))=2,Tablica1[[#This Row],[Naziv]],"")</f>
        <v xml:space="preserve"> Nova Subocka</v>
      </c>
      <c r="J4299" s="3" t="str">
        <f>IF(LEN(Tablica1[[#This Row],[Kod]])-LEN(SUBSTITUTE(Tablica1[[#This Row],[Kod]]," ",""))=0,Tablica1[[#This Row],[Kod]],TRIM(RIGHT(SUBSTITUTE(Tablica1[[#This Row],[Kod]]," ",REPT(" ",30)),30)))</f>
        <v>043389</v>
      </c>
    </row>
    <row r="4300" spans="1:10" ht="15">
      <c r="A4300" s="1" t="s">
        <v>4237</v>
      </c>
      <c r="B4300" s="1" t="s">
        <v>11287</v>
      </c>
      <c r="C4300">
        <v>16</v>
      </c>
      <c r="D4300">
        <v>15</v>
      </c>
      <c r="E4300">
        <f>LEN(Tablica1[[#This Row],[Kod]])-LEN(SUBSTITUTE(Tablica1[[#This Row],[Kod]]," ",""))</f>
        <v>2</v>
      </c>
      <c r="F4300">
        <v>4299</v>
      </c>
      <c r="G4300" t="str">
        <f>IF(IF(LEN(Tablica1[[#This Row],[Kod]])-LEN(SUBSTITUTE(Tablica1[[#This Row],[Kod]]," ",""))=0,Tablica1[[#This Row],[Naziv]],"")="",G4299,IF(LEN(Tablica1[[#This Row],[Kod]])-LEN(SUBSTITUTE(Tablica1[[#This Row],[Kod]]," ",""))=0,Tablica1[[#This Row],[Naziv]],""))</f>
        <v xml:space="preserve"> Sisačko-moslavačka</v>
      </c>
      <c r="H4300" t="str">
        <f>IF(LEN(Tablica1[[#This Row],[Kod]])-LEN(SUBSTITUTE(Tablica1[[#This Row],[Kod]]," ",""))=1,UPPER(Tablica1[[#This Row],[Naziv]]),IF(LEN(Tablica1[[#This Row],[Kod]])-LEN(SUBSTITUTE(Tablica1[[#This Row],[Kod]]," ",""))=2,H4299,""))</f>
        <v xml:space="preserve"> NOVSKA</v>
      </c>
      <c r="I4300" s="3" t="str">
        <f>IF(LEN(Tablica1[[#This Row],[Kod]])-LEN(SUBSTITUTE(Tablica1[[#This Row],[Kod]]," ",""))=2,Tablica1[[#This Row],[Naziv]],"")</f>
        <v xml:space="preserve"> Novi Grabovac</v>
      </c>
      <c r="J4300" s="3" t="str">
        <f>IF(LEN(Tablica1[[#This Row],[Kod]])-LEN(SUBSTITUTE(Tablica1[[#This Row],[Kod]]," ",""))=0,Tablica1[[#This Row],[Kod]],TRIM(RIGHT(SUBSTITUTE(Tablica1[[#This Row],[Kod]]," ",REPT(" ",30)),30)))</f>
        <v>043800</v>
      </c>
    </row>
    <row r="4301" spans="1:10" ht="15">
      <c r="A4301" s="1" t="s">
        <v>4238</v>
      </c>
      <c r="B4301" s="1" t="s">
        <v>7585</v>
      </c>
      <c r="C4301">
        <v>7225</v>
      </c>
      <c r="D4301">
        <v>7046</v>
      </c>
      <c r="E4301">
        <f>LEN(Tablica1[[#This Row],[Kod]])-LEN(SUBSTITUTE(Tablica1[[#This Row],[Kod]]," ",""))</f>
        <v>2</v>
      </c>
      <c r="F4301">
        <v>4300</v>
      </c>
      <c r="G4301" t="str">
        <f>IF(IF(LEN(Tablica1[[#This Row],[Kod]])-LEN(SUBSTITUTE(Tablica1[[#This Row],[Kod]]," ",""))=0,Tablica1[[#This Row],[Naziv]],"")="",G4300,IF(LEN(Tablica1[[#This Row],[Kod]])-LEN(SUBSTITUTE(Tablica1[[#This Row],[Kod]]," ",""))=0,Tablica1[[#This Row],[Naziv]],""))</f>
        <v xml:space="preserve"> Sisačko-moslavačka</v>
      </c>
      <c r="H4301" t="str">
        <f>IF(LEN(Tablica1[[#This Row],[Kod]])-LEN(SUBSTITUTE(Tablica1[[#This Row],[Kod]]," ",""))=1,UPPER(Tablica1[[#This Row],[Naziv]]),IF(LEN(Tablica1[[#This Row],[Kod]])-LEN(SUBSTITUTE(Tablica1[[#This Row],[Kod]]," ",""))=2,H4300,""))</f>
        <v xml:space="preserve"> NOVSKA</v>
      </c>
      <c r="I4301" s="3" t="str">
        <f>IF(LEN(Tablica1[[#This Row],[Kod]])-LEN(SUBSTITUTE(Tablica1[[#This Row],[Kod]]," ",""))=2,Tablica1[[#This Row],[Naziv]],"")</f>
        <v xml:space="preserve"> Novska</v>
      </c>
      <c r="J4301" s="3" t="str">
        <f>IF(LEN(Tablica1[[#This Row],[Kod]])-LEN(SUBSTITUTE(Tablica1[[#This Row],[Kod]]," ",""))=0,Tablica1[[#This Row],[Kod]],TRIM(RIGHT(SUBSTITUTE(Tablica1[[#This Row],[Kod]]," ",REPT(" ",30)),30)))</f>
        <v>044440</v>
      </c>
    </row>
    <row r="4302" spans="1:10" ht="15">
      <c r="A4302" s="1" t="s">
        <v>4239</v>
      </c>
      <c r="B4302" s="1" t="s">
        <v>11288</v>
      </c>
      <c r="C4302">
        <v>299</v>
      </c>
      <c r="D4302">
        <v>285</v>
      </c>
      <c r="E4302">
        <f>LEN(Tablica1[[#This Row],[Kod]])-LEN(SUBSTITUTE(Tablica1[[#This Row],[Kod]]," ",""))</f>
        <v>2</v>
      </c>
      <c r="F4302">
        <v>4301</v>
      </c>
      <c r="G4302" t="str">
        <f>IF(IF(LEN(Tablica1[[#This Row],[Kod]])-LEN(SUBSTITUTE(Tablica1[[#This Row],[Kod]]," ",""))=0,Tablica1[[#This Row],[Naziv]],"")="",G4301,IF(LEN(Tablica1[[#This Row],[Kod]])-LEN(SUBSTITUTE(Tablica1[[#This Row],[Kod]]," ",""))=0,Tablica1[[#This Row],[Naziv]],""))</f>
        <v xml:space="preserve"> Sisačko-moslavačka</v>
      </c>
      <c r="H4302" t="str">
        <f>IF(LEN(Tablica1[[#This Row],[Kod]])-LEN(SUBSTITUTE(Tablica1[[#This Row],[Kod]]," ",""))=1,UPPER(Tablica1[[#This Row],[Naziv]]),IF(LEN(Tablica1[[#This Row],[Kod]])-LEN(SUBSTITUTE(Tablica1[[#This Row],[Kod]]," ",""))=2,H4301,""))</f>
        <v xml:space="preserve"> NOVSKA</v>
      </c>
      <c r="I4302" s="3" t="str">
        <f>IF(LEN(Tablica1[[#This Row],[Kod]])-LEN(SUBSTITUTE(Tablica1[[#This Row],[Kod]]," ",""))=2,Tablica1[[#This Row],[Naziv]],"")</f>
        <v xml:space="preserve"> Paklenica</v>
      </c>
      <c r="J4302" s="3" t="str">
        <f>IF(LEN(Tablica1[[#This Row],[Kod]])-LEN(SUBSTITUTE(Tablica1[[#This Row],[Kod]]," ",""))=0,Tablica1[[#This Row],[Kod]],TRIM(RIGHT(SUBSTITUTE(Tablica1[[#This Row],[Kod]]," ",REPT(" ",30)),30)))</f>
        <v>046469</v>
      </c>
    </row>
    <row r="4303" spans="1:10" ht="15">
      <c r="A4303" s="1" t="s">
        <v>4240</v>
      </c>
      <c r="B4303" s="1" t="s">
        <v>11289</v>
      </c>
      <c r="C4303">
        <v>87</v>
      </c>
      <c r="D4303">
        <v>87</v>
      </c>
      <c r="E4303">
        <f>LEN(Tablica1[[#This Row],[Kod]])-LEN(SUBSTITUTE(Tablica1[[#This Row],[Kod]]," ",""))</f>
        <v>2</v>
      </c>
      <c r="F4303">
        <v>4302</v>
      </c>
      <c r="G4303" t="str">
        <f>IF(IF(LEN(Tablica1[[#This Row],[Kod]])-LEN(SUBSTITUTE(Tablica1[[#This Row],[Kod]]," ",""))=0,Tablica1[[#This Row],[Naziv]],"")="",G4302,IF(LEN(Tablica1[[#This Row],[Kod]])-LEN(SUBSTITUTE(Tablica1[[#This Row],[Kod]]," ",""))=0,Tablica1[[#This Row],[Naziv]],""))</f>
        <v xml:space="preserve"> Sisačko-moslavačka</v>
      </c>
      <c r="H4303" t="str">
        <f>IF(LEN(Tablica1[[#This Row],[Kod]])-LEN(SUBSTITUTE(Tablica1[[#This Row],[Kod]]," ",""))=1,UPPER(Tablica1[[#This Row],[Naziv]]),IF(LEN(Tablica1[[#This Row],[Kod]])-LEN(SUBSTITUTE(Tablica1[[#This Row],[Kod]]," ",""))=2,H4302,""))</f>
        <v xml:space="preserve"> NOVSKA</v>
      </c>
      <c r="I4303" s="3" t="str">
        <f>IF(LEN(Tablica1[[#This Row],[Kod]])-LEN(SUBSTITUTE(Tablica1[[#This Row],[Kod]]," ",""))=2,Tablica1[[#This Row],[Naziv]],"")</f>
        <v xml:space="preserve"> Plesmo</v>
      </c>
      <c r="J4303" s="3" t="str">
        <f>IF(LEN(Tablica1[[#This Row],[Kod]])-LEN(SUBSTITUTE(Tablica1[[#This Row],[Kod]]," ",""))=0,Tablica1[[#This Row],[Kod]],TRIM(RIGHT(SUBSTITUTE(Tablica1[[#This Row],[Kod]]," ",REPT(" ",30)),30)))</f>
        <v>048470</v>
      </c>
    </row>
    <row r="4304" spans="1:10" ht="15">
      <c r="A4304" s="1" t="s">
        <v>4241</v>
      </c>
      <c r="B4304" s="1" t="s">
        <v>7518</v>
      </c>
      <c r="C4304">
        <v>10</v>
      </c>
      <c r="D4304">
        <v>10</v>
      </c>
      <c r="E4304">
        <f>LEN(Tablica1[[#This Row],[Kod]])-LEN(SUBSTITUTE(Tablica1[[#This Row],[Kod]]," ",""))</f>
        <v>2</v>
      </c>
      <c r="F4304">
        <v>4303</v>
      </c>
      <c r="G4304" t="str">
        <f>IF(IF(LEN(Tablica1[[#This Row],[Kod]])-LEN(SUBSTITUTE(Tablica1[[#This Row],[Kod]]," ",""))=0,Tablica1[[#This Row],[Naziv]],"")="",G4303,IF(LEN(Tablica1[[#This Row],[Kod]])-LEN(SUBSTITUTE(Tablica1[[#This Row],[Kod]]," ",""))=0,Tablica1[[#This Row],[Naziv]],""))</f>
        <v xml:space="preserve"> Sisačko-moslavačka</v>
      </c>
      <c r="H4304" t="str">
        <f>IF(LEN(Tablica1[[#This Row],[Kod]])-LEN(SUBSTITUTE(Tablica1[[#This Row],[Kod]]," ",""))=1,UPPER(Tablica1[[#This Row],[Naziv]]),IF(LEN(Tablica1[[#This Row],[Kod]])-LEN(SUBSTITUTE(Tablica1[[#This Row],[Kod]]," ",""))=2,H4303,""))</f>
        <v xml:space="preserve"> NOVSKA</v>
      </c>
      <c r="I4304" s="3" t="str">
        <f>IF(LEN(Tablica1[[#This Row],[Kod]])-LEN(SUBSTITUTE(Tablica1[[#This Row],[Kod]]," ",""))=2,Tablica1[[#This Row],[Naziv]],"")</f>
        <v xml:space="preserve"> Popovac</v>
      </c>
      <c r="J4304" s="3" t="str">
        <f>IF(LEN(Tablica1[[#This Row],[Kod]])-LEN(SUBSTITUTE(Tablica1[[#This Row],[Kod]]," ",""))=0,Tablica1[[#This Row],[Kod]],TRIM(RIGHT(SUBSTITUTE(Tablica1[[#This Row],[Kod]]," ",REPT(" ",30)),30)))</f>
        <v>050709</v>
      </c>
    </row>
    <row r="4305" spans="1:10" ht="15">
      <c r="A4305" s="1" t="s">
        <v>4242</v>
      </c>
      <c r="B4305" s="1" t="s">
        <v>11290</v>
      </c>
      <c r="C4305">
        <v>2</v>
      </c>
      <c r="D4305">
        <v>2</v>
      </c>
      <c r="E4305">
        <f>LEN(Tablica1[[#This Row],[Kod]])-LEN(SUBSTITUTE(Tablica1[[#This Row],[Kod]]," ",""))</f>
        <v>2</v>
      </c>
      <c r="F4305">
        <v>4304</v>
      </c>
      <c r="G4305" t="str">
        <f>IF(IF(LEN(Tablica1[[#This Row],[Kod]])-LEN(SUBSTITUTE(Tablica1[[#This Row],[Kod]]," ",""))=0,Tablica1[[#This Row],[Naziv]],"")="",G4304,IF(LEN(Tablica1[[#This Row],[Kod]])-LEN(SUBSTITUTE(Tablica1[[#This Row],[Kod]]," ",""))=0,Tablica1[[#This Row],[Naziv]],""))</f>
        <v xml:space="preserve"> Sisačko-moslavačka</v>
      </c>
      <c r="H4305" t="str">
        <f>IF(LEN(Tablica1[[#This Row],[Kod]])-LEN(SUBSTITUTE(Tablica1[[#This Row],[Kod]]," ",""))=1,UPPER(Tablica1[[#This Row],[Naziv]]),IF(LEN(Tablica1[[#This Row],[Kod]])-LEN(SUBSTITUTE(Tablica1[[#This Row],[Kod]]," ",""))=2,H4304,""))</f>
        <v xml:space="preserve"> NOVSKA</v>
      </c>
      <c r="I4305" s="3" t="str">
        <f>IF(LEN(Tablica1[[#This Row],[Kod]])-LEN(SUBSTITUTE(Tablica1[[#This Row],[Kod]]," ",""))=2,Tablica1[[#This Row],[Naziv]],"")</f>
        <v xml:space="preserve"> Rađenovci</v>
      </c>
      <c r="J4305" s="3" t="str">
        <f>IF(LEN(Tablica1[[#This Row],[Kod]])-LEN(SUBSTITUTE(Tablica1[[#This Row],[Kod]]," ",""))=0,Tablica1[[#This Row],[Kod]],TRIM(RIGHT(SUBSTITUTE(Tablica1[[#This Row],[Kod]]," ",REPT(" ",30)),30)))</f>
        <v>053732</v>
      </c>
    </row>
    <row r="4306" spans="1:10" ht="15">
      <c r="A4306" s="1" t="s">
        <v>4243</v>
      </c>
      <c r="B4306" s="1" t="s">
        <v>11291</v>
      </c>
      <c r="C4306">
        <v>4</v>
      </c>
      <c r="D4306">
        <v>4</v>
      </c>
      <c r="E4306">
        <f>LEN(Tablica1[[#This Row],[Kod]])-LEN(SUBSTITUTE(Tablica1[[#This Row],[Kod]]," ",""))</f>
        <v>2</v>
      </c>
      <c r="F4306">
        <v>4305</v>
      </c>
      <c r="G4306" t="str">
        <f>IF(IF(LEN(Tablica1[[#This Row],[Kod]])-LEN(SUBSTITUTE(Tablica1[[#This Row],[Kod]]," ",""))=0,Tablica1[[#This Row],[Naziv]],"")="",G4305,IF(LEN(Tablica1[[#This Row],[Kod]])-LEN(SUBSTITUTE(Tablica1[[#This Row],[Kod]]," ",""))=0,Tablica1[[#This Row],[Naziv]],""))</f>
        <v xml:space="preserve"> Sisačko-moslavačka</v>
      </c>
      <c r="H4306" t="str">
        <f>IF(LEN(Tablica1[[#This Row],[Kod]])-LEN(SUBSTITUTE(Tablica1[[#This Row],[Kod]]," ",""))=1,UPPER(Tablica1[[#This Row],[Naziv]]),IF(LEN(Tablica1[[#This Row],[Kod]])-LEN(SUBSTITUTE(Tablica1[[#This Row],[Kod]]," ",""))=2,H4305,""))</f>
        <v xml:space="preserve"> NOVSKA</v>
      </c>
      <c r="I4306" s="3" t="str">
        <f>IF(LEN(Tablica1[[#This Row],[Kod]])-LEN(SUBSTITUTE(Tablica1[[#This Row],[Kod]]," ",""))=2,Tablica1[[#This Row],[Naziv]],"")</f>
        <v xml:space="preserve"> Rajčići</v>
      </c>
      <c r="J4306" s="3" t="str">
        <f>IF(LEN(Tablica1[[#This Row],[Kod]])-LEN(SUBSTITUTE(Tablica1[[#This Row],[Kod]]," ",""))=0,Tablica1[[#This Row],[Kod]],TRIM(RIGHT(SUBSTITUTE(Tablica1[[#This Row],[Kod]]," ",REPT(" ",30)),30)))</f>
        <v>053775</v>
      </c>
    </row>
    <row r="4307" spans="1:10" ht="15">
      <c r="A4307" s="1" t="s">
        <v>4244</v>
      </c>
      <c r="B4307" s="1" t="s">
        <v>9508</v>
      </c>
      <c r="C4307">
        <v>896</v>
      </c>
      <c r="D4307">
        <v>876</v>
      </c>
      <c r="E4307">
        <f>LEN(Tablica1[[#This Row],[Kod]])-LEN(SUBSTITUTE(Tablica1[[#This Row],[Kod]]," ",""))</f>
        <v>2</v>
      </c>
      <c r="F4307">
        <v>4306</v>
      </c>
      <c r="G4307" t="str">
        <f>IF(IF(LEN(Tablica1[[#This Row],[Kod]])-LEN(SUBSTITUTE(Tablica1[[#This Row],[Kod]]," ",""))=0,Tablica1[[#This Row],[Naziv]],"")="",G4306,IF(LEN(Tablica1[[#This Row],[Kod]])-LEN(SUBSTITUTE(Tablica1[[#This Row],[Kod]]," ",""))=0,Tablica1[[#This Row],[Naziv]],""))</f>
        <v xml:space="preserve"> Sisačko-moslavačka</v>
      </c>
      <c r="H4307" t="str">
        <f>IF(LEN(Tablica1[[#This Row],[Kod]])-LEN(SUBSTITUTE(Tablica1[[#This Row],[Kod]]," ",""))=1,UPPER(Tablica1[[#This Row],[Naziv]]),IF(LEN(Tablica1[[#This Row],[Kod]])-LEN(SUBSTITUTE(Tablica1[[#This Row],[Kod]]," ",""))=2,H4306,""))</f>
        <v xml:space="preserve"> NOVSKA</v>
      </c>
      <c r="I4307" s="3" t="str">
        <f>IF(LEN(Tablica1[[#This Row],[Kod]])-LEN(SUBSTITUTE(Tablica1[[#This Row],[Kod]]," ",""))=2,Tablica1[[#This Row],[Naziv]],"")</f>
        <v xml:space="preserve"> Rajić</v>
      </c>
      <c r="J4307" s="3" t="str">
        <f>IF(LEN(Tablica1[[#This Row],[Kod]])-LEN(SUBSTITUTE(Tablica1[[#This Row],[Kod]]," ",""))=0,Tablica1[[#This Row],[Kod]],TRIM(RIGHT(SUBSTITUTE(Tablica1[[#This Row],[Kod]]," ",REPT(" ",30)),30)))</f>
        <v>053805</v>
      </c>
    </row>
    <row r="4308" spans="1:10" ht="15">
      <c r="A4308" s="1" t="s">
        <v>4245</v>
      </c>
      <c r="B4308" s="1" t="s">
        <v>11292</v>
      </c>
      <c r="C4308">
        <v>267</v>
      </c>
      <c r="D4308">
        <v>263</v>
      </c>
      <c r="E4308">
        <f>LEN(Tablica1[[#This Row],[Kod]])-LEN(SUBSTITUTE(Tablica1[[#This Row],[Kod]]," ",""))</f>
        <v>2</v>
      </c>
      <c r="F4308">
        <v>4307</v>
      </c>
      <c r="G4308" t="str">
        <f>IF(IF(LEN(Tablica1[[#This Row],[Kod]])-LEN(SUBSTITUTE(Tablica1[[#This Row],[Kod]]," ",""))=0,Tablica1[[#This Row],[Naziv]],"")="",G4307,IF(LEN(Tablica1[[#This Row],[Kod]])-LEN(SUBSTITUTE(Tablica1[[#This Row],[Kod]]," ",""))=0,Tablica1[[#This Row],[Naziv]],""))</f>
        <v xml:space="preserve"> Sisačko-moslavačka</v>
      </c>
      <c r="H4308" t="str">
        <f>IF(LEN(Tablica1[[#This Row],[Kod]])-LEN(SUBSTITUTE(Tablica1[[#This Row],[Kod]]," ",""))=1,UPPER(Tablica1[[#This Row],[Naziv]]),IF(LEN(Tablica1[[#This Row],[Kod]])-LEN(SUBSTITUTE(Tablica1[[#This Row],[Kod]]," ",""))=2,H4307,""))</f>
        <v xml:space="preserve"> NOVSKA</v>
      </c>
      <c r="I4308" s="3" t="str">
        <f>IF(LEN(Tablica1[[#This Row],[Kod]])-LEN(SUBSTITUTE(Tablica1[[#This Row],[Kod]]," ",""))=2,Tablica1[[#This Row],[Naziv]],"")</f>
        <v xml:space="preserve"> Roždanik</v>
      </c>
      <c r="J4308" s="3" t="str">
        <f>IF(LEN(Tablica1[[#This Row],[Kod]])-LEN(SUBSTITUTE(Tablica1[[#This Row],[Kod]]," ",""))=0,Tablica1[[#This Row],[Kod]],TRIM(RIGHT(SUBSTITUTE(Tablica1[[#This Row],[Kod]]," ",REPT(" ",30)),30)))</f>
        <v>055735</v>
      </c>
    </row>
    <row r="4309" spans="1:10" ht="15">
      <c r="A4309" s="1" t="s">
        <v>4246</v>
      </c>
      <c r="B4309" s="1" t="s">
        <v>11293</v>
      </c>
      <c r="C4309">
        <v>123</v>
      </c>
      <c r="D4309">
        <v>119</v>
      </c>
      <c r="E4309">
        <f>LEN(Tablica1[[#This Row],[Kod]])-LEN(SUBSTITUTE(Tablica1[[#This Row],[Kod]]," ",""))</f>
        <v>2</v>
      </c>
      <c r="F4309">
        <v>4308</v>
      </c>
      <c r="G4309" t="str">
        <f>IF(IF(LEN(Tablica1[[#This Row],[Kod]])-LEN(SUBSTITUTE(Tablica1[[#This Row],[Kod]]," ",""))=0,Tablica1[[#This Row],[Naziv]],"")="",G4308,IF(LEN(Tablica1[[#This Row],[Kod]])-LEN(SUBSTITUTE(Tablica1[[#This Row],[Kod]]," ",""))=0,Tablica1[[#This Row],[Naziv]],""))</f>
        <v xml:space="preserve"> Sisačko-moslavačka</v>
      </c>
      <c r="H4309" t="str">
        <f>IF(LEN(Tablica1[[#This Row],[Kod]])-LEN(SUBSTITUTE(Tablica1[[#This Row],[Kod]]," ",""))=1,UPPER(Tablica1[[#This Row],[Naziv]]),IF(LEN(Tablica1[[#This Row],[Kod]])-LEN(SUBSTITUTE(Tablica1[[#This Row],[Kod]]," ",""))=2,H4308,""))</f>
        <v xml:space="preserve"> NOVSKA</v>
      </c>
      <c r="I4309" s="3" t="str">
        <f>IF(LEN(Tablica1[[#This Row],[Kod]])-LEN(SUBSTITUTE(Tablica1[[#This Row],[Kod]]," ",""))=2,Tablica1[[#This Row],[Naziv]],"")</f>
        <v xml:space="preserve"> Sigetac</v>
      </c>
      <c r="J4309" s="3" t="str">
        <f>IF(LEN(Tablica1[[#This Row],[Kod]])-LEN(SUBSTITUTE(Tablica1[[#This Row],[Kod]]," ",""))=0,Tablica1[[#This Row],[Kod]],TRIM(RIGHT(SUBSTITUTE(Tablica1[[#This Row],[Kod]]," ",REPT(" ",30)),30)))</f>
        <v>057541</v>
      </c>
    </row>
    <row r="4310" spans="1:10" ht="15">
      <c r="A4310" s="1" t="s">
        <v>4247</v>
      </c>
      <c r="B4310" s="1" t="s">
        <v>11294</v>
      </c>
      <c r="C4310">
        <v>513</v>
      </c>
      <c r="D4310">
        <v>504</v>
      </c>
      <c r="E4310">
        <f>LEN(Tablica1[[#This Row],[Kod]])-LEN(SUBSTITUTE(Tablica1[[#This Row],[Kod]]," ",""))</f>
        <v>2</v>
      </c>
      <c r="F4310">
        <v>4309</v>
      </c>
      <c r="G4310" t="str">
        <f>IF(IF(LEN(Tablica1[[#This Row],[Kod]])-LEN(SUBSTITUTE(Tablica1[[#This Row],[Kod]]," ",""))=0,Tablica1[[#This Row],[Naziv]],"")="",G4309,IF(LEN(Tablica1[[#This Row],[Kod]])-LEN(SUBSTITUTE(Tablica1[[#This Row],[Kod]]," ",""))=0,Tablica1[[#This Row],[Naziv]],""))</f>
        <v xml:space="preserve"> Sisačko-moslavačka</v>
      </c>
      <c r="H4310" t="str">
        <f>IF(LEN(Tablica1[[#This Row],[Kod]])-LEN(SUBSTITUTE(Tablica1[[#This Row],[Kod]]," ",""))=1,UPPER(Tablica1[[#This Row],[Naziv]]),IF(LEN(Tablica1[[#This Row],[Kod]])-LEN(SUBSTITUTE(Tablica1[[#This Row],[Kod]]," ",""))=2,H4309,""))</f>
        <v xml:space="preserve"> NOVSKA</v>
      </c>
      <c r="I4310" s="3" t="str">
        <f>IF(LEN(Tablica1[[#This Row],[Kod]])-LEN(SUBSTITUTE(Tablica1[[#This Row],[Kod]]," ",""))=2,Tablica1[[#This Row],[Naziv]],"")</f>
        <v xml:space="preserve"> Stara Subocka</v>
      </c>
      <c r="J4310" s="3" t="str">
        <f>IF(LEN(Tablica1[[#This Row],[Kod]])-LEN(SUBSTITUTE(Tablica1[[#This Row],[Kod]]," ",""))=0,Tablica1[[#This Row],[Kod]],TRIM(RIGHT(SUBSTITUTE(Tablica1[[#This Row],[Kod]]," ",REPT(" ",30)),30)))</f>
        <v>060003</v>
      </c>
    </row>
    <row r="4311" spans="1:10" ht="15">
      <c r="A4311" s="1" t="s">
        <v>4248</v>
      </c>
      <c r="B4311" s="1" t="s">
        <v>11295</v>
      </c>
      <c r="C4311">
        <v>400</v>
      </c>
      <c r="D4311">
        <v>399</v>
      </c>
      <c r="E4311">
        <f>LEN(Tablica1[[#This Row],[Kod]])-LEN(SUBSTITUTE(Tablica1[[#This Row],[Kod]]," ",""))</f>
        <v>2</v>
      </c>
      <c r="F4311">
        <v>4310</v>
      </c>
      <c r="G4311" t="str">
        <f>IF(IF(LEN(Tablica1[[#This Row],[Kod]])-LEN(SUBSTITUTE(Tablica1[[#This Row],[Kod]]," ",""))=0,Tablica1[[#This Row],[Naziv]],"")="",G4310,IF(LEN(Tablica1[[#This Row],[Kod]])-LEN(SUBSTITUTE(Tablica1[[#This Row],[Kod]]," ",""))=0,Tablica1[[#This Row],[Naziv]],""))</f>
        <v xml:space="preserve"> Sisačko-moslavačka</v>
      </c>
      <c r="H4311" t="str">
        <f>IF(LEN(Tablica1[[#This Row],[Kod]])-LEN(SUBSTITUTE(Tablica1[[#This Row],[Kod]]," ",""))=1,UPPER(Tablica1[[#This Row],[Naziv]]),IF(LEN(Tablica1[[#This Row],[Kod]])-LEN(SUBSTITUTE(Tablica1[[#This Row],[Kod]]," ",""))=2,H4310,""))</f>
        <v xml:space="preserve"> NOVSKA</v>
      </c>
      <c r="I4311" s="3" t="str">
        <f>IF(LEN(Tablica1[[#This Row],[Kod]])-LEN(SUBSTITUTE(Tablica1[[#This Row],[Kod]]," ",""))=2,Tablica1[[#This Row],[Naziv]],"")</f>
        <v xml:space="preserve"> Stari Grabovac</v>
      </c>
      <c r="J4311" s="3" t="str">
        <f>IF(LEN(Tablica1[[#This Row],[Kod]])-LEN(SUBSTITUTE(Tablica1[[#This Row],[Kod]]," ",""))=0,Tablica1[[#This Row],[Kod]],TRIM(RIGHT(SUBSTITUTE(Tablica1[[#This Row],[Kod]]," ",REPT(" ",30)),30)))</f>
        <v>060151</v>
      </c>
    </row>
    <row r="4312" spans="1:10" ht="15">
      <c r="A4312" s="1" t="s">
        <v>4249</v>
      </c>
      <c r="B4312" s="1" t="s">
        <v>11296</v>
      </c>
      <c r="C4312">
        <v>193</v>
      </c>
      <c r="D4312">
        <v>191</v>
      </c>
      <c r="E4312">
        <f>LEN(Tablica1[[#This Row],[Kod]])-LEN(SUBSTITUTE(Tablica1[[#This Row],[Kod]]," ",""))</f>
        <v>2</v>
      </c>
      <c r="F4312">
        <v>4311</v>
      </c>
      <c r="G4312" t="str">
        <f>IF(IF(LEN(Tablica1[[#This Row],[Kod]])-LEN(SUBSTITUTE(Tablica1[[#This Row],[Kod]]," ",""))=0,Tablica1[[#This Row],[Naziv]],"")="",G4311,IF(LEN(Tablica1[[#This Row],[Kod]])-LEN(SUBSTITUTE(Tablica1[[#This Row],[Kod]]," ",""))=0,Tablica1[[#This Row],[Naziv]],""))</f>
        <v xml:space="preserve"> Sisačko-moslavačka</v>
      </c>
      <c r="H4312" t="str">
        <f>IF(LEN(Tablica1[[#This Row],[Kod]])-LEN(SUBSTITUTE(Tablica1[[#This Row],[Kod]]," ",""))=1,UPPER(Tablica1[[#This Row],[Naziv]]),IF(LEN(Tablica1[[#This Row],[Kod]])-LEN(SUBSTITUTE(Tablica1[[#This Row],[Kod]]," ",""))=2,H4311,""))</f>
        <v xml:space="preserve"> NOVSKA</v>
      </c>
      <c r="I4312" s="3" t="str">
        <f>IF(LEN(Tablica1[[#This Row],[Kod]])-LEN(SUBSTITUTE(Tablica1[[#This Row],[Kod]]," ",""))=2,Tablica1[[#This Row],[Naziv]],"")</f>
        <v xml:space="preserve"> Voćarica</v>
      </c>
      <c r="J4312" s="3" t="str">
        <f>IF(LEN(Tablica1[[#This Row],[Kod]])-LEN(SUBSTITUTE(Tablica1[[#This Row],[Kod]]," ",""))=0,Tablica1[[#This Row],[Kod]],TRIM(RIGHT(SUBSTITUTE(Tablica1[[#This Row],[Kod]]," ",REPT(" ",30)),30)))</f>
        <v>069833</v>
      </c>
    </row>
    <row r="4313" spans="1:10" ht="15">
      <c r="A4313" s="1" t="s">
        <v>4250</v>
      </c>
      <c r="B4313" s="1" t="s">
        <v>7586</v>
      </c>
      <c r="C4313">
        <v>25621</v>
      </c>
      <c r="D4313">
        <v>24786</v>
      </c>
      <c r="E4313">
        <f>LEN(Tablica1[[#This Row],[Kod]])-LEN(SUBSTITUTE(Tablica1[[#This Row],[Kod]]," ",""))</f>
        <v>1</v>
      </c>
      <c r="F4313">
        <v>4312</v>
      </c>
      <c r="G4313" t="str">
        <f>IF(IF(LEN(Tablica1[[#This Row],[Kod]])-LEN(SUBSTITUTE(Tablica1[[#This Row],[Kod]]," ",""))=0,Tablica1[[#This Row],[Naziv]],"")="",G4312,IF(LEN(Tablica1[[#This Row],[Kod]])-LEN(SUBSTITUTE(Tablica1[[#This Row],[Kod]]," ",""))=0,Tablica1[[#This Row],[Naziv]],""))</f>
        <v xml:space="preserve"> Sisačko-moslavačka</v>
      </c>
      <c r="H431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PETRINJA</v>
      </c>
      <c r="I4313" s="3" t="str">
        <f>IF(LEN(Tablica1[[#This Row],[Kod]])-LEN(SUBSTITUTE(Tablica1[[#This Row],[Kod]]," ",""))=2,Tablica1[[#This Row],[Naziv]],"")</f>
        <v/>
      </c>
      <c r="J4313" s="3" t="str">
        <f>IF(LEN(Tablica1[[#This Row],[Kod]])-LEN(SUBSTITUTE(Tablica1[[#This Row],[Kod]]," ",""))=0,Tablica1[[#This Row],[Kod]],TRIM(RIGHT(SUBSTITUTE(Tablica1[[#This Row],[Kod]]," ",REPT(" ",30)),30)))</f>
        <v>03280</v>
      </c>
    </row>
    <row r="4314" spans="1:10" ht="15">
      <c r="A4314" s="1" t="s">
        <v>4251</v>
      </c>
      <c r="B4314" s="1" t="s">
        <v>11297</v>
      </c>
      <c r="C4314">
        <v>63</v>
      </c>
      <c r="D4314">
        <v>58</v>
      </c>
      <c r="E4314">
        <f>LEN(Tablica1[[#This Row],[Kod]])-LEN(SUBSTITUTE(Tablica1[[#This Row],[Kod]]," ",""))</f>
        <v>2</v>
      </c>
      <c r="F4314">
        <v>4313</v>
      </c>
      <c r="G4314" t="str">
        <f>IF(IF(LEN(Tablica1[[#This Row],[Kod]])-LEN(SUBSTITUTE(Tablica1[[#This Row],[Kod]]," ",""))=0,Tablica1[[#This Row],[Naziv]],"")="",G4313,IF(LEN(Tablica1[[#This Row],[Kod]])-LEN(SUBSTITUTE(Tablica1[[#This Row],[Kod]]," ",""))=0,Tablica1[[#This Row],[Naziv]],""))</f>
        <v xml:space="preserve"> Sisačko-moslavačka</v>
      </c>
      <c r="H4314" t="str">
        <f>IF(LEN(Tablica1[[#This Row],[Kod]])-LEN(SUBSTITUTE(Tablica1[[#This Row],[Kod]]," ",""))=1,UPPER(Tablica1[[#This Row],[Naziv]]),IF(LEN(Tablica1[[#This Row],[Kod]])-LEN(SUBSTITUTE(Tablica1[[#This Row],[Kod]]," ",""))=2,H4313,""))</f>
        <v xml:space="preserve"> PETRINJA</v>
      </c>
      <c r="I4314" s="3" t="str">
        <f>IF(LEN(Tablica1[[#This Row],[Kod]])-LEN(SUBSTITUTE(Tablica1[[#This Row],[Kod]]," ",""))=2,Tablica1[[#This Row],[Naziv]],"")</f>
        <v xml:space="preserve"> Begovići</v>
      </c>
      <c r="J4314" s="3" t="str">
        <f>IF(LEN(Tablica1[[#This Row],[Kod]])-LEN(SUBSTITUTE(Tablica1[[#This Row],[Kod]]," ",""))=0,Tablica1[[#This Row],[Kod]],TRIM(RIGHT(SUBSTITUTE(Tablica1[[#This Row],[Kod]]," ",REPT(" ",30)),30)))</f>
        <v>001899</v>
      </c>
    </row>
    <row r="4315" spans="1:10" ht="15">
      <c r="A4315" s="1" t="s">
        <v>4252</v>
      </c>
      <c r="B4315" s="1" t="s">
        <v>11298</v>
      </c>
      <c r="C4315">
        <v>54</v>
      </c>
      <c r="D4315">
        <v>50</v>
      </c>
      <c r="E4315">
        <f>LEN(Tablica1[[#This Row],[Kod]])-LEN(SUBSTITUTE(Tablica1[[#This Row],[Kod]]," ",""))</f>
        <v>2</v>
      </c>
      <c r="F4315">
        <v>4314</v>
      </c>
      <c r="G4315" t="str">
        <f>IF(IF(LEN(Tablica1[[#This Row],[Kod]])-LEN(SUBSTITUTE(Tablica1[[#This Row],[Kod]]," ",""))=0,Tablica1[[#This Row],[Naziv]],"")="",G4314,IF(LEN(Tablica1[[#This Row],[Kod]])-LEN(SUBSTITUTE(Tablica1[[#This Row],[Kod]]," ",""))=0,Tablica1[[#This Row],[Naziv]],""))</f>
        <v xml:space="preserve"> Sisačko-moslavačka</v>
      </c>
      <c r="H4315" t="str">
        <f>IF(LEN(Tablica1[[#This Row],[Kod]])-LEN(SUBSTITUTE(Tablica1[[#This Row],[Kod]]," ",""))=1,UPPER(Tablica1[[#This Row],[Naziv]]),IF(LEN(Tablica1[[#This Row],[Kod]])-LEN(SUBSTITUTE(Tablica1[[#This Row],[Kod]]," ",""))=2,H4314,""))</f>
        <v xml:space="preserve"> PETRINJA</v>
      </c>
      <c r="I4315" s="3" t="str">
        <f>IF(LEN(Tablica1[[#This Row],[Kod]])-LEN(SUBSTITUTE(Tablica1[[#This Row],[Kod]]," ",""))=2,Tablica1[[#This Row],[Naziv]],"")</f>
        <v xml:space="preserve"> Bijelnik</v>
      </c>
      <c r="J4315" s="3" t="str">
        <f>IF(LEN(Tablica1[[#This Row],[Kod]])-LEN(SUBSTITUTE(Tablica1[[#This Row],[Kod]]," ",""))=0,Tablica1[[#This Row],[Kod]],TRIM(RIGHT(SUBSTITUTE(Tablica1[[#This Row],[Kod]]," ",REPT(" ",30)),30)))</f>
        <v>002798</v>
      </c>
    </row>
    <row r="4316" spans="1:10" ht="15">
      <c r="A4316" s="1" t="s">
        <v>4253</v>
      </c>
      <c r="B4316" s="1" t="s">
        <v>11299</v>
      </c>
      <c r="C4316">
        <v>74</v>
      </c>
      <c r="D4316">
        <v>61</v>
      </c>
      <c r="E4316">
        <f>LEN(Tablica1[[#This Row],[Kod]])-LEN(SUBSTITUTE(Tablica1[[#This Row],[Kod]]," ",""))</f>
        <v>2</v>
      </c>
      <c r="F4316">
        <v>4315</v>
      </c>
      <c r="G4316" t="str">
        <f>IF(IF(LEN(Tablica1[[#This Row],[Kod]])-LEN(SUBSTITUTE(Tablica1[[#This Row],[Kod]]," ",""))=0,Tablica1[[#This Row],[Naziv]],"")="",G4315,IF(LEN(Tablica1[[#This Row],[Kod]])-LEN(SUBSTITUTE(Tablica1[[#This Row],[Kod]]," ",""))=0,Tablica1[[#This Row],[Naziv]],""))</f>
        <v xml:space="preserve"> Sisačko-moslavačka</v>
      </c>
      <c r="H4316" t="str">
        <f>IF(LEN(Tablica1[[#This Row],[Kod]])-LEN(SUBSTITUTE(Tablica1[[#This Row],[Kod]]," ",""))=1,UPPER(Tablica1[[#This Row],[Naziv]]),IF(LEN(Tablica1[[#This Row],[Kod]])-LEN(SUBSTITUTE(Tablica1[[#This Row],[Kod]]," ",""))=2,H4315,""))</f>
        <v xml:space="preserve"> PETRINJA</v>
      </c>
      <c r="I4316" s="3" t="str">
        <f>IF(LEN(Tablica1[[#This Row],[Kod]])-LEN(SUBSTITUTE(Tablica1[[#This Row],[Kod]]," ",""))=2,Tablica1[[#This Row],[Naziv]],"")</f>
        <v xml:space="preserve"> Blinja</v>
      </c>
      <c r="J4316" s="3" t="str">
        <f>IF(LEN(Tablica1[[#This Row],[Kod]])-LEN(SUBSTITUTE(Tablica1[[#This Row],[Kod]]," ",""))=0,Tablica1[[#This Row],[Kod]],TRIM(RIGHT(SUBSTITUTE(Tablica1[[#This Row],[Kod]]," ",REPT(" ",30)),30)))</f>
        <v>003476</v>
      </c>
    </row>
    <row r="4317" spans="1:10" ht="15">
      <c r="A4317" s="1" t="s">
        <v>4254</v>
      </c>
      <c r="B4317" s="1" t="s">
        <v>11300</v>
      </c>
      <c r="C4317">
        <v>278</v>
      </c>
      <c r="D4317">
        <v>277</v>
      </c>
      <c r="E4317">
        <f>LEN(Tablica1[[#This Row],[Kod]])-LEN(SUBSTITUTE(Tablica1[[#This Row],[Kod]]," ",""))</f>
        <v>2</v>
      </c>
      <c r="F4317">
        <v>4316</v>
      </c>
      <c r="G4317" t="str">
        <f>IF(IF(LEN(Tablica1[[#This Row],[Kod]])-LEN(SUBSTITUTE(Tablica1[[#This Row],[Kod]]," ",""))=0,Tablica1[[#This Row],[Naziv]],"")="",G4316,IF(LEN(Tablica1[[#This Row],[Kod]])-LEN(SUBSTITUTE(Tablica1[[#This Row],[Kod]]," ",""))=0,Tablica1[[#This Row],[Naziv]],""))</f>
        <v xml:space="preserve"> Sisačko-moslavačka</v>
      </c>
      <c r="H4317" t="str">
        <f>IF(LEN(Tablica1[[#This Row],[Kod]])-LEN(SUBSTITUTE(Tablica1[[#This Row],[Kod]]," ",""))=1,UPPER(Tablica1[[#This Row],[Naziv]]),IF(LEN(Tablica1[[#This Row],[Kod]])-LEN(SUBSTITUTE(Tablica1[[#This Row],[Kod]]," ",""))=2,H4316,""))</f>
        <v xml:space="preserve"> PETRINJA</v>
      </c>
      <c r="I4317" s="3" t="str">
        <f>IF(LEN(Tablica1[[#This Row],[Kod]])-LEN(SUBSTITUTE(Tablica1[[#This Row],[Kod]]," ",""))=2,Tablica1[[#This Row],[Naziv]],"")</f>
        <v xml:space="preserve"> Brest Pokupski</v>
      </c>
      <c r="J4317" s="3" t="str">
        <f>IF(LEN(Tablica1[[#This Row],[Kod]])-LEN(SUBSTITUTE(Tablica1[[#This Row],[Kod]]," ",""))=0,Tablica1[[#This Row],[Kod]],TRIM(RIGHT(SUBSTITUTE(Tablica1[[#This Row],[Kod]]," ",REPT(" ",30)),30)))</f>
        <v>005193</v>
      </c>
    </row>
    <row r="4318" spans="1:10" ht="15">
      <c r="A4318" s="1" t="s">
        <v>4255</v>
      </c>
      <c r="B4318" s="1" t="s">
        <v>11301</v>
      </c>
      <c r="C4318">
        <v>58</v>
      </c>
      <c r="D4318">
        <v>57</v>
      </c>
      <c r="E4318">
        <f>LEN(Tablica1[[#This Row],[Kod]])-LEN(SUBSTITUTE(Tablica1[[#This Row],[Kod]]," ",""))</f>
        <v>2</v>
      </c>
      <c r="F4318">
        <v>4317</v>
      </c>
      <c r="G4318" t="str">
        <f>IF(IF(LEN(Tablica1[[#This Row],[Kod]])-LEN(SUBSTITUTE(Tablica1[[#This Row],[Kod]]," ",""))=0,Tablica1[[#This Row],[Naziv]],"")="",G4317,IF(LEN(Tablica1[[#This Row],[Kod]])-LEN(SUBSTITUTE(Tablica1[[#This Row],[Kod]]," ",""))=0,Tablica1[[#This Row],[Naziv]],""))</f>
        <v xml:space="preserve"> Sisačko-moslavačka</v>
      </c>
      <c r="H4318" t="str">
        <f>IF(LEN(Tablica1[[#This Row],[Kod]])-LEN(SUBSTITUTE(Tablica1[[#This Row],[Kod]]," ",""))=1,UPPER(Tablica1[[#This Row],[Naziv]]),IF(LEN(Tablica1[[#This Row],[Kod]])-LEN(SUBSTITUTE(Tablica1[[#This Row],[Kod]]," ",""))=2,H4317,""))</f>
        <v xml:space="preserve"> PETRINJA</v>
      </c>
      <c r="I4318" s="3" t="str">
        <f>IF(LEN(Tablica1[[#This Row],[Kod]])-LEN(SUBSTITUTE(Tablica1[[#This Row],[Kod]]," ",""))=2,Tablica1[[#This Row],[Naziv]],"")</f>
        <v xml:space="preserve"> Cepeliš</v>
      </c>
      <c r="J4318" s="3" t="str">
        <f>IF(LEN(Tablica1[[#This Row],[Kod]])-LEN(SUBSTITUTE(Tablica1[[#This Row],[Kod]]," ",""))=0,Tablica1[[#This Row],[Kod]],TRIM(RIGHT(SUBSTITUTE(Tablica1[[#This Row],[Kod]]," ",REPT(" ",30)),30)))</f>
        <v>007692</v>
      </c>
    </row>
    <row r="4319" spans="1:10" ht="15">
      <c r="A4319" s="1" t="s">
        <v>4256</v>
      </c>
      <c r="B4319" s="1" t="s">
        <v>11302</v>
      </c>
      <c r="C4319">
        <v>17</v>
      </c>
      <c r="D4319">
        <v>17</v>
      </c>
      <c r="E4319">
        <f>LEN(Tablica1[[#This Row],[Kod]])-LEN(SUBSTITUTE(Tablica1[[#This Row],[Kod]]," ",""))</f>
        <v>2</v>
      </c>
      <c r="F4319">
        <v>4318</v>
      </c>
      <c r="G4319" t="str">
        <f>IF(IF(LEN(Tablica1[[#This Row],[Kod]])-LEN(SUBSTITUTE(Tablica1[[#This Row],[Kod]]," ",""))=0,Tablica1[[#This Row],[Naziv]],"")="",G4318,IF(LEN(Tablica1[[#This Row],[Kod]])-LEN(SUBSTITUTE(Tablica1[[#This Row],[Kod]]," ",""))=0,Tablica1[[#This Row],[Naziv]],""))</f>
        <v xml:space="preserve"> Sisačko-moslavačka</v>
      </c>
      <c r="H4319" t="str">
        <f>IF(LEN(Tablica1[[#This Row],[Kod]])-LEN(SUBSTITUTE(Tablica1[[#This Row],[Kod]]," ",""))=1,UPPER(Tablica1[[#This Row],[Naziv]]),IF(LEN(Tablica1[[#This Row],[Kod]])-LEN(SUBSTITUTE(Tablica1[[#This Row],[Kod]]," ",""))=2,H4318,""))</f>
        <v xml:space="preserve"> PETRINJA</v>
      </c>
      <c r="I4319" s="3" t="str">
        <f>IF(LEN(Tablica1[[#This Row],[Kod]])-LEN(SUBSTITUTE(Tablica1[[#This Row],[Kod]]," ",""))=2,Tablica1[[#This Row],[Naziv]],"")</f>
        <v xml:space="preserve"> Čuntić</v>
      </c>
      <c r="J4319" s="3" t="str">
        <f>IF(LEN(Tablica1[[#This Row],[Kod]])-LEN(SUBSTITUTE(Tablica1[[#This Row],[Kod]]," ",""))=0,Tablica1[[#This Row],[Kod]],TRIM(RIGHT(SUBSTITUTE(Tablica1[[#This Row],[Kod]]," ",REPT(" ",30)),30)))</f>
        <v>059617</v>
      </c>
    </row>
    <row r="4320" spans="1:10" ht="15">
      <c r="A4320" s="1" t="s">
        <v>4257</v>
      </c>
      <c r="B4320" s="1" t="s">
        <v>11303</v>
      </c>
      <c r="C4320">
        <v>26</v>
      </c>
      <c r="D4320">
        <v>26</v>
      </c>
      <c r="E4320">
        <f>LEN(Tablica1[[#This Row],[Kod]])-LEN(SUBSTITUTE(Tablica1[[#This Row],[Kod]]," ",""))</f>
        <v>2</v>
      </c>
      <c r="F4320">
        <v>4319</v>
      </c>
      <c r="G4320" t="str">
        <f>IF(IF(LEN(Tablica1[[#This Row],[Kod]])-LEN(SUBSTITUTE(Tablica1[[#This Row],[Kod]]," ",""))=0,Tablica1[[#This Row],[Naziv]],"")="",G4319,IF(LEN(Tablica1[[#This Row],[Kod]])-LEN(SUBSTITUTE(Tablica1[[#This Row],[Kod]]," ",""))=0,Tablica1[[#This Row],[Naziv]],""))</f>
        <v xml:space="preserve"> Sisačko-moslavačka</v>
      </c>
      <c r="H4320" t="str">
        <f>IF(LEN(Tablica1[[#This Row],[Kod]])-LEN(SUBSTITUTE(Tablica1[[#This Row],[Kod]]," ",""))=1,UPPER(Tablica1[[#This Row],[Naziv]]),IF(LEN(Tablica1[[#This Row],[Kod]])-LEN(SUBSTITUTE(Tablica1[[#This Row],[Kod]]," ",""))=2,H4319,""))</f>
        <v xml:space="preserve"> PETRINJA</v>
      </c>
      <c r="I4320" s="3" t="str">
        <f>IF(LEN(Tablica1[[#This Row],[Kod]])-LEN(SUBSTITUTE(Tablica1[[#This Row],[Kod]]," ",""))=2,Tablica1[[#This Row],[Naziv]],"")</f>
        <v xml:space="preserve"> Deanovići</v>
      </c>
      <c r="J4320" s="3" t="str">
        <f>IF(LEN(Tablica1[[#This Row],[Kod]])-LEN(SUBSTITUTE(Tablica1[[#This Row],[Kod]]," ",""))=0,Tablica1[[#This Row],[Kod]],TRIM(RIGHT(SUBSTITUTE(Tablica1[[#This Row],[Kod]]," ",REPT(" ",30)),30)))</f>
        <v>010448</v>
      </c>
    </row>
    <row r="4321" spans="1:10" ht="15">
      <c r="A4321" s="1" t="s">
        <v>4258</v>
      </c>
      <c r="B4321" s="1" t="s">
        <v>11304</v>
      </c>
      <c r="C4321">
        <v>72</v>
      </c>
      <c r="D4321">
        <v>70</v>
      </c>
      <c r="E4321">
        <f>LEN(Tablica1[[#This Row],[Kod]])-LEN(SUBSTITUTE(Tablica1[[#This Row],[Kod]]," ",""))</f>
        <v>2</v>
      </c>
      <c r="F4321">
        <v>4320</v>
      </c>
      <c r="G4321" t="str">
        <f>IF(IF(LEN(Tablica1[[#This Row],[Kod]])-LEN(SUBSTITUTE(Tablica1[[#This Row],[Kod]]," ",""))=0,Tablica1[[#This Row],[Naziv]],"")="",G4320,IF(LEN(Tablica1[[#This Row],[Kod]])-LEN(SUBSTITUTE(Tablica1[[#This Row],[Kod]]," ",""))=0,Tablica1[[#This Row],[Naziv]],""))</f>
        <v xml:space="preserve"> Sisačko-moslavačka</v>
      </c>
      <c r="H4321" t="str">
        <f>IF(LEN(Tablica1[[#This Row],[Kod]])-LEN(SUBSTITUTE(Tablica1[[#This Row],[Kod]]," ",""))=1,UPPER(Tablica1[[#This Row],[Naziv]]),IF(LEN(Tablica1[[#This Row],[Kod]])-LEN(SUBSTITUTE(Tablica1[[#This Row],[Kod]]," ",""))=2,H4320,""))</f>
        <v xml:space="preserve"> PETRINJA</v>
      </c>
      <c r="I4321" s="3" t="str">
        <f>IF(LEN(Tablica1[[#This Row],[Kod]])-LEN(SUBSTITUTE(Tablica1[[#This Row],[Kod]]," ",""))=2,Tablica1[[#This Row],[Naziv]],"")</f>
        <v xml:space="preserve"> Dodoši</v>
      </c>
      <c r="J4321" s="3" t="str">
        <f>IF(LEN(Tablica1[[#This Row],[Kod]])-LEN(SUBSTITUTE(Tablica1[[#This Row],[Kod]]," ",""))=0,Tablica1[[#This Row],[Kod]],TRIM(RIGHT(SUBSTITUTE(Tablica1[[#This Row],[Kod]]," ",REPT(" ",30)),30)))</f>
        <v>011312</v>
      </c>
    </row>
    <row r="4322" spans="1:10" ht="15">
      <c r="A4322" s="1" t="s">
        <v>4259</v>
      </c>
      <c r="B4322" s="1" t="s">
        <v>11305</v>
      </c>
      <c r="C4322">
        <v>146</v>
      </c>
      <c r="D4322">
        <v>141</v>
      </c>
      <c r="E4322">
        <f>LEN(Tablica1[[#This Row],[Kod]])-LEN(SUBSTITUTE(Tablica1[[#This Row],[Kod]]," ",""))</f>
        <v>2</v>
      </c>
      <c r="F4322">
        <v>4321</v>
      </c>
      <c r="G4322" t="str">
        <f>IF(IF(LEN(Tablica1[[#This Row],[Kod]])-LEN(SUBSTITUTE(Tablica1[[#This Row],[Kod]]," ",""))=0,Tablica1[[#This Row],[Naziv]],"")="",G4321,IF(LEN(Tablica1[[#This Row],[Kod]])-LEN(SUBSTITUTE(Tablica1[[#This Row],[Kod]]," ",""))=0,Tablica1[[#This Row],[Naziv]],""))</f>
        <v xml:space="preserve"> Sisačko-moslavačka</v>
      </c>
      <c r="H4322" t="str">
        <f>IF(LEN(Tablica1[[#This Row],[Kod]])-LEN(SUBSTITUTE(Tablica1[[#This Row],[Kod]]," ",""))=1,UPPER(Tablica1[[#This Row],[Naziv]]),IF(LEN(Tablica1[[#This Row],[Kod]])-LEN(SUBSTITUTE(Tablica1[[#This Row],[Kod]]," ",""))=2,H4321,""))</f>
        <v xml:space="preserve"> PETRINJA</v>
      </c>
      <c r="I4322" s="3" t="str">
        <f>IF(LEN(Tablica1[[#This Row],[Kod]])-LEN(SUBSTITUTE(Tablica1[[#This Row],[Kod]]," ",""))=2,Tablica1[[#This Row],[Naziv]],"")</f>
        <v xml:space="preserve"> Donja Bačuga</v>
      </c>
      <c r="J4322" s="3" t="str">
        <f>IF(LEN(Tablica1[[#This Row],[Kod]])-LEN(SUBSTITUTE(Tablica1[[#This Row],[Kod]]," ",""))=0,Tablica1[[#This Row],[Kod]],TRIM(RIGHT(SUBSTITUTE(Tablica1[[#This Row],[Kod]]," ",REPT(" ",30)),30)))</f>
        <v>011754</v>
      </c>
    </row>
    <row r="4323" spans="1:10" ht="15">
      <c r="A4323" s="1" t="s">
        <v>4260</v>
      </c>
      <c r="B4323" s="1" t="s">
        <v>11306</v>
      </c>
      <c r="C4323">
        <v>243</v>
      </c>
      <c r="D4323">
        <v>229</v>
      </c>
      <c r="E4323">
        <f>LEN(Tablica1[[#This Row],[Kod]])-LEN(SUBSTITUTE(Tablica1[[#This Row],[Kod]]," ",""))</f>
        <v>2</v>
      </c>
      <c r="F4323">
        <v>4322</v>
      </c>
      <c r="G4323" t="str">
        <f>IF(IF(LEN(Tablica1[[#This Row],[Kod]])-LEN(SUBSTITUTE(Tablica1[[#This Row],[Kod]]," ",""))=0,Tablica1[[#This Row],[Naziv]],"")="",G4322,IF(LEN(Tablica1[[#This Row],[Kod]])-LEN(SUBSTITUTE(Tablica1[[#This Row],[Kod]]," ",""))=0,Tablica1[[#This Row],[Naziv]],""))</f>
        <v xml:space="preserve"> Sisačko-moslavačka</v>
      </c>
      <c r="H4323" t="str">
        <f>IF(LEN(Tablica1[[#This Row],[Kod]])-LEN(SUBSTITUTE(Tablica1[[#This Row],[Kod]]," ",""))=1,UPPER(Tablica1[[#This Row],[Naziv]]),IF(LEN(Tablica1[[#This Row],[Kod]])-LEN(SUBSTITUTE(Tablica1[[#This Row],[Kod]]," ",""))=2,H4322,""))</f>
        <v xml:space="preserve"> PETRINJA</v>
      </c>
      <c r="I4323" s="3" t="str">
        <f>IF(LEN(Tablica1[[#This Row],[Kod]])-LEN(SUBSTITUTE(Tablica1[[#This Row],[Kod]]," ",""))=2,Tablica1[[#This Row],[Naziv]],"")</f>
        <v xml:space="preserve"> Donja Budičina</v>
      </c>
      <c r="J4323" s="3" t="str">
        <f>IF(LEN(Tablica1[[#This Row],[Kod]])-LEN(SUBSTITUTE(Tablica1[[#This Row],[Kod]]," ",""))=0,Tablica1[[#This Row],[Kod]],TRIM(RIGHT(SUBSTITUTE(Tablica1[[#This Row],[Kod]]," ",REPT(" ",30)),30)))</f>
        <v>011860</v>
      </c>
    </row>
    <row r="4324" spans="1:10" ht="15">
      <c r="A4324" s="1" t="s">
        <v>4261</v>
      </c>
      <c r="B4324" s="1" t="s">
        <v>11307</v>
      </c>
      <c r="C4324">
        <v>98</v>
      </c>
      <c r="D4324">
        <v>95</v>
      </c>
      <c r="E4324">
        <f>LEN(Tablica1[[#This Row],[Kod]])-LEN(SUBSTITUTE(Tablica1[[#This Row],[Kod]]," ",""))</f>
        <v>2</v>
      </c>
      <c r="F4324">
        <v>4323</v>
      </c>
      <c r="G4324" t="str">
        <f>IF(IF(LEN(Tablica1[[#This Row],[Kod]])-LEN(SUBSTITUTE(Tablica1[[#This Row],[Kod]]," ",""))=0,Tablica1[[#This Row],[Naziv]],"")="",G4323,IF(LEN(Tablica1[[#This Row],[Kod]])-LEN(SUBSTITUTE(Tablica1[[#This Row],[Kod]]," ",""))=0,Tablica1[[#This Row],[Naziv]],""))</f>
        <v xml:space="preserve"> Sisačko-moslavačka</v>
      </c>
      <c r="H4324" t="str">
        <f>IF(LEN(Tablica1[[#This Row],[Kod]])-LEN(SUBSTITUTE(Tablica1[[#This Row],[Kod]]," ",""))=1,UPPER(Tablica1[[#This Row],[Naziv]]),IF(LEN(Tablica1[[#This Row],[Kod]])-LEN(SUBSTITUTE(Tablica1[[#This Row],[Kod]]," ",""))=2,H4323,""))</f>
        <v xml:space="preserve"> PETRINJA</v>
      </c>
      <c r="I4324" s="3" t="str">
        <f>IF(LEN(Tablica1[[#This Row],[Kod]])-LEN(SUBSTITUTE(Tablica1[[#This Row],[Kod]]," ",""))=2,Tablica1[[#This Row],[Naziv]],"")</f>
        <v xml:space="preserve"> Donja Mlinoga</v>
      </c>
      <c r="J4324" s="3" t="str">
        <f>IF(LEN(Tablica1[[#This Row],[Kod]])-LEN(SUBSTITUTE(Tablica1[[#This Row],[Kod]]," ",""))=0,Tablica1[[#This Row],[Kod]],TRIM(RIGHT(SUBSTITUTE(Tablica1[[#This Row],[Kod]]," ",REPT(" ",30)),30)))</f>
        <v>012068</v>
      </c>
    </row>
    <row r="4325" spans="1:10" ht="15">
      <c r="A4325" s="1" t="s">
        <v>4262</v>
      </c>
      <c r="B4325" s="1" t="s">
        <v>11308</v>
      </c>
      <c r="C4325">
        <v>11</v>
      </c>
      <c r="D4325">
        <v>11</v>
      </c>
      <c r="E4325">
        <f>LEN(Tablica1[[#This Row],[Kod]])-LEN(SUBSTITUTE(Tablica1[[#This Row],[Kod]]," ",""))</f>
        <v>2</v>
      </c>
      <c r="F4325">
        <v>4324</v>
      </c>
      <c r="G4325" t="str">
        <f>IF(IF(LEN(Tablica1[[#This Row],[Kod]])-LEN(SUBSTITUTE(Tablica1[[#This Row],[Kod]]," ",""))=0,Tablica1[[#This Row],[Naziv]],"")="",G4324,IF(LEN(Tablica1[[#This Row],[Kod]])-LEN(SUBSTITUTE(Tablica1[[#This Row],[Kod]]," ",""))=0,Tablica1[[#This Row],[Naziv]],""))</f>
        <v xml:space="preserve"> Sisačko-moslavačka</v>
      </c>
      <c r="H4325" t="str">
        <f>IF(LEN(Tablica1[[#This Row],[Kod]])-LEN(SUBSTITUTE(Tablica1[[#This Row],[Kod]]," ",""))=1,UPPER(Tablica1[[#This Row],[Naziv]]),IF(LEN(Tablica1[[#This Row],[Kod]])-LEN(SUBSTITUTE(Tablica1[[#This Row],[Kod]]," ",""))=2,H4324,""))</f>
        <v xml:space="preserve"> PETRINJA</v>
      </c>
      <c r="I4325" s="3" t="str">
        <f>IF(LEN(Tablica1[[#This Row],[Kod]])-LEN(SUBSTITUTE(Tablica1[[#This Row],[Kod]]," ",""))=2,Tablica1[[#This Row],[Naziv]],"")</f>
        <v xml:space="preserve"> Donja Pastuša</v>
      </c>
      <c r="J4325" s="3" t="str">
        <f>IF(LEN(Tablica1[[#This Row],[Kod]])-LEN(SUBSTITUTE(Tablica1[[#This Row],[Kod]]," ",""))=0,Tablica1[[#This Row],[Kod]],TRIM(RIGHT(SUBSTITUTE(Tablica1[[#This Row],[Kod]]," ",REPT(" ",30)),30)))</f>
        <v>012122</v>
      </c>
    </row>
    <row r="4326" spans="1:10" ht="15">
      <c r="A4326" s="1" t="s">
        <v>4263</v>
      </c>
      <c r="B4326" s="1" t="s">
        <v>11309</v>
      </c>
      <c r="C4326">
        <v>58</v>
      </c>
      <c r="D4326">
        <v>57</v>
      </c>
      <c r="E4326">
        <f>LEN(Tablica1[[#This Row],[Kod]])-LEN(SUBSTITUTE(Tablica1[[#This Row],[Kod]]," ",""))</f>
        <v>2</v>
      </c>
      <c r="F4326">
        <v>4325</v>
      </c>
      <c r="G4326" t="str">
        <f>IF(IF(LEN(Tablica1[[#This Row],[Kod]])-LEN(SUBSTITUTE(Tablica1[[#This Row],[Kod]]," ",""))=0,Tablica1[[#This Row],[Naziv]],"")="",G4325,IF(LEN(Tablica1[[#This Row],[Kod]])-LEN(SUBSTITUTE(Tablica1[[#This Row],[Kod]]," ",""))=0,Tablica1[[#This Row],[Naziv]],""))</f>
        <v xml:space="preserve"> Sisačko-moslavačka</v>
      </c>
      <c r="H4326" t="str">
        <f>IF(LEN(Tablica1[[#This Row],[Kod]])-LEN(SUBSTITUTE(Tablica1[[#This Row],[Kod]]," ",""))=1,UPPER(Tablica1[[#This Row],[Naziv]]),IF(LEN(Tablica1[[#This Row],[Kod]])-LEN(SUBSTITUTE(Tablica1[[#This Row],[Kod]]," ",""))=2,H4325,""))</f>
        <v xml:space="preserve"> PETRINJA</v>
      </c>
      <c r="I4326" s="3" t="str">
        <f>IF(LEN(Tablica1[[#This Row],[Kod]])-LEN(SUBSTITUTE(Tablica1[[#This Row],[Kod]]," ",""))=2,Tablica1[[#This Row],[Naziv]],"")</f>
        <v xml:space="preserve"> Donje Mokrice</v>
      </c>
      <c r="J4326" s="3" t="str">
        <f>IF(LEN(Tablica1[[#This Row],[Kod]])-LEN(SUBSTITUTE(Tablica1[[#This Row],[Kod]]," ",""))=0,Tablica1[[#This Row],[Kod]],TRIM(RIGHT(SUBSTITUTE(Tablica1[[#This Row],[Kod]]," ",REPT(" ",30)),30)))</f>
        <v>012726</v>
      </c>
    </row>
    <row r="4327" spans="1:10" ht="15">
      <c r="A4327" s="1" t="s">
        <v>4264</v>
      </c>
      <c r="B4327" s="1" t="s">
        <v>11310</v>
      </c>
      <c r="C4327">
        <v>63</v>
      </c>
      <c r="D4327">
        <v>63</v>
      </c>
      <c r="E4327">
        <f>LEN(Tablica1[[#This Row],[Kod]])-LEN(SUBSTITUTE(Tablica1[[#This Row],[Kod]]," ",""))</f>
        <v>2</v>
      </c>
      <c r="F4327">
        <v>4326</v>
      </c>
      <c r="G4327" t="str">
        <f>IF(IF(LEN(Tablica1[[#This Row],[Kod]])-LEN(SUBSTITUTE(Tablica1[[#This Row],[Kod]]," ",""))=0,Tablica1[[#This Row],[Naziv]],"")="",G4326,IF(LEN(Tablica1[[#This Row],[Kod]])-LEN(SUBSTITUTE(Tablica1[[#This Row],[Kod]]," ",""))=0,Tablica1[[#This Row],[Naziv]],""))</f>
        <v xml:space="preserve"> Sisačko-moslavačka</v>
      </c>
      <c r="H4327" t="str">
        <f>IF(LEN(Tablica1[[#This Row],[Kod]])-LEN(SUBSTITUTE(Tablica1[[#This Row],[Kod]]," ",""))=1,UPPER(Tablica1[[#This Row],[Naziv]]),IF(LEN(Tablica1[[#This Row],[Kod]])-LEN(SUBSTITUTE(Tablica1[[#This Row],[Kod]]," ",""))=2,H4326,""))</f>
        <v xml:space="preserve"> PETRINJA</v>
      </c>
      <c r="I4327" s="3" t="str">
        <f>IF(LEN(Tablica1[[#This Row],[Kod]])-LEN(SUBSTITUTE(Tablica1[[#This Row],[Kod]]," ",""))=2,Tablica1[[#This Row],[Naziv]],"")</f>
        <v xml:space="preserve"> Dragotinci</v>
      </c>
      <c r="J4327" s="3" t="str">
        <f>IF(LEN(Tablica1[[#This Row],[Kod]])-LEN(SUBSTITUTE(Tablica1[[#This Row],[Kod]]," ",""))=0,Tablica1[[#This Row],[Kod]],TRIM(RIGHT(SUBSTITUTE(Tablica1[[#This Row],[Kod]]," ",REPT(" ",30)),30)))</f>
        <v>014575</v>
      </c>
    </row>
    <row r="4328" spans="1:10" ht="15">
      <c r="A4328" s="1" t="s">
        <v>4265</v>
      </c>
      <c r="B4328" s="1" t="s">
        <v>11311</v>
      </c>
      <c r="C4328">
        <v>270</v>
      </c>
      <c r="D4328">
        <v>270</v>
      </c>
      <c r="E4328">
        <f>LEN(Tablica1[[#This Row],[Kod]])-LEN(SUBSTITUTE(Tablica1[[#This Row],[Kod]]," ",""))</f>
        <v>2</v>
      </c>
      <c r="F4328">
        <v>4327</v>
      </c>
      <c r="G4328" t="str">
        <f>IF(IF(LEN(Tablica1[[#This Row],[Kod]])-LEN(SUBSTITUTE(Tablica1[[#This Row],[Kod]]," ",""))=0,Tablica1[[#This Row],[Naziv]],"")="",G4327,IF(LEN(Tablica1[[#This Row],[Kod]])-LEN(SUBSTITUTE(Tablica1[[#This Row],[Kod]]," ",""))=0,Tablica1[[#This Row],[Naziv]],""))</f>
        <v xml:space="preserve"> Sisačko-moslavačka</v>
      </c>
      <c r="H4328" t="str">
        <f>IF(LEN(Tablica1[[#This Row],[Kod]])-LEN(SUBSTITUTE(Tablica1[[#This Row],[Kod]]," ",""))=1,UPPER(Tablica1[[#This Row],[Naziv]]),IF(LEN(Tablica1[[#This Row],[Kod]])-LEN(SUBSTITUTE(Tablica1[[#This Row],[Kod]]," ",""))=2,H4327,""))</f>
        <v xml:space="preserve"> PETRINJA</v>
      </c>
      <c r="I4328" s="3" t="str">
        <f>IF(LEN(Tablica1[[#This Row],[Kod]])-LEN(SUBSTITUTE(Tablica1[[#This Row],[Kod]]," ",""))=2,Tablica1[[#This Row],[Naziv]],"")</f>
        <v xml:space="preserve"> Dumače</v>
      </c>
      <c r="J4328" s="3" t="str">
        <f>IF(LEN(Tablica1[[#This Row],[Kod]])-LEN(SUBSTITUTE(Tablica1[[#This Row],[Kod]]," ",""))=0,Tablica1[[#This Row],[Kod]],TRIM(RIGHT(SUBSTITUTE(Tablica1[[#This Row],[Kod]]," ",REPT(" ",30)),30)))</f>
        <v>015946</v>
      </c>
    </row>
    <row r="4329" spans="1:10" ht="15">
      <c r="A4329" s="1" t="s">
        <v>4266</v>
      </c>
      <c r="B4329" s="1" t="s">
        <v>11312</v>
      </c>
      <c r="C4329">
        <v>117</v>
      </c>
      <c r="D4329">
        <v>115</v>
      </c>
      <c r="E4329">
        <f>LEN(Tablica1[[#This Row],[Kod]])-LEN(SUBSTITUTE(Tablica1[[#This Row],[Kod]]," ",""))</f>
        <v>2</v>
      </c>
      <c r="F4329">
        <v>4328</v>
      </c>
      <c r="G4329" t="str">
        <f>IF(IF(LEN(Tablica1[[#This Row],[Kod]])-LEN(SUBSTITUTE(Tablica1[[#This Row],[Kod]]," ",""))=0,Tablica1[[#This Row],[Naziv]],"")="",G4328,IF(LEN(Tablica1[[#This Row],[Kod]])-LEN(SUBSTITUTE(Tablica1[[#This Row],[Kod]]," ",""))=0,Tablica1[[#This Row],[Naziv]],""))</f>
        <v xml:space="preserve"> Sisačko-moslavačka</v>
      </c>
      <c r="H4329" t="str">
        <f>IF(LEN(Tablica1[[#This Row],[Kod]])-LEN(SUBSTITUTE(Tablica1[[#This Row],[Kod]]," ",""))=1,UPPER(Tablica1[[#This Row],[Naziv]]),IF(LEN(Tablica1[[#This Row],[Kod]])-LEN(SUBSTITUTE(Tablica1[[#This Row],[Kod]]," ",""))=2,H4328,""))</f>
        <v xml:space="preserve"> PETRINJA</v>
      </c>
      <c r="I4329" s="3" t="str">
        <f>IF(LEN(Tablica1[[#This Row],[Kod]])-LEN(SUBSTITUTE(Tablica1[[#This Row],[Kod]]," ",""))=2,Tablica1[[#This Row],[Naziv]],"")</f>
        <v xml:space="preserve"> Glinska Poljana</v>
      </c>
      <c r="J4329" s="3" t="str">
        <f>IF(LEN(Tablica1[[#This Row],[Kod]])-LEN(SUBSTITUTE(Tablica1[[#This Row],[Kod]]," ",""))=0,Tablica1[[#This Row],[Kod]],TRIM(RIGHT(SUBSTITUTE(Tablica1[[#This Row],[Kod]]," ",REPT(" ",30)),30)))</f>
        <v>017949</v>
      </c>
    </row>
    <row r="4330" spans="1:10" ht="15">
      <c r="A4330" s="1" t="s">
        <v>4267</v>
      </c>
      <c r="B4330" s="1" t="s">
        <v>11313</v>
      </c>
      <c r="C4330">
        <v>257</v>
      </c>
      <c r="D4330">
        <v>257</v>
      </c>
      <c r="E4330">
        <f>LEN(Tablica1[[#This Row],[Kod]])-LEN(SUBSTITUTE(Tablica1[[#This Row],[Kod]]," ",""))</f>
        <v>2</v>
      </c>
      <c r="F4330">
        <v>4329</v>
      </c>
      <c r="G4330" t="str">
        <f>IF(IF(LEN(Tablica1[[#This Row],[Kod]])-LEN(SUBSTITUTE(Tablica1[[#This Row],[Kod]]," ",""))=0,Tablica1[[#This Row],[Naziv]],"")="",G4329,IF(LEN(Tablica1[[#This Row],[Kod]])-LEN(SUBSTITUTE(Tablica1[[#This Row],[Kod]]," ",""))=0,Tablica1[[#This Row],[Naziv]],""))</f>
        <v xml:space="preserve"> Sisačko-moslavačka</v>
      </c>
      <c r="H4330" t="str">
        <f>IF(LEN(Tablica1[[#This Row],[Kod]])-LEN(SUBSTITUTE(Tablica1[[#This Row],[Kod]]," ",""))=1,UPPER(Tablica1[[#This Row],[Naziv]]),IF(LEN(Tablica1[[#This Row],[Kod]])-LEN(SUBSTITUTE(Tablica1[[#This Row],[Kod]]," ",""))=2,H4329,""))</f>
        <v xml:space="preserve"> PETRINJA</v>
      </c>
      <c r="I4330" s="3" t="str">
        <f>IF(LEN(Tablica1[[#This Row],[Kod]])-LEN(SUBSTITUTE(Tablica1[[#This Row],[Kod]]," ",""))=2,Tablica1[[#This Row],[Naziv]],"")</f>
        <v xml:space="preserve"> Gora</v>
      </c>
      <c r="J4330" s="3" t="str">
        <f>IF(LEN(Tablica1[[#This Row],[Kod]])-LEN(SUBSTITUTE(Tablica1[[#This Row],[Kod]]," ",""))=0,Tablica1[[#This Row],[Kod]],TRIM(RIGHT(SUBSTITUTE(Tablica1[[#This Row],[Kod]]," ",REPT(" ",30)),30)))</f>
        <v>018481</v>
      </c>
    </row>
    <row r="4331" spans="1:10" ht="15">
      <c r="A4331" s="1" t="s">
        <v>4268</v>
      </c>
      <c r="B4331" s="1" t="s">
        <v>11314</v>
      </c>
      <c r="C4331">
        <v>77</v>
      </c>
      <c r="D4331">
        <v>75</v>
      </c>
      <c r="E4331">
        <f>LEN(Tablica1[[#This Row],[Kod]])-LEN(SUBSTITUTE(Tablica1[[#This Row],[Kod]]," ",""))</f>
        <v>2</v>
      </c>
      <c r="F4331">
        <v>4330</v>
      </c>
      <c r="G4331" t="str">
        <f>IF(IF(LEN(Tablica1[[#This Row],[Kod]])-LEN(SUBSTITUTE(Tablica1[[#This Row],[Kod]]," ",""))=0,Tablica1[[#This Row],[Naziv]],"")="",G4330,IF(LEN(Tablica1[[#This Row],[Kod]])-LEN(SUBSTITUTE(Tablica1[[#This Row],[Kod]]," ",""))=0,Tablica1[[#This Row],[Naziv]],""))</f>
        <v xml:space="preserve"> Sisačko-moslavačka</v>
      </c>
      <c r="H4331" t="str">
        <f>IF(LEN(Tablica1[[#This Row],[Kod]])-LEN(SUBSTITUTE(Tablica1[[#This Row],[Kod]]," ",""))=1,UPPER(Tablica1[[#This Row],[Naziv]]),IF(LEN(Tablica1[[#This Row],[Kod]])-LEN(SUBSTITUTE(Tablica1[[#This Row],[Kod]]," ",""))=2,H4330,""))</f>
        <v xml:space="preserve"> PETRINJA</v>
      </c>
      <c r="I4331" s="3" t="str">
        <f>IF(LEN(Tablica1[[#This Row],[Kod]])-LEN(SUBSTITUTE(Tablica1[[#This Row],[Kod]]," ",""))=2,Tablica1[[#This Row],[Naziv]],"")</f>
        <v xml:space="preserve"> Gornja Bačuga</v>
      </c>
      <c r="J4331" s="3" t="str">
        <f>IF(LEN(Tablica1[[#This Row],[Kod]])-LEN(SUBSTITUTE(Tablica1[[#This Row],[Kod]]," ",""))=0,Tablica1[[#This Row],[Kod]],TRIM(RIGHT(SUBSTITUTE(Tablica1[[#This Row],[Kod]]," ",REPT(" ",30)),30)))</f>
        <v>018902</v>
      </c>
    </row>
    <row r="4332" spans="1:10" ht="15">
      <c r="A4332" s="1" t="s">
        <v>4269</v>
      </c>
      <c r="B4332" s="1" t="s">
        <v>11315</v>
      </c>
      <c r="C4332">
        <v>31</v>
      </c>
      <c r="D4332">
        <v>31</v>
      </c>
      <c r="E4332">
        <f>LEN(Tablica1[[#This Row],[Kod]])-LEN(SUBSTITUTE(Tablica1[[#This Row],[Kod]]," ",""))</f>
        <v>2</v>
      </c>
      <c r="F4332">
        <v>4331</v>
      </c>
      <c r="G4332" t="str">
        <f>IF(IF(LEN(Tablica1[[#This Row],[Kod]])-LEN(SUBSTITUTE(Tablica1[[#This Row],[Kod]]," ",""))=0,Tablica1[[#This Row],[Naziv]],"")="",G4331,IF(LEN(Tablica1[[#This Row],[Kod]])-LEN(SUBSTITUTE(Tablica1[[#This Row],[Kod]]," ",""))=0,Tablica1[[#This Row],[Naziv]],""))</f>
        <v xml:space="preserve"> Sisačko-moslavačka</v>
      </c>
      <c r="H4332" t="str">
        <f>IF(LEN(Tablica1[[#This Row],[Kod]])-LEN(SUBSTITUTE(Tablica1[[#This Row],[Kod]]," ",""))=1,UPPER(Tablica1[[#This Row],[Naziv]]),IF(LEN(Tablica1[[#This Row],[Kod]])-LEN(SUBSTITUTE(Tablica1[[#This Row],[Kod]]," ",""))=2,H4331,""))</f>
        <v xml:space="preserve"> PETRINJA</v>
      </c>
      <c r="I4332" s="3" t="str">
        <f>IF(LEN(Tablica1[[#This Row],[Kod]])-LEN(SUBSTITUTE(Tablica1[[#This Row],[Kod]]," ",""))=2,Tablica1[[#This Row],[Naziv]],"")</f>
        <v xml:space="preserve"> Gornja Mlinoga</v>
      </c>
      <c r="J4332" s="3" t="str">
        <f>IF(LEN(Tablica1[[#This Row],[Kod]])-LEN(SUBSTITUTE(Tablica1[[#This Row],[Kod]]," ",""))=0,Tablica1[[#This Row],[Kod]],TRIM(RIGHT(SUBSTITUTE(Tablica1[[#This Row],[Kod]]," ",REPT(" ",30)),30)))</f>
        <v>019208</v>
      </c>
    </row>
    <row r="4333" spans="1:10" ht="15">
      <c r="A4333" s="1" t="s">
        <v>4270</v>
      </c>
      <c r="B4333" s="1" t="s">
        <v>11316</v>
      </c>
      <c r="C4333">
        <v>31</v>
      </c>
      <c r="D4333">
        <v>31</v>
      </c>
      <c r="E4333">
        <f>LEN(Tablica1[[#This Row],[Kod]])-LEN(SUBSTITUTE(Tablica1[[#This Row],[Kod]]," ",""))</f>
        <v>2</v>
      </c>
      <c r="F4333">
        <v>4332</v>
      </c>
      <c r="G4333" t="str">
        <f>IF(IF(LEN(Tablica1[[#This Row],[Kod]])-LEN(SUBSTITUTE(Tablica1[[#This Row],[Kod]]," ",""))=0,Tablica1[[#This Row],[Naziv]],"")="",G4332,IF(LEN(Tablica1[[#This Row],[Kod]])-LEN(SUBSTITUTE(Tablica1[[#This Row],[Kod]]," ",""))=0,Tablica1[[#This Row],[Naziv]],""))</f>
        <v xml:space="preserve"> Sisačko-moslavačka</v>
      </c>
      <c r="H4333" t="str">
        <f>IF(LEN(Tablica1[[#This Row],[Kod]])-LEN(SUBSTITUTE(Tablica1[[#This Row],[Kod]]," ",""))=1,UPPER(Tablica1[[#This Row],[Naziv]]),IF(LEN(Tablica1[[#This Row],[Kod]])-LEN(SUBSTITUTE(Tablica1[[#This Row],[Kod]]," ",""))=2,H4332,""))</f>
        <v xml:space="preserve"> PETRINJA</v>
      </c>
      <c r="I4333" s="3" t="str">
        <f>IF(LEN(Tablica1[[#This Row],[Kod]])-LEN(SUBSTITUTE(Tablica1[[#This Row],[Kod]]," ",""))=2,Tablica1[[#This Row],[Naziv]],"")</f>
        <v xml:space="preserve"> Gornja Pastuša</v>
      </c>
      <c r="J4333" s="3" t="str">
        <f>IF(LEN(Tablica1[[#This Row],[Kod]])-LEN(SUBSTITUTE(Tablica1[[#This Row],[Kod]]," ",""))=0,Tablica1[[#This Row],[Kod]],TRIM(RIGHT(SUBSTITUTE(Tablica1[[#This Row],[Kod]]," ",REPT(" ",30)),30)))</f>
        <v>019291</v>
      </c>
    </row>
    <row r="4334" spans="1:10" ht="15">
      <c r="A4334" s="1" t="s">
        <v>4271</v>
      </c>
      <c r="B4334" s="1" t="s">
        <v>11317</v>
      </c>
      <c r="C4334">
        <v>98</v>
      </c>
      <c r="D4334">
        <v>96</v>
      </c>
      <c r="E4334">
        <f>LEN(Tablica1[[#This Row],[Kod]])-LEN(SUBSTITUTE(Tablica1[[#This Row],[Kod]]," ",""))</f>
        <v>2</v>
      </c>
      <c r="F4334">
        <v>4333</v>
      </c>
      <c r="G4334" t="str">
        <f>IF(IF(LEN(Tablica1[[#This Row],[Kod]])-LEN(SUBSTITUTE(Tablica1[[#This Row],[Kod]]," ",""))=0,Tablica1[[#This Row],[Naziv]],"")="",G4333,IF(LEN(Tablica1[[#This Row],[Kod]])-LEN(SUBSTITUTE(Tablica1[[#This Row],[Kod]]," ",""))=0,Tablica1[[#This Row],[Naziv]],""))</f>
        <v xml:space="preserve"> Sisačko-moslavačka</v>
      </c>
      <c r="H4334" t="str">
        <f>IF(LEN(Tablica1[[#This Row],[Kod]])-LEN(SUBSTITUTE(Tablica1[[#This Row],[Kod]]," ",""))=1,UPPER(Tablica1[[#This Row],[Naziv]]),IF(LEN(Tablica1[[#This Row],[Kod]])-LEN(SUBSTITUTE(Tablica1[[#This Row],[Kod]]," ",""))=2,H4333,""))</f>
        <v xml:space="preserve"> PETRINJA</v>
      </c>
      <c r="I4334" s="3" t="str">
        <f>IF(LEN(Tablica1[[#This Row],[Kod]])-LEN(SUBSTITUTE(Tablica1[[#This Row],[Kod]]," ",""))=2,Tablica1[[#This Row],[Naziv]],"")</f>
        <v xml:space="preserve"> Gornje Mokrice</v>
      </c>
      <c r="J4334" s="3" t="str">
        <f>IF(LEN(Tablica1[[#This Row],[Kod]])-LEN(SUBSTITUTE(Tablica1[[#This Row],[Kod]]," ",""))=0,Tablica1[[#This Row],[Kod]],TRIM(RIGHT(SUBSTITUTE(Tablica1[[#This Row],[Kod]]," ",REPT(" ",30)),30)))</f>
        <v>019925</v>
      </c>
    </row>
    <row r="4335" spans="1:10" ht="15">
      <c r="A4335" s="1" t="s">
        <v>4272</v>
      </c>
      <c r="B4335" s="1" t="s">
        <v>11318</v>
      </c>
      <c r="C4335">
        <v>157</v>
      </c>
      <c r="D4335">
        <v>152</v>
      </c>
      <c r="E4335">
        <f>LEN(Tablica1[[#This Row],[Kod]])-LEN(SUBSTITUTE(Tablica1[[#This Row],[Kod]]," ",""))</f>
        <v>2</v>
      </c>
      <c r="F4335">
        <v>4334</v>
      </c>
      <c r="G4335" t="str">
        <f>IF(IF(LEN(Tablica1[[#This Row],[Kod]])-LEN(SUBSTITUTE(Tablica1[[#This Row],[Kod]]," ",""))=0,Tablica1[[#This Row],[Naziv]],"")="",G4334,IF(LEN(Tablica1[[#This Row],[Kod]])-LEN(SUBSTITUTE(Tablica1[[#This Row],[Kod]]," ",""))=0,Tablica1[[#This Row],[Naziv]],""))</f>
        <v xml:space="preserve"> Sisačko-moslavačka</v>
      </c>
      <c r="H4335" t="str">
        <f>IF(LEN(Tablica1[[#This Row],[Kod]])-LEN(SUBSTITUTE(Tablica1[[#This Row],[Kod]]," ",""))=1,UPPER(Tablica1[[#This Row],[Naziv]]),IF(LEN(Tablica1[[#This Row],[Kod]])-LEN(SUBSTITUTE(Tablica1[[#This Row],[Kod]]," ",""))=2,H4334,""))</f>
        <v xml:space="preserve"> PETRINJA</v>
      </c>
      <c r="I4335" s="3" t="str">
        <f>IF(LEN(Tablica1[[#This Row],[Kod]])-LEN(SUBSTITUTE(Tablica1[[#This Row],[Kod]]," ",""))=2,Tablica1[[#This Row],[Naziv]],"")</f>
        <v xml:space="preserve"> Graberje</v>
      </c>
      <c r="J4335" s="3" t="str">
        <f>IF(LEN(Tablica1[[#This Row],[Kod]])-LEN(SUBSTITUTE(Tablica1[[#This Row],[Kod]]," ",""))=0,Tablica1[[#This Row],[Kod]],TRIM(RIGHT(SUBSTITUTE(Tablica1[[#This Row],[Kod]]," ",REPT(" ",30)),30)))</f>
        <v>021687</v>
      </c>
    </row>
    <row r="4336" spans="1:10" ht="15">
      <c r="A4336" s="1" t="s">
        <v>4273</v>
      </c>
      <c r="B4336" s="1" t="s">
        <v>11319</v>
      </c>
      <c r="C4336">
        <v>224</v>
      </c>
      <c r="D4336">
        <v>194</v>
      </c>
      <c r="E4336">
        <f>LEN(Tablica1[[#This Row],[Kod]])-LEN(SUBSTITUTE(Tablica1[[#This Row],[Kod]]," ",""))</f>
        <v>2</v>
      </c>
      <c r="F4336">
        <v>4335</v>
      </c>
      <c r="G4336" t="str">
        <f>IF(IF(LEN(Tablica1[[#This Row],[Kod]])-LEN(SUBSTITUTE(Tablica1[[#This Row],[Kod]]," ",""))=0,Tablica1[[#This Row],[Naziv]],"")="",G4335,IF(LEN(Tablica1[[#This Row],[Kod]])-LEN(SUBSTITUTE(Tablica1[[#This Row],[Kod]]," ",""))=0,Tablica1[[#This Row],[Naziv]],""))</f>
        <v xml:space="preserve"> Sisačko-moslavačka</v>
      </c>
      <c r="H4336" t="str">
        <f>IF(LEN(Tablica1[[#This Row],[Kod]])-LEN(SUBSTITUTE(Tablica1[[#This Row],[Kod]]," ",""))=1,UPPER(Tablica1[[#This Row],[Naziv]]),IF(LEN(Tablica1[[#This Row],[Kod]])-LEN(SUBSTITUTE(Tablica1[[#This Row],[Kod]]," ",""))=2,H4335,""))</f>
        <v xml:space="preserve"> PETRINJA</v>
      </c>
      <c r="I4336" s="3" t="str">
        <f>IF(LEN(Tablica1[[#This Row],[Kod]])-LEN(SUBSTITUTE(Tablica1[[#This Row],[Kod]]," ",""))=2,Tablica1[[#This Row],[Naziv]],"")</f>
        <v xml:space="preserve"> Grabovac Banski</v>
      </c>
      <c r="J4336" s="3" t="str">
        <f>IF(LEN(Tablica1[[#This Row],[Kod]])-LEN(SUBSTITUTE(Tablica1[[#This Row],[Kod]]," ",""))=0,Tablica1[[#This Row],[Kod]],TRIM(RIGHT(SUBSTITUTE(Tablica1[[#This Row],[Kod]]," ",REPT(" ",30)),30)))</f>
        <v>021776</v>
      </c>
    </row>
    <row r="4337" spans="1:10" ht="15">
      <c r="A4337" s="1" t="s">
        <v>4274</v>
      </c>
      <c r="B4337" s="1" t="s">
        <v>11320</v>
      </c>
      <c r="C4337">
        <v>474</v>
      </c>
      <c r="D4337">
        <v>459</v>
      </c>
      <c r="E4337">
        <f>LEN(Tablica1[[#This Row],[Kod]])-LEN(SUBSTITUTE(Tablica1[[#This Row],[Kod]]," ",""))</f>
        <v>2</v>
      </c>
      <c r="F4337">
        <v>4336</v>
      </c>
      <c r="G4337" t="str">
        <f>IF(IF(LEN(Tablica1[[#This Row],[Kod]])-LEN(SUBSTITUTE(Tablica1[[#This Row],[Kod]]," ",""))=0,Tablica1[[#This Row],[Naziv]],"")="",G4336,IF(LEN(Tablica1[[#This Row],[Kod]])-LEN(SUBSTITUTE(Tablica1[[#This Row],[Kod]]," ",""))=0,Tablica1[[#This Row],[Naziv]],""))</f>
        <v xml:space="preserve"> Sisačko-moslavačka</v>
      </c>
      <c r="H4337" t="str">
        <f>IF(LEN(Tablica1[[#This Row],[Kod]])-LEN(SUBSTITUTE(Tablica1[[#This Row],[Kod]]," ",""))=1,UPPER(Tablica1[[#This Row],[Naziv]]),IF(LEN(Tablica1[[#This Row],[Kod]])-LEN(SUBSTITUTE(Tablica1[[#This Row],[Kod]]," ",""))=2,H4336,""))</f>
        <v xml:space="preserve"> PETRINJA</v>
      </c>
      <c r="I4337" s="3" t="str">
        <f>IF(LEN(Tablica1[[#This Row],[Kod]])-LEN(SUBSTITUTE(Tablica1[[#This Row],[Kod]]," ",""))=2,Tablica1[[#This Row],[Naziv]],"")</f>
        <v xml:space="preserve"> Hrastovica</v>
      </c>
      <c r="J4337" s="3" t="str">
        <f>IF(LEN(Tablica1[[#This Row],[Kod]])-LEN(SUBSTITUTE(Tablica1[[#This Row],[Kod]]," ",""))=0,Tablica1[[#This Row],[Kod]],TRIM(RIGHT(SUBSTITUTE(Tablica1[[#This Row],[Kod]]," ",REPT(" ",30)),30)))</f>
        <v>023647</v>
      </c>
    </row>
    <row r="4338" spans="1:10" ht="15">
      <c r="A4338" s="1" t="s">
        <v>4275</v>
      </c>
      <c r="B4338" s="1" t="s">
        <v>11321</v>
      </c>
      <c r="C4338">
        <v>86</v>
      </c>
      <c r="D4338">
        <v>86</v>
      </c>
      <c r="E4338">
        <f>LEN(Tablica1[[#This Row],[Kod]])-LEN(SUBSTITUTE(Tablica1[[#This Row],[Kod]]," ",""))</f>
        <v>2</v>
      </c>
      <c r="F4338">
        <v>4337</v>
      </c>
      <c r="G4338" t="str">
        <f>IF(IF(LEN(Tablica1[[#This Row],[Kod]])-LEN(SUBSTITUTE(Tablica1[[#This Row],[Kod]]," ",""))=0,Tablica1[[#This Row],[Naziv]],"")="",G4337,IF(LEN(Tablica1[[#This Row],[Kod]])-LEN(SUBSTITUTE(Tablica1[[#This Row],[Kod]]," ",""))=0,Tablica1[[#This Row],[Naziv]],""))</f>
        <v xml:space="preserve"> Sisačko-moslavačka</v>
      </c>
      <c r="H4338" t="str">
        <f>IF(LEN(Tablica1[[#This Row],[Kod]])-LEN(SUBSTITUTE(Tablica1[[#This Row],[Kod]]," ",""))=1,UPPER(Tablica1[[#This Row],[Naziv]]),IF(LEN(Tablica1[[#This Row],[Kod]])-LEN(SUBSTITUTE(Tablica1[[#This Row],[Kod]]," ",""))=2,H4337,""))</f>
        <v xml:space="preserve"> PETRINJA</v>
      </c>
      <c r="I4338" s="3" t="str">
        <f>IF(LEN(Tablica1[[#This Row],[Kod]])-LEN(SUBSTITUTE(Tablica1[[#This Row],[Kod]]," ",""))=2,Tablica1[[#This Row],[Naziv]],"")</f>
        <v xml:space="preserve"> Hrvatski Čuntić</v>
      </c>
      <c r="J4338" s="3" t="str">
        <f>IF(LEN(Tablica1[[#This Row],[Kod]])-LEN(SUBSTITUTE(Tablica1[[#This Row],[Kod]]," ",""))=0,Tablica1[[#This Row],[Kod]],TRIM(RIGHT(SUBSTITUTE(Tablica1[[#This Row],[Kod]]," ",REPT(" ",30)),30)))</f>
        <v>024023</v>
      </c>
    </row>
    <row r="4339" spans="1:10" ht="15">
      <c r="A4339" s="1" t="s">
        <v>4276</v>
      </c>
      <c r="B4339" s="1" t="s">
        <v>11322</v>
      </c>
      <c r="C4339">
        <v>140</v>
      </c>
      <c r="D4339">
        <v>140</v>
      </c>
      <c r="E4339">
        <f>LEN(Tablica1[[#This Row],[Kod]])-LEN(SUBSTITUTE(Tablica1[[#This Row],[Kod]]," ",""))</f>
        <v>2</v>
      </c>
      <c r="F4339">
        <v>4338</v>
      </c>
      <c r="G4339" t="str">
        <f>IF(IF(LEN(Tablica1[[#This Row],[Kod]])-LEN(SUBSTITUTE(Tablica1[[#This Row],[Kod]]," ",""))=0,Tablica1[[#This Row],[Naziv]],"")="",G4338,IF(LEN(Tablica1[[#This Row],[Kod]])-LEN(SUBSTITUTE(Tablica1[[#This Row],[Kod]]," ",""))=0,Tablica1[[#This Row],[Naziv]],""))</f>
        <v xml:space="preserve"> Sisačko-moslavačka</v>
      </c>
      <c r="H4339" t="str">
        <f>IF(LEN(Tablica1[[#This Row],[Kod]])-LEN(SUBSTITUTE(Tablica1[[#This Row],[Kod]]," ",""))=1,UPPER(Tablica1[[#This Row],[Naziv]]),IF(LEN(Tablica1[[#This Row],[Kod]])-LEN(SUBSTITUTE(Tablica1[[#This Row],[Kod]]," ",""))=2,H4338,""))</f>
        <v xml:space="preserve"> PETRINJA</v>
      </c>
      <c r="I4339" s="3" t="str">
        <f>IF(LEN(Tablica1[[#This Row],[Kod]])-LEN(SUBSTITUTE(Tablica1[[#This Row],[Kod]]," ",""))=2,Tablica1[[#This Row],[Naziv]],"")</f>
        <v xml:space="preserve"> Jabukovac</v>
      </c>
      <c r="J4339" s="3" t="str">
        <f>IF(LEN(Tablica1[[#This Row],[Kod]])-LEN(SUBSTITUTE(Tablica1[[#This Row],[Kod]]," ",""))=0,Tablica1[[#This Row],[Kod]],TRIM(RIGHT(SUBSTITUTE(Tablica1[[#This Row],[Kod]]," ",REPT(" ",30)),30)))</f>
        <v>025046</v>
      </c>
    </row>
    <row r="4340" spans="1:10" ht="15">
      <c r="A4340" s="1" t="s">
        <v>4277</v>
      </c>
      <c r="B4340" s="1" t="s">
        <v>11323</v>
      </c>
      <c r="C4340">
        <v>103</v>
      </c>
      <c r="D4340">
        <v>82</v>
      </c>
      <c r="E4340">
        <f>LEN(Tablica1[[#This Row],[Kod]])-LEN(SUBSTITUTE(Tablica1[[#This Row],[Kod]]," ",""))</f>
        <v>2</v>
      </c>
      <c r="F4340">
        <v>4339</v>
      </c>
      <c r="G4340" t="str">
        <f>IF(IF(LEN(Tablica1[[#This Row],[Kod]])-LEN(SUBSTITUTE(Tablica1[[#This Row],[Kod]]," ",""))=0,Tablica1[[#This Row],[Naziv]],"")="",G4339,IF(LEN(Tablica1[[#This Row],[Kod]])-LEN(SUBSTITUTE(Tablica1[[#This Row],[Kod]]," ",""))=0,Tablica1[[#This Row],[Naziv]],""))</f>
        <v xml:space="preserve"> Sisačko-moslavačka</v>
      </c>
      <c r="H4340" t="str">
        <f>IF(LEN(Tablica1[[#This Row],[Kod]])-LEN(SUBSTITUTE(Tablica1[[#This Row],[Kod]]," ",""))=1,UPPER(Tablica1[[#This Row],[Naziv]]),IF(LEN(Tablica1[[#This Row],[Kod]])-LEN(SUBSTITUTE(Tablica1[[#This Row],[Kod]]," ",""))=2,H4339,""))</f>
        <v xml:space="preserve"> PETRINJA</v>
      </c>
      <c r="I4340" s="3" t="str">
        <f>IF(LEN(Tablica1[[#This Row],[Kod]])-LEN(SUBSTITUTE(Tablica1[[#This Row],[Kod]]," ",""))=2,Tablica1[[#This Row],[Naziv]],"")</f>
        <v xml:space="preserve"> Jošavica</v>
      </c>
      <c r="J4340" s="3" t="str">
        <f>IF(LEN(Tablica1[[#This Row],[Kod]])-LEN(SUBSTITUTE(Tablica1[[#This Row],[Kod]]," ",""))=0,Tablica1[[#This Row],[Kod]],TRIM(RIGHT(SUBSTITUTE(Tablica1[[#This Row],[Kod]]," ",REPT(" ",30)),30)))</f>
        <v>026565</v>
      </c>
    </row>
    <row r="4341" spans="1:10" ht="15">
      <c r="A4341" s="1" t="s">
        <v>4278</v>
      </c>
      <c r="B4341" s="1" t="s">
        <v>11324</v>
      </c>
      <c r="C4341">
        <v>28</v>
      </c>
      <c r="D4341">
        <v>27</v>
      </c>
      <c r="E4341">
        <f>LEN(Tablica1[[#This Row],[Kod]])-LEN(SUBSTITUTE(Tablica1[[#This Row],[Kod]]," ",""))</f>
        <v>2</v>
      </c>
      <c r="F4341">
        <v>4340</v>
      </c>
      <c r="G4341" t="str">
        <f>IF(IF(LEN(Tablica1[[#This Row],[Kod]])-LEN(SUBSTITUTE(Tablica1[[#This Row],[Kod]]," ",""))=0,Tablica1[[#This Row],[Naziv]],"")="",G4340,IF(LEN(Tablica1[[#This Row],[Kod]])-LEN(SUBSTITUTE(Tablica1[[#This Row],[Kod]]," ",""))=0,Tablica1[[#This Row],[Naziv]],""))</f>
        <v xml:space="preserve"> Sisačko-moslavačka</v>
      </c>
      <c r="H4341" t="str">
        <f>IF(LEN(Tablica1[[#This Row],[Kod]])-LEN(SUBSTITUTE(Tablica1[[#This Row],[Kod]]," ",""))=1,UPPER(Tablica1[[#This Row],[Naziv]]),IF(LEN(Tablica1[[#This Row],[Kod]])-LEN(SUBSTITUTE(Tablica1[[#This Row],[Kod]]," ",""))=2,H4340,""))</f>
        <v xml:space="preserve"> PETRINJA</v>
      </c>
      <c r="I4341" s="3" t="str">
        <f>IF(LEN(Tablica1[[#This Row],[Kod]])-LEN(SUBSTITUTE(Tablica1[[#This Row],[Kod]]," ",""))=2,Tablica1[[#This Row],[Naziv]],"")</f>
        <v xml:space="preserve"> Klinac</v>
      </c>
      <c r="J4341" s="3" t="str">
        <f>IF(LEN(Tablica1[[#This Row],[Kod]])-LEN(SUBSTITUTE(Tablica1[[#This Row],[Kod]]," ",""))=0,Tablica1[[#This Row],[Kod]],TRIM(RIGHT(SUBSTITUTE(Tablica1[[#This Row],[Kod]]," ",REPT(" ",30)),30)))</f>
        <v>028878</v>
      </c>
    </row>
    <row r="4342" spans="1:10" ht="15">
      <c r="A4342" s="1" t="s">
        <v>4279</v>
      </c>
      <c r="B4342" s="1" t="s">
        <v>11325</v>
      </c>
      <c r="C4342">
        <v>63</v>
      </c>
      <c r="D4342">
        <v>61</v>
      </c>
      <c r="E4342">
        <f>LEN(Tablica1[[#This Row],[Kod]])-LEN(SUBSTITUTE(Tablica1[[#This Row],[Kod]]," ",""))</f>
        <v>2</v>
      </c>
      <c r="F4342">
        <v>4341</v>
      </c>
      <c r="G4342" t="str">
        <f>IF(IF(LEN(Tablica1[[#This Row],[Kod]])-LEN(SUBSTITUTE(Tablica1[[#This Row],[Kod]]," ",""))=0,Tablica1[[#This Row],[Naziv]],"")="",G4341,IF(LEN(Tablica1[[#This Row],[Kod]])-LEN(SUBSTITUTE(Tablica1[[#This Row],[Kod]]," ",""))=0,Tablica1[[#This Row],[Naziv]],""))</f>
        <v xml:space="preserve"> Sisačko-moslavačka</v>
      </c>
      <c r="H4342" t="str">
        <f>IF(LEN(Tablica1[[#This Row],[Kod]])-LEN(SUBSTITUTE(Tablica1[[#This Row],[Kod]]," ",""))=1,UPPER(Tablica1[[#This Row],[Naziv]]),IF(LEN(Tablica1[[#This Row],[Kod]])-LEN(SUBSTITUTE(Tablica1[[#This Row],[Kod]]," ",""))=2,H4341,""))</f>
        <v xml:space="preserve"> PETRINJA</v>
      </c>
      <c r="I4342" s="3" t="str">
        <f>IF(LEN(Tablica1[[#This Row],[Kod]])-LEN(SUBSTITUTE(Tablica1[[#This Row],[Kod]]," ",""))=2,Tablica1[[#This Row],[Naziv]],"")</f>
        <v xml:space="preserve"> Kraljevčani</v>
      </c>
      <c r="J4342" s="3" t="str">
        <f>IF(LEN(Tablica1[[#This Row],[Kod]])-LEN(SUBSTITUTE(Tablica1[[#This Row],[Kod]]," ",""))=0,Tablica1[[#This Row],[Kod]],TRIM(RIGHT(SUBSTITUTE(Tablica1[[#This Row],[Kod]]," ",REPT(" ",30)),30)))</f>
        <v>031607</v>
      </c>
    </row>
    <row r="4343" spans="1:10" ht="15">
      <c r="A4343" s="1" t="s">
        <v>4280</v>
      </c>
      <c r="B4343" s="1" t="s">
        <v>11326</v>
      </c>
      <c r="C4343">
        <v>150</v>
      </c>
      <c r="D4343">
        <v>146</v>
      </c>
      <c r="E4343">
        <f>LEN(Tablica1[[#This Row],[Kod]])-LEN(SUBSTITUTE(Tablica1[[#This Row],[Kod]]," ",""))</f>
        <v>2</v>
      </c>
      <c r="F4343">
        <v>4342</v>
      </c>
      <c r="G4343" t="str">
        <f>IF(IF(LEN(Tablica1[[#This Row],[Kod]])-LEN(SUBSTITUTE(Tablica1[[#This Row],[Kod]]," ",""))=0,Tablica1[[#This Row],[Naziv]],"")="",G4342,IF(LEN(Tablica1[[#This Row],[Kod]])-LEN(SUBSTITUTE(Tablica1[[#This Row],[Kod]]," ",""))=0,Tablica1[[#This Row],[Naziv]],""))</f>
        <v xml:space="preserve"> Sisačko-moslavačka</v>
      </c>
      <c r="H4343" t="str">
        <f>IF(LEN(Tablica1[[#This Row],[Kod]])-LEN(SUBSTITUTE(Tablica1[[#This Row],[Kod]]," ",""))=1,UPPER(Tablica1[[#This Row],[Naziv]]),IF(LEN(Tablica1[[#This Row],[Kod]])-LEN(SUBSTITUTE(Tablica1[[#This Row],[Kod]]," ",""))=2,H4342,""))</f>
        <v xml:space="preserve"> PETRINJA</v>
      </c>
      <c r="I4343" s="3" t="str">
        <f>IF(LEN(Tablica1[[#This Row],[Kod]])-LEN(SUBSTITUTE(Tablica1[[#This Row],[Kod]]," ",""))=2,Tablica1[[#This Row],[Naziv]],"")</f>
        <v xml:space="preserve"> Križ Hrastovački</v>
      </c>
      <c r="J4343" s="3" t="str">
        <f>IF(LEN(Tablica1[[#This Row],[Kod]])-LEN(SUBSTITUTE(Tablica1[[#This Row],[Kod]]," ",""))=0,Tablica1[[#This Row],[Kod]],TRIM(RIGHT(SUBSTITUTE(Tablica1[[#This Row],[Kod]]," ",REPT(" ",30)),30)))</f>
        <v>032271</v>
      </c>
    </row>
    <row r="4344" spans="1:10" ht="15">
      <c r="A4344" s="1" t="s">
        <v>4281</v>
      </c>
      <c r="B4344" s="1" t="s">
        <v>11327</v>
      </c>
      <c r="C4344">
        <v>164</v>
      </c>
      <c r="D4344">
        <v>157</v>
      </c>
      <c r="E4344">
        <f>LEN(Tablica1[[#This Row],[Kod]])-LEN(SUBSTITUTE(Tablica1[[#This Row],[Kod]]," ",""))</f>
        <v>2</v>
      </c>
      <c r="F4344">
        <v>4343</v>
      </c>
      <c r="G4344" t="str">
        <f>IF(IF(LEN(Tablica1[[#This Row],[Kod]])-LEN(SUBSTITUTE(Tablica1[[#This Row],[Kod]]," ",""))=0,Tablica1[[#This Row],[Naziv]],"")="",G4343,IF(LEN(Tablica1[[#This Row],[Kod]])-LEN(SUBSTITUTE(Tablica1[[#This Row],[Kod]]," ",""))=0,Tablica1[[#This Row],[Naziv]],""))</f>
        <v xml:space="preserve"> Sisačko-moslavačka</v>
      </c>
      <c r="H4344" t="str">
        <f>IF(LEN(Tablica1[[#This Row],[Kod]])-LEN(SUBSTITUTE(Tablica1[[#This Row],[Kod]]," ",""))=1,UPPER(Tablica1[[#This Row],[Naziv]]),IF(LEN(Tablica1[[#This Row],[Kod]])-LEN(SUBSTITUTE(Tablica1[[#This Row],[Kod]]," ",""))=2,H4343,""))</f>
        <v xml:space="preserve"> PETRINJA</v>
      </c>
      <c r="I4344" s="3" t="str">
        <f>IF(LEN(Tablica1[[#This Row],[Kod]])-LEN(SUBSTITUTE(Tablica1[[#This Row],[Kod]]," ",""))=2,Tablica1[[#This Row],[Naziv]],"")</f>
        <v xml:space="preserve"> Luščani</v>
      </c>
      <c r="J4344" s="3" t="str">
        <f>IF(LEN(Tablica1[[#This Row],[Kod]])-LEN(SUBSTITUTE(Tablica1[[#This Row],[Kod]]," ",""))=0,Tablica1[[#This Row],[Kod]],TRIM(RIGHT(SUBSTITUTE(Tablica1[[#This Row],[Kod]]," ",REPT(" ",30)),30)))</f>
        <v>036994</v>
      </c>
    </row>
    <row r="4345" spans="1:10" ht="15">
      <c r="A4345" s="1" t="s">
        <v>4282</v>
      </c>
      <c r="B4345" s="1" t="s">
        <v>11328</v>
      </c>
      <c r="C4345">
        <v>36</v>
      </c>
      <c r="D4345">
        <v>36</v>
      </c>
      <c r="E4345">
        <f>LEN(Tablica1[[#This Row],[Kod]])-LEN(SUBSTITUTE(Tablica1[[#This Row],[Kod]]," ",""))</f>
        <v>2</v>
      </c>
      <c r="F4345">
        <v>4344</v>
      </c>
      <c r="G4345" t="str">
        <f>IF(IF(LEN(Tablica1[[#This Row],[Kod]])-LEN(SUBSTITUTE(Tablica1[[#This Row],[Kod]]," ",""))=0,Tablica1[[#This Row],[Naziv]],"")="",G4344,IF(LEN(Tablica1[[#This Row],[Kod]])-LEN(SUBSTITUTE(Tablica1[[#This Row],[Kod]]," ",""))=0,Tablica1[[#This Row],[Naziv]],""))</f>
        <v xml:space="preserve"> Sisačko-moslavačka</v>
      </c>
      <c r="H4345" t="str">
        <f>IF(LEN(Tablica1[[#This Row],[Kod]])-LEN(SUBSTITUTE(Tablica1[[#This Row],[Kod]]," ",""))=1,UPPER(Tablica1[[#This Row],[Naziv]]),IF(LEN(Tablica1[[#This Row],[Kod]])-LEN(SUBSTITUTE(Tablica1[[#This Row],[Kod]]," ",""))=2,H4344,""))</f>
        <v xml:space="preserve"> PETRINJA</v>
      </c>
      <c r="I4345" s="3" t="str">
        <f>IF(LEN(Tablica1[[#This Row],[Kod]])-LEN(SUBSTITUTE(Tablica1[[#This Row],[Kod]]," ",""))=2,Tablica1[[#This Row],[Naziv]],"")</f>
        <v xml:space="preserve"> Mačkovo Selo</v>
      </c>
      <c r="J4345" s="3" t="str">
        <f>IF(LEN(Tablica1[[#This Row],[Kod]])-LEN(SUBSTITUTE(Tablica1[[#This Row],[Kod]]," ",""))=0,Tablica1[[#This Row],[Kod]],TRIM(RIGHT(SUBSTITUTE(Tablica1[[#This Row],[Kod]]," ",REPT(" ",30)),30)))</f>
        <v>037338</v>
      </c>
    </row>
    <row r="4346" spans="1:10" ht="15">
      <c r="A4346" s="1" t="s">
        <v>4283</v>
      </c>
      <c r="B4346" s="1" t="s">
        <v>8055</v>
      </c>
      <c r="C4346">
        <v>505</v>
      </c>
      <c r="D4346">
        <v>503</v>
      </c>
      <c r="E4346">
        <f>LEN(Tablica1[[#This Row],[Kod]])-LEN(SUBSTITUTE(Tablica1[[#This Row],[Kod]]," ",""))</f>
        <v>2</v>
      </c>
      <c r="F4346">
        <v>4345</v>
      </c>
      <c r="G4346" t="str">
        <f>IF(IF(LEN(Tablica1[[#This Row],[Kod]])-LEN(SUBSTITUTE(Tablica1[[#This Row],[Kod]]," ",""))=0,Tablica1[[#This Row],[Naziv]],"")="",G4345,IF(LEN(Tablica1[[#This Row],[Kod]])-LEN(SUBSTITUTE(Tablica1[[#This Row],[Kod]]," ",""))=0,Tablica1[[#This Row],[Naziv]],""))</f>
        <v xml:space="preserve"> Sisačko-moslavačka</v>
      </c>
      <c r="H4346" t="str">
        <f>IF(LEN(Tablica1[[#This Row],[Kod]])-LEN(SUBSTITUTE(Tablica1[[#This Row],[Kod]]," ",""))=1,UPPER(Tablica1[[#This Row],[Naziv]]),IF(LEN(Tablica1[[#This Row],[Kod]])-LEN(SUBSTITUTE(Tablica1[[#This Row],[Kod]]," ",""))=2,H4345,""))</f>
        <v xml:space="preserve"> PETRINJA</v>
      </c>
      <c r="I4346" s="3" t="str">
        <f>IF(LEN(Tablica1[[#This Row],[Kod]])-LEN(SUBSTITUTE(Tablica1[[#This Row],[Kod]]," ",""))=2,Tablica1[[#This Row],[Naziv]],"")</f>
        <v xml:space="preserve"> Mala Gorica</v>
      </c>
      <c r="J4346" s="3" t="str">
        <f>IF(LEN(Tablica1[[#This Row],[Kod]])-LEN(SUBSTITUTE(Tablica1[[#This Row],[Kod]]," ",""))=0,Tablica1[[#This Row],[Kod]],TRIM(RIGHT(SUBSTITUTE(Tablica1[[#This Row],[Kod]]," ",REPT(" ",30)),30)))</f>
        <v>037788</v>
      </c>
    </row>
    <row r="4347" spans="1:10" ht="15">
      <c r="A4347" s="1" t="s">
        <v>4284</v>
      </c>
      <c r="B4347" s="1" t="s">
        <v>11329</v>
      </c>
      <c r="C4347">
        <v>39</v>
      </c>
      <c r="D4347">
        <v>36</v>
      </c>
      <c r="E4347">
        <f>LEN(Tablica1[[#This Row],[Kod]])-LEN(SUBSTITUTE(Tablica1[[#This Row],[Kod]]," ",""))</f>
        <v>2</v>
      </c>
      <c r="F4347">
        <v>4346</v>
      </c>
      <c r="G4347" t="str">
        <f>IF(IF(LEN(Tablica1[[#This Row],[Kod]])-LEN(SUBSTITUTE(Tablica1[[#This Row],[Kod]]," ",""))=0,Tablica1[[#This Row],[Naziv]],"")="",G4346,IF(LEN(Tablica1[[#This Row],[Kod]])-LEN(SUBSTITUTE(Tablica1[[#This Row],[Kod]]," ",""))=0,Tablica1[[#This Row],[Naziv]],""))</f>
        <v xml:space="preserve"> Sisačko-moslavačka</v>
      </c>
      <c r="H4347" t="str">
        <f>IF(LEN(Tablica1[[#This Row],[Kod]])-LEN(SUBSTITUTE(Tablica1[[#This Row],[Kod]]," ",""))=1,UPPER(Tablica1[[#This Row],[Naziv]]),IF(LEN(Tablica1[[#This Row],[Kod]])-LEN(SUBSTITUTE(Tablica1[[#This Row],[Kod]]," ",""))=2,H4346,""))</f>
        <v xml:space="preserve"> PETRINJA</v>
      </c>
      <c r="I4347" s="3" t="str">
        <f>IF(LEN(Tablica1[[#This Row],[Kod]])-LEN(SUBSTITUTE(Tablica1[[#This Row],[Kod]]," ",""))=2,Tablica1[[#This Row],[Naziv]],"")</f>
        <v xml:space="preserve"> Međurače</v>
      </c>
      <c r="J4347" s="3" t="str">
        <f>IF(LEN(Tablica1[[#This Row],[Kod]])-LEN(SUBSTITUTE(Tablica1[[#This Row],[Kod]]," ",""))=0,Tablica1[[#This Row],[Kod]],TRIM(RIGHT(SUBSTITUTE(Tablica1[[#This Row],[Kod]]," ",REPT(" ",30)),30)))</f>
        <v>040398</v>
      </c>
    </row>
    <row r="4348" spans="1:10" ht="15">
      <c r="A4348" s="1" t="s">
        <v>4285</v>
      </c>
      <c r="B4348" s="1" t="s">
        <v>11330</v>
      </c>
      <c r="C4348">
        <v>43</v>
      </c>
      <c r="D4348">
        <v>43</v>
      </c>
      <c r="E4348">
        <f>LEN(Tablica1[[#This Row],[Kod]])-LEN(SUBSTITUTE(Tablica1[[#This Row],[Kod]]," ",""))</f>
        <v>2</v>
      </c>
      <c r="F4348">
        <v>4347</v>
      </c>
      <c r="G4348" t="str">
        <f>IF(IF(LEN(Tablica1[[#This Row],[Kod]])-LEN(SUBSTITUTE(Tablica1[[#This Row],[Kod]]," ",""))=0,Tablica1[[#This Row],[Naziv]],"")="",G4347,IF(LEN(Tablica1[[#This Row],[Kod]])-LEN(SUBSTITUTE(Tablica1[[#This Row],[Kod]]," ",""))=0,Tablica1[[#This Row],[Naziv]],""))</f>
        <v xml:space="preserve"> Sisačko-moslavačka</v>
      </c>
      <c r="H4348" t="str">
        <f>IF(LEN(Tablica1[[#This Row],[Kod]])-LEN(SUBSTITUTE(Tablica1[[#This Row],[Kod]]," ",""))=1,UPPER(Tablica1[[#This Row],[Naziv]]),IF(LEN(Tablica1[[#This Row],[Kod]])-LEN(SUBSTITUTE(Tablica1[[#This Row],[Kod]]," ",""))=2,H4347,""))</f>
        <v xml:space="preserve"> PETRINJA</v>
      </c>
      <c r="I4348" s="3" t="str">
        <f>IF(LEN(Tablica1[[#This Row],[Kod]])-LEN(SUBSTITUTE(Tablica1[[#This Row],[Kod]]," ",""))=2,Tablica1[[#This Row],[Naziv]],"")</f>
        <v xml:space="preserve"> Miočinovići</v>
      </c>
      <c r="J4348" s="3" t="str">
        <f>IF(LEN(Tablica1[[#This Row],[Kod]])-LEN(SUBSTITUTE(Tablica1[[#This Row],[Kod]]," ",""))=0,Tablica1[[#This Row],[Kod]],TRIM(RIGHT(SUBSTITUTE(Tablica1[[#This Row],[Kod]]," ",REPT(" ",30)),30)))</f>
        <v>041220</v>
      </c>
    </row>
    <row r="4349" spans="1:10" ht="15">
      <c r="A4349" s="1" t="s">
        <v>4286</v>
      </c>
      <c r="B4349" s="1" t="s">
        <v>11331</v>
      </c>
      <c r="C4349">
        <v>2525</v>
      </c>
      <c r="D4349">
        <v>2471</v>
      </c>
      <c r="E4349">
        <f>LEN(Tablica1[[#This Row],[Kod]])-LEN(SUBSTITUTE(Tablica1[[#This Row],[Kod]]," ",""))</f>
        <v>2</v>
      </c>
      <c r="F4349">
        <v>4348</v>
      </c>
      <c r="G4349" t="str">
        <f>IF(IF(LEN(Tablica1[[#This Row],[Kod]])-LEN(SUBSTITUTE(Tablica1[[#This Row],[Kod]]," ",""))=0,Tablica1[[#This Row],[Naziv]],"")="",G4348,IF(LEN(Tablica1[[#This Row],[Kod]])-LEN(SUBSTITUTE(Tablica1[[#This Row],[Kod]]," ",""))=0,Tablica1[[#This Row],[Naziv]],""))</f>
        <v xml:space="preserve"> Sisačko-moslavačka</v>
      </c>
      <c r="H4349" t="str">
        <f>IF(LEN(Tablica1[[#This Row],[Kod]])-LEN(SUBSTITUTE(Tablica1[[#This Row],[Kod]]," ",""))=1,UPPER(Tablica1[[#This Row],[Naziv]]),IF(LEN(Tablica1[[#This Row],[Kod]])-LEN(SUBSTITUTE(Tablica1[[#This Row],[Kod]]," ",""))=2,H4348,""))</f>
        <v xml:space="preserve"> PETRINJA</v>
      </c>
      <c r="I4349" s="3" t="str">
        <f>IF(LEN(Tablica1[[#This Row],[Kod]])-LEN(SUBSTITUTE(Tablica1[[#This Row],[Kod]]," ",""))=2,Tablica1[[#This Row],[Naziv]],"")</f>
        <v xml:space="preserve"> Moščenica</v>
      </c>
      <c r="J4349" s="3" t="str">
        <f>IF(LEN(Tablica1[[#This Row],[Kod]])-LEN(SUBSTITUTE(Tablica1[[#This Row],[Kod]]," ",""))=0,Tablica1[[#This Row],[Kod]],TRIM(RIGHT(SUBSTITUTE(Tablica1[[#This Row],[Kod]]," ",REPT(" ",30)),30)))</f>
        <v>041963</v>
      </c>
    </row>
    <row r="4350" spans="1:10" ht="15">
      <c r="A4350" s="1" t="s">
        <v>4287</v>
      </c>
      <c r="B4350" s="1" t="s">
        <v>11332</v>
      </c>
      <c r="C4350">
        <v>87</v>
      </c>
      <c r="D4350">
        <v>87</v>
      </c>
      <c r="E4350">
        <f>LEN(Tablica1[[#This Row],[Kod]])-LEN(SUBSTITUTE(Tablica1[[#This Row],[Kod]]," ",""))</f>
        <v>2</v>
      </c>
      <c r="F4350">
        <v>4349</v>
      </c>
      <c r="G4350" t="str">
        <f>IF(IF(LEN(Tablica1[[#This Row],[Kod]])-LEN(SUBSTITUTE(Tablica1[[#This Row],[Kod]]," ",""))=0,Tablica1[[#This Row],[Naziv]],"")="",G4349,IF(LEN(Tablica1[[#This Row],[Kod]])-LEN(SUBSTITUTE(Tablica1[[#This Row],[Kod]]," ",""))=0,Tablica1[[#This Row],[Naziv]],""))</f>
        <v xml:space="preserve"> Sisačko-moslavačka</v>
      </c>
      <c r="H4350" t="str">
        <f>IF(LEN(Tablica1[[#This Row],[Kod]])-LEN(SUBSTITUTE(Tablica1[[#This Row],[Kod]]," ",""))=1,UPPER(Tablica1[[#This Row],[Naziv]]),IF(LEN(Tablica1[[#This Row],[Kod]])-LEN(SUBSTITUTE(Tablica1[[#This Row],[Kod]]," ",""))=2,H4349,""))</f>
        <v xml:space="preserve"> PETRINJA</v>
      </c>
      <c r="I4350" s="3" t="str">
        <f>IF(LEN(Tablica1[[#This Row],[Kod]])-LEN(SUBSTITUTE(Tablica1[[#This Row],[Kod]]," ",""))=2,Tablica1[[#This Row],[Naziv]],"")</f>
        <v xml:space="preserve"> Moštanica</v>
      </c>
      <c r="J4350" s="3" t="str">
        <f>IF(LEN(Tablica1[[#This Row],[Kod]])-LEN(SUBSTITUTE(Tablica1[[#This Row],[Kod]]," ",""))=0,Tablica1[[#This Row],[Kod]],TRIM(RIGHT(SUBSTITUTE(Tablica1[[#This Row],[Kod]]," ",REPT(" ",30)),30)))</f>
        <v>041998</v>
      </c>
    </row>
    <row r="4351" spans="1:10" ht="15">
      <c r="A4351" s="1" t="s">
        <v>4288</v>
      </c>
      <c r="B4351" s="1" t="s">
        <v>11333</v>
      </c>
      <c r="C4351">
        <v>188</v>
      </c>
      <c r="D4351">
        <v>187</v>
      </c>
      <c r="E4351">
        <f>LEN(Tablica1[[#This Row],[Kod]])-LEN(SUBSTITUTE(Tablica1[[#This Row],[Kod]]," ",""))</f>
        <v>2</v>
      </c>
      <c r="F4351">
        <v>4350</v>
      </c>
      <c r="G4351" t="str">
        <f>IF(IF(LEN(Tablica1[[#This Row],[Kod]])-LEN(SUBSTITUTE(Tablica1[[#This Row],[Kod]]," ",""))=0,Tablica1[[#This Row],[Naziv]],"")="",G4350,IF(LEN(Tablica1[[#This Row],[Kod]])-LEN(SUBSTITUTE(Tablica1[[#This Row],[Kod]]," ",""))=0,Tablica1[[#This Row],[Naziv]],""))</f>
        <v xml:space="preserve"> Sisačko-moslavačka</v>
      </c>
      <c r="H4351" t="str">
        <f>IF(LEN(Tablica1[[#This Row],[Kod]])-LEN(SUBSTITUTE(Tablica1[[#This Row],[Kod]]," ",""))=1,UPPER(Tablica1[[#This Row],[Naziv]]),IF(LEN(Tablica1[[#This Row],[Kod]])-LEN(SUBSTITUTE(Tablica1[[#This Row],[Kod]]," ",""))=2,H4350,""))</f>
        <v xml:space="preserve"> PETRINJA</v>
      </c>
      <c r="I4351" s="3" t="str">
        <f>IF(LEN(Tablica1[[#This Row],[Kod]])-LEN(SUBSTITUTE(Tablica1[[#This Row],[Kod]]," ",""))=2,Tablica1[[#This Row],[Naziv]],"")</f>
        <v xml:space="preserve"> Nebojan</v>
      </c>
      <c r="J4351" s="3" t="str">
        <f>IF(LEN(Tablica1[[#This Row],[Kod]])-LEN(SUBSTITUTE(Tablica1[[#This Row],[Kod]]," ",""))=0,Tablica1[[#This Row],[Kod]],TRIM(RIGHT(SUBSTITUTE(Tablica1[[#This Row],[Kod]]," ",REPT(" ",30)),30)))</f>
        <v>042820</v>
      </c>
    </row>
    <row r="4352" spans="1:10" ht="15">
      <c r="A4352" s="1" t="s">
        <v>4289</v>
      </c>
      <c r="B4352" s="1" t="s">
        <v>11334</v>
      </c>
      <c r="C4352">
        <v>406</v>
      </c>
      <c r="D4352">
        <v>402</v>
      </c>
      <c r="E4352">
        <f>LEN(Tablica1[[#This Row],[Kod]])-LEN(SUBSTITUTE(Tablica1[[#This Row],[Kod]]," ",""))</f>
        <v>2</v>
      </c>
      <c r="F4352">
        <v>4351</v>
      </c>
      <c r="G4352" t="str">
        <f>IF(IF(LEN(Tablica1[[#This Row],[Kod]])-LEN(SUBSTITUTE(Tablica1[[#This Row],[Kod]]," ",""))=0,Tablica1[[#This Row],[Naziv]],"")="",G4351,IF(LEN(Tablica1[[#This Row],[Kod]])-LEN(SUBSTITUTE(Tablica1[[#This Row],[Kod]]," ",""))=0,Tablica1[[#This Row],[Naziv]],""))</f>
        <v xml:space="preserve"> Sisačko-moslavačka</v>
      </c>
      <c r="H4352" t="str">
        <f>IF(LEN(Tablica1[[#This Row],[Kod]])-LEN(SUBSTITUTE(Tablica1[[#This Row],[Kod]]," ",""))=1,UPPER(Tablica1[[#This Row],[Naziv]]),IF(LEN(Tablica1[[#This Row],[Kod]])-LEN(SUBSTITUTE(Tablica1[[#This Row],[Kod]]," ",""))=2,H4351,""))</f>
        <v xml:space="preserve"> PETRINJA</v>
      </c>
      <c r="I4352" s="3" t="str">
        <f>IF(LEN(Tablica1[[#This Row],[Kod]])-LEN(SUBSTITUTE(Tablica1[[#This Row],[Kod]]," ",""))=2,Tablica1[[#This Row],[Naziv]],"")</f>
        <v xml:space="preserve"> Nova Drenčina</v>
      </c>
      <c r="J4352" s="3" t="str">
        <f>IF(LEN(Tablica1[[#This Row],[Kod]])-LEN(SUBSTITUTE(Tablica1[[#This Row],[Kod]]," ",""))=0,Tablica1[[#This Row],[Kod]],TRIM(RIGHT(SUBSTITUTE(Tablica1[[#This Row],[Kod]]," ",REPT(" ",30)),30)))</f>
        <v>043206</v>
      </c>
    </row>
    <row r="4353" spans="1:10" ht="15">
      <c r="A4353" s="1" t="s">
        <v>4290</v>
      </c>
      <c r="B4353" s="1" t="s">
        <v>11335</v>
      </c>
      <c r="C4353">
        <v>82</v>
      </c>
      <c r="D4353">
        <v>80</v>
      </c>
      <c r="E4353">
        <f>LEN(Tablica1[[#This Row],[Kod]])-LEN(SUBSTITUTE(Tablica1[[#This Row],[Kod]]," ",""))</f>
        <v>2</v>
      </c>
      <c r="F4353">
        <v>4352</v>
      </c>
      <c r="G4353" t="str">
        <f>IF(IF(LEN(Tablica1[[#This Row],[Kod]])-LEN(SUBSTITUTE(Tablica1[[#This Row],[Kod]]," ",""))=0,Tablica1[[#This Row],[Naziv]],"")="",G4352,IF(LEN(Tablica1[[#This Row],[Kod]])-LEN(SUBSTITUTE(Tablica1[[#This Row],[Kod]]," ",""))=0,Tablica1[[#This Row],[Naziv]],""))</f>
        <v xml:space="preserve"> Sisačko-moslavačka</v>
      </c>
      <c r="H4353" t="str">
        <f>IF(LEN(Tablica1[[#This Row],[Kod]])-LEN(SUBSTITUTE(Tablica1[[#This Row],[Kod]]," ",""))=1,UPPER(Tablica1[[#This Row],[Naziv]]),IF(LEN(Tablica1[[#This Row],[Kod]])-LEN(SUBSTITUTE(Tablica1[[#This Row],[Kod]]," ",""))=2,H4352,""))</f>
        <v xml:space="preserve"> PETRINJA</v>
      </c>
      <c r="I4353" s="3" t="str">
        <f>IF(LEN(Tablica1[[#This Row],[Kod]])-LEN(SUBSTITUTE(Tablica1[[#This Row],[Kod]]," ",""))=2,Tablica1[[#This Row],[Naziv]],"")</f>
        <v xml:space="preserve"> Novi Farkašić</v>
      </c>
      <c r="J4353" s="3" t="str">
        <f>IF(LEN(Tablica1[[#This Row],[Kod]])-LEN(SUBSTITUTE(Tablica1[[#This Row],[Kod]]," ",""))=0,Tablica1[[#This Row],[Kod]],TRIM(RIGHT(SUBSTITUTE(Tablica1[[#This Row],[Kod]]," ",REPT(" ",30)),30)))</f>
        <v>043770</v>
      </c>
    </row>
    <row r="4354" spans="1:10" ht="15">
      <c r="A4354" s="1" t="s">
        <v>4291</v>
      </c>
      <c r="B4354" s="1" t="s">
        <v>11336</v>
      </c>
      <c r="C4354">
        <v>301</v>
      </c>
      <c r="D4354">
        <v>301</v>
      </c>
      <c r="E4354">
        <f>LEN(Tablica1[[#This Row],[Kod]])-LEN(SUBSTITUTE(Tablica1[[#This Row],[Kod]]," ",""))</f>
        <v>2</v>
      </c>
      <c r="F4354">
        <v>4353</v>
      </c>
      <c r="G4354" t="str">
        <f>IF(IF(LEN(Tablica1[[#This Row],[Kod]])-LEN(SUBSTITUTE(Tablica1[[#This Row],[Kod]]," ",""))=0,Tablica1[[#This Row],[Naziv]],"")="",G4353,IF(LEN(Tablica1[[#This Row],[Kod]])-LEN(SUBSTITUTE(Tablica1[[#This Row],[Kod]]," ",""))=0,Tablica1[[#This Row],[Naziv]],""))</f>
        <v xml:space="preserve"> Sisačko-moslavačka</v>
      </c>
      <c r="H4354" t="str">
        <f>IF(LEN(Tablica1[[#This Row],[Kod]])-LEN(SUBSTITUTE(Tablica1[[#This Row],[Kod]]," ",""))=1,UPPER(Tablica1[[#This Row],[Naziv]]),IF(LEN(Tablica1[[#This Row],[Kod]])-LEN(SUBSTITUTE(Tablica1[[#This Row],[Kod]]," ",""))=2,H4353,""))</f>
        <v xml:space="preserve"> PETRINJA</v>
      </c>
      <c r="I4354" s="3" t="str">
        <f>IF(LEN(Tablica1[[#This Row],[Kod]])-LEN(SUBSTITUTE(Tablica1[[#This Row],[Kod]]," ",""))=2,Tablica1[[#This Row],[Naziv]],"")</f>
        <v xml:space="preserve"> Novo Selište</v>
      </c>
      <c r="J4354" s="3" t="str">
        <f>IF(LEN(Tablica1[[#This Row],[Kod]])-LEN(SUBSTITUTE(Tablica1[[#This Row],[Kod]]," ",""))=0,Tablica1[[#This Row],[Kod]],TRIM(RIGHT(SUBSTITUTE(Tablica1[[#This Row],[Kod]]," ",REPT(" ",30)),30)))</f>
        <v>044121</v>
      </c>
    </row>
    <row r="4355" spans="1:10" ht="15">
      <c r="A4355" s="1" t="s">
        <v>4292</v>
      </c>
      <c r="B4355" s="1" t="s">
        <v>11337</v>
      </c>
      <c r="C4355">
        <v>87</v>
      </c>
      <c r="D4355">
        <v>81</v>
      </c>
      <c r="E4355">
        <f>LEN(Tablica1[[#This Row],[Kod]])-LEN(SUBSTITUTE(Tablica1[[#This Row],[Kod]]," ",""))</f>
        <v>2</v>
      </c>
      <c r="F4355">
        <v>4354</v>
      </c>
      <c r="G4355" t="str">
        <f>IF(IF(LEN(Tablica1[[#This Row],[Kod]])-LEN(SUBSTITUTE(Tablica1[[#This Row],[Kod]]," ",""))=0,Tablica1[[#This Row],[Naziv]],"")="",G4354,IF(LEN(Tablica1[[#This Row],[Kod]])-LEN(SUBSTITUTE(Tablica1[[#This Row],[Kod]]," ",""))=0,Tablica1[[#This Row],[Naziv]],""))</f>
        <v xml:space="preserve"> Sisačko-moslavačka</v>
      </c>
      <c r="H4355" t="str">
        <f>IF(LEN(Tablica1[[#This Row],[Kod]])-LEN(SUBSTITUTE(Tablica1[[#This Row],[Kod]]," ",""))=1,UPPER(Tablica1[[#This Row],[Naziv]]),IF(LEN(Tablica1[[#This Row],[Kod]])-LEN(SUBSTITUTE(Tablica1[[#This Row],[Kod]]," ",""))=2,H4354,""))</f>
        <v xml:space="preserve"> PETRINJA</v>
      </c>
      <c r="I4355" s="3" t="str">
        <f>IF(LEN(Tablica1[[#This Row],[Kod]])-LEN(SUBSTITUTE(Tablica1[[#This Row],[Kod]]," ",""))=2,Tablica1[[#This Row],[Naziv]],"")</f>
        <v xml:space="preserve"> Pecki</v>
      </c>
      <c r="J4355" s="3" t="str">
        <f>IF(LEN(Tablica1[[#This Row],[Kod]])-LEN(SUBSTITUTE(Tablica1[[#This Row],[Kod]]," ",""))=0,Tablica1[[#This Row],[Kod]],TRIM(RIGHT(SUBSTITUTE(Tablica1[[#This Row],[Kod]]," ",REPT(" ",30)),30)))</f>
        <v>047228</v>
      </c>
    </row>
    <row r="4356" spans="1:10" ht="15">
      <c r="A4356" s="1" t="s">
        <v>4293</v>
      </c>
      <c r="B4356" s="1" t="s">
        <v>11338</v>
      </c>
      <c r="C4356">
        <v>16</v>
      </c>
      <c r="D4356">
        <v>10</v>
      </c>
      <c r="E4356">
        <f>LEN(Tablica1[[#This Row],[Kod]])-LEN(SUBSTITUTE(Tablica1[[#This Row],[Kod]]," ",""))</f>
        <v>2</v>
      </c>
      <c r="F4356">
        <v>4355</v>
      </c>
      <c r="G4356" t="str">
        <f>IF(IF(LEN(Tablica1[[#This Row],[Kod]])-LEN(SUBSTITUTE(Tablica1[[#This Row],[Kod]]," ",""))=0,Tablica1[[#This Row],[Naziv]],"")="",G4355,IF(LEN(Tablica1[[#This Row],[Kod]])-LEN(SUBSTITUTE(Tablica1[[#This Row],[Kod]]," ",""))=0,Tablica1[[#This Row],[Naziv]],""))</f>
        <v xml:space="preserve"> Sisačko-moslavačka</v>
      </c>
      <c r="H4356" t="str">
        <f>IF(LEN(Tablica1[[#This Row],[Kod]])-LEN(SUBSTITUTE(Tablica1[[#This Row],[Kod]]," ",""))=1,UPPER(Tablica1[[#This Row],[Naziv]]),IF(LEN(Tablica1[[#This Row],[Kod]])-LEN(SUBSTITUTE(Tablica1[[#This Row],[Kod]]," ",""))=2,H4355,""))</f>
        <v xml:space="preserve"> PETRINJA</v>
      </c>
      <c r="I4356" s="3" t="str">
        <f>IF(LEN(Tablica1[[#This Row],[Kod]])-LEN(SUBSTITUTE(Tablica1[[#This Row],[Kod]]," ",""))=2,Tablica1[[#This Row],[Naziv]],"")</f>
        <v xml:space="preserve"> Petkovac</v>
      </c>
      <c r="J4356" s="3" t="str">
        <f>IF(LEN(Tablica1[[#This Row],[Kod]])-LEN(SUBSTITUTE(Tablica1[[#This Row],[Kod]]," ",""))=0,Tablica1[[#This Row],[Kod]],TRIM(RIGHT(SUBSTITUTE(Tablica1[[#This Row],[Kod]]," ",REPT(" ",30)),30)))</f>
        <v>047708</v>
      </c>
    </row>
    <row r="4357" spans="1:10" ht="15">
      <c r="A4357" s="1" t="s">
        <v>4294</v>
      </c>
      <c r="B4357" s="1" t="s">
        <v>7586</v>
      </c>
      <c r="C4357">
        <v>15978</v>
      </c>
      <c r="D4357">
        <v>15480</v>
      </c>
      <c r="E4357">
        <f>LEN(Tablica1[[#This Row],[Kod]])-LEN(SUBSTITUTE(Tablica1[[#This Row],[Kod]]," ",""))</f>
        <v>2</v>
      </c>
      <c r="F4357">
        <v>4356</v>
      </c>
      <c r="G4357" t="str">
        <f>IF(IF(LEN(Tablica1[[#This Row],[Kod]])-LEN(SUBSTITUTE(Tablica1[[#This Row],[Kod]]," ",""))=0,Tablica1[[#This Row],[Naziv]],"")="",G4356,IF(LEN(Tablica1[[#This Row],[Kod]])-LEN(SUBSTITUTE(Tablica1[[#This Row],[Kod]]," ",""))=0,Tablica1[[#This Row],[Naziv]],""))</f>
        <v xml:space="preserve"> Sisačko-moslavačka</v>
      </c>
      <c r="H4357" t="str">
        <f>IF(LEN(Tablica1[[#This Row],[Kod]])-LEN(SUBSTITUTE(Tablica1[[#This Row],[Kod]]," ",""))=1,UPPER(Tablica1[[#This Row],[Naziv]]),IF(LEN(Tablica1[[#This Row],[Kod]])-LEN(SUBSTITUTE(Tablica1[[#This Row],[Kod]]," ",""))=2,H4356,""))</f>
        <v xml:space="preserve"> PETRINJA</v>
      </c>
      <c r="I4357" s="3" t="str">
        <f>IF(LEN(Tablica1[[#This Row],[Kod]])-LEN(SUBSTITUTE(Tablica1[[#This Row],[Kod]]," ",""))=2,Tablica1[[#This Row],[Naziv]],"")</f>
        <v xml:space="preserve"> Petrinja</v>
      </c>
      <c r="J4357" s="3" t="str">
        <f>IF(LEN(Tablica1[[#This Row],[Kod]])-LEN(SUBSTITUTE(Tablica1[[#This Row],[Kod]]," ",""))=0,Tablica1[[#This Row],[Kod]],TRIM(RIGHT(SUBSTITUTE(Tablica1[[#This Row],[Kod]]," ",REPT(" ",30)),30)))</f>
        <v>047813</v>
      </c>
    </row>
    <row r="4358" spans="1:10" ht="15">
      <c r="A4358" s="1" t="s">
        <v>4295</v>
      </c>
      <c r="B4358" s="1" t="s">
        <v>11339</v>
      </c>
      <c r="C4358">
        <v>80</v>
      </c>
      <c r="D4358">
        <v>80</v>
      </c>
      <c r="E4358">
        <f>LEN(Tablica1[[#This Row],[Kod]])-LEN(SUBSTITUTE(Tablica1[[#This Row],[Kod]]," ",""))</f>
        <v>2</v>
      </c>
      <c r="F4358">
        <v>4357</v>
      </c>
      <c r="G4358" t="str">
        <f>IF(IF(LEN(Tablica1[[#This Row],[Kod]])-LEN(SUBSTITUTE(Tablica1[[#This Row],[Kod]]," ",""))=0,Tablica1[[#This Row],[Naziv]],"")="",G4357,IF(LEN(Tablica1[[#This Row],[Kod]])-LEN(SUBSTITUTE(Tablica1[[#This Row],[Kod]]," ",""))=0,Tablica1[[#This Row],[Naziv]],""))</f>
        <v xml:space="preserve"> Sisačko-moslavačka</v>
      </c>
      <c r="H4358" t="str">
        <f>IF(LEN(Tablica1[[#This Row],[Kod]])-LEN(SUBSTITUTE(Tablica1[[#This Row],[Kod]]," ",""))=1,UPPER(Tablica1[[#This Row],[Naziv]]),IF(LEN(Tablica1[[#This Row],[Kod]])-LEN(SUBSTITUTE(Tablica1[[#This Row],[Kod]]," ",""))=2,H4357,""))</f>
        <v xml:space="preserve"> PETRINJA</v>
      </c>
      <c r="I4358" s="3" t="str">
        <f>IF(LEN(Tablica1[[#This Row],[Kod]])-LEN(SUBSTITUTE(Tablica1[[#This Row],[Kod]]," ",""))=2,Tablica1[[#This Row],[Naziv]],"")</f>
        <v xml:space="preserve"> Prnjavor Čuntićki</v>
      </c>
      <c r="J4358" s="3" t="str">
        <f>IF(LEN(Tablica1[[#This Row],[Kod]])-LEN(SUBSTITUTE(Tablica1[[#This Row],[Kod]]," ",""))=0,Tablica1[[#This Row],[Kod]],TRIM(RIGHT(SUBSTITUTE(Tablica1[[#This Row],[Kod]]," ",REPT(" ",30)),30)))</f>
        <v>052426</v>
      </c>
    </row>
    <row r="4359" spans="1:10" ht="15">
      <c r="A4359" s="1" t="s">
        <v>4296</v>
      </c>
      <c r="B4359" s="1" t="s">
        <v>11340</v>
      </c>
      <c r="C4359">
        <v>66</v>
      </c>
      <c r="D4359">
        <v>66</v>
      </c>
      <c r="E4359">
        <f>LEN(Tablica1[[#This Row],[Kod]])-LEN(SUBSTITUTE(Tablica1[[#This Row],[Kod]]," ",""))</f>
        <v>2</v>
      </c>
      <c r="F4359">
        <v>4358</v>
      </c>
      <c r="G4359" t="str">
        <f>IF(IF(LEN(Tablica1[[#This Row],[Kod]])-LEN(SUBSTITUTE(Tablica1[[#This Row],[Kod]]," ",""))=0,Tablica1[[#This Row],[Naziv]],"")="",G4358,IF(LEN(Tablica1[[#This Row],[Kod]])-LEN(SUBSTITUTE(Tablica1[[#This Row],[Kod]]," ",""))=0,Tablica1[[#This Row],[Naziv]],""))</f>
        <v xml:space="preserve"> Sisačko-moslavačka</v>
      </c>
      <c r="H4359" t="str">
        <f>IF(LEN(Tablica1[[#This Row],[Kod]])-LEN(SUBSTITUTE(Tablica1[[#This Row],[Kod]]," ",""))=1,UPPER(Tablica1[[#This Row],[Naziv]]),IF(LEN(Tablica1[[#This Row],[Kod]])-LEN(SUBSTITUTE(Tablica1[[#This Row],[Kod]]," ",""))=2,H4358,""))</f>
        <v xml:space="preserve"> PETRINJA</v>
      </c>
      <c r="I4359" s="3" t="str">
        <f>IF(LEN(Tablica1[[#This Row],[Kod]])-LEN(SUBSTITUTE(Tablica1[[#This Row],[Kod]]," ",""))=2,Tablica1[[#This Row],[Naziv]],"")</f>
        <v xml:space="preserve"> Sibić</v>
      </c>
      <c r="J4359" s="3" t="str">
        <f>IF(LEN(Tablica1[[#This Row],[Kod]])-LEN(SUBSTITUTE(Tablica1[[#This Row],[Kod]]," ",""))=0,Tablica1[[#This Row],[Kod]],TRIM(RIGHT(SUBSTITUTE(Tablica1[[#This Row],[Kod]]," ",REPT(" ",30)),30)))</f>
        <v>057452</v>
      </c>
    </row>
    <row r="4360" spans="1:10" ht="15">
      <c r="A4360" s="1" t="s">
        <v>4297</v>
      </c>
      <c r="B4360" s="1" t="s">
        <v>11341</v>
      </c>
      <c r="C4360">
        <v>88</v>
      </c>
      <c r="D4360">
        <v>85</v>
      </c>
      <c r="E4360">
        <f>LEN(Tablica1[[#This Row],[Kod]])-LEN(SUBSTITUTE(Tablica1[[#This Row],[Kod]]," ",""))</f>
        <v>2</v>
      </c>
      <c r="F4360">
        <v>4359</v>
      </c>
      <c r="G4360" t="str">
        <f>IF(IF(LEN(Tablica1[[#This Row],[Kod]])-LEN(SUBSTITUTE(Tablica1[[#This Row],[Kod]]," ",""))=0,Tablica1[[#This Row],[Naziv]],"")="",G4359,IF(LEN(Tablica1[[#This Row],[Kod]])-LEN(SUBSTITUTE(Tablica1[[#This Row],[Kod]]," ",""))=0,Tablica1[[#This Row],[Naziv]],""))</f>
        <v xml:space="preserve"> Sisačko-moslavačka</v>
      </c>
      <c r="H4360" t="str">
        <f>IF(LEN(Tablica1[[#This Row],[Kod]])-LEN(SUBSTITUTE(Tablica1[[#This Row],[Kod]]," ",""))=1,UPPER(Tablica1[[#This Row],[Naziv]]),IF(LEN(Tablica1[[#This Row],[Kod]])-LEN(SUBSTITUTE(Tablica1[[#This Row],[Kod]]," ",""))=2,H4359,""))</f>
        <v xml:space="preserve"> PETRINJA</v>
      </c>
      <c r="I4360" s="3" t="str">
        <f>IF(LEN(Tablica1[[#This Row],[Kod]])-LEN(SUBSTITUTE(Tablica1[[#This Row],[Kod]]," ",""))=2,Tablica1[[#This Row],[Naziv]],"")</f>
        <v xml:space="preserve"> Slana</v>
      </c>
      <c r="J4360" s="3" t="str">
        <f>IF(LEN(Tablica1[[#This Row],[Kod]])-LEN(SUBSTITUTE(Tablica1[[#This Row],[Kod]]," ",""))=0,Tablica1[[#This Row],[Kod]],TRIM(RIGHT(SUBSTITUTE(Tablica1[[#This Row],[Kod]]," ",REPT(" ",30)),30)))</f>
        <v>058025</v>
      </c>
    </row>
    <row r="4361" spans="1:10" ht="15">
      <c r="A4361" s="1" t="s">
        <v>4298</v>
      </c>
      <c r="B4361" s="1" t="s">
        <v>11342</v>
      </c>
      <c r="C4361">
        <v>33</v>
      </c>
      <c r="D4361">
        <v>33</v>
      </c>
      <c r="E4361">
        <f>LEN(Tablica1[[#This Row],[Kod]])-LEN(SUBSTITUTE(Tablica1[[#This Row],[Kod]]," ",""))</f>
        <v>2</v>
      </c>
      <c r="F4361">
        <v>4360</v>
      </c>
      <c r="G4361" t="str">
        <f>IF(IF(LEN(Tablica1[[#This Row],[Kod]])-LEN(SUBSTITUTE(Tablica1[[#This Row],[Kod]]," ",""))=0,Tablica1[[#This Row],[Naziv]],"")="",G4360,IF(LEN(Tablica1[[#This Row],[Kod]])-LEN(SUBSTITUTE(Tablica1[[#This Row],[Kod]]," ",""))=0,Tablica1[[#This Row],[Naziv]],""))</f>
        <v xml:space="preserve"> Sisačko-moslavačka</v>
      </c>
      <c r="H4361" t="str">
        <f>IF(LEN(Tablica1[[#This Row],[Kod]])-LEN(SUBSTITUTE(Tablica1[[#This Row],[Kod]]," ",""))=1,UPPER(Tablica1[[#This Row],[Naziv]]),IF(LEN(Tablica1[[#This Row],[Kod]])-LEN(SUBSTITUTE(Tablica1[[#This Row],[Kod]]," ",""))=2,H4360,""))</f>
        <v xml:space="preserve"> PETRINJA</v>
      </c>
      <c r="I4361" s="3" t="str">
        <f>IF(LEN(Tablica1[[#This Row],[Kod]])-LEN(SUBSTITUTE(Tablica1[[#This Row],[Kod]]," ",""))=2,Tablica1[[#This Row],[Naziv]],"")</f>
        <v xml:space="preserve"> Srednje Mokrice</v>
      </c>
      <c r="J4361" s="3" t="str">
        <f>IF(LEN(Tablica1[[#This Row],[Kod]])-LEN(SUBSTITUTE(Tablica1[[#This Row],[Kod]]," ",""))=0,Tablica1[[#This Row],[Kod]],TRIM(RIGHT(SUBSTITUTE(Tablica1[[#This Row],[Kod]]," ",REPT(" ",30)),30)))</f>
        <v>059374</v>
      </c>
    </row>
    <row r="4362" spans="1:10" ht="15">
      <c r="A4362" s="1" t="s">
        <v>4299</v>
      </c>
      <c r="B4362" s="1" t="s">
        <v>11343</v>
      </c>
      <c r="C4362">
        <v>203</v>
      </c>
      <c r="D4362">
        <v>193</v>
      </c>
      <c r="E4362">
        <f>LEN(Tablica1[[#This Row],[Kod]])-LEN(SUBSTITUTE(Tablica1[[#This Row],[Kod]]," ",""))</f>
        <v>2</v>
      </c>
      <c r="F4362">
        <v>4361</v>
      </c>
      <c r="G4362" t="str">
        <f>IF(IF(LEN(Tablica1[[#This Row],[Kod]])-LEN(SUBSTITUTE(Tablica1[[#This Row],[Kod]]," ",""))=0,Tablica1[[#This Row],[Naziv]],"")="",G4361,IF(LEN(Tablica1[[#This Row],[Kod]])-LEN(SUBSTITUTE(Tablica1[[#This Row],[Kod]]," ",""))=0,Tablica1[[#This Row],[Naziv]],""))</f>
        <v xml:space="preserve"> Sisačko-moslavačka</v>
      </c>
      <c r="H4362" t="str">
        <f>IF(LEN(Tablica1[[#This Row],[Kod]])-LEN(SUBSTITUTE(Tablica1[[#This Row],[Kod]]," ",""))=1,UPPER(Tablica1[[#This Row],[Naziv]]),IF(LEN(Tablica1[[#This Row],[Kod]])-LEN(SUBSTITUTE(Tablica1[[#This Row],[Kod]]," ",""))=2,H4361,""))</f>
        <v xml:space="preserve"> PETRINJA</v>
      </c>
      <c r="I4362" s="3" t="str">
        <f>IF(LEN(Tablica1[[#This Row],[Kod]])-LEN(SUBSTITUTE(Tablica1[[#This Row],[Kod]]," ",""))=2,Tablica1[[#This Row],[Naziv]],"")</f>
        <v xml:space="preserve"> Strašnik</v>
      </c>
      <c r="J4362" s="3" t="str">
        <f>IF(LEN(Tablica1[[#This Row],[Kod]])-LEN(SUBSTITUTE(Tablica1[[#This Row],[Kod]]," ",""))=0,Tablica1[[#This Row],[Kod]],TRIM(RIGHT(SUBSTITUTE(Tablica1[[#This Row],[Kod]]," ",REPT(" ",30)),30)))</f>
        <v>060755</v>
      </c>
    </row>
    <row r="4363" spans="1:10" ht="15">
      <c r="A4363" s="1" t="s">
        <v>4300</v>
      </c>
      <c r="B4363" s="1" t="s">
        <v>11344</v>
      </c>
      <c r="C4363">
        <v>9</v>
      </c>
      <c r="D4363">
        <v>9</v>
      </c>
      <c r="E4363">
        <f>LEN(Tablica1[[#This Row],[Kod]])-LEN(SUBSTITUTE(Tablica1[[#This Row],[Kod]]," ",""))</f>
        <v>2</v>
      </c>
      <c r="F4363">
        <v>4362</v>
      </c>
      <c r="G4363" t="str">
        <f>IF(IF(LEN(Tablica1[[#This Row],[Kod]])-LEN(SUBSTITUTE(Tablica1[[#This Row],[Kod]]," ",""))=0,Tablica1[[#This Row],[Naziv]],"")="",G4362,IF(LEN(Tablica1[[#This Row],[Kod]])-LEN(SUBSTITUTE(Tablica1[[#This Row],[Kod]]," ",""))=0,Tablica1[[#This Row],[Naziv]],""))</f>
        <v xml:space="preserve"> Sisačko-moslavačka</v>
      </c>
      <c r="H4363" t="str">
        <f>IF(LEN(Tablica1[[#This Row],[Kod]])-LEN(SUBSTITUTE(Tablica1[[#This Row],[Kod]]," ",""))=1,UPPER(Tablica1[[#This Row],[Naziv]]),IF(LEN(Tablica1[[#This Row],[Kod]])-LEN(SUBSTITUTE(Tablica1[[#This Row],[Kod]]," ",""))=2,H4362,""))</f>
        <v xml:space="preserve"> PETRINJA</v>
      </c>
      <c r="I4363" s="3" t="str">
        <f>IF(LEN(Tablica1[[#This Row],[Kod]])-LEN(SUBSTITUTE(Tablica1[[#This Row],[Kod]]," ",""))=2,Tablica1[[#This Row],[Naziv]],"")</f>
        <v xml:space="preserve"> Stražbenica</v>
      </c>
      <c r="J4363" s="3" t="str">
        <f>IF(LEN(Tablica1[[#This Row],[Kod]])-LEN(SUBSTITUTE(Tablica1[[#This Row],[Kod]]," ",""))=0,Tablica1[[#This Row],[Kod]],TRIM(RIGHT(SUBSTITUTE(Tablica1[[#This Row],[Kod]]," ",REPT(" ",30)),30)))</f>
        <v>060801</v>
      </c>
    </row>
    <row r="4364" spans="1:10" ht="15">
      <c r="A4364" s="1" t="s">
        <v>4301</v>
      </c>
      <c r="B4364" s="1" t="s">
        <v>11345</v>
      </c>
      <c r="C4364">
        <v>239</v>
      </c>
      <c r="D4364">
        <v>227</v>
      </c>
      <c r="E4364">
        <f>LEN(Tablica1[[#This Row],[Kod]])-LEN(SUBSTITUTE(Tablica1[[#This Row],[Kod]]," ",""))</f>
        <v>2</v>
      </c>
      <c r="F4364">
        <v>4363</v>
      </c>
      <c r="G4364" t="str">
        <f>IF(IF(LEN(Tablica1[[#This Row],[Kod]])-LEN(SUBSTITUTE(Tablica1[[#This Row],[Kod]]," ",""))=0,Tablica1[[#This Row],[Naziv]],"")="",G4363,IF(LEN(Tablica1[[#This Row],[Kod]])-LEN(SUBSTITUTE(Tablica1[[#This Row],[Kod]]," ",""))=0,Tablica1[[#This Row],[Naziv]],""))</f>
        <v xml:space="preserve"> Sisačko-moslavačka</v>
      </c>
      <c r="H4364" t="str">
        <f>IF(LEN(Tablica1[[#This Row],[Kod]])-LEN(SUBSTITUTE(Tablica1[[#This Row],[Kod]]," ",""))=1,UPPER(Tablica1[[#This Row],[Naziv]]),IF(LEN(Tablica1[[#This Row],[Kod]])-LEN(SUBSTITUTE(Tablica1[[#This Row],[Kod]]," ",""))=2,H4363,""))</f>
        <v xml:space="preserve"> PETRINJA</v>
      </c>
      <c r="I4364" s="3" t="str">
        <f>IF(LEN(Tablica1[[#This Row],[Kod]])-LEN(SUBSTITUTE(Tablica1[[#This Row],[Kod]]," ",""))=2,Tablica1[[#This Row],[Naziv]],"")</f>
        <v xml:space="preserve"> Taborište</v>
      </c>
      <c r="J4364" s="3" t="str">
        <f>IF(LEN(Tablica1[[#This Row],[Kod]])-LEN(SUBSTITUTE(Tablica1[[#This Row],[Kod]]," ",""))=0,Tablica1[[#This Row],[Kod]],TRIM(RIGHT(SUBSTITUTE(Tablica1[[#This Row],[Kod]]," ",REPT(" ",30)),30)))</f>
        <v>064475</v>
      </c>
    </row>
    <row r="4365" spans="1:10" ht="15">
      <c r="A4365" s="1" t="s">
        <v>4302</v>
      </c>
      <c r="B4365" s="1" t="s">
        <v>11346</v>
      </c>
      <c r="C4365">
        <v>49</v>
      </c>
      <c r="D4365">
        <v>47</v>
      </c>
      <c r="E4365">
        <f>LEN(Tablica1[[#This Row],[Kod]])-LEN(SUBSTITUTE(Tablica1[[#This Row],[Kod]]," ",""))</f>
        <v>2</v>
      </c>
      <c r="F4365">
        <v>4364</v>
      </c>
      <c r="G4365" t="str">
        <f>IF(IF(LEN(Tablica1[[#This Row],[Kod]])-LEN(SUBSTITUTE(Tablica1[[#This Row],[Kod]]," ",""))=0,Tablica1[[#This Row],[Naziv]],"")="",G4364,IF(LEN(Tablica1[[#This Row],[Kod]])-LEN(SUBSTITUTE(Tablica1[[#This Row],[Kod]]," ",""))=0,Tablica1[[#This Row],[Naziv]],""))</f>
        <v xml:space="preserve"> Sisačko-moslavačka</v>
      </c>
      <c r="H4365" t="str">
        <f>IF(LEN(Tablica1[[#This Row],[Kod]])-LEN(SUBSTITUTE(Tablica1[[#This Row],[Kod]]," ",""))=1,UPPER(Tablica1[[#This Row],[Naziv]]),IF(LEN(Tablica1[[#This Row],[Kod]])-LEN(SUBSTITUTE(Tablica1[[#This Row],[Kod]]," ",""))=2,H4364,""))</f>
        <v xml:space="preserve"> PETRINJA</v>
      </c>
      <c r="I4365" s="3" t="str">
        <f>IF(LEN(Tablica1[[#This Row],[Kod]])-LEN(SUBSTITUTE(Tablica1[[#This Row],[Kod]]," ",""))=2,Tablica1[[#This Row],[Naziv]],"")</f>
        <v xml:space="preserve"> Tremušnjak</v>
      </c>
      <c r="J4365" s="3" t="str">
        <f>IF(LEN(Tablica1[[#This Row],[Kod]])-LEN(SUBSTITUTE(Tablica1[[#This Row],[Kod]]," ",""))=0,Tablica1[[#This Row],[Kod]],TRIM(RIGHT(SUBSTITUTE(Tablica1[[#This Row],[Kod]]," ",REPT(" ",30)),30)))</f>
        <v>065439</v>
      </c>
    </row>
    <row r="4366" spans="1:10" ht="15">
      <c r="A4366" s="1" t="s">
        <v>4303</v>
      </c>
      <c r="B4366" s="1" t="s">
        <v>11347</v>
      </c>
      <c r="C4366">
        <v>120</v>
      </c>
      <c r="D4366">
        <v>113</v>
      </c>
      <c r="E4366">
        <f>LEN(Tablica1[[#This Row],[Kod]])-LEN(SUBSTITUTE(Tablica1[[#This Row],[Kod]]," ",""))</f>
        <v>2</v>
      </c>
      <c r="F4366">
        <v>4365</v>
      </c>
      <c r="G4366" t="str">
        <f>IF(IF(LEN(Tablica1[[#This Row],[Kod]])-LEN(SUBSTITUTE(Tablica1[[#This Row],[Kod]]," ",""))=0,Tablica1[[#This Row],[Naziv]],"")="",G4365,IF(LEN(Tablica1[[#This Row],[Kod]])-LEN(SUBSTITUTE(Tablica1[[#This Row],[Kod]]," ",""))=0,Tablica1[[#This Row],[Naziv]],""))</f>
        <v xml:space="preserve"> Sisačko-moslavačka</v>
      </c>
      <c r="H4366" t="str">
        <f>IF(LEN(Tablica1[[#This Row],[Kod]])-LEN(SUBSTITUTE(Tablica1[[#This Row],[Kod]]," ",""))=1,UPPER(Tablica1[[#This Row],[Naziv]]),IF(LEN(Tablica1[[#This Row],[Kod]])-LEN(SUBSTITUTE(Tablica1[[#This Row],[Kod]]," ",""))=2,H4365,""))</f>
        <v xml:space="preserve"> PETRINJA</v>
      </c>
      <c r="I4366" s="3" t="str">
        <f>IF(LEN(Tablica1[[#This Row],[Kod]])-LEN(SUBSTITUTE(Tablica1[[#This Row],[Kod]]," ",""))=2,Tablica1[[#This Row],[Naziv]],"")</f>
        <v xml:space="preserve"> Veliki Šušnjar</v>
      </c>
      <c r="J4366" s="3" t="str">
        <f>IF(LEN(Tablica1[[#This Row],[Kod]])-LEN(SUBSTITUTE(Tablica1[[#This Row],[Kod]]," ",""))=0,Tablica1[[#This Row],[Kod]],TRIM(RIGHT(SUBSTITUTE(Tablica1[[#This Row],[Kod]]," ",REPT(" ",30)),30)))</f>
        <v>068454</v>
      </c>
    </row>
    <row r="4367" spans="1:10" ht="15">
      <c r="A4367" s="1" t="s">
        <v>4304</v>
      </c>
      <c r="B4367" s="1" t="s">
        <v>11348</v>
      </c>
      <c r="C4367">
        <v>60</v>
      </c>
      <c r="D4367">
        <v>59</v>
      </c>
      <c r="E4367">
        <f>LEN(Tablica1[[#This Row],[Kod]])-LEN(SUBSTITUTE(Tablica1[[#This Row],[Kod]]," ",""))</f>
        <v>2</v>
      </c>
      <c r="F4367">
        <v>4366</v>
      </c>
      <c r="G4367" t="str">
        <f>IF(IF(LEN(Tablica1[[#This Row],[Kod]])-LEN(SUBSTITUTE(Tablica1[[#This Row],[Kod]]," ",""))=0,Tablica1[[#This Row],[Naziv]],"")="",G4366,IF(LEN(Tablica1[[#This Row],[Kod]])-LEN(SUBSTITUTE(Tablica1[[#This Row],[Kod]]," ",""))=0,Tablica1[[#This Row],[Naziv]],""))</f>
        <v xml:space="preserve"> Sisačko-moslavačka</v>
      </c>
      <c r="H4367" t="str">
        <f>IF(LEN(Tablica1[[#This Row],[Kod]])-LEN(SUBSTITUTE(Tablica1[[#This Row],[Kod]]," ",""))=1,UPPER(Tablica1[[#This Row],[Naziv]]),IF(LEN(Tablica1[[#This Row],[Kod]])-LEN(SUBSTITUTE(Tablica1[[#This Row],[Kod]]," ",""))=2,H4366,""))</f>
        <v xml:space="preserve"> PETRINJA</v>
      </c>
      <c r="I4367" s="3" t="str">
        <f>IF(LEN(Tablica1[[#This Row],[Kod]])-LEN(SUBSTITUTE(Tablica1[[#This Row],[Kod]]," ",""))=2,Tablica1[[#This Row],[Naziv]],"")</f>
        <v xml:space="preserve"> Vratečko</v>
      </c>
      <c r="J4367" s="3" t="str">
        <f>IF(LEN(Tablica1[[#This Row],[Kod]])-LEN(SUBSTITUTE(Tablica1[[#This Row],[Kod]]," ",""))=0,Tablica1[[#This Row],[Kod]],TRIM(RIGHT(SUBSTITUTE(Tablica1[[#This Row],[Kod]]," ",REPT(" ",30)),30)))</f>
        <v>070459</v>
      </c>
    </row>
    <row r="4368" spans="1:10" ht="15">
      <c r="A4368" s="1" t="s">
        <v>4305</v>
      </c>
      <c r="B4368" s="1" t="s">
        <v>11349</v>
      </c>
      <c r="C4368">
        <v>85</v>
      </c>
      <c r="D4368">
        <v>84</v>
      </c>
      <c r="E4368">
        <f>LEN(Tablica1[[#This Row],[Kod]])-LEN(SUBSTITUTE(Tablica1[[#This Row],[Kod]]," ",""))</f>
        <v>2</v>
      </c>
      <c r="F4368">
        <v>4367</v>
      </c>
      <c r="G4368" t="str">
        <f>IF(IF(LEN(Tablica1[[#This Row],[Kod]])-LEN(SUBSTITUTE(Tablica1[[#This Row],[Kod]]," ",""))=0,Tablica1[[#This Row],[Naziv]],"")="",G4367,IF(LEN(Tablica1[[#This Row],[Kod]])-LEN(SUBSTITUTE(Tablica1[[#This Row],[Kod]]," ",""))=0,Tablica1[[#This Row],[Naziv]],""))</f>
        <v xml:space="preserve"> Sisačko-moslavačka</v>
      </c>
      <c r="H4368" t="str">
        <f>IF(LEN(Tablica1[[#This Row],[Kod]])-LEN(SUBSTITUTE(Tablica1[[#This Row],[Kod]]," ",""))=1,UPPER(Tablica1[[#This Row],[Naziv]]),IF(LEN(Tablica1[[#This Row],[Kod]])-LEN(SUBSTITUTE(Tablica1[[#This Row],[Kod]]," ",""))=2,H4367,""))</f>
        <v xml:space="preserve"> PETRINJA</v>
      </c>
      <c r="I4368" s="3" t="str">
        <f>IF(LEN(Tablica1[[#This Row],[Kod]])-LEN(SUBSTITUTE(Tablica1[[#This Row],[Kod]]," ",""))=2,Tablica1[[#This Row],[Naziv]],"")</f>
        <v xml:space="preserve"> Župić</v>
      </c>
      <c r="J4368" s="3" t="str">
        <f>IF(LEN(Tablica1[[#This Row],[Kod]])-LEN(SUBSTITUTE(Tablica1[[#This Row],[Kod]]," ",""))=0,Tablica1[[#This Row],[Kod]],TRIM(RIGHT(SUBSTITUTE(Tablica1[[#This Row],[Kod]]," ",REPT(" ",30)),30)))</f>
        <v>074683</v>
      </c>
    </row>
    <row r="4369" spans="1:10" ht="15">
      <c r="A4369" s="1" t="s">
        <v>4306</v>
      </c>
      <c r="B4369" s="1" t="s">
        <v>7587</v>
      </c>
      <c r="C4369">
        <v>48632</v>
      </c>
      <c r="D4369">
        <v>47699</v>
      </c>
      <c r="E4369">
        <f>LEN(Tablica1[[#This Row],[Kod]])-LEN(SUBSTITUTE(Tablica1[[#This Row],[Kod]]," ",""))</f>
        <v>1</v>
      </c>
      <c r="F4369">
        <v>4368</v>
      </c>
      <c r="G4369" t="str">
        <f>IF(IF(LEN(Tablica1[[#This Row],[Kod]])-LEN(SUBSTITUTE(Tablica1[[#This Row],[Kod]]," ",""))=0,Tablica1[[#This Row],[Naziv]],"")="",G4368,IF(LEN(Tablica1[[#This Row],[Kod]])-LEN(SUBSTITUTE(Tablica1[[#This Row],[Kod]]," ",""))=0,Tablica1[[#This Row],[Naziv]],""))</f>
        <v xml:space="preserve"> Sisačko-moslavačka</v>
      </c>
      <c r="H436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SISAK</v>
      </c>
      <c r="I4369" s="3" t="str">
        <f>IF(LEN(Tablica1[[#This Row],[Kod]])-LEN(SUBSTITUTE(Tablica1[[#This Row],[Kod]]," ",""))=2,Tablica1[[#This Row],[Naziv]],"")</f>
        <v/>
      </c>
      <c r="J4369" s="3" t="str">
        <f>IF(LEN(Tablica1[[#This Row],[Kod]])-LEN(SUBSTITUTE(Tablica1[[#This Row],[Kod]]," ",""))=0,Tablica1[[#This Row],[Kod]],TRIM(RIGHT(SUBSTITUTE(Tablica1[[#This Row],[Kod]]," ",REPT(" ",30)),30)))</f>
        <v>03913</v>
      </c>
    </row>
    <row r="4370" spans="1:10" ht="15">
      <c r="A4370" s="1" t="s">
        <v>4307</v>
      </c>
      <c r="B4370" s="1" t="s">
        <v>11350</v>
      </c>
      <c r="C4370">
        <v>286</v>
      </c>
      <c r="D4370">
        <v>278</v>
      </c>
      <c r="E4370">
        <f>LEN(Tablica1[[#This Row],[Kod]])-LEN(SUBSTITUTE(Tablica1[[#This Row],[Kod]]," ",""))</f>
        <v>2</v>
      </c>
      <c r="F4370">
        <v>4369</v>
      </c>
      <c r="G4370" t="str">
        <f>IF(IF(LEN(Tablica1[[#This Row],[Kod]])-LEN(SUBSTITUTE(Tablica1[[#This Row],[Kod]]," ",""))=0,Tablica1[[#This Row],[Naziv]],"")="",G4369,IF(LEN(Tablica1[[#This Row],[Kod]])-LEN(SUBSTITUTE(Tablica1[[#This Row],[Kod]]," ",""))=0,Tablica1[[#This Row],[Naziv]],""))</f>
        <v xml:space="preserve"> Sisačko-moslavačka</v>
      </c>
      <c r="H4370" t="str">
        <f>IF(LEN(Tablica1[[#This Row],[Kod]])-LEN(SUBSTITUTE(Tablica1[[#This Row],[Kod]]," ",""))=1,UPPER(Tablica1[[#This Row],[Naziv]]),IF(LEN(Tablica1[[#This Row],[Kod]])-LEN(SUBSTITUTE(Tablica1[[#This Row],[Kod]]," ",""))=2,H4369,""))</f>
        <v xml:space="preserve"> SISAK</v>
      </c>
      <c r="I4370" s="3" t="str">
        <f>IF(LEN(Tablica1[[#This Row],[Kod]])-LEN(SUBSTITUTE(Tablica1[[#This Row],[Kod]]," ",""))=2,Tablica1[[#This Row],[Naziv]],"")</f>
        <v xml:space="preserve"> Blinjski Kut</v>
      </c>
      <c r="J4370" s="3" t="str">
        <f>IF(LEN(Tablica1[[#This Row],[Kod]])-LEN(SUBSTITUTE(Tablica1[[#This Row],[Kod]]," ",""))=0,Tablica1[[#This Row],[Kod]],TRIM(RIGHT(SUBSTITUTE(Tablica1[[#This Row],[Kod]]," ",REPT(" ",30)),30)))</f>
        <v>003492</v>
      </c>
    </row>
    <row r="4371" spans="1:10" ht="15">
      <c r="A4371" s="1" t="s">
        <v>4308</v>
      </c>
      <c r="B4371" s="1" t="s">
        <v>11351</v>
      </c>
      <c r="C4371">
        <v>1698</v>
      </c>
      <c r="D4371">
        <v>1660</v>
      </c>
      <c r="E4371">
        <f>LEN(Tablica1[[#This Row],[Kod]])-LEN(SUBSTITUTE(Tablica1[[#This Row],[Kod]]," ",""))</f>
        <v>2</v>
      </c>
      <c r="F4371">
        <v>4370</v>
      </c>
      <c r="G4371" t="str">
        <f>IF(IF(LEN(Tablica1[[#This Row],[Kod]])-LEN(SUBSTITUTE(Tablica1[[#This Row],[Kod]]," ",""))=0,Tablica1[[#This Row],[Naziv]],"")="",G4370,IF(LEN(Tablica1[[#This Row],[Kod]])-LEN(SUBSTITUTE(Tablica1[[#This Row],[Kod]]," ",""))=0,Tablica1[[#This Row],[Naziv]],""))</f>
        <v xml:space="preserve"> Sisačko-moslavačka</v>
      </c>
      <c r="H4371" t="str">
        <f>IF(LEN(Tablica1[[#This Row],[Kod]])-LEN(SUBSTITUTE(Tablica1[[#This Row],[Kod]]," ",""))=1,UPPER(Tablica1[[#This Row],[Naziv]]),IF(LEN(Tablica1[[#This Row],[Kod]])-LEN(SUBSTITUTE(Tablica1[[#This Row],[Kod]]," ",""))=2,H4370,""))</f>
        <v xml:space="preserve"> SISAK</v>
      </c>
      <c r="I4371" s="3" t="str">
        <f>IF(LEN(Tablica1[[#This Row],[Kod]])-LEN(SUBSTITUTE(Tablica1[[#This Row],[Kod]]," ",""))=2,Tablica1[[#This Row],[Naziv]],"")</f>
        <v xml:space="preserve"> Budaševo</v>
      </c>
      <c r="J4371" s="3" t="str">
        <f>IF(LEN(Tablica1[[#This Row],[Kod]])-LEN(SUBSTITUTE(Tablica1[[#This Row],[Kod]]," ",""))=0,Tablica1[[#This Row],[Kod]],TRIM(RIGHT(SUBSTITUTE(Tablica1[[#This Row],[Kod]]," ",REPT(" ",30)),30)))</f>
        <v>006726</v>
      </c>
    </row>
    <row r="4372" spans="1:10" ht="15">
      <c r="A4372" s="1" t="s">
        <v>4309</v>
      </c>
      <c r="B4372" s="1" t="s">
        <v>11352</v>
      </c>
      <c r="C4372">
        <v>89</v>
      </c>
      <c r="D4372">
        <v>89</v>
      </c>
      <c r="E4372">
        <f>LEN(Tablica1[[#This Row],[Kod]])-LEN(SUBSTITUTE(Tablica1[[#This Row],[Kod]]," ",""))</f>
        <v>2</v>
      </c>
      <c r="F4372">
        <v>4371</v>
      </c>
      <c r="G4372" t="str">
        <f>IF(IF(LEN(Tablica1[[#This Row],[Kod]])-LEN(SUBSTITUTE(Tablica1[[#This Row],[Kod]]," ",""))=0,Tablica1[[#This Row],[Naziv]],"")="",G4371,IF(LEN(Tablica1[[#This Row],[Kod]])-LEN(SUBSTITUTE(Tablica1[[#This Row],[Kod]]," ",""))=0,Tablica1[[#This Row],[Naziv]],""))</f>
        <v xml:space="preserve"> Sisačko-moslavačka</v>
      </c>
      <c r="H4372" t="str">
        <f>IF(LEN(Tablica1[[#This Row],[Kod]])-LEN(SUBSTITUTE(Tablica1[[#This Row],[Kod]]," ",""))=1,UPPER(Tablica1[[#This Row],[Naziv]]),IF(LEN(Tablica1[[#This Row],[Kod]])-LEN(SUBSTITUTE(Tablica1[[#This Row],[Kod]]," ",""))=2,H4371,""))</f>
        <v xml:space="preserve"> SISAK</v>
      </c>
      <c r="I4372" s="3" t="str">
        <f>IF(LEN(Tablica1[[#This Row],[Kod]])-LEN(SUBSTITUTE(Tablica1[[#This Row],[Kod]]," ",""))=2,Tablica1[[#This Row],[Naziv]],"")</f>
        <v xml:space="preserve"> Bukovsko</v>
      </c>
      <c r="J4372" s="3" t="str">
        <f>IF(LEN(Tablica1[[#This Row],[Kod]])-LEN(SUBSTITUTE(Tablica1[[#This Row],[Kod]]," ",""))=0,Tablica1[[#This Row],[Kod]],TRIM(RIGHT(SUBSTITUTE(Tablica1[[#This Row],[Kod]]," ",REPT(" ",30)),30)))</f>
        <v>076287</v>
      </c>
    </row>
    <row r="4373" spans="1:10" ht="15">
      <c r="A4373" s="1" t="s">
        <v>4310</v>
      </c>
      <c r="B4373" s="1" t="s">
        <v>7436</v>
      </c>
      <c r="C4373">
        <v>558</v>
      </c>
      <c r="D4373">
        <v>553</v>
      </c>
      <c r="E4373">
        <f>LEN(Tablica1[[#This Row],[Kod]])-LEN(SUBSTITUTE(Tablica1[[#This Row],[Kod]]," ",""))</f>
        <v>2</v>
      </c>
      <c r="F4373">
        <v>4372</v>
      </c>
      <c r="G4373" t="str">
        <f>IF(IF(LEN(Tablica1[[#This Row],[Kod]])-LEN(SUBSTITUTE(Tablica1[[#This Row],[Kod]]," ",""))=0,Tablica1[[#This Row],[Naziv]],"")="",G4372,IF(LEN(Tablica1[[#This Row],[Kod]])-LEN(SUBSTITUTE(Tablica1[[#This Row],[Kod]]," ",""))=0,Tablica1[[#This Row],[Naziv]],""))</f>
        <v xml:space="preserve"> Sisačko-moslavačka</v>
      </c>
      <c r="H4373" t="str">
        <f>IF(LEN(Tablica1[[#This Row],[Kod]])-LEN(SUBSTITUTE(Tablica1[[#This Row],[Kod]]," ",""))=1,UPPER(Tablica1[[#This Row],[Naziv]]),IF(LEN(Tablica1[[#This Row],[Kod]])-LEN(SUBSTITUTE(Tablica1[[#This Row],[Kod]]," ",""))=2,H4372,""))</f>
        <v xml:space="preserve"> SISAK</v>
      </c>
      <c r="I4373" s="3" t="str">
        <f>IF(LEN(Tablica1[[#This Row],[Kod]])-LEN(SUBSTITUTE(Tablica1[[#This Row],[Kod]]," ",""))=2,Tablica1[[#This Row],[Naziv]],"")</f>
        <v xml:space="preserve"> Crnac</v>
      </c>
      <c r="J4373" s="3" t="str">
        <f>IF(LEN(Tablica1[[#This Row],[Kod]])-LEN(SUBSTITUTE(Tablica1[[#This Row],[Kod]]," ",""))=0,Tablica1[[#This Row],[Kod]],TRIM(RIGHT(SUBSTITUTE(Tablica1[[#This Row],[Kod]]," ",REPT(" ",30)),30)))</f>
        <v>008559</v>
      </c>
    </row>
    <row r="4374" spans="1:10" ht="15">
      <c r="A4374" s="1" t="s">
        <v>4311</v>
      </c>
      <c r="B4374" s="1" t="s">
        <v>11353</v>
      </c>
      <c r="C4374">
        <v>97</v>
      </c>
      <c r="D4374">
        <v>97</v>
      </c>
      <c r="E4374">
        <f>LEN(Tablica1[[#This Row],[Kod]])-LEN(SUBSTITUTE(Tablica1[[#This Row],[Kod]]," ",""))</f>
        <v>2</v>
      </c>
      <c r="F4374">
        <v>4373</v>
      </c>
      <c r="G4374" t="str">
        <f>IF(IF(LEN(Tablica1[[#This Row],[Kod]])-LEN(SUBSTITUTE(Tablica1[[#This Row],[Kod]]," ",""))=0,Tablica1[[#This Row],[Naziv]],"")="",G4373,IF(LEN(Tablica1[[#This Row],[Kod]])-LEN(SUBSTITUTE(Tablica1[[#This Row],[Kod]]," ",""))=0,Tablica1[[#This Row],[Naziv]],""))</f>
        <v xml:space="preserve"> Sisačko-moslavačka</v>
      </c>
      <c r="H4374" t="str">
        <f>IF(LEN(Tablica1[[#This Row],[Kod]])-LEN(SUBSTITUTE(Tablica1[[#This Row],[Kod]]," ",""))=1,UPPER(Tablica1[[#This Row],[Naziv]]),IF(LEN(Tablica1[[#This Row],[Kod]])-LEN(SUBSTITUTE(Tablica1[[#This Row],[Kod]]," ",""))=2,H4373,""))</f>
        <v xml:space="preserve"> SISAK</v>
      </c>
      <c r="I4374" s="3" t="str">
        <f>IF(LEN(Tablica1[[#This Row],[Kod]])-LEN(SUBSTITUTE(Tablica1[[#This Row],[Kod]]," ",""))=2,Tablica1[[#This Row],[Naziv]],"")</f>
        <v xml:space="preserve"> Čigoč</v>
      </c>
      <c r="J4374" s="3" t="str">
        <f>IF(LEN(Tablica1[[#This Row],[Kod]])-LEN(SUBSTITUTE(Tablica1[[#This Row],[Kod]]," ",""))=0,Tablica1[[#This Row],[Kod]],TRIM(RIGHT(SUBSTITUTE(Tablica1[[#This Row],[Kod]]," ",REPT(" ",30)),30)))</f>
        <v>009547</v>
      </c>
    </row>
    <row r="4375" spans="1:10" ht="15">
      <c r="A4375" s="1" t="s">
        <v>4312</v>
      </c>
      <c r="B4375" s="1" t="s">
        <v>11354</v>
      </c>
      <c r="C4375">
        <v>323</v>
      </c>
      <c r="D4375">
        <v>322</v>
      </c>
      <c r="E4375">
        <f>LEN(Tablica1[[#This Row],[Kod]])-LEN(SUBSTITUTE(Tablica1[[#This Row],[Kod]]," ",""))</f>
        <v>2</v>
      </c>
      <c r="F4375">
        <v>4374</v>
      </c>
      <c r="G4375" t="str">
        <f>IF(IF(LEN(Tablica1[[#This Row],[Kod]])-LEN(SUBSTITUTE(Tablica1[[#This Row],[Kod]]," ",""))=0,Tablica1[[#This Row],[Naziv]],"")="",G4374,IF(LEN(Tablica1[[#This Row],[Kod]])-LEN(SUBSTITUTE(Tablica1[[#This Row],[Kod]]," ",""))=0,Tablica1[[#This Row],[Naziv]],""))</f>
        <v xml:space="preserve"> Sisačko-moslavačka</v>
      </c>
      <c r="H4375" t="str">
        <f>IF(LEN(Tablica1[[#This Row],[Kod]])-LEN(SUBSTITUTE(Tablica1[[#This Row],[Kod]]," ",""))=1,UPPER(Tablica1[[#This Row],[Naziv]]),IF(LEN(Tablica1[[#This Row],[Kod]])-LEN(SUBSTITUTE(Tablica1[[#This Row],[Kod]]," ",""))=2,H4374,""))</f>
        <v xml:space="preserve"> SISAK</v>
      </c>
      <c r="I4375" s="3" t="str">
        <f>IF(LEN(Tablica1[[#This Row],[Kod]])-LEN(SUBSTITUTE(Tablica1[[#This Row],[Kod]]," ",""))=2,Tablica1[[#This Row],[Naziv]],"")</f>
        <v xml:space="preserve"> Donje Komarevo</v>
      </c>
      <c r="J4375" s="3" t="str">
        <f>IF(LEN(Tablica1[[#This Row],[Kod]])-LEN(SUBSTITUTE(Tablica1[[#This Row],[Kod]]," ",""))=0,Tablica1[[#This Row],[Kod]],TRIM(RIGHT(SUBSTITUTE(Tablica1[[#This Row],[Kod]]," ",REPT(" ",30)),30)))</f>
        <v>012670</v>
      </c>
    </row>
    <row r="4376" spans="1:10" ht="15">
      <c r="A4376" s="1" t="s">
        <v>4313</v>
      </c>
      <c r="B4376" s="1" t="s">
        <v>11355</v>
      </c>
      <c r="C4376">
        <v>524</v>
      </c>
      <c r="D4376">
        <v>508</v>
      </c>
      <c r="E4376">
        <f>LEN(Tablica1[[#This Row],[Kod]])-LEN(SUBSTITUTE(Tablica1[[#This Row],[Kod]]," ",""))</f>
        <v>2</v>
      </c>
      <c r="F4376">
        <v>4375</v>
      </c>
      <c r="G4376" t="str">
        <f>IF(IF(LEN(Tablica1[[#This Row],[Kod]])-LEN(SUBSTITUTE(Tablica1[[#This Row],[Kod]]," ",""))=0,Tablica1[[#This Row],[Naziv]],"")="",G4375,IF(LEN(Tablica1[[#This Row],[Kod]])-LEN(SUBSTITUTE(Tablica1[[#This Row],[Kod]]," ",""))=0,Tablica1[[#This Row],[Naziv]],""))</f>
        <v xml:space="preserve"> Sisačko-moslavačka</v>
      </c>
      <c r="H4376" t="str">
        <f>IF(LEN(Tablica1[[#This Row],[Kod]])-LEN(SUBSTITUTE(Tablica1[[#This Row],[Kod]]," ",""))=1,UPPER(Tablica1[[#This Row],[Naziv]]),IF(LEN(Tablica1[[#This Row],[Kod]])-LEN(SUBSTITUTE(Tablica1[[#This Row],[Kod]]," ",""))=2,H4375,""))</f>
        <v xml:space="preserve"> SISAK</v>
      </c>
      <c r="I4376" s="3" t="str">
        <f>IF(LEN(Tablica1[[#This Row],[Kod]])-LEN(SUBSTITUTE(Tablica1[[#This Row],[Kod]]," ",""))=2,Tablica1[[#This Row],[Naziv]],"")</f>
        <v xml:space="preserve"> Gornje Komarevo</v>
      </c>
      <c r="J4376" s="3" t="str">
        <f>IF(LEN(Tablica1[[#This Row],[Kod]])-LEN(SUBSTITUTE(Tablica1[[#This Row],[Kod]]," ",""))=0,Tablica1[[#This Row],[Kod]],TRIM(RIGHT(SUBSTITUTE(Tablica1[[#This Row],[Kod]]," ",REPT(" ",30)),30)))</f>
        <v>019887</v>
      </c>
    </row>
    <row r="4377" spans="1:10" ht="15">
      <c r="A4377" s="1" t="s">
        <v>4314</v>
      </c>
      <c r="B4377" s="1" t="s">
        <v>8192</v>
      </c>
      <c r="C4377">
        <v>868</v>
      </c>
      <c r="D4377">
        <v>861</v>
      </c>
      <c r="E4377">
        <f>LEN(Tablica1[[#This Row],[Kod]])-LEN(SUBSTITUTE(Tablica1[[#This Row],[Kod]]," ",""))</f>
        <v>2</v>
      </c>
      <c r="F4377">
        <v>4376</v>
      </c>
      <c r="G4377" t="str">
        <f>IF(IF(LEN(Tablica1[[#This Row],[Kod]])-LEN(SUBSTITUTE(Tablica1[[#This Row],[Kod]]," ",""))=0,Tablica1[[#This Row],[Naziv]],"")="",G4376,IF(LEN(Tablica1[[#This Row],[Kod]])-LEN(SUBSTITUTE(Tablica1[[#This Row],[Kod]]," ",""))=0,Tablica1[[#This Row],[Naziv]],""))</f>
        <v xml:space="preserve"> Sisačko-moslavačka</v>
      </c>
      <c r="H4377" t="str">
        <f>IF(LEN(Tablica1[[#This Row],[Kod]])-LEN(SUBSTITUTE(Tablica1[[#This Row],[Kod]]," ",""))=1,UPPER(Tablica1[[#This Row],[Naziv]]),IF(LEN(Tablica1[[#This Row],[Kod]])-LEN(SUBSTITUTE(Tablica1[[#This Row],[Kod]]," ",""))=2,H4376,""))</f>
        <v xml:space="preserve"> SISAK</v>
      </c>
      <c r="I4377" s="3" t="str">
        <f>IF(LEN(Tablica1[[#This Row],[Kod]])-LEN(SUBSTITUTE(Tablica1[[#This Row],[Kod]]," ",""))=2,Tablica1[[#This Row],[Naziv]],"")</f>
        <v xml:space="preserve"> Greda</v>
      </c>
      <c r="J4377" s="3" t="str">
        <f>IF(LEN(Tablica1[[#This Row],[Kod]])-LEN(SUBSTITUTE(Tablica1[[#This Row],[Kod]]," ",""))=0,Tablica1[[#This Row],[Kod]],TRIM(RIGHT(SUBSTITUTE(Tablica1[[#This Row],[Kod]]," ",REPT(" ",30)),30)))</f>
        <v>022462</v>
      </c>
    </row>
    <row r="4378" spans="1:10" ht="15">
      <c r="A4378" s="1" t="s">
        <v>4315</v>
      </c>
      <c r="B4378" s="1" t="s">
        <v>11356</v>
      </c>
      <c r="C4378">
        <v>405</v>
      </c>
      <c r="D4378">
        <v>387</v>
      </c>
      <c r="E4378">
        <f>LEN(Tablica1[[#This Row],[Kod]])-LEN(SUBSTITUTE(Tablica1[[#This Row],[Kod]]," ",""))</f>
        <v>2</v>
      </c>
      <c r="F4378">
        <v>4377</v>
      </c>
      <c r="G4378" t="str">
        <f>IF(IF(LEN(Tablica1[[#This Row],[Kod]])-LEN(SUBSTITUTE(Tablica1[[#This Row],[Kod]]," ",""))=0,Tablica1[[#This Row],[Naziv]],"")="",G4377,IF(LEN(Tablica1[[#This Row],[Kod]])-LEN(SUBSTITUTE(Tablica1[[#This Row],[Kod]]," ",""))=0,Tablica1[[#This Row],[Naziv]],""))</f>
        <v xml:space="preserve"> Sisačko-moslavačka</v>
      </c>
      <c r="H4378" t="str">
        <f>IF(LEN(Tablica1[[#This Row],[Kod]])-LEN(SUBSTITUTE(Tablica1[[#This Row],[Kod]]," ",""))=1,UPPER(Tablica1[[#This Row],[Naziv]]),IF(LEN(Tablica1[[#This Row],[Kod]])-LEN(SUBSTITUTE(Tablica1[[#This Row],[Kod]]," ",""))=2,H4377,""))</f>
        <v xml:space="preserve"> SISAK</v>
      </c>
      <c r="I4378" s="3" t="str">
        <f>IF(LEN(Tablica1[[#This Row],[Kod]])-LEN(SUBSTITUTE(Tablica1[[#This Row],[Kod]]," ",""))=2,Tablica1[[#This Row],[Naziv]],"")</f>
        <v xml:space="preserve"> Gušće</v>
      </c>
      <c r="J4378" s="3" t="str">
        <f>IF(LEN(Tablica1[[#This Row],[Kod]])-LEN(SUBSTITUTE(Tablica1[[#This Row],[Kod]]," ",""))=0,Tablica1[[#This Row],[Kod]],TRIM(RIGHT(SUBSTITUTE(Tablica1[[#This Row],[Kod]]," ",REPT(" ",30)),30)))</f>
        <v>023124</v>
      </c>
    </row>
    <row r="4379" spans="1:10" ht="15">
      <c r="A4379" s="1" t="s">
        <v>4316</v>
      </c>
      <c r="B4379" s="1" t="s">
        <v>11357</v>
      </c>
      <c r="C4379">
        <v>934</v>
      </c>
      <c r="D4379">
        <v>898</v>
      </c>
      <c r="E4379">
        <f>LEN(Tablica1[[#This Row],[Kod]])-LEN(SUBSTITUTE(Tablica1[[#This Row],[Kod]]," ",""))</f>
        <v>2</v>
      </c>
      <c r="F4379">
        <v>4378</v>
      </c>
      <c r="G4379" t="str">
        <f>IF(IF(LEN(Tablica1[[#This Row],[Kod]])-LEN(SUBSTITUTE(Tablica1[[#This Row],[Kod]]," ",""))=0,Tablica1[[#This Row],[Naziv]],"")="",G4378,IF(LEN(Tablica1[[#This Row],[Kod]])-LEN(SUBSTITUTE(Tablica1[[#This Row],[Kod]]," ",""))=0,Tablica1[[#This Row],[Naziv]],""))</f>
        <v xml:space="preserve"> Sisačko-moslavačka</v>
      </c>
      <c r="H4379" t="str">
        <f>IF(LEN(Tablica1[[#This Row],[Kod]])-LEN(SUBSTITUTE(Tablica1[[#This Row],[Kod]]," ",""))=1,UPPER(Tablica1[[#This Row],[Naziv]]),IF(LEN(Tablica1[[#This Row],[Kod]])-LEN(SUBSTITUTE(Tablica1[[#This Row],[Kod]]," ",""))=2,H4378,""))</f>
        <v xml:space="preserve"> SISAK</v>
      </c>
      <c r="I4379" s="3" t="str">
        <f>IF(LEN(Tablica1[[#This Row],[Kod]])-LEN(SUBSTITUTE(Tablica1[[#This Row],[Kod]]," ",""))=2,Tablica1[[#This Row],[Naziv]],"")</f>
        <v xml:space="preserve"> Hrastelnica</v>
      </c>
      <c r="J4379" s="3" t="str">
        <f>IF(LEN(Tablica1[[#This Row],[Kod]])-LEN(SUBSTITUTE(Tablica1[[#This Row],[Kod]]," ",""))=0,Tablica1[[#This Row],[Kod]],TRIM(RIGHT(SUBSTITUTE(Tablica1[[#This Row],[Kod]]," ",REPT(" ",30)),30)))</f>
        <v>023540</v>
      </c>
    </row>
    <row r="4380" spans="1:10" ht="15">
      <c r="A4380" s="1" t="s">
        <v>4317</v>
      </c>
      <c r="B4380" s="1" t="s">
        <v>11358</v>
      </c>
      <c r="C4380">
        <v>143</v>
      </c>
      <c r="D4380">
        <v>142</v>
      </c>
      <c r="E4380">
        <f>LEN(Tablica1[[#This Row],[Kod]])-LEN(SUBSTITUTE(Tablica1[[#This Row],[Kod]]," ",""))</f>
        <v>2</v>
      </c>
      <c r="F4380">
        <v>4379</v>
      </c>
      <c r="G4380" t="str">
        <f>IF(IF(LEN(Tablica1[[#This Row],[Kod]])-LEN(SUBSTITUTE(Tablica1[[#This Row],[Kod]]," ",""))=0,Tablica1[[#This Row],[Naziv]],"")="",G4379,IF(LEN(Tablica1[[#This Row],[Kod]])-LEN(SUBSTITUTE(Tablica1[[#This Row],[Kod]]," ",""))=0,Tablica1[[#This Row],[Naziv]],""))</f>
        <v xml:space="preserve"> Sisačko-moslavačka</v>
      </c>
      <c r="H4380" t="str">
        <f>IF(LEN(Tablica1[[#This Row],[Kod]])-LEN(SUBSTITUTE(Tablica1[[#This Row],[Kod]]," ",""))=1,UPPER(Tablica1[[#This Row],[Naziv]]),IF(LEN(Tablica1[[#This Row],[Kod]])-LEN(SUBSTITUTE(Tablica1[[#This Row],[Kod]]," ",""))=2,H4379,""))</f>
        <v xml:space="preserve"> SISAK</v>
      </c>
      <c r="I4380" s="3" t="str">
        <f>IF(LEN(Tablica1[[#This Row],[Kod]])-LEN(SUBSTITUTE(Tablica1[[#This Row],[Kod]]," ",""))=2,Tablica1[[#This Row],[Naziv]],"")</f>
        <v xml:space="preserve"> Jazvenik</v>
      </c>
      <c r="J4380" s="3" t="str">
        <f>IF(LEN(Tablica1[[#This Row],[Kod]])-LEN(SUBSTITUTE(Tablica1[[#This Row],[Kod]]," ",""))=0,Tablica1[[#This Row],[Kod]],TRIM(RIGHT(SUBSTITUTE(Tablica1[[#This Row],[Kod]]," ",REPT(" ",30)),30)))</f>
        <v>026077</v>
      </c>
    </row>
    <row r="4381" spans="1:10" ht="15">
      <c r="A4381" s="1" t="s">
        <v>4318</v>
      </c>
      <c r="B4381" s="1" t="s">
        <v>11359</v>
      </c>
      <c r="C4381">
        <v>74</v>
      </c>
      <c r="D4381">
        <v>68</v>
      </c>
      <c r="E4381">
        <f>LEN(Tablica1[[#This Row],[Kod]])-LEN(SUBSTITUTE(Tablica1[[#This Row],[Kod]]," ",""))</f>
        <v>2</v>
      </c>
      <c r="F4381">
        <v>4380</v>
      </c>
      <c r="G4381" t="str">
        <f>IF(IF(LEN(Tablica1[[#This Row],[Kod]])-LEN(SUBSTITUTE(Tablica1[[#This Row],[Kod]]," ",""))=0,Tablica1[[#This Row],[Naziv]],"")="",G4380,IF(LEN(Tablica1[[#This Row],[Kod]])-LEN(SUBSTITUTE(Tablica1[[#This Row],[Kod]]," ",""))=0,Tablica1[[#This Row],[Naziv]],""))</f>
        <v xml:space="preserve"> Sisačko-moslavačka</v>
      </c>
      <c r="H4381" t="str">
        <f>IF(LEN(Tablica1[[#This Row],[Kod]])-LEN(SUBSTITUTE(Tablica1[[#This Row],[Kod]]," ",""))=1,UPPER(Tablica1[[#This Row],[Naziv]]),IF(LEN(Tablica1[[#This Row],[Kod]])-LEN(SUBSTITUTE(Tablica1[[#This Row],[Kod]]," ",""))=2,H4380,""))</f>
        <v xml:space="preserve"> SISAK</v>
      </c>
      <c r="I4381" s="3" t="str">
        <f>IF(LEN(Tablica1[[#This Row],[Kod]])-LEN(SUBSTITUTE(Tablica1[[#This Row],[Kod]]," ",""))=2,Tablica1[[#This Row],[Naziv]],"")</f>
        <v xml:space="preserve"> Klobučak</v>
      </c>
      <c r="J4381" s="3" t="str">
        <f>IF(LEN(Tablica1[[#This Row],[Kod]])-LEN(SUBSTITUTE(Tablica1[[#This Row],[Kod]]," ",""))=0,Tablica1[[#This Row],[Kod]],TRIM(RIGHT(SUBSTITUTE(Tablica1[[#This Row],[Kod]]," ",REPT(" ",30)),30)))</f>
        <v>028967</v>
      </c>
    </row>
    <row r="4382" spans="1:10" ht="15">
      <c r="A4382" s="1" t="s">
        <v>4319</v>
      </c>
      <c r="B4382" s="1" t="s">
        <v>11360</v>
      </c>
      <c r="C4382">
        <v>200</v>
      </c>
      <c r="D4382">
        <v>200</v>
      </c>
      <c r="E4382">
        <f>LEN(Tablica1[[#This Row],[Kod]])-LEN(SUBSTITUTE(Tablica1[[#This Row],[Kod]]," ",""))</f>
        <v>2</v>
      </c>
      <c r="F4382">
        <v>4381</v>
      </c>
      <c r="G4382" t="str">
        <f>IF(IF(LEN(Tablica1[[#This Row],[Kod]])-LEN(SUBSTITUTE(Tablica1[[#This Row],[Kod]]," ",""))=0,Tablica1[[#This Row],[Naziv]],"")="",G4381,IF(LEN(Tablica1[[#This Row],[Kod]])-LEN(SUBSTITUTE(Tablica1[[#This Row],[Kod]]," ",""))=0,Tablica1[[#This Row],[Naziv]],""))</f>
        <v xml:space="preserve"> Sisačko-moslavačka</v>
      </c>
      <c r="H4382" t="str">
        <f>IF(LEN(Tablica1[[#This Row],[Kod]])-LEN(SUBSTITUTE(Tablica1[[#This Row],[Kod]]," ",""))=1,UPPER(Tablica1[[#This Row],[Naziv]]),IF(LEN(Tablica1[[#This Row],[Kod]])-LEN(SUBSTITUTE(Tablica1[[#This Row],[Kod]]," ",""))=2,H4381,""))</f>
        <v xml:space="preserve"> SISAK</v>
      </c>
      <c r="I4382" s="3" t="str">
        <f>IF(LEN(Tablica1[[#This Row],[Kod]])-LEN(SUBSTITUTE(Tablica1[[#This Row],[Kod]]," ",""))=2,Tablica1[[#This Row],[Naziv]],"")</f>
        <v xml:space="preserve"> Kratečko</v>
      </c>
      <c r="J4382" s="3" t="str">
        <f>IF(LEN(Tablica1[[#This Row],[Kod]])-LEN(SUBSTITUTE(Tablica1[[#This Row],[Kod]]," ",""))=0,Tablica1[[#This Row],[Kod]],TRIM(RIGHT(SUBSTITUTE(Tablica1[[#This Row],[Kod]]," ",REPT(" ",30)),30)))</f>
        <v>031879</v>
      </c>
    </row>
    <row r="4383" spans="1:10" ht="15">
      <c r="A4383" s="1" t="s">
        <v>4320</v>
      </c>
      <c r="B4383" s="1" t="s">
        <v>11361</v>
      </c>
      <c r="C4383">
        <v>56</v>
      </c>
      <c r="D4383">
        <v>52</v>
      </c>
      <c r="E4383">
        <f>LEN(Tablica1[[#This Row],[Kod]])-LEN(SUBSTITUTE(Tablica1[[#This Row],[Kod]]," ",""))</f>
        <v>2</v>
      </c>
      <c r="F4383">
        <v>4382</v>
      </c>
      <c r="G4383" t="str">
        <f>IF(IF(LEN(Tablica1[[#This Row],[Kod]])-LEN(SUBSTITUTE(Tablica1[[#This Row],[Kod]]," ",""))=0,Tablica1[[#This Row],[Naziv]],"")="",G4382,IF(LEN(Tablica1[[#This Row],[Kod]])-LEN(SUBSTITUTE(Tablica1[[#This Row],[Kod]]," ",""))=0,Tablica1[[#This Row],[Naziv]],""))</f>
        <v xml:space="preserve"> Sisačko-moslavačka</v>
      </c>
      <c r="H4383" t="str">
        <f>IF(LEN(Tablica1[[#This Row],[Kod]])-LEN(SUBSTITUTE(Tablica1[[#This Row],[Kod]]," ",""))=1,UPPER(Tablica1[[#This Row],[Naziv]]),IF(LEN(Tablica1[[#This Row],[Kod]])-LEN(SUBSTITUTE(Tablica1[[#This Row],[Kod]]," ",""))=2,H4382,""))</f>
        <v xml:space="preserve"> SISAK</v>
      </c>
      <c r="I4383" s="3" t="str">
        <f>IF(LEN(Tablica1[[#This Row],[Kod]])-LEN(SUBSTITUTE(Tablica1[[#This Row],[Kod]]," ",""))=2,Tablica1[[#This Row],[Naziv]],"")</f>
        <v xml:space="preserve"> Letovanci</v>
      </c>
      <c r="J4383" s="3" t="str">
        <f>IF(LEN(Tablica1[[#This Row],[Kod]])-LEN(SUBSTITUTE(Tablica1[[#This Row],[Kod]]," ",""))=0,Tablica1[[#This Row],[Kod]],TRIM(RIGHT(SUBSTITUTE(Tablica1[[#This Row],[Kod]]," ",REPT(" ",30)),30)))</f>
        <v>034967</v>
      </c>
    </row>
    <row r="4384" spans="1:10" ht="15">
      <c r="A4384" s="1" t="s">
        <v>4321</v>
      </c>
      <c r="B4384" s="1" t="s">
        <v>11362</v>
      </c>
      <c r="C4384">
        <v>112</v>
      </c>
      <c r="D4384">
        <v>111</v>
      </c>
      <c r="E4384">
        <f>LEN(Tablica1[[#This Row],[Kod]])-LEN(SUBSTITUTE(Tablica1[[#This Row],[Kod]]," ",""))</f>
        <v>2</v>
      </c>
      <c r="F4384">
        <v>4383</v>
      </c>
      <c r="G4384" t="str">
        <f>IF(IF(LEN(Tablica1[[#This Row],[Kod]])-LEN(SUBSTITUTE(Tablica1[[#This Row],[Kod]]," ",""))=0,Tablica1[[#This Row],[Naziv]],"")="",G4383,IF(LEN(Tablica1[[#This Row],[Kod]])-LEN(SUBSTITUTE(Tablica1[[#This Row],[Kod]]," ",""))=0,Tablica1[[#This Row],[Naziv]],""))</f>
        <v xml:space="preserve"> Sisačko-moslavačka</v>
      </c>
      <c r="H4384" t="str">
        <f>IF(LEN(Tablica1[[#This Row],[Kod]])-LEN(SUBSTITUTE(Tablica1[[#This Row],[Kod]]," ",""))=1,UPPER(Tablica1[[#This Row],[Naziv]]),IF(LEN(Tablica1[[#This Row],[Kod]])-LEN(SUBSTITUTE(Tablica1[[#This Row],[Kod]]," ",""))=2,H4383,""))</f>
        <v xml:space="preserve"> SISAK</v>
      </c>
      <c r="I4384" s="3" t="str">
        <f>IF(LEN(Tablica1[[#This Row],[Kod]])-LEN(SUBSTITUTE(Tablica1[[#This Row],[Kod]]," ",""))=2,Tablica1[[#This Row],[Naziv]],"")</f>
        <v xml:space="preserve"> Lonja</v>
      </c>
      <c r="J4384" s="3" t="str">
        <f>IF(LEN(Tablica1[[#This Row],[Kod]])-LEN(SUBSTITUTE(Tablica1[[#This Row],[Kod]]," ",""))=0,Tablica1[[#This Row],[Kod]],TRIM(RIGHT(SUBSTITUTE(Tablica1[[#This Row],[Kod]]," ",REPT(" ",30)),30)))</f>
        <v>035904</v>
      </c>
    </row>
    <row r="4385" spans="1:10" ht="15">
      <c r="A4385" s="1" t="s">
        <v>4322</v>
      </c>
      <c r="B4385" s="1" t="s">
        <v>11363</v>
      </c>
      <c r="C4385">
        <v>127</v>
      </c>
      <c r="D4385">
        <v>127</v>
      </c>
      <c r="E4385">
        <f>LEN(Tablica1[[#This Row],[Kod]])-LEN(SUBSTITUTE(Tablica1[[#This Row],[Kod]]," ",""))</f>
        <v>2</v>
      </c>
      <c r="F4385">
        <v>4384</v>
      </c>
      <c r="G4385" t="str">
        <f>IF(IF(LEN(Tablica1[[#This Row],[Kod]])-LEN(SUBSTITUTE(Tablica1[[#This Row],[Kod]]," ",""))=0,Tablica1[[#This Row],[Naziv]],"")="",G4384,IF(LEN(Tablica1[[#This Row],[Kod]])-LEN(SUBSTITUTE(Tablica1[[#This Row],[Kod]]," ",""))=0,Tablica1[[#This Row],[Naziv]],""))</f>
        <v xml:space="preserve"> Sisačko-moslavačka</v>
      </c>
      <c r="H4385" t="str">
        <f>IF(LEN(Tablica1[[#This Row],[Kod]])-LEN(SUBSTITUTE(Tablica1[[#This Row],[Kod]]," ",""))=1,UPPER(Tablica1[[#This Row],[Naziv]]),IF(LEN(Tablica1[[#This Row],[Kod]])-LEN(SUBSTITUTE(Tablica1[[#This Row],[Kod]]," ",""))=2,H4384,""))</f>
        <v xml:space="preserve"> SISAK</v>
      </c>
      <c r="I4385" s="3" t="str">
        <f>IF(LEN(Tablica1[[#This Row],[Kod]])-LEN(SUBSTITUTE(Tablica1[[#This Row],[Kod]]," ",""))=2,Tablica1[[#This Row],[Naziv]],"")</f>
        <v xml:space="preserve"> Lukavec Posavski</v>
      </c>
      <c r="J4385" s="3" t="str">
        <f>IF(LEN(Tablica1[[#This Row],[Kod]])-LEN(SUBSTITUTE(Tablica1[[#This Row],[Kod]]," ",""))=0,Tablica1[[#This Row],[Kod]],TRIM(RIGHT(SUBSTITUTE(Tablica1[[#This Row],[Kod]]," ",REPT(" ",30)),30)))</f>
        <v>036757</v>
      </c>
    </row>
    <row r="4386" spans="1:10" ht="15">
      <c r="A4386" s="1" t="s">
        <v>4323</v>
      </c>
      <c r="B4386" s="1" t="s">
        <v>11364</v>
      </c>
      <c r="C4386">
        <v>245</v>
      </c>
      <c r="D4386">
        <v>235</v>
      </c>
      <c r="E4386">
        <f>LEN(Tablica1[[#This Row],[Kod]])-LEN(SUBSTITUTE(Tablica1[[#This Row],[Kod]]," ",""))</f>
        <v>2</v>
      </c>
      <c r="F4386">
        <v>4385</v>
      </c>
      <c r="G4386" t="str">
        <f>IF(IF(LEN(Tablica1[[#This Row],[Kod]])-LEN(SUBSTITUTE(Tablica1[[#This Row],[Kod]]," ",""))=0,Tablica1[[#This Row],[Naziv]],"")="",G4385,IF(LEN(Tablica1[[#This Row],[Kod]])-LEN(SUBSTITUTE(Tablica1[[#This Row],[Kod]]," ",""))=0,Tablica1[[#This Row],[Naziv]],""))</f>
        <v xml:space="preserve"> Sisačko-moslavačka</v>
      </c>
      <c r="H4386" t="str">
        <f>IF(LEN(Tablica1[[#This Row],[Kod]])-LEN(SUBSTITUTE(Tablica1[[#This Row],[Kod]]," ",""))=1,UPPER(Tablica1[[#This Row],[Naziv]]),IF(LEN(Tablica1[[#This Row],[Kod]])-LEN(SUBSTITUTE(Tablica1[[#This Row],[Kod]]," ",""))=2,H4385,""))</f>
        <v xml:space="preserve"> SISAK</v>
      </c>
      <c r="I4386" s="3" t="str">
        <f>IF(LEN(Tablica1[[#This Row],[Kod]])-LEN(SUBSTITUTE(Tablica1[[#This Row],[Kod]]," ",""))=2,Tablica1[[#This Row],[Naziv]],"")</f>
        <v xml:space="preserve"> Madžari</v>
      </c>
      <c r="J4386" s="3" t="str">
        <f>IF(LEN(Tablica1[[#This Row],[Kod]])-LEN(SUBSTITUTE(Tablica1[[#This Row],[Kod]]," ",""))=0,Tablica1[[#This Row],[Kod]],TRIM(RIGHT(SUBSTITUTE(Tablica1[[#This Row],[Kod]]," ",REPT(" ",30)),30)))</f>
        <v>037362</v>
      </c>
    </row>
    <row r="4387" spans="1:10" ht="15">
      <c r="A4387" s="1" t="s">
        <v>4324</v>
      </c>
      <c r="B4387" s="1" t="s">
        <v>11365</v>
      </c>
      <c r="C4387">
        <v>79</v>
      </c>
      <c r="D4387">
        <v>74</v>
      </c>
      <c r="E4387">
        <f>LEN(Tablica1[[#This Row],[Kod]])-LEN(SUBSTITUTE(Tablica1[[#This Row],[Kod]]," ",""))</f>
        <v>2</v>
      </c>
      <c r="F4387">
        <v>4386</v>
      </c>
      <c r="G4387" t="str">
        <f>IF(IF(LEN(Tablica1[[#This Row],[Kod]])-LEN(SUBSTITUTE(Tablica1[[#This Row],[Kod]]," ",""))=0,Tablica1[[#This Row],[Naziv]],"")="",G4386,IF(LEN(Tablica1[[#This Row],[Kod]])-LEN(SUBSTITUTE(Tablica1[[#This Row],[Kod]]," ",""))=0,Tablica1[[#This Row],[Naziv]],""))</f>
        <v xml:space="preserve"> Sisačko-moslavačka</v>
      </c>
      <c r="H4387" t="str">
        <f>IF(LEN(Tablica1[[#This Row],[Kod]])-LEN(SUBSTITUTE(Tablica1[[#This Row],[Kod]]," ",""))=1,UPPER(Tablica1[[#This Row],[Naziv]]),IF(LEN(Tablica1[[#This Row],[Kod]])-LEN(SUBSTITUTE(Tablica1[[#This Row],[Kod]]," ",""))=2,H4386,""))</f>
        <v xml:space="preserve"> SISAK</v>
      </c>
      <c r="I4387" s="3" t="str">
        <f>IF(LEN(Tablica1[[#This Row],[Kod]])-LEN(SUBSTITUTE(Tablica1[[#This Row],[Kod]]," ",""))=2,Tablica1[[#This Row],[Naziv]],"")</f>
        <v xml:space="preserve"> Mužilovčica</v>
      </c>
      <c r="J4387" s="3" t="str">
        <f>IF(LEN(Tablica1[[#This Row],[Kod]])-LEN(SUBSTITUTE(Tablica1[[#This Row],[Kod]]," ",""))=0,Tablica1[[#This Row],[Kod]],TRIM(RIGHT(SUBSTITUTE(Tablica1[[#This Row],[Kod]]," ",REPT(" ",30)),30)))</f>
        <v>042625</v>
      </c>
    </row>
    <row r="4388" spans="1:10" ht="15">
      <c r="A4388" s="1" t="s">
        <v>4325</v>
      </c>
      <c r="B4388" s="1" t="s">
        <v>11366</v>
      </c>
      <c r="C4388">
        <v>466</v>
      </c>
      <c r="D4388">
        <v>444</v>
      </c>
      <c r="E4388">
        <f>LEN(Tablica1[[#This Row],[Kod]])-LEN(SUBSTITUTE(Tablica1[[#This Row],[Kod]]," ",""))</f>
        <v>2</v>
      </c>
      <c r="F4388">
        <v>4387</v>
      </c>
      <c r="G4388" t="str">
        <f>IF(IF(LEN(Tablica1[[#This Row],[Kod]])-LEN(SUBSTITUTE(Tablica1[[#This Row],[Kod]]," ",""))=0,Tablica1[[#This Row],[Naziv]],"")="",G4387,IF(LEN(Tablica1[[#This Row],[Kod]])-LEN(SUBSTITUTE(Tablica1[[#This Row],[Kod]]," ",""))=0,Tablica1[[#This Row],[Naziv]],""))</f>
        <v xml:space="preserve"> Sisačko-moslavačka</v>
      </c>
      <c r="H4388" t="str">
        <f>IF(LEN(Tablica1[[#This Row],[Kod]])-LEN(SUBSTITUTE(Tablica1[[#This Row],[Kod]]," ",""))=1,UPPER(Tablica1[[#This Row],[Naziv]]),IF(LEN(Tablica1[[#This Row],[Kod]])-LEN(SUBSTITUTE(Tablica1[[#This Row],[Kod]]," ",""))=2,H4387,""))</f>
        <v xml:space="preserve"> SISAK</v>
      </c>
      <c r="I4388" s="3" t="str">
        <f>IF(LEN(Tablica1[[#This Row],[Kod]])-LEN(SUBSTITUTE(Tablica1[[#This Row],[Kod]]," ",""))=2,Tablica1[[#This Row],[Naziv]],"")</f>
        <v xml:space="preserve"> Novo Pračno</v>
      </c>
      <c r="J4388" s="3" t="str">
        <f>IF(LEN(Tablica1[[#This Row],[Kod]])-LEN(SUBSTITUTE(Tablica1[[#This Row],[Kod]]," ",""))=0,Tablica1[[#This Row],[Kod]],TRIM(RIGHT(SUBSTITUTE(Tablica1[[#This Row],[Kod]]," ",REPT(" ",30)),30)))</f>
        <v>044113</v>
      </c>
    </row>
    <row r="4389" spans="1:10" ht="15">
      <c r="A4389" s="1" t="s">
        <v>4326</v>
      </c>
      <c r="B4389" s="1" t="s">
        <v>8204</v>
      </c>
      <c r="C4389">
        <v>636</v>
      </c>
      <c r="D4389">
        <v>624</v>
      </c>
      <c r="E4389">
        <f>LEN(Tablica1[[#This Row],[Kod]])-LEN(SUBSTITUTE(Tablica1[[#This Row],[Kod]]," ",""))</f>
        <v>2</v>
      </c>
      <c r="F4389">
        <v>4388</v>
      </c>
      <c r="G4389" t="str">
        <f>IF(IF(LEN(Tablica1[[#This Row],[Kod]])-LEN(SUBSTITUTE(Tablica1[[#This Row],[Kod]]," ",""))=0,Tablica1[[#This Row],[Naziv]],"")="",G4388,IF(LEN(Tablica1[[#This Row],[Kod]])-LEN(SUBSTITUTE(Tablica1[[#This Row],[Kod]]," ",""))=0,Tablica1[[#This Row],[Naziv]],""))</f>
        <v xml:space="preserve"> Sisačko-moslavačka</v>
      </c>
      <c r="H4389" t="str">
        <f>IF(LEN(Tablica1[[#This Row],[Kod]])-LEN(SUBSTITUTE(Tablica1[[#This Row],[Kod]]," ",""))=1,UPPER(Tablica1[[#This Row],[Naziv]]),IF(LEN(Tablica1[[#This Row],[Kod]])-LEN(SUBSTITUTE(Tablica1[[#This Row],[Kod]]," ",""))=2,H4388,""))</f>
        <v xml:space="preserve"> SISAK</v>
      </c>
      <c r="I4389" s="3" t="str">
        <f>IF(LEN(Tablica1[[#This Row],[Kod]])-LEN(SUBSTITUTE(Tablica1[[#This Row],[Kod]]," ",""))=2,Tablica1[[#This Row],[Naziv]],"")</f>
        <v xml:space="preserve"> Novo Selo</v>
      </c>
      <c r="J4389" s="3" t="str">
        <f>IF(LEN(Tablica1[[#This Row],[Kod]])-LEN(SUBSTITUTE(Tablica1[[#This Row],[Kod]]," ",""))=0,Tablica1[[#This Row],[Kod]],TRIM(RIGHT(SUBSTITUTE(Tablica1[[#This Row],[Kod]]," ",REPT(" ",30)),30)))</f>
        <v>044164</v>
      </c>
    </row>
    <row r="4390" spans="1:10" ht="15">
      <c r="A4390" s="1" t="s">
        <v>4327</v>
      </c>
      <c r="B4390" s="1" t="s">
        <v>11367</v>
      </c>
      <c r="C4390">
        <v>523</v>
      </c>
      <c r="D4390">
        <v>517</v>
      </c>
      <c r="E4390">
        <f>LEN(Tablica1[[#This Row],[Kod]])-LEN(SUBSTITUTE(Tablica1[[#This Row],[Kod]]," ",""))</f>
        <v>2</v>
      </c>
      <c r="F4390">
        <v>4389</v>
      </c>
      <c r="G4390" t="str">
        <f>IF(IF(LEN(Tablica1[[#This Row],[Kod]])-LEN(SUBSTITUTE(Tablica1[[#This Row],[Kod]]," ",""))=0,Tablica1[[#This Row],[Naziv]],"")="",G4389,IF(LEN(Tablica1[[#This Row],[Kod]])-LEN(SUBSTITUTE(Tablica1[[#This Row],[Kod]]," ",""))=0,Tablica1[[#This Row],[Naziv]],""))</f>
        <v xml:space="preserve"> Sisačko-moslavačka</v>
      </c>
      <c r="H4390" t="str">
        <f>IF(LEN(Tablica1[[#This Row],[Kod]])-LEN(SUBSTITUTE(Tablica1[[#This Row],[Kod]]," ",""))=1,UPPER(Tablica1[[#This Row],[Naziv]]),IF(LEN(Tablica1[[#This Row],[Kod]])-LEN(SUBSTITUTE(Tablica1[[#This Row],[Kod]]," ",""))=2,H4389,""))</f>
        <v xml:space="preserve"> SISAK</v>
      </c>
      <c r="I4390" s="3" t="str">
        <f>IF(LEN(Tablica1[[#This Row],[Kod]])-LEN(SUBSTITUTE(Tablica1[[#This Row],[Kod]]," ",""))=2,Tablica1[[#This Row],[Naziv]],"")</f>
        <v xml:space="preserve"> Novo Selo Palanječko</v>
      </c>
      <c r="J4390" s="3" t="str">
        <f>IF(LEN(Tablica1[[#This Row],[Kod]])-LEN(SUBSTITUTE(Tablica1[[#This Row],[Kod]]," ",""))=0,Tablica1[[#This Row],[Kod]],TRIM(RIGHT(SUBSTITUTE(Tablica1[[#This Row],[Kod]]," ",REPT(" ",30)),30)))</f>
        <v>044296</v>
      </c>
    </row>
    <row r="4391" spans="1:10" ht="15">
      <c r="A4391" s="1" t="s">
        <v>4328</v>
      </c>
      <c r="B4391" s="1" t="s">
        <v>11368</v>
      </c>
      <c r="C4391">
        <v>835</v>
      </c>
      <c r="D4391">
        <v>814</v>
      </c>
      <c r="E4391">
        <f>LEN(Tablica1[[#This Row],[Kod]])-LEN(SUBSTITUTE(Tablica1[[#This Row],[Kod]]," ",""))</f>
        <v>2</v>
      </c>
      <c r="F4391">
        <v>4390</v>
      </c>
      <c r="G4391" t="str">
        <f>IF(IF(LEN(Tablica1[[#This Row],[Kod]])-LEN(SUBSTITUTE(Tablica1[[#This Row],[Kod]]," ",""))=0,Tablica1[[#This Row],[Naziv]],"")="",G4390,IF(LEN(Tablica1[[#This Row],[Kod]])-LEN(SUBSTITUTE(Tablica1[[#This Row],[Kod]]," ",""))=0,Tablica1[[#This Row],[Naziv]],""))</f>
        <v xml:space="preserve"> Sisačko-moslavačka</v>
      </c>
      <c r="H4391" t="str">
        <f>IF(LEN(Tablica1[[#This Row],[Kod]])-LEN(SUBSTITUTE(Tablica1[[#This Row],[Kod]]," ",""))=1,UPPER(Tablica1[[#This Row],[Naziv]]),IF(LEN(Tablica1[[#This Row],[Kod]])-LEN(SUBSTITUTE(Tablica1[[#This Row],[Kod]]," ",""))=2,H4390,""))</f>
        <v xml:space="preserve"> SISAK</v>
      </c>
      <c r="I4391" s="3" t="str">
        <f>IF(LEN(Tablica1[[#This Row],[Kod]])-LEN(SUBSTITUTE(Tablica1[[#This Row],[Kod]]," ",""))=2,Tablica1[[#This Row],[Naziv]],"")</f>
        <v xml:space="preserve"> Odra Sisačka</v>
      </c>
      <c r="J4391" s="3" t="str">
        <f>IF(LEN(Tablica1[[#This Row],[Kod]])-LEN(SUBSTITUTE(Tablica1[[#This Row],[Kod]]," ",""))=0,Tablica1[[#This Row],[Kod]],TRIM(RIGHT(SUBSTITUTE(Tablica1[[#This Row],[Kod]]," ",REPT(" ",30)),30)))</f>
        <v>044741</v>
      </c>
    </row>
    <row r="4392" spans="1:10" ht="15">
      <c r="A4392" s="1" t="s">
        <v>4329</v>
      </c>
      <c r="B4392" s="1" t="s">
        <v>11369</v>
      </c>
      <c r="C4392">
        <v>318</v>
      </c>
      <c r="D4392">
        <v>318</v>
      </c>
      <c r="E4392">
        <f>LEN(Tablica1[[#This Row],[Kod]])-LEN(SUBSTITUTE(Tablica1[[#This Row],[Kod]]," ",""))</f>
        <v>2</v>
      </c>
      <c r="F4392">
        <v>4391</v>
      </c>
      <c r="G4392" t="str">
        <f>IF(IF(LEN(Tablica1[[#This Row],[Kod]])-LEN(SUBSTITUTE(Tablica1[[#This Row],[Kod]]," ",""))=0,Tablica1[[#This Row],[Naziv]],"")="",G4391,IF(LEN(Tablica1[[#This Row],[Kod]])-LEN(SUBSTITUTE(Tablica1[[#This Row],[Kod]]," ",""))=0,Tablica1[[#This Row],[Naziv]],""))</f>
        <v xml:space="preserve"> Sisačko-moslavačka</v>
      </c>
      <c r="H4392" t="str">
        <f>IF(LEN(Tablica1[[#This Row],[Kod]])-LEN(SUBSTITUTE(Tablica1[[#This Row],[Kod]]," ",""))=1,UPPER(Tablica1[[#This Row],[Naziv]]),IF(LEN(Tablica1[[#This Row],[Kod]])-LEN(SUBSTITUTE(Tablica1[[#This Row],[Kod]]," ",""))=2,H4391,""))</f>
        <v xml:space="preserve"> SISAK</v>
      </c>
      <c r="I4392" s="3" t="str">
        <f>IF(LEN(Tablica1[[#This Row],[Kod]])-LEN(SUBSTITUTE(Tablica1[[#This Row],[Kod]]," ",""))=2,Tablica1[[#This Row],[Naziv]],"")</f>
        <v xml:space="preserve"> Palanjek</v>
      </c>
      <c r="J4392" s="3" t="str">
        <f>IF(LEN(Tablica1[[#This Row],[Kod]])-LEN(SUBSTITUTE(Tablica1[[#This Row],[Kod]]," ",""))=0,Tablica1[[#This Row],[Kod]],TRIM(RIGHT(SUBSTITUTE(Tablica1[[#This Row],[Kod]]," ",REPT(" ",30)),30)))</f>
        <v>046566</v>
      </c>
    </row>
    <row r="4393" spans="1:10" ht="15">
      <c r="A4393" s="1" t="s">
        <v>4330</v>
      </c>
      <c r="B4393" s="1" t="s">
        <v>11370</v>
      </c>
      <c r="C4393">
        <v>555</v>
      </c>
      <c r="D4393">
        <v>528</v>
      </c>
      <c r="E4393">
        <f>LEN(Tablica1[[#This Row],[Kod]])-LEN(SUBSTITUTE(Tablica1[[#This Row],[Kod]]," ",""))</f>
        <v>2</v>
      </c>
      <c r="F4393">
        <v>4392</v>
      </c>
      <c r="G4393" t="str">
        <f>IF(IF(LEN(Tablica1[[#This Row],[Kod]])-LEN(SUBSTITUTE(Tablica1[[#This Row],[Kod]]," ",""))=0,Tablica1[[#This Row],[Naziv]],"")="",G4392,IF(LEN(Tablica1[[#This Row],[Kod]])-LEN(SUBSTITUTE(Tablica1[[#This Row],[Kod]]," ",""))=0,Tablica1[[#This Row],[Naziv]],""))</f>
        <v xml:space="preserve"> Sisačko-moslavačka</v>
      </c>
      <c r="H4393" t="str">
        <f>IF(LEN(Tablica1[[#This Row],[Kod]])-LEN(SUBSTITUTE(Tablica1[[#This Row],[Kod]]," ",""))=1,UPPER(Tablica1[[#This Row],[Naziv]]),IF(LEN(Tablica1[[#This Row],[Kod]])-LEN(SUBSTITUTE(Tablica1[[#This Row],[Kod]]," ",""))=2,H4392,""))</f>
        <v xml:space="preserve"> SISAK</v>
      </c>
      <c r="I4393" s="3" t="str">
        <f>IF(LEN(Tablica1[[#This Row],[Kod]])-LEN(SUBSTITUTE(Tablica1[[#This Row],[Kod]]," ",""))=2,Tablica1[[#This Row],[Naziv]],"")</f>
        <v xml:space="preserve"> Prelošćica</v>
      </c>
      <c r="J4393" s="3" t="str">
        <f>IF(LEN(Tablica1[[#This Row],[Kod]])-LEN(SUBSTITUTE(Tablica1[[#This Row],[Kod]]," ",""))=0,Tablica1[[#This Row],[Kod]],TRIM(RIGHT(SUBSTITUTE(Tablica1[[#This Row],[Kod]]," ",REPT(" ",30)),30)))</f>
        <v>051560</v>
      </c>
    </row>
    <row r="4394" spans="1:10" ht="15">
      <c r="A4394" s="1" t="s">
        <v>4331</v>
      </c>
      <c r="B4394" s="1" t="s">
        <v>11371</v>
      </c>
      <c r="C4394">
        <v>969</v>
      </c>
      <c r="D4394">
        <v>969</v>
      </c>
      <c r="E4394">
        <f>LEN(Tablica1[[#This Row],[Kod]])-LEN(SUBSTITUTE(Tablica1[[#This Row],[Kod]]," ",""))</f>
        <v>2</v>
      </c>
      <c r="F4394">
        <v>4393</v>
      </c>
      <c r="G4394" t="str">
        <f>IF(IF(LEN(Tablica1[[#This Row],[Kod]])-LEN(SUBSTITUTE(Tablica1[[#This Row],[Kod]]," ",""))=0,Tablica1[[#This Row],[Naziv]],"")="",G4393,IF(LEN(Tablica1[[#This Row],[Kod]])-LEN(SUBSTITUTE(Tablica1[[#This Row],[Kod]]," ",""))=0,Tablica1[[#This Row],[Naziv]],""))</f>
        <v xml:space="preserve"> Sisačko-moslavačka</v>
      </c>
      <c r="H4394" t="str">
        <f>IF(LEN(Tablica1[[#This Row],[Kod]])-LEN(SUBSTITUTE(Tablica1[[#This Row],[Kod]]," ",""))=1,UPPER(Tablica1[[#This Row],[Naziv]]),IF(LEN(Tablica1[[#This Row],[Kod]])-LEN(SUBSTITUTE(Tablica1[[#This Row],[Kod]]," ",""))=2,H4393,""))</f>
        <v xml:space="preserve"> SISAK</v>
      </c>
      <c r="I4394" s="3" t="str">
        <f>IF(LEN(Tablica1[[#This Row],[Kod]])-LEN(SUBSTITUTE(Tablica1[[#This Row],[Kod]]," ",""))=2,Tablica1[[#This Row],[Naziv]],"")</f>
        <v xml:space="preserve"> Sela</v>
      </c>
      <c r="J4394" s="3" t="str">
        <f>IF(LEN(Tablica1[[#This Row],[Kod]])-LEN(SUBSTITUTE(Tablica1[[#This Row],[Kod]]," ",""))=0,Tablica1[[#This Row],[Kod]],TRIM(RIGHT(SUBSTITUTE(Tablica1[[#This Row],[Kod]]," ",REPT(" ",30)),30)))</f>
        <v>056839</v>
      </c>
    </row>
    <row r="4395" spans="1:10" ht="15">
      <c r="A4395" s="1" t="s">
        <v>4332</v>
      </c>
      <c r="B4395" s="1" t="s">
        <v>7587</v>
      </c>
      <c r="C4395">
        <v>33681</v>
      </c>
      <c r="D4395">
        <v>33049</v>
      </c>
      <c r="E4395">
        <f>LEN(Tablica1[[#This Row],[Kod]])-LEN(SUBSTITUTE(Tablica1[[#This Row],[Kod]]," ",""))</f>
        <v>2</v>
      </c>
      <c r="F4395">
        <v>4394</v>
      </c>
      <c r="G4395" t="str">
        <f>IF(IF(LEN(Tablica1[[#This Row],[Kod]])-LEN(SUBSTITUTE(Tablica1[[#This Row],[Kod]]," ",""))=0,Tablica1[[#This Row],[Naziv]],"")="",G4394,IF(LEN(Tablica1[[#This Row],[Kod]])-LEN(SUBSTITUTE(Tablica1[[#This Row],[Kod]]," ",""))=0,Tablica1[[#This Row],[Naziv]],""))</f>
        <v xml:space="preserve"> Sisačko-moslavačka</v>
      </c>
      <c r="H4395" t="str">
        <f>IF(LEN(Tablica1[[#This Row],[Kod]])-LEN(SUBSTITUTE(Tablica1[[#This Row],[Kod]]," ",""))=1,UPPER(Tablica1[[#This Row],[Naziv]]),IF(LEN(Tablica1[[#This Row],[Kod]])-LEN(SUBSTITUTE(Tablica1[[#This Row],[Kod]]," ",""))=2,H4394,""))</f>
        <v xml:space="preserve"> SISAK</v>
      </c>
      <c r="I4395" s="3" t="str">
        <f>IF(LEN(Tablica1[[#This Row],[Kod]])-LEN(SUBSTITUTE(Tablica1[[#This Row],[Kod]]," ",""))=2,Tablica1[[#This Row],[Naziv]],"")</f>
        <v xml:space="preserve"> Sisak</v>
      </c>
      <c r="J4395" s="3" t="str">
        <f>IF(LEN(Tablica1[[#This Row],[Kod]])-LEN(SUBSTITUTE(Tablica1[[#This Row],[Kod]]," ",""))=0,Tablica1[[#This Row],[Kod]],TRIM(RIGHT(SUBSTITUTE(Tablica1[[#This Row],[Kod]]," ",REPT(" ",30)),30)))</f>
        <v>057690</v>
      </c>
    </row>
    <row r="4396" spans="1:10" ht="15">
      <c r="A4396" s="1" t="s">
        <v>4333</v>
      </c>
      <c r="B4396" s="1" t="s">
        <v>11372</v>
      </c>
      <c r="C4396">
        <v>232</v>
      </c>
      <c r="D4396">
        <v>223</v>
      </c>
      <c r="E4396">
        <f>LEN(Tablica1[[#This Row],[Kod]])-LEN(SUBSTITUTE(Tablica1[[#This Row],[Kod]]," ",""))</f>
        <v>2</v>
      </c>
      <c r="F4396">
        <v>4395</v>
      </c>
      <c r="G4396" t="str">
        <f>IF(IF(LEN(Tablica1[[#This Row],[Kod]])-LEN(SUBSTITUTE(Tablica1[[#This Row],[Kod]]," ",""))=0,Tablica1[[#This Row],[Naziv]],"")="",G4395,IF(LEN(Tablica1[[#This Row],[Kod]])-LEN(SUBSTITUTE(Tablica1[[#This Row],[Kod]]," ",""))=0,Tablica1[[#This Row],[Naziv]],""))</f>
        <v xml:space="preserve"> Sisačko-moslavačka</v>
      </c>
      <c r="H4396" t="str">
        <f>IF(LEN(Tablica1[[#This Row],[Kod]])-LEN(SUBSTITUTE(Tablica1[[#This Row],[Kod]]," ",""))=1,UPPER(Tablica1[[#This Row],[Naziv]]),IF(LEN(Tablica1[[#This Row],[Kod]])-LEN(SUBSTITUTE(Tablica1[[#This Row],[Kod]]," ",""))=2,H4395,""))</f>
        <v xml:space="preserve"> SISAK</v>
      </c>
      <c r="I4396" s="3" t="str">
        <f>IF(LEN(Tablica1[[#This Row],[Kod]])-LEN(SUBSTITUTE(Tablica1[[#This Row],[Kod]]," ",""))=2,Tablica1[[#This Row],[Naziv]],"")</f>
        <v xml:space="preserve"> Stara Drenčina</v>
      </c>
      <c r="J4396" s="3" t="str">
        <f>IF(LEN(Tablica1[[#This Row],[Kod]])-LEN(SUBSTITUTE(Tablica1[[#This Row],[Kod]]," ",""))=0,Tablica1[[#This Row],[Kod]],TRIM(RIGHT(SUBSTITUTE(Tablica1[[#This Row],[Kod]]," ",REPT(" ",30)),30)))</f>
        <v>059854</v>
      </c>
    </row>
    <row r="4397" spans="1:10" ht="15">
      <c r="A4397" s="1" t="s">
        <v>4334</v>
      </c>
      <c r="B4397" s="1" t="s">
        <v>11373</v>
      </c>
      <c r="C4397">
        <v>910</v>
      </c>
      <c r="D4397">
        <v>896</v>
      </c>
      <c r="E4397">
        <f>LEN(Tablica1[[#This Row],[Kod]])-LEN(SUBSTITUTE(Tablica1[[#This Row],[Kod]]," ",""))</f>
        <v>2</v>
      </c>
      <c r="F4397">
        <v>4396</v>
      </c>
      <c r="G4397" t="str">
        <f>IF(IF(LEN(Tablica1[[#This Row],[Kod]])-LEN(SUBSTITUTE(Tablica1[[#This Row],[Kod]]," ",""))=0,Tablica1[[#This Row],[Naziv]],"")="",G4396,IF(LEN(Tablica1[[#This Row],[Kod]])-LEN(SUBSTITUTE(Tablica1[[#This Row],[Kod]]," ",""))=0,Tablica1[[#This Row],[Naziv]],""))</f>
        <v xml:space="preserve"> Sisačko-moslavačka</v>
      </c>
      <c r="H4397" t="str">
        <f>IF(LEN(Tablica1[[#This Row],[Kod]])-LEN(SUBSTITUTE(Tablica1[[#This Row],[Kod]]," ",""))=1,UPPER(Tablica1[[#This Row],[Naziv]]),IF(LEN(Tablica1[[#This Row],[Kod]])-LEN(SUBSTITUTE(Tablica1[[#This Row],[Kod]]," ",""))=2,H4396,""))</f>
        <v xml:space="preserve"> SISAK</v>
      </c>
      <c r="I4397" s="3" t="str">
        <f>IF(LEN(Tablica1[[#This Row],[Kod]])-LEN(SUBSTITUTE(Tablica1[[#This Row],[Kod]]," ",""))=2,Tablica1[[#This Row],[Naziv]],"")</f>
        <v xml:space="preserve"> Staro Pračno</v>
      </c>
      <c r="J4397" s="3" t="str">
        <f>IF(LEN(Tablica1[[#This Row],[Kod]])-LEN(SUBSTITUTE(Tablica1[[#This Row],[Kod]]," ",""))=0,Tablica1[[#This Row],[Kod]],TRIM(RIGHT(SUBSTITUTE(Tablica1[[#This Row],[Kod]]," ",REPT(" ",30)),30)))</f>
        <v>060429</v>
      </c>
    </row>
    <row r="4398" spans="1:10" ht="15">
      <c r="A4398" s="1" t="s">
        <v>4335</v>
      </c>
      <c r="B4398" s="1" t="s">
        <v>11374</v>
      </c>
      <c r="C4398">
        <v>111</v>
      </c>
      <c r="D4398">
        <v>110</v>
      </c>
      <c r="E4398">
        <f>LEN(Tablica1[[#This Row],[Kod]])-LEN(SUBSTITUTE(Tablica1[[#This Row],[Kod]]," ",""))</f>
        <v>2</v>
      </c>
      <c r="F4398">
        <v>4397</v>
      </c>
      <c r="G4398" t="str">
        <f>IF(IF(LEN(Tablica1[[#This Row],[Kod]])-LEN(SUBSTITUTE(Tablica1[[#This Row],[Kod]]," ",""))=0,Tablica1[[#This Row],[Naziv]],"")="",G4397,IF(LEN(Tablica1[[#This Row],[Kod]])-LEN(SUBSTITUTE(Tablica1[[#This Row],[Kod]]," ",""))=0,Tablica1[[#This Row],[Naziv]],""))</f>
        <v xml:space="preserve"> Sisačko-moslavačka</v>
      </c>
      <c r="H4398" t="str">
        <f>IF(LEN(Tablica1[[#This Row],[Kod]])-LEN(SUBSTITUTE(Tablica1[[#This Row],[Kod]]," ",""))=1,UPPER(Tablica1[[#This Row],[Naziv]]),IF(LEN(Tablica1[[#This Row],[Kod]])-LEN(SUBSTITUTE(Tablica1[[#This Row],[Kod]]," ",""))=2,H4397,""))</f>
        <v xml:space="preserve"> SISAK</v>
      </c>
      <c r="I4398" s="3" t="str">
        <f>IF(LEN(Tablica1[[#This Row],[Kod]])-LEN(SUBSTITUTE(Tablica1[[#This Row],[Kod]]," ",""))=2,Tablica1[[#This Row],[Naziv]],"")</f>
        <v xml:space="preserve"> Staro Selo</v>
      </c>
      <c r="J4398" s="3" t="str">
        <f>IF(LEN(Tablica1[[#This Row],[Kod]])-LEN(SUBSTITUTE(Tablica1[[#This Row],[Kod]]," ",""))=0,Tablica1[[#This Row],[Kod]],TRIM(RIGHT(SUBSTITUTE(Tablica1[[#This Row],[Kod]]," ",REPT(" ",30)),30)))</f>
        <v>060445</v>
      </c>
    </row>
    <row r="4399" spans="1:10" ht="15">
      <c r="A4399" s="1" t="s">
        <v>4336</v>
      </c>
      <c r="B4399" s="1" t="s">
        <v>11375</v>
      </c>
      <c r="C4399">
        <v>487</v>
      </c>
      <c r="D4399">
        <v>480</v>
      </c>
      <c r="E4399">
        <f>LEN(Tablica1[[#This Row],[Kod]])-LEN(SUBSTITUTE(Tablica1[[#This Row],[Kod]]," ",""))</f>
        <v>2</v>
      </c>
      <c r="F4399">
        <v>4398</v>
      </c>
      <c r="G4399" t="str">
        <f>IF(IF(LEN(Tablica1[[#This Row],[Kod]])-LEN(SUBSTITUTE(Tablica1[[#This Row],[Kod]]," ",""))=0,Tablica1[[#This Row],[Naziv]],"")="",G4398,IF(LEN(Tablica1[[#This Row],[Kod]])-LEN(SUBSTITUTE(Tablica1[[#This Row],[Kod]]," ",""))=0,Tablica1[[#This Row],[Naziv]],""))</f>
        <v xml:space="preserve"> Sisačko-moslavačka</v>
      </c>
      <c r="H4399" t="str">
        <f>IF(LEN(Tablica1[[#This Row],[Kod]])-LEN(SUBSTITUTE(Tablica1[[#This Row],[Kod]]," ",""))=1,UPPER(Tablica1[[#This Row],[Naziv]]),IF(LEN(Tablica1[[#This Row],[Kod]])-LEN(SUBSTITUTE(Tablica1[[#This Row],[Kod]]," ",""))=2,H4398,""))</f>
        <v xml:space="preserve"> SISAK</v>
      </c>
      <c r="I4399" s="3" t="str">
        <f>IF(LEN(Tablica1[[#This Row],[Kod]])-LEN(SUBSTITUTE(Tablica1[[#This Row],[Kod]]," ",""))=2,Tablica1[[#This Row],[Naziv]],"")</f>
        <v xml:space="preserve"> Stupno</v>
      </c>
      <c r="J4399" s="3" t="str">
        <f>IF(LEN(Tablica1[[#This Row],[Kod]])-LEN(SUBSTITUTE(Tablica1[[#This Row],[Kod]]," ",""))=0,Tablica1[[#This Row],[Kod]],TRIM(RIGHT(SUBSTITUTE(Tablica1[[#This Row],[Kod]]," ",REPT(" ",30)),30)))</f>
        <v>061301</v>
      </c>
    </row>
    <row r="4400" spans="1:10" ht="15">
      <c r="A4400" s="1" t="s">
        <v>4337</v>
      </c>
      <c r="B4400" s="1" t="s">
        <v>11376</v>
      </c>
      <c r="C4400">
        <v>42</v>
      </c>
      <c r="D4400">
        <v>42</v>
      </c>
      <c r="E4400">
        <f>LEN(Tablica1[[#This Row],[Kod]])-LEN(SUBSTITUTE(Tablica1[[#This Row],[Kod]]," ",""))</f>
        <v>2</v>
      </c>
      <c r="F4400">
        <v>4399</v>
      </c>
      <c r="G4400" t="str">
        <f>IF(IF(LEN(Tablica1[[#This Row],[Kod]])-LEN(SUBSTITUTE(Tablica1[[#This Row],[Kod]]," ",""))=0,Tablica1[[#This Row],[Naziv]],"")="",G4399,IF(LEN(Tablica1[[#This Row],[Kod]])-LEN(SUBSTITUTE(Tablica1[[#This Row],[Kod]]," ",""))=0,Tablica1[[#This Row],[Naziv]],""))</f>
        <v xml:space="preserve"> Sisačko-moslavačka</v>
      </c>
      <c r="H4400" t="str">
        <f>IF(LEN(Tablica1[[#This Row],[Kod]])-LEN(SUBSTITUTE(Tablica1[[#This Row],[Kod]]," ",""))=1,UPPER(Tablica1[[#This Row],[Naziv]]),IF(LEN(Tablica1[[#This Row],[Kod]])-LEN(SUBSTITUTE(Tablica1[[#This Row],[Kod]]," ",""))=2,H4399,""))</f>
        <v xml:space="preserve"> SISAK</v>
      </c>
      <c r="I4400" s="3" t="str">
        <f>IF(LEN(Tablica1[[#This Row],[Kod]])-LEN(SUBSTITUTE(Tablica1[[#This Row],[Kod]]," ",""))=2,Tablica1[[#This Row],[Naziv]],"")</f>
        <v xml:space="preserve"> Suvoj</v>
      </c>
      <c r="J4400" s="3" t="str">
        <f>IF(LEN(Tablica1[[#This Row],[Kod]])-LEN(SUBSTITUTE(Tablica1[[#This Row],[Kod]]," ",""))=0,Tablica1[[#This Row],[Kod]],TRIM(RIGHT(SUBSTITUTE(Tablica1[[#This Row],[Kod]]," ",REPT(" ",30)),30)))</f>
        <v>061735</v>
      </c>
    </row>
    <row r="4401" spans="1:10" ht="15">
      <c r="A4401" s="1" t="s">
        <v>4338</v>
      </c>
      <c r="B4401" s="1" t="s">
        <v>11377</v>
      </c>
      <c r="C4401">
        <v>916</v>
      </c>
      <c r="D4401">
        <v>894</v>
      </c>
      <c r="E4401">
        <f>LEN(Tablica1[[#This Row],[Kod]])-LEN(SUBSTITUTE(Tablica1[[#This Row],[Kod]]," ",""))</f>
        <v>2</v>
      </c>
      <c r="F4401">
        <v>4400</v>
      </c>
      <c r="G4401" t="str">
        <f>IF(IF(LEN(Tablica1[[#This Row],[Kod]])-LEN(SUBSTITUTE(Tablica1[[#This Row],[Kod]]," ",""))=0,Tablica1[[#This Row],[Naziv]],"")="",G4400,IF(LEN(Tablica1[[#This Row],[Kod]])-LEN(SUBSTITUTE(Tablica1[[#This Row],[Kod]]," ",""))=0,Tablica1[[#This Row],[Naziv]],""))</f>
        <v xml:space="preserve"> Sisačko-moslavačka</v>
      </c>
      <c r="H4401" t="str">
        <f>IF(LEN(Tablica1[[#This Row],[Kod]])-LEN(SUBSTITUTE(Tablica1[[#This Row],[Kod]]," ",""))=1,UPPER(Tablica1[[#This Row],[Naziv]]),IF(LEN(Tablica1[[#This Row],[Kod]])-LEN(SUBSTITUTE(Tablica1[[#This Row],[Kod]]," ",""))=2,H4400,""))</f>
        <v xml:space="preserve"> SISAK</v>
      </c>
      <c r="I4401" s="3" t="str">
        <f>IF(LEN(Tablica1[[#This Row],[Kod]])-LEN(SUBSTITUTE(Tablica1[[#This Row],[Kod]]," ",""))=2,Tablica1[[#This Row],[Naziv]],"")</f>
        <v xml:space="preserve"> Topolovac</v>
      </c>
      <c r="J4401" s="3" t="str">
        <f>IF(LEN(Tablica1[[#This Row],[Kod]])-LEN(SUBSTITUTE(Tablica1[[#This Row],[Kod]]," ",""))=0,Tablica1[[#This Row],[Kod]],TRIM(RIGHT(SUBSTITUTE(Tablica1[[#This Row],[Kod]]," ",REPT(" ",30)),30)))</f>
        <v>065153</v>
      </c>
    </row>
    <row r="4402" spans="1:10" ht="15">
      <c r="A4402" s="1" t="s">
        <v>4339</v>
      </c>
      <c r="B4402" s="1" t="s">
        <v>11378</v>
      </c>
      <c r="C4402">
        <v>273</v>
      </c>
      <c r="D4402">
        <v>271</v>
      </c>
      <c r="E4402">
        <f>LEN(Tablica1[[#This Row],[Kod]])-LEN(SUBSTITUTE(Tablica1[[#This Row],[Kod]]," ",""))</f>
        <v>2</v>
      </c>
      <c r="F4402">
        <v>4401</v>
      </c>
      <c r="G4402" t="str">
        <f>IF(IF(LEN(Tablica1[[#This Row],[Kod]])-LEN(SUBSTITUTE(Tablica1[[#This Row],[Kod]]," ",""))=0,Tablica1[[#This Row],[Naziv]],"")="",G4401,IF(LEN(Tablica1[[#This Row],[Kod]])-LEN(SUBSTITUTE(Tablica1[[#This Row],[Kod]]," ",""))=0,Tablica1[[#This Row],[Naziv]],""))</f>
        <v xml:space="preserve"> Sisačko-moslavačka</v>
      </c>
      <c r="H4402" t="str">
        <f>IF(LEN(Tablica1[[#This Row],[Kod]])-LEN(SUBSTITUTE(Tablica1[[#This Row],[Kod]]," ",""))=1,UPPER(Tablica1[[#This Row],[Naziv]]),IF(LEN(Tablica1[[#This Row],[Kod]])-LEN(SUBSTITUTE(Tablica1[[#This Row],[Kod]]," ",""))=2,H4401,""))</f>
        <v xml:space="preserve"> SISAK</v>
      </c>
      <c r="I4402" s="3" t="str">
        <f>IF(LEN(Tablica1[[#This Row],[Kod]])-LEN(SUBSTITUTE(Tablica1[[#This Row],[Kod]]," ",""))=2,Tablica1[[#This Row],[Naziv]],"")</f>
        <v xml:space="preserve"> Veliko Svinjičko</v>
      </c>
      <c r="J4402" s="3" t="str">
        <f>IF(LEN(Tablica1[[#This Row],[Kod]])-LEN(SUBSTITUTE(Tablica1[[#This Row],[Kod]]," ",""))=0,Tablica1[[#This Row],[Kod]],TRIM(RIGHT(SUBSTITUTE(Tablica1[[#This Row],[Kod]]," ",REPT(" ",30)),30)))</f>
        <v>068594</v>
      </c>
    </row>
    <row r="4403" spans="1:10" ht="15">
      <c r="A4403" s="1" t="s">
        <v>4340</v>
      </c>
      <c r="B4403" s="1" t="s">
        <v>11379</v>
      </c>
      <c r="C4403">
        <v>102</v>
      </c>
      <c r="D4403">
        <v>102</v>
      </c>
      <c r="E4403">
        <f>LEN(Tablica1[[#This Row],[Kod]])-LEN(SUBSTITUTE(Tablica1[[#This Row],[Kod]]," ",""))</f>
        <v>2</v>
      </c>
      <c r="F4403">
        <v>4402</v>
      </c>
      <c r="G4403" t="str">
        <f>IF(IF(LEN(Tablica1[[#This Row],[Kod]])-LEN(SUBSTITUTE(Tablica1[[#This Row],[Kod]]," ",""))=0,Tablica1[[#This Row],[Naziv]],"")="",G4402,IF(LEN(Tablica1[[#This Row],[Kod]])-LEN(SUBSTITUTE(Tablica1[[#This Row],[Kod]]," ",""))=0,Tablica1[[#This Row],[Naziv]],""))</f>
        <v xml:space="preserve"> Sisačko-moslavačka</v>
      </c>
      <c r="H4403" t="str">
        <f>IF(LEN(Tablica1[[#This Row],[Kod]])-LEN(SUBSTITUTE(Tablica1[[#This Row],[Kod]]," ",""))=1,UPPER(Tablica1[[#This Row],[Naziv]]),IF(LEN(Tablica1[[#This Row],[Kod]])-LEN(SUBSTITUTE(Tablica1[[#This Row],[Kod]]," ",""))=2,H4402,""))</f>
        <v xml:space="preserve"> SISAK</v>
      </c>
      <c r="I4403" s="3" t="str">
        <f>IF(LEN(Tablica1[[#This Row],[Kod]])-LEN(SUBSTITUTE(Tablica1[[#This Row],[Kod]]," ",""))=2,Tablica1[[#This Row],[Naziv]],"")</f>
        <v xml:space="preserve"> Vurot</v>
      </c>
      <c r="J4403" s="3" t="str">
        <f>IF(LEN(Tablica1[[#This Row],[Kod]])-LEN(SUBSTITUTE(Tablica1[[#This Row],[Kod]]," ",""))=0,Tablica1[[#This Row],[Kod]],TRIM(RIGHT(SUBSTITUTE(Tablica1[[#This Row],[Kod]]," ",REPT(" ",30)),30)))</f>
        <v>071846</v>
      </c>
    </row>
    <row r="4404" spans="1:10" ht="15">
      <c r="A4404" s="1" t="s">
        <v>4341</v>
      </c>
      <c r="B4404" s="1" t="s">
        <v>11380</v>
      </c>
      <c r="C4404">
        <v>511</v>
      </c>
      <c r="D4404">
        <v>509</v>
      </c>
      <c r="E4404">
        <f>LEN(Tablica1[[#This Row],[Kod]])-LEN(SUBSTITUTE(Tablica1[[#This Row],[Kod]]," ",""))</f>
        <v>2</v>
      </c>
      <c r="F4404">
        <v>4403</v>
      </c>
      <c r="G4404" t="str">
        <f>IF(IF(LEN(Tablica1[[#This Row],[Kod]])-LEN(SUBSTITUTE(Tablica1[[#This Row],[Kod]]," ",""))=0,Tablica1[[#This Row],[Naziv]],"")="",G4403,IF(LEN(Tablica1[[#This Row],[Kod]])-LEN(SUBSTITUTE(Tablica1[[#This Row],[Kod]]," ",""))=0,Tablica1[[#This Row],[Naziv]],""))</f>
        <v xml:space="preserve"> Sisačko-moslavačka</v>
      </c>
      <c r="H4404" t="str">
        <f>IF(LEN(Tablica1[[#This Row],[Kod]])-LEN(SUBSTITUTE(Tablica1[[#This Row],[Kod]]," ",""))=1,UPPER(Tablica1[[#This Row],[Naziv]]),IF(LEN(Tablica1[[#This Row],[Kod]])-LEN(SUBSTITUTE(Tablica1[[#This Row],[Kod]]," ",""))=2,H4403,""))</f>
        <v xml:space="preserve"> SISAK</v>
      </c>
      <c r="I4404" s="3" t="str">
        <f>IF(LEN(Tablica1[[#This Row],[Kod]])-LEN(SUBSTITUTE(Tablica1[[#This Row],[Kod]]," ",""))=2,Tablica1[[#This Row],[Naziv]],"")</f>
        <v xml:space="preserve"> Žabno</v>
      </c>
      <c r="J4404" s="3" t="str">
        <f>IF(LEN(Tablica1[[#This Row],[Kod]])-LEN(SUBSTITUTE(Tablica1[[#This Row],[Kod]]," ",""))=0,Tablica1[[#This Row],[Kod]],TRIM(RIGHT(SUBSTITUTE(Tablica1[[#This Row],[Kod]]," ",REPT(" ",30)),30)))</f>
        <v>073873</v>
      </c>
    </row>
    <row r="4405" spans="1:10" ht="15">
      <c r="A4405" s="1" t="s">
        <v>4342</v>
      </c>
      <c r="B4405" s="1" t="s">
        <v>7588</v>
      </c>
      <c r="C4405">
        <v>1828</v>
      </c>
      <c r="D4405">
        <v>1645</v>
      </c>
      <c r="E4405">
        <f>LEN(Tablica1[[#This Row],[Kod]])-LEN(SUBSTITUTE(Tablica1[[#This Row],[Kod]]," ",""))</f>
        <v>1</v>
      </c>
      <c r="F4405">
        <v>4404</v>
      </c>
      <c r="G4405" t="str">
        <f>IF(IF(LEN(Tablica1[[#This Row],[Kod]])-LEN(SUBSTITUTE(Tablica1[[#This Row],[Kod]]," ",""))=0,Tablica1[[#This Row],[Naziv]],"")="",G4404,IF(LEN(Tablica1[[#This Row],[Kod]])-LEN(SUBSTITUTE(Tablica1[[#This Row],[Kod]]," ",""))=0,Tablica1[[#This Row],[Naziv]],""))</f>
        <v xml:space="preserve"> Sisačko-moslavačka</v>
      </c>
      <c r="H440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DONJI KUKURUZARI</v>
      </c>
      <c r="I4405" s="3" t="str">
        <f>IF(LEN(Tablica1[[#This Row],[Kod]])-LEN(SUBSTITUTE(Tablica1[[#This Row],[Kod]]," ",""))=2,Tablica1[[#This Row],[Naziv]],"")</f>
        <v/>
      </c>
      <c r="J4405" s="3" t="str">
        <f>IF(LEN(Tablica1[[#This Row],[Kod]])-LEN(SUBSTITUTE(Tablica1[[#This Row],[Kod]]," ",""))=0,Tablica1[[#This Row],[Kod]],TRIM(RIGHT(SUBSTITUTE(Tablica1[[#This Row],[Kod]]," ",REPT(" ",30)),30)))</f>
        <v>00833</v>
      </c>
    </row>
    <row r="4406" spans="1:10" ht="15">
      <c r="A4406" s="1" t="s">
        <v>4343</v>
      </c>
      <c r="B4406" s="1" t="s">
        <v>11381</v>
      </c>
      <c r="C4406">
        <v>134</v>
      </c>
      <c r="D4406">
        <v>124</v>
      </c>
      <c r="E4406">
        <f>LEN(Tablica1[[#This Row],[Kod]])-LEN(SUBSTITUTE(Tablica1[[#This Row],[Kod]]," ",""))</f>
        <v>2</v>
      </c>
      <c r="F4406">
        <v>4405</v>
      </c>
      <c r="G4406" t="str">
        <f>IF(IF(LEN(Tablica1[[#This Row],[Kod]])-LEN(SUBSTITUTE(Tablica1[[#This Row],[Kod]]," ",""))=0,Tablica1[[#This Row],[Naziv]],"")="",G4405,IF(LEN(Tablica1[[#This Row],[Kod]])-LEN(SUBSTITUTE(Tablica1[[#This Row],[Kod]]," ",""))=0,Tablica1[[#This Row],[Naziv]],""))</f>
        <v xml:space="preserve"> Sisačko-moslavačka</v>
      </c>
      <c r="H4406" t="str">
        <f>IF(LEN(Tablica1[[#This Row],[Kod]])-LEN(SUBSTITUTE(Tablica1[[#This Row],[Kod]]," ",""))=1,UPPER(Tablica1[[#This Row],[Naziv]]),IF(LEN(Tablica1[[#This Row],[Kod]])-LEN(SUBSTITUTE(Tablica1[[#This Row],[Kod]]," ",""))=2,H4405,""))</f>
        <v xml:space="preserve"> DONJI KUKURUZARI</v>
      </c>
      <c r="I4406" s="3" t="str">
        <f>IF(LEN(Tablica1[[#This Row],[Kod]])-LEN(SUBSTITUTE(Tablica1[[#This Row],[Kod]]," ",""))=2,Tablica1[[#This Row],[Naziv]],"")</f>
        <v xml:space="preserve"> Babina Rijeka</v>
      </c>
      <c r="J4406" s="3" t="str">
        <f>IF(LEN(Tablica1[[#This Row],[Kod]])-LEN(SUBSTITUTE(Tablica1[[#This Row],[Kod]]," ",""))=0,Tablica1[[#This Row],[Kod]],TRIM(RIGHT(SUBSTITUTE(Tablica1[[#This Row],[Kod]]," ",REPT(" ",30)),30)))</f>
        <v>000418</v>
      </c>
    </row>
    <row r="4407" spans="1:10" ht="15">
      <c r="A4407" s="1" t="s">
        <v>4344</v>
      </c>
      <c r="B4407" s="1" t="s">
        <v>11382</v>
      </c>
      <c r="C4407">
        <v>135</v>
      </c>
      <c r="D4407">
        <v>118</v>
      </c>
      <c r="E4407">
        <f>LEN(Tablica1[[#This Row],[Kod]])-LEN(SUBSTITUTE(Tablica1[[#This Row],[Kod]]," ",""))</f>
        <v>2</v>
      </c>
      <c r="F4407">
        <v>4406</v>
      </c>
      <c r="G4407" t="str">
        <f>IF(IF(LEN(Tablica1[[#This Row],[Kod]])-LEN(SUBSTITUTE(Tablica1[[#This Row],[Kod]]," ",""))=0,Tablica1[[#This Row],[Naziv]],"")="",G4406,IF(LEN(Tablica1[[#This Row],[Kod]])-LEN(SUBSTITUTE(Tablica1[[#This Row],[Kod]]," ",""))=0,Tablica1[[#This Row],[Naziv]],""))</f>
        <v xml:space="preserve"> Sisačko-moslavačka</v>
      </c>
      <c r="H4407" t="str">
        <f>IF(LEN(Tablica1[[#This Row],[Kod]])-LEN(SUBSTITUTE(Tablica1[[#This Row],[Kod]]," ",""))=1,UPPER(Tablica1[[#This Row],[Naziv]]),IF(LEN(Tablica1[[#This Row],[Kod]])-LEN(SUBSTITUTE(Tablica1[[#This Row],[Kod]]," ",""))=2,H4406,""))</f>
        <v xml:space="preserve"> DONJI KUKURUZARI</v>
      </c>
      <c r="I4407" s="3" t="str">
        <f>IF(LEN(Tablica1[[#This Row],[Kod]])-LEN(SUBSTITUTE(Tablica1[[#This Row],[Kod]]," ",""))=2,Tablica1[[#This Row],[Naziv]],"")</f>
        <v xml:space="preserve"> Borojevići</v>
      </c>
      <c r="J4407" s="3" t="str">
        <f>IF(LEN(Tablica1[[#This Row],[Kod]])-LEN(SUBSTITUTE(Tablica1[[#This Row],[Kod]]," ",""))=0,Tablica1[[#This Row],[Kod]],TRIM(RIGHT(SUBSTITUTE(Tablica1[[#This Row],[Kod]]," ",REPT(" ",30)),30)))</f>
        <v>004189</v>
      </c>
    </row>
    <row r="4408" spans="1:10" ht="15">
      <c r="A4408" s="1" t="s">
        <v>4345</v>
      </c>
      <c r="B4408" s="1" t="s">
        <v>11383</v>
      </c>
      <c r="C4408">
        <v>286</v>
      </c>
      <c r="D4408">
        <v>266</v>
      </c>
      <c r="E4408">
        <f>LEN(Tablica1[[#This Row],[Kod]])-LEN(SUBSTITUTE(Tablica1[[#This Row],[Kod]]," ",""))</f>
        <v>2</v>
      </c>
      <c r="F4408">
        <v>4407</v>
      </c>
      <c r="G4408" t="str">
        <f>IF(IF(LEN(Tablica1[[#This Row],[Kod]])-LEN(SUBSTITUTE(Tablica1[[#This Row],[Kod]]," ",""))=0,Tablica1[[#This Row],[Naziv]],"")="",G4407,IF(LEN(Tablica1[[#This Row],[Kod]])-LEN(SUBSTITUTE(Tablica1[[#This Row],[Kod]]," ",""))=0,Tablica1[[#This Row],[Naziv]],""))</f>
        <v xml:space="preserve"> Sisačko-moslavačka</v>
      </c>
      <c r="H4408" t="str">
        <f>IF(LEN(Tablica1[[#This Row],[Kod]])-LEN(SUBSTITUTE(Tablica1[[#This Row],[Kod]]," ",""))=1,UPPER(Tablica1[[#This Row],[Naziv]]),IF(LEN(Tablica1[[#This Row],[Kod]])-LEN(SUBSTITUTE(Tablica1[[#This Row],[Kod]]," ",""))=2,H4407,""))</f>
        <v xml:space="preserve"> DONJI KUKURUZARI</v>
      </c>
      <c r="I4408" s="3" t="str">
        <f>IF(LEN(Tablica1[[#This Row],[Kod]])-LEN(SUBSTITUTE(Tablica1[[#This Row],[Kod]]," ",""))=2,Tablica1[[#This Row],[Naziv]],"")</f>
        <v xml:space="preserve"> Donja Velešnja</v>
      </c>
      <c r="J4408" s="3" t="str">
        <f>IF(LEN(Tablica1[[#This Row],[Kod]])-LEN(SUBSTITUTE(Tablica1[[#This Row],[Kod]]," ",""))=0,Tablica1[[#This Row],[Kod]],TRIM(RIGHT(SUBSTITUTE(Tablica1[[#This Row],[Kod]]," ",REPT(" ",30)),30)))</f>
        <v>012394</v>
      </c>
    </row>
    <row r="4409" spans="1:10" ht="15">
      <c r="A4409" s="1" t="s">
        <v>4346</v>
      </c>
      <c r="B4409" s="1" t="s">
        <v>11384</v>
      </c>
      <c r="C4409">
        <v>50</v>
      </c>
      <c r="D4409">
        <v>43</v>
      </c>
      <c r="E4409">
        <f>LEN(Tablica1[[#This Row],[Kod]])-LEN(SUBSTITUTE(Tablica1[[#This Row],[Kod]]," ",""))</f>
        <v>2</v>
      </c>
      <c r="F4409">
        <v>4408</v>
      </c>
      <c r="G4409" t="str">
        <f>IF(IF(LEN(Tablica1[[#This Row],[Kod]])-LEN(SUBSTITUTE(Tablica1[[#This Row],[Kod]]," ",""))=0,Tablica1[[#This Row],[Naziv]],"")="",G4408,IF(LEN(Tablica1[[#This Row],[Kod]])-LEN(SUBSTITUTE(Tablica1[[#This Row],[Kod]]," ",""))=0,Tablica1[[#This Row],[Naziv]],""))</f>
        <v xml:space="preserve"> Sisačko-moslavačka</v>
      </c>
      <c r="H4409" t="str">
        <f>IF(LEN(Tablica1[[#This Row],[Kod]])-LEN(SUBSTITUTE(Tablica1[[#This Row],[Kod]]," ",""))=1,UPPER(Tablica1[[#This Row],[Naziv]]),IF(LEN(Tablica1[[#This Row],[Kod]])-LEN(SUBSTITUTE(Tablica1[[#This Row],[Kod]]," ",""))=2,H4408,""))</f>
        <v xml:space="preserve"> DONJI KUKURUZARI</v>
      </c>
      <c r="I4409" s="3" t="str">
        <f>IF(LEN(Tablica1[[#This Row],[Kod]])-LEN(SUBSTITUTE(Tablica1[[#This Row],[Kod]]," ",""))=2,Tablica1[[#This Row],[Naziv]],"")</f>
        <v xml:space="preserve"> Donji Bjelovac</v>
      </c>
      <c r="J4409" s="3" t="str">
        <f>IF(LEN(Tablica1[[#This Row],[Kod]])-LEN(SUBSTITUTE(Tablica1[[#This Row],[Kod]]," ",""))=0,Tablica1[[#This Row],[Kod]],TRIM(RIGHT(SUBSTITUTE(Tablica1[[#This Row],[Kod]]," ",REPT(" ",30)),30)))</f>
        <v>013099</v>
      </c>
    </row>
    <row r="4410" spans="1:10" ht="15">
      <c r="A4410" s="1" t="s">
        <v>4347</v>
      </c>
      <c r="B4410" s="1" t="s">
        <v>7588</v>
      </c>
      <c r="C4410">
        <v>313</v>
      </c>
      <c r="D4410">
        <v>296</v>
      </c>
      <c r="E4410">
        <f>LEN(Tablica1[[#This Row],[Kod]])-LEN(SUBSTITUTE(Tablica1[[#This Row],[Kod]]," ",""))</f>
        <v>2</v>
      </c>
      <c r="F4410">
        <v>4409</v>
      </c>
      <c r="G4410" t="str">
        <f>IF(IF(LEN(Tablica1[[#This Row],[Kod]])-LEN(SUBSTITUTE(Tablica1[[#This Row],[Kod]]," ",""))=0,Tablica1[[#This Row],[Naziv]],"")="",G4409,IF(LEN(Tablica1[[#This Row],[Kod]])-LEN(SUBSTITUTE(Tablica1[[#This Row],[Kod]]," ",""))=0,Tablica1[[#This Row],[Naziv]],""))</f>
        <v xml:space="preserve"> Sisačko-moslavačka</v>
      </c>
      <c r="H4410" t="str">
        <f>IF(LEN(Tablica1[[#This Row],[Kod]])-LEN(SUBSTITUTE(Tablica1[[#This Row],[Kod]]," ",""))=1,UPPER(Tablica1[[#This Row],[Naziv]]),IF(LEN(Tablica1[[#This Row],[Kod]])-LEN(SUBSTITUTE(Tablica1[[#This Row],[Kod]]," ",""))=2,H4409,""))</f>
        <v xml:space="preserve"> DONJI KUKURUZARI</v>
      </c>
      <c r="I4410" s="3" t="str">
        <f>IF(LEN(Tablica1[[#This Row],[Kod]])-LEN(SUBSTITUTE(Tablica1[[#This Row],[Kod]]," ",""))=2,Tablica1[[#This Row],[Naziv]],"")</f>
        <v xml:space="preserve"> Donji Kukuruzari</v>
      </c>
      <c r="J4410" s="3" t="str">
        <f>IF(LEN(Tablica1[[#This Row],[Kod]])-LEN(SUBSTITUTE(Tablica1[[#This Row],[Kod]]," ",""))=0,Tablica1[[#This Row],[Kod]],TRIM(RIGHT(SUBSTITUTE(Tablica1[[#This Row],[Kod]]," ",REPT(" ",30)),30)))</f>
        <v>013544</v>
      </c>
    </row>
    <row r="4411" spans="1:10" ht="15">
      <c r="A4411" s="1" t="s">
        <v>4348</v>
      </c>
      <c r="B4411" s="1" t="s">
        <v>11385</v>
      </c>
      <c r="C4411">
        <v>80</v>
      </c>
      <c r="D4411">
        <v>70</v>
      </c>
      <c r="E4411">
        <f>LEN(Tablica1[[#This Row],[Kod]])-LEN(SUBSTITUTE(Tablica1[[#This Row],[Kod]]," ",""))</f>
        <v>2</v>
      </c>
      <c r="F4411">
        <v>4410</v>
      </c>
      <c r="G4411" t="str">
        <f>IF(IF(LEN(Tablica1[[#This Row],[Kod]])-LEN(SUBSTITUTE(Tablica1[[#This Row],[Kod]]," ",""))=0,Tablica1[[#This Row],[Naziv]],"")="",G4410,IF(LEN(Tablica1[[#This Row],[Kod]])-LEN(SUBSTITUTE(Tablica1[[#This Row],[Kod]]," ",""))=0,Tablica1[[#This Row],[Naziv]],""))</f>
        <v xml:space="preserve"> Sisačko-moslavačka</v>
      </c>
      <c r="H4411" t="str">
        <f>IF(LEN(Tablica1[[#This Row],[Kod]])-LEN(SUBSTITUTE(Tablica1[[#This Row],[Kod]]," ",""))=1,UPPER(Tablica1[[#This Row],[Naziv]]),IF(LEN(Tablica1[[#This Row],[Kod]])-LEN(SUBSTITUTE(Tablica1[[#This Row],[Kod]]," ",""))=2,H4410,""))</f>
        <v xml:space="preserve"> DONJI KUKURUZARI</v>
      </c>
      <c r="I4411" s="3" t="str">
        <f>IF(LEN(Tablica1[[#This Row],[Kod]])-LEN(SUBSTITUTE(Tablica1[[#This Row],[Kod]]," ",""))=2,Tablica1[[#This Row],[Naziv]],"")</f>
        <v xml:space="preserve"> Gornja Velešnja</v>
      </c>
      <c r="J4411" s="3" t="str">
        <f>IF(LEN(Tablica1[[#This Row],[Kod]])-LEN(SUBSTITUTE(Tablica1[[#This Row],[Kod]]," ",""))=0,Tablica1[[#This Row],[Kod]],TRIM(RIGHT(SUBSTITUTE(Tablica1[[#This Row],[Kod]]," ",REPT(" ",30)),30)))</f>
        <v>019593</v>
      </c>
    </row>
    <row r="4412" spans="1:10" ht="15">
      <c r="A4412" s="1" t="s">
        <v>4349</v>
      </c>
      <c r="B4412" s="1" t="s">
        <v>11386</v>
      </c>
      <c r="C4412">
        <v>63</v>
      </c>
      <c r="D4412">
        <v>52</v>
      </c>
      <c r="E4412">
        <f>LEN(Tablica1[[#This Row],[Kod]])-LEN(SUBSTITUTE(Tablica1[[#This Row],[Kod]]," ",""))</f>
        <v>2</v>
      </c>
      <c r="F4412">
        <v>4411</v>
      </c>
      <c r="G4412" t="str">
        <f>IF(IF(LEN(Tablica1[[#This Row],[Kod]])-LEN(SUBSTITUTE(Tablica1[[#This Row],[Kod]]," ",""))=0,Tablica1[[#This Row],[Naziv]],"")="",G4411,IF(LEN(Tablica1[[#This Row],[Kod]])-LEN(SUBSTITUTE(Tablica1[[#This Row],[Kod]]," ",""))=0,Tablica1[[#This Row],[Naziv]],""))</f>
        <v xml:space="preserve"> Sisačko-moslavačka</v>
      </c>
      <c r="H4412" t="str">
        <f>IF(LEN(Tablica1[[#This Row],[Kod]])-LEN(SUBSTITUTE(Tablica1[[#This Row],[Kod]]," ",""))=1,UPPER(Tablica1[[#This Row],[Naziv]]),IF(LEN(Tablica1[[#This Row],[Kod]])-LEN(SUBSTITUTE(Tablica1[[#This Row],[Kod]]," ",""))=2,H4411,""))</f>
        <v xml:space="preserve"> DONJI KUKURUZARI</v>
      </c>
      <c r="I4412" s="3" t="str">
        <f>IF(LEN(Tablica1[[#This Row],[Kod]])-LEN(SUBSTITUTE(Tablica1[[#This Row],[Kod]]," ",""))=2,Tablica1[[#This Row],[Naziv]],"")</f>
        <v xml:space="preserve"> Gornji Bjelovac</v>
      </c>
      <c r="J4412" s="3" t="str">
        <f>IF(LEN(Tablica1[[#This Row],[Kod]])-LEN(SUBSTITUTE(Tablica1[[#This Row],[Kod]]," ",""))=0,Tablica1[[#This Row],[Kod]],TRIM(RIGHT(SUBSTITUTE(Tablica1[[#This Row],[Kod]]," ",REPT(" ",30)),30)))</f>
        <v>020273</v>
      </c>
    </row>
    <row r="4413" spans="1:10" ht="15">
      <c r="A4413" s="1" t="s">
        <v>4350</v>
      </c>
      <c r="B4413" s="1" t="s">
        <v>11387</v>
      </c>
      <c r="C4413">
        <v>65</v>
      </c>
      <c r="D4413">
        <v>57</v>
      </c>
      <c r="E4413">
        <f>LEN(Tablica1[[#This Row],[Kod]])-LEN(SUBSTITUTE(Tablica1[[#This Row],[Kod]]," ",""))</f>
        <v>2</v>
      </c>
      <c r="F4413">
        <v>4412</v>
      </c>
      <c r="G4413" t="str">
        <f>IF(IF(LEN(Tablica1[[#This Row],[Kod]])-LEN(SUBSTITUTE(Tablica1[[#This Row],[Kod]]," ",""))=0,Tablica1[[#This Row],[Naziv]],"")="",G4412,IF(LEN(Tablica1[[#This Row],[Kod]])-LEN(SUBSTITUTE(Tablica1[[#This Row],[Kod]]," ",""))=0,Tablica1[[#This Row],[Naziv]],""))</f>
        <v xml:space="preserve"> Sisačko-moslavačka</v>
      </c>
      <c r="H4413" t="str">
        <f>IF(LEN(Tablica1[[#This Row],[Kod]])-LEN(SUBSTITUTE(Tablica1[[#This Row],[Kod]]," ",""))=1,UPPER(Tablica1[[#This Row],[Naziv]]),IF(LEN(Tablica1[[#This Row],[Kod]])-LEN(SUBSTITUTE(Tablica1[[#This Row],[Kod]]," ",""))=2,H4412,""))</f>
        <v xml:space="preserve"> DONJI KUKURUZARI</v>
      </c>
      <c r="I4413" s="3" t="str">
        <f>IF(LEN(Tablica1[[#This Row],[Kod]])-LEN(SUBSTITUTE(Tablica1[[#This Row],[Kod]]," ",""))=2,Tablica1[[#This Row],[Naziv]],"")</f>
        <v xml:space="preserve"> Gornji Kukuruzari</v>
      </c>
      <c r="J4413" s="3" t="str">
        <f>IF(LEN(Tablica1[[#This Row],[Kod]])-LEN(SUBSTITUTE(Tablica1[[#This Row],[Kod]]," ",""))=0,Tablica1[[#This Row],[Kod]],TRIM(RIGHT(SUBSTITUTE(Tablica1[[#This Row],[Kod]]," ",REPT(" ",30)),30)))</f>
        <v>020737</v>
      </c>
    </row>
    <row r="4414" spans="1:10" ht="15">
      <c r="A4414" s="1" t="s">
        <v>4351</v>
      </c>
      <c r="B4414" s="1" t="s">
        <v>11388</v>
      </c>
      <c r="C4414">
        <v>84</v>
      </c>
      <c r="D4414">
        <v>83</v>
      </c>
      <c r="E4414">
        <f>LEN(Tablica1[[#This Row],[Kod]])-LEN(SUBSTITUTE(Tablica1[[#This Row],[Kod]]," ",""))</f>
        <v>2</v>
      </c>
      <c r="F4414">
        <v>4413</v>
      </c>
      <c r="G4414" t="str">
        <f>IF(IF(LEN(Tablica1[[#This Row],[Kod]])-LEN(SUBSTITUTE(Tablica1[[#This Row],[Kod]]," ",""))=0,Tablica1[[#This Row],[Naziv]],"")="",G4413,IF(LEN(Tablica1[[#This Row],[Kod]])-LEN(SUBSTITUTE(Tablica1[[#This Row],[Kod]]," ",""))=0,Tablica1[[#This Row],[Naziv]],""))</f>
        <v xml:space="preserve"> Sisačko-moslavačka</v>
      </c>
      <c r="H4414" t="str">
        <f>IF(LEN(Tablica1[[#This Row],[Kod]])-LEN(SUBSTITUTE(Tablica1[[#This Row],[Kod]]," ",""))=1,UPPER(Tablica1[[#This Row],[Naziv]]),IF(LEN(Tablica1[[#This Row],[Kod]])-LEN(SUBSTITUTE(Tablica1[[#This Row],[Kod]]," ",""))=2,H4413,""))</f>
        <v xml:space="preserve"> DONJI KUKURUZARI</v>
      </c>
      <c r="I4414" s="3" t="str">
        <f>IF(LEN(Tablica1[[#This Row],[Kod]])-LEN(SUBSTITUTE(Tablica1[[#This Row],[Kod]]," ",""))=2,Tablica1[[#This Row],[Naziv]],"")</f>
        <v xml:space="preserve"> Knezovljani</v>
      </c>
      <c r="J4414" s="3" t="str">
        <f>IF(LEN(Tablica1[[#This Row],[Kod]])-LEN(SUBSTITUTE(Tablica1[[#This Row],[Kod]]," ",""))=0,Tablica1[[#This Row],[Kod]],TRIM(RIGHT(SUBSTITUTE(Tablica1[[#This Row],[Kod]]," ",REPT(" ",30)),30)))</f>
        <v>029254</v>
      </c>
    </row>
    <row r="4415" spans="1:10" ht="15">
      <c r="A4415" s="1" t="s">
        <v>4352</v>
      </c>
      <c r="B4415" s="1" t="s">
        <v>11389</v>
      </c>
      <c r="C4415">
        <v>144</v>
      </c>
      <c r="D4415">
        <v>127</v>
      </c>
      <c r="E4415">
        <f>LEN(Tablica1[[#This Row],[Kod]])-LEN(SUBSTITUTE(Tablica1[[#This Row],[Kod]]," ",""))</f>
        <v>2</v>
      </c>
      <c r="F4415">
        <v>4414</v>
      </c>
      <c r="G4415" t="str">
        <f>IF(IF(LEN(Tablica1[[#This Row],[Kod]])-LEN(SUBSTITUTE(Tablica1[[#This Row],[Kod]]," ",""))=0,Tablica1[[#This Row],[Naziv]],"")="",G4414,IF(LEN(Tablica1[[#This Row],[Kod]])-LEN(SUBSTITUTE(Tablica1[[#This Row],[Kod]]," ",""))=0,Tablica1[[#This Row],[Naziv]],""))</f>
        <v xml:space="preserve"> Sisačko-moslavačka</v>
      </c>
      <c r="H4415" t="str">
        <f>IF(LEN(Tablica1[[#This Row],[Kod]])-LEN(SUBSTITUTE(Tablica1[[#This Row],[Kod]]," ",""))=1,UPPER(Tablica1[[#This Row],[Naziv]]),IF(LEN(Tablica1[[#This Row],[Kod]])-LEN(SUBSTITUTE(Tablica1[[#This Row],[Kod]]," ",""))=2,H4414,""))</f>
        <v xml:space="preserve"> DONJI KUKURUZARI</v>
      </c>
      <c r="I4415" s="3" t="str">
        <f>IF(LEN(Tablica1[[#This Row],[Kod]])-LEN(SUBSTITUTE(Tablica1[[#This Row],[Kod]]," ",""))=2,Tablica1[[#This Row],[Naziv]],"")</f>
        <v xml:space="preserve"> Komogovina</v>
      </c>
      <c r="J4415" s="3" t="str">
        <f>IF(LEN(Tablica1[[#This Row],[Kod]])-LEN(SUBSTITUTE(Tablica1[[#This Row],[Kod]]," ",""))=0,Tablica1[[#This Row],[Kod]],TRIM(RIGHT(SUBSTITUTE(Tablica1[[#This Row],[Kod]]," ",REPT(" ",30)),30)))</f>
        <v>029831</v>
      </c>
    </row>
    <row r="4416" spans="1:10" ht="15">
      <c r="A4416" s="1" t="s">
        <v>4353</v>
      </c>
      <c r="B4416" s="1" t="s">
        <v>11390</v>
      </c>
      <c r="C4416">
        <v>44</v>
      </c>
      <c r="D4416">
        <v>43</v>
      </c>
      <c r="E4416">
        <f>LEN(Tablica1[[#This Row],[Kod]])-LEN(SUBSTITUTE(Tablica1[[#This Row],[Kod]]," ",""))</f>
        <v>2</v>
      </c>
      <c r="F4416">
        <v>4415</v>
      </c>
      <c r="G4416" t="str">
        <f>IF(IF(LEN(Tablica1[[#This Row],[Kod]])-LEN(SUBSTITUTE(Tablica1[[#This Row],[Kod]]," ",""))=0,Tablica1[[#This Row],[Naziv]],"")="",G4415,IF(LEN(Tablica1[[#This Row],[Kod]])-LEN(SUBSTITUTE(Tablica1[[#This Row],[Kod]]," ",""))=0,Tablica1[[#This Row],[Naziv]],""))</f>
        <v xml:space="preserve"> Sisačko-moslavačka</v>
      </c>
      <c r="H4416" t="str">
        <f>IF(LEN(Tablica1[[#This Row],[Kod]])-LEN(SUBSTITUTE(Tablica1[[#This Row],[Kod]]," ",""))=1,UPPER(Tablica1[[#This Row],[Naziv]]),IF(LEN(Tablica1[[#This Row],[Kod]])-LEN(SUBSTITUTE(Tablica1[[#This Row],[Kod]]," ",""))=2,H4415,""))</f>
        <v xml:space="preserve"> DONJI KUKURUZARI</v>
      </c>
      <c r="I4416" s="3" t="str">
        <f>IF(LEN(Tablica1[[#This Row],[Kod]])-LEN(SUBSTITUTE(Tablica1[[#This Row],[Kod]]," ",""))=2,Tablica1[[#This Row],[Naziv]],"")</f>
        <v xml:space="preserve"> Kostreši Bjelovački</v>
      </c>
      <c r="J4416" s="3" t="str">
        <f>IF(LEN(Tablica1[[#This Row],[Kod]])-LEN(SUBSTITUTE(Tablica1[[#This Row],[Kod]]," ",""))=0,Tablica1[[#This Row],[Kod]],TRIM(RIGHT(SUBSTITUTE(Tablica1[[#This Row],[Kod]]," ",REPT(" ",30)),30)))</f>
        <v>030864</v>
      </c>
    </row>
    <row r="4417" spans="1:10" ht="15">
      <c r="A4417" s="1" t="s">
        <v>4354</v>
      </c>
      <c r="B4417" s="1" t="s">
        <v>11391</v>
      </c>
      <c r="C4417">
        <v>20</v>
      </c>
      <c r="D4417">
        <v>19</v>
      </c>
      <c r="E4417">
        <f>LEN(Tablica1[[#This Row],[Kod]])-LEN(SUBSTITUTE(Tablica1[[#This Row],[Kod]]," ",""))</f>
        <v>2</v>
      </c>
      <c r="F4417">
        <v>4416</v>
      </c>
      <c r="G4417" t="str">
        <f>IF(IF(LEN(Tablica1[[#This Row],[Kod]])-LEN(SUBSTITUTE(Tablica1[[#This Row],[Kod]]," ",""))=0,Tablica1[[#This Row],[Naziv]],"")="",G4416,IF(LEN(Tablica1[[#This Row],[Kod]])-LEN(SUBSTITUTE(Tablica1[[#This Row],[Kod]]," ",""))=0,Tablica1[[#This Row],[Naziv]],""))</f>
        <v xml:space="preserve"> Sisačko-moslavačka</v>
      </c>
      <c r="H4417" t="str">
        <f>IF(LEN(Tablica1[[#This Row],[Kod]])-LEN(SUBSTITUTE(Tablica1[[#This Row],[Kod]]," ",""))=1,UPPER(Tablica1[[#This Row],[Naziv]]),IF(LEN(Tablica1[[#This Row],[Kod]])-LEN(SUBSTITUTE(Tablica1[[#This Row],[Kod]]," ",""))=2,H4416,""))</f>
        <v xml:space="preserve"> DONJI KUKURUZARI</v>
      </c>
      <c r="I4417" s="3" t="str">
        <f>IF(LEN(Tablica1[[#This Row],[Kod]])-LEN(SUBSTITUTE(Tablica1[[#This Row],[Kod]]," ",""))=2,Tablica1[[#This Row],[Naziv]],"")</f>
        <v xml:space="preserve"> Lovča</v>
      </c>
      <c r="J4417" s="3" t="str">
        <f>IF(LEN(Tablica1[[#This Row],[Kod]])-LEN(SUBSTITUTE(Tablica1[[#This Row],[Kod]]," ",""))=0,Tablica1[[#This Row],[Kod]],TRIM(RIGHT(SUBSTITUTE(Tablica1[[#This Row],[Kod]]," ",REPT(" ",30)),30)))</f>
        <v>036013</v>
      </c>
    </row>
    <row r="4418" spans="1:10" ht="15">
      <c r="A4418" s="1" t="s">
        <v>4355</v>
      </c>
      <c r="B4418" s="1" t="s">
        <v>11392</v>
      </c>
      <c r="C4418">
        <v>165</v>
      </c>
      <c r="D4418">
        <v>147</v>
      </c>
      <c r="E4418">
        <f>LEN(Tablica1[[#This Row],[Kod]])-LEN(SUBSTITUTE(Tablica1[[#This Row],[Kod]]," ",""))</f>
        <v>2</v>
      </c>
      <c r="F4418">
        <v>4417</v>
      </c>
      <c r="G4418" t="str">
        <f>IF(IF(LEN(Tablica1[[#This Row],[Kod]])-LEN(SUBSTITUTE(Tablica1[[#This Row],[Kod]]," ",""))=0,Tablica1[[#This Row],[Naziv]],"")="",G4417,IF(LEN(Tablica1[[#This Row],[Kod]])-LEN(SUBSTITUTE(Tablica1[[#This Row],[Kod]]," ",""))=0,Tablica1[[#This Row],[Naziv]],""))</f>
        <v xml:space="preserve"> Sisačko-moslavačka</v>
      </c>
      <c r="H4418" t="str">
        <f>IF(LEN(Tablica1[[#This Row],[Kod]])-LEN(SUBSTITUTE(Tablica1[[#This Row],[Kod]]," ",""))=1,UPPER(Tablica1[[#This Row],[Naziv]]),IF(LEN(Tablica1[[#This Row],[Kod]])-LEN(SUBSTITUTE(Tablica1[[#This Row],[Kod]]," ",""))=2,H4417,""))</f>
        <v xml:space="preserve"> DONJI KUKURUZARI</v>
      </c>
      <c r="I4418" s="3" t="str">
        <f>IF(LEN(Tablica1[[#This Row],[Kod]])-LEN(SUBSTITUTE(Tablica1[[#This Row],[Kod]]," ",""))=2,Tablica1[[#This Row],[Naziv]],"")</f>
        <v xml:space="preserve"> Mečenčani</v>
      </c>
      <c r="J4418" s="3" t="str">
        <f>IF(LEN(Tablica1[[#This Row],[Kod]])-LEN(SUBSTITUTE(Tablica1[[#This Row],[Kod]]," ",""))=0,Tablica1[[#This Row],[Kod]],TRIM(RIGHT(SUBSTITUTE(Tablica1[[#This Row],[Kod]]," ",REPT(" ",30)),30)))</f>
        <v>040169</v>
      </c>
    </row>
    <row r="4419" spans="1:10" ht="15">
      <c r="A4419" s="1" t="s">
        <v>4356</v>
      </c>
      <c r="B4419" s="1" t="s">
        <v>11393</v>
      </c>
      <c r="C4419">
        <v>143</v>
      </c>
      <c r="D4419">
        <v>121</v>
      </c>
      <c r="E4419">
        <f>LEN(Tablica1[[#This Row],[Kod]])-LEN(SUBSTITUTE(Tablica1[[#This Row],[Kod]]," ",""))</f>
        <v>2</v>
      </c>
      <c r="F4419">
        <v>4418</v>
      </c>
      <c r="G4419" t="str">
        <f>IF(IF(LEN(Tablica1[[#This Row],[Kod]])-LEN(SUBSTITUTE(Tablica1[[#This Row],[Kod]]," ",""))=0,Tablica1[[#This Row],[Naziv]],"")="",G4418,IF(LEN(Tablica1[[#This Row],[Kod]])-LEN(SUBSTITUTE(Tablica1[[#This Row],[Kod]]," ",""))=0,Tablica1[[#This Row],[Naziv]],""))</f>
        <v xml:space="preserve"> Sisačko-moslavačka</v>
      </c>
      <c r="H4419" t="str">
        <f>IF(LEN(Tablica1[[#This Row],[Kod]])-LEN(SUBSTITUTE(Tablica1[[#This Row],[Kod]]," ",""))=1,UPPER(Tablica1[[#This Row],[Naziv]]),IF(LEN(Tablica1[[#This Row],[Kod]])-LEN(SUBSTITUTE(Tablica1[[#This Row],[Kod]]," ",""))=2,H4418,""))</f>
        <v xml:space="preserve"> DONJI KUKURUZARI</v>
      </c>
      <c r="I4419" s="3" t="str">
        <f>IF(LEN(Tablica1[[#This Row],[Kod]])-LEN(SUBSTITUTE(Tablica1[[#This Row],[Kod]]," ",""))=2,Tablica1[[#This Row],[Naziv]],"")</f>
        <v xml:space="preserve"> Prevršac</v>
      </c>
      <c r="J4419" s="3" t="str">
        <f>IF(LEN(Tablica1[[#This Row],[Kod]])-LEN(SUBSTITUTE(Tablica1[[#This Row],[Kod]]," ",""))=0,Tablica1[[#This Row],[Kod]],TRIM(RIGHT(SUBSTITUTE(Tablica1[[#This Row],[Kod]]," ",REPT(" ",30)),30)))</f>
        <v>051829</v>
      </c>
    </row>
    <row r="4420" spans="1:10" ht="15">
      <c r="A4420" s="1" t="s">
        <v>4357</v>
      </c>
      <c r="B4420" s="1" t="s">
        <v>11394</v>
      </c>
      <c r="C4420">
        <v>89</v>
      </c>
      <c r="D4420">
        <v>74</v>
      </c>
      <c r="E4420">
        <f>LEN(Tablica1[[#This Row],[Kod]])-LEN(SUBSTITUTE(Tablica1[[#This Row],[Kod]]," ",""))</f>
        <v>2</v>
      </c>
      <c r="F4420">
        <v>4419</v>
      </c>
      <c r="G4420" t="str">
        <f>IF(IF(LEN(Tablica1[[#This Row],[Kod]])-LEN(SUBSTITUTE(Tablica1[[#This Row],[Kod]]," ",""))=0,Tablica1[[#This Row],[Naziv]],"")="",G4419,IF(LEN(Tablica1[[#This Row],[Kod]])-LEN(SUBSTITUTE(Tablica1[[#This Row],[Kod]]," ",""))=0,Tablica1[[#This Row],[Naziv]],""))</f>
        <v xml:space="preserve"> Sisačko-moslavačka</v>
      </c>
      <c r="H4420" t="str">
        <f>IF(LEN(Tablica1[[#This Row],[Kod]])-LEN(SUBSTITUTE(Tablica1[[#This Row],[Kod]]," ",""))=1,UPPER(Tablica1[[#This Row],[Naziv]]),IF(LEN(Tablica1[[#This Row],[Kod]])-LEN(SUBSTITUTE(Tablica1[[#This Row],[Kod]]," ",""))=2,H4419,""))</f>
        <v xml:space="preserve"> DONJI KUKURUZARI</v>
      </c>
      <c r="I4420" s="3" t="str">
        <f>IF(LEN(Tablica1[[#This Row],[Kod]])-LEN(SUBSTITUTE(Tablica1[[#This Row],[Kod]]," ",""))=2,Tablica1[[#This Row],[Naziv]],"")</f>
        <v xml:space="preserve"> Umetić</v>
      </c>
      <c r="J4420" s="3" t="str">
        <f>IF(LEN(Tablica1[[#This Row],[Kod]])-LEN(SUBSTITUTE(Tablica1[[#This Row],[Kod]]," ",""))=0,Tablica1[[#This Row],[Kod]],TRIM(RIGHT(SUBSTITUTE(Tablica1[[#This Row],[Kod]]," ",REPT(" ",30)),30)))</f>
        <v>066788</v>
      </c>
    </row>
    <row r="4421" spans="1:10" ht="15">
      <c r="A4421" s="1" t="s">
        <v>4358</v>
      </c>
      <c r="B4421" s="1" t="s">
        <v>7589</v>
      </c>
      <c r="C4421">
        <v>6233</v>
      </c>
      <c r="D4421">
        <v>5803</v>
      </c>
      <c r="E4421">
        <f>LEN(Tablica1[[#This Row],[Kod]])-LEN(SUBSTITUTE(Tablica1[[#This Row],[Kod]]," ",""))</f>
        <v>1</v>
      </c>
      <c r="F4421">
        <v>4420</v>
      </c>
      <c r="G4421" t="str">
        <f>IF(IF(LEN(Tablica1[[#This Row],[Kod]])-LEN(SUBSTITUTE(Tablica1[[#This Row],[Kod]]," ",""))=0,Tablica1[[#This Row],[Naziv]],"")="",G4420,IF(LEN(Tablica1[[#This Row],[Kod]])-LEN(SUBSTITUTE(Tablica1[[#This Row],[Kod]]," ",""))=0,Tablica1[[#This Row],[Naziv]],""))</f>
        <v xml:space="preserve"> Sisačko-moslavačka</v>
      </c>
      <c r="H442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DVOR</v>
      </c>
      <c r="I4421" s="3" t="str">
        <f>IF(LEN(Tablica1[[#This Row],[Kod]])-LEN(SUBSTITUTE(Tablica1[[#This Row],[Kod]]," ",""))=2,Tablica1[[#This Row],[Naziv]],"")</f>
        <v/>
      </c>
      <c r="J4421" s="3" t="str">
        <f>IF(LEN(Tablica1[[#This Row],[Kod]])-LEN(SUBSTITUTE(Tablica1[[#This Row],[Kod]]," ",""))=0,Tablica1[[#This Row],[Kod]],TRIM(RIGHT(SUBSTITUTE(Tablica1[[#This Row],[Kod]]," ",REPT(" ",30)),30)))</f>
        <v>01023</v>
      </c>
    </row>
    <row r="4422" spans="1:10" ht="15">
      <c r="A4422" s="1" t="s">
        <v>4359</v>
      </c>
      <c r="B4422" s="1" t="s">
        <v>11395</v>
      </c>
      <c r="C4422">
        <v>69</v>
      </c>
      <c r="D4422">
        <v>67</v>
      </c>
      <c r="E4422">
        <f>LEN(Tablica1[[#This Row],[Kod]])-LEN(SUBSTITUTE(Tablica1[[#This Row],[Kod]]," ",""))</f>
        <v>2</v>
      </c>
      <c r="F4422">
        <v>4421</v>
      </c>
      <c r="G4422" t="str">
        <f>IF(IF(LEN(Tablica1[[#This Row],[Kod]])-LEN(SUBSTITUTE(Tablica1[[#This Row],[Kod]]," ",""))=0,Tablica1[[#This Row],[Naziv]],"")="",G4421,IF(LEN(Tablica1[[#This Row],[Kod]])-LEN(SUBSTITUTE(Tablica1[[#This Row],[Kod]]," ",""))=0,Tablica1[[#This Row],[Naziv]],""))</f>
        <v xml:space="preserve"> Sisačko-moslavačka</v>
      </c>
      <c r="H4422" t="str">
        <f>IF(LEN(Tablica1[[#This Row],[Kod]])-LEN(SUBSTITUTE(Tablica1[[#This Row],[Kod]]," ",""))=1,UPPER(Tablica1[[#This Row],[Naziv]]),IF(LEN(Tablica1[[#This Row],[Kod]])-LEN(SUBSTITUTE(Tablica1[[#This Row],[Kod]]," ",""))=2,H4421,""))</f>
        <v xml:space="preserve"> DVOR</v>
      </c>
      <c r="I4422" s="3" t="str">
        <f>IF(LEN(Tablica1[[#This Row],[Kod]])-LEN(SUBSTITUTE(Tablica1[[#This Row],[Kod]]," ",""))=2,Tablica1[[#This Row],[Naziv]],"")</f>
        <v xml:space="preserve"> Bansko Vrpolje</v>
      </c>
      <c r="J4422" s="3" t="str">
        <f>IF(LEN(Tablica1[[#This Row],[Kod]])-LEN(SUBSTITUTE(Tablica1[[#This Row],[Kod]]," ",""))=0,Tablica1[[#This Row],[Kod]],TRIM(RIGHT(SUBSTITUTE(Tablica1[[#This Row],[Kod]]," ",REPT(" ",30)),30)))</f>
        <v>071170</v>
      </c>
    </row>
    <row r="4423" spans="1:10" ht="15">
      <c r="A4423" s="1" t="s">
        <v>4360</v>
      </c>
      <c r="B4423" s="1" t="s">
        <v>11396</v>
      </c>
      <c r="C4423">
        <v>10</v>
      </c>
      <c r="D4423">
        <v>10</v>
      </c>
      <c r="E4423">
        <f>LEN(Tablica1[[#This Row],[Kod]])-LEN(SUBSTITUTE(Tablica1[[#This Row],[Kod]]," ",""))</f>
        <v>2</v>
      </c>
      <c r="F4423">
        <v>4422</v>
      </c>
      <c r="G4423" t="str">
        <f>IF(IF(LEN(Tablica1[[#This Row],[Kod]])-LEN(SUBSTITUTE(Tablica1[[#This Row],[Kod]]," ",""))=0,Tablica1[[#This Row],[Naziv]],"")="",G4422,IF(LEN(Tablica1[[#This Row],[Kod]])-LEN(SUBSTITUTE(Tablica1[[#This Row],[Kod]]," ",""))=0,Tablica1[[#This Row],[Naziv]],""))</f>
        <v xml:space="preserve"> Sisačko-moslavačka</v>
      </c>
      <c r="H4423" t="str">
        <f>IF(LEN(Tablica1[[#This Row],[Kod]])-LEN(SUBSTITUTE(Tablica1[[#This Row],[Kod]]," ",""))=1,UPPER(Tablica1[[#This Row],[Naziv]]),IF(LEN(Tablica1[[#This Row],[Kod]])-LEN(SUBSTITUTE(Tablica1[[#This Row],[Kod]]," ",""))=2,H4422,""))</f>
        <v xml:space="preserve"> DVOR</v>
      </c>
      <c r="I4423" s="3" t="str">
        <f>IF(LEN(Tablica1[[#This Row],[Kod]])-LEN(SUBSTITUTE(Tablica1[[#This Row],[Kod]]," ",""))=2,Tablica1[[#This Row],[Naziv]],"")</f>
        <v xml:space="preserve"> Buinja</v>
      </c>
      <c r="J4423" s="3" t="str">
        <f>IF(LEN(Tablica1[[#This Row],[Kod]])-LEN(SUBSTITUTE(Tablica1[[#This Row],[Kod]]," ",""))=0,Tablica1[[#This Row],[Kod]],TRIM(RIGHT(SUBSTITUTE(Tablica1[[#This Row],[Kod]]," ",REPT(" ",30)),30)))</f>
        <v>006939</v>
      </c>
    </row>
    <row r="4424" spans="1:10" ht="15">
      <c r="A4424" s="1" t="s">
        <v>4361</v>
      </c>
      <c r="B4424" s="1" t="s">
        <v>11397</v>
      </c>
      <c r="C4424">
        <v>16</v>
      </c>
      <c r="D4424">
        <v>13</v>
      </c>
      <c r="E4424">
        <f>LEN(Tablica1[[#This Row],[Kod]])-LEN(SUBSTITUTE(Tablica1[[#This Row],[Kod]]," ",""))</f>
        <v>2</v>
      </c>
      <c r="F4424">
        <v>4423</v>
      </c>
      <c r="G4424" t="str">
        <f>IF(IF(LEN(Tablica1[[#This Row],[Kod]])-LEN(SUBSTITUTE(Tablica1[[#This Row],[Kod]]," ",""))=0,Tablica1[[#This Row],[Naziv]],"")="",G4423,IF(LEN(Tablica1[[#This Row],[Kod]])-LEN(SUBSTITUTE(Tablica1[[#This Row],[Kod]]," ",""))=0,Tablica1[[#This Row],[Naziv]],""))</f>
        <v xml:space="preserve"> Sisačko-moslavačka</v>
      </c>
      <c r="H4424" t="str">
        <f>IF(LEN(Tablica1[[#This Row],[Kod]])-LEN(SUBSTITUTE(Tablica1[[#This Row],[Kod]]," ",""))=1,UPPER(Tablica1[[#This Row],[Naziv]]),IF(LEN(Tablica1[[#This Row],[Kod]])-LEN(SUBSTITUTE(Tablica1[[#This Row],[Kod]]," ",""))=2,H4423,""))</f>
        <v xml:space="preserve"> DVOR</v>
      </c>
      <c r="I4424" s="3" t="str">
        <f>IF(LEN(Tablica1[[#This Row],[Kod]])-LEN(SUBSTITUTE(Tablica1[[#This Row],[Kod]]," ",""))=2,Tablica1[[#This Row],[Naziv]],"")</f>
        <v xml:space="preserve"> Buinjski Riječani</v>
      </c>
      <c r="J4424" s="3" t="str">
        <f>IF(LEN(Tablica1[[#This Row],[Kod]])-LEN(SUBSTITUTE(Tablica1[[#This Row],[Kod]]," ",""))=0,Tablica1[[#This Row],[Kod]],TRIM(RIGHT(SUBSTITUTE(Tablica1[[#This Row],[Kod]]," ",REPT(" ",30)),30)))</f>
        <v>055166</v>
      </c>
    </row>
    <row r="4425" spans="1:10" ht="15">
      <c r="A4425" s="1" t="s">
        <v>4362</v>
      </c>
      <c r="B4425" s="1" t="s">
        <v>11398</v>
      </c>
      <c r="C4425">
        <v>2</v>
      </c>
      <c r="D4425">
        <v>2</v>
      </c>
      <c r="E4425">
        <f>LEN(Tablica1[[#This Row],[Kod]])-LEN(SUBSTITUTE(Tablica1[[#This Row],[Kod]]," ",""))</f>
        <v>2</v>
      </c>
      <c r="F4425">
        <v>4424</v>
      </c>
      <c r="G4425" t="str">
        <f>IF(IF(LEN(Tablica1[[#This Row],[Kod]])-LEN(SUBSTITUTE(Tablica1[[#This Row],[Kod]]," ",""))=0,Tablica1[[#This Row],[Naziv]],"")="",G4424,IF(LEN(Tablica1[[#This Row],[Kod]])-LEN(SUBSTITUTE(Tablica1[[#This Row],[Kod]]," ",""))=0,Tablica1[[#This Row],[Naziv]],""))</f>
        <v xml:space="preserve"> Sisačko-moslavačka</v>
      </c>
      <c r="H4425" t="str">
        <f>IF(LEN(Tablica1[[#This Row],[Kod]])-LEN(SUBSTITUTE(Tablica1[[#This Row],[Kod]]," ",""))=1,UPPER(Tablica1[[#This Row],[Naziv]]),IF(LEN(Tablica1[[#This Row],[Kod]])-LEN(SUBSTITUTE(Tablica1[[#This Row],[Kod]]," ",""))=2,H4424,""))</f>
        <v xml:space="preserve"> DVOR</v>
      </c>
      <c r="I4425" s="3" t="str">
        <f>IF(LEN(Tablica1[[#This Row],[Kod]])-LEN(SUBSTITUTE(Tablica1[[#This Row],[Kod]]," ",""))=2,Tablica1[[#This Row],[Naziv]],"")</f>
        <v xml:space="preserve"> Čavlovica</v>
      </c>
      <c r="J4425" s="3" t="str">
        <f>IF(LEN(Tablica1[[#This Row],[Kod]])-LEN(SUBSTITUTE(Tablica1[[#This Row],[Kod]]," ",""))=0,Tablica1[[#This Row],[Kod]],TRIM(RIGHT(SUBSTITUTE(Tablica1[[#This Row],[Kod]]," ",REPT(" ",30)),30)))</f>
        <v>009202</v>
      </c>
    </row>
    <row r="4426" spans="1:10" ht="15">
      <c r="A4426" s="1" t="s">
        <v>4363</v>
      </c>
      <c r="B4426" s="1" t="s">
        <v>11399</v>
      </c>
      <c r="C4426">
        <v>34</v>
      </c>
      <c r="D4426">
        <v>33</v>
      </c>
      <c r="E4426">
        <f>LEN(Tablica1[[#This Row],[Kod]])-LEN(SUBSTITUTE(Tablica1[[#This Row],[Kod]]," ",""))</f>
        <v>2</v>
      </c>
      <c r="F4426">
        <v>4425</v>
      </c>
      <c r="G4426" t="str">
        <f>IF(IF(LEN(Tablica1[[#This Row],[Kod]])-LEN(SUBSTITUTE(Tablica1[[#This Row],[Kod]]," ",""))=0,Tablica1[[#This Row],[Naziv]],"")="",G4425,IF(LEN(Tablica1[[#This Row],[Kod]])-LEN(SUBSTITUTE(Tablica1[[#This Row],[Kod]]," ",""))=0,Tablica1[[#This Row],[Naziv]],""))</f>
        <v xml:space="preserve"> Sisačko-moslavačka</v>
      </c>
      <c r="H4426" t="str">
        <f>IF(LEN(Tablica1[[#This Row],[Kod]])-LEN(SUBSTITUTE(Tablica1[[#This Row],[Kod]]," ",""))=1,UPPER(Tablica1[[#This Row],[Naziv]]),IF(LEN(Tablica1[[#This Row],[Kod]])-LEN(SUBSTITUTE(Tablica1[[#This Row],[Kod]]," ",""))=2,H4425,""))</f>
        <v xml:space="preserve"> DVOR</v>
      </c>
      <c r="I4426" s="3" t="str">
        <f>IF(LEN(Tablica1[[#This Row],[Kod]])-LEN(SUBSTITUTE(Tablica1[[#This Row],[Kod]]," ",""))=2,Tablica1[[#This Row],[Naziv]],"")</f>
        <v xml:space="preserve"> Ćore</v>
      </c>
      <c r="J4426" s="3" t="str">
        <f>IF(LEN(Tablica1[[#This Row],[Kod]])-LEN(SUBSTITUTE(Tablica1[[#This Row],[Kod]]," ",""))=0,Tablica1[[#This Row],[Kod]],TRIM(RIGHT(SUBSTITUTE(Tablica1[[#This Row],[Kod]]," ",REPT(" ",30)),30)))</f>
        <v>010073</v>
      </c>
    </row>
    <row r="4427" spans="1:10" ht="15">
      <c r="A4427" s="1" t="s">
        <v>4364</v>
      </c>
      <c r="B4427" s="1" t="s">
        <v>11400</v>
      </c>
      <c r="C4427">
        <v>64</v>
      </c>
      <c r="D4427">
        <v>62</v>
      </c>
      <c r="E4427">
        <f>LEN(Tablica1[[#This Row],[Kod]])-LEN(SUBSTITUTE(Tablica1[[#This Row],[Kod]]," ",""))</f>
        <v>2</v>
      </c>
      <c r="F4427">
        <v>4426</v>
      </c>
      <c r="G4427" t="str">
        <f>IF(IF(LEN(Tablica1[[#This Row],[Kod]])-LEN(SUBSTITUTE(Tablica1[[#This Row],[Kod]]," ",""))=0,Tablica1[[#This Row],[Naziv]],"")="",G4426,IF(LEN(Tablica1[[#This Row],[Kod]])-LEN(SUBSTITUTE(Tablica1[[#This Row],[Kod]]," ",""))=0,Tablica1[[#This Row],[Naziv]],""))</f>
        <v xml:space="preserve"> Sisačko-moslavačka</v>
      </c>
      <c r="H4427" t="str">
        <f>IF(LEN(Tablica1[[#This Row],[Kod]])-LEN(SUBSTITUTE(Tablica1[[#This Row],[Kod]]," ",""))=1,UPPER(Tablica1[[#This Row],[Naziv]]),IF(LEN(Tablica1[[#This Row],[Kod]])-LEN(SUBSTITUTE(Tablica1[[#This Row],[Kod]]," ",""))=2,H4426,""))</f>
        <v xml:space="preserve"> DVOR</v>
      </c>
      <c r="I4427" s="3" t="str">
        <f>IF(LEN(Tablica1[[#This Row],[Kod]])-LEN(SUBSTITUTE(Tablica1[[#This Row],[Kod]]," ",""))=2,Tablica1[[#This Row],[Naziv]],"")</f>
        <v xml:space="preserve"> Divuša</v>
      </c>
      <c r="J4427" s="3" t="str">
        <f>IF(LEN(Tablica1[[#This Row],[Kod]])-LEN(SUBSTITUTE(Tablica1[[#This Row],[Kod]]," ",""))=0,Tablica1[[#This Row],[Kod]],TRIM(RIGHT(SUBSTITUTE(Tablica1[[#This Row],[Kod]]," ",REPT(" ",30)),30)))</f>
        <v>011088</v>
      </c>
    </row>
    <row r="4428" spans="1:10" ht="15">
      <c r="A4428" s="1" t="s">
        <v>4365</v>
      </c>
      <c r="B4428" s="1" t="s">
        <v>11401</v>
      </c>
      <c r="C4428">
        <v>43</v>
      </c>
      <c r="D4428">
        <v>41</v>
      </c>
      <c r="E4428">
        <f>LEN(Tablica1[[#This Row],[Kod]])-LEN(SUBSTITUTE(Tablica1[[#This Row],[Kod]]," ",""))</f>
        <v>2</v>
      </c>
      <c r="F4428">
        <v>4427</v>
      </c>
      <c r="G4428" t="str">
        <f>IF(IF(LEN(Tablica1[[#This Row],[Kod]])-LEN(SUBSTITUTE(Tablica1[[#This Row],[Kod]]," ",""))=0,Tablica1[[#This Row],[Naziv]],"")="",G4427,IF(LEN(Tablica1[[#This Row],[Kod]])-LEN(SUBSTITUTE(Tablica1[[#This Row],[Kod]]," ",""))=0,Tablica1[[#This Row],[Naziv]],""))</f>
        <v xml:space="preserve"> Sisačko-moslavačka</v>
      </c>
      <c r="H4428" t="str">
        <f>IF(LEN(Tablica1[[#This Row],[Kod]])-LEN(SUBSTITUTE(Tablica1[[#This Row],[Kod]]," ",""))=1,UPPER(Tablica1[[#This Row],[Naziv]]),IF(LEN(Tablica1[[#This Row],[Kod]])-LEN(SUBSTITUTE(Tablica1[[#This Row],[Kod]]," ",""))=2,H4427,""))</f>
        <v xml:space="preserve"> DVOR</v>
      </c>
      <c r="I4428" s="3" t="str">
        <f>IF(LEN(Tablica1[[#This Row],[Kod]])-LEN(SUBSTITUTE(Tablica1[[#This Row],[Kod]]," ",""))=2,Tablica1[[#This Row],[Naziv]],"")</f>
        <v xml:space="preserve"> Donja Oraovica</v>
      </c>
      <c r="J4428" s="3" t="str">
        <f>IF(LEN(Tablica1[[#This Row],[Kod]])-LEN(SUBSTITUTE(Tablica1[[#This Row],[Kod]]," ",""))=0,Tablica1[[#This Row],[Kod]],TRIM(RIGHT(SUBSTITUTE(Tablica1[[#This Row],[Kod]]," ",REPT(" ",30)),30)))</f>
        <v>012106</v>
      </c>
    </row>
    <row r="4429" spans="1:10" ht="15">
      <c r="A4429" s="1" t="s">
        <v>4366</v>
      </c>
      <c r="B4429" s="1" t="s">
        <v>11402</v>
      </c>
      <c r="C4429">
        <v>92</v>
      </c>
      <c r="D4429">
        <v>89</v>
      </c>
      <c r="E4429">
        <f>LEN(Tablica1[[#This Row],[Kod]])-LEN(SUBSTITUTE(Tablica1[[#This Row],[Kod]]," ",""))</f>
        <v>2</v>
      </c>
      <c r="F4429">
        <v>4428</v>
      </c>
      <c r="G4429" t="str">
        <f>IF(IF(LEN(Tablica1[[#This Row],[Kod]])-LEN(SUBSTITUTE(Tablica1[[#This Row],[Kod]]," ",""))=0,Tablica1[[#This Row],[Naziv]],"")="",G4428,IF(LEN(Tablica1[[#This Row],[Kod]])-LEN(SUBSTITUTE(Tablica1[[#This Row],[Kod]]," ",""))=0,Tablica1[[#This Row],[Naziv]],""))</f>
        <v xml:space="preserve"> Sisačko-moslavačka</v>
      </c>
      <c r="H4429" t="str">
        <f>IF(LEN(Tablica1[[#This Row],[Kod]])-LEN(SUBSTITUTE(Tablica1[[#This Row],[Kod]]," ",""))=1,UPPER(Tablica1[[#This Row],[Naziv]]),IF(LEN(Tablica1[[#This Row],[Kod]])-LEN(SUBSTITUTE(Tablica1[[#This Row],[Kod]]," ",""))=2,H4428,""))</f>
        <v xml:space="preserve"> DVOR</v>
      </c>
      <c r="I4429" s="3" t="str">
        <f>IF(LEN(Tablica1[[#This Row],[Kod]])-LEN(SUBSTITUTE(Tablica1[[#This Row],[Kod]]," ",""))=2,Tablica1[[#This Row],[Naziv]],"")</f>
        <v xml:space="preserve"> Donja Stupnica</v>
      </c>
      <c r="J4429" s="3" t="str">
        <f>IF(LEN(Tablica1[[#This Row],[Kod]])-LEN(SUBSTITUTE(Tablica1[[#This Row],[Kod]]," ",""))=0,Tablica1[[#This Row],[Kod]],TRIM(RIGHT(SUBSTITUTE(Tablica1[[#This Row],[Kod]]," ",REPT(" ",30)),30)))</f>
        <v>012297</v>
      </c>
    </row>
    <row r="4430" spans="1:10" ht="15">
      <c r="A4430" s="1" t="s">
        <v>4367</v>
      </c>
      <c r="B4430" s="1" t="s">
        <v>11403</v>
      </c>
      <c r="C4430">
        <v>19</v>
      </c>
      <c r="D4430">
        <v>19</v>
      </c>
      <c r="E4430">
        <f>LEN(Tablica1[[#This Row],[Kod]])-LEN(SUBSTITUTE(Tablica1[[#This Row],[Kod]]," ",""))</f>
        <v>2</v>
      </c>
      <c r="F4430">
        <v>4429</v>
      </c>
      <c r="G4430" t="str">
        <f>IF(IF(LEN(Tablica1[[#This Row],[Kod]])-LEN(SUBSTITUTE(Tablica1[[#This Row],[Kod]]," ",""))=0,Tablica1[[#This Row],[Naziv]],"")="",G4429,IF(LEN(Tablica1[[#This Row],[Kod]])-LEN(SUBSTITUTE(Tablica1[[#This Row],[Kod]]," ",""))=0,Tablica1[[#This Row],[Naziv]],""))</f>
        <v xml:space="preserve"> Sisačko-moslavačka</v>
      </c>
      <c r="H4430" t="str">
        <f>IF(LEN(Tablica1[[#This Row],[Kod]])-LEN(SUBSTITUTE(Tablica1[[#This Row],[Kod]]," ",""))=1,UPPER(Tablica1[[#This Row],[Naziv]]),IF(LEN(Tablica1[[#This Row],[Kod]])-LEN(SUBSTITUTE(Tablica1[[#This Row],[Kod]]," ",""))=2,H4429,""))</f>
        <v xml:space="preserve"> DVOR</v>
      </c>
      <c r="I4430" s="3" t="str">
        <f>IF(LEN(Tablica1[[#This Row],[Kod]])-LEN(SUBSTITUTE(Tablica1[[#This Row],[Kod]]," ",""))=2,Tablica1[[#This Row],[Naziv]],"")</f>
        <v xml:space="preserve"> Donji Dobretin</v>
      </c>
      <c r="J4430" s="3" t="str">
        <f>IF(LEN(Tablica1[[#This Row],[Kod]])-LEN(SUBSTITUTE(Tablica1[[#This Row],[Kod]]," ",""))=0,Tablica1[[#This Row],[Kod]],TRIM(RIGHT(SUBSTITUTE(Tablica1[[#This Row],[Kod]]," ",REPT(" ",30)),30)))</f>
        <v>013234</v>
      </c>
    </row>
    <row r="4431" spans="1:10" ht="15">
      <c r="A4431" s="1" t="s">
        <v>4368</v>
      </c>
      <c r="B4431" s="1" t="s">
        <v>11404</v>
      </c>
      <c r="C4431">
        <v>175</v>
      </c>
      <c r="D4431">
        <v>171</v>
      </c>
      <c r="E4431">
        <f>LEN(Tablica1[[#This Row],[Kod]])-LEN(SUBSTITUTE(Tablica1[[#This Row],[Kod]]," ",""))</f>
        <v>2</v>
      </c>
      <c r="F4431">
        <v>4430</v>
      </c>
      <c r="G4431" t="str">
        <f>IF(IF(LEN(Tablica1[[#This Row],[Kod]])-LEN(SUBSTITUTE(Tablica1[[#This Row],[Kod]]," ",""))=0,Tablica1[[#This Row],[Naziv]],"")="",G4430,IF(LEN(Tablica1[[#This Row],[Kod]])-LEN(SUBSTITUTE(Tablica1[[#This Row],[Kod]]," ",""))=0,Tablica1[[#This Row],[Naziv]],""))</f>
        <v xml:space="preserve"> Sisačko-moslavačka</v>
      </c>
      <c r="H4431" t="str">
        <f>IF(LEN(Tablica1[[#This Row],[Kod]])-LEN(SUBSTITUTE(Tablica1[[#This Row],[Kod]]," ",""))=1,UPPER(Tablica1[[#This Row],[Naziv]]),IF(LEN(Tablica1[[#This Row],[Kod]])-LEN(SUBSTITUTE(Tablica1[[#This Row],[Kod]]," ",""))=2,H4430,""))</f>
        <v xml:space="preserve"> DVOR</v>
      </c>
      <c r="I4431" s="3" t="str">
        <f>IF(LEN(Tablica1[[#This Row],[Kod]])-LEN(SUBSTITUTE(Tablica1[[#This Row],[Kod]]," ",""))=2,Tablica1[[#This Row],[Naziv]],"")</f>
        <v xml:space="preserve"> Donji Javoranj</v>
      </c>
      <c r="J4431" s="3" t="str">
        <f>IF(LEN(Tablica1[[#This Row],[Kod]])-LEN(SUBSTITUTE(Tablica1[[#This Row],[Kod]]," ",""))=0,Tablica1[[#This Row],[Kod]],TRIM(RIGHT(SUBSTITUTE(Tablica1[[#This Row],[Kod]]," ",REPT(" ",30)),30)))</f>
        <v>013412</v>
      </c>
    </row>
    <row r="4432" spans="1:10" ht="15">
      <c r="A4432" s="1" t="s">
        <v>4369</v>
      </c>
      <c r="B4432" s="1" t="s">
        <v>11405</v>
      </c>
      <c r="C4432">
        <v>48</v>
      </c>
      <c r="D4432">
        <v>45</v>
      </c>
      <c r="E4432">
        <f>LEN(Tablica1[[#This Row],[Kod]])-LEN(SUBSTITUTE(Tablica1[[#This Row],[Kod]]," ",""))</f>
        <v>2</v>
      </c>
      <c r="F4432">
        <v>4431</v>
      </c>
      <c r="G4432" t="str">
        <f>IF(IF(LEN(Tablica1[[#This Row],[Kod]])-LEN(SUBSTITUTE(Tablica1[[#This Row],[Kod]]," ",""))=0,Tablica1[[#This Row],[Naziv]],"")="",G4431,IF(LEN(Tablica1[[#This Row],[Kod]])-LEN(SUBSTITUTE(Tablica1[[#This Row],[Kod]]," ",""))=0,Tablica1[[#This Row],[Naziv]],""))</f>
        <v xml:space="preserve"> Sisačko-moslavačka</v>
      </c>
      <c r="H4432" t="str">
        <f>IF(LEN(Tablica1[[#This Row],[Kod]])-LEN(SUBSTITUTE(Tablica1[[#This Row],[Kod]]," ",""))=1,UPPER(Tablica1[[#This Row],[Naziv]]),IF(LEN(Tablica1[[#This Row],[Kod]])-LEN(SUBSTITUTE(Tablica1[[#This Row],[Kod]]," ",""))=2,H4431,""))</f>
        <v xml:space="preserve"> DVOR</v>
      </c>
      <c r="I4432" s="3" t="str">
        <f>IF(LEN(Tablica1[[#This Row],[Kod]])-LEN(SUBSTITUTE(Tablica1[[#This Row],[Kod]]," ",""))=2,Tablica1[[#This Row],[Naziv]],"")</f>
        <v xml:space="preserve"> Donji Žirovac</v>
      </c>
      <c r="J4432" s="3" t="str">
        <f>IF(LEN(Tablica1[[#This Row],[Kod]])-LEN(SUBSTITUTE(Tablica1[[#This Row],[Kod]]," ",""))=0,Tablica1[[#This Row],[Kod]],TRIM(RIGHT(SUBSTITUTE(Tablica1[[#This Row],[Kod]]," ",REPT(" ",30)),30)))</f>
        <v>014222</v>
      </c>
    </row>
    <row r="4433" spans="1:10" ht="15">
      <c r="A4433" s="1" t="s">
        <v>4370</v>
      </c>
      <c r="B4433" s="1" t="s">
        <v>11406</v>
      </c>
      <c r="C4433">
        <v>23</v>
      </c>
      <c r="D4433">
        <v>23</v>
      </c>
      <c r="E4433">
        <f>LEN(Tablica1[[#This Row],[Kod]])-LEN(SUBSTITUTE(Tablica1[[#This Row],[Kod]]," ",""))</f>
        <v>2</v>
      </c>
      <c r="F4433">
        <v>4432</v>
      </c>
      <c r="G4433" t="str">
        <f>IF(IF(LEN(Tablica1[[#This Row],[Kod]])-LEN(SUBSTITUTE(Tablica1[[#This Row],[Kod]]," ",""))=0,Tablica1[[#This Row],[Naziv]],"")="",G4432,IF(LEN(Tablica1[[#This Row],[Kod]])-LEN(SUBSTITUTE(Tablica1[[#This Row],[Kod]]," ",""))=0,Tablica1[[#This Row],[Naziv]],""))</f>
        <v xml:space="preserve"> Sisačko-moslavačka</v>
      </c>
      <c r="H4433" t="str">
        <f>IF(LEN(Tablica1[[#This Row],[Kod]])-LEN(SUBSTITUTE(Tablica1[[#This Row],[Kod]]," ",""))=1,UPPER(Tablica1[[#This Row],[Naziv]]),IF(LEN(Tablica1[[#This Row],[Kod]])-LEN(SUBSTITUTE(Tablica1[[#This Row],[Kod]]," ",""))=2,H4432,""))</f>
        <v xml:space="preserve"> DVOR</v>
      </c>
      <c r="I4433" s="3" t="str">
        <f>IF(LEN(Tablica1[[#This Row],[Kod]])-LEN(SUBSTITUTE(Tablica1[[#This Row],[Kod]]," ",""))=2,Tablica1[[#This Row],[Naziv]],"")</f>
        <v xml:space="preserve"> Draškovac</v>
      </c>
      <c r="J4433" s="3" t="str">
        <f>IF(LEN(Tablica1[[#This Row],[Kod]])-LEN(SUBSTITUTE(Tablica1[[#This Row],[Kod]]," ",""))=0,Tablica1[[#This Row],[Kod]],TRIM(RIGHT(SUBSTITUTE(Tablica1[[#This Row],[Kod]]," ",REPT(" ",30)),30)))</f>
        <v>014737</v>
      </c>
    </row>
    <row r="4434" spans="1:10" ht="15">
      <c r="A4434" s="1" t="s">
        <v>4371</v>
      </c>
      <c r="B4434" s="1" t="s">
        <v>7589</v>
      </c>
      <c r="C4434">
        <v>1659</v>
      </c>
      <c r="D4434">
        <v>1425</v>
      </c>
      <c r="E4434">
        <f>LEN(Tablica1[[#This Row],[Kod]])-LEN(SUBSTITUTE(Tablica1[[#This Row],[Kod]]," ",""))</f>
        <v>2</v>
      </c>
      <c r="F4434">
        <v>4433</v>
      </c>
      <c r="G4434" t="str">
        <f>IF(IF(LEN(Tablica1[[#This Row],[Kod]])-LEN(SUBSTITUTE(Tablica1[[#This Row],[Kod]]," ",""))=0,Tablica1[[#This Row],[Naziv]],"")="",G4433,IF(LEN(Tablica1[[#This Row],[Kod]])-LEN(SUBSTITUTE(Tablica1[[#This Row],[Kod]]," ",""))=0,Tablica1[[#This Row],[Naziv]],""))</f>
        <v xml:space="preserve"> Sisačko-moslavačka</v>
      </c>
      <c r="H4434" t="str">
        <f>IF(LEN(Tablica1[[#This Row],[Kod]])-LEN(SUBSTITUTE(Tablica1[[#This Row],[Kod]]," ",""))=1,UPPER(Tablica1[[#This Row],[Naziv]]),IF(LEN(Tablica1[[#This Row],[Kod]])-LEN(SUBSTITUTE(Tablica1[[#This Row],[Kod]]," ",""))=2,H4433,""))</f>
        <v xml:space="preserve"> DVOR</v>
      </c>
      <c r="I4434" s="3" t="str">
        <f>IF(LEN(Tablica1[[#This Row],[Kod]])-LEN(SUBSTITUTE(Tablica1[[#This Row],[Kod]]," ",""))=2,Tablica1[[#This Row],[Naziv]],"")</f>
        <v xml:space="preserve"> Dvor</v>
      </c>
      <c r="J4434" s="3" t="str">
        <f>IF(LEN(Tablica1[[#This Row],[Kod]])-LEN(SUBSTITUTE(Tablica1[[#This Row],[Kod]]," ",""))=0,Tablica1[[#This Row],[Kod]],TRIM(RIGHT(SUBSTITUTE(Tablica1[[#This Row],[Kod]]," ",REPT(" ",30)),30)))</f>
        <v>016063</v>
      </c>
    </row>
    <row r="4435" spans="1:10" ht="15">
      <c r="A4435" s="1" t="s">
        <v>4372</v>
      </c>
      <c r="B4435" s="1" t="s">
        <v>11407</v>
      </c>
      <c r="C4435">
        <v>68</v>
      </c>
      <c r="D4435">
        <v>68</v>
      </c>
      <c r="E4435">
        <f>LEN(Tablica1[[#This Row],[Kod]])-LEN(SUBSTITUTE(Tablica1[[#This Row],[Kod]]," ",""))</f>
        <v>2</v>
      </c>
      <c r="F4435">
        <v>4434</v>
      </c>
      <c r="G4435" t="str">
        <f>IF(IF(LEN(Tablica1[[#This Row],[Kod]])-LEN(SUBSTITUTE(Tablica1[[#This Row],[Kod]]," ",""))=0,Tablica1[[#This Row],[Naziv]],"")="",G4434,IF(LEN(Tablica1[[#This Row],[Kod]])-LEN(SUBSTITUTE(Tablica1[[#This Row],[Kod]]," ",""))=0,Tablica1[[#This Row],[Naziv]],""))</f>
        <v xml:space="preserve"> Sisačko-moslavačka</v>
      </c>
      <c r="H4435" t="str">
        <f>IF(LEN(Tablica1[[#This Row],[Kod]])-LEN(SUBSTITUTE(Tablica1[[#This Row],[Kod]]," ",""))=1,UPPER(Tablica1[[#This Row],[Naziv]]),IF(LEN(Tablica1[[#This Row],[Kod]])-LEN(SUBSTITUTE(Tablica1[[#This Row],[Kod]]," ",""))=2,H4434,""))</f>
        <v xml:space="preserve"> DVOR</v>
      </c>
      <c r="I4435" s="3" t="str">
        <f>IF(LEN(Tablica1[[#This Row],[Kod]])-LEN(SUBSTITUTE(Tablica1[[#This Row],[Kod]]," ",""))=2,Tablica1[[#This Row],[Naziv]],"")</f>
        <v xml:space="preserve"> Gage</v>
      </c>
      <c r="J4435" s="3" t="str">
        <f>IF(LEN(Tablica1[[#This Row],[Kod]])-LEN(SUBSTITUTE(Tablica1[[#This Row],[Kod]]," ",""))=0,Tablica1[[#This Row],[Kod]],TRIM(RIGHT(SUBSTITUTE(Tablica1[[#This Row],[Kod]]," ",REPT(" ",30)),30)))</f>
        <v>017264</v>
      </c>
    </row>
    <row r="4436" spans="1:10" ht="15">
      <c r="A4436" s="1" t="s">
        <v>4373</v>
      </c>
      <c r="B4436" s="1" t="s">
        <v>11408</v>
      </c>
      <c r="C4436">
        <v>29</v>
      </c>
      <c r="D4436">
        <v>19</v>
      </c>
      <c r="E4436">
        <f>LEN(Tablica1[[#This Row],[Kod]])-LEN(SUBSTITUTE(Tablica1[[#This Row],[Kod]]," ",""))</f>
        <v>2</v>
      </c>
      <c r="F4436">
        <v>4435</v>
      </c>
      <c r="G4436" t="str">
        <f>IF(IF(LEN(Tablica1[[#This Row],[Kod]])-LEN(SUBSTITUTE(Tablica1[[#This Row],[Kod]]," ",""))=0,Tablica1[[#This Row],[Naziv]],"")="",G4435,IF(LEN(Tablica1[[#This Row],[Kod]])-LEN(SUBSTITUTE(Tablica1[[#This Row],[Kod]]," ",""))=0,Tablica1[[#This Row],[Naziv]],""))</f>
        <v xml:space="preserve"> Sisačko-moslavačka</v>
      </c>
      <c r="H4436" t="str">
        <f>IF(LEN(Tablica1[[#This Row],[Kod]])-LEN(SUBSTITUTE(Tablica1[[#This Row],[Kod]]," ",""))=1,UPPER(Tablica1[[#This Row],[Naziv]]),IF(LEN(Tablica1[[#This Row],[Kod]])-LEN(SUBSTITUTE(Tablica1[[#This Row],[Kod]]," ",""))=2,H4435,""))</f>
        <v xml:space="preserve"> DVOR</v>
      </c>
      <c r="I4436" s="3" t="str">
        <f>IF(LEN(Tablica1[[#This Row],[Kod]])-LEN(SUBSTITUTE(Tablica1[[#This Row],[Kod]]," ",""))=2,Tablica1[[#This Row],[Naziv]],"")</f>
        <v xml:space="preserve"> Glavičani</v>
      </c>
      <c r="J4436" s="3" t="str">
        <f>IF(LEN(Tablica1[[#This Row],[Kod]])-LEN(SUBSTITUTE(Tablica1[[#This Row],[Kod]]," ",""))=0,Tablica1[[#This Row],[Kod]],TRIM(RIGHT(SUBSTITUTE(Tablica1[[#This Row],[Kod]]," ",REPT(" ",30)),30)))</f>
        <v>017841</v>
      </c>
    </row>
    <row r="4437" spans="1:10" ht="15">
      <c r="A4437" s="1" t="s">
        <v>4374</v>
      </c>
      <c r="B4437" s="1" t="s">
        <v>11409</v>
      </c>
      <c r="C4437">
        <v>88</v>
      </c>
      <c r="D4437">
        <v>85</v>
      </c>
      <c r="E4437">
        <f>LEN(Tablica1[[#This Row],[Kod]])-LEN(SUBSTITUTE(Tablica1[[#This Row],[Kod]]," ",""))</f>
        <v>2</v>
      </c>
      <c r="F4437">
        <v>4436</v>
      </c>
      <c r="G4437" t="str">
        <f>IF(IF(LEN(Tablica1[[#This Row],[Kod]])-LEN(SUBSTITUTE(Tablica1[[#This Row],[Kod]]," ",""))=0,Tablica1[[#This Row],[Naziv]],"")="",G4436,IF(LEN(Tablica1[[#This Row],[Kod]])-LEN(SUBSTITUTE(Tablica1[[#This Row],[Kod]]," ",""))=0,Tablica1[[#This Row],[Naziv]],""))</f>
        <v xml:space="preserve"> Sisačko-moslavačka</v>
      </c>
      <c r="H4437" t="str">
        <f>IF(LEN(Tablica1[[#This Row],[Kod]])-LEN(SUBSTITUTE(Tablica1[[#This Row],[Kod]]," ",""))=1,UPPER(Tablica1[[#This Row],[Naziv]]),IF(LEN(Tablica1[[#This Row],[Kod]])-LEN(SUBSTITUTE(Tablica1[[#This Row],[Kod]]," ",""))=2,H4436,""))</f>
        <v xml:space="preserve"> DVOR</v>
      </c>
      <c r="I4437" s="3" t="str">
        <f>IF(LEN(Tablica1[[#This Row],[Kod]])-LEN(SUBSTITUTE(Tablica1[[#This Row],[Kod]]," ",""))=2,Tablica1[[#This Row],[Naziv]],"")</f>
        <v xml:space="preserve"> Golubovac Divuški</v>
      </c>
      <c r="J4437" s="3" t="str">
        <f>IF(LEN(Tablica1[[#This Row],[Kod]])-LEN(SUBSTITUTE(Tablica1[[#This Row],[Kod]]," ",""))=0,Tablica1[[#This Row],[Kod]],TRIM(RIGHT(SUBSTITUTE(Tablica1[[#This Row],[Kod]]," ",REPT(" ",30)),30)))</f>
        <v>018406</v>
      </c>
    </row>
    <row r="4438" spans="1:10" ht="15">
      <c r="A4438" s="1" t="s">
        <v>4375</v>
      </c>
      <c r="B4438" s="1" t="s">
        <v>11410</v>
      </c>
      <c r="C4438">
        <v>115</v>
      </c>
      <c r="D4438">
        <v>113</v>
      </c>
      <c r="E4438">
        <f>LEN(Tablica1[[#This Row],[Kod]])-LEN(SUBSTITUTE(Tablica1[[#This Row],[Kod]]," ",""))</f>
        <v>2</v>
      </c>
      <c r="F4438">
        <v>4437</v>
      </c>
      <c r="G4438" t="str">
        <f>IF(IF(LEN(Tablica1[[#This Row],[Kod]])-LEN(SUBSTITUTE(Tablica1[[#This Row],[Kod]]," ",""))=0,Tablica1[[#This Row],[Naziv]],"")="",G4437,IF(LEN(Tablica1[[#This Row],[Kod]])-LEN(SUBSTITUTE(Tablica1[[#This Row],[Kod]]," ",""))=0,Tablica1[[#This Row],[Naziv]],""))</f>
        <v xml:space="preserve"> Sisačko-moslavačka</v>
      </c>
      <c r="H4438" t="str">
        <f>IF(LEN(Tablica1[[#This Row],[Kod]])-LEN(SUBSTITUTE(Tablica1[[#This Row],[Kod]]," ",""))=1,UPPER(Tablica1[[#This Row],[Naziv]]),IF(LEN(Tablica1[[#This Row],[Kod]])-LEN(SUBSTITUTE(Tablica1[[#This Row],[Kod]]," ",""))=2,H4437,""))</f>
        <v xml:space="preserve"> DVOR</v>
      </c>
      <c r="I4438" s="3" t="str">
        <f>IF(LEN(Tablica1[[#This Row],[Kod]])-LEN(SUBSTITUTE(Tablica1[[#This Row],[Kod]]," ",""))=2,Tablica1[[#This Row],[Naziv]],"")</f>
        <v xml:space="preserve"> Gorička</v>
      </c>
      <c r="J4438" s="3" t="str">
        <f>IF(LEN(Tablica1[[#This Row],[Kod]])-LEN(SUBSTITUTE(Tablica1[[#This Row],[Kod]]," ",""))=0,Tablica1[[#This Row],[Kod]],TRIM(RIGHT(SUBSTITUTE(Tablica1[[#This Row],[Kod]]," ",REPT(" ",30)),30)))</f>
        <v>018791</v>
      </c>
    </row>
    <row r="4439" spans="1:10" ht="15">
      <c r="A4439" s="1" t="s">
        <v>4376</v>
      </c>
      <c r="B4439" s="1" t="s">
        <v>11411</v>
      </c>
      <c r="C4439">
        <v>42</v>
      </c>
      <c r="D4439">
        <v>38</v>
      </c>
      <c r="E4439">
        <f>LEN(Tablica1[[#This Row],[Kod]])-LEN(SUBSTITUTE(Tablica1[[#This Row],[Kod]]," ",""))</f>
        <v>2</v>
      </c>
      <c r="F4439">
        <v>4438</v>
      </c>
      <c r="G4439" t="str">
        <f>IF(IF(LEN(Tablica1[[#This Row],[Kod]])-LEN(SUBSTITUTE(Tablica1[[#This Row],[Kod]]," ",""))=0,Tablica1[[#This Row],[Naziv]],"")="",G4438,IF(LEN(Tablica1[[#This Row],[Kod]])-LEN(SUBSTITUTE(Tablica1[[#This Row],[Kod]]," ",""))=0,Tablica1[[#This Row],[Naziv]],""))</f>
        <v xml:space="preserve"> Sisačko-moslavačka</v>
      </c>
      <c r="H4439" t="str">
        <f>IF(LEN(Tablica1[[#This Row],[Kod]])-LEN(SUBSTITUTE(Tablica1[[#This Row],[Kod]]," ",""))=1,UPPER(Tablica1[[#This Row],[Naziv]]),IF(LEN(Tablica1[[#This Row],[Kod]])-LEN(SUBSTITUTE(Tablica1[[#This Row],[Kod]]," ",""))=2,H4438,""))</f>
        <v xml:space="preserve"> DVOR</v>
      </c>
      <c r="I4439" s="3" t="str">
        <f>IF(LEN(Tablica1[[#This Row],[Kod]])-LEN(SUBSTITUTE(Tablica1[[#This Row],[Kod]]," ",""))=2,Tablica1[[#This Row],[Naziv]],"")</f>
        <v xml:space="preserve"> Gornja Oraovica</v>
      </c>
      <c r="J4439" s="3" t="str">
        <f>IF(LEN(Tablica1[[#This Row],[Kod]])-LEN(SUBSTITUTE(Tablica1[[#This Row],[Kod]]," ",""))=0,Tablica1[[#This Row],[Kod]],TRIM(RIGHT(SUBSTITUTE(Tablica1[[#This Row],[Kod]]," ",REPT(" ",30)),30)))</f>
        <v>019275</v>
      </c>
    </row>
    <row r="4440" spans="1:10" ht="15">
      <c r="A4440" s="1" t="s">
        <v>4377</v>
      </c>
      <c r="B4440" s="1" t="s">
        <v>11412</v>
      </c>
      <c r="C4440">
        <v>64</v>
      </c>
      <c r="D4440">
        <v>63</v>
      </c>
      <c r="E4440">
        <f>LEN(Tablica1[[#This Row],[Kod]])-LEN(SUBSTITUTE(Tablica1[[#This Row],[Kod]]," ",""))</f>
        <v>2</v>
      </c>
      <c r="F4440">
        <v>4439</v>
      </c>
      <c r="G4440" t="str">
        <f>IF(IF(LEN(Tablica1[[#This Row],[Kod]])-LEN(SUBSTITUTE(Tablica1[[#This Row],[Kod]]," ",""))=0,Tablica1[[#This Row],[Naziv]],"")="",G4439,IF(LEN(Tablica1[[#This Row],[Kod]])-LEN(SUBSTITUTE(Tablica1[[#This Row],[Kod]]," ",""))=0,Tablica1[[#This Row],[Naziv]],""))</f>
        <v xml:space="preserve"> Sisačko-moslavačka</v>
      </c>
      <c r="H4440" t="str">
        <f>IF(LEN(Tablica1[[#This Row],[Kod]])-LEN(SUBSTITUTE(Tablica1[[#This Row],[Kod]]," ",""))=1,UPPER(Tablica1[[#This Row],[Naziv]]),IF(LEN(Tablica1[[#This Row],[Kod]])-LEN(SUBSTITUTE(Tablica1[[#This Row],[Kod]]," ",""))=2,H4439,""))</f>
        <v xml:space="preserve"> DVOR</v>
      </c>
      <c r="I4440" s="3" t="str">
        <f>IF(LEN(Tablica1[[#This Row],[Kod]])-LEN(SUBSTITUTE(Tablica1[[#This Row],[Kod]]," ",""))=2,Tablica1[[#This Row],[Naziv]],"")</f>
        <v xml:space="preserve"> Gornja Stupnica</v>
      </c>
      <c r="J4440" s="3" t="str">
        <f>IF(LEN(Tablica1[[#This Row],[Kod]])-LEN(SUBSTITUTE(Tablica1[[#This Row],[Kod]]," ",""))=0,Tablica1[[#This Row],[Kod]],TRIM(RIGHT(SUBSTITUTE(Tablica1[[#This Row],[Kod]]," ",REPT(" ",30)),30)))</f>
        <v>019470</v>
      </c>
    </row>
    <row r="4441" spans="1:10" ht="15">
      <c r="A4441" s="1" t="s">
        <v>4378</v>
      </c>
      <c r="B4441" s="1" t="s">
        <v>11413</v>
      </c>
      <c r="C4441">
        <v>9</v>
      </c>
      <c r="D4441">
        <v>9</v>
      </c>
      <c r="E4441">
        <f>LEN(Tablica1[[#This Row],[Kod]])-LEN(SUBSTITUTE(Tablica1[[#This Row],[Kod]]," ",""))</f>
        <v>2</v>
      </c>
      <c r="F4441">
        <v>4440</v>
      </c>
      <c r="G4441" t="str">
        <f>IF(IF(LEN(Tablica1[[#This Row],[Kod]])-LEN(SUBSTITUTE(Tablica1[[#This Row],[Kod]]," ",""))=0,Tablica1[[#This Row],[Naziv]],"")="",G4440,IF(LEN(Tablica1[[#This Row],[Kod]])-LEN(SUBSTITUTE(Tablica1[[#This Row],[Kod]]," ",""))=0,Tablica1[[#This Row],[Naziv]],""))</f>
        <v xml:space="preserve"> Sisačko-moslavačka</v>
      </c>
      <c r="H4441" t="str">
        <f>IF(LEN(Tablica1[[#This Row],[Kod]])-LEN(SUBSTITUTE(Tablica1[[#This Row],[Kod]]," ",""))=1,UPPER(Tablica1[[#This Row],[Naziv]]),IF(LEN(Tablica1[[#This Row],[Kod]])-LEN(SUBSTITUTE(Tablica1[[#This Row],[Kod]]," ",""))=2,H4440,""))</f>
        <v xml:space="preserve"> DVOR</v>
      </c>
      <c r="I4441" s="3" t="str">
        <f>IF(LEN(Tablica1[[#This Row],[Kod]])-LEN(SUBSTITUTE(Tablica1[[#This Row],[Kod]]," ",""))=2,Tablica1[[#This Row],[Naziv]],"")</f>
        <v xml:space="preserve"> Gornji Dobretin</v>
      </c>
      <c r="J4441" s="3" t="str">
        <f>IF(LEN(Tablica1[[#This Row],[Kod]])-LEN(SUBSTITUTE(Tablica1[[#This Row],[Kod]]," ",""))=0,Tablica1[[#This Row],[Kod]],TRIM(RIGHT(SUBSTITUTE(Tablica1[[#This Row],[Kod]]," ",REPT(" ",30)),30)))</f>
        <v>020427</v>
      </c>
    </row>
    <row r="4442" spans="1:10" ht="15">
      <c r="A4442" s="1" t="s">
        <v>4379</v>
      </c>
      <c r="B4442" s="1" t="s">
        <v>11414</v>
      </c>
      <c r="C4442">
        <v>77</v>
      </c>
      <c r="D4442">
        <v>75</v>
      </c>
      <c r="E4442">
        <f>LEN(Tablica1[[#This Row],[Kod]])-LEN(SUBSTITUTE(Tablica1[[#This Row],[Kod]]," ",""))</f>
        <v>2</v>
      </c>
      <c r="F4442">
        <v>4441</v>
      </c>
      <c r="G4442" t="str">
        <f>IF(IF(LEN(Tablica1[[#This Row],[Kod]])-LEN(SUBSTITUTE(Tablica1[[#This Row],[Kod]]," ",""))=0,Tablica1[[#This Row],[Naziv]],"")="",G4441,IF(LEN(Tablica1[[#This Row],[Kod]])-LEN(SUBSTITUTE(Tablica1[[#This Row],[Kod]]," ",""))=0,Tablica1[[#This Row],[Naziv]],""))</f>
        <v xml:space="preserve"> Sisačko-moslavačka</v>
      </c>
      <c r="H4442" t="str">
        <f>IF(LEN(Tablica1[[#This Row],[Kod]])-LEN(SUBSTITUTE(Tablica1[[#This Row],[Kod]]," ",""))=1,UPPER(Tablica1[[#This Row],[Naziv]]),IF(LEN(Tablica1[[#This Row],[Kod]])-LEN(SUBSTITUTE(Tablica1[[#This Row],[Kod]]," ",""))=2,H4441,""))</f>
        <v xml:space="preserve"> DVOR</v>
      </c>
      <c r="I4442" s="3" t="str">
        <f>IF(LEN(Tablica1[[#This Row],[Kod]])-LEN(SUBSTITUTE(Tablica1[[#This Row],[Kod]]," ",""))=2,Tablica1[[#This Row],[Naziv]],"")</f>
        <v xml:space="preserve"> Gornji Javoranj</v>
      </c>
      <c r="J4442" s="3" t="str">
        <f>IF(LEN(Tablica1[[#This Row],[Kod]])-LEN(SUBSTITUTE(Tablica1[[#This Row],[Kod]]," ",""))=0,Tablica1[[#This Row],[Kod]],TRIM(RIGHT(SUBSTITUTE(Tablica1[[#This Row],[Kod]]," ",REPT(" ",30)),30)))</f>
        <v>020613</v>
      </c>
    </row>
    <row r="4443" spans="1:10" ht="15">
      <c r="A4443" s="1" t="s">
        <v>4380</v>
      </c>
      <c r="B4443" s="1" t="s">
        <v>11415</v>
      </c>
      <c r="C4443">
        <v>27</v>
      </c>
      <c r="D4443">
        <v>22</v>
      </c>
      <c r="E4443">
        <f>LEN(Tablica1[[#This Row],[Kod]])-LEN(SUBSTITUTE(Tablica1[[#This Row],[Kod]]," ",""))</f>
        <v>2</v>
      </c>
      <c r="F4443">
        <v>4442</v>
      </c>
      <c r="G4443" t="str">
        <f>IF(IF(LEN(Tablica1[[#This Row],[Kod]])-LEN(SUBSTITUTE(Tablica1[[#This Row],[Kod]]," ",""))=0,Tablica1[[#This Row],[Naziv]],"")="",G4442,IF(LEN(Tablica1[[#This Row],[Kod]])-LEN(SUBSTITUTE(Tablica1[[#This Row],[Kod]]," ",""))=0,Tablica1[[#This Row],[Naziv]],""))</f>
        <v xml:space="preserve"> Sisačko-moslavačka</v>
      </c>
      <c r="H4443" t="str">
        <f>IF(LEN(Tablica1[[#This Row],[Kod]])-LEN(SUBSTITUTE(Tablica1[[#This Row],[Kod]]," ",""))=1,UPPER(Tablica1[[#This Row],[Naziv]]),IF(LEN(Tablica1[[#This Row],[Kod]])-LEN(SUBSTITUTE(Tablica1[[#This Row],[Kod]]," ",""))=2,H4442,""))</f>
        <v xml:space="preserve"> DVOR</v>
      </c>
      <c r="I4443" s="3" t="str">
        <f>IF(LEN(Tablica1[[#This Row],[Kod]])-LEN(SUBSTITUTE(Tablica1[[#This Row],[Kod]]," ",""))=2,Tablica1[[#This Row],[Naziv]],"")</f>
        <v xml:space="preserve"> Gornji Žirovac</v>
      </c>
      <c r="J4443" s="3" t="str">
        <f>IF(LEN(Tablica1[[#This Row],[Kod]])-LEN(SUBSTITUTE(Tablica1[[#This Row],[Kod]]," ",""))=0,Tablica1[[#This Row],[Kod]],TRIM(RIGHT(SUBSTITUTE(Tablica1[[#This Row],[Kod]]," ",REPT(" ",30)),30)))</f>
        <v>021423</v>
      </c>
    </row>
    <row r="4444" spans="1:10" ht="15">
      <c r="A4444" s="1" t="s">
        <v>4381</v>
      </c>
      <c r="B4444" s="1" t="s">
        <v>11416</v>
      </c>
      <c r="C4444">
        <v>33</v>
      </c>
      <c r="D4444">
        <v>32</v>
      </c>
      <c r="E4444">
        <f>LEN(Tablica1[[#This Row],[Kod]])-LEN(SUBSTITUTE(Tablica1[[#This Row],[Kod]]," ",""))</f>
        <v>2</v>
      </c>
      <c r="F4444">
        <v>4443</v>
      </c>
      <c r="G4444" t="str">
        <f>IF(IF(LEN(Tablica1[[#This Row],[Kod]])-LEN(SUBSTITUTE(Tablica1[[#This Row],[Kod]]," ",""))=0,Tablica1[[#This Row],[Naziv]],"")="",G4443,IF(LEN(Tablica1[[#This Row],[Kod]])-LEN(SUBSTITUTE(Tablica1[[#This Row],[Kod]]," ",""))=0,Tablica1[[#This Row],[Naziv]],""))</f>
        <v xml:space="preserve"> Sisačko-moslavačka</v>
      </c>
      <c r="H4444" t="str">
        <f>IF(LEN(Tablica1[[#This Row],[Kod]])-LEN(SUBSTITUTE(Tablica1[[#This Row],[Kod]]," ",""))=1,UPPER(Tablica1[[#This Row],[Naziv]]),IF(LEN(Tablica1[[#This Row],[Kod]])-LEN(SUBSTITUTE(Tablica1[[#This Row],[Kod]]," ",""))=2,H4443,""))</f>
        <v xml:space="preserve"> DVOR</v>
      </c>
      <c r="I4444" s="3" t="str">
        <f>IF(LEN(Tablica1[[#This Row],[Kod]])-LEN(SUBSTITUTE(Tablica1[[#This Row],[Kod]]," ",""))=2,Tablica1[[#This Row],[Naziv]],"")</f>
        <v xml:space="preserve"> Grabovica</v>
      </c>
      <c r="J4444" s="3" t="str">
        <f>IF(LEN(Tablica1[[#This Row],[Kod]])-LEN(SUBSTITUTE(Tablica1[[#This Row],[Kod]]," ",""))=0,Tablica1[[#This Row],[Kod]],TRIM(RIGHT(SUBSTITUTE(Tablica1[[#This Row],[Kod]]," ",REPT(" ",30)),30)))</f>
        <v>021822</v>
      </c>
    </row>
    <row r="4445" spans="1:10" ht="15">
      <c r="A4445" s="1" t="s">
        <v>4382</v>
      </c>
      <c r="B4445" s="1" t="s">
        <v>11417</v>
      </c>
      <c r="C4445">
        <v>129</v>
      </c>
      <c r="D4445">
        <v>121</v>
      </c>
      <c r="E4445">
        <f>LEN(Tablica1[[#This Row],[Kod]])-LEN(SUBSTITUTE(Tablica1[[#This Row],[Kod]]," ",""))</f>
        <v>2</v>
      </c>
      <c r="F4445">
        <v>4444</v>
      </c>
      <c r="G4445" t="str">
        <f>IF(IF(LEN(Tablica1[[#This Row],[Kod]])-LEN(SUBSTITUTE(Tablica1[[#This Row],[Kod]]," ",""))=0,Tablica1[[#This Row],[Naziv]],"")="",G4444,IF(LEN(Tablica1[[#This Row],[Kod]])-LEN(SUBSTITUTE(Tablica1[[#This Row],[Kod]]," ",""))=0,Tablica1[[#This Row],[Naziv]],""))</f>
        <v xml:space="preserve"> Sisačko-moslavačka</v>
      </c>
      <c r="H4445" t="str">
        <f>IF(LEN(Tablica1[[#This Row],[Kod]])-LEN(SUBSTITUTE(Tablica1[[#This Row],[Kod]]," ",""))=1,UPPER(Tablica1[[#This Row],[Naziv]]),IF(LEN(Tablica1[[#This Row],[Kod]])-LEN(SUBSTITUTE(Tablica1[[#This Row],[Kod]]," ",""))=2,H4444,""))</f>
        <v xml:space="preserve"> DVOR</v>
      </c>
      <c r="I4445" s="3" t="str">
        <f>IF(LEN(Tablica1[[#This Row],[Kod]])-LEN(SUBSTITUTE(Tablica1[[#This Row],[Kod]]," ",""))=2,Tablica1[[#This Row],[Naziv]],"")</f>
        <v xml:space="preserve"> Grmušani</v>
      </c>
      <c r="J4445" s="3" t="str">
        <f>IF(LEN(Tablica1[[#This Row],[Kod]])-LEN(SUBSTITUTE(Tablica1[[#This Row],[Kod]]," ",""))=0,Tablica1[[#This Row],[Kod]],TRIM(RIGHT(SUBSTITUTE(Tablica1[[#This Row],[Kod]]," ",REPT(" ",30)),30)))</f>
        <v>022756</v>
      </c>
    </row>
    <row r="4446" spans="1:10" ht="15">
      <c r="A4446" s="1" t="s">
        <v>4383</v>
      </c>
      <c r="B4446" s="1" t="s">
        <v>11418</v>
      </c>
      <c r="C4446">
        <v>44</v>
      </c>
      <c r="D4446">
        <v>44</v>
      </c>
      <c r="E4446">
        <f>LEN(Tablica1[[#This Row],[Kod]])-LEN(SUBSTITUTE(Tablica1[[#This Row],[Kod]]," ",""))</f>
        <v>2</v>
      </c>
      <c r="F4446">
        <v>4445</v>
      </c>
      <c r="G4446" t="str">
        <f>IF(IF(LEN(Tablica1[[#This Row],[Kod]])-LEN(SUBSTITUTE(Tablica1[[#This Row],[Kod]]," ",""))=0,Tablica1[[#This Row],[Naziv]],"")="",G4445,IF(LEN(Tablica1[[#This Row],[Kod]])-LEN(SUBSTITUTE(Tablica1[[#This Row],[Kod]]," ",""))=0,Tablica1[[#This Row],[Naziv]],""))</f>
        <v xml:space="preserve"> Sisačko-moslavačka</v>
      </c>
      <c r="H4446" t="str">
        <f>IF(LEN(Tablica1[[#This Row],[Kod]])-LEN(SUBSTITUTE(Tablica1[[#This Row],[Kod]]," ",""))=1,UPPER(Tablica1[[#This Row],[Naziv]]),IF(LEN(Tablica1[[#This Row],[Kod]])-LEN(SUBSTITUTE(Tablica1[[#This Row],[Kod]]," ",""))=2,H4445,""))</f>
        <v xml:space="preserve"> DVOR</v>
      </c>
      <c r="I4446" s="3" t="str">
        <f>IF(LEN(Tablica1[[#This Row],[Kod]])-LEN(SUBSTITUTE(Tablica1[[#This Row],[Kod]]," ",""))=2,Tablica1[[#This Row],[Naziv]],"")</f>
        <v xml:space="preserve"> Gvozdansko</v>
      </c>
      <c r="J4446" s="3" t="str">
        <f>IF(LEN(Tablica1[[#This Row],[Kod]])-LEN(SUBSTITUTE(Tablica1[[#This Row],[Kod]]," ",""))=0,Tablica1[[#This Row],[Kod]],TRIM(RIGHT(SUBSTITUTE(Tablica1[[#This Row],[Kod]]," ",REPT(" ",30)),30)))</f>
        <v>023167</v>
      </c>
    </row>
    <row r="4447" spans="1:10" ht="15">
      <c r="A4447" s="1" t="s">
        <v>4384</v>
      </c>
      <c r="B4447" s="1" t="s">
        <v>11419</v>
      </c>
      <c r="C4447">
        <v>128</v>
      </c>
      <c r="D4447">
        <v>117</v>
      </c>
      <c r="E4447">
        <f>LEN(Tablica1[[#This Row],[Kod]])-LEN(SUBSTITUTE(Tablica1[[#This Row],[Kod]]," ",""))</f>
        <v>2</v>
      </c>
      <c r="F4447">
        <v>4446</v>
      </c>
      <c r="G4447" t="str">
        <f>IF(IF(LEN(Tablica1[[#This Row],[Kod]])-LEN(SUBSTITUTE(Tablica1[[#This Row],[Kod]]," ",""))=0,Tablica1[[#This Row],[Naziv]],"")="",G4446,IF(LEN(Tablica1[[#This Row],[Kod]])-LEN(SUBSTITUTE(Tablica1[[#This Row],[Kod]]," ",""))=0,Tablica1[[#This Row],[Naziv]],""))</f>
        <v xml:space="preserve"> Sisačko-moslavačka</v>
      </c>
      <c r="H4447" t="str">
        <f>IF(LEN(Tablica1[[#This Row],[Kod]])-LEN(SUBSTITUTE(Tablica1[[#This Row],[Kod]]," ",""))=1,UPPER(Tablica1[[#This Row],[Naziv]]),IF(LEN(Tablica1[[#This Row],[Kod]])-LEN(SUBSTITUTE(Tablica1[[#This Row],[Kod]]," ",""))=2,H4446,""))</f>
        <v xml:space="preserve"> DVOR</v>
      </c>
      <c r="I4447" s="3" t="str">
        <f>IF(LEN(Tablica1[[#This Row],[Kod]])-LEN(SUBSTITUTE(Tablica1[[#This Row],[Kod]]," ",""))=2,Tablica1[[#This Row],[Naziv]],"")</f>
        <v xml:space="preserve"> Hrtić</v>
      </c>
      <c r="J4447" s="3" t="str">
        <f>IF(LEN(Tablica1[[#This Row],[Kod]])-LEN(SUBSTITUTE(Tablica1[[#This Row],[Kod]]," ",""))=0,Tablica1[[#This Row],[Kod]],TRIM(RIGHT(SUBSTITUTE(Tablica1[[#This Row],[Kod]]," ",REPT(" ",30)),30)))</f>
        <v>023906</v>
      </c>
    </row>
    <row r="4448" spans="1:10" ht="15">
      <c r="A4448" s="1" t="s">
        <v>4385</v>
      </c>
      <c r="B4448" s="1" t="s">
        <v>11420</v>
      </c>
      <c r="C4448">
        <v>62</v>
      </c>
      <c r="D4448">
        <v>55</v>
      </c>
      <c r="E4448">
        <f>LEN(Tablica1[[#This Row],[Kod]])-LEN(SUBSTITUTE(Tablica1[[#This Row],[Kod]]," ",""))</f>
        <v>2</v>
      </c>
      <c r="F4448">
        <v>4447</v>
      </c>
      <c r="G4448" t="str">
        <f>IF(IF(LEN(Tablica1[[#This Row],[Kod]])-LEN(SUBSTITUTE(Tablica1[[#This Row],[Kod]]," ",""))=0,Tablica1[[#This Row],[Naziv]],"")="",G4447,IF(LEN(Tablica1[[#This Row],[Kod]])-LEN(SUBSTITUTE(Tablica1[[#This Row],[Kod]]," ",""))=0,Tablica1[[#This Row],[Naziv]],""))</f>
        <v xml:space="preserve"> Sisačko-moslavačka</v>
      </c>
      <c r="H4448" t="str">
        <f>IF(LEN(Tablica1[[#This Row],[Kod]])-LEN(SUBSTITUTE(Tablica1[[#This Row],[Kod]]," ",""))=1,UPPER(Tablica1[[#This Row],[Naziv]]),IF(LEN(Tablica1[[#This Row],[Kod]])-LEN(SUBSTITUTE(Tablica1[[#This Row],[Kod]]," ",""))=2,H4447,""))</f>
        <v xml:space="preserve"> DVOR</v>
      </c>
      <c r="I4448" s="3" t="str">
        <f>IF(LEN(Tablica1[[#This Row],[Kod]])-LEN(SUBSTITUTE(Tablica1[[#This Row],[Kod]]," ",""))=2,Tablica1[[#This Row],[Naziv]],"")</f>
        <v xml:space="preserve"> Javnica</v>
      </c>
      <c r="J4448" s="3" t="str">
        <f>IF(LEN(Tablica1[[#This Row],[Kod]])-LEN(SUBSTITUTE(Tablica1[[#This Row],[Kod]]," ",""))=0,Tablica1[[#This Row],[Kod]],TRIM(RIGHT(SUBSTITUTE(Tablica1[[#This Row],[Kod]]," ",REPT(" ",30)),30)))</f>
        <v>025941</v>
      </c>
    </row>
    <row r="4449" spans="1:10" ht="15">
      <c r="A4449" s="1" t="s">
        <v>4386</v>
      </c>
      <c r="B4449" s="1" t="s">
        <v>11421</v>
      </c>
      <c r="C4449">
        <v>116</v>
      </c>
      <c r="D4449">
        <v>114</v>
      </c>
      <c r="E4449">
        <f>LEN(Tablica1[[#This Row],[Kod]])-LEN(SUBSTITUTE(Tablica1[[#This Row],[Kod]]," ",""))</f>
        <v>2</v>
      </c>
      <c r="F4449">
        <v>4448</v>
      </c>
      <c r="G4449" t="str">
        <f>IF(IF(LEN(Tablica1[[#This Row],[Kod]])-LEN(SUBSTITUTE(Tablica1[[#This Row],[Kod]]," ",""))=0,Tablica1[[#This Row],[Naziv]],"")="",G4448,IF(LEN(Tablica1[[#This Row],[Kod]])-LEN(SUBSTITUTE(Tablica1[[#This Row],[Kod]]," ",""))=0,Tablica1[[#This Row],[Naziv]],""))</f>
        <v xml:space="preserve"> Sisačko-moslavačka</v>
      </c>
      <c r="H4449" t="str">
        <f>IF(LEN(Tablica1[[#This Row],[Kod]])-LEN(SUBSTITUTE(Tablica1[[#This Row],[Kod]]," ",""))=1,UPPER(Tablica1[[#This Row],[Naziv]]),IF(LEN(Tablica1[[#This Row],[Kod]])-LEN(SUBSTITUTE(Tablica1[[#This Row],[Kod]]," ",""))=2,H4448,""))</f>
        <v xml:space="preserve"> DVOR</v>
      </c>
      <c r="I4449" s="3" t="str">
        <f>IF(LEN(Tablica1[[#This Row],[Kod]])-LEN(SUBSTITUTE(Tablica1[[#This Row],[Kod]]," ",""))=2,Tablica1[[#This Row],[Naziv]],"")</f>
        <v xml:space="preserve"> Javornik</v>
      </c>
      <c r="J4449" s="3" t="str">
        <f>IF(LEN(Tablica1[[#This Row],[Kod]])-LEN(SUBSTITUTE(Tablica1[[#This Row],[Kod]]," ",""))=0,Tablica1[[#This Row],[Kod]],TRIM(RIGHT(SUBSTITUTE(Tablica1[[#This Row],[Kod]]," ",REPT(" ",30)),30)))</f>
        <v>025992</v>
      </c>
    </row>
    <row r="4450" spans="1:10" ht="15">
      <c r="A4450" s="1" t="s">
        <v>4387</v>
      </c>
      <c r="B4450" s="1" t="s">
        <v>11422</v>
      </c>
      <c r="C4450">
        <v>29</v>
      </c>
      <c r="D4450">
        <v>25</v>
      </c>
      <c r="E4450">
        <f>LEN(Tablica1[[#This Row],[Kod]])-LEN(SUBSTITUTE(Tablica1[[#This Row],[Kod]]," ",""))</f>
        <v>2</v>
      </c>
      <c r="F4450">
        <v>4449</v>
      </c>
      <c r="G4450" t="str">
        <f>IF(IF(LEN(Tablica1[[#This Row],[Kod]])-LEN(SUBSTITUTE(Tablica1[[#This Row],[Kod]]," ",""))=0,Tablica1[[#This Row],[Naziv]],"")="",G4449,IF(LEN(Tablica1[[#This Row],[Kod]])-LEN(SUBSTITUTE(Tablica1[[#This Row],[Kod]]," ",""))=0,Tablica1[[#This Row],[Naziv]],""))</f>
        <v xml:space="preserve"> Sisačko-moslavačka</v>
      </c>
      <c r="H4450" t="str">
        <f>IF(LEN(Tablica1[[#This Row],[Kod]])-LEN(SUBSTITUTE(Tablica1[[#This Row],[Kod]]," ",""))=1,UPPER(Tablica1[[#This Row],[Naziv]]),IF(LEN(Tablica1[[#This Row],[Kod]])-LEN(SUBSTITUTE(Tablica1[[#This Row],[Kod]]," ",""))=2,H4449,""))</f>
        <v xml:space="preserve"> DVOR</v>
      </c>
      <c r="I4450" s="3" t="str">
        <f>IF(LEN(Tablica1[[#This Row],[Kod]])-LEN(SUBSTITUTE(Tablica1[[#This Row],[Kod]]," ",""))=2,Tablica1[[#This Row],[Naziv]],"")</f>
        <v xml:space="preserve"> Jovac</v>
      </c>
      <c r="J4450" s="3" t="str">
        <f>IF(LEN(Tablica1[[#This Row],[Kod]])-LEN(SUBSTITUTE(Tablica1[[#This Row],[Kod]]," ",""))=0,Tablica1[[#This Row],[Kod]],TRIM(RIGHT(SUBSTITUTE(Tablica1[[#This Row],[Kod]]," ",REPT(" ",30)),30)))</f>
        <v>026581</v>
      </c>
    </row>
    <row r="4451" spans="1:10" ht="15">
      <c r="A4451" s="1" t="s">
        <v>4388</v>
      </c>
      <c r="B4451" s="1" t="s">
        <v>11423</v>
      </c>
      <c r="C4451">
        <v>79</v>
      </c>
      <c r="D4451">
        <v>78</v>
      </c>
      <c r="E4451">
        <f>LEN(Tablica1[[#This Row],[Kod]])-LEN(SUBSTITUTE(Tablica1[[#This Row],[Kod]]," ",""))</f>
        <v>2</v>
      </c>
      <c r="F4451">
        <v>4450</v>
      </c>
      <c r="G4451" t="str">
        <f>IF(IF(LEN(Tablica1[[#This Row],[Kod]])-LEN(SUBSTITUTE(Tablica1[[#This Row],[Kod]]," ",""))=0,Tablica1[[#This Row],[Naziv]],"")="",G4450,IF(LEN(Tablica1[[#This Row],[Kod]])-LEN(SUBSTITUTE(Tablica1[[#This Row],[Kod]]," ",""))=0,Tablica1[[#This Row],[Naziv]],""))</f>
        <v xml:space="preserve"> Sisačko-moslavačka</v>
      </c>
      <c r="H4451" t="str">
        <f>IF(LEN(Tablica1[[#This Row],[Kod]])-LEN(SUBSTITUTE(Tablica1[[#This Row],[Kod]]," ",""))=1,UPPER(Tablica1[[#This Row],[Naziv]]),IF(LEN(Tablica1[[#This Row],[Kod]])-LEN(SUBSTITUTE(Tablica1[[#This Row],[Kod]]," ",""))=2,H4450,""))</f>
        <v xml:space="preserve"> DVOR</v>
      </c>
      <c r="I4451" s="3" t="str">
        <f>IF(LEN(Tablica1[[#This Row],[Kod]])-LEN(SUBSTITUTE(Tablica1[[#This Row],[Kod]]," ",""))=2,Tablica1[[#This Row],[Naziv]],"")</f>
        <v xml:space="preserve"> Kepčije</v>
      </c>
      <c r="J4451" s="3" t="str">
        <f>IF(LEN(Tablica1[[#This Row],[Kod]])-LEN(SUBSTITUTE(Tablica1[[#This Row],[Kod]]," ",""))=0,Tablica1[[#This Row],[Kod]],TRIM(RIGHT(SUBSTITUTE(Tablica1[[#This Row],[Kod]]," ",REPT(" ",30)),30)))</f>
        <v>028304</v>
      </c>
    </row>
    <row r="4452" spans="1:10" ht="15">
      <c r="A4452" s="1" t="s">
        <v>4389</v>
      </c>
      <c r="B4452" s="1" t="s">
        <v>11424</v>
      </c>
      <c r="C4452" s="2" t="s">
        <v>2</v>
      </c>
      <c r="D4452" s="2" t="s">
        <v>2</v>
      </c>
      <c r="E4452">
        <f>LEN(Tablica1[[#This Row],[Kod]])-LEN(SUBSTITUTE(Tablica1[[#This Row],[Kod]]," ",""))</f>
        <v>2</v>
      </c>
      <c r="F4452">
        <v>4451</v>
      </c>
      <c r="G4452" t="str">
        <f>IF(IF(LEN(Tablica1[[#This Row],[Kod]])-LEN(SUBSTITUTE(Tablica1[[#This Row],[Kod]]," ",""))=0,Tablica1[[#This Row],[Naziv]],"")="",G4451,IF(LEN(Tablica1[[#This Row],[Kod]])-LEN(SUBSTITUTE(Tablica1[[#This Row],[Kod]]," ",""))=0,Tablica1[[#This Row],[Naziv]],""))</f>
        <v xml:space="preserve"> Sisačko-moslavačka</v>
      </c>
      <c r="H4452" t="str">
        <f>IF(LEN(Tablica1[[#This Row],[Kod]])-LEN(SUBSTITUTE(Tablica1[[#This Row],[Kod]]," ",""))=1,UPPER(Tablica1[[#This Row],[Naziv]]),IF(LEN(Tablica1[[#This Row],[Kod]])-LEN(SUBSTITUTE(Tablica1[[#This Row],[Kod]]," ",""))=2,H4451,""))</f>
        <v xml:space="preserve"> DVOR</v>
      </c>
      <c r="I4452" s="3" t="str">
        <f>IF(LEN(Tablica1[[#This Row],[Kod]])-LEN(SUBSTITUTE(Tablica1[[#This Row],[Kod]]," ",""))=2,Tablica1[[#This Row],[Naziv]],"")</f>
        <v xml:space="preserve"> Kobiljak</v>
      </c>
      <c r="J4452" s="3" t="str">
        <f>IF(LEN(Tablica1[[#This Row],[Kod]])-LEN(SUBSTITUTE(Tablica1[[#This Row],[Kod]]," ",""))=0,Tablica1[[#This Row],[Kod]],TRIM(RIGHT(SUBSTITUTE(Tablica1[[#This Row],[Kod]]," ",REPT(" ",30)),30)))</f>
        <v>029394</v>
      </c>
    </row>
    <row r="4453" spans="1:10" ht="15">
      <c r="A4453" s="1" t="s">
        <v>4390</v>
      </c>
      <c r="B4453" s="1" t="s">
        <v>11425</v>
      </c>
      <c r="C4453">
        <v>14</v>
      </c>
      <c r="D4453">
        <v>14</v>
      </c>
      <c r="E4453">
        <f>LEN(Tablica1[[#This Row],[Kod]])-LEN(SUBSTITUTE(Tablica1[[#This Row],[Kod]]," ",""))</f>
        <v>2</v>
      </c>
      <c r="F4453">
        <v>4452</v>
      </c>
      <c r="G4453" t="str">
        <f>IF(IF(LEN(Tablica1[[#This Row],[Kod]])-LEN(SUBSTITUTE(Tablica1[[#This Row],[Kod]]," ",""))=0,Tablica1[[#This Row],[Naziv]],"")="",G4452,IF(LEN(Tablica1[[#This Row],[Kod]])-LEN(SUBSTITUTE(Tablica1[[#This Row],[Kod]]," ",""))=0,Tablica1[[#This Row],[Naziv]],""))</f>
        <v xml:space="preserve"> Sisačko-moslavačka</v>
      </c>
      <c r="H4453" t="str">
        <f>IF(LEN(Tablica1[[#This Row],[Kod]])-LEN(SUBSTITUTE(Tablica1[[#This Row],[Kod]]," ",""))=1,UPPER(Tablica1[[#This Row],[Naziv]]),IF(LEN(Tablica1[[#This Row],[Kod]])-LEN(SUBSTITUTE(Tablica1[[#This Row],[Kod]]," ",""))=2,H4452,""))</f>
        <v xml:space="preserve"> DVOR</v>
      </c>
      <c r="I4453" s="3" t="str">
        <f>IF(LEN(Tablica1[[#This Row],[Kod]])-LEN(SUBSTITUTE(Tablica1[[#This Row],[Kod]]," ",""))=2,Tablica1[[#This Row],[Naziv]],"")</f>
        <v xml:space="preserve"> Komora</v>
      </c>
      <c r="J4453" s="3" t="str">
        <f>IF(LEN(Tablica1[[#This Row],[Kod]])-LEN(SUBSTITUTE(Tablica1[[#This Row],[Kod]]," ",""))=0,Tablica1[[#This Row],[Kod]],TRIM(RIGHT(SUBSTITUTE(Tablica1[[#This Row],[Kod]]," ",REPT(" ",30)),30)))</f>
        <v>029858</v>
      </c>
    </row>
    <row r="4454" spans="1:10" ht="15">
      <c r="A4454" s="1" t="s">
        <v>4391</v>
      </c>
      <c r="B4454" s="1" t="s">
        <v>11426</v>
      </c>
      <c r="C4454">
        <v>36</v>
      </c>
      <c r="D4454">
        <v>35</v>
      </c>
      <c r="E4454">
        <f>LEN(Tablica1[[#This Row],[Kod]])-LEN(SUBSTITUTE(Tablica1[[#This Row],[Kod]]," ",""))</f>
        <v>2</v>
      </c>
      <c r="F4454">
        <v>4453</v>
      </c>
      <c r="G4454" t="str">
        <f>IF(IF(LEN(Tablica1[[#This Row],[Kod]])-LEN(SUBSTITUTE(Tablica1[[#This Row],[Kod]]," ",""))=0,Tablica1[[#This Row],[Naziv]],"")="",G4453,IF(LEN(Tablica1[[#This Row],[Kod]])-LEN(SUBSTITUTE(Tablica1[[#This Row],[Kod]]," ",""))=0,Tablica1[[#This Row],[Naziv]],""))</f>
        <v xml:space="preserve"> Sisačko-moslavačka</v>
      </c>
      <c r="H4454" t="str">
        <f>IF(LEN(Tablica1[[#This Row],[Kod]])-LEN(SUBSTITUTE(Tablica1[[#This Row],[Kod]]," ",""))=1,UPPER(Tablica1[[#This Row],[Naziv]]),IF(LEN(Tablica1[[#This Row],[Kod]])-LEN(SUBSTITUTE(Tablica1[[#This Row],[Kod]]," ",""))=2,H4453,""))</f>
        <v xml:space="preserve"> DVOR</v>
      </c>
      <c r="I4454" s="3" t="str">
        <f>IF(LEN(Tablica1[[#This Row],[Kod]])-LEN(SUBSTITUTE(Tablica1[[#This Row],[Kod]]," ",""))=2,Tablica1[[#This Row],[Naziv]],"")</f>
        <v xml:space="preserve"> Kosna</v>
      </c>
      <c r="J4454" s="3" t="str">
        <f>IF(LEN(Tablica1[[#This Row],[Kod]])-LEN(SUBSTITUTE(Tablica1[[#This Row],[Kod]]," ",""))=0,Tablica1[[#This Row],[Kod]],TRIM(RIGHT(SUBSTITUTE(Tablica1[[#This Row],[Kod]]," ",REPT(" ",30)),30)))</f>
        <v>030660</v>
      </c>
    </row>
    <row r="4455" spans="1:10" ht="15">
      <c r="A4455" s="1" t="s">
        <v>4392</v>
      </c>
      <c r="B4455" s="1" t="s">
        <v>11427</v>
      </c>
      <c r="C4455">
        <v>3</v>
      </c>
      <c r="D4455">
        <v>3</v>
      </c>
      <c r="E4455">
        <f>LEN(Tablica1[[#This Row],[Kod]])-LEN(SUBSTITUTE(Tablica1[[#This Row],[Kod]]," ",""))</f>
        <v>2</v>
      </c>
      <c r="F4455">
        <v>4454</v>
      </c>
      <c r="G4455" t="str">
        <f>IF(IF(LEN(Tablica1[[#This Row],[Kod]])-LEN(SUBSTITUTE(Tablica1[[#This Row],[Kod]]," ",""))=0,Tablica1[[#This Row],[Naziv]],"")="",G4454,IF(LEN(Tablica1[[#This Row],[Kod]])-LEN(SUBSTITUTE(Tablica1[[#This Row],[Kod]]," ",""))=0,Tablica1[[#This Row],[Naziv]],""))</f>
        <v xml:space="preserve"> Sisačko-moslavačka</v>
      </c>
      <c r="H4455" t="str">
        <f>IF(LEN(Tablica1[[#This Row],[Kod]])-LEN(SUBSTITUTE(Tablica1[[#This Row],[Kod]]," ",""))=1,UPPER(Tablica1[[#This Row],[Naziv]]),IF(LEN(Tablica1[[#This Row],[Kod]])-LEN(SUBSTITUTE(Tablica1[[#This Row],[Kod]]," ",""))=2,H4454,""))</f>
        <v xml:space="preserve"> DVOR</v>
      </c>
      <c r="I4455" s="3" t="str">
        <f>IF(LEN(Tablica1[[#This Row],[Kod]])-LEN(SUBSTITUTE(Tablica1[[#This Row],[Kod]]," ",""))=2,Tablica1[[#This Row],[Naziv]],"")</f>
        <v xml:space="preserve"> Kotarani</v>
      </c>
      <c r="J4455" s="3" t="str">
        <f>IF(LEN(Tablica1[[#This Row],[Kod]])-LEN(SUBSTITUTE(Tablica1[[#This Row],[Kod]]," ",""))=0,Tablica1[[#This Row],[Kod]],TRIM(RIGHT(SUBSTITUTE(Tablica1[[#This Row],[Kod]]," ",REPT(" ",30)),30)))</f>
        <v>030988</v>
      </c>
    </row>
    <row r="4456" spans="1:10" ht="15">
      <c r="A4456" s="1" t="s">
        <v>4393</v>
      </c>
      <c r="B4456" s="1" t="s">
        <v>11428</v>
      </c>
      <c r="C4456">
        <v>76</v>
      </c>
      <c r="D4456">
        <v>70</v>
      </c>
      <c r="E4456">
        <f>LEN(Tablica1[[#This Row],[Kod]])-LEN(SUBSTITUTE(Tablica1[[#This Row],[Kod]]," ",""))</f>
        <v>2</v>
      </c>
      <c r="F4456">
        <v>4455</v>
      </c>
      <c r="G4456" t="str">
        <f>IF(IF(LEN(Tablica1[[#This Row],[Kod]])-LEN(SUBSTITUTE(Tablica1[[#This Row],[Kod]]," ",""))=0,Tablica1[[#This Row],[Naziv]],"")="",G4455,IF(LEN(Tablica1[[#This Row],[Kod]])-LEN(SUBSTITUTE(Tablica1[[#This Row],[Kod]]," ",""))=0,Tablica1[[#This Row],[Naziv]],""))</f>
        <v xml:space="preserve"> Sisačko-moslavačka</v>
      </c>
      <c r="H4456" t="str">
        <f>IF(LEN(Tablica1[[#This Row],[Kod]])-LEN(SUBSTITUTE(Tablica1[[#This Row],[Kod]]," ",""))=1,UPPER(Tablica1[[#This Row],[Naziv]]),IF(LEN(Tablica1[[#This Row],[Kod]])-LEN(SUBSTITUTE(Tablica1[[#This Row],[Kod]]," ",""))=2,H4455,""))</f>
        <v xml:space="preserve"> DVOR</v>
      </c>
      <c r="I4456" s="3" t="str">
        <f>IF(LEN(Tablica1[[#This Row],[Kod]])-LEN(SUBSTITUTE(Tablica1[[#This Row],[Kod]]," ",""))=2,Tablica1[[#This Row],[Naziv]],"")</f>
        <v xml:space="preserve"> Kozibrod</v>
      </c>
      <c r="J4456" s="3" t="str">
        <f>IF(LEN(Tablica1[[#This Row],[Kod]])-LEN(SUBSTITUTE(Tablica1[[#This Row],[Kod]]," ",""))=0,Tablica1[[#This Row],[Kod]],TRIM(RIGHT(SUBSTITUTE(Tablica1[[#This Row],[Kod]]," ",REPT(" ",30)),30)))</f>
        <v>031232</v>
      </c>
    </row>
    <row r="4457" spans="1:10" ht="15">
      <c r="A4457" s="1" t="s">
        <v>4394</v>
      </c>
      <c r="B4457" s="1" t="s">
        <v>11429</v>
      </c>
      <c r="C4457">
        <v>108</v>
      </c>
      <c r="D4457">
        <v>104</v>
      </c>
      <c r="E4457">
        <f>LEN(Tablica1[[#This Row],[Kod]])-LEN(SUBSTITUTE(Tablica1[[#This Row],[Kod]]," ",""))</f>
        <v>2</v>
      </c>
      <c r="F4457">
        <v>4456</v>
      </c>
      <c r="G4457" t="str">
        <f>IF(IF(LEN(Tablica1[[#This Row],[Kod]])-LEN(SUBSTITUTE(Tablica1[[#This Row],[Kod]]," ",""))=0,Tablica1[[#This Row],[Naziv]],"")="",G4456,IF(LEN(Tablica1[[#This Row],[Kod]])-LEN(SUBSTITUTE(Tablica1[[#This Row],[Kod]]," ",""))=0,Tablica1[[#This Row],[Naziv]],""))</f>
        <v xml:space="preserve"> Sisačko-moslavačka</v>
      </c>
      <c r="H4457" t="str">
        <f>IF(LEN(Tablica1[[#This Row],[Kod]])-LEN(SUBSTITUTE(Tablica1[[#This Row],[Kod]]," ",""))=1,UPPER(Tablica1[[#This Row],[Naziv]]),IF(LEN(Tablica1[[#This Row],[Kod]])-LEN(SUBSTITUTE(Tablica1[[#This Row],[Kod]]," ",""))=2,H4456,""))</f>
        <v xml:space="preserve"> DVOR</v>
      </c>
      <c r="I4457" s="3" t="str">
        <f>IF(LEN(Tablica1[[#This Row],[Kod]])-LEN(SUBSTITUTE(Tablica1[[#This Row],[Kod]]," ",""))=2,Tablica1[[#This Row],[Naziv]],"")</f>
        <v xml:space="preserve"> Kuljani</v>
      </c>
      <c r="J4457" s="3" t="str">
        <f>IF(LEN(Tablica1[[#This Row],[Kod]])-LEN(SUBSTITUTE(Tablica1[[#This Row],[Kod]]," ",""))=0,Tablica1[[#This Row],[Kod]],TRIM(RIGHT(SUBSTITUTE(Tablica1[[#This Row],[Kod]]," ",REPT(" ",30)),30)))</f>
        <v>033375</v>
      </c>
    </row>
    <row r="4458" spans="1:10" ht="15">
      <c r="A4458" s="1" t="s">
        <v>4395</v>
      </c>
      <c r="B4458" s="1" t="s">
        <v>11430</v>
      </c>
      <c r="C4458">
        <v>45</v>
      </c>
      <c r="D4458">
        <v>42</v>
      </c>
      <c r="E4458">
        <f>LEN(Tablica1[[#This Row],[Kod]])-LEN(SUBSTITUTE(Tablica1[[#This Row],[Kod]]," ",""))</f>
        <v>2</v>
      </c>
      <c r="F4458">
        <v>4457</v>
      </c>
      <c r="G4458" t="str">
        <f>IF(IF(LEN(Tablica1[[#This Row],[Kod]])-LEN(SUBSTITUTE(Tablica1[[#This Row],[Kod]]," ",""))=0,Tablica1[[#This Row],[Naziv]],"")="",G4457,IF(LEN(Tablica1[[#This Row],[Kod]])-LEN(SUBSTITUTE(Tablica1[[#This Row],[Kod]]," ",""))=0,Tablica1[[#This Row],[Naziv]],""))</f>
        <v xml:space="preserve"> Sisačko-moslavačka</v>
      </c>
      <c r="H4458" t="str">
        <f>IF(LEN(Tablica1[[#This Row],[Kod]])-LEN(SUBSTITUTE(Tablica1[[#This Row],[Kod]]," ",""))=1,UPPER(Tablica1[[#This Row],[Naziv]]),IF(LEN(Tablica1[[#This Row],[Kod]])-LEN(SUBSTITUTE(Tablica1[[#This Row],[Kod]]," ",""))=2,H4457,""))</f>
        <v xml:space="preserve"> DVOR</v>
      </c>
      <c r="I4458" s="3" t="str">
        <f>IF(LEN(Tablica1[[#This Row],[Kod]])-LEN(SUBSTITUTE(Tablica1[[#This Row],[Kod]]," ",""))=2,Tablica1[[#This Row],[Naziv]],"")</f>
        <v xml:space="preserve"> Lotine</v>
      </c>
      <c r="J4458" s="3" t="str">
        <f>IF(LEN(Tablica1[[#This Row],[Kod]])-LEN(SUBSTITUTE(Tablica1[[#This Row],[Kod]]," ",""))=0,Tablica1[[#This Row],[Kod]],TRIM(RIGHT(SUBSTITUTE(Tablica1[[#This Row],[Kod]]," ",REPT(" ",30)),30)))</f>
        <v>035998</v>
      </c>
    </row>
    <row r="4459" spans="1:10" ht="15">
      <c r="A4459" s="1" t="s">
        <v>4396</v>
      </c>
      <c r="B4459" s="1" t="s">
        <v>11431</v>
      </c>
      <c r="C4459">
        <v>61</v>
      </c>
      <c r="D4459">
        <v>60</v>
      </c>
      <c r="E4459">
        <f>LEN(Tablica1[[#This Row],[Kod]])-LEN(SUBSTITUTE(Tablica1[[#This Row],[Kod]]," ",""))</f>
        <v>2</v>
      </c>
      <c r="F4459">
        <v>4458</v>
      </c>
      <c r="G4459" t="str">
        <f>IF(IF(LEN(Tablica1[[#This Row],[Kod]])-LEN(SUBSTITUTE(Tablica1[[#This Row],[Kod]]," ",""))=0,Tablica1[[#This Row],[Naziv]],"")="",G4458,IF(LEN(Tablica1[[#This Row],[Kod]])-LEN(SUBSTITUTE(Tablica1[[#This Row],[Kod]]," ",""))=0,Tablica1[[#This Row],[Naziv]],""))</f>
        <v xml:space="preserve"> Sisačko-moslavačka</v>
      </c>
      <c r="H4459" t="str">
        <f>IF(LEN(Tablica1[[#This Row],[Kod]])-LEN(SUBSTITUTE(Tablica1[[#This Row],[Kod]]," ",""))=1,UPPER(Tablica1[[#This Row],[Naziv]]),IF(LEN(Tablica1[[#This Row],[Kod]])-LEN(SUBSTITUTE(Tablica1[[#This Row],[Kod]]," ",""))=2,H4458,""))</f>
        <v xml:space="preserve"> DVOR</v>
      </c>
      <c r="I4459" s="3" t="str">
        <f>IF(LEN(Tablica1[[#This Row],[Kod]])-LEN(SUBSTITUTE(Tablica1[[#This Row],[Kod]]," ",""))=2,Tablica1[[#This Row],[Naziv]],"")</f>
        <v xml:space="preserve"> Ljeskovac</v>
      </c>
      <c r="J4459" s="3" t="str">
        <f>IF(LEN(Tablica1[[#This Row],[Kod]])-LEN(SUBSTITUTE(Tablica1[[#This Row],[Kod]]," ",""))=0,Tablica1[[#This Row],[Kod]],TRIM(RIGHT(SUBSTITUTE(Tablica1[[#This Row],[Kod]]," ",REPT(" ",30)),30)))</f>
        <v>037052</v>
      </c>
    </row>
    <row r="4460" spans="1:10" ht="15">
      <c r="A4460" s="1" t="s">
        <v>4397</v>
      </c>
      <c r="B4460" s="1" t="s">
        <v>11432</v>
      </c>
      <c r="C4460">
        <v>103</v>
      </c>
      <c r="D4460">
        <v>100</v>
      </c>
      <c r="E4460">
        <f>LEN(Tablica1[[#This Row],[Kod]])-LEN(SUBSTITUTE(Tablica1[[#This Row],[Kod]]," ",""))</f>
        <v>2</v>
      </c>
      <c r="F4460">
        <v>4459</v>
      </c>
      <c r="G4460" t="str">
        <f>IF(IF(LEN(Tablica1[[#This Row],[Kod]])-LEN(SUBSTITUTE(Tablica1[[#This Row],[Kod]]," ",""))=0,Tablica1[[#This Row],[Naziv]],"")="",G4459,IF(LEN(Tablica1[[#This Row],[Kod]])-LEN(SUBSTITUTE(Tablica1[[#This Row],[Kod]]," ",""))=0,Tablica1[[#This Row],[Naziv]],""))</f>
        <v xml:space="preserve"> Sisačko-moslavačka</v>
      </c>
      <c r="H4460" t="str">
        <f>IF(LEN(Tablica1[[#This Row],[Kod]])-LEN(SUBSTITUTE(Tablica1[[#This Row],[Kod]]," ",""))=1,UPPER(Tablica1[[#This Row],[Naziv]]),IF(LEN(Tablica1[[#This Row],[Kod]])-LEN(SUBSTITUTE(Tablica1[[#This Row],[Kod]]," ",""))=2,H4459,""))</f>
        <v xml:space="preserve"> DVOR</v>
      </c>
      <c r="I4460" s="3" t="str">
        <f>IF(LEN(Tablica1[[#This Row],[Kod]])-LEN(SUBSTITUTE(Tablica1[[#This Row],[Kod]]," ",""))=2,Tablica1[[#This Row],[Naziv]],"")</f>
        <v xml:space="preserve"> Ljubina</v>
      </c>
      <c r="J4460" s="3" t="str">
        <f>IF(LEN(Tablica1[[#This Row],[Kod]])-LEN(SUBSTITUTE(Tablica1[[#This Row],[Kod]]," ",""))=0,Tablica1[[#This Row],[Kod]],TRIM(RIGHT(SUBSTITUTE(Tablica1[[#This Row],[Kod]]," ",REPT(" ",30)),30)))</f>
        <v>037141</v>
      </c>
    </row>
    <row r="4461" spans="1:10" ht="15">
      <c r="A4461" s="1" t="s">
        <v>4398</v>
      </c>
      <c r="B4461" s="1" t="s">
        <v>11433</v>
      </c>
      <c r="C4461">
        <v>13</v>
      </c>
      <c r="D4461">
        <v>11</v>
      </c>
      <c r="E4461">
        <f>LEN(Tablica1[[#This Row],[Kod]])-LEN(SUBSTITUTE(Tablica1[[#This Row],[Kod]]," ",""))</f>
        <v>2</v>
      </c>
      <c r="F4461">
        <v>4460</v>
      </c>
      <c r="G4461" t="str">
        <f>IF(IF(LEN(Tablica1[[#This Row],[Kod]])-LEN(SUBSTITUTE(Tablica1[[#This Row],[Kod]]," ",""))=0,Tablica1[[#This Row],[Naziv]],"")="",G4460,IF(LEN(Tablica1[[#This Row],[Kod]])-LEN(SUBSTITUTE(Tablica1[[#This Row],[Kod]]," ",""))=0,Tablica1[[#This Row],[Naziv]],""))</f>
        <v xml:space="preserve"> Sisačko-moslavačka</v>
      </c>
      <c r="H4461" t="str">
        <f>IF(LEN(Tablica1[[#This Row],[Kod]])-LEN(SUBSTITUTE(Tablica1[[#This Row],[Kod]]," ",""))=1,UPPER(Tablica1[[#This Row],[Naziv]]),IF(LEN(Tablica1[[#This Row],[Kod]])-LEN(SUBSTITUTE(Tablica1[[#This Row],[Kod]]," ",""))=2,H4460,""))</f>
        <v xml:space="preserve"> DVOR</v>
      </c>
      <c r="I4461" s="3" t="str">
        <f>IF(LEN(Tablica1[[#This Row],[Kod]])-LEN(SUBSTITUTE(Tablica1[[#This Row],[Kod]]," ",""))=2,Tablica1[[#This Row],[Naziv]],"")</f>
        <v xml:space="preserve"> Majdan</v>
      </c>
      <c r="J4461" s="3" t="str">
        <f>IF(LEN(Tablica1[[#This Row],[Kod]])-LEN(SUBSTITUTE(Tablica1[[#This Row],[Kod]]," ",""))=0,Tablica1[[#This Row],[Kod]],TRIM(RIGHT(SUBSTITUTE(Tablica1[[#This Row],[Kod]]," ",REPT(" ",30)),30)))</f>
        <v>037478</v>
      </c>
    </row>
    <row r="4462" spans="1:10" ht="15">
      <c r="A4462" s="1" t="s">
        <v>4399</v>
      </c>
      <c r="B4462" s="1" t="s">
        <v>11434</v>
      </c>
      <c r="C4462">
        <v>728</v>
      </c>
      <c r="D4462">
        <v>707</v>
      </c>
      <c r="E4462">
        <f>LEN(Tablica1[[#This Row],[Kod]])-LEN(SUBSTITUTE(Tablica1[[#This Row],[Kod]]," ",""))</f>
        <v>2</v>
      </c>
      <c r="F4462">
        <v>4461</v>
      </c>
      <c r="G4462" t="str">
        <f>IF(IF(LEN(Tablica1[[#This Row],[Kod]])-LEN(SUBSTITUTE(Tablica1[[#This Row],[Kod]]," ",""))=0,Tablica1[[#This Row],[Naziv]],"")="",G4461,IF(LEN(Tablica1[[#This Row],[Kod]])-LEN(SUBSTITUTE(Tablica1[[#This Row],[Kod]]," ",""))=0,Tablica1[[#This Row],[Naziv]],""))</f>
        <v xml:space="preserve"> Sisačko-moslavačka</v>
      </c>
      <c r="H4462" t="str">
        <f>IF(LEN(Tablica1[[#This Row],[Kod]])-LEN(SUBSTITUTE(Tablica1[[#This Row],[Kod]]," ",""))=1,UPPER(Tablica1[[#This Row],[Naziv]]),IF(LEN(Tablica1[[#This Row],[Kod]])-LEN(SUBSTITUTE(Tablica1[[#This Row],[Kod]]," ",""))=2,H4461,""))</f>
        <v xml:space="preserve"> DVOR</v>
      </c>
      <c r="I4462" s="3" t="str">
        <f>IF(LEN(Tablica1[[#This Row],[Kod]])-LEN(SUBSTITUTE(Tablica1[[#This Row],[Kod]]," ",""))=2,Tablica1[[#This Row],[Naziv]],"")</f>
        <v xml:space="preserve"> Matijevići</v>
      </c>
      <c r="J4462" s="3" t="str">
        <f>IF(LEN(Tablica1[[#This Row],[Kod]])-LEN(SUBSTITUTE(Tablica1[[#This Row],[Kod]]," ",""))=0,Tablica1[[#This Row],[Kod]],TRIM(RIGHT(SUBSTITUTE(Tablica1[[#This Row],[Kod]]," ",REPT(" ",30)),30)))</f>
        <v>040053</v>
      </c>
    </row>
    <row r="4463" spans="1:10" ht="15">
      <c r="A4463" s="1" t="s">
        <v>4400</v>
      </c>
      <c r="B4463" s="1" t="s">
        <v>11435</v>
      </c>
      <c r="C4463">
        <v>8</v>
      </c>
      <c r="D4463">
        <v>5</v>
      </c>
      <c r="E4463">
        <f>LEN(Tablica1[[#This Row],[Kod]])-LEN(SUBSTITUTE(Tablica1[[#This Row],[Kod]]," ",""))</f>
        <v>2</v>
      </c>
      <c r="F4463">
        <v>4462</v>
      </c>
      <c r="G4463" t="str">
        <f>IF(IF(LEN(Tablica1[[#This Row],[Kod]])-LEN(SUBSTITUTE(Tablica1[[#This Row],[Kod]]," ",""))=0,Tablica1[[#This Row],[Naziv]],"")="",G4462,IF(LEN(Tablica1[[#This Row],[Kod]])-LEN(SUBSTITUTE(Tablica1[[#This Row],[Kod]]," ",""))=0,Tablica1[[#This Row],[Naziv]],""))</f>
        <v xml:space="preserve"> Sisačko-moslavačka</v>
      </c>
      <c r="H4463" t="str">
        <f>IF(LEN(Tablica1[[#This Row],[Kod]])-LEN(SUBSTITUTE(Tablica1[[#This Row],[Kod]]," ",""))=1,UPPER(Tablica1[[#This Row],[Naziv]]),IF(LEN(Tablica1[[#This Row],[Kod]])-LEN(SUBSTITUTE(Tablica1[[#This Row],[Kod]]," ",""))=2,H4462,""))</f>
        <v xml:space="preserve"> DVOR</v>
      </c>
      <c r="I4463" s="3" t="str">
        <f>IF(LEN(Tablica1[[#This Row],[Kod]])-LEN(SUBSTITUTE(Tablica1[[#This Row],[Kod]]," ",""))=2,Tablica1[[#This Row],[Naziv]],"")</f>
        <v xml:space="preserve"> Ostojići</v>
      </c>
      <c r="J4463" s="3" t="str">
        <f>IF(LEN(Tablica1[[#This Row],[Kod]])-LEN(SUBSTITUTE(Tablica1[[#This Row],[Kod]]," ",""))=0,Tablica1[[#This Row],[Kod]],TRIM(RIGHT(SUBSTITUTE(Tablica1[[#This Row],[Kod]]," ",REPT(" ",30)),30)))</f>
        <v>045853</v>
      </c>
    </row>
    <row r="4464" spans="1:10" ht="15">
      <c r="A4464" s="1" t="s">
        <v>4401</v>
      </c>
      <c r="B4464" s="1" t="s">
        <v>11436</v>
      </c>
      <c r="C4464">
        <v>81</v>
      </c>
      <c r="D4464">
        <v>79</v>
      </c>
      <c r="E4464">
        <f>LEN(Tablica1[[#This Row],[Kod]])-LEN(SUBSTITUTE(Tablica1[[#This Row],[Kod]]," ",""))</f>
        <v>2</v>
      </c>
      <c r="F4464">
        <v>4463</v>
      </c>
      <c r="G4464" t="str">
        <f>IF(IF(LEN(Tablica1[[#This Row],[Kod]])-LEN(SUBSTITUTE(Tablica1[[#This Row],[Kod]]," ",""))=0,Tablica1[[#This Row],[Naziv]],"")="",G4463,IF(LEN(Tablica1[[#This Row],[Kod]])-LEN(SUBSTITUTE(Tablica1[[#This Row],[Kod]]," ",""))=0,Tablica1[[#This Row],[Naziv]],""))</f>
        <v xml:space="preserve"> Sisačko-moslavačka</v>
      </c>
      <c r="H4464" t="str">
        <f>IF(LEN(Tablica1[[#This Row],[Kod]])-LEN(SUBSTITUTE(Tablica1[[#This Row],[Kod]]," ",""))=1,UPPER(Tablica1[[#This Row],[Naziv]]),IF(LEN(Tablica1[[#This Row],[Kod]])-LEN(SUBSTITUTE(Tablica1[[#This Row],[Kod]]," ",""))=2,H4463,""))</f>
        <v xml:space="preserve"> DVOR</v>
      </c>
      <c r="I4464" s="3" t="str">
        <f>IF(LEN(Tablica1[[#This Row],[Kod]])-LEN(SUBSTITUTE(Tablica1[[#This Row],[Kod]]," ",""))=2,Tablica1[[#This Row],[Naziv]],"")</f>
        <v xml:space="preserve"> Paukovac</v>
      </c>
      <c r="J4464" s="3" t="str">
        <f>IF(LEN(Tablica1[[#This Row],[Kod]])-LEN(SUBSTITUTE(Tablica1[[#This Row],[Kod]]," ",""))=0,Tablica1[[#This Row],[Kod]],TRIM(RIGHT(SUBSTITUTE(Tablica1[[#This Row],[Kod]]," ",REPT(" ",30)),30)))</f>
        <v>046914</v>
      </c>
    </row>
    <row r="4465" spans="1:10" ht="15">
      <c r="A4465" s="1" t="s">
        <v>4402</v>
      </c>
      <c r="B4465" s="1" t="s">
        <v>11437</v>
      </c>
      <c r="C4465">
        <v>59</v>
      </c>
      <c r="D4465">
        <v>59</v>
      </c>
      <c r="E4465">
        <f>LEN(Tablica1[[#This Row],[Kod]])-LEN(SUBSTITUTE(Tablica1[[#This Row],[Kod]]," ",""))</f>
        <v>2</v>
      </c>
      <c r="F4465">
        <v>4464</v>
      </c>
      <c r="G4465" t="str">
        <f>IF(IF(LEN(Tablica1[[#This Row],[Kod]])-LEN(SUBSTITUTE(Tablica1[[#This Row],[Kod]]," ",""))=0,Tablica1[[#This Row],[Naziv]],"")="",G4464,IF(LEN(Tablica1[[#This Row],[Kod]])-LEN(SUBSTITUTE(Tablica1[[#This Row],[Kod]]," ",""))=0,Tablica1[[#This Row],[Naziv]],""))</f>
        <v xml:space="preserve"> Sisačko-moslavačka</v>
      </c>
      <c r="H4465" t="str">
        <f>IF(LEN(Tablica1[[#This Row],[Kod]])-LEN(SUBSTITUTE(Tablica1[[#This Row],[Kod]]," ",""))=1,UPPER(Tablica1[[#This Row],[Naziv]]),IF(LEN(Tablica1[[#This Row],[Kod]])-LEN(SUBSTITUTE(Tablica1[[#This Row],[Kod]]," ",""))=2,H4464,""))</f>
        <v xml:space="preserve"> DVOR</v>
      </c>
      <c r="I4465" s="3" t="str">
        <f>IF(LEN(Tablica1[[#This Row],[Kod]])-LEN(SUBSTITUTE(Tablica1[[#This Row],[Kod]]," ",""))=2,Tablica1[[#This Row],[Naziv]],"")</f>
        <v xml:space="preserve"> Pedalj</v>
      </c>
      <c r="J4465" s="3" t="str">
        <f>IF(LEN(Tablica1[[#This Row],[Kod]])-LEN(SUBSTITUTE(Tablica1[[#This Row],[Kod]]," ",""))=0,Tablica1[[#This Row],[Kod]],TRIM(RIGHT(SUBSTITUTE(Tablica1[[#This Row],[Kod]]," ",REPT(" ",30)),30)))</f>
        <v>047309</v>
      </c>
    </row>
    <row r="4466" spans="1:10" ht="15">
      <c r="A4466" s="1" t="s">
        <v>4403</v>
      </c>
      <c r="B4466" s="1" t="s">
        <v>10006</v>
      </c>
      <c r="C4466">
        <v>35</v>
      </c>
      <c r="D4466">
        <v>33</v>
      </c>
      <c r="E4466">
        <f>LEN(Tablica1[[#This Row],[Kod]])-LEN(SUBSTITUTE(Tablica1[[#This Row],[Kod]]," ",""))</f>
        <v>2</v>
      </c>
      <c r="F4466">
        <v>4465</v>
      </c>
      <c r="G4466" t="str">
        <f>IF(IF(LEN(Tablica1[[#This Row],[Kod]])-LEN(SUBSTITUTE(Tablica1[[#This Row],[Kod]]," ",""))=0,Tablica1[[#This Row],[Naziv]],"")="",G4465,IF(LEN(Tablica1[[#This Row],[Kod]])-LEN(SUBSTITUTE(Tablica1[[#This Row],[Kod]]," ",""))=0,Tablica1[[#This Row],[Naziv]],""))</f>
        <v xml:space="preserve"> Sisačko-moslavačka</v>
      </c>
      <c r="H4466" t="str">
        <f>IF(LEN(Tablica1[[#This Row],[Kod]])-LEN(SUBSTITUTE(Tablica1[[#This Row],[Kod]]," ",""))=1,UPPER(Tablica1[[#This Row],[Naziv]]),IF(LEN(Tablica1[[#This Row],[Kod]])-LEN(SUBSTITUTE(Tablica1[[#This Row],[Kod]]," ",""))=2,H4465,""))</f>
        <v xml:space="preserve"> DVOR</v>
      </c>
      <c r="I4466" s="3" t="str">
        <f>IF(LEN(Tablica1[[#This Row],[Kod]])-LEN(SUBSTITUTE(Tablica1[[#This Row],[Kod]]," ",""))=2,Tablica1[[#This Row],[Naziv]],"")</f>
        <v xml:space="preserve"> Rogulje</v>
      </c>
      <c r="J4466" s="3" t="str">
        <f>IF(LEN(Tablica1[[#This Row],[Kod]])-LEN(SUBSTITUTE(Tablica1[[#This Row],[Kod]]," ",""))=0,Tablica1[[#This Row],[Kod]],TRIM(RIGHT(SUBSTITUTE(Tablica1[[#This Row],[Kod]]," ",REPT(" ",30)),30)))</f>
        <v>055492</v>
      </c>
    </row>
    <row r="4467" spans="1:10" ht="15">
      <c r="A4467" s="1" t="s">
        <v>4404</v>
      </c>
      <c r="B4467" s="1" t="s">
        <v>11438</v>
      </c>
      <c r="C4467">
        <v>1</v>
      </c>
      <c r="D4467">
        <v>1</v>
      </c>
      <c r="E4467">
        <f>LEN(Tablica1[[#This Row],[Kod]])-LEN(SUBSTITUTE(Tablica1[[#This Row],[Kod]]," ",""))</f>
        <v>2</v>
      </c>
      <c r="F4467">
        <v>4466</v>
      </c>
      <c r="G4467" t="str">
        <f>IF(IF(LEN(Tablica1[[#This Row],[Kod]])-LEN(SUBSTITUTE(Tablica1[[#This Row],[Kod]]," ",""))=0,Tablica1[[#This Row],[Naziv]],"")="",G4466,IF(LEN(Tablica1[[#This Row],[Kod]])-LEN(SUBSTITUTE(Tablica1[[#This Row],[Kod]]," ",""))=0,Tablica1[[#This Row],[Naziv]],""))</f>
        <v xml:space="preserve"> Sisačko-moslavačka</v>
      </c>
      <c r="H4467" t="str">
        <f>IF(LEN(Tablica1[[#This Row],[Kod]])-LEN(SUBSTITUTE(Tablica1[[#This Row],[Kod]]," ",""))=1,UPPER(Tablica1[[#This Row],[Naziv]]),IF(LEN(Tablica1[[#This Row],[Kod]])-LEN(SUBSTITUTE(Tablica1[[#This Row],[Kod]]," ",""))=2,H4466,""))</f>
        <v xml:space="preserve"> DVOR</v>
      </c>
      <c r="I4467" s="3" t="str">
        <f>IF(LEN(Tablica1[[#This Row],[Kod]])-LEN(SUBSTITUTE(Tablica1[[#This Row],[Kod]]," ",""))=2,Tablica1[[#This Row],[Naziv]],"")</f>
        <v xml:space="preserve"> Rudeži</v>
      </c>
      <c r="J4467" s="3" t="str">
        <f>IF(LEN(Tablica1[[#This Row],[Kod]])-LEN(SUBSTITUTE(Tablica1[[#This Row],[Kod]]," ",""))=0,Tablica1[[#This Row],[Kod]],TRIM(RIGHT(SUBSTITUTE(Tablica1[[#This Row],[Kod]]," ",REPT(" ",30)),30)))</f>
        <v>055867</v>
      </c>
    </row>
    <row r="4468" spans="1:10" ht="15">
      <c r="A4468" s="1" t="s">
        <v>4405</v>
      </c>
      <c r="B4468" s="1" t="s">
        <v>11439</v>
      </c>
      <c r="C4468">
        <v>264</v>
      </c>
      <c r="D4468">
        <v>261</v>
      </c>
      <c r="E4468">
        <f>LEN(Tablica1[[#This Row],[Kod]])-LEN(SUBSTITUTE(Tablica1[[#This Row],[Kod]]," ",""))</f>
        <v>2</v>
      </c>
      <c r="F4468">
        <v>4467</v>
      </c>
      <c r="G4468" t="str">
        <f>IF(IF(LEN(Tablica1[[#This Row],[Kod]])-LEN(SUBSTITUTE(Tablica1[[#This Row],[Kod]]," ",""))=0,Tablica1[[#This Row],[Naziv]],"")="",G4467,IF(LEN(Tablica1[[#This Row],[Kod]])-LEN(SUBSTITUTE(Tablica1[[#This Row],[Kod]]," ",""))=0,Tablica1[[#This Row],[Naziv]],""))</f>
        <v xml:space="preserve"> Sisačko-moslavačka</v>
      </c>
      <c r="H4468" t="str">
        <f>IF(LEN(Tablica1[[#This Row],[Kod]])-LEN(SUBSTITUTE(Tablica1[[#This Row],[Kod]]," ",""))=1,UPPER(Tablica1[[#This Row],[Naziv]]),IF(LEN(Tablica1[[#This Row],[Kod]])-LEN(SUBSTITUTE(Tablica1[[#This Row],[Kod]]," ",""))=2,H4467,""))</f>
        <v xml:space="preserve"> DVOR</v>
      </c>
      <c r="I4468" s="3" t="str">
        <f>IF(LEN(Tablica1[[#This Row],[Kod]])-LEN(SUBSTITUTE(Tablica1[[#This Row],[Kod]]," ",""))=2,Tablica1[[#This Row],[Naziv]],"")</f>
        <v xml:space="preserve"> Rujevac</v>
      </c>
      <c r="J4468" s="3" t="str">
        <f>IF(LEN(Tablica1[[#This Row],[Kod]])-LEN(SUBSTITUTE(Tablica1[[#This Row],[Kod]]," ",""))=0,Tablica1[[#This Row],[Kod]],TRIM(RIGHT(SUBSTITUTE(Tablica1[[#This Row],[Kod]]," ",REPT(" ",30)),30)))</f>
        <v>055921</v>
      </c>
    </row>
    <row r="4469" spans="1:10" ht="15">
      <c r="A4469" s="1" t="s">
        <v>4406</v>
      </c>
      <c r="B4469" s="1" t="s">
        <v>11440</v>
      </c>
      <c r="C4469">
        <v>23</v>
      </c>
      <c r="D4469">
        <v>22</v>
      </c>
      <c r="E4469">
        <f>LEN(Tablica1[[#This Row],[Kod]])-LEN(SUBSTITUTE(Tablica1[[#This Row],[Kod]]," ",""))</f>
        <v>2</v>
      </c>
      <c r="F4469">
        <v>4468</v>
      </c>
      <c r="G4469" t="str">
        <f>IF(IF(LEN(Tablica1[[#This Row],[Kod]])-LEN(SUBSTITUTE(Tablica1[[#This Row],[Kod]]," ",""))=0,Tablica1[[#This Row],[Naziv]],"")="",G4468,IF(LEN(Tablica1[[#This Row],[Kod]])-LEN(SUBSTITUTE(Tablica1[[#This Row],[Kod]]," ",""))=0,Tablica1[[#This Row],[Naziv]],""))</f>
        <v xml:space="preserve"> Sisačko-moslavačka</v>
      </c>
      <c r="H4469" t="str">
        <f>IF(LEN(Tablica1[[#This Row],[Kod]])-LEN(SUBSTITUTE(Tablica1[[#This Row],[Kod]]," ",""))=1,UPPER(Tablica1[[#This Row],[Naziv]]),IF(LEN(Tablica1[[#This Row],[Kod]])-LEN(SUBSTITUTE(Tablica1[[#This Row],[Kod]]," ",""))=2,H4468,""))</f>
        <v xml:space="preserve"> DVOR</v>
      </c>
      <c r="I4469" s="3" t="str">
        <f>IF(LEN(Tablica1[[#This Row],[Kod]])-LEN(SUBSTITUTE(Tablica1[[#This Row],[Kod]]," ",""))=2,Tablica1[[#This Row],[Naziv]],"")</f>
        <v xml:space="preserve"> Sočanica</v>
      </c>
      <c r="J4469" s="3" t="str">
        <f>IF(LEN(Tablica1[[#This Row],[Kod]])-LEN(SUBSTITUTE(Tablica1[[#This Row],[Kod]]," ",""))=0,Tablica1[[#This Row],[Kod]],TRIM(RIGHT(SUBSTITUTE(Tablica1[[#This Row],[Kod]]," ",REPT(" ",30)),30)))</f>
        <v>058815</v>
      </c>
    </row>
    <row r="4470" spans="1:10" ht="15">
      <c r="A4470" s="1" t="s">
        <v>4407</v>
      </c>
      <c r="B4470" s="1" t="s">
        <v>11441</v>
      </c>
      <c r="C4470">
        <v>15</v>
      </c>
      <c r="D4470">
        <v>15</v>
      </c>
      <c r="E4470">
        <f>LEN(Tablica1[[#This Row],[Kod]])-LEN(SUBSTITUTE(Tablica1[[#This Row],[Kod]]," ",""))</f>
        <v>2</v>
      </c>
      <c r="F4470">
        <v>4469</v>
      </c>
      <c r="G4470" t="str">
        <f>IF(IF(LEN(Tablica1[[#This Row],[Kod]])-LEN(SUBSTITUTE(Tablica1[[#This Row],[Kod]]," ",""))=0,Tablica1[[#This Row],[Naziv]],"")="",G4469,IF(LEN(Tablica1[[#This Row],[Kod]])-LEN(SUBSTITUTE(Tablica1[[#This Row],[Kod]]," ",""))=0,Tablica1[[#This Row],[Naziv]],""))</f>
        <v xml:space="preserve"> Sisačko-moslavačka</v>
      </c>
      <c r="H4470" t="str">
        <f>IF(LEN(Tablica1[[#This Row],[Kod]])-LEN(SUBSTITUTE(Tablica1[[#This Row],[Kod]]," ",""))=1,UPPER(Tablica1[[#This Row],[Naziv]]),IF(LEN(Tablica1[[#This Row],[Kod]])-LEN(SUBSTITUTE(Tablica1[[#This Row],[Kod]]," ",""))=2,H4469,""))</f>
        <v xml:space="preserve"> DVOR</v>
      </c>
      <c r="I4470" s="3" t="str">
        <f>IF(LEN(Tablica1[[#This Row],[Kod]])-LEN(SUBSTITUTE(Tablica1[[#This Row],[Kod]]," ",""))=2,Tablica1[[#This Row],[Naziv]],"")</f>
        <v xml:space="preserve"> Stanić Polje</v>
      </c>
      <c r="J4470" s="3" t="str">
        <f>IF(LEN(Tablica1[[#This Row],[Kod]])-LEN(SUBSTITUTE(Tablica1[[#This Row],[Kod]]," ",""))=0,Tablica1[[#This Row],[Kod]],TRIM(RIGHT(SUBSTITUTE(Tablica1[[#This Row],[Kod]]," ",REPT(" ",30)),30)))</f>
        <v>059714</v>
      </c>
    </row>
    <row r="4471" spans="1:10" ht="15">
      <c r="A4471" s="1" t="s">
        <v>4408</v>
      </c>
      <c r="B4471" s="1" t="s">
        <v>11442</v>
      </c>
      <c r="C4471">
        <v>120</v>
      </c>
      <c r="D4471">
        <v>117</v>
      </c>
      <c r="E4471">
        <f>LEN(Tablica1[[#This Row],[Kod]])-LEN(SUBSTITUTE(Tablica1[[#This Row],[Kod]]," ",""))</f>
        <v>2</v>
      </c>
      <c r="F4471">
        <v>4470</v>
      </c>
      <c r="G4471" t="str">
        <f>IF(IF(LEN(Tablica1[[#This Row],[Kod]])-LEN(SUBSTITUTE(Tablica1[[#This Row],[Kod]]," ",""))=0,Tablica1[[#This Row],[Naziv]],"")="",G4470,IF(LEN(Tablica1[[#This Row],[Kod]])-LEN(SUBSTITUTE(Tablica1[[#This Row],[Kod]]," ",""))=0,Tablica1[[#This Row],[Naziv]],""))</f>
        <v xml:space="preserve"> Sisačko-moslavačka</v>
      </c>
      <c r="H4471" t="str">
        <f>IF(LEN(Tablica1[[#This Row],[Kod]])-LEN(SUBSTITUTE(Tablica1[[#This Row],[Kod]]," ",""))=1,UPPER(Tablica1[[#This Row],[Naziv]]),IF(LEN(Tablica1[[#This Row],[Kod]])-LEN(SUBSTITUTE(Tablica1[[#This Row],[Kod]]," ",""))=2,H4470,""))</f>
        <v xml:space="preserve"> DVOR</v>
      </c>
      <c r="I4471" s="3" t="str">
        <f>IF(LEN(Tablica1[[#This Row],[Kod]])-LEN(SUBSTITUTE(Tablica1[[#This Row],[Kod]]," ",""))=2,Tablica1[[#This Row],[Naziv]],"")</f>
        <v xml:space="preserve"> Struga Banska</v>
      </c>
      <c r="J4471" s="3" t="str">
        <f>IF(LEN(Tablica1[[#This Row],[Kod]])-LEN(SUBSTITUTE(Tablica1[[#This Row],[Kod]]," ",""))=0,Tablica1[[#This Row],[Kod]],TRIM(RIGHT(SUBSTITUTE(Tablica1[[#This Row],[Kod]]," ",REPT(" ",30)),30)))</f>
        <v>061123</v>
      </c>
    </row>
    <row r="4472" spans="1:10" ht="15">
      <c r="A4472" s="1" t="s">
        <v>4409</v>
      </c>
      <c r="B4472" s="1" t="s">
        <v>11443</v>
      </c>
      <c r="C4472">
        <v>34</v>
      </c>
      <c r="D4472">
        <v>33</v>
      </c>
      <c r="E4472">
        <f>LEN(Tablica1[[#This Row],[Kod]])-LEN(SUBSTITUTE(Tablica1[[#This Row],[Kod]]," ",""))</f>
        <v>2</v>
      </c>
      <c r="F4472">
        <v>4471</v>
      </c>
      <c r="G4472" t="str">
        <f>IF(IF(LEN(Tablica1[[#This Row],[Kod]])-LEN(SUBSTITUTE(Tablica1[[#This Row],[Kod]]," ",""))=0,Tablica1[[#This Row],[Naziv]],"")="",G4471,IF(LEN(Tablica1[[#This Row],[Kod]])-LEN(SUBSTITUTE(Tablica1[[#This Row],[Kod]]," ",""))=0,Tablica1[[#This Row],[Naziv]],""))</f>
        <v xml:space="preserve"> Sisačko-moslavačka</v>
      </c>
      <c r="H4472" t="str">
        <f>IF(LEN(Tablica1[[#This Row],[Kod]])-LEN(SUBSTITUTE(Tablica1[[#This Row],[Kod]]," ",""))=1,UPPER(Tablica1[[#This Row],[Naziv]]),IF(LEN(Tablica1[[#This Row],[Kod]])-LEN(SUBSTITUTE(Tablica1[[#This Row],[Kod]]," ",""))=2,H4471,""))</f>
        <v xml:space="preserve"> DVOR</v>
      </c>
      <c r="I4472" s="3" t="str">
        <f>IF(LEN(Tablica1[[#This Row],[Kod]])-LEN(SUBSTITUTE(Tablica1[[#This Row],[Kod]]," ",""))=2,Tablica1[[#This Row],[Naziv]],"")</f>
        <v xml:space="preserve"> Šakanlije</v>
      </c>
      <c r="J4472" s="3" t="str">
        <f>IF(LEN(Tablica1[[#This Row],[Kod]])-LEN(SUBSTITUTE(Tablica1[[#This Row],[Kod]]," ",""))=0,Tablica1[[#This Row],[Kod]],TRIM(RIGHT(SUBSTITUTE(Tablica1[[#This Row],[Kod]]," ",REPT(" ",30)),30)))</f>
        <v>062618</v>
      </c>
    </row>
    <row r="4473" spans="1:10" ht="15">
      <c r="A4473" s="1" t="s">
        <v>4410</v>
      </c>
      <c r="B4473" s="1" t="s">
        <v>11444</v>
      </c>
      <c r="C4473">
        <v>37</v>
      </c>
      <c r="D4473">
        <v>35</v>
      </c>
      <c r="E4473">
        <f>LEN(Tablica1[[#This Row],[Kod]])-LEN(SUBSTITUTE(Tablica1[[#This Row],[Kod]]," ",""))</f>
        <v>2</v>
      </c>
      <c r="F4473">
        <v>4472</v>
      </c>
      <c r="G4473" t="str">
        <f>IF(IF(LEN(Tablica1[[#This Row],[Kod]])-LEN(SUBSTITUTE(Tablica1[[#This Row],[Kod]]," ",""))=0,Tablica1[[#This Row],[Naziv]],"")="",G4472,IF(LEN(Tablica1[[#This Row],[Kod]])-LEN(SUBSTITUTE(Tablica1[[#This Row],[Kod]]," ",""))=0,Tablica1[[#This Row],[Naziv]],""))</f>
        <v xml:space="preserve"> Sisačko-moslavačka</v>
      </c>
      <c r="H4473" t="str">
        <f>IF(LEN(Tablica1[[#This Row],[Kod]])-LEN(SUBSTITUTE(Tablica1[[#This Row],[Kod]]," ",""))=1,UPPER(Tablica1[[#This Row],[Naziv]]),IF(LEN(Tablica1[[#This Row],[Kod]])-LEN(SUBSTITUTE(Tablica1[[#This Row],[Kod]]," ",""))=2,H4472,""))</f>
        <v xml:space="preserve"> DVOR</v>
      </c>
      <c r="I4473" s="3" t="str">
        <f>IF(LEN(Tablica1[[#This Row],[Kod]])-LEN(SUBSTITUTE(Tablica1[[#This Row],[Kod]]," ",""))=2,Tablica1[[#This Row],[Naziv]],"")</f>
        <v xml:space="preserve"> Šegestin</v>
      </c>
      <c r="J4473" s="3" t="str">
        <f>IF(LEN(Tablica1[[#This Row],[Kod]])-LEN(SUBSTITUTE(Tablica1[[#This Row],[Kod]]," ",""))=0,Tablica1[[#This Row],[Kod]],TRIM(RIGHT(SUBSTITUTE(Tablica1[[#This Row],[Kod]]," ",REPT(" ",30)),30)))</f>
        <v>062928</v>
      </c>
    </row>
    <row r="4474" spans="1:10" ht="15">
      <c r="A4474" s="1" t="s">
        <v>4411</v>
      </c>
      <c r="B4474" s="1" t="s">
        <v>11445</v>
      </c>
      <c r="C4474">
        <v>57</v>
      </c>
      <c r="D4474">
        <v>53</v>
      </c>
      <c r="E4474">
        <f>LEN(Tablica1[[#This Row],[Kod]])-LEN(SUBSTITUTE(Tablica1[[#This Row],[Kod]]," ",""))</f>
        <v>2</v>
      </c>
      <c r="F4474">
        <v>4473</v>
      </c>
      <c r="G4474" t="str">
        <f>IF(IF(LEN(Tablica1[[#This Row],[Kod]])-LEN(SUBSTITUTE(Tablica1[[#This Row],[Kod]]," ",""))=0,Tablica1[[#This Row],[Naziv]],"")="",G4473,IF(LEN(Tablica1[[#This Row],[Kod]])-LEN(SUBSTITUTE(Tablica1[[#This Row],[Kod]]," ",""))=0,Tablica1[[#This Row],[Naziv]],""))</f>
        <v xml:space="preserve"> Sisačko-moslavačka</v>
      </c>
      <c r="H4474" t="str">
        <f>IF(LEN(Tablica1[[#This Row],[Kod]])-LEN(SUBSTITUTE(Tablica1[[#This Row],[Kod]]," ",""))=1,UPPER(Tablica1[[#This Row],[Naziv]]),IF(LEN(Tablica1[[#This Row],[Kod]])-LEN(SUBSTITUTE(Tablica1[[#This Row],[Kod]]," ",""))=2,H4473,""))</f>
        <v xml:space="preserve"> DVOR</v>
      </c>
      <c r="I4474" s="3" t="str">
        <f>IF(LEN(Tablica1[[#This Row],[Kod]])-LEN(SUBSTITUTE(Tablica1[[#This Row],[Kod]]," ",""))=2,Tablica1[[#This Row],[Naziv]],"")</f>
        <v xml:space="preserve"> Švrakarica</v>
      </c>
      <c r="J4474" s="3" t="str">
        <f>IF(LEN(Tablica1[[#This Row],[Kod]])-LEN(SUBSTITUTE(Tablica1[[#This Row],[Kod]]," ",""))=0,Tablica1[[#This Row],[Kod]],TRIM(RIGHT(SUBSTITUTE(Tablica1[[#This Row],[Kod]]," ",REPT(" ",30)),30)))</f>
        <v>064467</v>
      </c>
    </row>
    <row r="4475" spans="1:10" ht="15">
      <c r="A4475" s="1" t="s">
        <v>4412</v>
      </c>
      <c r="B4475" s="1" t="s">
        <v>11446</v>
      </c>
      <c r="C4475">
        <v>106</v>
      </c>
      <c r="D4475">
        <v>102</v>
      </c>
      <c r="E4475">
        <f>LEN(Tablica1[[#This Row],[Kod]])-LEN(SUBSTITUTE(Tablica1[[#This Row],[Kod]]," ",""))</f>
        <v>2</v>
      </c>
      <c r="F4475">
        <v>4474</v>
      </c>
      <c r="G4475" t="str">
        <f>IF(IF(LEN(Tablica1[[#This Row],[Kod]])-LEN(SUBSTITUTE(Tablica1[[#This Row],[Kod]]," ",""))=0,Tablica1[[#This Row],[Naziv]],"")="",G4474,IF(LEN(Tablica1[[#This Row],[Kod]])-LEN(SUBSTITUTE(Tablica1[[#This Row],[Kod]]," ",""))=0,Tablica1[[#This Row],[Naziv]],""))</f>
        <v xml:space="preserve"> Sisačko-moslavačka</v>
      </c>
      <c r="H4475" t="str">
        <f>IF(LEN(Tablica1[[#This Row],[Kod]])-LEN(SUBSTITUTE(Tablica1[[#This Row],[Kod]]," ",""))=1,UPPER(Tablica1[[#This Row],[Naziv]]),IF(LEN(Tablica1[[#This Row],[Kod]])-LEN(SUBSTITUTE(Tablica1[[#This Row],[Kod]]," ",""))=2,H4474,""))</f>
        <v xml:space="preserve"> DVOR</v>
      </c>
      <c r="I4475" s="3" t="str">
        <f>IF(LEN(Tablica1[[#This Row],[Kod]])-LEN(SUBSTITUTE(Tablica1[[#This Row],[Kod]]," ",""))=2,Tablica1[[#This Row],[Naziv]],"")</f>
        <v xml:space="preserve"> Trgovi</v>
      </c>
      <c r="J4475" s="3" t="str">
        <f>IF(LEN(Tablica1[[#This Row],[Kod]])-LEN(SUBSTITUTE(Tablica1[[#This Row],[Kod]]," ",""))=0,Tablica1[[#This Row],[Kod]],TRIM(RIGHT(SUBSTITUTE(Tablica1[[#This Row],[Kod]]," ",REPT(" ",30)),30)))</f>
        <v>065510</v>
      </c>
    </row>
    <row r="4476" spans="1:10" ht="15">
      <c r="A4476" s="1" t="s">
        <v>4413</v>
      </c>
      <c r="B4476" s="1" t="s">
        <v>11447</v>
      </c>
      <c r="C4476">
        <v>49</v>
      </c>
      <c r="D4476">
        <v>46</v>
      </c>
      <c r="E4476">
        <f>LEN(Tablica1[[#This Row],[Kod]])-LEN(SUBSTITUTE(Tablica1[[#This Row],[Kod]]," ",""))</f>
        <v>2</v>
      </c>
      <c r="F4476">
        <v>4475</v>
      </c>
      <c r="G4476" t="str">
        <f>IF(IF(LEN(Tablica1[[#This Row],[Kod]])-LEN(SUBSTITUTE(Tablica1[[#This Row],[Kod]]," ",""))=0,Tablica1[[#This Row],[Naziv]],"")="",G4475,IF(LEN(Tablica1[[#This Row],[Kod]])-LEN(SUBSTITUTE(Tablica1[[#This Row],[Kod]]," ",""))=0,Tablica1[[#This Row],[Naziv]],""))</f>
        <v xml:space="preserve"> Sisačko-moslavačka</v>
      </c>
      <c r="H4476" t="str">
        <f>IF(LEN(Tablica1[[#This Row],[Kod]])-LEN(SUBSTITUTE(Tablica1[[#This Row],[Kod]]," ",""))=1,UPPER(Tablica1[[#This Row],[Naziv]]),IF(LEN(Tablica1[[#This Row],[Kod]])-LEN(SUBSTITUTE(Tablica1[[#This Row],[Kod]]," ",""))=2,H4475,""))</f>
        <v xml:space="preserve"> DVOR</v>
      </c>
      <c r="I4476" s="3" t="str">
        <f>IF(LEN(Tablica1[[#This Row],[Kod]])-LEN(SUBSTITUTE(Tablica1[[#This Row],[Kod]]," ",""))=2,Tablica1[[#This Row],[Naziv]],"")</f>
        <v xml:space="preserve"> Udetin</v>
      </c>
      <c r="J4476" s="3" t="str">
        <f>IF(LEN(Tablica1[[#This Row],[Kod]])-LEN(SUBSTITUTE(Tablica1[[#This Row],[Kod]]," ",""))=0,Tablica1[[#This Row],[Kod]],TRIM(RIGHT(SUBSTITUTE(Tablica1[[#This Row],[Kod]]," ",REPT(" ",30)),30)))</f>
        <v>066648</v>
      </c>
    </row>
    <row r="4477" spans="1:10" ht="15">
      <c r="A4477" s="1" t="s">
        <v>4414</v>
      </c>
      <c r="B4477" s="1" t="s">
        <v>11448</v>
      </c>
      <c r="C4477">
        <v>205</v>
      </c>
      <c r="D4477">
        <v>193</v>
      </c>
      <c r="E4477">
        <f>LEN(Tablica1[[#This Row],[Kod]])-LEN(SUBSTITUTE(Tablica1[[#This Row],[Kod]]," ",""))</f>
        <v>2</v>
      </c>
      <c r="F4477">
        <v>4476</v>
      </c>
      <c r="G4477" t="str">
        <f>IF(IF(LEN(Tablica1[[#This Row],[Kod]])-LEN(SUBSTITUTE(Tablica1[[#This Row],[Kod]]," ",""))=0,Tablica1[[#This Row],[Naziv]],"")="",G4476,IF(LEN(Tablica1[[#This Row],[Kod]])-LEN(SUBSTITUTE(Tablica1[[#This Row],[Kod]]," ",""))=0,Tablica1[[#This Row],[Naziv]],""))</f>
        <v xml:space="preserve"> Sisačko-moslavačka</v>
      </c>
      <c r="H4477" t="str">
        <f>IF(LEN(Tablica1[[#This Row],[Kod]])-LEN(SUBSTITUTE(Tablica1[[#This Row],[Kod]]," ",""))=1,UPPER(Tablica1[[#This Row],[Naziv]]),IF(LEN(Tablica1[[#This Row],[Kod]])-LEN(SUBSTITUTE(Tablica1[[#This Row],[Kod]]," ",""))=2,H4476,""))</f>
        <v xml:space="preserve"> DVOR</v>
      </c>
      <c r="I4477" s="3" t="str">
        <f>IF(LEN(Tablica1[[#This Row],[Kod]])-LEN(SUBSTITUTE(Tablica1[[#This Row],[Kod]]," ",""))=2,Tablica1[[#This Row],[Naziv]],"")</f>
        <v xml:space="preserve"> Unčani</v>
      </c>
      <c r="J4477" s="3" t="str">
        <f>IF(LEN(Tablica1[[#This Row],[Kod]])-LEN(SUBSTITUTE(Tablica1[[#This Row],[Kod]]," ",""))=0,Tablica1[[#This Row],[Kod]],TRIM(RIGHT(SUBSTITUTE(Tablica1[[#This Row],[Kod]]," ",REPT(" ",30)),30)))</f>
        <v>066818</v>
      </c>
    </row>
    <row r="4478" spans="1:10" ht="15">
      <c r="A4478" s="1" t="s">
        <v>4415</v>
      </c>
      <c r="B4478" s="1" t="s">
        <v>11449</v>
      </c>
      <c r="C4478">
        <v>83</v>
      </c>
      <c r="D4478">
        <v>83</v>
      </c>
      <c r="E4478">
        <f>LEN(Tablica1[[#This Row],[Kod]])-LEN(SUBSTITUTE(Tablica1[[#This Row],[Kod]]," ",""))</f>
        <v>2</v>
      </c>
      <c r="F4478">
        <v>4477</v>
      </c>
      <c r="G4478" t="str">
        <f>IF(IF(LEN(Tablica1[[#This Row],[Kod]])-LEN(SUBSTITUTE(Tablica1[[#This Row],[Kod]]," ",""))=0,Tablica1[[#This Row],[Naziv]],"")="",G4477,IF(LEN(Tablica1[[#This Row],[Kod]])-LEN(SUBSTITUTE(Tablica1[[#This Row],[Kod]]," ",""))=0,Tablica1[[#This Row],[Naziv]],""))</f>
        <v xml:space="preserve"> Sisačko-moslavačka</v>
      </c>
      <c r="H4478" t="str">
        <f>IF(LEN(Tablica1[[#This Row],[Kod]])-LEN(SUBSTITUTE(Tablica1[[#This Row],[Kod]]," ",""))=1,UPPER(Tablica1[[#This Row],[Naziv]]),IF(LEN(Tablica1[[#This Row],[Kod]])-LEN(SUBSTITUTE(Tablica1[[#This Row],[Kod]]," ",""))=2,H4477,""))</f>
        <v xml:space="preserve"> DVOR</v>
      </c>
      <c r="I4478" s="3" t="str">
        <f>IF(LEN(Tablica1[[#This Row],[Kod]])-LEN(SUBSTITUTE(Tablica1[[#This Row],[Kod]]," ",""))=2,Tablica1[[#This Row],[Naziv]],"")</f>
        <v xml:space="preserve"> Vanići</v>
      </c>
      <c r="J4478" s="3" t="str">
        <f>IF(LEN(Tablica1[[#This Row],[Kod]])-LEN(SUBSTITUTE(Tablica1[[#This Row],[Kod]]," ",""))=0,Tablica1[[#This Row],[Kod]],TRIM(RIGHT(SUBSTITUTE(Tablica1[[#This Row],[Kod]]," ",REPT(" ",30)),30)))</f>
        <v>067156</v>
      </c>
    </row>
    <row r="4479" spans="1:10" ht="15">
      <c r="A4479" s="1" t="s">
        <v>4416</v>
      </c>
      <c r="B4479" s="1" t="s">
        <v>11450</v>
      </c>
      <c r="C4479">
        <v>87</v>
      </c>
      <c r="D4479">
        <v>81</v>
      </c>
      <c r="E4479">
        <f>LEN(Tablica1[[#This Row],[Kod]])-LEN(SUBSTITUTE(Tablica1[[#This Row],[Kod]]," ",""))</f>
        <v>2</v>
      </c>
      <c r="F4479">
        <v>4478</v>
      </c>
      <c r="G4479" t="str">
        <f>IF(IF(LEN(Tablica1[[#This Row],[Kod]])-LEN(SUBSTITUTE(Tablica1[[#This Row],[Kod]]," ",""))=0,Tablica1[[#This Row],[Naziv]],"")="",G4478,IF(LEN(Tablica1[[#This Row],[Kod]])-LEN(SUBSTITUTE(Tablica1[[#This Row],[Kod]]," ",""))=0,Tablica1[[#This Row],[Naziv]],""))</f>
        <v xml:space="preserve"> Sisačko-moslavačka</v>
      </c>
      <c r="H4479" t="str">
        <f>IF(LEN(Tablica1[[#This Row],[Kod]])-LEN(SUBSTITUTE(Tablica1[[#This Row],[Kod]]," ",""))=1,UPPER(Tablica1[[#This Row],[Naziv]]),IF(LEN(Tablica1[[#This Row],[Kod]])-LEN(SUBSTITUTE(Tablica1[[#This Row],[Kod]]," ",""))=2,H4478,""))</f>
        <v xml:space="preserve"> DVOR</v>
      </c>
      <c r="I4479" s="3" t="str">
        <f>IF(LEN(Tablica1[[#This Row],[Kod]])-LEN(SUBSTITUTE(Tablica1[[#This Row],[Kod]]," ",""))=2,Tablica1[[#This Row],[Naziv]],"")</f>
        <v xml:space="preserve"> Volinja</v>
      </c>
      <c r="J4479" s="3" t="str">
        <f>IF(LEN(Tablica1[[#This Row],[Kod]])-LEN(SUBSTITUTE(Tablica1[[#This Row],[Kod]]," ",""))=0,Tablica1[[#This Row],[Kod]],TRIM(RIGHT(SUBSTITUTE(Tablica1[[#This Row],[Kod]]," ",REPT(" ",30)),30)))</f>
        <v>070114</v>
      </c>
    </row>
    <row r="4480" spans="1:10" ht="15">
      <c r="A4480" s="1" t="s">
        <v>4417</v>
      </c>
      <c r="B4480" s="1" t="s">
        <v>11451</v>
      </c>
      <c r="C4480">
        <v>89</v>
      </c>
      <c r="D4480">
        <v>83</v>
      </c>
      <c r="E4480">
        <f>LEN(Tablica1[[#This Row],[Kod]])-LEN(SUBSTITUTE(Tablica1[[#This Row],[Kod]]," ",""))</f>
        <v>2</v>
      </c>
      <c r="F4480">
        <v>4479</v>
      </c>
      <c r="G4480" t="str">
        <f>IF(IF(LEN(Tablica1[[#This Row],[Kod]])-LEN(SUBSTITUTE(Tablica1[[#This Row],[Kod]]," ",""))=0,Tablica1[[#This Row],[Naziv]],"")="",G4479,IF(LEN(Tablica1[[#This Row],[Kod]])-LEN(SUBSTITUTE(Tablica1[[#This Row],[Kod]]," ",""))=0,Tablica1[[#This Row],[Naziv]],""))</f>
        <v xml:space="preserve"> Sisačko-moslavačka</v>
      </c>
      <c r="H4480" t="str">
        <f>IF(LEN(Tablica1[[#This Row],[Kod]])-LEN(SUBSTITUTE(Tablica1[[#This Row],[Kod]]," ",""))=1,UPPER(Tablica1[[#This Row],[Naziv]]),IF(LEN(Tablica1[[#This Row],[Kod]])-LEN(SUBSTITUTE(Tablica1[[#This Row],[Kod]]," ",""))=2,H4479,""))</f>
        <v xml:space="preserve"> DVOR</v>
      </c>
      <c r="I4480" s="3" t="str">
        <f>IF(LEN(Tablica1[[#This Row],[Kod]])-LEN(SUBSTITUTE(Tablica1[[#This Row],[Kod]]," ",""))=2,Tablica1[[#This Row],[Naziv]],"")</f>
        <v xml:space="preserve"> Zakopa</v>
      </c>
      <c r="J4480" s="3" t="str">
        <f>IF(LEN(Tablica1[[#This Row],[Kod]])-LEN(SUBSTITUTE(Tablica1[[#This Row],[Kod]]," ",""))=0,Tablica1[[#This Row],[Kod]],TRIM(RIGHT(SUBSTITUTE(Tablica1[[#This Row],[Kod]]," ",REPT(" ",30)),30)))</f>
        <v>072281</v>
      </c>
    </row>
    <row r="4481" spans="1:10" ht="15">
      <c r="A4481" s="1" t="s">
        <v>4418</v>
      </c>
      <c r="B4481" s="1" t="s">
        <v>9153</v>
      </c>
      <c r="C4481">
        <v>150</v>
      </c>
      <c r="D4481">
        <v>142</v>
      </c>
      <c r="E4481">
        <f>LEN(Tablica1[[#This Row],[Kod]])-LEN(SUBSTITUTE(Tablica1[[#This Row],[Kod]]," ",""))</f>
        <v>2</v>
      </c>
      <c r="F4481">
        <v>4480</v>
      </c>
      <c r="G4481" t="str">
        <f>IF(IF(LEN(Tablica1[[#This Row],[Kod]])-LEN(SUBSTITUTE(Tablica1[[#This Row],[Kod]]," ",""))=0,Tablica1[[#This Row],[Naziv]],"")="",G4480,IF(LEN(Tablica1[[#This Row],[Kod]])-LEN(SUBSTITUTE(Tablica1[[#This Row],[Kod]]," ",""))=0,Tablica1[[#This Row],[Naziv]],""))</f>
        <v xml:space="preserve"> Sisačko-moslavačka</v>
      </c>
      <c r="H4481" t="str">
        <f>IF(LEN(Tablica1[[#This Row],[Kod]])-LEN(SUBSTITUTE(Tablica1[[#This Row],[Kod]]," ",""))=1,UPPER(Tablica1[[#This Row],[Naziv]]),IF(LEN(Tablica1[[#This Row],[Kod]])-LEN(SUBSTITUTE(Tablica1[[#This Row],[Kod]]," ",""))=2,H4480,""))</f>
        <v xml:space="preserve"> DVOR</v>
      </c>
      <c r="I4481" s="3" t="str">
        <f>IF(LEN(Tablica1[[#This Row],[Kod]])-LEN(SUBSTITUTE(Tablica1[[#This Row],[Kod]]," ",""))=2,Tablica1[[#This Row],[Naziv]],"")</f>
        <v xml:space="preserve"> Zamlača</v>
      </c>
      <c r="J4481" s="3" t="str">
        <f>IF(LEN(Tablica1[[#This Row],[Kod]])-LEN(SUBSTITUTE(Tablica1[[#This Row],[Kod]]," ",""))=0,Tablica1[[#This Row],[Kod]],TRIM(RIGHT(SUBSTITUTE(Tablica1[[#This Row],[Kod]]," ",REPT(" ",30)),30)))</f>
        <v>072460</v>
      </c>
    </row>
    <row r="4482" spans="1:10" ht="15">
      <c r="A4482" s="1" t="s">
        <v>4419</v>
      </c>
      <c r="B4482" s="1" t="s">
        <v>11452</v>
      </c>
      <c r="C4482">
        <v>18</v>
      </c>
      <c r="D4482">
        <v>16</v>
      </c>
      <c r="E4482">
        <f>LEN(Tablica1[[#This Row],[Kod]])-LEN(SUBSTITUTE(Tablica1[[#This Row],[Kod]]," ",""))</f>
        <v>2</v>
      </c>
      <c r="F4482">
        <v>4481</v>
      </c>
      <c r="G4482" t="str">
        <f>IF(IF(LEN(Tablica1[[#This Row],[Kod]])-LEN(SUBSTITUTE(Tablica1[[#This Row],[Kod]]," ",""))=0,Tablica1[[#This Row],[Naziv]],"")="",G4481,IF(LEN(Tablica1[[#This Row],[Kod]])-LEN(SUBSTITUTE(Tablica1[[#This Row],[Kod]]," ",""))=0,Tablica1[[#This Row],[Naziv]],""))</f>
        <v xml:space="preserve"> Sisačko-moslavačka</v>
      </c>
      <c r="H4482" t="str">
        <f>IF(LEN(Tablica1[[#This Row],[Kod]])-LEN(SUBSTITUTE(Tablica1[[#This Row],[Kod]]," ",""))=1,UPPER(Tablica1[[#This Row],[Naziv]]),IF(LEN(Tablica1[[#This Row],[Kod]])-LEN(SUBSTITUTE(Tablica1[[#This Row],[Kod]]," ",""))=2,H4481,""))</f>
        <v xml:space="preserve"> DVOR</v>
      </c>
      <c r="I4482" s="3" t="str">
        <f>IF(LEN(Tablica1[[#This Row],[Kod]])-LEN(SUBSTITUTE(Tablica1[[#This Row],[Kod]]," ",""))=2,Tablica1[[#This Row],[Naziv]],"")</f>
        <v xml:space="preserve"> Zrin</v>
      </c>
      <c r="J4482" s="3" t="str">
        <f>IF(LEN(Tablica1[[#This Row],[Kod]])-LEN(SUBSTITUTE(Tablica1[[#This Row],[Kod]]," ",""))=0,Tablica1[[#This Row],[Kod]],TRIM(RIGHT(SUBSTITUTE(Tablica1[[#This Row],[Kod]]," ",REPT(" ",30)),30)))</f>
        <v>073580</v>
      </c>
    </row>
    <row r="4483" spans="1:10" ht="15">
      <c r="A4483" s="1" t="s">
        <v>4420</v>
      </c>
      <c r="B4483" s="1" t="s">
        <v>11453</v>
      </c>
      <c r="C4483">
        <v>35</v>
      </c>
      <c r="D4483">
        <v>35</v>
      </c>
      <c r="E4483">
        <f>LEN(Tablica1[[#This Row],[Kod]])-LEN(SUBSTITUTE(Tablica1[[#This Row],[Kod]]," ",""))</f>
        <v>2</v>
      </c>
      <c r="F4483">
        <v>4482</v>
      </c>
      <c r="G4483" t="str">
        <f>IF(IF(LEN(Tablica1[[#This Row],[Kod]])-LEN(SUBSTITUTE(Tablica1[[#This Row],[Kod]]," ",""))=0,Tablica1[[#This Row],[Naziv]],"")="",G4482,IF(LEN(Tablica1[[#This Row],[Kod]])-LEN(SUBSTITUTE(Tablica1[[#This Row],[Kod]]," ",""))=0,Tablica1[[#This Row],[Naziv]],""))</f>
        <v xml:space="preserve"> Sisačko-moslavačka</v>
      </c>
      <c r="H4483" t="str">
        <f>IF(LEN(Tablica1[[#This Row],[Kod]])-LEN(SUBSTITUTE(Tablica1[[#This Row],[Kod]]," ",""))=1,UPPER(Tablica1[[#This Row],[Naziv]]),IF(LEN(Tablica1[[#This Row],[Kod]])-LEN(SUBSTITUTE(Tablica1[[#This Row],[Kod]]," ",""))=2,H4482,""))</f>
        <v xml:space="preserve"> DVOR</v>
      </c>
      <c r="I4483" s="3" t="str">
        <f>IF(LEN(Tablica1[[#This Row],[Kod]])-LEN(SUBSTITUTE(Tablica1[[#This Row],[Kod]]," ",""))=2,Tablica1[[#This Row],[Naziv]],"")</f>
        <v xml:space="preserve"> Zrinska Draga</v>
      </c>
      <c r="J4483" s="3" t="str">
        <f>IF(LEN(Tablica1[[#This Row],[Kod]])-LEN(SUBSTITUTE(Tablica1[[#This Row],[Kod]]," ",""))=0,Tablica1[[#This Row],[Kod]],TRIM(RIGHT(SUBSTITUTE(Tablica1[[#This Row],[Kod]]," ",REPT(" ",30)),30)))</f>
        <v>014311</v>
      </c>
    </row>
    <row r="4484" spans="1:10" ht="15">
      <c r="A4484" s="1" t="s">
        <v>4421</v>
      </c>
      <c r="B4484" s="1" t="s">
        <v>11454</v>
      </c>
      <c r="C4484">
        <v>68</v>
      </c>
      <c r="D4484">
        <v>63</v>
      </c>
      <c r="E4484">
        <f>LEN(Tablica1[[#This Row],[Kod]])-LEN(SUBSTITUTE(Tablica1[[#This Row],[Kod]]," ",""))</f>
        <v>2</v>
      </c>
      <c r="F4484">
        <v>4483</v>
      </c>
      <c r="G4484" t="str">
        <f>IF(IF(LEN(Tablica1[[#This Row],[Kod]])-LEN(SUBSTITUTE(Tablica1[[#This Row],[Kod]]," ",""))=0,Tablica1[[#This Row],[Naziv]],"")="",G4483,IF(LEN(Tablica1[[#This Row],[Kod]])-LEN(SUBSTITUTE(Tablica1[[#This Row],[Kod]]," ",""))=0,Tablica1[[#This Row],[Naziv]],""))</f>
        <v xml:space="preserve"> Sisačko-moslavačka</v>
      </c>
      <c r="H4484" t="str">
        <f>IF(LEN(Tablica1[[#This Row],[Kod]])-LEN(SUBSTITUTE(Tablica1[[#This Row],[Kod]]," ",""))=1,UPPER(Tablica1[[#This Row],[Naziv]]),IF(LEN(Tablica1[[#This Row],[Kod]])-LEN(SUBSTITUTE(Tablica1[[#This Row],[Kod]]," ",""))=2,H4483,""))</f>
        <v xml:space="preserve"> DVOR</v>
      </c>
      <c r="I4484" s="3" t="str">
        <f>IF(LEN(Tablica1[[#This Row],[Kod]])-LEN(SUBSTITUTE(Tablica1[[#This Row],[Kod]]," ",""))=2,Tablica1[[#This Row],[Naziv]],"")</f>
        <v xml:space="preserve"> Zrinski Brđani</v>
      </c>
      <c r="J4484" s="3" t="str">
        <f>IF(LEN(Tablica1[[#This Row],[Kod]])-LEN(SUBSTITUTE(Tablica1[[#This Row],[Kod]]," ",""))=0,Tablica1[[#This Row],[Kod]],TRIM(RIGHT(SUBSTITUTE(Tablica1[[#This Row],[Kod]]," ",REPT(" ",30)),30)))</f>
        <v>004952</v>
      </c>
    </row>
    <row r="4485" spans="1:10" ht="15">
      <c r="A4485" s="1" t="s">
        <v>4422</v>
      </c>
      <c r="B4485" s="1" t="s">
        <v>11455</v>
      </c>
      <c r="C4485">
        <v>1</v>
      </c>
      <c r="D4485">
        <v>1</v>
      </c>
      <c r="E4485">
        <f>LEN(Tablica1[[#This Row],[Kod]])-LEN(SUBSTITUTE(Tablica1[[#This Row],[Kod]]," ",""))</f>
        <v>2</v>
      </c>
      <c r="F4485">
        <v>4484</v>
      </c>
      <c r="G4485" t="str">
        <f>IF(IF(LEN(Tablica1[[#This Row],[Kod]])-LEN(SUBSTITUTE(Tablica1[[#This Row],[Kod]]," ",""))=0,Tablica1[[#This Row],[Naziv]],"")="",G4484,IF(LEN(Tablica1[[#This Row],[Kod]])-LEN(SUBSTITUTE(Tablica1[[#This Row],[Kod]]," ",""))=0,Tablica1[[#This Row],[Naziv]],""))</f>
        <v xml:space="preserve"> Sisačko-moslavačka</v>
      </c>
      <c r="H4485" t="str">
        <f>IF(LEN(Tablica1[[#This Row],[Kod]])-LEN(SUBSTITUTE(Tablica1[[#This Row],[Kod]]," ",""))=1,UPPER(Tablica1[[#This Row],[Naziv]]),IF(LEN(Tablica1[[#This Row],[Kod]])-LEN(SUBSTITUTE(Tablica1[[#This Row],[Kod]]," ",""))=2,H4484,""))</f>
        <v xml:space="preserve"> DVOR</v>
      </c>
      <c r="I4485" s="3" t="str">
        <f>IF(LEN(Tablica1[[#This Row],[Kod]])-LEN(SUBSTITUTE(Tablica1[[#This Row],[Kod]]," ",""))=2,Tablica1[[#This Row],[Naziv]],"")</f>
        <v xml:space="preserve"> Zut</v>
      </c>
      <c r="J4485" s="3" t="str">
        <f>IF(LEN(Tablica1[[#This Row],[Kod]])-LEN(SUBSTITUTE(Tablica1[[#This Row],[Kod]]," ",""))=0,Tablica1[[#This Row],[Kod]],TRIM(RIGHT(SUBSTITUTE(Tablica1[[#This Row],[Kod]]," ",REPT(" ",30)),30)))</f>
        <v>073687</v>
      </c>
    </row>
    <row r="4486" spans="1:10" ht="15">
      <c r="A4486" s="1" t="s">
        <v>4423</v>
      </c>
      <c r="B4486" s="1" t="s">
        <v>7590</v>
      </c>
      <c r="C4486">
        <v>3401</v>
      </c>
      <c r="D4486">
        <v>3008</v>
      </c>
      <c r="E4486">
        <f>LEN(Tablica1[[#This Row],[Kod]])-LEN(SUBSTITUTE(Tablica1[[#This Row],[Kod]]," ",""))</f>
        <v>1</v>
      </c>
      <c r="F4486">
        <v>4485</v>
      </c>
      <c r="G4486" t="str">
        <f>IF(IF(LEN(Tablica1[[#This Row],[Kod]])-LEN(SUBSTITUTE(Tablica1[[#This Row],[Kod]]," ",""))=0,Tablica1[[#This Row],[Naziv]],"")="",G4485,IF(LEN(Tablica1[[#This Row],[Kod]])-LEN(SUBSTITUTE(Tablica1[[#This Row],[Kod]]," ",""))=0,Tablica1[[#This Row],[Naziv]],""))</f>
        <v xml:space="preserve"> Sisačko-moslavačka</v>
      </c>
      <c r="H448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GVOZD</v>
      </c>
      <c r="I4486" s="3" t="str">
        <f>IF(LEN(Tablica1[[#This Row],[Kod]])-LEN(SUBSTITUTE(Tablica1[[#This Row],[Kod]]," ",""))=2,Tablica1[[#This Row],[Naziv]],"")</f>
        <v/>
      </c>
      <c r="J4486" s="3" t="str">
        <f>IF(LEN(Tablica1[[#This Row],[Kod]])-LEN(SUBSTITUTE(Tablica1[[#This Row],[Kod]]," ",""))=0,Tablica1[[#This Row],[Kod]],TRIM(RIGHT(SUBSTITUTE(Tablica1[[#This Row],[Kod]]," ",REPT(" ",30)),30)))</f>
        <v>05100</v>
      </c>
    </row>
    <row r="4487" spans="1:10" ht="15">
      <c r="A4487" s="1" t="s">
        <v>4424</v>
      </c>
      <c r="B4487" s="1" t="s">
        <v>11456</v>
      </c>
      <c r="C4487">
        <v>197</v>
      </c>
      <c r="D4487">
        <v>171</v>
      </c>
      <c r="E4487">
        <f>LEN(Tablica1[[#This Row],[Kod]])-LEN(SUBSTITUTE(Tablica1[[#This Row],[Kod]]," ",""))</f>
        <v>2</v>
      </c>
      <c r="F4487">
        <v>4486</v>
      </c>
      <c r="G4487" t="str">
        <f>IF(IF(LEN(Tablica1[[#This Row],[Kod]])-LEN(SUBSTITUTE(Tablica1[[#This Row],[Kod]]," ",""))=0,Tablica1[[#This Row],[Naziv]],"")="",G4486,IF(LEN(Tablica1[[#This Row],[Kod]])-LEN(SUBSTITUTE(Tablica1[[#This Row],[Kod]]," ",""))=0,Tablica1[[#This Row],[Naziv]],""))</f>
        <v xml:space="preserve"> Sisačko-moslavačka</v>
      </c>
      <c r="H4487" t="str">
        <f>IF(LEN(Tablica1[[#This Row],[Kod]])-LEN(SUBSTITUTE(Tablica1[[#This Row],[Kod]]," ",""))=1,UPPER(Tablica1[[#This Row],[Naziv]]),IF(LEN(Tablica1[[#This Row],[Kod]])-LEN(SUBSTITUTE(Tablica1[[#This Row],[Kod]]," ",""))=2,H4486,""))</f>
        <v xml:space="preserve"> GVOZD</v>
      </c>
      <c r="I4487" s="3" t="str">
        <f>IF(LEN(Tablica1[[#This Row],[Kod]])-LEN(SUBSTITUTE(Tablica1[[#This Row],[Kod]]," ",""))=2,Tablica1[[#This Row],[Naziv]],"")</f>
        <v xml:space="preserve"> Blatuša</v>
      </c>
      <c r="J4487" s="3" t="str">
        <f>IF(LEN(Tablica1[[#This Row],[Kod]])-LEN(SUBSTITUTE(Tablica1[[#This Row],[Kod]]," ",""))=0,Tablica1[[#This Row],[Kod]],TRIM(RIGHT(SUBSTITUTE(Tablica1[[#This Row],[Kod]]," ",REPT(" ",30)),30)))</f>
        <v>003425</v>
      </c>
    </row>
    <row r="4488" spans="1:10" ht="15">
      <c r="A4488" s="1" t="s">
        <v>4425</v>
      </c>
      <c r="B4488" s="1" t="s">
        <v>11457</v>
      </c>
      <c r="C4488">
        <v>117</v>
      </c>
      <c r="D4488">
        <v>93</v>
      </c>
      <c r="E4488">
        <f>LEN(Tablica1[[#This Row],[Kod]])-LEN(SUBSTITUTE(Tablica1[[#This Row],[Kod]]," ",""))</f>
        <v>2</v>
      </c>
      <c r="F4488">
        <v>4487</v>
      </c>
      <c r="G4488" t="str">
        <f>IF(IF(LEN(Tablica1[[#This Row],[Kod]])-LEN(SUBSTITUTE(Tablica1[[#This Row],[Kod]]," ",""))=0,Tablica1[[#This Row],[Naziv]],"")="",G4487,IF(LEN(Tablica1[[#This Row],[Kod]])-LEN(SUBSTITUTE(Tablica1[[#This Row],[Kod]]," ",""))=0,Tablica1[[#This Row],[Naziv]],""))</f>
        <v xml:space="preserve"> Sisačko-moslavačka</v>
      </c>
      <c r="H4488" t="str">
        <f>IF(LEN(Tablica1[[#This Row],[Kod]])-LEN(SUBSTITUTE(Tablica1[[#This Row],[Kod]]," ",""))=1,UPPER(Tablica1[[#This Row],[Naziv]]),IF(LEN(Tablica1[[#This Row],[Kod]])-LEN(SUBSTITUTE(Tablica1[[#This Row],[Kod]]," ",""))=2,H4487,""))</f>
        <v xml:space="preserve"> GVOZD</v>
      </c>
      <c r="I4488" s="3" t="str">
        <f>IF(LEN(Tablica1[[#This Row],[Kod]])-LEN(SUBSTITUTE(Tablica1[[#This Row],[Kod]]," ",""))=2,Tablica1[[#This Row],[Naziv]],"")</f>
        <v xml:space="preserve"> Bović</v>
      </c>
      <c r="J4488" s="3" t="str">
        <f>IF(LEN(Tablica1[[#This Row],[Kod]])-LEN(SUBSTITUTE(Tablica1[[#This Row],[Kod]]," ",""))=0,Tablica1[[#This Row],[Kod]],TRIM(RIGHT(SUBSTITUTE(Tablica1[[#This Row],[Kod]]," ",REPT(" ",30)),30)))</f>
        <v>004456</v>
      </c>
    </row>
    <row r="4489" spans="1:10" ht="15">
      <c r="A4489" s="1" t="s">
        <v>4426</v>
      </c>
      <c r="B4489" s="1" t="s">
        <v>11458</v>
      </c>
      <c r="C4489">
        <v>109</v>
      </c>
      <c r="D4489">
        <v>95</v>
      </c>
      <c r="E4489">
        <f>LEN(Tablica1[[#This Row],[Kod]])-LEN(SUBSTITUTE(Tablica1[[#This Row],[Kod]]," ",""))</f>
        <v>2</v>
      </c>
      <c r="F4489">
        <v>4488</v>
      </c>
      <c r="G4489" t="str">
        <f>IF(IF(LEN(Tablica1[[#This Row],[Kod]])-LEN(SUBSTITUTE(Tablica1[[#This Row],[Kod]]," ",""))=0,Tablica1[[#This Row],[Naziv]],"")="",G4488,IF(LEN(Tablica1[[#This Row],[Kod]])-LEN(SUBSTITUTE(Tablica1[[#This Row],[Kod]]," ",""))=0,Tablica1[[#This Row],[Naziv]],""))</f>
        <v xml:space="preserve"> Sisačko-moslavačka</v>
      </c>
      <c r="H4489" t="str">
        <f>IF(LEN(Tablica1[[#This Row],[Kod]])-LEN(SUBSTITUTE(Tablica1[[#This Row],[Kod]]," ",""))=1,UPPER(Tablica1[[#This Row],[Naziv]]),IF(LEN(Tablica1[[#This Row],[Kod]])-LEN(SUBSTITUTE(Tablica1[[#This Row],[Kod]]," ",""))=2,H4488,""))</f>
        <v xml:space="preserve"> GVOZD</v>
      </c>
      <c r="I4489" s="3" t="str">
        <f>IF(LEN(Tablica1[[#This Row],[Kod]])-LEN(SUBSTITUTE(Tablica1[[#This Row],[Kod]]," ",""))=2,Tablica1[[#This Row],[Naziv]],"")</f>
        <v xml:space="preserve"> Brnjavac</v>
      </c>
      <c r="J4489" s="3" t="str">
        <f>IF(LEN(Tablica1[[#This Row],[Kod]])-LEN(SUBSTITUTE(Tablica1[[#This Row],[Kod]]," ",""))=0,Tablica1[[#This Row],[Kod]],TRIM(RIGHT(SUBSTITUTE(Tablica1[[#This Row],[Kod]]," ",REPT(" ",30)),30)))</f>
        <v>006220</v>
      </c>
    </row>
    <row r="4490" spans="1:10" ht="15">
      <c r="A4490" s="1" t="s">
        <v>4427</v>
      </c>
      <c r="B4490" s="1" t="s">
        <v>11459</v>
      </c>
      <c r="C4490">
        <v>191</v>
      </c>
      <c r="D4490">
        <v>166</v>
      </c>
      <c r="E4490">
        <f>LEN(Tablica1[[#This Row],[Kod]])-LEN(SUBSTITUTE(Tablica1[[#This Row],[Kod]]," ",""))</f>
        <v>2</v>
      </c>
      <c r="F4490">
        <v>4489</v>
      </c>
      <c r="G4490" t="str">
        <f>IF(IF(LEN(Tablica1[[#This Row],[Kod]])-LEN(SUBSTITUTE(Tablica1[[#This Row],[Kod]]," ",""))=0,Tablica1[[#This Row],[Naziv]],"")="",G4489,IF(LEN(Tablica1[[#This Row],[Kod]])-LEN(SUBSTITUTE(Tablica1[[#This Row],[Kod]]," ",""))=0,Tablica1[[#This Row],[Naziv]],""))</f>
        <v xml:space="preserve"> Sisačko-moslavačka</v>
      </c>
      <c r="H4490" t="str">
        <f>IF(LEN(Tablica1[[#This Row],[Kod]])-LEN(SUBSTITUTE(Tablica1[[#This Row],[Kod]]," ",""))=1,UPPER(Tablica1[[#This Row],[Naziv]]),IF(LEN(Tablica1[[#This Row],[Kod]])-LEN(SUBSTITUTE(Tablica1[[#This Row],[Kod]]," ",""))=2,H4489,""))</f>
        <v xml:space="preserve"> GVOZD</v>
      </c>
      <c r="I4490" s="3" t="str">
        <f>IF(LEN(Tablica1[[#This Row],[Kod]])-LEN(SUBSTITUTE(Tablica1[[#This Row],[Kod]]," ",""))=2,Tablica1[[#This Row],[Naziv]],"")</f>
        <v xml:space="preserve"> Crevarska Strana</v>
      </c>
      <c r="J4490" s="3" t="str">
        <f>IF(LEN(Tablica1[[#This Row],[Kod]])-LEN(SUBSTITUTE(Tablica1[[#This Row],[Kod]]," ",""))=0,Tablica1[[#This Row],[Kod]],TRIM(RIGHT(SUBSTITUTE(Tablica1[[#This Row],[Kod]]," ",REPT(" ",30)),30)))</f>
        <v>008397</v>
      </c>
    </row>
    <row r="4491" spans="1:10" ht="15">
      <c r="A4491" s="1" t="s">
        <v>4428</v>
      </c>
      <c r="B4491" s="1" t="s">
        <v>11460</v>
      </c>
      <c r="C4491">
        <v>118</v>
      </c>
      <c r="D4491">
        <v>101</v>
      </c>
      <c r="E4491">
        <f>LEN(Tablica1[[#This Row],[Kod]])-LEN(SUBSTITUTE(Tablica1[[#This Row],[Kod]]," ",""))</f>
        <v>2</v>
      </c>
      <c r="F4491">
        <v>4490</v>
      </c>
      <c r="G4491" t="str">
        <f>IF(IF(LEN(Tablica1[[#This Row],[Kod]])-LEN(SUBSTITUTE(Tablica1[[#This Row],[Kod]]," ",""))=0,Tablica1[[#This Row],[Naziv]],"")="",G4490,IF(LEN(Tablica1[[#This Row],[Kod]])-LEN(SUBSTITUTE(Tablica1[[#This Row],[Kod]]," ",""))=0,Tablica1[[#This Row],[Naziv]],""))</f>
        <v xml:space="preserve"> Sisačko-moslavačka</v>
      </c>
      <c r="H4491" t="str">
        <f>IF(LEN(Tablica1[[#This Row],[Kod]])-LEN(SUBSTITUTE(Tablica1[[#This Row],[Kod]]," ",""))=1,UPPER(Tablica1[[#This Row],[Naziv]]),IF(LEN(Tablica1[[#This Row],[Kod]])-LEN(SUBSTITUTE(Tablica1[[#This Row],[Kod]]," ",""))=2,H4490,""))</f>
        <v xml:space="preserve"> GVOZD</v>
      </c>
      <c r="I4491" s="3" t="str">
        <f>IF(LEN(Tablica1[[#This Row],[Kod]])-LEN(SUBSTITUTE(Tablica1[[#This Row],[Kod]]," ",""))=2,Tablica1[[#This Row],[Naziv]],"")</f>
        <v xml:space="preserve"> Čremušnica</v>
      </c>
      <c r="J4491" s="3" t="str">
        <f>IF(LEN(Tablica1[[#This Row],[Kod]])-LEN(SUBSTITUTE(Tablica1[[#This Row],[Kod]]," ",""))=0,Tablica1[[#This Row],[Kod]],TRIM(RIGHT(SUBSTITUTE(Tablica1[[#This Row],[Kod]]," ",REPT(" ",30)),30)))</f>
        <v>008346</v>
      </c>
    </row>
    <row r="4492" spans="1:10" ht="15">
      <c r="A4492" s="1" t="s">
        <v>4429</v>
      </c>
      <c r="B4492" s="1" t="s">
        <v>11461</v>
      </c>
      <c r="C4492">
        <v>69</v>
      </c>
      <c r="D4492">
        <v>47</v>
      </c>
      <c r="E4492">
        <f>LEN(Tablica1[[#This Row],[Kod]])-LEN(SUBSTITUTE(Tablica1[[#This Row],[Kod]]," ",""))</f>
        <v>2</v>
      </c>
      <c r="F4492">
        <v>4491</v>
      </c>
      <c r="G4492" t="str">
        <f>IF(IF(LEN(Tablica1[[#This Row],[Kod]])-LEN(SUBSTITUTE(Tablica1[[#This Row],[Kod]]," ",""))=0,Tablica1[[#This Row],[Naziv]],"")="",G4491,IF(LEN(Tablica1[[#This Row],[Kod]])-LEN(SUBSTITUTE(Tablica1[[#This Row],[Kod]]," ",""))=0,Tablica1[[#This Row],[Naziv]],""))</f>
        <v xml:space="preserve"> Sisačko-moslavačka</v>
      </c>
      <c r="H4492" t="str">
        <f>IF(LEN(Tablica1[[#This Row],[Kod]])-LEN(SUBSTITUTE(Tablica1[[#This Row],[Kod]]," ",""))=1,UPPER(Tablica1[[#This Row],[Naziv]]),IF(LEN(Tablica1[[#This Row],[Kod]])-LEN(SUBSTITUTE(Tablica1[[#This Row],[Kod]]," ",""))=2,H4491,""))</f>
        <v xml:space="preserve"> GVOZD</v>
      </c>
      <c r="I4492" s="3" t="str">
        <f>IF(LEN(Tablica1[[#This Row],[Kod]])-LEN(SUBSTITUTE(Tablica1[[#This Row],[Kod]]," ",""))=2,Tablica1[[#This Row],[Naziv]],"")</f>
        <v xml:space="preserve"> Dugo Selo Lasinjsko</v>
      </c>
      <c r="J4492" s="3" t="str">
        <f>IF(LEN(Tablica1[[#This Row],[Kod]])-LEN(SUBSTITUTE(Tablica1[[#This Row],[Kod]]," ",""))=0,Tablica1[[#This Row],[Kod]],TRIM(RIGHT(SUBSTITUTE(Tablica1[[#This Row],[Kod]]," ",REPT(" ",30)),30)))</f>
        <v>015857</v>
      </c>
    </row>
    <row r="4493" spans="1:10" ht="15">
      <c r="A4493" s="1" t="s">
        <v>4430</v>
      </c>
      <c r="B4493" s="1" t="s">
        <v>11462</v>
      </c>
      <c r="C4493">
        <v>35</v>
      </c>
      <c r="D4493">
        <v>34</v>
      </c>
      <c r="E4493">
        <f>LEN(Tablica1[[#This Row],[Kod]])-LEN(SUBSTITUTE(Tablica1[[#This Row],[Kod]]," ",""))</f>
        <v>2</v>
      </c>
      <c r="F4493">
        <v>4492</v>
      </c>
      <c r="G4493" t="str">
        <f>IF(IF(LEN(Tablica1[[#This Row],[Kod]])-LEN(SUBSTITUTE(Tablica1[[#This Row],[Kod]]," ",""))=0,Tablica1[[#This Row],[Naziv]],"")="",G4492,IF(LEN(Tablica1[[#This Row],[Kod]])-LEN(SUBSTITUTE(Tablica1[[#This Row],[Kod]]," ",""))=0,Tablica1[[#This Row],[Naziv]],""))</f>
        <v xml:space="preserve"> Sisačko-moslavačka</v>
      </c>
      <c r="H4493" t="str">
        <f>IF(LEN(Tablica1[[#This Row],[Kod]])-LEN(SUBSTITUTE(Tablica1[[#This Row],[Kod]]," ",""))=1,UPPER(Tablica1[[#This Row],[Naziv]]),IF(LEN(Tablica1[[#This Row],[Kod]])-LEN(SUBSTITUTE(Tablica1[[#This Row],[Kod]]," ",""))=2,H4492,""))</f>
        <v xml:space="preserve"> GVOZD</v>
      </c>
      <c r="I4493" s="3" t="str">
        <f>IF(LEN(Tablica1[[#This Row],[Kod]])-LEN(SUBSTITUTE(Tablica1[[#This Row],[Kod]]," ",""))=2,Tablica1[[#This Row],[Naziv]],"")</f>
        <v xml:space="preserve"> Golinja</v>
      </c>
      <c r="J4493" s="3" t="str">
        <f>IF(LEN(Tablica1[[#This Row],[Kod]])-LEN(SUBSTITUTE(Tablica1[[#This Row],[Kod]]," ",""))=0,Tablica1[[#This Row],[Kod]],TRIM(RIGHT(SUBSTITUTE(Tablica1[[#This Row],[Kod]]," ",REPT(" ",30)),30)))</f>
        <v>018279</v>
      </c>
    </row>
    <row r="4494" spans="1:10" ht="15">
      <c r="A4494" s="1" t="s">
        <v>4431</v>
      </c>
      <c r="B4494" s="1" t="s">
        <v>11463</v>
      </c>
      <c r="C4494">
        <v>148</v>
      </c>
      <c r="D4494">
        <v>141</v>
      </c>
      <c r="E4494">
        <f>LEN(Tablica1[[#This Row],[Kod]])-LEN(SUBSTITUTE(Tablica1[[#This Row],[Kod]]," ",""))</f>
        <v>2</v>
      </c>
      <c r="F4494">
        <v>4493</v>
      </c>
      <c r="G4494" t="str">
        <f>IF(IF(LEN(Tablica1[[#This Row],[Kod]])-LEN(SUBSTITUTE(Tablica1[[#This Row],[Kod]]," ",""))=0,Tablica1[[#This Row],[Naziv]],"")="",G4493,IF(LEN(Tablica1[[#This Row],[Kod]])-LEN(SUBSTITUTE(Tablica1[[#This Row],[Kod]]," ",""))=0,Tablica1[[#This Row],[Naziv]],""))</f>
        <v xml:space="preserve"> Sisačko-moslavačka</v>
      </c>
      <c r="H4494" t="str">
        <f>IF(LEN(Tablica1[[#This Row],[Kod]])-LEN(SUBSTITUTE(Tablica1[[#This Row],[Kod]]," ",""))=1,UPPER(Tablica1[[#This Row],[Naziv]]),IF(LEN(Tablica1[[#This Row],[Kod]])-LEN(SUBSTITUTE(Tablica1[[#This Row],[Kod]]," ",""))=2,H4493,""))</f>
        <v xml:space="preserve"> GVOZD</v>
      </c>
      <c r="I4494" s="3" t="str">
        <f>IF(LEN(Tablica1[[#This Row],[Kod]])-LEN(SUBSTITUTE(Tablica1[[#This Row],[Kod]]," ",""))=2,Tablica1[[#This Row],[Naziv]],"")</f>
        <v xml:space="preserve"> Gornja Čemernica</v>
      </c>
      <c r="J4494" s="3" t="str">
        <f>IF(LEN(Tablica1[[#This Row],[Kod]])-LEN(SUBSTITUTE(Tablica1[[#This Row],[Kod]]," ",""))=0,Tablica1[[#This Row],[Kod]],TRIM(RIGHT(SUBSTITUTE(Tablica1[[#This Row],[Kod]]," ",REPT(" ",30)),30)))</f>
        <v>018996</v>
      </c>
    </row>
    <row r="4495" spans="1:10" ht="15">
      <c r="A4495" s="1" t="s">
        <v>4432</v>
      </c>
      <c r="B4495" s="1" t="s">
        <v>11464</v>
      </c>
      <c r="C4495">
        <v>100</v>
      </c>
      <c r="D4495">
        <v>88</v>
      </c>
      <c r="E4495">
        <f>LEN(Tablica1[[#This Row],[Kod]])-LEN(SUBSTITUTE(Tablica1[[#This Row],[Kod]]," ",""))</f>
        <v>2</v>
      </c>
      <c r="F4495">
        <v>4494</v>
      </c>
      <c r="G4495" t="str">
        <f>IF(IF(LEN(Tablica1[[#This Row],[Kod]])-LEN(SUBSTITUTE(Tablica1[[#This Row],[Kod]]," ",""))=0,Tablica1[[#This Row],[Naziv]],"")="",G4494,IF(LEN(Tablica1[[#This Row],[Kod]])-LEN(SUBSTITUTE(Tablica1[[#This Row],[Kod]]," ",""))=0,Tablica1[[#This Row],[Naziv]],""))</f>
        <v xml:space="preserve"> Sisačko-moslavačka</v>
      </c>
      <c r="H4495" t="str">
        <f>IF(LEN(Tablica1[[#This Row],[Kod]])-LEN(SUBSTITUTE(Tablica1[[#This Row],[Kod]]," ",""))=1,UPPER(Tablica1[[#This Row],[Naziv]]),IF(LEN(Tablica1[[#This Row],[Kod]])-LEN(SUBSTITUTE(Tablica1[[#This Row],[Kod]]," ",""))=2,H4494,""))</f>
        <v xml:space="preserve"> GVOZD</v>
      </c>
      <c r="I4495" s="3" t="str">
        <f>IF(LEN(Tablica1[[#This Row],[Kod]])-LEN(SUBSTITUTE(Tablica1[[#This Row],[Kod]]," ",""))=2,Tablica1[[#This Row],[Naziv]],"")</f>
        <v xml:space="preserve"> Gornja Trstenica</v>
      </c>
      <c r="J4495" s="3" t="str">
        <f>IF(LEN(Tablica1[[#This Row],[Kod]])-LEN(SUBSTITUTE(Tablica1[[#This Row],[Kod]]," ",""))=0,Tablica1[[#This Row],[Kod]],TRIM(RIGHT(SUBSTITUTE(Tablica1[[#This Row],[Kod]]," ",REPT(" ",30)),30)))</f>
        <v>019577</v>
      </c>
    </row>
    <row r="4496" spans="1:10" ht="15">
      <c r="A4496" s="1" t="s">
        <v>4433</v>
      </c>
      <c r="B4496" s="1" t="s">
        <v>7590</v>
      </c>
      <c r="C4496">
        <v>1187</v>
      </c>
      <c r="D4496">
        <v>1122</v>
      </c>
      <c r="E4496">
        <f>LEN(Tablica1[[#This Row],[Kod]])-LEN(SUBSTITUTE(Tablica1[[#This Row],[Kod]]," ",""))</f>
        <v>2</v>
      </c>
      <c r="F4496">
        <v>4495</v>
      </c>
      <c r="G4496" t="str">
        <f>IF(IF(LEN(Tablica1[[#This Row],[Kod]])-LEN(SUBSTITUTE(Tablica1[[#This Row],[Kod]]," ",""))=0,Tablica1[[#This Row],[Naziv]],"")="",G4495,IF(LEN(Tablica1[[#This Row],[Kod]])-LEN(SUBSTITUTE(Tablica1[[#This Row],[Kod]]," ",""))=0,Tablica1[[#This Row],[Naziv]],""))</f>
        <v xml:space="preserve"> Sisačko-moslavačka</v>
      </c>
      <c r="H4496" t="str">
        <f>IF(LEN(Tablica1[[#This Row],[Kod]])-LEN(SUBSTITUTE(Tablica1[[#This Row],[Kod]]," ",""))=1,UPPER(Tablica1[[#This Row],[Naziv]]),IF(LEN(Tablica1[[#This Row],[Kod]])-LEN(SUBSTITUTE(Tablica1[[#This Row],[Kod]]," ",""))=2,H4495,""))</f>
        <v xml:space="preserve"> GVOZD</v>
      </c>
      <c r="I4496" s="3" t="str">
        <f>IF(LEN(Tablica1[[#This Row],[Kod]])-LEN(SUBSTITUTE(Tablica1[[#This Row],[Kod]]," ",""))=2,Tablica1[[#This Row],[Naziv]],"")</f>
        <v xml:space="preserve"> Gvozd</v>
      </c>
      <c r="J4496" s="3" t="str">
        <f>IF(LEN(Tablica1[[#This Row],[Kod]])-LEN(SUBSTITUTE(Tablica1[[#This Row],[Kod]]," ",""))=0,Tablica1[[#This Row],[Kod]],TRIM(RIGHT(SUBSTITUTE(Tablica1[[#This Row],[Kod]]," ",REPT(" ",30)),30)))</f>
        <v>070823</v>
      </c>
    </row>
    <row r="4497" spans="1:10" ht="15">
      <c r="A4497" s="1" t="s">
        <v>4434</v>
      </c>
      <c r="B4497" s="1" t="s">
        <v>11465</v>
      </c>
      <c r="C4497">
        <v>54</v>
      </c>
      <c r="D4497">
        <v>52</v>
      </c>
      <c r="E4497">
        <f>LEN(Tablica1[[#This Row],[Kod]])-LEN(SUBSTITUTE(Tablica1[[#This Row],[Kod]]," ",""))</f>
        <v>2</v>
      </c>
      <c r="F4497">
        <v>4496</v>
      </c>
      <c r="G4497" t="str">
        <f>IF(IF(LEN(Tablica1[[#This Row],[Kod]])-LEN(SUBSTITUTE(Tablica1[[#This Row],[Kod]]," ",""))=0,Tablica1[[#This Row],[Naziv]],"")="",G4496,IF(LEN(Tablica1[[#This Row],[Kod]])-LEN(SUBSTITUTE(Tablica1[[#This Row],[Kod]]," ",""))=0,Tablica1[[#This Row],[Naziv]],""))</f>
        <v xml:space="preserve"> Sisačko-moslavačka</v>
      </c>
      <c r="H4497" t="str">
        <f>IF(LEN(Tablica1[[#This Row],[Kod]])-LEN(SUBSTITUTE(Tablica1[[#This Row],[Kod]]," ",""))=1,UPPER(Tablica1[[#This Row],[Naziv]]),IF(LEN(Tablica1[[#This Row],[Kod]])-LEN(SUBSTITUTE(Tablica1[[#This Row],[Kod]]," ",""))=2,H4496,""))</f>
        <v xml:space="preserve"> GVOZD</v>
      </c>
      <c r="I4497" s="3" t="str">
        <f>IF(LEN(Tablica1[[#This Row],[Kod]])-LEN(SUBSTITUTE(Tablica1[[#This Row],[Kod]]," ",""))=2,Tablica1[[#This Row],[Naziv]],"")</f>
        <v xml:space="preserve"> Kirin</v>
      </c>
      <c r="J4497" s="3" t="str">
        <f>IF(LEN(Tablica1[[#This Row],[Kod]])-LEN(SUBSTITUTE(Tablica1[[#This Row],[Kod]]," ",""))=0,Tablica1[[#This Row],[Kod]],TRIM(RIGHT(SUBSTITUTE(Tablica1[[#This Row],[Kod]]," ",REPT(" ",30)),30)))</f>
        <v>028495</v>
      </c>
    </row>
    <row r="4498" spans="1:10" ht="15">
      <c r="A4498" s="1" t="s">
        <v>4435</v>
      </c>
      <c r="B4498" s="1" t="s">
        <v>10393</v>
      </c>
      <c r="C4498">
        <v>128</v>
      </c>
      <c r="D4498">
        <v>122</v>
      </c>
      <c r="E4498">
        <f>LEN(Tablica1[[#This Row],[Kod]])-LEN(SUBSTITUTE(Tablica1[[#This Row],[Kod]]," ",""))</f>
        <v>2</v>
      </c>
      <c r="F4498">
        <v>4497</v>
      </c>
      <c r="G4498" t="str">
        <f>IF(IF(LEN(Tablica1[[#This Row],[Kod]])-LEN(SUBSTITUTE(Tablica1[[#This Row],[Kod]]," ",""))=0,Tablica1[[#This Row],[Naziv]],"")="",G4497,IF(LEN(Tablica1[[#This Row],[Kod]])-LEN(SUBSTITUTE(Tablica1[[#This Row],[Kod]]," ",""))=0,Tablica1[[#This Row],[Naziv]],""))</f>
        <v xml:space="preserve"> Sisačko-moslavačka</v>
      </c>
      <c r="H4498" t="str">
        <f>IF(LEN(Tablica1[[#This Row],[Kod]])-LEN(SUBSTITUTE(Tablica1[[#This Row],[Kod]]," ",""))=1,UPPER(Tablica1[[#This Row],[Naziv]]),IF(LEN(Tablica1[[#This Row],[Kod]])-LEN(SUBSTITUTE(Tablica1[[#This Row],[Kod]]," ",""))=2,H4497,""))</f>
        <v xml:space="preserve"> GVOZD</v>
      </c>
      <c r="I4498" s="3" t="str">
        <f>IF(LEN(Tablica1[[#This Row],[Kod]])-LEN(SUBSTITUTE(Tablica1[[#This Row],[Kod]]," ",""))=2,Tablica1[[#This Row],[Naziv]],"")</f>
        <v xml:space="preserve"> Kozarac</v>
      </c>
      <c r="J4498" s="3" t="str">
        <f>IF(LEN(Tablica1[[#This Row],[Kod]])-LEN(SUBSTITUTE(Tablica1[[#This Row],[Kod]]," ",""))=0,Tablica1[[#This Row],[Kod]],TRIM(RIGHT(SUBSTITUTE(Tablica1[[#This Row],[Kod]]," ",REPT(" ",30)),30)))</f>
        <v>031186</v>
      </c>
    </row>
    <row r="4499" spans="1:10" ht="15">
      <c r="A4499" s="1" t="s">
        <v>4436</v>
      </c>
      <c r="B4499" s="1" t="s">
        <v>11466</v>
      </c>
      <c r="C4499">
        <v>43</v>
      </c>
      <c r="D4499">
        <v>32</v>
      </c>
      <c r="E4499">
        <f>LEN(Tablica1[[#This Row],[Kod]])-LEN(SUBSTITUTE(Tablica1[[#This Row],[Kod]]," ",""))</f>
        <v>2</v>
      </c>
      <c r="F4499">
        <v>4498</v>
      </c>
      <c r="G4499" t="str">
        <f>IF(IF(LEN(Tablica1[[#This Row],[Kod]])-LEN(SUBSTITUTE(Tablica1[[#This Row],[Kod]]," ",""))=0,Tablica1[[#This Row],[Naziv]],"")="",G4498,IF(LEN(Tablica1[[#This Row],[Kod]])-LEN(SUBSTITUTE(Tablica1[[#This Row],[Kod]]," ",""))=0,Tablica1[[#This Row],[Naziv]],""))</f>
        <v xml:space="preserve"> Sisačko-moslavačka</v>
      </c>
      <c r="H4499" t="str">
        <f>IF(LEN(Tablica1[[#This Row],[Kod]])-LEN(SUBSTITUTE(Tablica1[[#This Row],[Kod]]," ",""))=1,UPPER(Tablica1[[#This Row],[Naziv]]),IF(LEN(Tablica1[[#This Row],[Kod]])-LEN(SUBSTITUTE(Tablica1[[#This Row],[Kod]]," ",""))=2,H4498,""))</f>
        <v xml:space="preserve"> GVOZD</v>
      </c>
      <c r="I4499" s="3" t="str">
        <f>IF(LEN(Tablica1[[#This Row],[Kod]])-LEN(SUBSTITUTE(Tablica1[[#This Row],[Kod]]," ",""))=2,Tablica1[[#This Row],[Naziv]],"")</f>
        <v xml:space="preserve"> Ostrožin</v>
      </c>
      <c r="J4499" s="3" t="str">
        <f>IF(LEN(Tablica1[[#This Row],[Kod]])-LEN(SUBSTITUTE(Tablica1[[#This Row],[Kod]]," ",""))=0,Tablica1[[#This Row],[Kod]],TRIM(RIGHT(SUBSTITUTE(Tablica1[[#This Row],[Kod]]," ",REPT(" ",30)),30)))</f>
        <v>045900</v>
      </c>
    </row>
    <row r="4500" spans="1:10" ht="15">
      <c r="A4500" s="1" t="s">
        <v>4437</v>
      </c>
      <c r="B4500" s="1" t="s">
        <v>11467</v>
      </c>
      <c r="C4500">
        <v>192</v>
      </c>
      <c r="D4500">
        <v>161</v>
      </c>
      <c r="E4500">
        <f>LEN(Tablica1[[#This Row],[Kod]])-LEN(SUBSTITUTE(Tablica1[[#This Row],[Kod]]," ",""))</f>
        <v>2</v>
      </c>
      <c r="F4500">
        <v>4499</v>
      </c>
      <c r="G4500" t="str">
        <f>IF(IF(LEN(Tablica1[[#This Row],[Kod]])-LEN(SUBSTITUTE(Tablica1[[#This Row],[Kod]]," ",""))=0,Tablica1[[#This Row],[Naziv]],"")="",G4499,IF(LEN(Tablica1[[#This Row],[Kod]])-LEN(SUBSTITUTE(Tablica1[[#This Row],[Kod]]," ",""))=0,Tablica1[[#This Row],[Naziv]],""))</f>
        <v xml:space="preserve"> Sisačko-moslavačka</v>
      </c>
      <c r="H4500" t="str">
        <f>IF(LEN(Tablica1[[#This Row],[Kod]])-LEN(SUBSTITUTE(Tablica1[[#This Row],[Kod]]," ",""))=1,UPPER(Tablica1[[#This Row],[Naziv]]),IF(LEN(Tablica1[[#This Row],[Kod]])-LEN(SUBSTITUTE(Tablica1[[#This Row],[Kod]]," ",""))=2,H4499,""))</f>
        <v xml:space="preserve"> GVOZD</v>
      </c>
      <c r="I4500" s="3" t="str">
        <f>IF(LEN(Tablica1[[#This Row],[Kod]])-LEN(SUBSTITUTE(Tablica1[[#This Row],[Kod]]," ",""))=2,Tablica1[[#This Row],[Naziv]],"")</f>
        <v xml:space="preserve"> Pješčanica</v>
      </c>
      <c r="J4500" s="3" t="str">
        <f>IF(LEN(Tablica1[[#This Row],[Kod]])-LEN(SUBSTITUTE(Tablica1[[#This Row],[Kod]]," ",""))=0,Tablica1[[#This Row],[Kod]],TRIM(RIGHT(SUBSTITUTE(Tablica1[[#This Row],[Kod]]," ",REPT(" ",30)),30)))</f>
        <v>048275</v>
      </c>
    </row>
    <row r="4501" spans="1:10" ht="15">
      <c r="A4501" s="1" t="s">
        <v>4438</v>
      </c>
      <c r="B4501" s="1" t="s">
        <v>9808</v>
      </c>
      <c r="C4501">
        <v>180</v>
      </c>
      <c r="D4501">
        <v>149</v>
      </c>
      <c r="E4501">
        <f>LEN(Tablica1[[#This Row],[Kod]])-LEN(SUBSTITUTE(Tablica1[[#This Row],[Kod]]," ",""))</f>
        <v>2</v>
      </c>
      <c r="F4501">
        <v>4500</v>
      </c>
      <c r="G4501" t="str">
        <f>IF(IF(LEN(Tablica1[[#This Row],[Kod]])-LEN(SUBSTITUTE(Tablica1[[#This Row],[Kod]]," ",""))=0,Tablica1[[#This Row],[Naziv]],"")="",G4500,IF(LEN(Tablica1[[#This Row],[Kod]])-LEN(SUBSTITUTE(Tablica1[[#This Row],[Kod]]," ",""))=0,Tablica1[[#This Row],[Naziv]],""))</f>
        <v xml:space="preserve"> Sisačko-moslavačka</v>
      </c>
      <c r="H4501" t="str">
        <f>IF(LEN(Tablica1[[#This Row],[Kod]])-LEN(SUBSTITUTE(Tablica1[[#This Row],[Kod]]," ",""))=1,UPPER(Tablica1[[#This Row],[Naziv]]),IF(LEN(Tablica1[[#This Row],[Kod]])-LEN(SUBSTITUTE(Tablica1[[#This Row],[Kod]]," ",""))=2,H4500,""))</f>
        <v xml:space="preserve"> GVOZD</v>
      </c>
      <c r="I4501" s="3" t="str">
        <f>IF(LEN(Tablica1[[#This Row],[Kod]])-LEN(SUBSTITUTE(Tablica1[[#This Row],[Kod]]," ",""))=2,Tablica1[[#This Row],[Naziv]],"")</f>
        <v xml:space="preserve"> Podgorje</v>
      </c>
      <c r="J4501" s="3" t="str">
        <f>IF(LEN(Tablica1[[#This Row],[Kod]])-LEN(SUBSTITUTE(Tablica1[[#This Row],[Kod]]," ",""))=0,Tablica1[[#This Row],[Kod]],TRIM(RIGHT(SUBSTITUTE(Tablica1[[#This Row],[Kod]]," ",REPT(" ",30)),30)))</f>
        <v>049140</v>
      </c>
    </row>
    <row r="4502" spans="1:10" ht="15">
      <c r="A4502" s="1" t="s">
        <v>4439</v>
      </c>
      <c r="B4502" s="1" t="s">
        <v>11468</v>
      </c>
      <c r="C4502">
        <v>416</v>
      </c>
      <c r="D4502">
        <v>340</v>
      </c>
      <c r="E4502">
        <f>LEN(Tablica1[[#This Row],[Kod]])-LEN(SUBSTITUTE(Tablica1[[#This Row],[Kod]]," ",""))</f>
        <v>2</v>
      </c>
      <c r="F4502">
        <v>4501</v>
      </c>
      <c r="G4502" t="str">
        <f>IF(IF(LEN(Tablica1[[#This Row],[Kod]])-LEN(SUBSTITUTE(Tablica1[[#This Row],[Kod]]," ",""))=0,Tablica1[[#This Row],[Naziv]],"")="",G4501,IF(LEN(Tablica1[[#This Row],[Kod]])-LEN(SUBSTITUTE(Tablica1[[#This Row],[Kod]]," ",""))=0,Tablica1[[#This Row],[Naziv]],""))</f>
        <v xml:space="preserve"> Sisačko-moslavačka</v>
      </c>
      <c r="H4502" t="str">
        <f>IF(LEN(Tablica1[[#This Row],[Kod]])-LEN(SUBSTITUTE(Tablica1[[#This Row],[Kod]]," ",""))=1,UPPER(Tablica1[[#This Row],[Naziv]]),IF(LEN(Tablica1[[#This Row],[Kod]])-LEN(SUBSTITUTE(Tablica1[[#This Row],[Kod]]," ",""))=2,H4501,""))</f>
        <v xml:space="preserve"> GVOZD</v>
      </c>
      <c r="I4502" s="3" t="str">
        <f>IF(LEN(Tablica1[[#This Row],[Kod]])-LEN(SUBSTITUTE(Tablica1[[#This Row],[Kod]]," ",""))=2,Tablica1[[#This Row],[Naziv]],"")</f>
        <v xml:space="preserve"> Slavsko Polje</v>
      </c>
      <c r="J4502" s="3" t="str">
        <f>IF(LEN(Tablica1[[#This Row],[Kod]])-LEN(SUBSTITUTE(Tablica1[[#This Row],[Kod]]," ",""))=0,Tablica1[[#This Row],[Kod]],TRIM(RIGHT(SUBSTITUTE(Tablica1[[#This Row],[Kod]]," ",REPT(" ",30)),30)))</f>
        <v>058246</v>
      </c>
    </row>
    <row r="4503" spans="1:10" ht="15">
      <c r="A4503" s="1" t="s">
        <v>4440</v>
      </c>
      <c r="B4503" s="1" t="s">
        <v>11469</v>
      </c>
      <c r="C4503">
        <v>68</v>
      </c>
      <c r="D4503">
        <v>52</v>
      </c>
      <c r="E4503">
        <f>LEN(Tablica1[[#This Row],[Kod]])-LEN(SUBSTITUTE(Tablica1[[#This Row],[Kod]]," ",""))</f>
        <v>2</v>
      </c>
      <c r="F4503">
        <v>4502</v>
      </c>
      <c r="G4503" t="str">
        <f>IF(IF(LEN(Tablica1[[#This Row],[Kod]])-LEN(SUBSTITUTE(Tablica1[[#This Row],[Kod]]," ",""))=0,Tablica1[[#This Row],[Naziv]],"")="",G4502,IF(LEN(Tablica1[[#This Row],[Kod]])-LEN(SUBSTITUTE(Tablica1[[#This Row],[Kod]]," ",""))=0,Tablica1[[#This Row],[Naziv]],""))</f>
        <v xml:space="preserve"> Sisačko-moslavačka</v>
      </c>
      <c r="H4503" t="str">
        <f>IF(LEN(Tablica1[[#This Row],[Kod]])-LEN(SUBSTITUTE(Tablica1[[#This Row],[Kod]]," ",""))=1,UPPER(Tablica1[[#This Row],[Naziv]]),IF(LEN(Tablica1[[#This Row],[Kod]])-LEN(SUBSTITUTE(Tablica1[[#This Row],[Kod]]," ",""))=2,H4502,""))</f>
        <v xml:space="preserve"> GVOZD</v>
      </c>
      <c r="I4503" s="3" t="str">
        <f>IF(LEN(Tablica1[[#This Row],[Kod]])-LEN(SUBSTITUTE(Tablica1[[#This Row],[Kod]]," ",""))=2,Tablica1[[#This Row],[Naziv]],"")</f>
        <v xml:space="preserve"> Stipan</v>
      </c>
      <c r="J4503" s="3" t="str">
        <f>IF(LEN(Tablica1[[#This Row],[Kod]])-LEN(SUBSTITUTE(Tablica1[[#This Row],[Kod]]," ",""))=0,Tablica1[[#This Row],[Kod]],TRIM(RIGHT(SUBSTITUTE(Tablica1[[#This Row],[Kod]]," ",REPT(" ",30)),30)))</f>
        <v>060569</v>
      </c>
    </row>
    <row r="4504" spans="1:10" ht="15">
      <c r="A4504" s="1" t="s">
        <v>4441</v>
      </c>
      <c r="B4504" s="1" t="s">
        <v>11470</v>
      </c>
      <c r="C4504">
        <v>35</v>
      </c>
      <c r="D4504">
        <v>31</v>
      </c>
      <c r="E4504">
        <f>LEN(Tablica1[[#This Row],[Kod]])-LEN(SUBSTITUTE(Tablica1[[#This Row],[Kod]]," ",""))</f>
        <v>2</v>
      </c>
      <c r="F4504">
        <v>4503</v>
      </c>
      <c r="G4504" t="str">
        <f>IF(IF(LEN(Tablica1[[#This Row],[Kod]])-LEN(SUBSTITUTE(Tablica1[[#This Row],[Kod]]," ",""))=0,Tablica1[[#This Row],[Naziv]],"")="",G4503,IF(LEN(Tablica1[[#This Row],[Kod]])-LEN(SUBSTITUTE(Tablica1[[#This Row],[Kod]]," ",""))=0,Tablica1[[#This Row],[Naziv]],""))</f>
        <v xml:space="preserve"> Sisačko-moslavačka</v>
      </c>
      <c r="H4504" t="str">
        <f>IF(LEN(Tablica1[[#This Row],[Kod]])-LEN(SUBSTITUTE(Tablica1[[#This Row],[Kod]]," ",""))=1,UPPER(Tablica1[[#This Row],[Naziv]]),IF(LEN(Tablica1[[#This Row],[Kod]])-LEN(SUBSTITUTE(Tablica1[[#This Row],[Kod]]," ",""))=2,H4503,""))</f>
        <v xml:space="preserve"> GVOZD</v>
      </c>
      <c r="I4504" s="3" t="str">
        <f>IF(LEN(Tablica1[[#This Row],[Kod]])-LEN(SUBSTITUTE(Tablica1[[#This Row],[Kod]]," ",""))=2,Tablica1[[#This Row],[Naziv]],"")</f>
        <v xml:space="preserve"> Šljivovac</v>
      </c>
      <c r="J4504" s="3" t="str">
        <f>IF(LEN(Tablica1[[#This Row],[Kod]])-LEN(SUBSTITUTE(Tablica1[[#This Row],[Kod]]," ",""))=0,Tablica1[[#This Row],[Kod]],TRIM(RIGHT(SUBSTITUTE(Tablica1[[#This Row],[Kod]]," ",REPT(" ",30)),30)))</f>
        <v>063762</v>
      </c>
    </row>
    <row r="4505" spans="1:10" ht="15">
      <c r="A4505" s="1" t="s">
        <v>4442</v>
      </c>
      <c r="B4505" s="1" t="s">
        <v>11471</v>
      </c>
      <c r="C4505">
        <v>6</v>
      </c>
      <c r="D4505">
        <v>5</v>
      </c>
      <c r="E4505">
        <f>LEN(Tablica1[[#This Row],[Kod]])-LEN(SUBSTITUTE(Tablica1[[#This Row],[Kod]]," ",""))</f>
        <v>2</v>
      </c>
      <c r="F4505">
        <v>4504</v>
      </c>
      <c r="G4505" t="str">
        <f>IF(IF(LEN(Tablica1[[#This Row],[Kod]])-LEN(SUBSTITUTE(Tablica1[[#This Row],[Kod]]," ",""))=0,Tablica1[[#This Row],[Naziv]],"")="",G4504,IF(LEN(Tablica1[[#This Row],[Kod]])-LEN(SUBSTITUTE(Tablica1[[#This Row],[Kod]]," ",""))=0,Tablica1[[#This Row],[Naziv]],""))</f>
        <v xml:space="preserve"> Sisačko-moslavačka</v>
      </c>
      <c r="H4505" t="str">
        <f>IF(LEN(Tablica1[[#This Row],[Kod]])-LEN(SUBSTITUTE(Tablica1[[#This Row],[Kod]]," ",""))=1,UPPER(Tablica1[[#This Row],[Naziv]]),IF(LEN(Tablica1[[#This Row],[Kod]])-LEN(SUBSTITUTE(Tablica1[[#This Row],[Kod]]," ",""))=2,H4504,""))</f>
        <v xml:space="preserve"> GVOZD</v>
      </c>
      <c r="I4505" s="3" t="str">
        <f>IF(LEN(Tablica1[[#This Row],[Kod]])-LEN(SUBSTITUTE(Tablica1[[#This Row],[Kod]]," ",""))=2,Tablica1[[#This Row],[Naziv]],"")</f>
        <v xml:space="preserve"> Trepča</v>
      </c>
      <c r="J4505" s="3" t="str">
        <f>IF(LEN(Tablica1[[#This Row],[Kod]])-LEN(SUBSTITUTE(Tablica1[[#This Row],[Kod]]," ",""))=0,Tablica1[[#This Row],[Kod]],TRIM(RIGHT(SUBSTITUTE(Tablica1[[#This Row],[Kod]]," ",REPT(" ",30)),30)))</f>
        <v>065455</v>
      </c>
    </row>
    <row r="4506" spans="1:10" ht="15">
      <c r="A4506" s="1" t="s">
        <v>4443</v>
      </c>
      <c r="B4506" s="1" t="s">
        <v>7591</v>
      </c>
      <c r="C4506">
        <v>2299</v>
      </c>
      <c r="D4506">
        <v>2073</v>
      </c>
      <c r="E4506">
        <f>LEN(Tablica1[[#This Row],[Kod]])-LEN(SUBSTITUTE(Tablica1[[#This Row],[Kod]]," ",""))</f>
        <v>1</v>
      </c>
      <c r="F4506">
        <v>4505</v>
      </c>
      <c r="G4506" t="str">
        <f>IF(IF(LEN(Tablica1[[#This Row],[Kod]])-LEN(SUBSTITUTE(Tablica1[[#This Row],[Kod]]," ",""))=0,Tablica1[[#This Row],[Naziv]],"")="",G4505,IF(LEN(Tablica1[[#This Row],[Kod]])-LEN(SUBSTITUTE(Tablica1[[#This Row],[Kod]]," ",""))=0,Tablica1[[#This Row],[Naziv]],""))</f>
        <v xml:space="preserve"> Sisačko-moslavačka</v>
      </c>
      <c r="H450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HRVATSKA DUBICA</v>
      </c>
      <c r="I4506" s="3" t="str">
        <f>IF(LEN(Tablica1[[#This Row],[Kod]])-LEN(SUBSTITUTE(Tablica1[[#This Row],[Kod]]," ",""))=2,Tablica1[[#This Row],[Naziv]],"")</f>
        <v/>
      </c>
      <c r="J4506" s="3" t="str">
        <f>IF(LEN(Tablica1[[#This Row],[Kod]])-LEN(SUBSTITUTE(Tablica1[[#This Row],[Kod]]," ",""))=0,Tablica1[[#This Row],[Kod]],TRIM(RIGHT(SUBSTITUTE(Tablica1[[#This Row],[Kod]]," ",REPT(" ",30)),30)))</f>
        <v>01490</v>
      </c>
    </row>
    <row r="4507" spans="1:10" ht="15">
      <c r="A4507" s="1" t="s">
        <v>4444</v>
      </c>
      <c r="B4507" s="1" t="s">
        <v>11472</v>
      </c>
      <c r="C4507">
        <v>233</v>
      </c>
      <c r="D4507">
        <v>220</v>
      </c>
      <c r="E4507">
        <f>LEN(Tablica1[[#This Row],[Kod]])-LEN(SUBSTITUTE(Tablica1[[#This Row],[Kod]]," ",""))</f>
        <v>2</v>
      </c>
      <c r="F4507">
        <v>4506</v>
      </c>
      <c r="G4507" t="str">
        <f>IF(IF(LEN(Tablica1[[#This Row],[Kod]])-LEN(SUBSTITUTE(Tablica1[[#This Row],[Kod]]," ",""))=0,Tablica1[[#This Row],[Naziv]],"")="",G4506,IF(LEN(Tablica1[[#This Row],[Kod]])-LEN(SUBSTITUTE(Tablica1[[#This Row],[Kod]]," ",""))=0,Tablica1[[#This Row],[Naziv]],""))</f>
        <v xml:space="preserve"> Sisačko-moslavačka</v>
      </c>
      <c r="H4507" t="str">
        <f>IF(LEN(Tablica1[[#This Row],[Kod]])-LEN(SUBSTITUTE(Tablica1[[#This Row],[Kod]]," ",""))=1,UPPER(Tablica1[[#This Row],[Naziv]]),IF(LEN(Tablica1[[#This Row],[Kod]])-LEN(SUBSTITUTE(Tablica1[[#This Row],[Kod]]," ",""))=2,H4506,""))</f>
        <v xml:space="preserve"> HRVATSKA DUBICA</v>
      </c>
      <c r="I4507" s="3" t="str">
        <f>IF(LEN(Tablica1[[#This Row],[Kod]])-LEN(SUBSTITUTE(Tablica1[[#This Row],[Kod]]," ",""))=2,Tablica1[[#This Row],[Naziv]],"")</f>
        <v xml:space="preserve"> Baćin</v>
      </c>
      <c r="J4507" s="3" t="str">
        <f>IF(LEN(Tablica1[[#This Row],[Kod]])-LEN(SUBSTITUTE(Tablica1[[#This Row],[Kod]]," ",""))=0,Tablica1[[#This Row],[Kod]],TRIM(RIGHT(SUBSTITUTE(Tablica1[[#This Row],[Kod]]," ",REPT(" ",30)),30)))</f>
        <v>000540</v>
      </c>
    </row>
    <row r="4508" spans="1:10" ht="15">
      <c r="A4508" s="1" t="s">
        <v>4445</v>
      </c>
      <c r="B4508" s="1" t="s">
        <v>11473</v>
      </c>
      <c r="C4508">
        <v>99</v>
      </c>
      <c r="D4508">
        <v>76</v>
      </c>
      <c r="E4508">
        <f>LEN(Tablica1[[#This Row],[Kod]])-LEN(SUBSTITUTE(Tablica1[[#This Row],[Kod]]," ",""))</f>
        <v>2</v>
      </c>
      <c r="F4508">
        <v>4507</v>
      </c>
      <c r="G4508" t="str">
        <f>IF(IF(LEN(Tablica1[[#This Row],[Kod]])-LEN(SUBSTITUTE(Tablica1[[#This Row],[Kod]]," ",""))=0,Tablica1[[#This Row],[Naziv]],"")="",G4507,IF(LEN(Tablica1[[#This Row],[Kod]])-LEN(SUBSTITUTE(Tablica1[[#This Row],[Kod]]," ",""))=0,Tablica1[[#This Row],[Naziv]],""))</f>
        <v xml:space="preserve"> Sisačko-moslavačka</v>
      </c>
      <c r="H4508" t="str">
        <f>IF(LEN(Tablica1[[#This Row],[Kod]])-LEN(SUBSTITUTE(Tablica1[[#This Row],[Kod]]," ",""))=1,UPPER(Tablica1[[#This Row],[Naziv]]),IF(LEN(Tablica1[[#This Row],[Kod]])-LEN(SUBSTITUTE(Tablica1[[#This Row],[Kod]]," ",""))=2,H4507,""))</f>
        <v xml:space="preserve"> HRVATSKA DUBICA</v>
      </c>
      <c r="I4508" s="3" t="str">
        <f>IF(LEN(Tablica1[[#This Row],[Kod]])-LEN(SUBSTITUTE(Tablica1[[#This Row],[Kod]]," ",""))=2,Tablica1[[#This Row],[Naziv]],"")</f>
        <v xml:space="preserve"> Donji Cerovljani</v>
      </c>
      <c r="J4508" s="3" t="str">
        <f>IF(LEN(Tablica1[[#This Row],[Kod]])-LEN(SUBSTITUTE(Tablica1[[#This Row],[Kod]]," ",""))=0,Tablica1[[#This Row],[Kod]],TRIM(RIGHT(SUBSTITUTE(Tablica1[[#This Row],[Kod]]," ",REPT(" ",30)),30)))</f>
        <v>013161</v>
      </c>
    </row>
    <row r="4509" spans="1:10" ht="15">
      <c r="A4509" s="1" t="s">
        <v>4446</v>
      </c>
      <c r="B4509" s="1" t="s">
        <v>11474</v>
      </c>
      <c r="C4509">
        <v>103</v>
      </c>
      <c r="D4509">
        <v>98</v>
      </c>
      <c r="E4509">
        <f>LEN(Tablica1[[#This Row],[Kod]])-LEN(SUBSTITUTE(Tablica1[[#This Row],[Kod]]," ",""))</f>
        <v>2</v>
      </c>
      <c r="F4509">
        <v>4508</v>
      </c>
      <c r="G4509" t="str">
        <f>IF(IF(LEN(Tablica1[[#This Row],[Kod]])-LEN(SUBSTITUTE(Tablica1[[#This Row],[Kod]]," ",""))=0,Tablica1[[#This Row],[Naziv]],"")="",G4508,IF(LEN(Tablica1[[#This Row],[Kod]])-LEN(SUBSTITUTE(Tablica1[[#This Row],[Kod]]," ",""))=0,Tablica1[[#This Row],[Naziv]],""))</f>
        <v xml:space="preserve"> Sisačko-moslavačka</v>
      </c>
      <c r="H4509" t="str">
        <f>IF(LEN(Tablica1[[#This Row],[Kod]])-LEN(SUBSTITUTE(Tablica1[[#This Row],[Kod]]," ",""))=1,UPPER(Tablica1[[#This Row],[Naziv]]),IF(LEN(Tablica1[[#This Row],[Kod]])-LEN(SUBSTITUTE(Tablica1[[#This Row],[Kod]]," ",""))=2,H4508,""))</f>
        <v xml:space="preserve"> HRVATSKA DUBICA</v>
      </c>
      <c r="I4509" s="3" t="str">
        <f>IF(LEN(Tablica1[[#This Row],[Kod]])-LEN(SUBSTITUTE(Tablica1[[#This Row],[Kod]]," ",""))=2,Tablica1[[#This Row],[Naziv]],"")</f>
        <v xml:space="preserve"> Gornji Cerovljani</v>
      </c>
      <c r="J4509" s="3" t="str">
        <f>IF(LEN(Tablica1[[#This Row],[Kod]])-LEN(SUBSTITUTE(Tablica1[[#This Row],[Kod]]," ",""))=0,Tablica1[[#This Row],[Kod]],TRIM(RIGHT(SUBSTITUTE(Tablica1[[#This Row],[Kod]]," ",REPT(" ",30)),30)))</f>
        <v>020338</v>
      </c>
    </row>
    <row r="4510" spans="1:10" ht="15">
      <c r="A4510" s="1" t="s">
        <v>4447</v>
      </c>
      <c r="B4510" s="1" t="s">
        <v>7591</v>
      </c>
      <c r="C4510">
        <v>1135</v>
      </c>
      <c r="D4510">
        <v>1032</v>
      </c>
      <c r="E4510">
        <f>LEN(Tablica1[[#This Row],[Kod]])-LEN(SUBSTITUTE(Tablica1[[#This Row],[Kod]]," ",""))</f>
        <v>2</v>
      </c>
      <c r="F4510">
        <v>4509</v>
      </c>
      <c r="G4510" t="str">
        <f>IF(IF(LEN(Tablica1[[#This Row],[Kod]])-LEN(SUBSTITUTE(Tablica1[[#This Row],[Kod]]," ",""))=0,Tablica1[[#This Row],[Naziv]],"")="",G4509,IF(LEN(Tablica1[[#This Row],[Kod]])-LEN(SUBSTITUTE(Tablica1[[#This Row],[Kod]]," ",""))=0,Tablica1[[#This Row],[Naziv]],""))</f>
        <v xml:space="preserve"> Sisačko-moslavačka</v>
      </c>
      <c r="H4510" t="str">
        <f>IF(LEN(Tablica1[[#This Row],[Kod]])-LEN(SUBSTITUTE(Tablica1[[#This Row],[Kod]]," ",""))=1,UPPER(Tablica1[[#This Row],[Naziv]]),IF(LEN(Tablica1[[#This Row],[Kod]])-LEN(SUBSTITUTE(Tablica1[[#This Row],[Kod]]," ",""))=2,H4509,""))</f>
        <v xml:space="preserve"> HRVATSKA DUBICA</v>
      </c>
      <c r="I4510" s="3" t="str">
        <f>IF(LEN(Tablica1[[#This Row],[Kod]])-LEN(SUBSTITUTE(Tablica1[[#This Row],[Kod]]," ",""))=2,Tablica1[[#This Row],[Naziv]],"")</f>
        <v xml:space="preserve"> Hrvatska Dubica</v>
      </c>
      <c r="J4510" s="3" t="str">
        <f>IF(LEN(Tablica1[[#This Row],[Kod]])-LEN(SUBSTITUTE(Tablica1[[#This Row],[Kod]]," ",""))=0,Tablica1[[#This Row],[Kod]],TRIM(RIGHT(SUBSTITUTE(Tablica1[[#This Row],[Kod]]," ",REPT(" ",30)),30)))</f>
        <v>023990</v>
      </c>
    </row>
    <row r="4511" spans="1:10" ht="15">
      <c r="A4511" s="1" t="s">
        <v>4448</v>
      </c>
      <c r="B4511" s="1" t="s">
        <v>11475</v>
      </c>
      <c r="C4511">
        <v>378</v>
      </c>
      <c r="D4511">
        <v>342</v>
      </c>
      <c r="E4511">
        <f>LEN(Tablica1[[#This Row],[Kod]])-LEN(SUBSTITUTE(Tablica1[[#This Row],[Kod]]," ",""))</f>
        <v>2</v>
      </c>
      <c r="F4511">
        <v>4510</v>
      </c>
      <c r="G4511" t="str">
        <f>IF(IF(LEN(Tablica1[[#This Row],[Kod]])-LEN(SUBSTITUTE(Tablica1[[#This Row],[Kod]]," ",""))=0,Tablica1[[#This Row],[Naziv]],"")="",G4510,IF(LEN(Tablica1[[#This Row],[Kod]])-LEN(SUBSTITUTE(Tablica1[[#This Row],[Kod]]," ",""))=0,Tablica1[[#This Row],[Naziv]],""))</f>
        <v xml:space="preserve"> Sisačko-moslavačka</v>
      </c>
      <c r="H4511" t="str">
        <f>IF(LEN(Tablica1[[#This Row],[Kod]])-LEN(SUBSTITUTE(Tablica1[[#This Row],[Kod]]," ",""))=1,UPPER(Tablica1[[#This Row],[Naziv]]),IF(LEN(Tablica1[[#This Row],[Kod]])-LEN(SUBSTITUTE(Tablica1[[#This Row],[Kod]]," ",""))=2,H4510,""))</f>
        <v xml:space="preserve"> HRVATSKA DUBICA</v>
      </c>
      <c r="I4511" s="3" t="str">
        <f>IF(LEN(Tablica1[[#This Row],[Kod]])-LEN(SUBSTITUTE(Tablica1[[#This Row],[Kod]]," ",""))=2,Tablica1[[#This Row],[Naziv]],"")</f>
        <v xml:space="preserve"> Slabinja</v>
      </c>
      <c r="J4511" s="3" t="str">
        <f>IF(LEN(Tablica1[[#This Row],[Kod]])-LEN(SUBSTITUTE(Tablica1[[#This Row],[Kod]]," ",""))=0,Tablica1[[#This Row],[Kod]],TRIM(RIGHT(SUBSTITUTE(Tablica1[[#This Row],[Kod]]," ",REPT(" ",30)),30)))</f>
        <v>057975</v>
      </c>
    </row>
    <row r="4512" spans="1:10" ht="15">
      <c r="A4512" s="1" t="s">
        <v>4449</v>
      </c>
      <c r="B4512" s="1" t="s">
        <v>11476</v>
      </c>
      <c r="C4512">
        <v>347</v>
      </c>
      <c r="D4512">
        <v>301</v>
      </c>
      <c r="E4512">
        <f>LEN(Tablica1[[#This Row],[Kod]])-LEN(SUBSTITUTE(Tablica1[[#This Row],[Kod]]," ",""))</f>
        <v>2</v>
      </c>
      <c r="F4512">
        <v>4511</v>
      </c>
      <c r="G4512" t="str">
        <f>IF(IF(LEN(Tablica1[[#This Row],[Kod]])-LEN(SUBSTITUTE(Tablica1[[#This Row],[Kod]]," ",""))=0,Tablica1[[#This Row],[Naziv]],"")="",G4511,IF(LEN(Tablica1[[#This Row],[Kod]])-LEN(SUBSTITUTE(Tablica1[[#This Row],[Kod]]," ",""))=0,Tablica1[[#This Row],[Naziv]],""))</f>
        <v xml:space="preserve"> Sisačko-moslavačka</v>
      </c>
      <c r="H4512" t="str">
        <f>IF(LEN(Tablica1[[#This Row],[Kod]])-LEN(SUBSTITUTE(Tablica1[[#This Row],[Kod]]," ",""))=1,UPPER(Tablica1[[#This Row],[Naziv]]),IF(LEN(Tablica1[[#This Row],[Kod]])-LEN(SUBSTITUTE(Tablica1[[#This Row],[Kod]]," ",""))=2,H4511,""))</f>
        <v xml:space="preserve"> HRVATSKA DUBICA</v>
      </c>
      <c r="I4512" s="3" t="str">
        <f>IF(LEN(Tablica1[[#This Row],[Kod]])-LEN(SUBSTITUTE(Tablica1[[#This Row],[Kod]]," ",""))=2,Tablica1[[#This Row],[Naziv]],"")</f>
        <v xml:space="preserve"> Živaja</v>
      </c>
      <c r="J4512" s="3" t="str">
        <f>IF(LEN(Tablica1[[#This Row],[Kod]])-LEN(SUBSTITUTE(Tablica1[[#This Row],[Kod]]," ",""))=0,Tablica1[[#This Row],[Kod]],TRIM(RIGHT(SUBSTITUTE(Tablica1[[#This Row],[Kod]]," ",REPT(" ",30)),30)))</f>
        <v>074357</v>
      </c>
    </row>
    <row r="4513" spans="1:10" ht="15">
      <c r="A4513" s="1" t="s">
        <v>4450</v>
      </c>
      <c r="B4513" s="1" t="s">
        <v>7592</v>
      </c>
      <c r="C4513">
        <v>2102</v>
      </c>
      <c r="D4513">
        <v>2002</v>
      </c>
      <c r="E4513">
        <f>LEN(Tablica1[[#This Row],[Kod]])-LEN(SUBSTITUTE(Tablica1[[#This Row],[Kod]]," ",""))</f>
        <v>1</v>
      </c>
      <c r="F4513">
        <v>4512</v>
      </c>
      <c r="G4513" t="str">
        <f>IF(IF(LEN(Tablica1[[#This Row],[Kod]])-LEN(SUBSTITUTE(Tablica1[[#This Row],[Kod]]," ",""))=0,Tablica1[[#This Row],[Naziv]],"")="",G4512,IF(LEN(Tablica1[[#This Row],[Kod]])-LEN(SUBSTITUTE(Tablica1[[#This Row],[Kod]]," ",""))=0,Tablica1[[#This Row],[Naziv]],""))</f>
        <v xml:space="preserve"> Sisačko-moslavačka</v>
      </c>
      <c r="H451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JASENOVAC</v>
      </c>
      <c r="I4513" s="3" t="str">
        <f>IF(LEN(Tablica1[[#This Row],[Kod]])-LEN(SUBSTITUTE(Tablica1[[#This Row],[Kod]]," ",""))=2,Tablica1[[#This Row],[Naziv]],"")</f>
        <v/>
      </c>
      <c r="J4513" s="3" t="str">
        <f>IF(LEN(Tablica1[[#This Row],[Kod]])-LEN(SUBSTITUTE(Tablica1[[#This Row],[Kod]]," ",""))=0,Tablica1[[#This Row],[Kod]],TRIM(RIGHT(SUBSTITUTE(Tablica1[[#This Row],[Kod]]," ",REPT(" ",30)),30)))</f>
        <v>01686</v>
      </c>
    </row>
    <row r="4514" spans="1:10" ht="15">
      <c r="A4514" s="1" t="s">
        <v>4451</v>
      </c>
      <c r="B4514" s="1" t="s">
        <v>11477</v>
      </c>
      <c r="C4514">
        <v>89</v>
      </c>
      <c r="D4514">
        <v>82</v>
      </c>
      <c r="E4514">
        <f>LEN(Tablica1[[#This Row],[Kod]])-LEN(SUBSTITUTE(Tablica1[[#This Row],[Kod]]," ",""))</f>
        <v>2</v>
      </c>
      <c r="F4514">
        <v>4513</v>
      </c>
      <c r="G4514" t="str">
        <f>IF(IF(LEN(Tablica1[[#This Row],[Kod]])-LEN(SUBSTITUTE(Tablica1[[#This Row],[Kod]]," ",""))=0,Tablica1[[#This Row],[Naziv]],"")="",G4513,IF(LEN(Tablica1[[#This Row],[Kod]])-LEN(SUBSTITUTE(Tablica1[[#This Row],[Kod]]," ",""))=0,Tablica1[[#This Row],[Naziv]],""))</f>
        <v xml:space="preserve"> Sisačko-moslavačka</v>
      </c>
      <c r="H4514" t="str">
        <f>IF(LEN(Tablica1[[#This Row],[Kod]])-LEN(SUBSTITUTE(Tablica1[[#This Row],[Kod]]," ",""))=1,UPPER(Tablica1[[#This Row],[Naziv]]),IF(LEN(Tablica1[[#This Row],[Kod]])-LEN(SUBSTITUTE(Tablica1[[#This Row],[Kod]]," ",""))=2,H4513,""))</f>
        <v xml:space="preserve"> JASENOVAC</v>
      </c>
      <c r="I4514" s="3" t="str">
        <f>IF(LEN(Tablica1[[#This Row],[Kod]])-LEN(SUBSTITUTE(Tablica1[[#This Row],[Kod]]," ",""))=2,Tablica1[[#This Row],[Naziv]],"")</f>
        <v xml:space="preserve"> Drenov Bok</v>
      </c>
      <c r="J4514" s="3" t="str">
        <f>IF(LEN(Tablica1[[#This Row],[Kod]])-LEN(SUBSTITUTE(Tablica1[[#This Row],[Kod]]," ",""))=0,Tablica1[[#This Row],[Kod]],TRIM(RIGHT(SUBSTITUTE(Tablica1[[#This Row],[Kod]]," ",REPT(" ",30)),30)))</f>
        <v>014826</v>
      </c>
    </row>
    <row r="4515" spans="1:10" ht="15">
      <c r="A4515" s="1" t="s">
        <v>4452</v>
      </c>
      <c r="B4515" s="1" t="s">
        <v>7592</v>
      </c>
      <c r="C4515">
        <v>689</v>
      </c>
      <c r="D4515">
        <v>654</v>
      </c>
      <c r="E4515">
        <f>LEN(Tablica1[[#This Row],[Kod]])-LEN(SUBSTITUTE(Tablica1[[#This Row],[Kod]]," ",""))</f>
        <v>2</v>
      </c>
      <c r="F4515">
        <v>4514</v>
      </c>
      <c r="G4515" t="str">
        <f>IF(IF(LEN(Tablica1[[#This Row],[Kod]])-LEN(SUBSTITUTE(Tablica1[[#This Row],[Kod]]," ",""))=0,Tablica1[[#This Row],[Naziv]],"")="",G4514,IF(LEN(Tablica1[[#This Row],[Kod]])-LEN(SUBSTITUTE(Tablica1[[#This Row],[Kod]]," ",""))=0,Tablica1[[#This Row],[Naziv]],""))</f>
        <v xml:space="preserve"> Sisačko-moslavačka</v>
      </c>
      <c r="H4515" t="str">
        <f>IF(LEN(Tablica1[[#This Row],[Kod]])-LEN(SUBSTITUTE(Tablica1[[#This Row],[Kod]]," ",""))=1,UPPER(Tablica1[[#This Row],[Naziv]]),IF(LEN(Tablica1[[#This Row],[Kod]])-LEN(SUBSTITUTE(Tablica1[[#This Row],[Kod]]," ",""))=2,H4514,""))</f>
        <v xml:space="preserve"> JASENOVAC</v>
      </c>
      <c r="I4515" s="3" t="str">
        <f>IF(LEN(Tablica1[[#This Row],[Kod]])-LEN(SUBSTITUTE(Tablica1[[#This Row],[Kod]]," ",""))=2,Tablica1[[#This Row],[Naziv]],"")</f>
        <v xml:space="preserve"> Jasenovac</v>
      </c>
      <c r="J4515" s="3" t="str">
        <f>IF(LEN(Tablica1[[#This Row],[Kod]])-LEN(SUBSTITUTE(Tablica1[[#This Row],[Kod]]," ",""))=0,Tablica1[[#This Row],[Kod]],TRIM(RIGHT(SUBSTITUTE(Tablica1[[#This Row],[Kod]]," ",REPT(" ",30)),30)))</f>
        <v>025810</v>
      </c>
    </row>
    <row r="4516" spans="1:10" ht="15">
      <c r="A4516" s="1" t="s">
        <v>4453</v>
      </c>
      <c r="B4516" s="1" t="s">
        <v>11478</v>
      </c>
      <c r="C4516">
        <v>278</v>
      </c>
      <c r="D4516">
        <v>262</v>
      </c>
      <c r="E4516">
        <f>LEN(Tablica1[[#This Row],[Kod]])-LEN(SUBSTITUTE(Tablica1[[#This Row],[Kod]]," ",""))</f>
        <v>2</v>
      </c>
      <c r="F4516">
        <v>4515</v>
      </c>
      <c r="G4516" t="str">
        <f>IF(IF(LEN(Tablica1[[#This Row],[Kod]])-LEN(SUBSTITUTE(Tablica1[[#This Row],[Kod]]," ",""))=0,Tablica1[[#This Row],[Naziv]],"")="",G4515,IF(LEN(Tablica1[[#This Row],[Kod]])-LEN(SUBSTITUTE(Tablica1[[#This Row],[Kod]]," ",""))=0,Tablica1[[#This Row],[Naziv]],""))</f>
        <v xml:space="preserve"> Sisačko-moslavačka</v>
      </c>
      <c r="H4516" t="str">
        <f>IF(LEN(Tablica1[[#This Row],[Kod]])-LEN(SUBSTITUTE(Tablica1[[#This Row],[Kod]]," ",""))=1,UPPER(Tablica1[[#This Row],[Naziv]]),IF(LEN(Tablica1[[#This Row],[Kod]])-LEN(SUBSTITUTE(Tablica1[[#This Row],[Kod]]," ",""))=2,H4515,""))</f>
        <v xml:space="preserve"> JASENOVAC</v>
      </c>
      <c r="I4516" s="3" t="str">
        <f>IF(LEN(Tablica1[[#This Row],[Kod]])-LEN(SUBSTITUTE(Tablica1[[#This Row],[Kod]]," ",""))=2,Tablica1[[#This Row],[Naziv]],"")</f>
        <v xml:space="preserve"> Košutarica</v>
      </c>
      <c r="J4516" s="3" t="str">
        <f>IF(LEN(Tablica1[[#This Row],[Kod]])-LEN(SUBSTITUTE(Tablica1[[#This Row],[Kod]]," ",""))=0,Tablica1[[#This Row],[Kod]],TRIM(RIGHT(SUBSTITUTE(Tablica1[[#This Row],[Kod]]," ",REPT(" ",30)),30)))</f>
        <v>030953</v>
      </c>
    </row>
    <row r="4517" spans="1:10" ht="15">
      <c r="A4517" s="1" t="s">
        <v>4454</v>
      </c>
      <c r="B4517" s="1" t="s">
        <v>11479</v>
      </c>
      <c r="C4517">
        <v>147</v>
      </c>
      <c r="D4517">
        <v>145</v>
      </c>
      <c r="E4517">
        <f>LEN(Tablica1[[#This Row],[Kod]])-LEN(SUBSTITUTE(Tablica1[[#This Row],[Kod]]," ",""))</f>
        <v>2</v>
      </c>
      <c r="F4517">
        <v>4516</v>
      </c>
      <c r="G4517" t="str">
        <f>IF(IF(LEN(Tablica1[[#This Row],[Kod]])-LEN(SUBSTITUTE(Tablica1[[#This Row],[Kod]]," ",""))=0,Tablica1[[#This Row],[Naziv]],"")="",G4516,IF(LEN(Tablica1[[#This Row],[Kod]])-LEN(SUBSTITUTE(Tablica1[[#This Row],[Kod]]," ",""))=0,Tablica1[[#This Row],[Naziv]],""))</f>
        <v xml:space="preserve"> Sisačko-moslavačka</v>
      </c>
      <c r="H4517" t="str">
        <f>IF(LEN(Tablica1[[#This Row],[Kod]])-LEN(SUBSTITUTE(Tablica1[[#This Row],[Kod]]," ",""))=1,UPPER(Tablica1[[#This Row],[Naziv]]),IF(LEN(Tablica1[[#This Row],[Kod]])-LEN(SUBSTITUTE(Tablica1[[#This Row],[Kod]]," ",""))=2,H4516,""))</f>
        <v xml:space="preserve"> JASENOVAC</v>
      </c>
      <c r="I4517" s="3" t="str">
        <f>IF(LEN(Tablica1[[#This Row],[Kod]])-LEN(SUBSTITUTE(Tablica1[[#This Row],[Kod]]," ",""))=2,Tablica1[[#This Row],[Naziv]],"")</f>
        <v xml:space="preserve"> Krapje</v>
      </c>
      <c r="J4517" s="3" t="str">
        <f>IF(LEN(Tablica1[[#This Row],[Kod]])-LEN(SUBSTITUTE(Tablica1[[#This Row],[Kod]]," ",""))=0,Tablica1[[#This Row],[Kod]],TRIM(RIGHT(SUBSTITUTE(Tablica1[[#This Row],[Kod]]," ",REPT(" ",30)),30)))</f>
        <v>031780</v>
      </c>
    </row>
    <row r="4518" spans="1:10" ht="15">
      <c r="A4518" s="1" t="s">
        <v>4455</v>
      </c>
      <c r="B4518" s="1" t="s">
        <v>8470</v>
      </c>
      <c r="C4518">
        <v>82</v>
      </c>
      <c r="D4518">
        <v>58</v>
      </c>
      <c r="E4518">
        <f>LEN(Tablica1[[#This Row],[Kod]])-LEN(SUBSTITUTE(Tablica1[[#This Row],[Kod]]," ",""))</f>
        <v>2</v>
      </c>
      <c r="F4518">
        <v>4517</v>
      </c>
      <c r="G4518" t="str">
        <f>IF(IF(LEN(Tablica1[[#This Row],[Kod]])-LEN(SUBSTITUTE(Tablica1[[#This Row],[Kod]]," ",""))=0,Tablica1[[#This Row],[Naziv]],"")="",G4517,IF(LEN(Tablica1[[#This Row],[Kod]])-LEN(SUBSTITUTE(Tablica1[[#This Row],[Kod]]," ",""))=0,Tablica1[[#This Row],[Naziv]],""))</f>
        <v xml:space="preserve"> Sisačko-moslavačka</v>
      </c>
      <c r="H4518" t="str">
        <f>IF(LEN(Tablica1[[#This Row],[Kod]])-LEN(SUBSTITUTE(Tablica1[[#This Row],[Kod]]," ",""))=1,UPPER(Tablica1[[#This Row],[Naziv]]),IF(LEN(Tablica1[[#This Row],[Kod]])-LEN(SUBSTITUTE(Tablica1[[#This Row],[Kod]]," ",""))=2,H4517,""))</f>
        <v xml:space="preserve"> JASENOVAC</v>
      </c>
      <c r="I4518" s="3" t="str">
        <f>IF(LEN(Tablica1[[#This Row],[Kod]])-LEN(SUBSTITUTE(Tablica1[[#This Row],[Kod]]," ",""))=2,Tablica1[[#This Row],[Naziv]],"")</f>
        <v xml:space="preserve"> Mlaka</v>
      </c>
      <c r="J4518" s="3" t="str">
        <f>IF(LEN(Tablica1[[#This Row],[Kod]])-LEN(SUBSTITUTE(Tablica1[[#This Row],[Kod]]," ",""))=0,Tablica1[[#This Row],[Kod]],TRIM(RIGHT(SUBSTITUTE(Tablica1[[#This Row],[Kod]]," ",REPT(" ",30)),30)))</f>
        <v>041491</v>
      </c>
    </row>
    <row r="4519" spans="1:10" ht="15">
      <c r="A4519" s="1" t="s">
        <v>4456</v>
      </c>
      <c r="B4519" s="1" t="s">
        <v>11480</v>
      </c>
      <c r="C4519">
        <v>293</v>
      </c>
      <c r="D4519">
        <v>293</v>
      </c>
      <c r="E4519">
        <f>LEN(Tablica1[[#This Row],[Kod]])-LEN(SUBSTITUTE(Tablica1[[#This Row],[Kod]]," ",""))</f>
        <v>2</v>
      </c>
      <c r="F4519">
        <v>4518</v>
      </c>
      <c r="G4519" t="str">
        <f>IF(IF(LEN(Tablica1[[#This Row],[Kod]])-LEN(SUBSTITUTE(Tablica1[[#This Row],[Kod]]," ",""))=0,Tablica1[[#This Row],[Naziv]],"")="",G4518,IF(LEN(Tablica1[[#This Row],[Kod]])-LEN(SUBSTITUTE(Tablica1[[#This Row],[Kod]]," ",""))=0,Tablica1[[#This Row],[Naziv]],""))</f>
        <v xml:space="preserve"> Sisačko-moslavačka</v>
      </c>
      <c r="H4519" t="str">
        <f>IF(LEN(Tablica1[[#This Row],[Kod]])-LEN(SUBSTITUTE(Tablica1[[#This Row],[Kod]]," ",""))=1,UPPER(Tablica1[[#This Row],[Naziv]]),IF(LEN(Tablica1[[#This Row],[Kod]])-LEN(SUBSTITUTE(Tablica1[[#This Row],[Kod]]," ",""))=2,H4518,""))</f>
        <v xml:space="preserve"> JASENOVAC</v>
      </c>
      <c r="I4519" s="3" t="str">
        <f>IF(LEN(Tablica1[[#This Row],[Kod]])-LEN(SUBSTITUTE(Tablica1[[#This Row],[Kod]]," ",""))=2,Tablica1[[#This Row],[Naziv]],"")</f>
        <v xml:space="preserve"> Puska</v>
      </c>
      <c r="J4519" s="3" t="str">
        <f>IF(LEN(Tablica1[[#This Row],[Kod]])-LEN(SUBSTITUTE(Tablica1[[#This Row],[Kod]]," ",""))=0,Tablica1[[#This Row],[Kod]],TRIM(RIGHT(SUBSTITUTE(Tablica1[[#This Row],[Kod]]," ",REPT(" ",30)),30)))</f>
        <v>052957</v>
      </c>
    </row>
    <row r="4520" spans="1:10" ht="15">
      <c r="A4520" s="1" t="s">
        <v>4457</v>
      </c>
      <c r="B4520" s="1" t="s">
        <v>11481</v>
      </c>
      <c r="C4520">
        <v>130</v>
      </c>
      <c r="D4520">
        <v>129</v>
      </c>
      <c r="E4520">
        <f>LEN(Tablica1[[#This Row],[Kod]])-LEN(SUBSTITUTE(Tablica1[[#This Row],[Kod]]," ",""))</f>
        <v>2</v>
      </c>
      <c r="F4520">
        <v>4519</v>
      </c>
      <c r="G4520" t="str">
        <f>IF(IF(LEN(Tablica1[[#This Row],[Kod]])-LEN(SUBSTITUTE(Tablica1[[#This Row],[Kod]]," ",""))=0,Tablica1[[#This Row],[Naziv]],"")="",G4519,IF(LEN(Tablica1[[#This Row],[Kod]])-LEN(SUBSTITUTE(Tablica1[[#This Row],[Kod]]," ",""))=0,Tablica1[[#This Row],[Naziv]],""))</f>
        <v xml:space="preserve"> Sisačko-moslavačka</v>
      </c>
      <c r="H4520" t="str">
        <f>IF(LEN(Tablica1[[#This Row],[Kod]])-LEN(SUBSTITUTE(Tablica1[[#This Row],[Kod]]," ",""))=1,UPPER(Tablica1[[#This Row],[Naziv]]),IF(LEN(Tablica1[[#This Row],[Kod]])-LEN(SUBSTITUTE(Tablica1[[#This Row],[Kod]]," ",""))=2,H4519,""))</f>
        <v xml:space="preserve"> JASENOVAC</v>
      </c>
      <c r="I4520" s="3" t="str">
        <f>IF(LEN(Tablica1[[#This Row],[Kod]])-LEN(SUBSTITUTE(Tablica1[[#This Row],[Kod]]," ",""))=2,Tablica1[[#This Row],[Naziv]],"")</f>
        <v xml:space="preserve"> Tanac</v>
      </c>
      <c r="J4520" s="3" t="str">
        <f>IF(LEN(Tablica1[[#This Row],[Kod]])-LEN(SUBSTITUTE(Tablica1[[#This Row],[Kod]]," ",""))=0,Tablica1[[#This Row],[Kod]],TRIM(RIGHT(SUBSTITUTE(Tablica1[[#This Row],[Kod]]," ",REPT(" ",30)),30)))</f>
        <v>064491</v>
      </c>
    </row>
    <row r="4521" spans="1:10" ht="15">
      <c r="A4521" s="1" t="s">
        <v>4458</v>
      </c>
      <c r="B4521" s="1" t="s">
        <v>11482</v>
      </c>
      <c r="C4521">
        <v>54</v>
      </c>
      <c r="D4521">
        <v>54</v>
      </c>
      <c r="E4521">
        <f>LEN(Tablica1[[#This Row],[Kod]])-LEN(SUBSTITUTE(Tablica1[[#This Row],[Kod]]," ",""))</f>
        <v>2</v>
      </c>
      <c r="F4521">
        <v>4520</v>
      </c>
      <c r="G4521" t="str">
        <f>IF(IF(LEN(Tablica1[[#This Row],[Kod]])-LEN(SUBSTITUTE(Tablica1[[#This Row],[Kod]]," ",""))=0,Tablica1[[#This Row],[Naziv]],"")="",G4520,IF(LEN(Tablica1[[#This Row],[Kod]])-LEN(SUBSTITUTE(Tablica1[[#This Row],[Kod]]," ",""))=0,Tablica1[[#This Row],[Naziv]],""))</f>
        <v xml:space="preserve"> Sisačko-moslavačka</v>
      </c>
      <c r="H4521" t="str">
        <f>IF(LEN(Tablica1[[#This Row],[Kod]])-LEN(SUBSTITUTE(Tablica1[[#This Row],[Kod]]," ",""))=1,UPPER(Tablica1[[#This Row],[Naziv]]),IF(LEN(Tablica1[[#This Row],[Kod]])-LEN(SUBSTITUTE(Tablica1[[#This Row],[Kod]]," ",""))=2,H4520,""))</f>
        <v xml:space="preserve"> JASENOVAC</v>
      </c>
      <c r="I4521" s="3" t="str">
        <f>IF(LEN(Tablica1[[#This Row],[Kod]])-LEN(SUBSTITUTE(Tablica1[[#This Row],[Kod]]," ",""))=2,Tablica1[[#This Row],[Naziv]],"")</f>
        <v xml:space="preserve"> Trebež</v>
      </c>
      <c r="J4521" s="3" t="str">
        <f>IF(LEN(Tablica1[[#This Row],[Kod]])-LEN(SUBSTITUTE(Tablica1[[#This Row],[Kod]]," ",""))=0,Tablica1[[#This Row],[Kod]],TRIM(RIGHT(SUBSTITUTE(Tablica1[[#This Row],[Kod]]," ",REPT(" ",30)),30)))</f>
        <v>065374</v>
      </c>
    </row>
    <row r="4522" spans="1:10" ht="15">
      <c r="A4522" s="1" t="s">
        <v>4459</v>
      </c>
      <c r="B4522" s="1" t="s">
        <v>11483</v>
      </c>
      <c r="C4522">
        <v>191</v>
      </c>
      <c r="D4522">
        <v>176</v>
      </c>
      <c r="E4522">
        <f>LEN(Tablica1[[#This Row],[Kod]])-LEN(SUBSTITUTE(Tablica1[[#This Row],[Kod]]," ",""))</f>
        <v>2</v>
      </c>
      <c r="F4522">
        <v>4521</v>
      </c>
      <c r="G4522" t="str">
        <f>IF(IF(LEN(Tablica1[[#This Row],[Kod]])-LEN(SUBSTITUTE(Tablica1[[#This Row],[Kod]]," ",""))=0,Tablica1[[#This Row],[Naziv]],"")="",G4521,IF(LEN(Tablica1[[#This Row],[Kod]])-LEN(SUBSTITUTE(Tablica1[[#This Row],[Kod]]," ",""))=0,Tablica1[[#This Row],[Naziv]],""))</f>
        <v xml:space="preserve"> Sisačko-moslavačka</v>
      </c>
      <c r="H4522" t="str">
        <f>IF(LEN(Tablica1[[#This Row],[Kod]])-LEN(SUBSTITUTE(Tablica1[[#This Row],[Kod]]," ",""))=1,UPPER(Tablica1[[#This Row],[Naziv]]),IF(LEN(Tablica1[[#This Row],[Kod]])-LEN(SUBSTITUTE(Tablica1[[#This Row],[Kod]]," ",""))=2,H4521,""))</f>
        <v xml:space="preserve"> JASENOVAC</v>
      </c>
      <c r="I4522" s="3" t="str">
        <f>IF(LEN(Tablica1[[#This Row],[Kod]])-LEN(SUBSTITUTE(Tablica1[[#This Row],[Kod]]," ",""))=2,Tablica1[[#This Row],[Naziv]],"")</f>
        <v xml:space="preserve"> Uštica</v>
      </c>
      <c r="J4522" s="3" t="str">
        <f>IF(LEN(Tablica1[[#This Row],[Kod]])-LEN(SUBSTITUTE(Tablica1[[#This Row],[Kod]]," ",""))=0,Tablica1[[#This Row],[Kod]],TRIM(RIGHT(SUBSTITUTE(Tablica1[[#This Row],[Kod]]," ",REPT(" ",30)),30)))</f>
        <v>066885</v>
      </c>
    </row>
    <row r="4523" spans="1:10" ht="15">
      <c r="A4523" s="1" t="s">
        <v>4460</v>
      </c>
      <c r="B4523" s="1" t="s">
        <v>9888</v>
      </c>
      <c r="C4523">
        <v>149</v>
      </c>
      <c r="D4523">
        <v>149</v>
      </c>
      <c r="E4523">
        <f>LEN(Tablica1[[#This Row],[Kod]])-LEN(SUBSTITUTE(Tablica1[[#This Row],[Kod]]," ",""))</f>
        <v>2</v>
      </c>
      <c r="F4523">
        <v>4522</v>
      </c>
      <c r="G4523" t="str">
        <f>IF(IF(LEN(Tablica1[[#This Row],[Kod]])-LEN(SUBSTITUTE(Tablica1[[#This Row],[Kod]]," ",""))=0,Tablica1[[#This Row],[Naziv]],"")="",G4522,IF(LEN(Tablica1[[#This Row],[Kod]])-LEN(SUBSTITUTE(Tablica1[[#This Row],[Kod]]," ",""))=0,Tablica1[[#This Row],[Naziv]],""))</f>
        <v xml:space="preserve"> Sisačko-moslavačka</v>
      </c>
      <c r="H4523" t="str">
        <f>IF(LEN(Tablica1[[#This Row],[Kod]])-LEN(SUBSTITUTE(Tablica1[[#This Row],[Kod]]," ",""))=1,UPPER(Tablica1[[#This Row],[Naziv]]),IF(LEN(Tablica1[[#This Row],[Kod]])-LEN(SUBSTITUTE(Tablica1[[#This Row],[Kod]]," ",""))=2,H4522,""))</f>
        <v xml:space="preserve"> JASENOVAC</v>
      </c>
      <c r="I4523" s="3" t="str">
        <f>IF(LEN(Tablica1[[#This Row],[Kod]])-LEN(SUBSTITUTE(Tablica1[[#This Row],[Kod]]," ",""))=2,Tablica1[[#This Row],[Naziv]],"")</f>
        <v xml:space="preserve"> Višnjica</v>
      </c>
      <c r="J4523" s="3" t="str">
        <f>IF(LEN(Tablica1[[#This Row],[Kod]])-LEN(SUBSTITUTE(Tablica1[[#This Row],[Kod]]," ",""))=0,Tablica1[[#This Row],[Kod]],TRIM(RIGHT(SUBSTITUTE(Tablica1[[#This Row],[Kod]]," ",REPT(" ",30)),30)))</f>
        <v>069604</v>
      </c>
    </row>
    <row r="4524" spans="1:10" ht="15">
      <c r="A4524" s="1" t="s">
        <v>4461</v>
      </c>
      <c r="B4524" s="1" t="s">
        <v>7593</v>
      </c>
      <c r="C4524">
        <v>6172</v>
      </c>
      <c r="D4524">
        <v>6043</v>
      </c>
      <c r="E4524">
        <f>LEN(Tablica1[[#This Row],[Kod]])-LEN(SUBSTITUTE(Tablica1[[#This Row],[Kod]]," ",""))</f>
        <v>1</v>
      </c>
      <c r="F4524">
        <v>4523</v>
      </c>
      <c r="G4524" t="str">
        <f>IF(IF(LEN(Tablica1[[#This Row],[Kod]])-LEN(SUBSTITUTE(Tablica1[[#This Row],[Kod]]," ",""))=0,Tablica1[[#This Row],[Naziv]],"")="",G4523,IF(LEN(Tablica1[[#This Row],[Kod]])-LEN(SUBSTITUTE(Tablica1[[#This Row],[Kod]]," ",""))=0,Tablica1[[#This Row],[Naziv]],""))</f>
        <v xml:space="preserve"> Sisačko-moslavačka</v>
      </c>
      <c r="H4524" t="str">
        <f>IF(LEN(Tablica1[[#This Row],[Kod]])-LEN(SUBSTITUTE(Tablica1[[#This Row],[Kod]]," ",""))=1,UPPER(Tablica1[[#This Row],[Naziv]]),IF(LEN(Tablica1[[#This Row],[Kod]])-LEN(SUBSTITUTE(Tablica1[[#This Row],[Kod]]," ",""))=2,H4523,""))</f>
        <v xml:space="preserve"> LEKENIK</v>
      </c>
      <c r="I4524" s="3" t="str">
        <f>IF(LEN(Tablica1[[#This Row],[Kod]])-LEN(SUBSTITUTE(Tablica1[[#This Row],[Kod]]," ",""))=2,Tablica1[[#This Row],[Naziv]],"")</f>
        <v/>
      </c>
      <c r="J4524" s="3" t="str">
        <f>IF(LEN(Tablica1[[#This Row],[Kod]])-LEN(SUBSTITUTE(Tablica1[[#This Row],[Kod]]," ",""))=0,Tablica1[[#This Row],[Kod]],TRIM(RIGHT(SUBSTITUTE(Tablica1[[#This Row],[Kod]]," ",REPT(" ",30)),30)))</f>
        <v>02283</v>
      </c>
    </row>
    <row r="4525" spans="1:10" ht="15">
      <c r="A4525" s="1" t="s">
        <v>4462</v>
      </c>
      <c r="B4525" s="1" t="s">
        <v>11484</v>
      </c>
      <c r="C4525">
        <v>302</v>
      </c>
      <c r="D4525">
        <v>301</v>
      </c>
      <c r="E4525">
        <f>LEN(Tablica1[[#This Row],[Kod]])-LEN(SUBSTITUTE(Tablica1[[#This Row],[Kod]]," ",""))</f>
        <v>2</v>
      </c>
      <c r="F4525">
        <v>4524</v>
      </c>
      <c r="G4525" t="str">
        <f>IF(IF(LEN(Tablica1[[#This Row],[Kod]])-LEN(SUBSTITUTE(Tablica1[[#This Row],[Kod]]," ",""))=0,Tablica1[[#This Row],[Naziv]],"")="",G4524,IF(LEN(Tablica1[[#This Row],[Kod]])-LEN(SUBSTITUTE(Tablica1[[#This Row],[Kod]]," ",""))=0,Tablica1[[#This Row],[Naziv]],""))</f>
        <v xml:space="preserve"> Sisačko-moslavačka</v>
      </c>
      <c r="H4525" t="str">
        <f>IF(LEN(Tablica1[[#This Row],[Kod]])-LEN(SUBSTITUTE(Tablica1[[#This Row],[Kod]]," ",""))=1,UPPER(Tablica1[[#This Row],[Naziv]]),IF(LEN(Tablica1[[#This Row],[Kod]])-LEN(SUBSTITUTE(Tablica1[[#This Row],[Kod]]," ",""))=2,H4524,""))</f>
        <v xml:space="preserve"> LEKENIK</v>
      </c>
      <c r="I4525" s="3" t="str">
        <f>IF(LEN(Tablica1[[#This Row],[Kod]])-LEN(SUBSTITUTE(Tablica1[[#This Row],[Kod]]," ",""))=2,Tablica1[[#This Row],[Naziv]],"")</f>
        <v xml:space="preserve"> Brežane Lekeničke</v>
      </c>
      <c r="J4525" s="3" t="str">
        <f>IF(LEN(Tablica1[[#This Row],[Kod]])-LEN(SUBSTITUTE(Tablica1[[#This Row],[Kod]]," ",""))=0,Tablica1[[#This Row],[Kod]],TRIM(RIGHT(SUBSTITUTE(Tablica1[[#This Row],[Kod]]," ",REPT(" ",30)),30)))</f>
        <v>005851</v>
      </c>
    </row>
    <row r="4526" spans="1:10" ht="15">
      <c r="A4526" s="1" t="s">
        <v>4463</v>
      </c>
      <c r="B4526" s="1" t="s">
        <v>11485</v>
      </c>
      <c r="C4526">
        <v>96</v>
      </c>
      <c r="D4526">
        <v>96</v>
      </c>
      <c r="E4526">
        <f>LEN(Tablica1[[#This Row],[Kod]])-LEN(SUBSTITUTE(Tablica1[[#This Row],[Kod]]," ",""))</f>
        <v>2</v>
      </c>
      <c r="F4526">
        <v>4525</v>
      </c>
      <c r="G4526" t="str">
        <f>IF(IF(LEN(Tablica1[[#This Row],[Kod]])-LEN(SUBSTITUTE(Tablica1[[#This Row],[Kod]]," ",""))=0,Tablica1[[#This Row],[Naziv]],"")="",G4525,IF(LEN(Tablica1[[#This Row],[Kod]])-LEN(SUBSTITUTE(Tablica1[[#This Row],[Kod]]," ",""))=0,Tablica1[[#This Row],[Naziv]],""))</f>
        <v xml:space="preserve"> Sisačko-moslavačka</v>
      </c>
      <c r="H4526" t="str">
        <f>IF(LEN(Tablica1[[#This Row],[Kod]])-LEN(SUBSTITUTE(Tablica1[[#This Row],[Kod]]," ",""))=1,UPPER(Tablica1[[#This Row],[Naziv]]),IF(LEN(Tablica1[[#This Row],[Kod]])-LEN(SUBSTITUTE(Tablica1[[#This Row],[Kod]]," ",""))=2,H4525,""))</f>
        <v xml:space="preserve"> LEKENIK</v>
      </c>
      <c r="I4526" s="3" t="str">
        <f>IF(LEN(Tablica1[[#This Row],[Kod]])-LEN(SUBSTITUTE(Tablica1[[#This Row],[Kod]]," ",""))=2,Tablica1[[#This Row],[Naziv]],"")</f>
        <v xml:space="preserve"> Brkiševina</v>
      </c>
      <c r="J4526" s="3" t="str">
        <f>IF(LEN(Tablica1[[#This Row],[Kod]])-LEN(SUBSTITUTE(Tablica1[[#This Row],[Kod]]," ",""))=0,Tablica1[[#This Row],[Kod]],TRIM(RIGHT(SUBSTITUTE(Tablica1[[#This Row],[Kod]]," ",REPT(" ",30)),30)))</f>
        <v>006106</v>
      </c>
    </row>
    <row r="4527" spans="1:10" ht="15">
      <c r="A4527" s="1" t="s">
        <v>4464</v>
      </c>
      <c r="B4527" s="1" t="s">
        <v>11486</v>
      </c>
      <c r="C4527">
        <v>75</v>
      </c>
      <c r="D4527">
        <v>72</v>
      </c>
      <c r="E4527">
        <f>LEN(Tablica1[[#This Row],[Kod]])-LEN(SUBSTITUTE(Tablica1[[#This Row],[Kod]]," ",""))</f>
        <v>2</v>
      </c>
      <c r="F4527">
        <v>4526</v>
      </c>
      <c r="G4527" t="str">
        <f>IF(IF(LEN(Tablica1[[#This Row],[Kod]])-LEN(SUBSTITUTE(Tablica1[[#This Row],[Kod]]," ",""))=0,Tablica1[[#This Row],[Naziv]],"")="",G4526,IF(LEN(Tablica1[[#This Row],[Kod]])-LEN(SUBSTITUTE(Tablica1[[#This Row],[Kod]]," ",""))=0,Tablica1[[#This Row],[Naziv]],""))</f>
        <v xml:space="preserve"> Sisačko-moslavačka</v>
      </c>
      <c r="H4527" t="str">
        <f>IF(LEN(Tablica1[[#This Row],[Kod]])-LEN(SUBSTITUTE(Tablica1[[#This Row],[Kod]]," ",""))=1,UPPER(Tablica1[[#This Row],[Naziv]]),IF(LEN(Tablica1[[#This Row],[Kod]])-LEN(SUBSTITUTE(Tablica1[[#This Row],[Kod]]," ",""))=2,H4526,""))</f>
        <v xml:space="preserve"> LEKENIK</v>
      </c>
      <c r="I4527" s="3" t="str">
        <f>IF(LEN(Tablica1[[#This Row],[Kod]])-LEN(SUBSTITUTE(Tablica1[[#This Row],[Kod]]," ",""))=2,Tablica1[[#This Row],[Naziv]],"")</f>
        <v xml:space="preserve"> Cerje Letovanićko</v>
      </c>
      <c r="J4527" s="3" t="str">
        <f>IF(LEN(Tablica1[[#This Row],[Kod]])-LEN(SUBSTITUTE(Tablica1[[#This Row],[Kod]]," ",""))=0,Tablica1[[#This Row],[Kod]],TRIM(RIGHT(SUBSTITUTE(Tablica1[[#This Row],[Kod]]," ",REPT(" ",30)),30)))</f>
        <v>007846</v>
      </c>
    </row>
    <row r="4528" spans="1:10" ht="15">
      <c r="A4528" s="1" t="s">
        <v>4465</v>
      </c>
      <c r="B4528" s="1" t="s">
        <v>11487</v>
      </c>
      <c r="C4528">
        <v>503</v>
      </c>
      <c r="D4528">
        <v>498</v>
      </c>
      <c r="E4528">
        <f>LEN(Tablica1[[#This Row],[Kod]])-LEN(SUBSTITUTE(Tablica1[[#This Row],[Kod]]," ",""))</f>
        <v>2</v>
      </c>
      <c r="F4528">
        <v>4527</v>
      </c>
      <c r="G4528" t="str">
        <f>IF(IF(LEN(Tablica1[[#This Row],[Kod]])-LEN(SUBSTITUTE(Tablica1[[#This Row],[Kod]]," ",""))=0,Tablica1[[#This Row],[Naziv]],"")="",G4527,IF(LEN(Tablica1[[#This Row],[Kod]])-LEN(SUBSTITUTE(Tablica1[[#This Row],[Kod]]," ",""))=0,Tablica1[[#This Row],[Naziv]],""))</f>
        <v xml:space="preserve"> Sisačko-moslavačka</v>
      </c>
      <c r="H4528" t="str">
        <f>IF(LEN(Tablica1[[#This Row],[Kod]])-LEN(SUBSTITUTE(Tablica1[[#This Row],[Kod]]," ",""))=1,UPPER(Tablica1[[#This Row],[Naziv]]),IF(LEN(Tablica1[[#This Row],[Kod]])-LEN(SUBSTITUTE(Tablica1[[#This Row],[Kod]]," ",""))=2,H4527,""))</f>
        <v xml:space="preserve"> LEKENIK</v>
      </c>
      <c r="I4528" s="3" t="str">
        <f>IF(LEN(Tablica1[[#This Row],[Kod]])-LEN(SUBSTITUTE(Tablica1[[#This Row],[Kod]]," ",""))=2,Tablica1[[#This Row],[Naziv]],"")</f>
        <v xml:space="preserve"> Donji Vukojevac</v>
      </c>
      <c r="J4528" s="3" t="str">
        <f>IF(LEN(Tablica1[[#This Row],[Kod]])-LEN(SUBSTITUTE(Tablica1[[#This Row],[Kod]]," ",""))=0,Tablica1[[#This Row],[Kod]],TRIM(RIGHT(SUBSTITUTE(Tablica1[[#This Row],[Kod]]," ",REPT(" ",30)),30)))</f>
        <v>014133</v>
      </c>
    </row>
    <row r="4529" spans="1:10" ht="15">
      <c r="A4529" s="1" t="s">
        <v>4466</v>
      </c>
      <c r="B4529" s="1" t="s">
        <v>11488</v>
      </c>
      <c r="C4529">
        <v>379</v>
      </c>
      <c r="D4529">
        <v>361</v>
      </c>
      <c r="E4529">
        <f>LEN(Tablica1[[#This Row],[Kod]])-LEN(SUBSTITUTE(Tablica1[[#This Row],[Kod]]," ",""))</f>
        <v>2</v>
      </c>
      <c r="F4529">
        <v>4528</v>
      </c>
      <c r="G4529" t="str">
        <f>IF(IF(LEN(Tablica1[[#This Row],[Kod]])-LEN(SUBSTITUTE(Tablica1[[#This Row],[Kod]]," ",""))=0,Tablica1[[#This Row],[Naziv]],"")="",G4528,IF(LEN(Tablica1[[#This Row],[Kod]])-LEN(SUBSTITUTE(Tablica1[[#This Row],[Kod]]," ",""))=0,Tablica1[[#This Row],[Naziv]],""))</f>
        <v xml:space="preserve"> Sisačko-moslavačka</v>
      </c>
      <c r="H4529" t="str">
        <f>IF(LEN(Tablica1[[#This Row],[Kod]])-LEN(SUBSTITUTE(Tablica1[[#This Row],[Kod]]," ",""))=1,UPPER(Tablica1[[#This Row],[Naziv]]),IF(LEN(Tablica1[[#This Row],[Kod]])-LEN(SUBSTITUTE(Tablica1[[#This Row],[Kod]]," ",""))=2,H4528,""))</f>
        <v xml:space="preserve"> LEKENIK</v>
      </c>
      <c r="I4529" s="3" t="str">
        <f>IF(LEN(Tablica1[[#This Row],[Kod]])-LEN(SUBSTITUTE(Tablica1[[#This Row],[Kod]]," ",""))=2,Tablica1[[#This Row],[Naziv]],"")</f>
        <v xml:space="preserve"> Dužica</v>
      </c>
      <c r="J4529" s="3" t="str">
        <f>IF(LEN(Tablica1[[#This Row],[Kod]])-LEN(SUBSTITUTE(Tablica1[[#This Row],[Kod]]," ",""))=0,Tablica1[[#This Row],[Kod]],TRIM(RIGHT(SUBSTITUTE(Tablica1[[#This Row],[Kod]]," ",REPT(" ",30)),30)))</f>
        <v>016055</v>
      </c>
    </row>
    <row r="4530" spans="1:10" ht="15">
      <c r="A4530" s="1" t="s">
        <v>4467</v>
      </c>
      <c r="B4530" s="1" t="s">
        <v>11489</v>
      </c>
      <c r="C4530">
        <v>70</v>
      </c>
      <c r="D4530">
        <v>70</v>
      </c>
      <c r="E4530">
        <f>LEN(Tablica1[[#This Row],[Kod]])-LEN(SUBSTITUTE(Tablica1[[#This Row],[Kod]]," ",""))</f>
        <v>2</v>
      </c>
      <c r="F4530">
        <v>4529</v>
      </c>
      <c r="G4530" t="str">
        <f>IF(IF(LEN(Tablica1[[#This Row],[Kod]])-LEN(SUBSTITUTE(Tablica1[[#This Row],[Kod]]," ",""))=0,Tablica1[[#This Row],[Naziv]],"")="",G4529,IF(LEN(Tablica1[[#This Row],[Kod]])-LEN(SUBSTITUTE(Tablica1[[#This Row],[Kod]]," ",""))=0,Tablica1[[#This Row],[Naziv]],""))</f>
        <v xml:space="preserve"> Sisačko-moslavačka</v>
      </c>
      <c r="H4530" t="str">
        <f>IF(LEN(Tablica1[[#This Row],[Kod]])-LEN(SUBSTITUTE(Tablica1[[#This Row],[Kod]]," ",""))=1,UPPER(Tablica1[[#This Row],[Naziv]]),IF(LEN(Tablica1[[#This Row],[Kod]])-LEN(SUBSTITUTE(Tablica1[[#This Row],[Kod]]," ",""))=2,H4529,""))</f>
        <v xml:space="preserve"> LEKENIK</v>
      </c>
      <c r="I4530" s="3" t="str">
        <f>IF(LEN(Tablica1[[#This Row],[Kod]])-LEN(SUBSTITUTE(Tablica1[[#This Row],[Kod]]," ",""))=2,Tablica1[[#This Row],[Naziv]],"")</f>
        <v xml:space="preserve"> Gornji Vukojevac</v>
      </c>
      <c r="J4530" s="3" t="str">
        <f>IF(LEN(Tablica1[[#This Row],[Kod]])-LEN(SUBSTITUTE(Tablica1[[#This Row],[Kod]]," ",""))=0,Tablica1[[#This Row],[Kod]],TRIM(RIGHT(SUBSTITUTE(Tablica1[[#This Row],[Kod]]," ",REPT(" ",30)),30)))</f>
        <v>021326</v>
      </c>
    </row>
    <row r="4531" spans="1:10" ht="15">
      <c r="A4531" s="1" t="s">
        <v>4468</v>
      </c>
      <c r="B4531" s="1" t="s">
        <v>7593</v>
      </c>
      <c r="C4531">
        <v>1944</v>
      </c>
      <c r="D4531">
        <v>1898</v>
      </c>
      <c r="E4531">
        <f>LEN(Tablica1[[#This Row],[Kod]])-LEN(SUBSTITUTE(Tablica1[[#This Row],[Kod]]," ",""))</f>
        <v>2</v>
      </c>
      <c r="F4531">
        <v>4530</v>
      </c>
      <c r="G4531" t="str">
        <f>IF(IF(LEN(Tablica1[[#This Row],[Kod]])-LEN(SUBSTITUTE(Tablica1[[#This Row],[Kod]]," ",""))=0,Tablica1[[#This Row],[Naziv]],"")="",G4530,IF(LEN(Tablica1[[#This Row],[Kod]])-LEN(SUBSTITUTE(Tablica1[[#This Row],[Kod]]," ",""))=0,Tablica1[[#This Row],[Naziv]],""))</f>
        <v xml:space="preserve"> Sisačko-moslavačka</v>
      </c>
      <c r="H4531" t="str">
        <f>IF(LEN(Tablica1[[#This Row],[Kod]])-LEN(SUBSTITUTE(Tablica1[[#This Row],[Kod]]," ",""))=1,UPPER(Tablica1[[#This Row],[Naziv]]),IF(LEN(Tablica1[[#This Row],[Kod]])-LEN(SUBSTITUTE(Tablica1[[#This Row],[Kod]]," ",""))=2,H4530,""))</f>
        <v xml:space="preserve"> LEKENIK</v>
      </c>
      <c r="I4531" s="3" t="str">
        <f>IF(LEN(Tablica1[[#This Row],[Kod]])-LEN(SUBSTITUTE(Tablica1[[#This Row],[Kod]]," ",""))=2,Tablica1[[#This Row],[Naziv]],"")</f>
        <v xml:space="preserve"> Lekenik</v>
      </c>
      <c r="J4531" s="3" t="str">
        <f>IF(LEN(Tablica1[[#This Row],[Kod]])-LEN(SUBSTITUTE(Tablica1[[#This Row],[Kod]]," ",""))=0,Tablica1[[#This Row],[Kod]],TRIM(RIGHT(SUBSTITUTE(Tablica1[[#This Row],[Kod]]," ",REPT(" ",30)),30)))</f>
        <v>034690</v>
      </c>
    </row>
    <row r="4532" spans="1:10" ht="15">
      <c r="A4532" s="1" t="s">
        <v>4469</v>
      </c>
      <c r="B4532" s="1" t="s">
        <v>11490</v>
      </c>
      <c r="C4532">
        <v>468</v>
      </c>
      <c r="D4532">
        <v>468</v>
      </c>
      <c r="E4532">
        <f>LEN(Tablica1[[#This Row],[Kod]])-LEN(SUBSTITUTE(Tablica1[[#This Row],[Kod]]," ",""))</f>
        <v>2</v>
      </c>
      <c r="F4532">
        <v>4531</v>
      </c>
      <c r="G4532" t="str">
        <f>IF(IF(LEN(Tablica1[[#This Row],[Kod]])-LEN(SUBSTITUTE(Tablica1[[#This Row],[Kod]]," ",""))=0,Tablica1[[#This Row],[Naziv]],"")="",G4531,IF(LEN(Tablica1[[#This Row],[Kod]])-LEN(SUBSTITUTE(Tablica1[[#This Row],[Kod]]," ",""))=0,Tablica1[[#This Row],[Naziv]],""))</f>
        <v xml:space="preserve"> Sisačko-moslavačka</v>
      </c>
      <c r="H4532" t="str">
        <f>IF(LEN(Tablica1[[#This Row],[Kod]])-LEN(SUBSTITUTE(Tablica1[[#This Row],[Kod]]," ",""))=1,UPPER(Tablica1[[#This Row],[Naziv]]),IF(LEN(Tablica1[[#This Row],[Kod]])-LEN(SUBSTITUTE(Tablica1[[#This Row],[Kod]]," ",""))=2,H4531,""))</f>
        <v xml:space="preserve"> LEKENIK</v>
      </c>
      <c r="I4532" s="3" t="str">
        <f>IF(LEN(Tablica1[[#This Row],[Kod]])-LEN(SUBSTITUTE(Tablica1[[#This Row],[Kod]]," ",""))=2,Tablica1[[#This Row],[Naziv]],"")</f>
        <v xml:space="preserve"> Letovanić</v>
      </c>
      <c r="J4532" s="3" t="str">
        <f>IF(LEN(Tablica1[[#This Row],[Kod]])-LEN(SUBSTITUTE(Tablica1[[#This Row],[Kod]]," ",""))=0,Tablica1[[#This Row],[Kod]],TRIM(RIGHT(SUBSTITUTE(Tablica1[[#This Row],[Kod]]," ",REPT(" ",30)),30)))</f>
        <v>034975</v>
      </c>
    </row>
    <row r="4533" spans="1:10" ht="15">
      <c r="A4533" s="1" t="s">
        <v>4470</v>
      </c>
      <c r="B4533" s="1" t="s">
        <v>11491</v>
      </c>
      <c r="C4533">
        <v>9</v>
      </c>
      <c r="D4533">
        <v>9</v>
      </c>
      <c r="E4533">
        <f>LEN(Tablica1[[#This Row],[Kod]])-LEN(SUBSTITUTE(Tablica1[[#This Row],[Kod]]," ",""))</f>
        <v>2</v>
      </c>
      <c r="F4533">
        <v>4532</v>
      </c>
      <c r="G4533" t="str">
        <f>IF(IF(LEN(Tablica1[[#This Row],[Kod]])-LEN(SUBSTITUTE(Tablica1[[#This Row],[Kod]]," ",""))=0,Tablica1[[#This Row],[Naziv]],"")="",G4532,IF(LEN(Tablica1[[#This Row],[Kod]])-LEN(SUBSTITUTE(Tablica1[[#This Row],[Kod]]," ",""))=0,Tablica1[[#This Row],[Naziv]],""))</f>
        <v xml:space="preserve"> Sisačko-moslavačka</v>
      </c>
      <c r="H4533" t="str">
        <f>IF(LEN(Tablica1[[#This Row],[Kod]])-LEN(SUBSTITUTE(Tablica1[[#This Row],[Kod]]," ",""))=1,UPPER(Tablica1[[#This Row],[Naziv]]),IF(LEN(Tablica1[[#This Row],[Kod]])-LEN(SUBSTITUTE(Tablica1[[#This Row],[Kod]]," ",""))=2,H4532,""))</f>
        <v xml:space="preserve"> LEKENIK</v>
      </c>
      <c r="I4533" s="3" t="str">
        <f>IF(LEN(Tablica1[[#This Row],[Kod]])-LEN(SUBSTITUTE(Tablica1[[#This Row],[Kod]]," ",""))=2,Tablica1[[#This Row],[Naziv]],"")</f>
        <v xml:space="preserve"> Palanjek Pokupski</v>
      </c>
      <c r="J4533" s="3" t="str">
        <f>IF(LEN(Tablica1[[#This Row],[Kod]])-LEN(SUBSTITUTE(Tablica1[[#This Row],[Kod]]," ",""))=0,Tablica1[[#This Row],[Kod]],TRIM(RIGHT(SUBSTITUTE(Tablica1[[#This Row],[Kod]]," ",REPT(" ",30)),30)))</f>
        <v>046574</v>
      </c>
    </row>
    <row r="4534" spans="1:10" ht="15">
      <c r="A4534" s="1" t="s">
        <v>4471</v>
      </c>
      <c r="B4534" s="1" t="s">
        <v>11492</v>
      </c>
      <c r="C4534">
        <v>918</v>
      </c>
      <c r="D4534">
        <v>887</v>
      </c>
      <c r="E4534">
        <f>LEN(Tablica1[[#This Row],[Kod]])-LEN(SUBSTITUTE(Tablica1[[#This Row],[Kod]]," ",""))</f>
        <v>2</v>
      </c>
      <c r="F4534">
        <v>4533</v>
      </c>
      <c r="G4534" t="str">
        <f>IF(IF(LEN(Tablica1[[#This Row],[Kod]])-LEN(SUBSTITUTE(Tablica1[[#This Row],[Kod]]," ",""))=0,Tablica1[[#This Row],[Naziv]],"")="",G4533,IF(LEN(Tablica1[[#This Row],[Kod]])-LEN(SUBSTITUTE(Tablica1[[#This Row],[Kod]]," ",""))=0,Tablica1[[#This Row],[Naziv]],""))</f>
        <v xml:space="preserve"> Sisačko-moslavačka</v>
      </c>
      <c r="H4534" t="str">
        <f>IF(LEN(Tablica1[[#This Row],[Kod]])-LEN(SUBSTITUTE(Tablica1[[#This Row],[Kod]]," ",""))=1,UPPER(Tablica1[[#This Row],[Naziv]]),IF(LEN(Tablica1[[#This Row],[Kod]])-LEN(SUBSTITUTE(Tablica1[[#This Row],[Kod]]," ",""))=2,H4533,""))</f>
        <v xml:space="preserve"> LEKENIK</v>
      </c>
      <c r="I4534" s="3" t="str">
        <f>IF(LEN(Tablica1[[#This Row],[Kod]])-LEN(SUBSTITUTE(Tablica1[[#This Row],[Kod]]," ",""))=2,Tablica1[[#This Row],[Naziv]],"")</f>
        <v xml:space="preserve"> Pešćenica</v>
      </c>
      <c r="J4534" s="3" t="str">
        <f>IF(LEN(Tablica1[[#This Row],[Kod]])-LEN(SUBSTITUTE(Tablica1[[#This Row],[Kod]]," ",""))=0,Tablica1[[#This Row],[Kod]],TRIM(RIGHT(SUBSTITUTE(Tablica1[[#This Row],[Kod]]," ",REPT(" ",30)),30)))</f>
        <v>047619</v>
      </c>
    </row>
    <row r="4535" spans="1:10" ht="15">
      <c r="A4535" s="1" t="s">
        <v>4472</v>
      </c>
      <c r="B4535" s="1" t="s">
        <v>11493</v>
      </c>
      <c r="C4535">
        <v>339</v>
      </c>
      <c r="D4535">
        <v>336</v>
      </c>
      <c r="E4535">
        <f>LEN(Tablica1[[#This Row],[Kod]])-LEN(SUBSTITUTE(Tablica1[[#This Row],[Kod]]," ",""))</f>
        <v>2</v>
      </c>
      <c r="F4535">
        <v>4534</v>
      </c>
      <c r="G4535" t="str">
        <f>IF(IF(LEN(Tablica1[[#This Row],[Kod]])-LEN(SUBSTITUTE(Tablica1[[#This Row],[Kod]]," ",""))=0,Tablica1[[#This Row],[Naziv]],"")="",G4534,IF(LEN(Tablica1[[#This Row],[Kod]])-LEN(SUBSTITUTE(Tablica1[[#This Row],[Kod]]," ",""))=0,Tablica1[[#This Row],[Naziv]],""))</f>
        <v xml:space="preserve"> Sisačko-moslavačka</v>
      </c>
      <c r="H4535" t="str">
        <f>IF(LEN(Tablica1[[#This Row],[Kod]])-LEN(SUBSTITUTE(Tablica1[[#This Row],[Kod]]," ",""))=1,UPPER(Tablica1[[#This Row],[Naziv]]),IF(LEN(Tablica1[[#This Row],[Kod]])-LEN(SUBSTITUTE(Tablica1[[#This Row],[Kod]]," ",""))=2,H4534,""))</f>
        <v xml:space="preserve"> LEKENIK</v>
      </c>
      <c r="I4535" s="3" t="str">
        <f>IF(LEN(Tablica1[[#This Row],[Kod]])-LEN(SUBSTITUTE(Tablica1[[#This Row],[Kod]]," ",""))=2,Tablica1[[#This Row],[Naziv]],"")</f>
        <v xml:space="preserve"> Petrovec</v>
      </c>
      <c r="J4535" s="3" t="str">
        <f>IF(LEN(Tablica1[[#This Row],[Kod]])-LEN(SUBSTITUTE(Tablica1[[#This Row],[Kod]]," ",""))=0,Tablica1[[#This Row],[Kod]],TRIM(RIGHT(SUBSTITUTE(Tablica1[[#This Row],[Kod]]," ",REPT(" ",30)),30)))</f>
        <v>047899</v>
      </c>
    </row>
    <row r="4536" spans="1:10" ht="15">
      <c r="A4536" s="1" t="s">
        <v>4473</v>
      </c>
      <c r="B4536" s="1" t="s">
        <v>11494</v>
      </c>
      <c r="C4536">
        <v>22</v>
      </c>
      <c r="D4536">
        <v>22</v>
      </c>
      <c r="E4536">
        <f>LEN(Tablica1[[#This Row],[Kod]])-LEN(SUBSTITUTE(Tablica1[[#This Row],[Kod]]," ",""))</f>
        <v>2</v>
      </c>
      <c r="F4536">
        <v>4535</v>
      </c>
      <c r="G4536" t="str">
        <f>IF(IF(LEN(Tablica1[[#This Row],[Kod]])-LEN(SUBSTITUTE(Tablica1[[#This Row],[Kod]]," ",""))=0,Tablica1[[#This Row],[Naziv]],"")="",G4535,IF(LEN(Tablica1[[#This Row],[Kod]])-LEN(SUBSTITUTE(Tablica1[[#This Row],[Kod]]," ",""))=0,Tablica1[[#This Row],[Naziv]],""))</f>
        <v xml:space="preserve"> Sisačko-moslavačka</v>
      </c>
      <c r="H4536" t="str">
        <f>IF(LEN(Tablica1[[#This Row],[Kod]])-LEN(SUBSTITUTE(Tablica1[[#This Row],[Kod]]," ",""))=1,UPPER(Tablica1[[#This Row],[Naziv]]),IF(LEN(Tablica1[[#This Row],[Kod]])-LEN(SUBSTITUTE(Tablica1[[#This Row],[Kod]]," ",""))=2,H4535,""))</f>
        <v xml:space="preserve"> LEKENIK</v>
      </c>
      <c r="I4536" s="3" t="str">
        <f>IF(LEN(Tablica1[[#This Row],[Kod]])-LEN(SUBSTITUTE(Tablica1[[#This Row],[Kod]]," ",""))=2,Tablica1[[#This Row],[Naziv]],"")</f>
        <v xml:space="preserve"> Pokupsko Vratečko</v>
      </c>
      <c r="J4536" s="3" t="str">
        <f>IF(LEN(Tablica1[[#This Row],[Kod]])-LEN(SUBSTITUTE(Tablica1[[#This Row],[Kod]]," ",""))=0,Tablica1[[#This Row],[Kod]],TRIM(RIGHT(SUBSTITUTE(Tablica1[[#This Row],[Kod]]," ",REPT(" ",30)),30)))</f>
        <v>049999</v>
      </c>
    </row>
    <row r="4537" spans="1:10" ht="15">
      <c r="A4537" s="1" t="s">
        <v>4474</v>
      </c>
      <c r="B4537" s="1" t="s">
        <v>11495</v>
      </c>
      <c r="C4537">
        <v>294</v>
      </c>
      <c r="D4537">
        <v>279</v>
      </c>
      <c r="E4537">
        <f>LEN(Tablica1[[#This Row],[Kod]])-LEN(SUBSTITUTE(Tablica1[[#This Row],[Kod]]," ",""))</f>
        <v>2</v>
      </c>
      <c r="F4537">
        <v>4536</v>
      </c>
      <c r="G4537" t="str">
        <f>IF(IF(LEN(Tablica1[[#This Row],[Kod]])-LEN(SUBSTITUTE(Tablica1[[#This Row],[Kod]]," ",""))=0,Tablica1[[#This Row],[Naziv]],"")="",G4536,IF(LEN(Tablica1[[#This Row],[Kod]])-LEN(SUBSTITUTE(Tablica1[[#This Row],[Kod]]," ",""))=0,Tablica1[[#This Row],[Naziv]],""))</f>
        <v xml:space="preserve"> Sisačko-moslavačka</v>
      </c>
      <c r="H4537" t="str">
        <f>IF(LEN(Tablica1[[#This Row],[Kod]])-LEN(SUBSTITUTE(Tablica1[[#This Row],[Kod]]," ",""))=1,UPPER(Tablica1[[#This Row],[Naziv]]),IF(LEN(Tablica1[[#This Row],[Kod]])-LEN(SUBSTITUTE(Tablica1[[#This Row],[Kod]]," ",""))=2,H4536,""))</f>
        <v xml:space="preserve"> LEKENIK</v>
      </c>
      <c r="I4537" s="3" t="str">
        <f>IF(LEN(Tablica1[[#This Row],[Kod]])-LEN(SUBSTITUTE(Tablica1[[#This Row],[Kod]]," ",""))=2,Tablica1[[#This Row],[Naziv]],"")</f>
        <v xml:space="preserve"> Poljana Lekenička</v>
      </c>
      <c r="J4537" s="3" t="str">
        <f>IF(LEN(Tablica1[[#This Row],[Kod]])-LEN(SUBSTITUTE(Tablica1[[#This Row],[Kod]]," ",""))=0,Tablica1[[#This Row],[Kod]],TRIM(RIGHT(SUBSTITUTE(Tablica1[[#This Row],[Kod]]," ",REPT(" ",30)),30)))</f>
        <v>050237</v>
      </c>
    </row>
    <row r="4538" spans="1:10" ht="15">
      <c r="A4538" s="1" t="s">
        <v>4475</v>
      </c>
      <c r="B4538" s="1" t="s">
        <v>11496</v>
      </c>
      <c r="C4538">
        <v>166</v>
      </c>
      <c r="D4538">
        <v>166</v>
      </c>
      <c r="E4538">
        <f>LEN(Tablica1[[#This Row],[Kod]])-LEN(SUBSTITUTE(Tablica1[[#This Row],[Kod]]," ",""))</f>
        <v>2</v>
      </c>
      <c r="F4538">
        <v>4537</v>
      </c>
      <c r="G4538" t="str">
        <f>IF(IF(LEN(Tablica1[[#This Row],[Kod]])-LEN(SUBSTITUTE(Tablica1[[#This Row],[Kod]]," ",""))=0,Tablica1[[#This Row],[Naziv]],"")="",G4537,IF(LEN(Tablica1[[#This Row],[Kod]])-LEN(SUBSTITUTE(Tablica1[[#This Row],[Kod]]," ",""))=0,Tablica1[[#This Row],[Naziv]],""))</f>
        <v xml:space="preserve"> Sisačko-moslavačka</v>
      </c>
      <c r="H4538" t="str">
        <f>IF(LEN(Tablica1[[#This Row],[Kod]])-LEN(SUBSTITUTE(Tablica1[[#This Row],[Kod]]," ",""))=1,UPPER(Tablica1[[#This Row],[Naziv]]),IF(LEN(Tablica1[[#This Row],[Kod]])-LEN(SUBSTITUTE(Tablica1[[#This Row],[Kod]]," ",""))=2,H4537,""))</f>
        <v xml:space="preserve"> LEKENIK</v>
      </c>
      <c r="I4538" s="3" t="str">
        <f>IF(LEN(Tablica1[[#This Row],[Kod]])-LEN(SUBSTITUTE(Tablica1[[#This Row],[Kod]]," ",""))=2,Tablica1[[#This Row],[Naziv]],"")</f>
        <v xml:space="preserve"> Stari Brod</v>
      </c>
      <c r="J4538" s="3" t="str">
        <f>IF(LEN(Tablica1[[#This Row],[Kod]])-LEN(SUBSTITUTE(Tablica1[[#This Row],[Kod]]," ",""))=0,Tablica1[[#This Row],[Kod]],TRIM(RIGHT(SUBSTITUTE(Tablica1[[#This Row],[Kod]]," ",REPT(" ",30)),30)))</f>
        <v>060119</v>
      </c>
    </row>
    <row r="4539" spans="1:10" ht="15">
      <c r="A4539" s="1" t="s">
        <v>4476</v>
      </c>
      <c r="B4539" s="1" t="s">
        <v>11497</v>
      </c>
      <c r="C4539">
        <v>86</v>
      </c>
      <c r="D4539">
        <v>86</v>
      </c>
      <c r="E4539">
        <f>LEN(Tablica1[[#This Row],[Kod]])-LEN(SUBSTITUTE(Tablica1[[#This Row],[Kod]]," ",""))</f>
        <v>2</v>
      </c>
      <c r="F4539">
        <v>4538</v>
      </c>
      <c r="G4539" t="str">
        <f>IF(IF(LEN(Tablica1[[#This Row],[Kod]])-LEN(SUBSTITUTE(Tablica1[[#This Row],[Kod]]," ",""))=0,Tablica1[[#This Row],[Naziv]],"")="",G4538,IF(LEN(Tablica1[[#This Row],[Kod]])-LEN(SUBSTITUTE(Tablica1[[#This Row],[Kod]]," ",""))=0,Tablica1[[#This Row],[Naziv]],""))</f>
        <v xml:space="preserve"> Sisačko-moslavačka</v>
      </c>
      <c r="H4539" t="str">
        <f>IF(LEN(Tablica1[[#This Row],[Kod]])-LEN(SUBSTITUTE(Tablica1[[#This Row],[Kod]]," ",""))=1,UPPER(Tablica1[[#This Row],[Naziv]]),IF(LEN(Tablica1[[#This Row],[Kod]])-LEN(SUBSTITUTE(Tablica1[[#This Row],[Kod]]," ",""))=2,H4538,""))</f>
        <v xml:space="preserve"> LEKENIK</v>
      </c>
      <c r="I4539" s="3" t="str">
        <f>IF(LEN(Tablica1[[#This Row],[Kod]])-LEN(SUBSTITUTE(Tablica1[[#This Row],[Kod]]," ",""))=2,Tablica1[[#This Row],[Naziv]],"")</f>
        <v xml:space="preserve"> Stari Farkašić</v>
      </c>
      <c r="J4539" s="3" t="str">
        <f>IF(LEN(Tablica1[[#This Row],[Kod]])-LEN(SUBSTITUTE(Tablica1[[#This Row],[Kod]]," ",""))=0,Tablica1[[#This Row],[Kod]],TRIM(RIGHT(SUBSTITUTE(Tablica1[[#This Row],[Kod]]," ",REPT(" ",30)),30)))</f>
        <v>060127</v>
      </c>
    </row>
    <row r="4540" spans="1:10" ht="15">
      <c r="A4540" s="1" t="s">
        <v>4477</v>
      </c>
      <c r="B4540" s="1" t="s">
        <v>11498</v>
      </c>
      <c r="C4540">
        <v>80</v>
      </c>
      <c r="D4540">
        <v>73</v>
      </c>
      <c r="E4540">
        <f>LEN(Tablica1[[#This Row],[Kod]])-LEN(SUBSTITUTE(Tablica1[[#This Row],[Kod]]," ",""))</f>
        <v>2</v>
      </c>
      <c r="F4540">
        <v>4539</v>
      </c>
      <c r="G4540" t="str">
        <f>IF(IF(LEN(Tablica1[[#This Row],[Kod]])-LEN(SUBSTITUTE(Tablica1[[#This Row],[Kod]]," ",""))=0,Tablica1[[#This Row],[Naziv]],"")="",G4539,IF(LEN(Tablica1[[#This Row],[Kod]])-LEN(SUBSTITUTE(Tablica1[[#This Row],[Kod]]," ",""))=0,Tablica1[[#This Row],[Naziv]],""))</f>
        <v xml:space="preserve"> Sisačko-moslavačka</v>
      </c>
      <c r="H4540" t="str">
        <f>IF(LEN(Tablica1[[#This Row],[Kod]])-LEN(SUBSTITUTE(Tablica1[[#This Row],[Kod]]," ",""))=1,UPPER(Tablica1[[#This Row],[Naziv]]),IF(LEN(Tablica1[[#This Row],[Kod]])-LEN(SUBSTITUTE(Tablica1[[#This Row],[Kod]]," ",""))=2,H4539,""))</f>
        <v xml:space="preserve"> LEKENIK</v>
      </c>
      <c r="I4540" s="3" t="str">
        <f>IF(LEN(Tablica1[[#This Row],[Kod]])-LEN(SUBSTITUTE(Tablica1[[#This Row],[Kod]]," ",""))=2,Tablica1[[#This Row],[Naziv]],"")</f>
        <v xml:space="preserve"> Šišinec</v>
      </c>
      <c r="J4540" s="3" t="str">
        <f>IF(LEN(Tablica1[[#This Row],[Kod]])-LEN(SUBSTITUTE(Tablica1[[#This Row],[Kod]]," ",""))=0,Tablica1[[#This Row],[Kod]],TRIM(RIGHT(SUBSTITUTE(Tablica1[[#This Row],[Kod]]," ",REPT(" ",30)),30)))</f>
        <v>063533</v>
      </c>
    </row>
    <row r="4541" spans="1:10" ht="15">
      <c r="A4541" s="1" t="s">
        <v>4478</v>
      </c>
      <c r="B4541" s="1" t="s">
        <v>11499</v>
      </c>
      <c r="C4541">
        <v>64</v>
      </c>
      <c r="D4541">
        <v>64</v>
      </c>
      <c r="E4541">
        <f>LEN(Tablica1[[#This Row],[Kod]])-LEN(SUBSTITUTE(Tablica1[[#This Row],[Kod]]," ",""))</f>
        <v>2</v>
      </c>
      <c r="F4541">
        <v>4540</v>
      </c>
      <c r="G4541" t="str">
        <f>IF(IF(LEN(Tablica1[[#This Row],[Kod]])-LEN(SUBSTITUTE(Tablica1[[#This Row],[Kod]]," ",""))=0,Tablica1[[#This Row],[Naziv]],"")="",G4540,IF(LEN(Tablica1[[#This Row],[Kod]])-LEN(SUBSTITUTE(Tablica1[[#This Row],[Kod]]," ",""))=0,Tablica1[[#This Row],[Naziv]],""))</f>
        <v xml:space="preserve"> Sisačko-moslavačka</v>
      </c>
      <c r="H4541" t="str">
        <f>IF(LEN(Tablica1[[#This Row],[Kod]])-LEN(SUBSTITUTE(Tablica1[[#This Row],[Kod]]," ",""))=1,UPPER(Tablica1[[#This Row],[Naziv]]),IF(LEN(Tablica1[[#This Row],[Kod]])-LEN(SUBSTITUTE(Tablica1[[#This Row],[Kod]]," ",""))=2,H4540,""))</f>
        <v xml:space="preserve"> LEKENIK</v>
      </c>
      <c r="I4541" s="3" t="str">
        <f>IF(LEN(Tablica1[[#This Row],[Kod]])-LEN(SUBSTITUTE(Tablica1[[#This Row],[Kod]]," ",""))=2,Tablica1[[#This Row],[Naziv]],"")</f>
        <v xml:space="preserve"> Vrh Letovanićki</v>
      </c>
      <c r="J4541" s="3" t="str">
        <f>IF(LEN(Tablica1[[#This Row],[Kod]])-LEN(SUBSTITUTE(Tablica1[[#This Row],[Kod]]," ",""))=0,Tablica1[[#This Row],[Kod]],TRIM(RIGHT(SUBSTITUTE(Tablica1[[#This Row],[Kod]]," ",REPT(" ",30)),30)))</f>
        <v>070904</v>
      </c>
    </row>
    <row r="4542" spans="1:10" ht="15">
      <c r="A4542" s="1" t="s">
        <v>4479</v>
      </c>
      <c r="B4542" s="1" t="s">
        <v>11500</v>
      </c>
      <c r="C4542">
        <v>356</v>
      </c>
      <c r="D4542">
        <v>356</v>
      </c>
      <c r="E4542">
        <f>LEN(Tablica1[[#This Row],[Kod]])-LEN(SUBSTITUTE(Tablica1[[#This Row],[Kod]]," ",""))</f>
        <v>2</v>
      </c>
      <c r="F4542">
        <v>4541</v>
      </c>
      <c r="G4542" t="str">
        <f>IF(IF(LEN(Tablica1[[#This Row],[Kod]])-LEN(SUBSTITUTE(Tablica1[[#This Row],[Kod]]," ",""))=0,Tablica1[[#This Row],[Naziv]],"")="",G4541,IF(LEN(Tablica1[[#This Row],[Kod]])-LEN(SUBSTITUTE(Tablica1[[#This Row],[Kod]]," ",""))=0,Tablica1[[#This Row],[Naziv]],""))</f>
        <v xml:space="preserve"> Sisačko-moslavačka</v>
      </c>
      <c r="H4542" t="str">
        <f>IF(LEN(Tablica1[[#This Row],[Kod]])-LEN(SUBSTITUTE(Tablica1[[#This Row],[Kod]]," ",""))=1,UPPER(Tablica1[[#This Row],[Naziv]]),IF(LEN(Tablica1[[#This Row],[Kod]])-LEN(SUBSTITUTE(Tablica1[[#This Row],[Kod]]," ",""))=2,H4541,""))</f>
        <v xml:space="preserve"> LEKENIK</v>
      </c>
      <c r="I4542" s="3" t="str">
        <f>IF(LEN(Tablica1[[#This Row],[Kod]])-LEN(SUBSTITUTE(Tablica1[[#This Row],[Kod]]," ",""))=2,Tablica1[[#This Row],[Naziv]],"")</f>
        <v xml:space="preserve"> Žažina</v>
      </c>
      <c r="J4542" s="3" t="str">
        <f>IF(LEN(Tablica1[[#This Row],[Kod]])-LEN(SUBSTITUTE(Tablica1[[#This Row],[Kod]]," ",""))=0,Tablica1[[#This Row],[Kod]],TRIM(RIGHT(SUBSTITUTE(Tablica1[[#This Row],[Kod]]," ",REPT(" ",30)),30)))</f>
        <v>073962</v>
      </c>
    </row>
    <row r="4543" spans="1:10" ht="15">
      <c r="A4543" s="1" t="s">
        <v>4480</v>
      </c>
      <c r="B4543" s="1" t="s">
        <v>7594</v>
      </c>
      <c r="C4543">
        <v>3503</v>
      </c>
      <c r="D4543">
        <v>3466</v>
      </c>
      <c r="E4543">
        <f>LEN(Tablica1[[#This Row],[Kod]])-LEN(SUBSTITUTE(Tablica1[[#This Row],[Kod]]," ",""))</f>
        <v>1</v>
      </c>
      <c r="F4543">
        <v>4542</v>
      </c>
      <c r="G4543" t="str">
        <f>IF(IF(LEN(Tablica1[[#This Row],[Kod]])-LEN(SUBSTITUTE(Tablica1[[#This Row],[Kod]]," ",""))=0,Tablica1[[#This Row],[Naziv]],"")="",G4542,IF(LEN(Tablica1[[#This Row],[Kod]])-LEN(SUBSTITUTE(Tablica1[[#This Row],[Kod]]," ",""))=0,Tablica1[[#This Row],[Naziv]],""))</f>
        <v xml:space="preserve"> Sisačko-moslavačka</v>
      </c>
      <c r="H454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LIPOVLJANI</v>
      </c>
      <c r="I4543" s="3" t="str">
        <f>IF(LEN(Tablica1[[#This Row],[Kod]])-LEN(SUBSTITUTE(Tablica1[[#This Row],[Kod]]," ",""))=2,Tablica1[[#This Row],[Naziv]],"")</f>
        <v/>
      </c>
      <c r="J4543" s="3" t="str">
        <f>IF(LEN(Tablica1[[#This Row],[Kod]])-LEN(SUBSTITUTE(Tablica1[[#This Row],[Kod]]," ",""))=0,Tablica1[[#This Row],[Kod]],TRIM(RIGHT(SUBSTITUTE(Tablica1[[#This Row],[Kod]]," ",REPT(" ",30)),30)))</f>
        <v>02321</v>
      </c>
    </row>
    <row r="4544" spans="1:10" ht="15">
      <c r="A4544" s="1" t="s">
        <v>4481</v>
      </c>
      <c r="B4544" s="1" t="s">
        <v>11501</v>
      </c>
      <c r="C4544">
        <v>481</v>
      </c>
      <c r="D4544">
        <v>473</v>
      </c>
      <c r="E4544">
        <f>LEN(Tablica1[[#This Row],[Kod]])-LEN(SUBSTITUTE(Tablica1[[#This Row],[Kod]]," ",""))</f>
        <v>2</v>
      </c>
      <c r="F4544">
        <v>4543</v>
      </c>
      <c r="G4544" t="str">
        <f>IF(IF(LEN(Tablica1[[#This Row],[Kod]])-LEN(SUBSTITUTE(Tablica1[[#This Row],[Kod]]," ",""))=0,Tablica1[[#This Row],[Naziv]],"")="",G4543,IF(LEN(Tablica1[[#This Row],[Kod]])-LEN(SUBSTITUTE(Tablica1[[#This Row],[Kod]]," ",""))=0,Tablica1[[#This Row],[Naziv]],""))</f>
        <v xml:space="preserve"> Sisačko-moslavačka</v>
      </c>
      <c r="H4544" t="str">
        <f>IF(LEN(Tablica1[[#This Row],[Kod]])-LEN(SUBSTITUTE(Tablica1[[#This Row],[Kod]]," ",""))=1,UPPER(Tablica1[[#This Row],[Naziv]]),IF(LEN(Tablica1[[#This Row],[Kod]])-LEN(SUBSTITUTE(Tablica1[[#This Row],[Kod]]," ",""))=2,H4543,""))</f>
        <v xml:space="preserve"> LIPOVLJANI</v>
      </c>
      <c r="I4544" s="3" t="str">
        <f>IF(LEN(Tablica1[[#This Row],[Kod]])-LEN(SUBSTITUTE(Tablica1[[#This Row],[Kod]]," ",""))=2,Tablica1[[#This Row],[Naziv]],"")</f>
        <v xml:space="preserve"> Kraljeva Velika</v>
      </c>
      <c r="J4544" s="3" t="str">
        <f>IF(LEN(Tablica1[[#This Row],[Kod]])-LEN(SUBSTITUTE(Tablica1[[#This Row],[Kod]]," ",""))=0,Tablica1[[#This Row],[Kod]],TRIM(RIGHT(SUBSTITUTE(Tablica1[[#This Row],[Kod]]," ",REPT(" ",30)),30)))</f>
        <v>031585</v>
      </c>
    </row>
    <row r="4545" spans="1:10" ht="15">
      <c r="A4545" s="1" t="s">
        <v>4482</v>
      </c>
      <c r="B4545" s="1" t="s">
        <v>10057</v>
      </c>
      <c r="C4545">
        <v>298</v>
      </c>
      <c r="D4545">
        <v>292</v>
      </c>
      <c r="E4545">
        <f>LEN(Tablica1[[#This Row],[Kod]])-LEN(SUBSTITUTE(Tablica1[[#This Row],[Kod]]," ",""))</f>
        <v>2</v>
      </c>
      <c r="F4545">
        <v>4544</v>
      </c>
      <c r="G4545" t="str">
        <f>IF(IF(LEN(Tablica1[[#This Row],[Kod]])-LEN(SUBSTITUTE(Tablica1[[#This Row],[Kod]]," ",""))=0,Tablica1[[#This Row],[Naziv]],"")="",G4544,IF(LEN(Tablica1[[#This Row],[Kod]])-LEN(SUBSTITUTE(Tablica1[[#This Row],[Kod]]," ",""))=0,Tablica1[[#This Row],[Naziv]],""))</f>
        <v xml:space="preserve"> Sisačko-moslavačka</v>
      </c>
      <c r="H4545" t="str">
        <f>IF(LEN(Tablica1[[#This Row],[Kod]])-LEN(SUBSTITUTE(Tablica1[[#This Row],[Kod]]," ",""))=1,UPPER(Tablica1[[#This Row],[Naziv]]),IF(LEN(Tablica1[[#This Row],[Kod]])-LEN(SUBSTITUTE(Tablica1[[#This Row],[Kod]]," ",""))=2,H4544,""))</f>
        <v xml:space="preserve"> LIPOVLJANI</v>
      </c>
      <c r="I4545" s="3" t="str">
        <f>IF(LEN(Tablica1[[#This Row],[Kod]])-LEN(SUBSTITUTE(Tablica1[[#This Row],[Kod]]," ",""))=2,Tablica1[[#This Row],[Naziv]],"")</f>
        <v xml:space="preserve"> Krivaj</v>
      </c>
      <c r="J4545" s="3" t="str">
        <f>IF(LEN(Tablica1[[#This Row],[Kod]])-LEN(SUBSTITUTE(Tablica1[[#This Row],[Kod]]," ",""))=0,Tablica1[[#This Row],[Kod]],TRIM(RIGHT(SUBSTITUTE(Tablica1[[#This Row],[Kod]]," ",REPT(" ",30)),30)))</f>
        <v>032131</v>
      </c>
    </row>
    <row r="4546" spans="1:10" ht="15">
      <c r="A4546" s="1" t="s">
        <v>4483</v>
      </c>
      <c r="B4546" s="1" t="s">
        <v>7594</v>
      </c>
      <c r="C4546">
        <v>2307</v>
      </c>
      <c r="D4546">
        <v>2284</v>
      </c>
      <c r="E4546">
        <f>LEN(Tablica1[[#This Row],[Kod]])-LEN(SUBSTITUTE(Tablica1[[#This Row],[Kod]]," ",""))</f>
        <v>2</v>
      </c>
      <c r="F4546">
        <v>4545</v>
      </c>
      <c r="G4546" t="str">
        <f>IF(IF(LEN(Tablica1[[#This Row],[Kod]])-LEN(SUBSTITUTE(Tablica1[[#This Row],[Kod]]," ",""))=0,Tablica1[[#This Row],[Naziv]],"")="",G4545,IF(LEN(Tablica1[[#This Row],[Kod]])-LEN(SUBSTITUTE(Tablica1[[#This Row],[Kod]]," ",""))=0,Tablica1[[#This Row],[Naziv]],""))</f>
        <v xml:space="preserve"> Sisačko-moslavačka</v>
      </c>
      <c r="H4546" t="str">
        <f>IF(LEN(Tablica1[[#This Row],[Kod]])-LEN(SUBSTITUTE(Tablica1[[#This Row],[Kod]]," ",""))=1,UPPER(Tablica1[[#This Row],[Naziv]]),IF(LEN(Tablica1[[#This Row],[Kod]])-LEN(SUBSTITUTE(Tablica1[[#This Row],[Kod]]," ",""))=2,H4545,""))</f>
        <v xml:space="preserve"> LIPOVLJANI</v>
      </c>
      <c r="I4546" s="3" t="str">
        <f>IF(LEN(Tablica1[[#This Row],[Kod]])-LEN(SUBSTITUTE(Tablica1[[#This Row],[Kod]]," ",""))=2,Tablica1[[#This Row],[Naziv]],"")</f>
        <v xml:space="preserve"> Lipovljani</v>
      </c>
      <c r="J4546" s="3" t="str">
        <f>IF(LEN(Tablica1[[#This Row],[Kod]])-LEN(SUBSTITUTE(Tablica1[[#This Row],[Kod]]," ",""))=0,Tablica1[[#This Row],[Kod]],TRIM(RIGHT(SUBSTITUTE(Tablica1[[#This Row],[Kod]]," ",REPT(" ",30)),30)))</f>
        <v>035556</v>
      </c>
    </row>
    <row r="4547" spans="1:10" ht="15">
      <c r="A4547" s="1" t="s">
        <v>4484</v>
      </c>
      <c r="B4547" s="1" t="s">
        <v>11502</v>
      </c>
      <c r="C4547">
        <v>417</v>
      </c>
      <c r="D4547">
        <v>417</v>
      </c>
      <c r="E4547">
        <f>LEN(Tablica1[[#This Row],[Kod]])-LEN(SUBSTITUTE(Tablica1[[#This Row],[Kod]]," ",""))</f>
        <v>2</v>
      </c>
      <c r="F4547">
        <v>4546</v>
      </c>
      <c r="G4547" t="str">
        <f>IF(IF(LEN(Tablica1[[#This Row],[Kod]])-LEN(SUBSTITUTE(Tablica1[[#This Row],[Kod]]," ",""))=0,Tablica1[[#This Row],[Naziv]],"")="",G4546,IF(LEN(Tablica1[[#This Row],[Kod]])-LEN(SUBSTITUTE(Tablica1[[#This Row],[Kod]]," ",""))=0,Tablica1[[#This Row],[Naziv]],""))</f>
        <v xml:space="preserve"> Sisačko-moslavačka</v>
      </c>
      <c r="H4547" t="str">
        <f>IF(LEN(Tablica1[[#This Row],[Kod]])-LEN(SUBSTITUTE(Tablica1[[#This Row],[Kod]]," ",""))=1,UPPER(Tablica1[[#This Row],[Naziv]]),IF(LEN(Tablica1[[#This Row],[Kod]])-LEN(SUBSTITUTE(Tablica1[[#This Row],[Kod]]," ",""))=2,H4546,""))</f>
        <v xml:space="preserve"> LIPOVLJANI</v>
      </c>
      <c r="I4547" s="3" t="str">
        <f>IF(LEN(Tablica1[[#This Row],[Kod]])-LEN(SUBSTITUTE(Tablica1[[#This Row],[Kod]]," ",""))=2,Tablica1[[#This Row],[Naziv]],"")</f>
        <v xml:space="preserve"> Piljenice</v>
      </c>
      <c r="J4547" s="3" t="str">
        <f>IF(LEN(Tablica1[[#This Row],[Kod]])-LEN(SUBSTITUTE(Tablica1[[#This Row],[Kod]]," ",""))=0,Tablica1[[#This Row],[Kod]],TRIM(RIGHT(SUBSTITUTE(Tablica1[[#This Row],[Kod]]," ",REPT(" ",30)),30)))</f>
        <v>048054</v>
      </c>
    </row>
    <row r="4548" spans="1:10" ht="15">
      <c r="A4548" s="1" t="s">
        <v>4485</v>
      </c>
      <c r="B4548" s="1" t="s">
        <v>7595</v>
      </c>
      <c r="C4548">
        <v>1281</v>
      </c>
      <c r="D4548">
        <v>1192</v>
      </c>
      <c r="E4548">
        <f>LEN(Tablica1[[#This Row],[Kod]])-LEN(SUBSTITUTE(Tablica1[[#This Row],[Kod]]," ",""))</f>
        <v>1</v>
      </c>
      <c r="F4548">
        <v>4547</v>
      </c>
      <c r="G4548" t="str">
        <f>IF(IF(LEN(Tablica1[[#This Row],[Kod]])-LEN(SUBSTITUTE(Tablica1[[#This Row],[Kod]]," ",""))=0,Tablica1[[#This Row],[Naziv]],"")="",G4547,IF(LEN(Tablica1[[#This Row],[Kod]])-LEN(SUBSTITUTE(Tablica1[[#This Row],[Kod]]," ",""))=0,Tablica1[[#This Row],[Naziv]],""))</f>
        <v xml:space="preserve"> Sisačko-moslavačka</v>
      </c>
      <c r="H4548" t="str">
        <f>IF(LEN(Tablica1[[#This Row],[Kod]])-LEN(SUBSTITUTE(Tablica1[[#This Row],[Kod]]," ",""))=1,UPPER(Tablica1[[#This Row],[Naziv]]),IF(LEN(Tablica1[[#This Row],[Kod]])-LEN(SUBSTITUTE(Tablica1[[#This Row],[Kod]]," ",""))=2,H4547,""))</f>
        <v xml:space="preserve"> MAJUR</v>
      </c>
      <c r="I4548" s="3" t="str">
        <f>IF(LEN(Tablica1[[#This Row],[Kod]])-LEN(SUBSTITUTE(Tablica1[[#This Row],[Kod]]," ",""))=2,Tablica1[[#This Row],[Naziv]],"")</f>
        <v/>
      </c>
      <c r="J4548" s="3" t="str">
        <f>IF(LEN(Tablica1[[#This Row],[Kod]])-LEN(SUBSTITUTE(Tablica1[[#This Row],[Kod]]," ",""))=0,Tablica1[[#This Row],[Kod]],TRIM(RIGHT(SUBSTITUTE(Tablica1[[#This Row],[Kod]]," ",REPT(" ",30)),30)))</f>
        <v>05550</v>
      </c>
    </row>
    <row r="4549" spans="1:10" ht="15">
      <c r="A4549" s="1" t="s">
        <v>4486</v>
      </c>
      <c r="B4549" s="1" t="s">
        <v>11503</v>
      </c>
      <c r="C4549">
        <v>19</v>
      </c>
      <c r="D4549">
        <v>17</v>
      </c>
      <c r="E4549">
        <f>LEN(Tablica1[[#This Row],[Kod]])-LEN(SUBSTITUTE(Tablica1[[#This Row],[Kod]]," ",""))</f>
        <v>2</v>
      </c>
      <c r="F4549">
        <v>4548</v>
      </c>
      <c r="G4549" t="str">
        <f>IF(IF(LEN(Tablica1[[#This Row],[Kod]])-LEN(SUBSTITUTE(Tablica1[[#This Row],[Kod]]," ",""))=0,Tablica1[[#This Row],[Naziv]],"")="",G4548,IF(LEN(Tablica1[[#This Row],[Kod]])-LEN(SUBSTITUTE(Tablica1[[#This Row],[Kod]]," ",""))=0,Tablica1[[#This Row],[Naziv]],""))</f>
        <v xml:space="preserve"> Sisačko-moslavačka</v>
      </c>
      <c r="H4549" t="str">
        <f>IF(LEN(Tablica1[[#This Row],[Kod]])-LEN(SUBSTITUTE(Tablica1[[#This Row],[Kod]]," ",""))=1,UPPER(Tablica1[[#This Row],[Naziv]]),IF(LEN(Tablica1[[#This Row],[Kod]])-LEN(SUBSTITUTE(Tablica1[[#This Row],[Kod]]," ",""))=2,H4548,""))</f>
        <v xml:space="preserve"> MAJUR</v>
      </c>
      <c r="I4549" s="3" t="str">
        <f>IF(LEN(Tablica1[[#This Row],[Kod]])-LEN(SUBSTITUTE(Tablica1[[#This Row],[Kod]]," ",""))=2,Tablica1[[#This Row],[Naziv]],"")</f>
        <v xml:space="preserve"> Gornja Meminska</v>
      </c>
      <c r="J4549" s="3" t="str">
        <f>IF(LEN(Tablica1[[#This Row],[Kod]])-LEN(SUBSTITUTE(Tablica1[[#This Row],[Kod]]," ",""))=0,Tablica1[[#This Row],[Kod]],TRIM(RIGHT(SUBSTITUTE(Tablica1[[#This Row],[Kod]]," ",REPT(" ",30)),30)))</f>
        <v>019194</v>
      </c>
    </row>
    <row r="4550" spans="1:10" ht="15">
      <c r="A4550" s="1" t="s">
        <v>4487</v>
      </c>
      <c r="B4550" s="1" t="s">
        <v>11504</v>
      </c>
      <c r="C4550">
        <v>225</v>
      </c>
      <c r="D4550">
        <v>210</v>
      </c>
      <c r="E4550">
        <f>LEN(Tablica1[[#This Row],[Kod]])-LEN(SUBSTITUTE(Tablica1[[#This Row],[Kod]]," ",""))</f>
        <v>2</v>
      </c>
      <c r="F4550">
        <v>4549</v>
      </c>
      <c r="G4550" t="str">
        <f>IF(IF(LEN(Tablica1[[#This Row],[Kod]])-LEN(SUBSTITUTE(Tablica1[[#This Row],[Kod]]," ",""))=0,Tablica1[[#This Row],[Naziv]],"")="",G4549,IF(LEN(Tablica1[[#This Row],[Kod]])-LEN(SUBSTITUTE(Tablica1[[#This Row],[Kod]]," ",""))=0,Tablica1[[#This Row],[Naziv]],""))</f>
        <v xml:space="preserve"> Sisačko-moslavačka</v>
      </c>
      <c r="H4550" t="str">
        <f>IF(LEN(Tablica1[[#This Row],[Kod]])-LEN(SUBSTITUTE(Tablica1[[#This Row],[Kod]]," ",""))=1,UPPER(Tablica1[[#This Row],[Naziv]]),IF(LEN(Tablica1[[#This Row],[Kod]])-LEN(SUBSTITUTE(Tablica1[[#This Row],[Kod]]," ",""))=2,H4549,""))</f>
        <v xml:space="preserve"> MAJUR</v>
      </c>
      <c r="I4550" s="3" t="str">
        <f>IF(LEN(Tablica1[[#This Row],[Kod]])-LEN(SUBSTITUTE(Tablica1[[#This Row],[Kod]]," ",""))=2,Tablica1[[#This Row],[Naziv]],"")</f>
        <v xml:space="preserve"> Gornji Hrastovac</v>
      </c>
      <c r="J4550" s="3" t="str">
        <f>IF(LEN(Tablica1[[#This Row],[Kod]])-LEN(SUBSTITUTE(Tablica1[[#This Row],[Kod]]," ",""))=0,Tablica1[[#This Row],[Kod]],TRIM(RIGHT(SUBSTITUTE(Tablica1[[#This Row],[Kod]]," ",REPT(" ",30)),30)))</f>
        <v>020559</v>
      </c>
    </row>
    <row r="4551" spans="1:10" ht="15">
      <c r="A4551" s="1" t="s">
        <v>4488</v>
      </c>
      <c r="B4551" s="1" t="s">
        <v>11505</v>
      </c>
      <c r="C4551">
        <v>149</v>
      </c>
      <c r="D4551">
        <v>129</v>
      </c>
      <c r="E4551">
        <f>LEN(Tablica1[[#This Row],[Kod]])-LEN(SUBSTITUTE(Tablica1[[#This Row],[Kod]]," ",""))</f>
        <v>2</v>
      </c>
      <c r="F4551">
        <v>4550</v>
      </c>
      <c r="G4551" t="str">
        <f>IF(IF(LEN(Tablica1[[#This Row],[Kod]])-LEN(SUBSTITUTE(Tablica1[[#This Row],[Kod]]," ",""))=0,Tablica1[[#This Row],[Naziv]],"")="",G4550,IF(LEN(Tablica1[[#This Row],[Kod]])-LEN(SUBSTITUTE(Tablica1[[#This Row],[Kod]]," ",""))=0,Tablica1[[#This Row],[Naziv]],""))</f>
        <v xml:space="preserve"> Sisačko-moslavačka</v>
      </c>
      <c r="H4551" t="str">
        <f>IF(LEN(Tablica1[[#This Row],[Kod]])-LEN(SUBSTITUTE(Tablica1[[#This Row],[Kod]]," ",""))=1,UPPER(Tablica1[[#This Row],[Naziv]]),IF(LEN(Tablica1[[#This Row],[Kod]])-LEN(SUBSTITUTE(Tablica1[[#This Row],[Kod]]," ",""))=2,H4550,""))</f>
        <v xml:space="preserve"> MAJUR</v>
      </c>
      <c r="I4551" s="3" t="str">
        <f>IF(LEN(Tablica1[[#This Row],[Kod]])-LEN(SUBSTITUTE(Tablica1[[#This Row],[Kod]]," ",""))=2,Tablica1[[#This Row],[Naziv]],"")</f>
        <v xml:space="preserve"> Graboštani</v>
      </c>
      <c r="J4551" s="3" t="str">
        <f>IF(LEN(Tablica1[[#This Row],[Kod]])-LEN(SUBSTITUTE(Tablica1[[#This Row],[Kod]]," ",""))=0,Tablica1[[#This Row],[Kod]],TRIM(RIGHT(SUBSTITUTE(Tablica1[[#This Row],[Kod]]," ",REPT(" ",30)),30)))</f>
        <v>021733</v>
      </c>
    </row>
    <row r="4552" spans="1:10" ht="15">
      <c r="A4552" s="1" t="s">
        <v>4489</v>
      </c>
      <c r="B4552" s="1" t="s">
        <v>11506</v>
      </c>
      <c r="C4552">
        <v>3</v>
      </c>
      <c r="D4552">
        <v>3</v>
      </c>
      <c r="E4552">
        <f>LEN(Tablica1[[#This Row],[Kod]])-LEN(SUBSTITUTE(Tablica1[[#This Row],[Kod]]," ",""))</f>
        <v>2</v>
      </c>
      <c r="F4552">
        <v>4551</v>
      </c>
      <c r="G4552" t="str">
        <f>IF(IF(LEN(Tablica1[[#This Row],[Kod]])-LEN(SUBSTITUTE(Tablica1[[#This Row],[Kod]]," ",""))=0,Tablica1[[#This Row],[Naziv]],"")="",G4551,IF(LEN(Tablica1[[#This Row],[Kod]])-LEN(SUBSTITUTE(Tablica1[[#This Row],[Kod]]," ",""))=0,Tablica1[[#This Row],[Naziv]],""))</f>
        <v xml:space="preserve"> Sisačko-moslavačka</v>
      </c>
      <c r="H4552" t="str">
        <f>IF(LEN(Tablica1[[#This Row],[Kod]])-LEN(SUBSTITUTE(Tablica1[[#This Row],[Kod]]," ",""))=1,UPPER(Tablica1[[#This Row],[Naziv]]),IF(LEN(Tablica1[[#This Row],[Kod]])-LEN(SUBSTITUTE(Tablica1[[#This Row],[Kod]]," ",""))=2,H4551,""))</f>
        <v xml:space="preserve"> MAJUR</v>
      </c>
      <c r="I4552" s="3" t="str">
        <f>IF(LEN(Tablica1[[#This Row],[Kod]])-LEN(SUBSTITUTE(Tablica1[[#This Row],[Kod]]," ",""))=2,Tablica1[[#This Row],[Naziv]],"")</f>
        <v xml:space="preserve"> Kostrići</v>
      </c>
      <c r="J4552" s="3" t="str">
        <f>IF(LEN(Tablica1[[#This Row],[Kod]])-LEN(SUBSTITUTE(Tablica1[[#This Row],[Kod]]," ",""))=0,Tablica1[[#This Row],[Kod]],TRIM(RIGHT(SUBSTITUTE(Tablica1[[#This Row],[Kod]]," ",REPT(" ",30)),30)))</f>
        <v>030899</v>
      </c>
    </row>
    <row r="4553" spans="1:10" ht="15">
      <c r="A4553" s="1" t="s">
        <v>4490</v>
      </c>
      <c r="B4553" s="1" t="s">
        <v>7595</v>
      </c>
      <c r="C4553">
        <v>349</v>
      </c>
      <c r="D4553">
        <v>325</v>
      </c>
      <c r="E4553">
        <f>LEN(Tablica1[[#This Row],[Kod]])-LEN(SUBSTITUTE(Tablica1[[#This Row],[Kod]]," ",""))</f>
        <v>2</v>
      </c>
      <c r="F4553">
        <v>4552</v>
      </c>
      <c r="G4553" t="str">
        <f>IF(IF(LEN(Tablica1[[#This Row],[Kod]])-LEN(SUBSTITUTE(Tablica1[[#This Row],[Kod]]," ",""))=0,Tablica1[[#This Row],[Naziv]],"")="",G4552,IF(LEN(Tablica1[[#This Row],[Kod]])-LEN(SUBSTITUTE(Tablica1[[#This Row],[Kod]]," ",""))=0,Tablica1[[#This Row],[Naziv]],""))</f>
        <v xml:space="preserve"> Sisačko-moslavačka</v>
      </c>
      <c r="H4553" t="str">
        <f>IF(LEN(Tablica1[[#This Row],[Kod]])-LEN(SUBSTITUTE(Tablica1[[#This Row],[Kod]]," ",""))=1,UPPER(Tablica1[[#This Row],[Naziv]]),IF(LEN(Tablica1[[#This Row],[Kod]])-LEN(SUBSTITUTE(Tablica1[[#This Row],[Kod]]," ",""))=2,H4552,""))</f>
        <v xml:space="preserve"> MAJUR</v>
      </c>
      <c r="I4553" s="3" t="str">
        <f>IF(LEN(Tablica1[[#This Row],[Kod]])-LEN(SUBSTITUTE(Tablica1[[#This Row],[Kod]]," ",""))=2,Tablica1[[#This Row],[Naziv]],"")</f>
        <v xml:space="preserve"> Majur</v>
      </c>
      <c r="J4553" s="3" t="str">
        <f>IF(LEN(Tablica1[[#This Row],[Kod]])-LEN(SUBSTITUTE(Tablica1[[#This Row],[Kod]]," ",""))=0,Tablica1[[#This Row],[Kod]],TRIM(RIGHT(SUBSTITUTE(Tablica1[[#This Row],[Kod]]," ",REPT(" ",30)),30)))</f>
        <v>030724</v>
      </c>
    </row>
    <row r="4554" spans="1:10" ht="15">
      <c r="A4554" s="1" t="s">
        <v>4491</v>
      </c>
      <c r="B4554" s="1" t="s">
        <v>11507</v>
      </c>
      <c r="C4554">
        <v>24</v>
      </c>
      <c r="D4554">
        <v>19</v>
      </c>
      <c r="E4554">
        <f>LEN(Tablica1[[#This Row],[Kod]])-LEN(SUBSTITUTE(Tablica1[[#This Row],[Kod]]," ",""))</f>
        <v>2</v>
      </c>
      <c r="F4554">
        <v>4553</v>
      </c>
      <c r="G4554" t="str">
        <f>IF(IF(LEN(Tablica1[[#This Row],[Kod]])-LEN(SUBSTITUTE(Tablica1[[#This Row],[Kod]]," ",""))=0,Tablica1[[#This Row],[Naziv]],"")="",G4553,IF(LEN(Tablica1[[#This Row],[Kod]])-LEN(SUBSTITUTE(Tablica1[[#This Row],[Kod]]," ",""))=0,Tablica1[[#This Row],[Naziv]],""))</f>
        <v xml:space="preserve"> Sisačko-moslavačka</v>
      </c>
      <c r="H4554" t="str">
        <f>IF(LEN(Tablica1[[#This Row],[Kod]])-LEN(SUBSTITUTE(Tablica1[[#This Row],[Kod]]," ",""))=1,UPPER(Tablica1[[#This Row],[Naziv]]),IF(LEN(Tablica1[[#This Row],[Kod]])-LEN(SUBSTITUTE(Tablica1[[#This Row],[Kod]]," ",""))=2,H4553,""))</f>
        <v xml:space="preserve"> MAJUR</v>
      </c>
      <c r="I4554" s="3" t="str">
        <f>IF(LEN(Tablica1[[#This Row],[Kod]])-LEN(SUBSTITUTE(Tablica1[[#This Row],[Kod]]," ",""))=2,Tablica1[[#This Row],[Naziv]],"")</f>
        <v xml:space="preserve"> Malo Krčevo</v>
      </c>
      <c r="J4554" s="3" t="str">
        <f>IF(LEN(Tablica1[[#This Row],[Kod]])-LEN(SUBSTITUTE(Tablica1[[#This Row],[Kod]]," ",""))=0,Tablica1[[#This Row],[Kod]],TRIM(RIGHT(SUBSTITUTE(Tablica1[[#This Row],[Kod]]," ",REPT(" ",30)),30)))</f>
        <v>038822</v>
      </c>
    </row>
    <row r="4555" spans="1:10" ht="15">
      <c r="A4555" s="1" t="s">
        <v>4492</v>
      </c>
      <c r="B4555" s="1" t="s">
        <v>11508</v>
      </c>
      <c r="C4555">
        <v>47</v>
      </c>
      <c r="D4555">
        <v>43</v>
      </c>
      <c r="E4555">
        <f>LEN(Tablica1[[#This Row],[Kod]])-LEN(SUBSTITUTE(Tablica1[[#This Row],[Kod]]," ",""))</f>
        <v>2</v>
      </c>
      <c r="F4555">
        <v>4554</v>
      </c>
      <c r="G4555" t="str">
        <f>IF(IF(LEN(Tablica1[[#This Row],[Kod]])-LEN(SUBSTITUTE(Tablica1[[#This Row],[Kod]]," ",""))=0,Tablica1[[#This Row],[Naziv]],"")="",G4554,IF(LEN(Tablica1[[#This Row],[Kod]])-LEN(SUBSTITUTE(Tablica1[[#This Row],[Kod]]," ",""))=0,Tablica1[[#This Row],[Naziv]],""))</f>
        <v xml:space="preserve"> Sisačko-moslavačka</v>
      </c>
      <c r="H4555" t="str">
        <f>IF(LEN(Tablica1[[#This Row],[Kod]])-LEN(SUBSTITUTE(Tablica1[[#This Row],[Kod]]," ",""))=1,UPPER(Tablica1[[#This Row],[Naziv]]),IF(LEN(Tablica1[[#This Row],[Kod]])-LEN(SUBSTITUTE(Tablica1[[#This Row],[Kod]]," ",""))=2,H4554,""))</f>
        <v xml:space="preserve"> MAJUR</v>
      </c>
      <c r="I4555" s="3" t="str">
        <f>IF(LEN(Tablica1[[#This Row],[Kod]])-LEN(SUBSTITUTE(Tablica1[[#This Row],[Kod]]," ",""))=2,Tablica1[[#This Row],[Naziv]],"")</f>
        <v xml:space="preserve"> Mračaj</v>
      </c>
      <c r="J4555" s="3" t="str">
        <f>IF(LEN(Tablica1[[#This Row],[Kod]])-LEN(SUBSTITUTE(Tablica1[[#This Row],[Kod]]," ",""))=0,Tablica1[[#This Row],[Kod]],TRIM(RIGHT(SUBSTITUTE(Tablica1[[#This Row],[Kod]]," ",REPT(" ",30)),30)))</f>
        <v>042056</v>
      </c>
    </row>
    <row r="4556" spans="1:10" ht="15">
      <c r="A4556" s="1" t="s">
        <v>4493</v>
      </c>
      <c r="B4556" s="1" t="s">
        <v>11509</v>
      </c>
      <c r="C4556">
        <v>63</v>
      </c>
      <c r="D4556">
        <v>63</v>
      </c>
      <c r="E4556">
        <f>LEN(Tablica1[[#This Row],[Kod]])-LEN(SUBSTITUTE(Tablica1[[#This Row],[Kod]]," ",""))</f>
        <v>2</v>
      </c>
      <c r="F4556">
        <v>4555</v>
      </c>
      <c r="G4556" t="str">
        <f>IF(IF(LEN(Tablica1[[#This Row],[Kod]])-LEN(SUBSTITUTE(Tablica1[[#This Row],[Kod]]," ",""))=0,Tablica1[[#This Row],[Naziv]],"")="",G4555,IF(LEN(Tablica1[[#This Row],[Kod]])-LEN(SUBSTITUTE(Tablica1[[#This Row],[Kod]]," ",""))=0,Tablica1[[#This Row],[Naziv]],""))</f>
        <v xml:space="preserve"> Sisačko-moslavačka</v>
      </c>
      <c r="H4556" t="str">
        <f>IF(LEN(Tablica1[[#This Row],[Kod]])-LEN(SUBSTITUTE(Tablica1[[#This Row],[Kod]]," ",""))=1,UPPER(Tablica1[[#This Row],[Naziv]]),IF(LEN(Tablica1[[#This Row],[Kod]])-LEN(SUBSTITUTE(Tablica1[[#This Row],[Kod]]," ",""))=2,H4555,""))</f>
        <v xml:space="preserve"> MAJUR</v>
      </c>
      <c r="I4556" s="3" t="str">
        <f>IF(LEN(Tablica1[[#This Row],[Kod]])-LEN(SUBSTITUTE(Tablica1[[#This Row],[Kod]]," ",""))=2,Tablica1[[#This Row],[Naziv]],"")</f>
        <v xml:space="preserve"> Srednja Meminska</v>
      </c>
      <c r="J4556" s="3" t="str">
        <f>IF(LEN(Tablica1[[#This Row],[Kod]])-LEN(SUBSTITUTE(Tablica1[[#This Row],[Kod]]," ",""))=0,Tablica1[[#This Row],[Kod]],TRIM(RIGHT(SUBSTITUTE(Tablica1[[#This Row],[Kod]]," ",REPT(" ",30)),30)))</f>
        <v>059340</v>
      </c>
    </row>
    <row r="4557" spans="1:10" ht="15">
      <c r="A4557" s="1" t="s">
        <v>4494</v>
      </c>
      <c r="B4557" s="1" t="s">
        <v>11510</v>
      </c>
      <c r="C4557">
        <v>195</v>
      </c>
      <c r="D4557">
        <v>191</v>
      </c>
      <c r="E4557">
        <f>LEN(Tablica1[[#This Row],[Kod]])-LEN(SUBSTITUTE(Tablica1[[#This Row],[Kod]]," ",""))</f>
        <v>2</v>
      </c>
      <c r="F4557">
        <v>4556</v>
      </c>
      <c r="G4557" t="str">
        <f>IF(IF(LEN(Tablica1[[#This Row],[Kod]])-LEN(SUBSTITUTE(Tablica1[[#This Row],[Kod]]," ",""))=0,Tablica1[[#This Row],[Naziv]],"")="",G4556,IF(LEN(Tablica1[[#This Row],[Kod]])-LEN(SUBSTITUTE(Tablica1[[#This Row],[Kod]]," ",""))=0,Tablica1[[#This Row],[Naziv]],""))</f>
        <v xml:space="preserve"> Sisačko-moslavačka</v>
      </c>
      <c r="H4557" t="str">
        <f>IF(LEN(Tablica1[[#This Row],[Kod]])-LEN(SUBSTITUTE(Tablica1[[#This Row],[Kod]]," ",""))=1,UPPER(Tablica1[[#This Row],[Naziv]]),IF(LEN(Tablica1[[#This Row],[Kod]])-LEN(SUBSTITUTE(Tablica1[[#This Row],[Kod]]," ",""))=2,H4556,""))</f>
        <v xml:space="preserve"> MAJUR</v>
      </c>
      <c r="I4557" s="3" t="str">
        <f>IF(LEN(Tablica1[[#This Row],[Kod]])-LEN(SUBSTITUTE(Tablica1[[#This Row],[Kod]]," ",""))=2,Tablica1[[#This Row],[Naziv]],"")</f>
        <v xml:space="preserve"> Stubalj</v>
      </c>
      <c r="J4557" s="3" t="str">
        <f>IF(LEN(Tablica1[[#This Row],[Kod]])-LEN(SUBSTITUTE(Tablica1[[#This Row],[Kod]]," ",""))=0,Tablica1[[#This Row],[Kod]],TRIM(RIGHT(SUBSTITUTE(Tablica1[[#This Row],[Kod]]," ",REPT(" ",30)),30)))</f>
        <v>061174</v>
      </c>
    </row>
    <row r="4558" spans="1:10" ht="15">
      <c r="A4558" s="1" t="s">
        <v>4495</v>
      </c>
      <c r="B4558" s="1" t="s">
        <v>11511</v>
      </c>
      <c r="C4558">
        <v>125</v>
      </c>
      <c r="D4558">
        <v>113</v>
      </c>
      <c r="E4558">
        <f>LEN(Tablica1[[#This Row],[Kod]])-LEN(SUBSTITUTE(Tablica1[[#This Row],[Kod]]," ",""))</f>
        <v>2</v>
      </c>
      <c r="F4558">
        <v>4557</v>
      </c>
      <c r="G4558" t="str">
        <f>IF(IF(LEN(Tablica1[[#This Row],[Kod]])-LEN(SUBSTITUTE(Tablica1[[#This Row],[Kod]]," ",""))=0,Tablica1[[#This Row],[Naziv]],"")="",G4557,IF(LEN(Tablica1[[#This Row],[Kod]])-LEN(SUBSTITUTE(Tablica1[[#This Row],[Kod]]," ",""))=0,Tablica1[[#This Row],[Naziv]],""))</f>
        <v xml:space="preserve"> Sisačko-moslavačka</v>
      </c>
      <c r="H4558" t="str">
        <f>IF(LEN(Tablica1[[#This Row],[Kod]])-LEN(SUBSTITUTE(Tablica1[[#This Row],[Kod]]," ",""))=1,UPPER(Tablica1[[#This Row],[Naziv]]),IF(LEN(Tablica1[[#This Row],[Kod]])-LEN(SUBSTITUTE(Tablica1[[#This Row],[Kod]]," ",""))=2,H4557,""))</f>
        <v xml:space="preserve"> MAJUR</v>
      </c>
      <c r="I4558" s="3" t="str">
        <f>IF(LEN(Tablica1[[#This Row],[Kod]])-LEN(SUBSTITUTE(Tablica1[[#This Row],[Kod]]," ",""))=2,Tablica1[[#This Row],[Naziv]],"")</f>
        <v xml:space="preserve"> Svinica</v>
      </c>
      <c r="J4558" s="3" t="str">
        <f>IF(LEN(Tablica1[[#This Row],[Kod]])-LEN(SUBSTITUTE(Tablica1[[#This Row],[Kod]]," ",""))=0,Tablica1[[#This Row],[Kod]],TRIM(RIGHT(SUBSTITUTE(Tablica1[[#This Row],[Kod]]," ",REPT(" ",30)),30)))</f>
        <v>062448</v>
      </c>
    </row>
    <row r="4559" spans="1:10" ht="15">
      <c r="A4559" s="1" t="s">
        <v>4496</v>
      </c>
      <c r="B4559" s="1" t="s">
        <v>11512</v>
      </c>
      <c r="C4559">
        <v>82</v>
      </c>
      <c r="D4559">
        <v>79</v>
      </c>
      <c r="E4559">
        <f>LEN(Tablica1[[#This Row],[Kod]])-LEN(SUBSTITUTE(Tablica1[[#This Row],[Kod]]," ",""))</f>
        <v>2</v>
      </c>
      <c r="F4559">
        <v>4558</v>
      </c>
      <c r="G4559" t="str">
        <f>IF(IF(LEN(Tablica1[[#This Row],[Kod]])-LEN(SUBSTITUTE(Tablica1[[#This Row],[Kod]]," ",""))=0,Tablica1[[#This Row],[Naziv]],"")="",G4558,IF(LEN(Tablica1[[#This Row],[Kod]])-LEN(SUBSTITUTE(Tablica1[[#This Row],[Kod]]," ",""))=0,Tablica1[[#This Row],[Naziv]],""))</f>
        <v xml:space="preserve"> Sisačko-moslavačka</v>
      </c>
      <c r="H4559" t="str">
        <f>IF(LEN(Tablica1[[#This Row],[Kod]])-LEN(SUBSTITUTE(Tablica1[[#This Row],[Kod]]," ",""))=1,UPPER(Tablica1[[#This Row],[Naziv]]),IF(LEN(Tablica1[[#This Row],[Kod]])-LEN(SUBSTITUTE(Tablica1[[#This Row],[Kod]]," ",""))=2,H4558,""))</f>
        <v xml:space="preserve"> MAJUR</v>
      </c>
      <c r="I4559" s="3" t="str">
        <f>IF(LEN(Tablica1[[#This Row],[Kod]])-LEN(SUBSTITUTE(Tablica1[[#This Row],[Kod]]," ",""))=2,Tablica1[[#This Row],[Naziv]],"")</f>
        <v xml:space="preserve"> Veliko Krčevo</v>
      </c>
      <c r="J4559" s="3" t="str">
        <f>IF(LEN(Tablica1[[#This Row],[Kod]])-LEN(SUBSTITUTE(Tablica1[[#This Row],[Kod]]," ",""))=0,Tablica1[[#This Row],[Kod]],TRIM(RIGHT(SUBSTITUTE(Tablica1[[#This Row],[Kod]]," ",REPT(" ",30)),30)))</f>
        <v>068551</v>
      </c>
    </row>
    <row r="4560" spans="1:10" ht="15">
      <c r="A4560" s="1" t="s">
        <v>4497</v>
      </c>
      <c r="B4560" s="1" t="s">
        <v>7596</v>
      </c>
      <c r="C4560">
        <v>3507</v>
      </c>
      <c r="D4560">
        <v>3501</v>
      </c>
      <c r="E4560">
        <f>LEN(Tablica1[[#This Row],[Kod]])-LEN(SUBSTITUTE(Tablica1[[#This Row],[Kod]]," ",""))</f>
        <v>1</v>
      </c>
      <c r="F4560">
        <v>4559</v>
      </c>
      <c r="G4560" t="str">
        <f>IF(IF(LEN(Tablica1[[#This Row],[Kod]])-LEN(SUBSTITUTE(Tablica1[[#This Row],[Kod]]," ",""))=0,Tablica1[[#This Row],[Naziv]],"")="",G4559,IF(LEN(Tablica1[[#This Row],[Kod]])-LEN(SUBSTITUTE(Tablica1[[#This Row],[Kod]]," ",""))=0,Tablica1[[#This Row],[Naziv]],""))</f>
        <v xml:space="preserve"> Sisačko-moslavačka</v>
      </c>
      <c r="H4560" t="str">
        <f>IF(LEN(Tablica1[[#This Row],[Kod]])-LEN(SUBSTITUTE(Tablica1[[#This Row],[Kod]]," ",""))=1,UPPER(Tablica1[[#This Row],[Naziv]]),IF(LEN(Tablica1[[#This Row],[Kod]])-LEN(SUBSTITUTE(Tablica1[[#This Row],[Kod]]," ",""))=2,H4559,""))</f>
        <v xml:space="preserve"> MARTINSKA VES</v>
      </c>
      <c r="I4560" s="3" t="str">
        <f>IF(LEN(Tablica1[[#This Row],[Kod]])-LEN(SUBSTITUTE(Tablica1[[#This Row],[Kod]]," ",""))=2,Tablica1[[#This Row],[Naziv]],"")</f>
        <v/>
      </c>
      <c r="J4560" s="3" t="str">
        <f>IF(LEN(Tablica1[[#This Row],[Kod]])-LEN(SUBSTITUTE(Tablica1[[#This Row],[Kod]]," ",""))=0,Tablica1[[#This Row],[Kod]],TRIM(RIGHT(SUBSTITUTE(Tablica1[[#This Row],[Kod]]," ",REPT(" ",30)),30)))</f>
        <v>02593</v>
      </c>
    </row>
    <row r="4561" spans="1:10" ht="15">
      <c r="A4561" s="1" t="s">
        <v>4498</v>
      </c>
      <c r="B4561" s="1" t="s">
        <v>11513</v>
      </c>
      <c r="C4561">
        <v>138</v>
      </c>
      <c r="D4561">
        <v>138</v>
      </c>
      <c r="E4561">
        <f>LEN(Tablica1[[#This Row],[Kod]])-LEN(SUBSTITUTE(Tablica1[[#This Row],[Kod]]," ",""))</f>
        <v>2</v>
      </c>
      <c r="F4561">
        <v>4560</v>
      </c>
      <c r="G4561" t="str">
        <f>IF(IF(LEN(Tablica1[[#This Row],[Kod]])-LEN(SUBSTITUTE(Tablica1[[#This Row],[Kod]]," ",""))=0,Tablica1[[#This Row],[Naziv]],"")="",G4560,IF(LEN(Tablica1[[#This Row],[Kod]])-LEN(SUBSTITUTE(Tablica1[[#This Row],[Kod]]," ",""))=0,Tablica1[[#This Row],[Naziv]],""))</f>
        <v xml:space="preserve"> Sisačko-moslavačka</v>
      </c>
      <c r="H4561" t="str">
        <f>IF(LEN(Tablica1[[#This Row],[Kod]])-LEN(SUBSTITUTE(Tablica1[[#This Row],[Kod]]," ",""))=1,UPPER(Tablica1[[#This Row],[Naziv]]),IF(LEN(Tablica1[[#This Row],[Kod]])-LEN(SUBSTITUTE(Tablica1[[#This Row],[Kod]]," ",""))=2,H4560,""))</f>
        <v xml:space="preserve"> MARTINSKA VES</v>
      </c>
      <c r="I4561" s="3" t="str">
        <f>IF(LEN(Tablica1[[#This Row],[Kod]])-LEN(SUBSTITUTE(Tablica1[[#This Row],[Kod]]," ",""))=2,Tablica1[[#This Row],[Naziv]],"")</f>
        <v xml:space="preserve"> Bok Palanječki</v>
      </c>
      <c r="J4561" s="3" t="str">
        <f>IF(LEN(Tablica1[[#This Row],[Kod]])-LEN(SUBSTITUTE(Tablica1[[#This Row],[Kod]]," ",""))=0,Tablica1[[#This Row],[Kod]],TRIM(RIGHT(SUBSTITUTE(Tablica1[[#This Row],[Kod]]," ",REPT(" ",30)),30)))</f>
        <v>003891</v>
      </c>
    </row>
    <row r="4562" spans="1:10" ht="15">
      <c r="A4562" s="1" t="s">
        <v>4499</v>
      </c>
      <c r="B4562" s="1" t="s">
        <v>11514</v>
      </c>
      <c r="C4562">
        <v>117</v>
      </c>
      <c r="D4562">
        <v>115</v>
      </c>
      <c r="E4562">
        <f>LEN(Tablica1[[#This Row],[Kod]])-LEN(SUBSTITUTE(Tablica1[[#This Row],[Kod]]," ",""))</f>
        <v>2</v>
      </c>
      <c r="F4562">
        <v>4561</v>
      </c>
      <c r="G4562" t="str">
        <f>IF(IF(LEN(Tablica1[[#This Row],[Kod]])-LEN(SUBSTITUTE(Tablica1[[#This Row],[Kod]]," ",""))=0,Tablica1[[#This Row],[Naziv]],"")="",G4561,IF(LEN(Tablica1[[#This Row],[Kod]])-LEN(SUBSTITUTE(Tablica1[[#This Row],[Kod]]," ",""))=0,Tablica1[[#This Row],[Naziv]],""))</f>
        <v xml:space="preserve"> Sisačko-moslavačka</v>
      </c>
      <c r="H4562" t="str">
        <f>IF(LEN(Tablica1[[#This Row],[Kod]])-LEN(SUBSTITUTE(Tablica1[[#This Row],[Kod]]," ",""))=1,UPPER(Tablica1[[#This Row],[Naziv]]),IF(LEN(Tablica1[[#This Row],[Kod]])-LEN(SUBSTITUTE(Tablica1[[#This Row],[Kod]]," ",""))=2,H4561,""))</f>
        <v xml:space="preserve"> MARTINSKA VES</v>
      </c>
      <c r="I4562" s="3" t="str">
        <f>IF(LEN(Tablica1[[#This Row],[Kod]])-LEN(SUBSTITUTE(Tablica1[[#This Row],[Kod]]," ",""))=2,Tablica1[[#This Row],[Naziv]],"")</f>
        <v xml:space="preserve"> Desni Dubrovčak</v>
      </c>
      <c r="J4562" s="3" t="str">
        <f>IF(LEN(Tablica1[[#This Row],[Kod]])-LEN(SUBSTITUTE(Tablica1[[#This Row],[Kod]]," ",""))=0,Tablica1[[#This Row],[Kod]],TRIM(RIGHT(SUBSTITUTE(Tablica1[[#This Row],[Kod]]," ",REPT(" ",30)),30)))</f>
        <v>010782</v>
      </c>
    </row>
    <row r="4563" spans="1:10" ht="15">
      <c r="A4563" s="1" t="s">
        <v>4500</v>
      </c>
      <c r="B4563" s="1" t="s">
        <v>11515</v>
      </c>
      <c r="C4563">
        <v>336</v>
      </c>
      <c r="D4563">
        <v>336</v>
      </c>
      <c r="E4563">
        <f>LEN(Tablica1[[#This Row],[Kod]])-LEN(SUBSTITUTE(Tablica1[[#This Row],[Kod]]," ",""))</f>
        <v>2</v>
      </c>
      <c r="F4563">
        <v>4562</v>
      </c>
      <c r="G4563" t="str">
        <f>IF(IF(LEN(Tablica1[[#This Row],[Kod]])-LEN(SUBSTITUTE(Tablica1[[#This Row],[Kod]]," ",""))=0,Tablica1[[#This Row],[Naziv]],"")="",G4562,IF(LEN(Tablica1[[#This Row],[Kod]])-LEN(SUBSTITUTE(Tablica1[[#This Row],[Kod]]," ",""))=0,Tablica1[[#This Row],[Naziv]],""))</f>
        <v xml:space="preserve"> Sisačko-moslavačka</v>
      </c>
      <c r="H4563" t="str">
        <f>IF(LEN(Tablica1[[#This Row],[Kod]])-LEN(SUBSTITUTE(Tablica1[[#This Row],[Kod]]," ",""))=1,UPPER(Tablica1[[#This Row],[Naziv]]),IF(LEN(Tablica1[[#This Row],[Kod]])-LEN(SUBSTITUTE(Tablica1[[#This Row],[Kod]]," ",""))=2,H4562,""))</f>
        <v xml:space="preserve"> MARTINSKA VES</v>
      </c>
      <c r="I4563" s="3" t="str">
        <f>IF(LEN(Tablica1[[#This Row],[Kod]])-LEN(SUBSTITUTE(Tablica1[[#This Row],[Kod]]," ",""))=2,Tablica1[[#This Row],[Naziv]],"")</f>
        <v xml:space="preserve"> Desno Trebarjevo</v>
      </c>
      <c r="J4563" s="3" t="str">
        <f>IF(LEN(Tablica1[[#This Row],[Kod]])-LEN(SUBSTITUTE(Tablica1[[#This Row],[Kod]]," ",""))=0,Tablica1[[#This Row],[Kod]],TRIM(RIGHT(SUBSTITUTE(Tablica1[[#This Row],[Kod]]," ",REPT(" ",30)),30)))</f>
        <v>010839</v>
      </c>
    </row>
    <row r="4564" spans="1:10" ht="15">
      <c r="A4564" s="1" t="s">
        <v>4501</v>
      </c>
      <c r="B4564" s="1" t="s">
        <v>11516</v>
      </c>
      <c r="C4564">
        <v>170</v>
      </c>
      <c r="D4564">
        <v>170</v>
      </c>
      <c r="E4564">
        <f>LEN(Tablica1[[#This Row],[Kod]])-LEN(SUBSTITUTE(Tablica1[[#This Row],[Kod]]," ",""))</f>
        <v>2</v>
      </c>
      <c r="F4564">
        <v>4563</v>
      </c>
      <c r="G4564" t="str">
        <f>IF(IF(LEN(Tablica1[[#This Row],[Kod]])-LEN(SUBSTITUTE(Tablica1[[#This Row],[Kod]]," ",""))=0,Tablica1[[#This Row],[Naziv]],"")="",G4563,IF(LEN(Tablica1[[#This Row],[Kod]])-LEN(SUBSTITUTE(Tablica1[[#This Row],[Kod]]," ",""))=0,Tablica1[[#This Row],[Naziv]],""))</f>
        <v xml:space="preserve"> Sisačko-moslavačka</v>
      </c>
      <c r="H4564" t="str">
        <f>IF(LEN(Tablica1[[#This Row],[Kod]])-LEN(SUBSTITUTE(Tablica1[[#This Row],[Kod]]," ",""))=1,UPPER(Tablica1[[#This Row],[Naziv]]),IF(LEN(Tablica1[[#This Row],[Kod]])-LEN(SUBSTITUTE(Tablica1[[#This Row],[Kod]]," ",""))=2,H4563,""))</f>
        <v xml:space="preserve"> MARTINSKA VES</v>
      </c>
      <c r="I4564" s="3" t="str">
        <f>IF(LEN(Tablica1[[#This Row],[Kod]])-LEN(SUBSTITUTE(Tablica1[[#This Row],[Kod]]," ",""))=2,Tablica1[[#This Row],[Naziv]],"")</f>
        <v xml:space="preserve"> Desno Željezno</v>
      </c>
      <c r="J4564" s="3" t="str">
        <f>IF(LEN(Tablica1[[#This Row],[Kod]])-LEN(SUBSTITUTE(Tablica1[[#This Row],[Kod]]," ",""))=0,Tablica1[[#This Row],[Kod]],TRIM(RIGHT(SUBSTITUTE(Tablica1[[#This Row],[Kod]]," ",REPT(" ",30)),30)))</f>
        <v>010847</v>
      </c>
    </row>
    <row r="4565" spans="1:10" ht="15">
      <c r="A4565" s="1" t="s">
        <v>4502</v>
      </c>
      <c r="B4565" s="1" t="s">
        <v>11517</v>
      </c>
      <c r="C4565">
        <v>72</v>
      </c>
      <c r="D4565">
        <v>72</v>
      </c>
      <c r="E4565">
        <f>LEN(Tablica1[[#This Row],[Kod]])-LEN(SUBSTITUTE(Tablica1[[#This Row],[Kod]]," ",""))</f>
        <v>2</v>
      </c>
      <c r="F4565">
        <v>4564</v>
      </c>
      <c r="G4565" t="str">
        <f>IF(IF(LEN(Tablica1[[#This Row],[Kod]])-LEN(SUBSTITUTE(Tablica1[[#This Row],[Kod]]," ",""))=0,Tablica1[[#This Row],[Naziv]],"")="",G4564,IF(LEN(Tablica1[[#This Row],[Kod]])-LEN(SUBSTITUTE(Tablica1[[#This Row],[Kod]]," ",""))=0,Tablica1[[#This Row],[Naziv]],""))</f>
        <v xml:space="preserve"> Sisačko-moslavačka</v>
      </c>
      <c r="H4565" t="str">
        <f>IF(LEN(Tablica1[[#This Row],[Kod]])-LEN(SUBSTITUTE(Tablica1[[#This Row],[Kod]]," ",""))=1,UPPER(Tablica1[[#This Row],[Naziv]]),IF(LEN(Tablica1[[#This Row],[Kod]])-LEN(SUBSTITUTE(Tablica1[[#This Row],[Kod]]," ",""))=2,H4564,""))</f>
        <v xml:space="preserve"> MARTINSKA VES</v>
      </c>
      <c r="I4565" s="3" t="str">
        <f>IF(LEN(Tablica1[[#This Row],[Kod]])-LEN(SUBSTITUTE(Tablica1[[#This Row],[Kod]]," ",""))=2,Tablica1[[#This Row],[Naziv]],"")</f>
        <v xml:space="preserve"> Jezero Posavsko</v>
      </c>
      <c r="J4565" s="3" t="str">
        <f>IF(LEN(Tablica1[[#This Row],[Kod]])-LEN(SUBSTITUTE(Tablica1[[#This Row],[Kod]]," ",""))=0,Tablica1[[#This Row],[Kod]],TRIM(RIGHT(SUBSTITUTE(Tablica1[[#This Row],[Kod]]," ",REPT(" ",30)),30)))</f>
        <v>026417</v>
      </c>
    </row>
    <row r="4566" spans="1:10" ht="15">
      <c r="A4566" s="1" t="s">
        <v>4503</v>
      </c>
      <c r="B4566" s="1" t="s">
        <v>11518</v>
      </c>
      <c r="C4566">
        <v>232</v>
      </c>
      <c r="D4566">
        <v>232</v>
      </c>
      <c r="E4566">
        <f>LEN(Tablica1[[#This Row],[Kod]])-LEN(SUBSTITUTE(Tablica1[[#This Row],[Kod]]," ",""))</f>
        <v>2</v>
      </c>
      <c r="F4566">
        <v>4565</v>
      </c>
      <c r="G4566" t="str">
        <f>IF(IF(LEN(Tablica1[[#This Row],[Kod]])-LEN(SUBSTITUTE(Tablica1[[#This Row],[Kod]]," ",""))=0,Tablica1[[#This Row],[Naziv]],"")="",G4565,IF(LEN(Tablica1[[#This Row],[Kod]])-LEN(SUBSTITUTE(Tablica1[[#This Row],[Kod]]," ",""))=0,Tablica1[[#This Row],[Naziv]],""))</f>
        <v xml:space="preserve"> Sisačko-moslavačka</v>
      </c>
      <c r="H4566" t="str">
        <f>IF(LEN(Tablica1[[#This Row],[Kod]])-LEN(SUBSTITUTE(Tablica1[[#This Row],[Kod]]," ",""))=1,UPPER(Tablica1[[#This Row],[Naziv]]),IF(LEN(Tablica1[[#This Row],[Kod]])-LEN(SUBSTITUTE(Tablica1[[#This Row],[Kod]]," ",""))=2,H4565,""))</f>
        <v xml:space="preserve"> MARTINSKA VES</v>
      </c>
      <c r="I4566" s="3" t="str">
        <f>IF(LEN(Tablica1[[#This Row],[Kod]])-LEN(SUBSTITUTE(Tablica1[[#This Row],[Kod]]," ",""))=2,Tablica1[[#This Row],[Naziv]],"")</f>
        <v xml:space="preserve"> Lijeva Luka</v>
      </c>
      <c r="J4566" s="3" t="str">
        <f>IF(LEN(Tablica1[[#This Row],[Kod]])-LEN(SUBSTITUTE(Tablica1[[#This Row],[Kod]]," ",""))=0,Tablica1[[#This Row],[Kod]],TRIM(RIGHT(SUBSTITUTE(Tablica1[[#This Row],[Kod]]," ",REPT(" ",30)),30)))</f>
        <v>035173</v>
      </c>
    </row>
    <row r="4567" spans="1:10" ht="15">
      <c r="A4567" s="1" t="s">
        <v>4504</v>
      </c>
      <c r="B4567" s="1" t="s">
        <v>11519</v>
      </c>
      <c r="C4567">
        <v>59</v>
      </c>
      <c r="D4567">
        <v>59</v>
      </c>
      <c r="E4567">
        <f>LEN(Tablica1[[#This Row],[Kod]])-LEN(SUBSTITUTE(Tablica1[[#This Row],[Kod]]," ",""))</f>
        <v>2</v>
      </c>
      <c r="F4567">
        <v>4566</v>
      </c>
      <c r="G4567" t="str">
        <f>IF(IF(LEN(Tablica1[[#This Row],[Kod]])-LEN(SUBSTITUTE(Tablica1[[#This Row],[Kod]]," ",""))=0,Tablica1[[#This Row],[Naziv]],"")="",G4566,IF(LEN(Tablica1[[#This Row],[Kod]])-LEN(SUBSTITUTE(Tablica1[[#This Row],[Kod]]," ",""))=0,Tablica1[[#This Row],[Naziv]],""))</f>
        <v xml:space="preserve"> Sisačko-moslavačka</v>
      </c>
      <c r="H4567" t="str">
        <f>IF(LEN(Tablica1[[#This Row],[Kod]])-LEN(SUBSTITUTE(Tablica1[[#This Row],[Kod]]," ",""))=1,UPPER(Tablica1[[#This Row],[Naziv]]),IF(LEN(Tablica1[[#This Row],[Kod]])-LEN(SUBSTITUTE(Tablica1[[#This Row],[Kod]]," ",""))=2,H4566,""))</f>
        <v xml:space="preserve"> MARTINSKA VES</v>
      </c>
      <c r="I4567" s="3" t="str">
        <f>IF(LEN(Tablica1[[#This Row],[Kod]])-LEN(SUBSTITUTE(Tablica1[[#This Row],[Kod]]," ",""))=2,Tablica1[[#This Row],[Naziv]],"")</f>
        <v xml:space="preserve"> Lijevo Trebarjevo</v>
      </c>
      <c r="J4567" s="3" t="str">
        <f>IF(LEN(Tablica1[[#This Row],[Kod]])-LEN(SUBSTITUTE(Tablica1[[#This Row],[Kod]]," ",""))=0,Tablica1[[#This Row],[Kod]],TRIM(RIGHT(SUBSTITUTE(Tablica1[[#This Row],[Kod]]," ",REPT(" ",30)),30)))</f>
        <v>035238</v>
      </c>
    </row>
    <row r="4568" spans="1:10" ht="15">
      <c r="A4568" s="1" t="s">
        <v>4505</v>
      </c>
      <c r="B4568" s="1" t="s">
        <v>11520</v>
      </c>
      <c r="C4568">
        <v>9</v>
      </c>
      <c r="D4568">
        <v>9</v>
      </c>
      <c r="E4568">
        <f>LEN(Tablica1[[#This Row],[Kod]])-LEN(SUBSTITUTE(Tablica1[[#This Row],[Kod]]," ",""))</f>
        <v>2</v>
      </c>
      <c r="F4568">
        <v>4567</v>
      </c>
      <c r="G4568" t="str">
        <f>IF(IF(LEN(Tablica1[[#This Row],[Kod]])-LEN(SUBSTITUTE(Tablica1[[#This Row],[Kod]]," ",""))=0,Tablica1[[#This Row],[Naziv]],"")="",G4567,IF(LEN(Tablica1[[#This Row],[Kod]])-LEN(SUBSTITUTE(Tablica1[[#This Row],[Kod]]," ",""))=0,Tablica1[[#This Row],[Naziv]],""))</f>
        <v xml:space="preserve"> Sisačko-moslavačka</v>
      </c>
      <c r="H4568" t="str">
        <f>IF(LEN(Tablica1[[#This Row],[Kod]])-LEN(SUBSTITUTE(Tablica1[[#This Row],[Kod]]," ",""))=1,UPPER(Tablica1[[#This Row],[Naziv]]),IF(LEN(Tablica1[[#This Row],[Kod]])-LEN(SUBSTITUTE(Tablica1[[#This Row],[Kod]]," ",""))=2,H4567,""))</f>
        <v xml:space="preserve"> MARTINSKA VES</v>
      </c>
      <c r="I4568" s="3" t="str">
        <f>IF(LEN(Tablica1[[#This Row],[Kod]])-LEN(SUBSTITUTE(Tablica1[[#This Row],[Kod]]," ",""))=2,Tablica1[[#This Row],[Naziv]],"")</f>
        <v xml:space="preserve"> Lijevo Željezno</v>
      </c>
      <c r="J4568" s="3" t="str">
        <f>IF(LEN(Tablica1[[#This Row],[Kod]])-LEN(SUBSTITUTE(Tablica1[[#This Row],[Kod]]," ",""))=0,Tablica1[[#This Row],[Kod]],TRIM(RIGHT(SUBSTITUTE(Tablica1[[#This Row],[Kod]]," ",REPT(" ",30)),30)))</f>
        <v>035246</v>
      </c>
    </row>
    <row r="4569" spans="1:10" ht="15">
      <c r="A4569" s="1" t="s">
        <v>4506</v>
      </c>
      <c r="B4569" s="1" t="s">
        <v>11521</v>
      </c>
      <c r="C4569">
        <v>31</v>
      </c>
      <c r="D4569">
        <v>31</v>
      </c>
      <c r="E4569">
        <f>LEN(Tablica1[[#This Row],[Kod]])-LEN(SUBSTITUTE(Tablica1[[#This Row],[Kod]]," ",""))</f>
        <v>2</v>
      </c>
      <c r="F4569">
        <v>4568</v>
      </c>
      <c r="G4569" t="str">
        <f>IF(IF(LEN(Tablica1[[#This Row],[Kod]])-LEN(SUBSTITUTE(Tablica1[[#This Row],[Kod]]," ",""))=0,Tablica1[[#This Row],[Naziv]],"")="",G4568,IF(LEN(Tablica1[[#This Row],[Kod]])-LEN(SUBSTITUTE(Tablica1[[#This Row],[Kod]]," ",""))=0,Tablica1[[#This Row],[Naziv]],""))</f>
        <v xml:space="preserve"> Sisačko-moslavačka</v>
      </c>
      <c r="H4569" t="str">
        <f>IF(LEN(Tablica1[[#This Row],[Kod]])-LEN(SUBSTITUTE(Tablica1[[#This Row],[Kod]]," ",""))=1,UPPER(Tablica1[[#This Row],[Naziv]]),IF(LEN(Tablica1[[#This Row],[Kod]])-LEN(SUBSTITUTE(Tablica1[[#This Row],[Kod]]," ",""))=2,H4568,""))</f>
        <v xml:space="preserve"> MARTINSKA VES</v>
      </c>
      <c r="I4569" s="3" t="str">
        <f>IF(LEN(Tablica1[[#This Row],[Kod]])-LEN(SUBSTITUTE(Tablica1[[#This Row],[Kod]]," ",""))=2,Tablica1[[#This Row],[Naziv]],"")</f>
        <v xml:space="preserve"> Ljubljanica</v>
      </c>
      <c r="J4569" s="3" t="str">
        <f>IF(LEN(Tablica1[[#This Row],[Kod]])-LEN(SUBSTITUTE(Tablica1[[#This Row],[Kod]]," ",""))=0,Tablica1[[#This Row],[Kod]],TRIM(RIGHT(SUBSTITUTE(Tablica1[[#This Row],[Kod]]," ",REPT(" ",30)),30)))</f>
        <v>037168</v>
      </c>
    </row>
    <row r="4570" spans="1:10" ht="15">
      <c r="A4570" s="1" t="s">
        <v>4507</v>
      </c>
      <c r="B4570" s="1" t="s">
        <v>11522</v>
      </c>
      <c r="C4570">
        <v>275</v>
      </c>
      <c r="D4570">
        <v>275</v>
      </c>
      <c r="E4570">
        <f>LEN(Tablica1[[#This Row],[Kod]])-LEN(SUBSTITUTE(Tablica1[[#This Row],[Kod]]," ",""))</f>
        <v>2</v>
      </c>
      <c r="F4570">
        <v>4569</v>
      </c>
      <c r="G4570" t="str">
        <f>IF(IF(LEN(Tablica1[[#This Row],[Kod]])-LEN(SUBSTITUTE(Tablica1[[#This Row],[Kod]]," ",""))=0,Tablica1[[#This Row],[Naziv]],"")="",G4569,IF(LEN(Tablica1[[#This Row],[Kod]])-LEN(SUBSTITUTE(Tablica1[[#This Row],[Kod]]," ",""))=0,Tablica1[[#This Row],[Naziv]],""))</f>
        <v xml:space="preserve"> Sisačko-moslavačka</v>
      </c>
      <c r="H4570" t="str">
        <f>IF(LEN(Tablica1[[#This Row],[Kod]])-LEN(SUBSTITUTE(Tablica1[[#This Row],[Kod]]," ",""))=1,UPPER(Tablica1[[#This Row],[Naziv]]),IF(LEN(Tablica1[[#This Row],[Kod]])-LEN(SUBSTITUTE(Tablica1[[#This Row],[Kod]]," ",""))=2,H4569,""))</f>
        <v xml:space="preserve"> MARTINSKA VES</v>
      </c>
      <c r="I4570" s="3" t="str">
        <f>IF(LEN(Tablica1[[#This Row],[Kod]])-LEN(SUBSTITUTE(Tablica1[[#This Row],[Kod]]," ",""))=2,Tablica1[[#This Row],[Naziv]],"")</f>
        <v xml:space="preserve"> Mahovo</v>
      </c>
      <c r="J4570" s="3" t="str">
        <f>IF(LEN(Tablica1[[#This Row],[Kod]])-LEN(SUBSTITUTE(Tablica1[[#This Row],[Kod]]," ",""))=0,Tablica1[[#This Row],[Kod]],TRIM(RIGHT(SUBSTITUTE(Tablica1[[#This Row],[Kod]]," ",REPT(" ",30)),30)))</f>
        <v>037443</v>
      </c>
    </row>
    <row r="4571" spans="1:10" ht="15">
      <c r="A4571" s="1" t="s">
        <v>4508</v>
      </c>
      <c r="B4571" s="1" t="s">
        <v>7596</v>
      </c>
      <c r="C4571">
        <v>683</v>
      </c>
      <c r="D4571">
        <v>683</v>
      </c>
      <c r="E4571">
        <f>LEN(Tablica1[[#This Row],[Kod]])-LEN(SUBSTITUTE(Tablica1[[#This Row],[Kod]]," ",""))</f>
        <v>2</v>
      </c>
      <c r="F4571">
        <v>4570</v>
      </c>
      <c r="G4571" t="str">
        <f>IF(IF(LEN(Tablica1[[#This Row],[Kod]])-LEN(SUBSTITUTE(Tablica1[[#This Row],[Kod]]," ",""))=0,Tablica1[[#This Row],[Naziv]],"")="",G4570,IF(LEN(Tablica1[[#This Row],[Kod]])-LEN(SUBSTITUTE(Tablica1[[#This Row],[Kod]]," ",""))=0,Tablica1[[#This Row],[Naziv]],""))</f>
        <v xml:space="preserve"> Sisačko-moslavačka</v>
      </c>
      <c r="H4571" t="str">
        <f>IF(LEN(Tablica1[[#This Row],[Kod]])-LEN(SUBSTITUTE(Tablica1[[#This Row],[Kod]]," ",""))=1,UPPER(Tablica1[[#This Row],[Naziv]]),IF(LEN(Tablica1[[#This Row],[Kod]])-LEN(SUBSTITUTE(Tablica1[[#This Row],[Kod]]," ",""))=2,H4570,""))</f>
        <v xml:space="preserve"> MARTINSKA VES</v>
      </c>
      <c r="I4571" s="3" t="str">
        <f>IF(LEN(Tablica1[[#This Row],[Kod]])-LEN(SUBSTITUTE(Tablica1[[#This Row],[Kod]]," ",""))=2,Tablica1[[#This Row],[Naziv]],"")</f>
        <v xml:space="preserve"> Martinska Ves</v>
      </c>
      <c r="J4571" s="3" t="str">
        <f>IF(LEN(Tablica1[[#This Row],[Kod]])-LEN(SUBSTITUTE(Tablica1[[#This Row],[Kod]]," ",""))=0,Tablica1[[#This Row],[Kod]],TRIM(RIGHT(SUBSTITUTE(Tablica1[[#This Row],[Kod]]," ",REPT(" ",30)),30)))</f>
        <v>076295</v>
      </c>
    </row>
    <row r="4572" spans="1:10" ht="15">
      <c r="A4572" s="1" t="s">
        <v>4509</v>
      </c>
      <c r="B4572" s="1" t="s">
        <v>11523</v>
      </c>
      <c r="C4572">
        <v>156</v>
      </c>
      <c r="D4572">
        <v>156</v>
      </c>
      <c r="E4572">
        <f>LEN(Tablica1[[#This Row],[Kod]])-LEN(SUBSTITUTE(Tablica1[[#This Row],[Kod]]," ",""))</f>
        <v>2</v>
      </c>
      <c r="F4572">
        <v>4571</v>
      </c>
      <c r="G4572" t="str">
        <f>IF(IF(LEN(Tablica1[[#This Row],[Kod]])-LEN(SUBSTITUTE(Tablica1[[#This Row],[Kod]]," ",""))=0,Tablica1[[#This Row],[Naziv]],"")="",G4571,IF(LEN(Tablica1[[#This Row],[Kod]])-LEN(SUBSTITUTE(Tablica1[[#This Row],[Kod]]," ",""))=0,Tablica1[[#This Row],[Naziv]],""))</f>
        <v xml:space="preserve"> Sisačko-moslavačka</v>
      </c>
      <c r="H4572" t="str">
        <f>IF(LEN(Tablica1[[#This Row],[Kod]])-LEN(SUBSTITUTE(Tablica1[[#This Row],[Kod]]," ",""))=1,UPPER(Tablica1[[#This Row],[Naziv]]),IF(LEN(Tablica1[[#This Row],[Kod]])-LEN(SUBSTITUTE(Tablica1[[#This Row],[Kod]]," ",""))=2,H4571,""))</f>
        <v xml:space="preserve"> MARTINSKA VES</v>
      </c>
      <c r="I4572" s="3" t="str">
        <f>IF(LEN(Tablica1[[#This Row],[Kod]])-LEN(SUBSTITUTE(Tablica1[[#This Row],[Kod]]," ",""))=2,Tablica1[[#This Row],[Naziv]],"")</f>
        <v xml:space="preserve"> Setuš</v>
      </c>
      <c r="J4572" s="3" t="str">
        <f>IF(LEN(Tablica1[[#This Row],[Kod]])-LEN(SUBSTITUTE(Tablica1[[#This Row],[Kod]]," ",""))=0,Tablica1[[#This Row],[Kod]],TRIM(RIGHT(SUBSTITUTE(Tablica1[[#This Row],[Kod]]," ",REPT(" ",30)),30)))</f>
        <v>057398</v>
      </c>
    </row>
    <row r="4573" spans="1:10" ht="15">
      <c r="A4573" s="1" t="s">
        <v>4510</v>
      </c>
      <c r="B4573" s="1" t="s">
        <v>11524</v>
      </c>
      <c r="C4573">
        <v>541</v>
      </c>
      <c r="D4573">
        <v>537</v>
      </c>
      <c r="E4573">
        <f>LEN(Tablica1[[#This Row],[Kod]])-LEN(SUBSTITUTE(Tablica1[[#This Row],[Kod]]," ",""))</f>
        <v>2</v>
      </c>
      <c r="F4573">
        <v>4572</v>
      </c>
      <c r="G4573" t="str">
        <f>IF(IF(LEN(Tablica1[[#This Row],[Kod]])-LEN(SUBSTITUTE(Tablica1[[#This Row],[Kod]]," ",""))=0,Tablica1[[#This Row],[Naziv]],"")="",G4572,IF(LEN(Tablica1[[#This Row],[Kod]])-LEN(SUBSTITUTE(Tablica1[[#This Row],[Kod]]," ",""))=0,Tablica1[[#This Row],[Naziv]],""))</f>
        <v xml:space="preserve"> Sisačko-moslavačka</v>
      </c>
      <c r="H4573" t="str">
        <f>IF(LEN(Tablica1[[#This Row],[Kod]])-LEN(SUBSTITUTE(Tablica1[[#This Row],[Kod]]," ",""))=1,UPPER(Tablica1[[#This Row],[Naziv]]),IF(LEN(Tablica1[[#This Row],[Kod]])-LEN(SUBSTITUTE(Tablica1[[#This Row],[Kod]]," ",""))=2,H4572,""))</f>
        <v xml:space="preserve"> MARTINSKA VES</v>
      </c>
      <c r="I4573" s="3" t="str">
        <f>IF(LEN(Tablica1[[#This Row],[Kod]])-LEN(SUBSTITUTE(Tablica1[[#This Row],[Kod]]," ",""))=2,Tablica1[[#This Row],[Naziv]],"")</f>
        <v xml:space="preserve"> Strelečko</v>
      </c>
      <c r="J4573" s="3" t="str">
        <f>IF(LEN(Tablica1[[#This Row],[Kod]])-LEN(SUBSTITUTE(Tablica1[[#This Row],[Kod]]," ",""))=0,Tablica1[[#This Row],[Kod]],TRIM(RIGHT(SUBSTITUTE(Tablica1[[#This Row],[Kod]]," ",REPT(" ",30)),30)))</f>
        <v>060836</v>
      </c>
    </row>
    <row r="4574" spans="1:10" ht="15">
      <c r="A4574" s="1" t="s">
        <v>4511</v>
      </c>
      <c r="B4574" s="1" t="s">
        <v>11525</v>
      </c>
      <c r="C4574">
        <v>309</v>
      </c>
      <c r="D4574">
        <v>309</v>
      </c>
      <c r="E4574">
        <f>LEN(Tablica1[[#This Row],[Kod]])-LEN(SUBSTITUTE(Tablica1[[#This Row],[Kod]]," ",""))</f>
        <v>2</v>
      </c>
      <c r="F4574">
        <v>4573</v>
      </c>
      <c r="G4574" t="str">
        <f>IF(IF(LEN(Tablica1[[#This Row],[Kod]])-LEN(SUBSTITUTE(Tablica1[[#This Row],[Kod]]," ",""))=0,Tablica1[[#This Row],[Naziv]],"")="",G4573,IF(LEN(Tablica1[[#This Row],[Kod]])-LEN(SUBSTITUTE(Tablica1[[#This Row],[Kod]]," ",""))=0,Tablica1[[#This Row],[Naziv]],""))</f>
        <v xml:space="preserve"> Sisačko-moslavačka</v>
      </c>
      <c r="H4574" t="str">
        <f>IF(LEN(Tablica1[[#This Row],[Kod]])-LEN(SUBSTITUTE(Tablica1[[#This Row],[Kod]]," ",""))=1,UPPER(Tablica1[[#This Row],[Naziv]]),IF(LEN(Tablica1[[#This Row],[Kod]])-LEN(SUBSTITUTE(Tablica1[[#This Row],[Kod]]," ",""))=2,H4573,""))</f>
        <v xml:space="preserve"> MARTINSKA VES</v>
      </c>
      <c r="I4574" s="3" t="str">
        <f>IF(LEN(Tablica1[[#This Row],[Kod]])-LEN(SUBSTITUTE(Tablica1[[#This Row],[Kod]]," ",""))=2,Tablica1[[#This Row],[Naziv]],"")</f>
        <v xml:space="preserve"> Tišina Erdedska</v>
      </c>
      <c r="J4574" s="3" t="str">
        <f>IF(LEN(Tablica1[[#This Row],[Kod]])-LEN(SUBSTITUTE(Tablica1[[#This Row],[Kod]]," ",""))=0,Tablica1[[#This Row],[Kod]],TRIM(RIGHT(SUBSTITUTE(Tablica1[[#This Row],[Kod]]," ",REPT(" ",30)),30)))</f>
        <v>064742</v>
      </c>
    </row>
    <row r="4575" spans="1:10" ht="15">
      <c r="A4575" s="1" t="s">
        <v>4512</v>
      </c>
      <c r="B4575" s="1" t="s">
        <v>11526</v>
      </c>
      <c r="C4575">
        <v>260</v>
      </c>
      <c r="D4575">
        <v>260</v>
      </c>
      <c r="E4575">
        <f>LEN(Tablica1[[#This Row],[Kod]])-LEN(SUBSTITUTE(Tablica1[[#This Row],[Kod]]," ",""))</f>
        <v>2</v>
      </c>
      <c r="F4575">
        <v>4574</v>
      </c>
      <c r="G4575" t="str">
        <f>IF(IF(LEN(Tablica1[[#This Row],[Kod]])-LEN(SUBSTITUTE(Tablica1[[#This Row],[Kod]]," ",""))=0,Tablica1[[#This Row],[Naziv]],"")="",G4574,IF(LEN(Tablica1[[#This Row],[Kod]])-LEN(SUBSTITUTE(Tablica1[[#This Row],[Kod]]," ",""))=0,Tablica1[[#This Row],[Naziv]],""))</f>
        <v xml:space="preserve"> Sisačko-moslavačka</v>
      </c>
      <c r="H4575" t="str">
        <f>IF(LEN(Tablica1[[#This Row],[Kod]])-LEN(SUBSTITUTE(Tablica1[[#This Row],[Kod]]," ",""))=1,UPPER(Tablica1[[#This Row],[Naziv]]),IF(LEN(Tablica1[[#This Row],[Kod]])-LEN(SUBSTITUTE(Tablica1[[#This Row],[Kod]]," ",""))=2,H4574,""))</f>
        <v xml:space="preserve"> MARTINSKA VES</v>
      </c>
      <c r="I4575" s="3" t="str">
        <f>IF(LEN(Tablica1[[#This Row],[Kod]])-LEN(SUBSTITUTE(Tablica1[[#This Row],[Kod]]," ",""))=2,Tablica1[[#This Row],[Naziv]],"")</f>
        <v xml:space="preserve"> Tišina Kaptolska</v>
      </c>
      <c r="J4575" s="3" t="str">
        <f>IF(LEN(Tablica1[[#This Row],[Kod]])-LEN(SUBSTITUTE(Tablica1[[#This Row],[Kod]]," ",""))=0,Tablica1[[#This Row],[Kod]],TRIM(RIGHT(SUBSTITUTE(Tablica1[[#This Row],[Kod]]," ",REPT(" ",30)),30)))</f>
        <v>064769</v>
      </c>
    </row>
    <row r="4576" spans="1:10" ht="15">
      <c r="A4576" s="1" t="s">
        <v>4513</v>
      </c>
      <c r="B4576" s="1" t="s">
        <v>11527</v>
      </c>
      <c r="C4576">
        <v>119</v>
      </c>
      <c r="D4576">
        <v>119</v>
      </c>
      <c r="E4576">
        <f>LEN(Tablica1[[#This Row],[Kod]])-LEN(SUBSTITUTE(Tablica1[[#This Row],[Kod]]," ",""))</f>
        <v>2</v>
      </c>
      <c r="F4576">
        <v>4575</v>
      </c>
      <c r="G4576" t="str">
        <f>IF(IF(LEN(Tablica1[[#This Row],[Kod]])-LEN(SUBSTITUTE(Tablica1[[#This Row],[Kod]]," ",""))=0,Tablica1[[#This Row],[Naziv]],"")="",G4575,IF(LEN(Tablica1[[#This Row],[Kod]])-LEN(SUBSTITUTE(Tablica1[[#This Row],[Kod]]," ",""))=0,Tablica1[[#This Row],[Naziv]],""))</f>
        <v xml:space="preserve"> Sisačko-moslavačka</v>
      </c>
      <c r="H4576" t="str">
        <f>IF(LEN(Tablica1[[#This Row],[Kod]])-LEN(SUBSTITUTE(Tablica1[[#This Row],[Kod]]," ",""))=1,UPPER(Tablica1[[#This Row],[Naziv]]),IF(LEN(Tablica1[[#This Row],[Kod]])-LEN(SUBSTITUTE(Tablica1[[#This Row],[Kod]]," ",""))=2,H4575,""))</f>
        <v xml:space="preserve"> MARTINSKA VES</v>
      </c>
      <c r="I4576" s="3" t="str">
        <f>IF(LEN(Tablica1[[#This Row],[Kod]])-LEN(SUBSTITUTE(Tablica1[[#This Row],[Kod]]," ",""))=2,Tablica1[[#This Row],[Naziv]],"")</f>
        <v xml:space="preserve"> Zirčica</v>
      </c>
      <c r="J4576" s="3" t="str">
        <f>IF(LEN(Tablica1[[#This Row],[Kod]])-LEN(SUBSTITUTE(Tablica1[[#This Row],[Kod]]," ",""))=0,Tablica1[[#This Row],[Kod]],TRIM(RIGHT(SUBSTITUTE(Tablica1[[#This Row],[Kod]]," ",REPT(" ",30)),30)))</f>
        <v>073342</v>
      </c>
    </row>
    <row r="4577" spans="1:10" ht="15">
      <c r="A4577" s="1" t="s">
        <v>4514</v>
      </c>
      <c r="B4577" s="1" t="s">
        <v>7597</v>
      </c>
      <c r="C4577">
        <v>12239</v>
      </c>
      <c r="D4577">
        <v>11952</v>
      </c>
      <c r="E4577">
        <f>LEN(Tablica1[[#This Row],[Kod]])-LEN(SUBSTITUTE(Tablica1[[#This Row],[Kod]]," ",""))</f>
        <v>1</v>
      </c>
      <c r="F4577">
        <v>4576</v>
      </c>
      <c r="G4577" t="str">
        <f>IF(IF(LEN(Tablica1[[#This Row],[Kod]])-LEN(SUBSTITUTE(Tablica1[[#This Row],[Kod]]," ",""))=0,Tablica1[[#This Row],[Naziv]],"")="",G4576,IF(LEN(Tablica1[[#This Row],[Kod]])-LEN(SUBSTITUTE(Tablica1[[#This Row],[Kod]]," ",""))=0,Tablica1[[#This Row],[Naziv]],""))</f>
        <v xml:space="preserve"> Sisačko-moslavačka</v>
      </c>
      <c r="H4577" t="str">
        <f>IF(LEN(Tablica1[[#This Row],[Kod]])-LEN(SUBSTITUTE(Tablica1[[#This Row],[Kod]]," ",""))=1,UPPER(Tablica1[[#This Row],[Naziv]]),IF(LEN(Tablica1[[#This Row],[Kod]])-LEN(SUBSTITUTE(Tablica1[[#This Row],[Kod]]," ",""))=2,H4576,""))</f>
        <v xml:space="preserve"> POPOVAČA</v>
      </c>
      <c r="I4577" s="3" t="str">
        <f>IF(LEN(Tablica1[[#This Row],[Kod]])-LEN(SUBSTITUTE(Tablica1[[#This Row],[Kod]]," ",""))=2,Tablica1[[#This Row],[Naziv]],"")</f>
        <v/>
      </c>
      <c r="J4577" s="3" t="str">
        <f>IF(LEN(Tablica1[[#This Row],[Kod]])-LEN(SUBSTITUTE(Tablica1[[#This Row],[Kod]]," ",""))=0,Tablica1[[#This Row],[Kod]],TRIM(RIGHT(SUBSTITUTE(Tablica1[[#This Row],[Kod]]," ",REPT(" ",30)),30)))</f>
        <v>03476</v>
      </c>
    </row>
    <row r="4578" spans="1:10" ht="15">
      <c r="A4578" s="1" t="s">
        <v>4515</v>
      </c>
      <c r="B4578" s="1" t="s">
        <v>9557</v>
      </c>
      <c r="C4578">
        <v>135</v>
      </c>
      <c r="D4578">
        <v>134</v>
      </c>
      <c r="E4578">
        <f>LEN(Tablica1[[#This Row],[Kod]])-LEN(SUBSTITUTE(Tablica1[[#This Row],[Kod]]," ",""))</f>
        <v>2</v>
      </c>
      <c r="F4578">
        <v>4577</v>
      </c>
      <c r="G4578" t="str">
        <f>IF(IF(LEN(Tablica1[[#This Row],[Kod]])-LEN(SUBSTITUTE(Tablica1[[#This Row],[Kod]]," ",""))=0,Tablica1[[#This Row],[Naziv]],"")="",G4577,IF(LEN(Tablica1[[#This Row],[Kod]])-LEN(SUBSTITUTE(Tablica1[[#This Row],[Kod]]," ",""))=0,Tablica1[[#This Row],[Naziv]],""))</f>
        <v xml:space="preserve"> Sisačko-moslavačka</v>
      </c>
      <c r="H4578" t="str">
        <f>IF(LEN(Tablica1[[#This Row],[Kod]])-LEN(SUBSTITUTE(Tablica1[[#This Row],[Kod]]," ",""))=1,UPPER(Tablica1[[#This Row],[Naziv]]),IF(LEN(Tablica1[[#This Row],[Kod]])-LEN(SUBSTITUTE(Tablica1[[#This Row],[Kod]]," ",""))=2,H4577,""))</f>
        <v xml:space="preserve"> POPOVAČA</v>
      </c>
      <c r="I4578" s="3" t="str">
        <f>IF(LEN(Tablica1[[#This Row],[Kod]])-LEN(SUBSTITUTE(Tablica1[[#This Row],[Kod]]," ",""))=2,Tablica1[[#This Row],[Naziv]],"")</f>
        <v xml:space="preserve"> Ciglenica</v>
      </c>
      <c r="J4578" s="3" t="str">
        <f>IF(LEN(Tablica1[[#This Row],[Kod]])-LEN(SUBSTITUTE(Tablica1[[#This Row],[Kod]]," ",""))=0,Tablica1[[#This Row],[Kod]],TRIM(RIGHT(SUBSTITUTE(Tablica1[[#This Row],[Kod]]," ",REPT(" ",30)),30)))</f>
        <v>008206</v>
      </c>
    </row>
    <row r="4579" spans="1:10" ht="15">
      <c r="A4579" s="1" t="s">
        <v>4516</v>
      </c>
      <c r="B4579" s="1" t="s">
        <v>11528</v>
      </c>
      <c r="C4579">
        <v>849</v>
      </c>
      <c r="D4579">
        <v>807</v>
      </c>
      <c r="E4579">
        <f>LEN(Tablica1[[#This Row],[Kod]])-LEN(SUBSTITUTE(Tablica1[[#This Row],[Kod]]," ",""))</f>
        <v>2</v>
      </c>
      <c r="F4579">
        <v>4578</v>
      </c>
      <c r="G4579" t="str">
        <f>IF(IF(LEN(Tablica1[[#This Row],[Kod]])-LEN(SUBSTITUTE(Tablica1[[#This Row],[Kod]]," ",""))=0,Tablica1[[#This Row],[Naziv]],"")="",G4578,IF(LEN(Tablica1[[#This Row],[Kod]])-LEN(SUBSTITUTE(Tablica1[[#This Row],[Kod]]," ",""))=0,Tablica1[[#This Row],[Naziv]],""))</f>
        <v xml:space="preserve"> Sisačko-moslavačka</v>
      </c>
      <c r="H4579" t="str">
        <f>IF(LEN(Tablica1[[#This Row],[Kod]])-LEN(SUBSTITUTE(Tablica1[[#This Row],[Kod]]," ",""))=1,UPPER(Tablica1[[#This Row],[Naziv]]),IF(LEN(Tablica1[[#This Row],[Kod]])-LEN(SUBSTITUTE(Tablica1[[#This Row],[Kod]]," ",""))=2,H4578,""))</f>
        <v xml:space="preserve"> POPOVAČA</v>
      </c>
      <c r="I4579" s="3" t="str">
        <f>IF(LEN(Tablica1[[#This Row],[Kod]])-LEN(SUBSTITUTE(Tablica1[[#This Row],[Kod]]," ",""))=2,Tablica1[[#This Row],[Naziv]],"")</f>
        <v xml:space="preserve"> Donja Gračenica</v>
      </c>
      <c r="J4579" s="3" t="str">
        <f>IF(LEN(Tablica1[[#This Row],[Kod]])-LEN(SUBSTITUTE(Tablica1[[#This Row],[Kod]]," ",""))=0,Tablica1[[#This Row],[Kod]],TRIM(RIGHT(SUBSTITUTE(Tablica1[[#This Row],[Kod]]," ",REPT(" ",30)),30)))</f>
        <v>011959</v>
      </c>
    </row>
    <row r="4580" spans="1:10" ht="15">
      <c r="A4580" s="1" t="s">
        <v>4517</v>
      </c>
      <c r="B4580" s="1" t="s">
        <v>11529</v>
      </c>
      <c r="C4580">
        <v>79</v>
      </c>
      <c r="D4580">
        <v>77</v>
      </c>
      <c r="E4580">
        <f>LEN(Tablica1[[#This Row],[Kod]])-LEN(SUBSTITUTE(Tablica1[[#This Row],[Kod]]," ",""))</f>
        <v>2</v>
      </c>
      <c r="F4580">
        <v>4579</v>
      </c>
      <c r="G4580" t="str">
        <f>IF(IF(LEN(Tablica1[[#This Row],[Kod]])-LEN(SUBSTITUTE(Tablica1[[#This Row],[Kod]]," ",""))=0,Tablica1[[#This Row],[Naziv]],"")="",G4579,IF(LEN(Tablica1[[#This Row],[Kod]])-LEN(SUBSTITUTE(Tablica1[[#This Row],[Kod]]," ",""))=0,Tablica1[[#This Row],[Naziv]],""))</f>
        <v xml:space="preserve"> Sisačko-moslavačka</v>
      </c>
      <c r="H4580" t="str">
        <f>IF(LEN(Tablica1[[#This Row],[Kod]])-LEN(SUBSTITUTE(Tablica1[[#This Row],[Kod]]," ",""))=1,UPPER(Tablica1[[#This Row],[Naziv]]),IF(LEN(Tablica1[[#This Row],[Kod]])-LEN(SUBSTITUTE(Tablica1[[#This Row],[Kod]]," ",""))=2,H4579,""))</f>
        <v xml:space="preserve"> POPOVAČA</v>
      </c>
      <c r="I4580" s="3" t="str">
        <f>IF(LEN(Tablica1[[#This Row],[Kod]])-LEN(SUBSTITUTE(Tablica1[[#This Row],[Kod]]," ",""))=2,Tablica1[[#This Row],[Naziv]],"")</f>
        <v xml:space="preserve"> Donja Jelenska</v>
      </c>
      <c r="J4580" s="3" t="str">
        <f>IF(LEN(Tablica1[[#This Row],[Kod]])-LEN(SUBSTITUTE(Tablica1[[#This Row],[Kod]]," ",""))=0,Tablica1[[#This Row],[Kod]],TRIM(RIGHT(SUBSTITUTE(Tablica1[[#This Row],[Kod]]," ",REPT(" ",30)),30)))</f>
        <v>011983</v>
      </c>
    </row>
    <row r="4581" spans="1:10" ht="15">
      <c r="A4581" s="1" t="s">
        <v>4518</v>
      </c>
      <c r="B4581" s="1" t="s">
        <v>11530</v>
      </c>
      <c r="C4581">
        <v>569</v>
      </c>
      <c r="D4581">
        <v>557</v>
      </c>
      <c r="E4581">
        <f>LEN(Tablica1[[#This Row],[Kod]])-LEN(SUBSTITUTE(Tablica1[[#This Row],[Kod]]," ",""))</f>
        <v>2</v>
      </c>
      <c r="F4581">
        <v>4580</v>
      </c>
      <c r="G4581" t="str">
        <f>IF(IF(LEN(Tablica1[[#This Row],[Kod]])-LEN(SUBSTITUTE(Tablica1[[#This Row],[Kod]]," ",""))=0,Tablica1[[#This Row],[Naziv]],"")="",G4580,IF(LEN(Tablica1[[#This Row],[Kod]])-LEN(SUBSTITUTE(Tablica1[[#This Row],[Kod]]," ",""))=0,Tablica1[[#This Row],[Naziv]],""))</f>
        <v xml:space="preserve"> Sisačko-moslavačka</v>
      </c>
      <c r="H4581" t="str">
        <f>IF(LEN(Tablica1[[#This Row],[Kod]])-LEN(SUBSTITUTE(Tablica1[[#This Row],[Kod]]," ",""))=1,UPPER(Tablica1[[#This Row],[Naziv]]),IF(LEN(Tablica1[[#This Row],[Kod]])-LEN(SUBSTITUTE(Tablica1[[#This Row],[Kod]]," ",""))=2,H4580,""))</f>
        <v xml:space="preserve"> POPOVAČA</v>
      </c>
      <c r="I4581" s="3" t="str">
        <f>IF(LEN(Tablica1[[#This Row],[Kod]])-LEN(SUBSTITUTE(Tablica1[[#This Row],[Kod]]," ",""))=2,Tablica1[[#This Row],[Naziv]],"")</f>
        <v xml:space="preserve"> Donja Vlahinička</v>
      </c>
      <c r="J4581" s="3" t="str">
        <f>IF(LEN(Tablica1[[#This Row],[Kod]])-LEN(SUBSTITUTE(Tablica1[[#This Row],[Kod]]," ",""))=0,Tablica1[[#This Row],[Kod]],TRIM(RIGHT(SUBSTITUTE(Tablica1[[#This Row],[Kod]]," ",REPT(" ",30)),30)))</f>
        <v>012459</v>
      </c>
    </row>
    <row r="4582" spans="1:10" ht="15">
      <c r="A4582" s="1" t="s">
        <v>4519</v>
      </c>
      <c r="B4582" s="1" t="s">
        <v>11531</v>
      </c>
      <c r="C4582">
        <v>960</v>
      </c>
      <c r="D4582">
        <v>956</v>
      </c>
      <c r="E4582">
        <f>LEN(Tablica1[[#This Row],[Kod]])-LEN(SUBSTITUTE(Tablica1[[#This Row],[Kod]]," ",""))</f>
        <v>2</v>
      </c>
      <c r="F4582">
        <v>4581</v>
      </c>
      <c r="G4582" t="str">
        <f>IF(IF(LEN(Tablica1[[#This Row],[Kod]])-LEN(SUBSTITUTE(Tablica1[[#This Row],[Kod]]," ",""))=0,Tablica1[[#This Row],[Naziv]],"")="",G4581,IF(LEN(Tablica1[[#This Row],[Kod]])-LEN(SUBSTITUTE(Tablica1[[#This Row],[Kod]]," ",""))=0,Tablica1[[#This Row],[Naziv]],""))</f>
        <v xml:space="preserve"> Sisačko-moslavačka</v>
      </c>
      <c r="H4582" t="str">
        <f>IF(LEN(Tablica1[[#This Row],[Kod]])-LEN(SUBSTITUTE(Tablica1[[#This Row],[Kod]]," ",""))=1,UPPER(Tablica1[[#This Row],[Naziv]]),IF(LEN(Tablica1[[#This Row],[Kod]])-LEN(SUBSTITUTE(Tablica1[[#This Row],[Kod]]," ",""))=2,H4581,""))</f>
        <v xml:space="preserve"> POPOVAČA</v>
      </c>
      <c r="I4582" s="3" t="str">
        <f>IF(LEN(Tablica1[[#This Row],[Kod]])-LEN(SUBSTITUTE(Tablica1[[#This Row],[Kod]]," ",""))=2,Tablica1[[#This Row],[Naziv]],"")</f>
        <v xml:space="preserve"> Gornja Gračenica</v>
      </c>
      <c r="J4582" s="3" t="str">
        <f>IF(LEN(Tablica1[[#This Row],[Kod]])-LEN(SUBSTITUTE(Tablica1[[#This Row],[Kod]]," ",""))=0,Tablica1[[#This Row],[Kod]],TRIM(RIGHT(SUBSTITUTE(Tablica1[[#This Row],[Kod]]," ",REPT(" ",30)),30)))</f>
        <v>019062</v>
      </c>
    </row>
    <row r="4583" spans="1:10" ht="15">
      <c r="A4583" s="1" t="s">
        <v>4520</v>
      </c>
      <c r="B4583" s="1" t="s">
        <v>11532</v>
      </c>
      <c r="C4583">
        <v>769</v>
      </c>
      <c r="D4583">
        <v>753</v>
      </c>
      <c r="E4583">
        <f>LEN(Tablica1[[#This Row],[Kod]])-LEN(SUBSTITUTE(Tablica1[[#This Row],[Kod]]," ",""))</f>
        <v>2</v>
      </c>
      <c r="F4583">
        <v>4582</v>
      </c>
      <c r="G4583" t="str">
        <f>IF(IF(LEN(Tablica1[[#This Row],[Kod]])-LEN(SUBSTITUTE(Tablica1[[#This Row],[Kod]]," ",""))=0,Tablica1[[#This Row],[Naziv]],"")="",G4582,IF(LEN(Tablica1[[#This Row],[Kod]])-LEN(SUBSTITUTE(Tablica1[[#This Row],[Kod]]," ",""))=0,Tablica1[[#This Row],[Naziv]],""))</f>
        <v xml:space="preserve"> Sisačko-moslavačka</v>
      </c>
      <c r="H4583" t="str">
        <f>IF(LEN(Tablica1[[#This Row],[Kod]])-LEN(SUBSTITUTE(Tablica1[[#This Row],[Kod]]," ",""))=1,UPPER(Tablica1[[#This Row],[Naziv]]),IF(LEN(Tablica1[[#This Row],[Kod]])-LEN(SUBSTITUTE(Tablica1[[#This Row],[Kod]]," ",""))=2,H4582,""))</f>
        <v xml:space="preserve"> POPOVAČA</v>
      </c>
      <c r="I4583" s="3" t="str">
        <f>IF(LEN(Tablica1[[#This Row],[Kod]])-LEN(SUBSTITUTE(Tablica1[[#This Row],[Kod]]," ",""))=2,Tablica1[[#This Row],[Naziv]],"")</f>
        <v xml:space="preserve"> Gornja Jelenska</v>
      </c>
      <c r="J4583" s="3" t="str">
        <f>IF(LEN(Tablica1[[#This Row],[Kod]])-LEN(SUBSTITUTE(Tablica1[[#This Row],[Kod]]," ",""))=0,Tablica1[[#This Row],[Kod]],TRIM(RIGHT(SUBSTITUTE(Tablica1[[#This Row],[Kod]]," ",REPT(" ",30)),30)))</f>
        <v>019119</v>
      </c>
    </row>
    <row r="4584" spans="1:10" ht="15">
      <c r="A4584" s="1" t="s">
        <v>4521</v>
      </c>
      <c r="B4584" s="1" t="s">
        <v>11533</v>
      </c>
      <c r="C4584">
        <v>77</v>
      </c>
      <c r="D4584">
        <v>72</v>
      </c>
      <c r="E4584">
        <f>LEN(Tablica1[[#This Row],[Kod]])-LEN(SUBSTITUTE(Tablica1[[#This Row],[Kod]]," ",""))</f>
        <v>2</v>
      </c>
      <c r="F4584">
        <v>4583</v>
      </c>
      <c r="G4584" t="str">
        <f>IF(IF(LEN(Tablica1[[#This Row],[Kod]])-LEN(SUBSTITUTE(Tablica1[[#This Row],[Kod]]," ",""))=0,Tablica1[[#This Row],[Naziv]],"")="",G4583,IF(LEN(Tablica1[[#This Row],[Kod]])-LEN(SUBSTITUTE(Tablica1[[#This Row],[Kod]]," ",""))=0,Tablica1[[#This Row],[Naziv]],""))</f>
        <v xml:space="preserve"> Sisačko-moslavačka</v>
      </c>
      <c r="H4584" t="str">
        <f>IF(LEN(Tablica1[[#This Row],[Kod]])-LEN(SUBSTITUTE(Tablica1[[#This Row],[Kod]]," ",""))=1,UPPER(Tablica1[[#This Row],[Naziv]]),IF(LEN(Tablica1[[#This Row],[Kod]])-LEN(SUBSTITUTE(Tablica1[[#This Row],[Kod]]," ",""))=2,H4583,""))</f>
        <v xml:space="preserve"> POPOVAČA</v>
      </c>
      <c r="I4584" s="3" t="str">
        <f>IF(LEN(Tablica1[[#This Row],[Kod]])-LEN(SUBSTITUTE(Tablica1[[#This Row],[Kod]]," ",""))=2,Tablica1[[#This Row],[Naziv]],"")</f>
        <v xml:space="preserve"> Moslavačka Slatina</v>
      </c>
      <c r="J4584" s="3" t="str">
        <f>IF(LEN(Tablica1[[#This Row],[Kod]])-LEN(SUBSTITUTE(Tablica1[[#This Row],[Kod]]," ",""))=0,Tablica1[[#This Row],[Kod]],TRIM(RIGHT(SUBSTITUTE(Tablica1[[#This Row],[Kod]]," ",REPT(" ",30)),30)))</f>
        <v>041904</v>
      </c>
    </row>
    <row r="4585" spans="1:10" ht="15">
      <c r="A4585" s="1" t="s">
        <v>4522</v>
      </c>
      <c r="B4585" s="1" t="s">
        <v>11534</v>
      </c>
      <c r="C4585">
        <v>865</v>
      </c>
      <c r="D4585">
        <v>852</v>
      </c>
      <c r="E4585">
        <f>LEN(Tablica1[[#This Row],[Kod]])-LEN(SUBSTITUTE(Tablica1[[#This Row],[Kod]]," ",""))</f>
        <v>2</v>
      </c>
      <c r="F4585">
        <v>4584</v>
      </c>
      <c r="G4585" t="str">
        <f>IF(IF(LEN(Tablica1[[#This Row],[Kod]])-LEN(SUBSTITUTE(Tablica1[[#This Row],[Kod]]," ",""))=0,Tablica1[[#This Row],[Naziv]],"")="",G4584,IF(LEN(Tablica1[[#This Row],[Kod]])-LEN(SUBSTITUTE(Tablica1[[#This Row],[Kod]]," ",""))=0,Tablica1[[#This Row],[Naziv]],""))</f>
        <v xml:space="preserve"> Sisačko-moslavačka</v>
      </c>
      <c r="H4585" t="str">
        <f>IF(LEN(Tablica1[[#This Row],[Kod]])-LEN(SUBSTITUTE(Tablica1[[#This Row],[Kod]]," ",""))=1,UPPER(Tablica1[[#This Row],[Naziv]]),IF(LEN(Tablica1[[#This Row],[Kod]])-LEN(SUBSTITUTE(Tablica1[[#This Row],[Kod]]," ",""))=2,H4584,""))</f>
        <v xml:space="preserve"> POPOVAČA</v>
      </c>
      <c r="I4585" s="3" t="str">
        <f>IF(LEN(Tablica1[[#This Row],[Kod]])-LEN(SUBSTITUTE(Tablica1[[#This Row],[Kod]]," ",""))=2,Tablica1[[#This Row],[Naziv]],"")</f>
        <v xml:space="preserve"> Osekovo</v>
      </c>
      <c r="J4585" s="3" t="str">
        <f>IF(LEN(Tablica1[[#This Row],[Kod]])-LEN(SUBSTITUTE(Tablica1[[#This Row],[Kod]]," ",""))=0,Tablica1[[#This Row],[Kod]],TRIM(RIGHT(SUBSTITUTE(Tablica1[[#This Row],[Kod]]," ",REPT(" ",30)),30)))</f>
        <v>045683</v>
      </c>
    </row>
    <row r="4586" spans="1:10" ht="15">
      <c r="A4586" s="1" t="s">
        <v>4523</v>
      </c>
      <c r="B4586" s="1" t="s">
        <v>11535</v>
      </c>
      <c r="C4586">
        <v>192</v>
      </c>
      <c r="D4586">
        <v>181</v>
      </c>
      <c r="E4586">
        <f>LEN(Tablica1[[#This Row],[Kod]])-LEN(SUBSTITUTE(Tablica1[[#This Row],[Kod]]," ",""))</f>
        <v>2</v>
      </c>
      <c r="F4586">
        <v>4585</v>
      </c>
      <c r="G4586" t="str">
        <f>IF(IF(LEN(Tablica1[[#This Row],[Kod]])-LEN(SUBSTITUTE(Tablica1[[#This Row],[Kod]]," ",""))=0,Tablica1[[#This Row],[Naziv]],"")="",G4585,IF(LEN(Tablica1[[#This Row],[Kod]])-LEN(SUBSTITUTE(Tablica1[[#This Row],[Kod]]," ",""))=0,Tablica1[[#This Row],[Naziv]],""))</f>
        <v xml:space="preserve"> Sisačko-moslavačka</v>
      </c>
      <c r="H4586" t="str">
        <f>IF(LEN(Tablica1[[#This Row],[Kod]])-LEN(SUBSTITUTE(Tablica1[[#This Row],[Kod]]," ",""))=1,UPPER(Tablica1[[#This Row],[Naziv]]),IF(LEN(Tablica1[[#This Row],[Kod]])-LEN(SUBSTITUTE(Tablica1[[#This Row],[Kod]]," ",""))=2,H4585,""))</f>
        <v xml:space="preserve"> POPOVAČA</v>
      </c>
      <c r="I4586" s="3" t="str">
        <f>IF(LEN(Tablica1[[#This Row],[Kod]])-LEN(SUBSTITUTE(Tablica1[[#This Row],[Kod]]," ",""))=2,Tablica1[[#This Row],[Naziv]],"")</f>
        <v xml:space="preserve"> Podbrđe</v>
      </c>
      <c r="J4586" s="3" t="str">
        <f>IF(LEN(Tablica1[[#This Row],[Kod]])-LEN(SUBSTITUTE(Tablica1[[#This Row],[Kod]]," ",""))=0,Tablica1[[#This Row],[Kod]],TRIM(RIGHT(SUBSTITUTE(Tablica1[[#This Row],[Kod]]," ",REPT(" ",30)),30)))</f>
        <v>048852</v>
      </c>
    </row>
    <row r="4587" spans="1:10" ht="15">
      <c r="A4587" s="1" t="s">
        <v>4524</v>
      </c>
      <c r="B4587" s="1" t="s">
        <v>7597</v>
      </c>
      <c r="C4587">
        <v>4330</v>
      </c>
      <c r="D4587">
        <v>4238</v>
      </c>
      <c r="E4587">
        <f>LEN(Tablica1[[#This Row],[Kod]])-LEN(SUBSTITUTE(Tablica1[[#This Row],[Kod]]," ",""))</f>
        <v>2</v>
      </c>
      <c r="F4587">
        <v>4586</v>
      </c>
      <c r="G4587" t="str">
        <f>IF(IF(LEN(Tablica1[[#This Row],[Kod]])-LEN(SUBSTITUTE(Tablica1[[#This Row],[Kod]]," ",""))=0,Tablica1[[#This Row],[Naziv]],"")="",G4586,IF(LEN(Tablica1[[#This Row],[Kod]])-LEN(SUBSTITUTE(Tablica1[[#This Row],[Kod]]," ",""))=0,Tablica1[[#This Row],[Naziv]],""))</f>
        <v xml:space="preserve"> Sisačko-moslavačka</v>
      </c>
      <c r="H4587" t="str">
        <f>IF(LEN(Tablica1[[#This Row],[Kod]])-LEN(SUBSTITUTE(Tablica1[[#This Row],[Kod]]," ",""))=1,UPPER(Tablica1[[#This Row],[Naziv]]),IF(LEN(Tablica1[[#This Row],[Kod]])-LEN(SUBSTITUTE(Tablica1[[#This Row],[Kod]]," ",""))=2,H4586,""))</f>
        <v xml:space="preserve"> POPOVAČA</v>
      </c>
      <c r="I4587" s="3" t="str">
        <f>IF(LEN(Tablica1[[#This Row],[Kod]])-LEN(SUBSTITUTE(Tablica1[[#This Row],[Kod]]," ",""))=2,Tablica1[[#This Row],[Naziv]],"")</f>
        <v xml:space="preserve"> Popovača</v>
      </c>
      <c r="J4587" s="3" t="str">
        <f>IF(LEN(Tablica1[[#This Row],[Kod]])-LEN(SUBSTITUTE(Tablica1[[#This Row],[Kod]]," ",""))=0,Tablica1[[#This Row],[Kod]],TRIM(RIGHT(SUBSTITUTE(Tablica1[[#This Row],[Kod]]," ",REPT(" ",30)),30)))</f>
        <v>050717</v>
      </c>
    </row>
    <row r="4588" spans="1:10" ht="15">
      <c r="A4588" s="1" t="s">
        <v>4525</v>
      </c>
      <c r="B4588" s="1" t="s">
        <v>9608</v>
      </c>
      <c r="C4588">
        <v>795</v>
      </c>
      <c r="D4588">
        <v>755</v>
      </c>
      <c r="E4588">
        <f>LEN(Tablica1[[#This Row],[Kod]])-LEN(SUBSTITUTE(Tablica1[[#This Row],[Kod]]," ",""))</f>
        <v>2</v>
      </c>
      <c r="F4588">
        <v>4587</v>
      </c>
      <c r="G4588" t="str">
        <f>IF(IF(LEN(Tablica1[[#This Row],[Kod]])-LEN(SUBSTITUTE(Tablica1[[#This Row],[Kod]]," ",""))=0,Tablica1[[#This Row],[Naziv]],"")="",G4587,IF(LEN(Tablica1[[#This Row],[Kod]])-LEN(SUBSTITUTE(Tablica1[[#This Row],[Kod]]," ",""))=0,Tablica1[[#This Row],[Naziv]],""))</f>
        <v xml:space="preserve"> Sisačko-moslavačka</v>
      </c>
      <c r="H4588" t="str">
        <f>IF(LEN(Tablica1[[#This Row],[Kod]])-LEN(SUBSTITUTE(Tablica1[[#This Row],[Kod]]," ",""))=1,UPPER(Tablica1[[#This Row],[Naziv]]),IF(LEN(Tablica1[[#This Row],[Kod]])-LEN(SUBSTITUTE(Tablica1[[#This Row],[Kod]]," ",""))=2,H4587,""))</f>
        <v xml:space="preserve"> POPOVAČA</v>
      </c>
      <c r="I4588" s="3" t="str">
        <f>IF(LEN(Tablica1[[#This Row],[Kod]])-LEN(SUBSTITUTE(Tablica1[[#This Row],[Kod]]," ",""))=2,Tablica1[[#This Row],[Naziv]],"")</f>
        <v xml:space="preserve"> Potok</v>
      </c>
      <c r="J4588" s="3" t="str">
        <f>IF(LEN(Tablica1[[#This Row],[Kod]])-LEN(SUBSTITUTE(Tablica1[[#This Row],[Kod]]," ",""))=0,Tablica1[[#This Row],[Kod]],TRIM(RIGHT(SUBSTITUTE(Tablica1[[#This Row],[Kod]]," ",REPT(" ",30)),30)))</f>
        <v>051012</v>
      </c>
    </row>
    <row r="4589" spans="1:10" ht="15">
      <c r="A4589" s="1" t="s">
        <v>4526</v>
      </c>
      <c r="B4589" s="1" t="s">
        <v>11536</v>
      </c>
      <c r="C4589">
        <v>701</v>
      </c>
      <c r="D4589">
        <v>676</v>
      </c>
      <c r="E4589">
        <f>LEN(Tablica1[[#This Row],[Kod]])-LEN(SUBSTITUTE(Tablica1[[#This Row],[Kod]]," ",""))</f>
        <v>2</v>
      </c>
      <c r="F4589">
        <v>4588</v>
      </c>
      <c r="G4589" t="str">
        <f>IF(IF(LEN(Tablica1[[#This Row],[Kod]])-LEN(SUBSTITUTE(Tablica1[[#This Row],[Kod]]," ",""))=0,Tablica1[[#This Row],[Naziv]],"")="",G4588,IF(LEN(Tablica1[[#This Row],[Kod]])-LEN(SUBSTITUTE(Tablica1[[#This Row],[Kod]]," ",""))=0,Tablica1[[#This Row],[Naziv]],""))</f>
        <v xml:space="preserve"> Sisačko-moslavačka</v>
      </c>
      <c r="H4589" t="str">
        <f>IF(LEN(Tablica1[[#This Row],[Kod]])-LEN(SUBSTITUTE(Tablica1[[#This Row],[Kod]]," ",""))=1,UPPER(Tablica1[[#This Row],[Naziv]]),IF(LEN(Tablica1[[#This Row],[Kod]])-LEN(SUBSTITUTE(Tablica1[[#This Row],[Kod]]," ",""))=2,H4588,""))</f>
        <v xml:space="preserve"> POPOVAČA</v>
      </c>
      <c r="I4589" s="3" t="str">
        <f>IF(LEN(Tablica1[[#This Row],[Kod]])-LEN(SUBSTITUTE(Tablica1[[#This Row],[Kod]]," ",""))=2,Tablica1[[#This Row],[Naziv]],"")</f>
        <v xml:space="preserve"> Stružec</v>
      </c>
      <c r="J4589" s="3" t="str">
        <f>IF(LEN(Tablica1[[#This Row],[Kod]])-LEN(SUBSTITUTE(Tablica1[[#This Row],[Kod]]," ",""))=0,Tablica1[[#This Row],[Kod]],TRIM(RIGHT(SUBSTITUTE(Tablica1[[#This Row],[Kod]]," ",REPT(" ",30)),30)))</f>
        <v>061158</v>
      </c>
    </row>
    <row r="4590" spans="1:10" ht="15">
      <c r="A4590" s="1" t="s">
        <v>4527</v>
      </c>
      <c r="B4590" s="1" t="s">
        <v>11537</v>
      </c>
      <c r="C4590">
        <v>1918</v>
      </c>
      <c r="D4590">
        <v>1894</v>
      </c>
      <c r="E4590">
        <f>LEN(Tablica1[[#This Row],[Kod]])-LEN(SUBSTITUTE(Tablica1[[#This Row],[Kod]]," ",""))</f>
        <v>2</v>
      </c>
      <c r="F4590">
        <v>4589</v>
      </c>
      <c r="G4590" t="str">
        <f>IF(IF(LEN(Tablica1[[#This Row],[Kod]])-LEN(SUBSTITUTE(Tablica1[[#This Row],[Kod]]," ",""))=0,Tablica1[[#This Row],[Naziv]],"")="",G4589,IF(LEN(Tablica1[[#This Row],[Kod]])-LEN(SUBSTITUTE(Tablica1[[#This Row],[Kod]]," ",""))=0,Tablica1[[#This Row],[Naziv]],""))</f>
        <v xml:space="preserve"> Sisačko-moslavačka</v>
      </c>
      <c r="H4590" t="str">
        <f>IF(LEN(Tablica1[[#This Row],[Kod]])-LEN(SUBSTITUTE(Tablica1[[#This Row],[Kod]]," ",""))=1,UPPER(Tablica1[[#This Row],[Naziv]]),IF(LEN(Tablica1[[#This Row],[Kod]])-LEN(SUBSTITUTE(Tablica1[[#This Row],[Kod]]," ",""))=2,H4589,""))</f>
        <v xml:space="preserve"> POPOVAČA</v>
      </c>
      <c r="I4590" s="3" t="str">
        <f>IF(LEN(Tablica1[[#This Row],[Kod]])-LEN(SUBSTITUTE(Tablica1[[#This Row],[Kod]]," ",""))=2,Tablica1[[#This Row],[Naziv]],"")</f>
        <v xml:space="preserve"> Voloder</v>
      </c>
      <c r="J4590" s="3" t="str">
        <f>IF(LEN(Tablica1[[#This Row],[Kod]])-LEN(SUBSTITUTE(Tablica1[[#This Row],[Kod]]," ",""))=0,Tablica1[[#This Row],[Kod]],TRIM(RIGHT(SUBSTITUTE(Tablica1[[#This Row],[Kod]]," ",REPT(" ",30)),30)))</f>
        <v>070122</v>
      </c>
    </row>
    <row r="4591" spans="1:10" ht="15">
      <c r="A4591" s="1" t="s">
        <v>4528</v>
      </c>
      <c r="B4591" s="1" t="s">
        <v>7598</v>
      </c>
      <c r="C4591">
        <v>6024</v>
      </c>
      <c r="D4591">
        <v>5745</v>
      </c>
      <c r="E4591">
        <f>LEN(Tablica1[[#This Row],[Kod]])-LEN(SUBSTITUTE(Tablica1[[#This Row],[Kod]]," ",""))</f>
        <v>1</v>
      </c>
      <c r="F4591">
        <v>4590</v>
      </c>
      <c r="G4591" t="str">
        <f>IF(IF(LEN(Tablica1[[#This Row],[Kod]])-LEN(SUBSTITUTE(Tablica1[[#This Row],[Kod]]," ",""))=0,Tablica1[[#This Row],[Naziv]],"")="",G4590,IF(LEN(Tablica1[[#This Row],[Kod]])-LEN(SUBSTITUTE(Tablica1[[#This Row],[Kod]]," ",""))=0,Tablica1[[#This Row],[Naziv]],""))</f>
        <v xml:space="preserve"> Sisačko-moslavačka</v>
      </c>
      <c r="H4591" t="str">
        <f>IF(LEN(Tablica1[[#This Row],[Kod]])-LEN(SUBSTITUTE(Tablica1[[#This Row],[Kod]]," ",""))=1,UPPER(Tablica1[[#This Row],[Naziv]]),IF(LEN(Tablica1[[#This Row],[Kod]])-LEN(SUBSTITUTE(Tablica1[[#This Row],[Kod]]," ",""))=2,H4590,""))</f>
        <v xml:space="preserve"> SUNJA</v>
      </c>
      <c r="I4591" s="3" t="str">
        <f>IF(LEN(Tablica1[[#This Row],[Kod]])-LEN(SUBSTITUTE(Tablica1[[#This Row],[Kod]]," ",""))=2,Tablica1[[#This Row],[Naziv]],"")</f>
        <v/>
      </c>
      <c r="J4591" s="3" t="str">
        <f>IF(LEN(Tablica1[[#This Row],[Kod]])-LEN(SUBSTITUTE(Tablica1[[#This Row],[Kod]]," ",""))=0,Tablica1[[#This Row],[Kod]],TRIM(RIGHT(SUBSTITUTE(Tablica1[[#This Row],[Kod]]," ",REPT(" ",30)),30)))</f>
        <v>04260</v>
      </c>
    </row>
    <row r="4592" spans="1:10" ht="15">
      <c r="A4592" s="1" t="s">
        <v>4529</v>
      </c>
      <c r="B4592" s="1" t="s">
        <v>11538</v>
      </c>
      <c r="C4592">
        <v>90</v>
      </c>
      <c r="D4592">
        <v>86</v>
      </c>
      <c r="E4592">
        <f>LEN(Tablica1[[#This Row],[Kod]])-LEN(SUBSTITUTE(Tablica1[[#This Row],[Kod]]," ",""))</f>
        <v>2</v>
      </c>
      <c r="F4592">
        <v>4591</v>
      </c>
      <c r="G4592" t="str">
        <f>IF(IF(LEN(Tablica1[[#This Row],[Kod]])-LEN(SUBSTITUTE(Tablica1[[#This Row],[Kod]]," ",""))=0,Tablica1[[#This Row],[Naziv]],"")="",G4591,IF(LEN(Tablica1[[#This Row],[Kod]])-LEN(SUBSTITUTE(Tablica1[[#This Row],[Kod]]," ",""))=0,Tablica1[[#This Row],[Naziv]],""))</f>
        <v xml:space="preserve"> Sisačko-moslavačka</v>
      </c>
      <c r="H4592" t="str">
        <f>IF(LEN(Tablica1[[#This Row],[Kod]])-LEN(SUBSTITUTE(Tablica1[[#This Row],[Kod]]," ",""))=1,UPPER(Tablica1[[#This Row],[Naziv]]),IF(LEN(Tablica1[[#This Row],[Kod]])-LEN(SUBSTITUTE(Tablica1[[#This Row],[Kod]]," ",""))=2,H4591,""))</f>
        <v xml:space="preserve"> SUNJA</v>
      </c>
      <c r="I4592" s="3" t="str">
        <f>IF(LEN(Tablica1[[#This Row],[Kod]])-LEN(SUBSTITUTE(Tablica1[[#This Row],[Kod]]," ",""))=2,Tablica1[[#This Row],[Naziv]],"")</f>
        <v xml:space="preserve"> Bestrma</v>
      </c>
      <c r="J4592" s="3" t="str">
        <f>IF(LEN(Tablica1[[#This Row],[Kod]])-LEN(SUBSTITUTE(Tablica1[[#This Row],[Kod]]," ",""))=0,Tablica1[[#This Row],[Kod]],TRIM(RIGHT(SUBSTITUTE(Tablica1[[#This Row],[Kod]]," ",REPT(" ",30)),30)))</f>
        <v>002593</v>
      </c>
    </row>
    <row r="4593" spans="1:10" ht="15">
      <c r="A4593" s="1" t="s">
        <v>4530</v>
      </c>
      <c r="B4593" s="1" t="s">
        <v>11539</v>
      </c>
      <c r="C4593">
        <v>49</v>
      </c>
      <c r="D4593">
        <v>41</v>
      </c>
      <c r="E4593">
        <f>LEN(Tablica1[[#This Row],[Kod]])-LEN(SUBSTITUTE(Tablica1[[#This Row],[Kod]]," ",""))</f>
        <v>2</v>
      </c>
      <c r="F4593">
        <v>4592</v>
      </c>
      <c r="G4593" t="str">
        <f>IF(IF(LEN(Tablica1[[#This Row],[Kod]])-LEN(SUBSTITUTE(Tablica1[[#This Row],[Kod]]," ",""))=0,Tablica1[[#This Row],[Naziv]],"")="",G4592,IF(LEN(Tablica1[[#This Row],[Kod]])-LEN(SUBSTITUTE(Tablica1[[#This Row],[Kod]]," ",""))=0,Tablica1[[#This Row],[Naziv]],""))</f>
        <v xml:space="preserve"> Sisačko-moslavačka</v>
      </c>
      <c r="H4593" t="str">
        <f>IF(LEN(Tablica1[[#This Row],[Kod]])-LEN(SUBSTITUTE(Tablica1[[#This Row],[Kod]]," ",""))=1,UPPER(Tablica1[[#This Row],[Naziv]]),IF(LEN(Tablica1[[#This Row],[Kod]])-LEN(SUBSTITUTE(Tablica1[[#This Row],[Kod]]," ",""))=2,H4592,""))</f>
        <v xml:space="preserve"> SUNJA</v>
      </c>
      <c r="I4593" s="3" t="str">
        <f>IF(LEN(Tablica1[[#This Row],[Kod]])-LEN(SUBSTITUTE(Tablica1[[#This Row],[Kod]]," ",""))=2,Tablica1[[#This Row],[Naziv]],"")</f>
        <v xml:space="preserve"> Bistrač</v>
      </c>
      <c r="J4593" s="3" t="str">
        <f>IF(LEN(Tablica1[[#This Row],[Kod]])-LEN(SUBSTITUTE(Tablica1[[#This Row],[Kod]]," ",""))=0,Tablica1[[#This Row],[Kod]],TRIM(RIGHT(SUBSTITUTE(Tablica1[[#This Row],[Kod]]," ",REPT(" ",30)),30)))</f>
        <v>003069</v>
      </c>
    </row>
    <row r="4594" spans="1:10" ht="15">
      <c r="A4594" s="1" t="s">
        <v>4531</v>
      </c>
      <c r="B4594" s="1" t="s">
        <v>11540</v>
      </c>
      <c r="C4594">
        <v>37</v>
      </c>
      <c r="D4594">
        <v>36</v>
      </c>
      <c r="E4594">
        <f>LEN(Tablica1[[#This Row],[Kod]])-LEN(SUBSTITUTE(Tablica1[[#This Row],[Kod]]," ",""))</f>
        <v>2</v>
      </c>
      <c r="F4594">
        <v>4593</v>
      </c>
      <c r="G4594" t="str">
        <f>IF(IF(LEN(Tablica1[[#This Row],[Kod]])-LEN(SUBSTITUTE(Tablica1[[#This Row],[Kod]]," ",""))=0,Tablica1[[#This Row],[Naziv]],"")="",G4593,IF(LEN(Tablica1[[#This Row],[Kod]])-LEN(SUBSTITUTE(Tablica1[[#This Row],[Kod]]," ",""))=0,Tablica1[[#This Row],[Naziv]],""))</f>
        <v xml:space="preserve"> Sisačko-moslavačka</v>
      </c>
      <c r="H4594" t="str">
        <f>IF(LEN(Tablica1[[#This Row],[Kod]])-LEN(SUBSTITUTE(Tablica1[[#This Row],[Kod]]," ",""))=1,UPPER(Tablica1[[#This Row],[Naziv]]),IF(LEN(Tablica1[[#This Row],[Kod]])-LEN(SUBSTITUTE(Tablica1[[#This Row],[Kod]]," ",""))=2,H4593,""))</f>
        <v xml:space="preserve"> SUNJA</v>
      </c>
      <c r="I4594" s="3" t="str">
        <f>IF(LEN(Tablica1[[#This Row],[Kod]])-LEN(SUBSTITUTE(Tablica1[[#This Row],[Kod]]," ",""))=2,Tablica1[[#This Row],[Naziv]],"")</f>
        <v xml:space="preserve"> Blinjska Greda</v>
      </c>
      <c r="J4594" s="3" t="str">
        <f>IF(LEN(Tablica1[[#This Row],[Kod]])-LEN(SUBSTITUTE(Tablica1[[#This Row],[Kod]]," ",""))=0,Tablica1[[#This Row],[Kod]],TRIM(RIGHT(SUBSTITUTE(Tablica1[[#This Row],[Kod]]," ",REPT(" ",30)),30)))</f>
        <v>003484</v>
      </c>
    </row>
    <row r="4595" spans="1:10" ht="15">
      <c r="A4595" s="1" t="s">
        <v>4532</v>
      </c>
      <c r="B4595" s="1" t="s">
        <v>11541</v>
      </c>
      <c r="C4595">
        <v>346</v>
      </c>
      <c r="D4595">
        <v>333</v>
      </c>
      <c r="E4595">
        <f>LEN(Tablica1[[#This Row],[Kod]])-LEN(SUBSTITUTE(Tablica1[[#This Row],[Kod]]," ",""))</f>
        <v>2</v>
      </c>
      <c r="F4595">
        <v>4594</v>
      </c>
      <c r="G4595" t="str">
        <f>IF(IF(LEN(Tablica1[[#This Row],[Kod]])-LEN(SUBSTITUTE(Tablica1[[#This Row],[Kod]]," ",""))=0,Tablica1[[#This Row],[Naziv]],"")="",G4594,IF(LEN(Tablica1[[#This Row],[Kod]])-LEN(SUBSTITUTE(Tablica1[[#This Row],[Kod]]," ",""))=0,Tablica1[[#This Row],[Naziv]],""))</f>
        <v xml:space="preserve"> Sisačko-moslavačka</v>
      </c>
      <c r="H4595" t="str">
        <f>IF(LEN(Tablica1[[#This Row],[Kod]])-LEN(SUBSTITUTE(Tablica1[[#This Row],[Kod]]," ",""))=1,UPPER(Tablica1[[#This Row],[Naziv]]),IF(LEN(Tablica1[[#This Row],[Kod]])-LEN(SUBSTITUTE(Tablica1[[#This Row],[Kod]]," ",""))=2,H4594,""))</f>
        <v xml:space="preserve"> SUNJA</v>
      </c>
      <c r="I4595" s="3" t="str">
        <f>IF(LEN(Tablica1[[#This Row],[Kod]])-LEN(SUBSTITUTE(Tablica1[[#This Row],[Kod]]," ",""))=2,Tablica1[[#This Row],[Naziv]],"")</f>
        <v xml:space="preserve"> Bobovac</v>
      </c>
      <c r="J4595" s="3" t="str">
        <f>IF(LEN(Tablica1[[#This Row],[Kod]])-LEN(SUBSTITUTE(Tablica1[[#This Row],[Kod]]," ",""))=0,Tablica1[[#This Row],[Kod]],TRIM(RIGHT(SUBSTITUTE(Tablica1[[#This Row],[Kod]]," ",REPT(" ",30)),30)))</f>
        <v>003565</v>
      </c>
    </row>
    <row r="4596" spans="1:10" ht="15">
      <c r="A4596" s="1" t="s">
        <v>4533</v>
      </c>
      <c r="B4596" s="1" t="s">
        <v>11542</v>
      </c>
      <c r="C4596">
        <v>143</v>
      </c>
      <c r="D4596">
        <v>126</v>
      </c>
      <c r="E4596">
        <f>LEN(Tablica1[[#This Row],[Kod]])-LEN(SUBSTITUTE(Tablica1[[#This Row],[Kod]]," ",""))</f>
        <v>2</v>
      </c>
      <c r="F4596">
        <v>4595</v>
      </c>
      <c r="G4596" t="str">
        <f>IF(IF(LEN(Tablica1[[#This Row],[Kod]])-LEN(SUBSTITUTE(Tablica1[[#This Row],[Kod]]," ",""))=0,Tablica1[[#This Row],[Naziv]],"")="",G4595,IF(LEN(Tablica1[[#This Row],[Kod]])-LEN(SUBSTITUTE(Tablica1[[#This Row],[Kod]]," ",""))=0,Tablica1[[#This Row],[Naziv]],""))</f>
        <v xml:space="preserve"> Sisačko-moslavačka</v>
      </c>
      <c r="H4596" t="str">
        <f>IF(LEN(Tablica1[[#This Row],[Kod]])-LEN(SUBSTITUTE(Tablica1[[#This Row],[Kod]]," ",""))=1,UPPER(Tablica1[[#This Row],[Naziv]]),IF(LEN(Tablica1[[#This Row],[Kod]])-LEN(SUBSTITUTE(Tablica1[[#This Row],[Kod]]," ",""))=2,H4595,""))</f>
        <v xml:space="preserve"> SUNJA</v>
      </c>
      <c r="I4596" s="3" t="str">
        <f>IF(LEN(Tablica1[[#This Row],[Kod]])-LEN(SUBSTITUTE(Tablica1[[#This Row],[Kod]]," ",""))=2,Tablica1[[#This Row],[Naziv]],"")</f>
        <v xml:space="preserve"> Brđani Cesta</v>
      </c>
      <c r="J4596" s="3" t="str">
        <f>IF(LEN(Tablica1[[#This Row],[Kod]])-LEN(SUBSTITUTE(Tablica1[[#This Row],[Kod]]," ",""))=0,Tablica1[[#This Row],[Kod]],TRIM(RIGHT(SUBSTITUTE(Tablica1[[#This Row],[Kod]]," ",REPT(" ",30)),30)))</f>
        <v>004910</v>
      </c>
    </row>
    <row r="4597" spans="1:10" ht="15">
      <c r="A4597" s="1" t="s">
        <v>4534</v>
      </c>
      <c r="B4597" s="1" t="s">
        <v>11543</v>
      </c>
      <c r="C4597">
        <v>105</v>
      </c>
      <c r="D4597">
        <v>103</v>
      </c>
      <c r="E4597">
        <f>LEN(Tablica1[[#This Row],[Kod]])-LEN(SUBSTITUTE(Tablica1[[#This Row],[Kod]]," ",""))</f>
        <v>2</v>
      </c>
      <c r="F4597">
        <v>4596</v>
      </c>
      <c r="G4597" t="str">
        <f>IF(IF(LEN(Tablica1[[#This Row],[Kod]])-LEN(SUBSTITUTE(Tablica1[[#This Row],[Kod]]," ",""))=0,Tablica1[[#This Row],[Naziv]],"")="",G4596,IF(LEN(Tablica1[[#This Row],[Kod]])-LEN(SUBSTITUTE(Tablica1[[#This Row],[Kod]]," ",""))=0,Tablica1[[#This Row],[Naziv]],""))</f>
        <v xml:space="preserve"> Sisačko-moslavačka</v>
      </c>
      <c r="H4597" t="str">
        <f>IF(LEN(Tablica1[[#This Row],[Kod]])-LEN(SUBSTITUTE(Tablica1[[#This Row],[Kod]]," ",""))=1,UPPER(Tablica1[[#This Row],[Naziv]]),IF(LEN(Tablica1[[#This Row],[Kod]])-LEN(SUBSTITUTE(Tablica1[[#This Row],[Kod]]," ",""))=2,H4596,""))</f>
        <v xml:space="preserve"> SUNJA</v>
      </c>
      <c r="I4597" s="3" t="str">
        <f>IF(LEN(Tablica1[[#This Row],[Kod]])-LEN(SUBSTITUTE(Tablica1[[#This Row],[Kod]]," ",""))=2,Tablica1[[#This Row],[Naziv]],"")</f>
        <v xml:space="preserve"> Brđani Kosa</v>
      </c>
      <c r="J4597" s="3" t="str">
        <f>IF(LEN(Tablica1[[#This Row],[Kod]])-LEN(SUBSTITUTE(Tablica1[[#This Row],[Kod]]," ",""))=0,Tablica1[[#This Row],[Kod]],TRIM(RIGHT(SUBSTITUTE(Tablica1[[#This Row],[Kod]]," ",REPT(" ",30)),30)))</f>
        <v>004936</v>
      </c>
    </row>
    <row r="4598" spans="1:10" ht="15">
      <c r="A4598" s="1" t="s">
        <v>4535</v>
      </c>
      <c r="B4598" s="1" t="s">
        <v>11544</v>
      </c>
      <c r="C4598">
        <v>128</v>
      </c>
      <c r="D4598">
        <v>119</v>
      </c>
      <c r="E4598">
        <f>LEN(Tablica1[[#This Row],[Kod]])-LEN(SUBSTITUTE(Tablica1[[#This Row],[Kod]]," ",""))</f>
        <v>2</v>
      </c>
      <c r="F4598">
        <v>4597</v>
      </c>
      <c r="G4598" t="str">
        <f>IF(IF(LEN(Tablica1[[#This Row],[Kod]])-LEN(SUBSTITUTE(Tablica1[[#This Row],[Kod]]," ",""))=0,Tablica1[[#This Row],[Naziv]],"")="",G4597,IF(LEN(Tablica1[[#This Row],[Kod]])-LEN(SUBSTITUTE(Tablica1[[#This Row],[Kod]]," ",""))=0,Tablica1[[#This Row],[Naziv]],""))</f>
        <v xml:space="preserve"> Sisačko-moslavačka</v>
      </c>
      <c r="H4598" t="str">
        <f>IF(LEN(Tablica1[[#This Row],[Kod]])-LEN(SUBSTITUTE(Tablica1[[#This Row],[Kod]]," ",""))=1,UPPER(Tablica1[[#This Row],[Naziv]]),IF(LEN(Tablica1[[#This Row],[Kod]])-LEN(SUBSTITUTE(Tablica1[[#This Row],[Kod]]," ",""))=2,H4597,""))</f>
        <v xml:space="preserve"> SUNJA</v>
      </c>
      <c r="I4598" s="3" t="str">
        <f>IF(LEN(Tablica1[[#This Row],[Kod]])-LEN(SUBSTITUTE(Tablica1[[#This Row],[Kod]]," ",""))=2,Tablica1[[#This Row],[Naziv]],"")</f>
        <v xml:space="preserve"> Crkveni Bok</v>
      </c>
      <c r="J4598" s="3" t="str">
        <f>IF(LEN(Tablica1[[#This Row],[Kod]])-LEN(SUBSTITUTE(Tablica1[[#This Row],[Kod]]," ",""))=0,Tablica1[[#This Row],[Kod]],TRIM(RIGHT(SUBSTITUTE(Tablica1[[#This Row],[Kod]]," ",REPT(" ",30)),30)))</f>
        <v>008460</v>
      </c>
    </row>
    <row r="4599" spans="1:10" ht="15">
      <c r="A4599" s="1" t="s">
        <v>4536</v>
      </c>
      <c r="B4599" s="1" t="s">
        <v>11545</v>
      </c>
      <c r="C4599">
        <v>37</v>
      </c>
      <c r="D4599">
        <v>37</v>
      </c>
      <c r="E4599">
        <f>LEN(Tablica1[[#This Row],[Kod]])-LEN(SUBSTITUTE(Tablica1[[#This Row],[Kod]]," ",""))</f>
        <v>2</v>
      </c>
      <c r="F4599">
        <v>4598</v>
      </c>
      <c r="G4599" t="str">
        <f>IF(IF(LEN(Tablica1[[#This Row],[Kod]])-LEN(SUBSTITUTE(Tablica1[[#This Row],[Kod]]," ",""))=0,Tablica1[[#This Row],[Naziv]],"")="",G4598,IF(LEN(Tablica1[[#This Row],[Kod]])-LEN(SUBSTITUTE(Tablica1[[#This Row],[Kod]]," ",""))=0,Tablica1[[#This Row],[Naziv]],""))</f>
        <v xml:space="preserve"> Sisačko-moslavačka</v>
      </c>
      <c r="H4599" t="str">
        <f>IF(LEN(Tablica1[[#This Row],[Kod]])-LEN(SUBSTITUTE(Tablica1[[#This Row],[Kod]]," ",""))=1,UPPER(Tablica1[[#This Row],[Naziv]]),IF(LEN(Tablica1[[#This Row],[Kod]])-LEN(SUBSTITUTE(Tablica1[[#This Row],[Kod]]," ",""))=2,H4598,""))</f>
        <v xml:space="preserve"> SUNJA</v>
      </c>
      <c r="I4599" s="3" t="str">
        <f>IF(LEN(Tablica1[[#This Row],[Kod]])-LEN(SUBSTITUTE(Tablica1[[#This Row],[Kod]]," ",""))=2,Tablica1[[#This Row],[Naziv]],"")</f>
        <v xml:space="preserve"> Čapljani</v>
      </c>
      <c r="J4599" s="3" t="str">
        <f>IF(LEN(Tablica1[[#This Row],[Kod]])-LEN(SUBSTITUTE(Tablica1[[#This Row],[Kod]]," ",""))=0,Tablica1[[#This Row],[Kod]],TRIM(RIGHT(SUBSTITUTE(Tablica1[[#This Row],[Kod]]," ",REPT(" ",30)),30)))</f>
        <v>009113</v>
      </c>
    </row>
    <row r="4600" spans="1:10" ht="15">
      <c r="A4600" s="1" t="s">
        <v>4537</v>
      </c>
      <c r="B4600" s="1" t="s">
        <v>11546</v>
      </c>
      <c r="C4600">
        <v>239</v>
      </c>
      <c r="D4600">
        <v>233</v>
      </c>
      <c r="E4600">
        <f>LEN(Tablica1[[#This Row],[Kod]])-LEN(SUBSTITUTE(Tablica1[[#This Row],[Kod]]," ",""))</f>
        <v>2</v>
      </c>
      <c r="F4600">
        <v>4599</v>
      </c>
      <c r="G4600" t="str">
        <f>IF(IF(LEN(Tablica1[[#This Row],[Kod]])-LEN(SUBSTITUTE(Tablica1[[#This Row],[Kod]]," ",""))=0,Tablica1[[#This Row],[Naziv]],"")="",G4599,IF(LEN(Tablica1[[#This Row],[Kod]])-LEN(SUBSTITUTE(Tablica1[[#This Row],[Kod]]," ",""))=0,Tablica1[[#This Row],[Naziv]],""))</f>
        <v xml:space="preserve"> Sisačko-moslavačka</v>
      </c>
      <c r="H4600" t="str">
        <f>IF(LEN(Tablica1[[#This Row],[Kod]])-LEN(SUBSTITUTE(Tablica1[[#This Row],[Kod]]," ",""))=1,UPPER(Tablica1[[#This Row],[Naziv]]),IF(LEN(Tablica1[[#This Row],[Kod]])-LEN(SUBSTITUTE(Tablica1[[#This Row],[Kod]]," ",""))=2,H4599,""))</f>
        <v xml:space="preserve"> SUNJA</v>
      </c>
      <c r="I4600" s="3" t="str">
        <f>IF(LEN(Tablica1[[#This Row],[Kod]])-LEN(SUBSTITUTE(Tablica1[[#This Row],[Kod]]," ",""))=2,Tablica1[[#This Row],[Naziv]],"")</f>
        <v xml:space="preserve"> Četvrtkovac</v>
      </c>
      <c r="J4600" s="3" t="str">
        <f>IF(LEN(Tablica1[[#This Row],[Kod]])-LEN(SUBSTITUTE(Tablica1[[#This Row],[Kod]]," ",""))=0,Tablica1[[#This Row],[Kod]],TRIM(RIGHT(SUBSTITUTE(Tablica1[[#This Row],[Kod]]," ",REPT(" ",30)),30)))</f>
        <v>009512</v>
      </c>
    </row>
    <row r="4601" spans="1:10" ht="15">
      <c r="A4601" s="1" t="s">
        <v>4538</v>
      </c>
      <c r="B4601" s="1" t="s">
        <v>11547</v>
      </c>
      <c r="C4601">
        <v>31</v>
      </c>
      <c r="D4601">
        <v>31</v>
      </c>
      <c r="E4601">
        <f>LEN(Tablica1[[#This Row],[Kod]])-LEN(SUBSTITUTE(Tablica1[[#This Row],[Kod]]," ",""))</f>
        <v>2</v>
      </c>
      <c r="F4601">
        <v>4600</v>
      </c>
      <c r="G4601" t="str">
        <f>IF(IF(LEN(Tablica1[[#This Row],[Kod]])-LEN(SUBSTITUTE(Tablica1[[#This Row],[Kod]]," ",""))=0,Tablica1[[#This Row],[Naziv]],"")="",G4600,IF(LEN(Tablica1[[#This Row],[Kod]])-LEN(SUBSTITUTE(Tablica1[[#This Row],[Kod]]," ",""))=0,Tablica1[[#This Row],[Naziv]],""))</f>
        <v xml:space="preserve"> Sisačko-moslavačka</v>
      </c>
      <c r="H4601" t="str">
        <f>IF(LEN(Tablica1[[#This Row],[Kod]])-LEN(SUBSTITUTE(Tablica1[[#This Row],[Kod]]," ",""))=1,UPPER(Tablica1[[#This Row],[Naziv]]),IF(LEN(Tablica1[[#This Row],[Kod]])-LEN(SUBSTITUTE(Tablica1[[#This Row],[Kod]]," ",""))=2,H4600,""))</f>
        <v xml:space="preserve"> SUNJA</v>
      </c>
      <c r="I4601" s="3" t="str">
        <f>IF(LEN(Tablica1[[#This Row],[Kod]])-LEN(SUBSTITUTE(Tablica1[[#This Row],[Kod]]," ",""))=2,Tablica1[[#This Row],[Naziv]],"")</f>
        <v xml:space="preserve"> Donja Letina</v>
      </c>
      <c r="J4601" s="3" t="str">
        <f>IF(LEN(Tablica1[[#This Row],[Kod]])-LEN(SUBSTITUTE(Tablica1[[#This Row],[Kod]]," ",""))=0,Tablica1[[#This Row],[Kod]],TRIM(RIGHT(SUBSTITUTE(Tablica1[[#This Row],[Kod]]," ",REPT(" ",30)),30)))</f>
        <v>012041</v>
      </c>
    </row>
    <row r="4602" spans="1:10" ht="15">
      <c r="A4602" s="1" t="s">
        <v>4539</v>
      </c>
      <c r="B4602" s="1" t="s">
        <v>11548</v>
      </c>
      <c r="C4602">
        <v>229</v>
      </c>
      <c r="D4602">
        <v>214</v>
      </c>
      <c r="E4602">
        <f>LEN(Tablica1[[#This Row],[Kod]])-LEN(SUBSTITUTE(Tablica1[[#This Row],[Kod]]," ",""))</f>
        <v>2</v>
      </c>
      <c r="F4602">
        <v>4601</v>
      </c>
      <c r="G4602" t="str">
        <f>IF(IF(LEN(Tablica1[[#This Row],[Kod]])-LEN(SUBSTITUTE(Tablica1[[#This Row],[Kod]]," ",""))=0,Tablica1[[#This Row],[Naziv]],"")="",G4601,IF(LEN(Tablica1[[#This Row],[Kod]])-LEN(SUBSTITUTE(Tablica1[[#This Row],[Kod]]," ",""))=0,Tablica1[[#This Row],[Naziv]],""))</f>
        <v xml:space="preserve"> Sisačko-moslavačka</v>
      </c>
      <c r="H4602" t="str">
        <f>IF(LEN(Tablica1[[#This Row],[Kod]])-LEN(SUBSTITUTE(Tablica1[[#This Row],[Kod]]," ",""))=1,UPPER(Tablica1[[#This Row],[Naziv]]),IF(LEN(Tablica1[[#This Row],[Kod]])-LEN(SUBSTITUTE(Tablica1[[#This Row],[Kod]]," ",""))=2,H4601,""))</f>
        <v xml:space="preserve"> SUNJA</v>
      </c>
      <c r="I4602" s="3" t="str">
        <f>IF(LEN(Tablica1[[#This Row],[Kod]])-LEN(SUBSTITUTE(Tablica1[[#This Row],[Kod]]," ",""))=2,Tablica1[[#This Row],[Naziv]],"")</f>
        <v xml:space="preserve"> Donji Hrastovac</v>
      </c>
      <c r="J4602" s="3" t="str">
        <f>IF(LEN(Tablica1[[#This Row],[Kod]])-LEN(SUBSTITUTE(Tablica1[[#This Row],[Kod]]," ",""))=0,Tablica1[[#This Row],[Kod]],TRIM(RIGHT(SUBSTITUTE(Tablica1[[#This Row],[Kod]]," ",REPT(" ",30)),30)))</f>
        <v>013358</v>
      </c>
    </row>
    <row r="4603" spans="1:10" ht="15">
      <c r="A4603" s="1" t="s">
        <v>4540</v>
      </c>
      <c r="B4603" s="1" t="s">
        <v>11549</v>
      </c>
      <c r="C4603">
        <v>287</v>
      </c>
      <c r="D4603">
        <v>275</v>
      </c>
      <c r="E4603">
        <f>LEN(Tablica1[[#This Row],[Kod]])-LEN(SUBSTITUTE(Tablica1[[#This Row],[Kod]]," ",""))</f>
        <v>2</v>
      </c>
      <c r="F4603">
        <v>4602</v>
      </c>
      <c r="G4603" t="str">
        <f>IF(IF(LEN(Tablica1[[#This Row],[Kod]])-LEN(SUBSTITUTE(Tablica1[[#This Row],[Kod]]," ",""))=0,Tablica1[[#This Row],[Naziv]],"")="",G4602,IF(LEN(Tablica1[[#This Row],[Kod]])-LEN(SUBSTITUTE(Tablica1[[#This Row],[Kod]]," ",""))=0,Tablica1[[#This Row],[Naziv]],""))</f>
        <v xml:space="preserve"> Sisačko-moslavačka</v>
      </c>
      <c r="H4603" t="str">
        <f>IF(LEN(Tablica1[[#This Row],[Kod]])-LEN(SUBSTITUTE(Tablica1[[#This Row],[Kod]]," ",""))=1,UPPER(Tablica1[[#This Row],[Naziv]]),IF(LEN(Tablica1[[#This Row],[Kod]])-LEN(SUBSTITUTE(Tablica1[[#This Row],[Kod]]," ",""))=2,H4602,""))</f>
        <v xml:space="preserve"> SUNJA</v>
      </c>
      <c r="I4603" s="3" t="str">
        <f>IF(LEN(Tablica1[[#This Row],[Kod]])-LEN(SUBSTITUTE(Tablica1[[#This Row],[Kod]]," ",""))=2,Tablica1[[#This Row],[Naziv]],"")</f>
        <v xml:space="preserve"> Drljača</v>
      </c>
      <c r="J4603" s="3" t="str">
        <f>IF(LEN(Tablica1[[#This Row],[Kod]])-LEN(SUBSTITUTE(Tablica1[[#This Row],[Kod]]," ",""))=0,Tablica1[[#This Row],[Kod]],TRIM(RIGHT(SUBSTITUTE(Tablica1[[#This Row],[Kod]]," ",REPT(" ",30)),30)))</f>
        <v>015083</v>
      </c>
    </row>
    <row r="4604" spans="1:10" ht="15">
      <c r="A4604" s="1" t="s">
        <v>4541</v>
      </c>
      <c r="B4604" s="1" t="s">
        <v>11550</v>
      </c>
      <c r="C4604">
        <v>75</v>
      </c>
      <c r="D4604">
        <v>72</v>
      </c>
      <c r="E4604">
        <f>LEN(Tablica1[[#This Row],[Kod]])-LEN(SUBSTITUTE(Tablica1[[#This Row],[Kod]]," ",""))</f>
        <v>2</v>
      </c>
      <c r="F4604">
        <v>4603</v>
      </c>
      <c r="G4604" t="str">
        <f>IF(IF(LEN(Tablica1[[#This Row],[Kod]])-LEN(SUBSTITUTE(Tablica1[[#This Row],[Kod]]," ",""))=0,Tablica1[[#This Row],[Naziv]],"")="",G4603,IF(LEN(Tablica1[[#This Row],[Kod]])-LEN(SUBSTITUTE(Tablica1[[#This Row],[Kod]]," ",""))=0,Tablica1[[#This Row],[Naziv]],""))</f>
        <v xml:space="preserve"> Sisačko-moslavačka</v>
      </c>
      <c r="H4604" t="str">
        <f>IF(LEN(Tablica1[[#This Row],[Kod]])-LEN(SUBSTITUTE(Tablica1[[#This Row],[Kod]]," ",""))=1,UPPER(Tablica1[[#This Row],[Naziv]]),IF(LEN(Tablica1[[#This Row],[Kod]])-LEN(SUBSTITUTE(Tablica1[[#This Row],[Kod]]," ",""))=2,H4603,""))</f>
        <v xml:space="preserve"> SUNJA</v>
      </c>
      <c r="I4604" s="3" t="str">
        <f>IF(LEN(Tablica1[[#This Row],[Kod]])-LEN(SUBSTITUTE(Tablica1[[#This Row],[Kod]]," ",""))=2,Tablica1[[#This Row],[Naziv]],"")</f>
        <v xml:space="preserve"> Gornja Letina</v>
      </c>
      <c r="J4604" s="3" t="str">
        <f>IF(LEN(Tablica1[[#This Row],[Kod]])-LEN(SUBSTITUTE(Tablica1[[#This Row],[Kod]]," ",""))=0,Tablica1[[#This Row],[Kod]],TRIM(RIGHT(SUBSTITUTE(Tablica1[[#This Row],[Kod]]," ",REPT(" ",30)),30)))</f>
        <v>019178</v>
      </c>
    </row>
    <row r="4605" spans="1:10" ht="15">
      <c r="A4605" s="1" t="s">
        <v>4542</v>
      </c>
      <c r="B4605" s="1" t="s">
        <v>11551</v>
      </c>
      <c r="C4605">
        <v>91</v>
      </c>
      <c r="D4605">
        <v>91</v>
      </c>
      <c r="E4605">
        <f>LEN(Tablica1[[#This Row],[Kod]])-LEN(SUBSTITUTE(Tablica1[[#This Row],[Kod]]," ",""))</f>
        <v>2</v>
      </c>
      <c r="F4605">
        <v>4604</v>
      </c>
      <c r="G4605" t="str">
        <f>IF(IF(LEN(Tablica1[[#This Row],[Kod]])-LEN(SUBSTITUTE(Tablica1[[#This Row],[Kod]]," ",""))=0,Tablica1[[#This Row],[Naziv]],"")="",G4604,IF(LEN(Tablica1[[#This Row],[Kod]])-LEN(SUBSTITUTE(Tablica1[[#This Row],[Kod]]," ",""))=0,Tablica1[[#This Row],[Naziv]],""))</f>
        <v xml:space="preserve"> Sisačko-moslavačka</v>
      </c>
      <c r="H4605" t="str">
        <f>IF(LEN(Tablica1[[#This Row],[Kod]])-LEN(SUBSTITUTE(Tablica1[[#This Row],[Kod]]," ",""))=1,UPPER(Tablica1[[#This Row],[Naziv]]),IF(LEN(Tablica1[[#This Row],[Kod]])-LEN(SUBSTITUTE(Tablica1[[#This Row],[Kod]]," ",""))=2,H4604,""))</f>
        <v xml:space="preserve"> SUNJA</v>
      </c>
      <c r="I4605" s="3" t="str">
        <f>IF(LEN(Tablica1[[#This Row],[Kod]])-LEN(SUBSTITUTE(Tablica1[[#This Row],[Kod]]," ",""))=2,Tablica1[[#This Row],[Naziv]],"")</f>
        <v xml:space="preserve"> Gradusa Posavska</v>
      </c>
      <c r="J4605" s="3" t="str">
        <f>IF(LEN(Tablica1[[#This Row],[Kod]])-LEN(SUBSTITUTE(Tablica1[[#This Row],[Kod]]," ",""))=0,Tablica1[[#This Row],[Kod]],TRIM(RIGHT(SUBSTITUTE(Tablica1[[#This Row],[Kod]]," ",REPT(" ",30)),30)))</f>
        <v>022276</v>
      </c>
    </row>
    <row r="4606" spans="1:10" ht="15">
      <c r="A4606" s="1" t="s">
        <v>4543</v>
      </c>
      <c r="B4606" s="1" t="s">
        <v>11552</v>
      </c>
      <c r="C4606">
        <v>376</v>
      </c>
      <c r="D4606">
        <v>371</v>
      </c>
      <c r="E4606">
        <f>LEN(Tablica1[[#This Row],[Kod]])-LEN(SUBSTITUTE(Tablica1[[#This Row],[Kod]]," ",""))</f>
        <v>2</v>
      </c>
      <c r="F4606">
        <v>4605</v>
      </c>
      <c r="G4606" t="str">
        <f>IF(IF(LEN(Tablica1[[#This Row],[Kod]])-LEN(SUBSTITUTE(Tablica1[[#This Row],[Kod]]," ",""))=0,Tablica1[[#This Row],[Naziv]],"")="",G4605,IF(LEN(Tablica1[[#This Row],[Kod]])-LEN(SUBSTITUTE(Tablica1[[#This Row],[Kod]]," ",""))=0,Tablica1[[#This Row],[Naziv]],""))</f>
        <v xml:space="preserve"> Sisačko-moslavačka</v>
      </c>
      <c r="H4606" t="str">
        <f>IF(LEN(Tablica1[[#This Row],[Kod]])-LEN(SUBSTITUTE(Tablica1[[#This Row],[Kod]]," ",""))=1,UPPER(Tablica1[[#This Row],[Naziv]]),IF(LEN(Tablica1[[#This Row],[Kod]])-LEN(SUBSTITUTE(Tablica1[[#This Row],[Kod]]," ",""))=2,H4605,""))</f>
        <v xml:space="preserve"> SUNJA</v>
      </c>
      <c r="I4606" s="3" t="str">
        <f>IF(LEN(Tablica1[[#This Row],[Kod]])-LEN(SUBSTITUTE(Tablica1[[#This Row],[Kod]]," ",""))=2,Tablica1[[#This Row],[Naziv]],"")</f>
        <v xml:space="preserve"> Greda Sunjska</v>
      </c>
      <c r="J4606" s="3" t="str">
        <f>IF(LEN(Tablica1[[#This Row],[Kod]])-LEN(SUBSTITUTE(Tablica1[[#This Row],[Kod]]," ",""))=0,Tablica1[[#This Row],[Kod]],TRIM(RIGHT(SUBSTITUTE(Tablica1[[#This Row],[Kod]]," ",REPT(" ",30)),30)))</f>
        <v>022519</v>
      </c>
    </row>
    <row r="4607" spans="1:10" ht="15">
      <c r="A4607" s="1" t="s">
        <v>4544</v>
      </c>
      <c r="B4607" s="1" t="s">
        <v>11553</v>
      </c>
      <c r="C4607">
        <v>42</v>
      </c>
      <c r="D4607">
        <v>35</v>
      </c>
      <c r="E4607">
        <f>LEN(Tablica1[[#This Row],[Kod]])-LEN(SUBSTITUTE(Tablica1[[#This Row],[Kod]]," ",""))</f>
        <v>2</v>
      </c>
      <c r="F4607">
        <v>4606</v>
      </c>
      <c r="G4607" t="str">
        <f>IF(IF(LEN(Tablica1[[#This Row],[Kod]])-LEN(SUBSTITUTE(Tablica1[[#This Row],[Kod]]," ",""))=0,Tablica1[[#This Row],[Naziv]],"")="",G4606,IF(LEN(Tablica1[[#This Row],[Kod]])-LEN(SUBSTITUTE(Tablica1[[#This Row],[Kod]]," ",""))=0,Tablica1[[#This Row],[Naziv]],""))</f>
        <v xml:space="preserve"> Sisačko-moslavačka</v>
      </c>
      <c r="H4607" t="str">
        <f>IF(LEN(Tablica1[[#This Row],[Kod]])-LEN(SUBSTITUTE(Tablica1[[#This Row],[Kod]]," ",""))=1,UPPER(Tablica1[[#This Row],[Naziv]]),IF(LEN(Tablica1[[#This Row],[Kod]])-LEN(SUBSTITUTE(Tablica1[[#This Row],[Kod]]," ",""))=2,H4606,""))</f>
        <v xml:space="preserve"> SUNJA</v>
      </c>
      <c r="I4607" s="3" t="str">
        <f>IF(LEN(Tablica1[[#This Row],[Kod]])-LEN(SUBSTITUTE(Tablica1[[#This Row],[Kod]]," ",""))=2,Tablica1[[#This Row],[Naziv]],"")</f>
        <v xml:space="preserve"> Ivanjski Bok</v>
      </c>
      <c r="J4607" s="3" t="str">
        <f>IF(LEN(Tablica1[[#This Row],[Kod]])-LEN(SUBSTITUTE(Tablica1[[#This Row],[Kod]]," ",""))=0,Tablica1[[#This Row],[Kod]],TRIM(RIGHT(SUBSTITUTE(Tablica1[[#This Row],[Kod]]," ",REPT(" ",30)),30)))</f>
        <v>024945</v>
      </c>
    </row>
    <row r="4608" spans="1:10" ht="15">
      <c r="A4608" s="1" t="s">
        <v>4545</v>
      </c>
      <c r="B4608" s="1" t="s">
        <v>11554</v>
      </c>
      <c r="C4608">
        <v>42</v>
      </c>
      <c r="D4608">
        <v>41</v>
      </c>
      <c r="E4608">
        <f>LEN(Tablica1[[#This Row],[Kod]])-LEN(SUBSTITUTE(Tablica1[[#This Row],[Kod]]," ",""))</f>
        <v>2</v>
      </c>
      <c r="F4608">
        <v>4607</v>
      </c>
      <c r="G4608" t="str">
        <f>IF(IF(LEN(Tablica1[[#This Row],[Kod]])-LEN(SUBSTITUTE(Tablica1[[#This Row],[Kod]]," ",""))=0,Tablica1[[#This Row],[Naziv]],"")="",G4607,IF(LEN(Tablica1[[#This Row],[Kod]])-LEN(SUBSTITUTE(Tablica1[[#This Row],[Kod]]," ",""))=0,Tablica1[[#This Row],[Naziv]],""))</f>
        <v xml:space="preserve"> Sisačko-moslavačka</v>
      </c>
      <c r="H4608" t="str">
        <f>IF(LEN(Tablica1[[#This Row],[Kod]])-LEN(SUBSTITUTE(Tablica1[[#This Row],[Kod]]," ",""))=1,UPPER(Tablica1[[#This Row],[Naziv]]),IF(LEN(Tablica1[[#This Row],[Kod]])-LEN(SUBSTITUTE(Tablica1[[#This Row],[Kod]]," ",""))=2,H4607,""))</f>
        <v xml:space="preserve"> SUNJA</v>
      </c>
      <c r="I4608" s="3" t="str">
        <f>IF(LEN(Tablica1[[#This Row],[Kod]])-LEN(SUBSTITUTE(Tablica1[[#This Row],[Kod]]," ",""))=2,Tablica1[[#This Row],[Naziv]],"")</f>
        <v xml:space="preserve"> Jasenovčani</v>
      </c>
      <c r="J4608" s="3" t="str">
        <f>IF(LEN(Tablica1[[#This Row],[Kod]])-LEN(SUBSTITUTE(Tablica1[[#This Row],[Kod]]," ",""))=0,Tablica1[[#This Row],[Kod]],TRIM(RIGHT(SUBSTITUTE(Tablica1[[#This Row],[Kod]]," ",REPT(" ",30)),30)))</f>
        <v>025844</v>
      </c>
    </row>
    <row r="4609" spans="1:10" ht="15">
      <c r="A4609" s="1" t="s">
        <v>4546</v>
      </c>
      <c r="B4609" s="1" t="s">
        <v>11555</v>
      </c>
      <c r="C4609">
        <v>237</v>
      </c>
      <c r="D4609">
        <v>194</v>
      </c>
      <c r="E4609">
        <f>LEN(Tablica1[[#This Row],[Kod]])-LEN(SUBSTITUTE(Tablica1[[#This Row],[Kod]]," ",""))</f>
        <v>2</v>
      </c>
      <c r="F4609">
        <v>4608</v>
      </c>
      <c r="G4609" t="str">
        <f>IF(IF(LEN(Tablica1[[#This Row],[Kod]])-LEN(SUBSTITUTE(Tablica1[[#This Row],[Kod]]," ",""))=0,Tablica1[[#This Row],[Naziv]],"")="",G4608,IF(LEN(Tablica1[[#This Row],[Kod]])-LEN(SUBSTITUTE(Tablica1[[#This Row],[Kod]]," ",""))=0,Tablica1[[#This Row],[Naziv]],""))</f>
        <v xml:space="preserve"> Sisačko-moslavačka</v>
      </c>
      <c r="H4609" t="str">
        <f>IF(LEN(Tablica1[[#This Row],[Kod]])-LEN(SUBSTITUTE(Tablica1[[#This Row],[Kod]]," ",""))=1,UPPER(Tablica1[[#This Row],[Naziv]]),IF(LEN(Tablica1[[#This Row],[Kod]])-LEN(SUBSTITUTE(Tablica1[[#This Row],[Kod]]," ",""))=2,H4608,""))</f>
        <v xml:space="preserve"> SUNJA</v>
      </c>
      <c r="I4609" s="3" t="str">
        <f>IF(LEN(Tablica1[[#This Row],[Kod]])-LEN(SUBSTITUTE(Tablica1[[#This Row],[Kod]]," ",""))=2,Tablica1[[#This Row],[Naziv]],"")</f>
        <v xml:space="preserve"> Kinjačka</v>
      </c>
      <c r="J4609" s="3" t="str">
        <f>IF(LEN(Tablica1[[#This Row],[Kod]])-LEN(SUBSTITUTE(Tablica1[[#This Row],[Kod]]," ",""))=0,Tablica1[[#This Row],[Kod]],TRIM(RIGHT(SUBSTITUTE(Tablica1[[#This Row],[Kod]]," ",REPT(" ",30)),30)))</f>
        <v>028479</v>
      </c>
    </row>
    <row r="4610" spans="1:10" ht="15">
      <c r="A4610" s="1" t="s">
        <v>4547</v>
      </c>
      <c r="B4610" s="1" t="s">
        <v>11556</v>
      </c>
      <c r="C4610">
        <v>10</v>
      </c>
      <c r="D4610">
        <v>7</v>
      </c>
      <c r="E4610">
        <f>LEN(Tablica1[[#This Row],[Kod]])-LEN(SUBSTITUTE(Tablica1[[#This Row],[Kod]]," ",""))</f>
        <v>2</v>
      </c>
      <c r="F4610">
        <v>4609</v>
      </c>
      <c r="G4610" t="str">
        <f>IF(IF(LEN(Tablica1[[#This Row],[Kod]])-LEN(SUBSTITUTE(Tablica1[[#This Row],[Kod]]," ",""))=0,Tablica1[[#This Row],[Naziv]],"")="",G4609,IF(LEN(Tablica1[[#This Row],[Kod]])-LEN(SUBSTITUTE(Tablica1[[#This Row],[Kod]]," ",""))=0,Tablica1[[#This Row],[Naziv]],""))</f>
        <v xml:space="preserve"> Sisačko-moslavačka</v>
      </c>
      <c r="H4610" t="str">
        <f>IF(LEN(Tablica1[[#This Row],[Kod]])-LEN(SUBSTITUTE(Tablica1[[#This Row],[Kod]]," ",""))=1,UPPER(Tablica1[[#This Row],[Naziv]]),IF(LEN(Tablica1[[#This Row],[Kod]])-LEN(SUBSTITUTE(Tablica1[[#This Row],[Kod]]," ",""))=2,H4609,""))</f>
        <v xml:space="preserve"> SUNJA</v>
      </c>
      <c r="I4610" s="3" t="str">
        <f>IF(LEN(Tablica1[[#This Row],[Kod]])-LEN(SUBSTITUTE(Tablica1[[#This Row],[Kod]]," ",""))=2,Tablica1[[#This Row],[Naziv]],"")</f>
        <v xml:space="preserve"> Kladari</v>
      </c>
      <c r="J4610" s="3" t="str">
        <f>IF(LEN(Tablica1[[#This Row],[Kod]])-LEN(SUBSTITUTE(Tablica1[[#This Row],[Kod]]," ",""))=0,Tablica1[[#This Row],[Kod]],TRIM(RIGHT(SUBSTITUTE(Tablica1[[#This Row],[Kod]]," ",REPT(" ",30)),30)))</f>
        <v>028550</v>
      </c>
    </row>
    <row r="4611" spans="1:10" ht="15">
      <c r="A4611" s="1" t="s">
        <v>4548</v>
      </c>
      <c r="B4611" s="1" t="s">
        <v>11557</v>
      </c>
      <c r="C4611">
        <v>74</v>
      </c>
      <c r="D4611">
        <v>71</v>
      </c>
      <c r="E4611">
        <f>LEN(Tablica1[[#This Row],[Kod]])-LEN(SUBSTITUTE(Tablica1[[#This Row],[Kod]]," ",""))</f>
        <v>2</v>
      </c>
      <c r="F4611">
        <v>4610</v>
      </c>
      <c r="G4611" t="str">
        <f>IF(IF(LEN(Tablica1[[#This Row],[Kod]])-LEN(SUBSTITUTE(Tablica1[[#This Row],[Kod]]," ",""))=0,Tablica1[[#This Row],[Naziv]],"")="",G4610,IF(LEN(Tablica1[[#This Row],[Kod]])-LEN(SUBSTITUTE(Tablica1[[#This Row],[Kod]]," ",""))=0,Tablica1[[#This Row],[Naziv]],""))</f>
        <v xml:space="preserve"> Sisačko-moslavačka</v>
      </c>
      <c r="H4611" t="str">
        <f>IF(LEN(Tablica1[[#This Row],[Kod]])-LEN(SUBSTITUTE(Tablica1[[#This Row],[Kod]]," ",""))=1,UPPER(Tablica1[[#This Row],[Naziv]]),IF(LEN(Tablica1[[#This Row],[Kod]])-LEN(SUBSTITUTE(Tablica1[[#This Row],[Kod]]," ",""))=2,H4610,""))</f>
        <v xml:space="preserve"> SUNJA</v>
      </c>
      <c r="I4611" s="3" t="str">
        <f>IF(LEN(Tablica1[[#This Row],[Kod]])-LEN(SUBSTITUTE(Tablica1[[#This Row],[Kod]]," ",""))=2,Tablica1[[#This Row],[Naziv]],"")</f>
        <v xml:space="preserve"> Kostreši Šaški</v>
      </c>
      <c r="J4611" s="3" t="str">
        <f>IF(LEN(Tablica1[[#This Row],[Kod]])-LEN(SUBSTITUTE(Tablica1[[#This Row],[Kod]]," ",""))=0,Tablica1[[#This Row],[Kod]],TRIM(RIGHT(SUBSTITUTE(Tablica1[[#This Row],[Kod]]," ",REPT(" ",30)),30)))</f>
        <v>030872</v>
      </c>
    </row>
    <row r="4612" spans="1:10" ht="15">
      <c r="A4612" s="1" t="s">
        <v>4549</v>
      </c>
      <c r="B4612" s="1" t="s">
        <v>11558</v>
      </c>
      <c r="C4612">
        <v>120</v>
      </c>
      <c r="D4612">
        <v>120</v>
      </c>
      <c r="E4612">
        <f>LEN(Tablica1[[#This Row],[Kod]])-LEN(SUBSTITUTE(Tablica1[[#This Row],[Kod]]," ",""))</f>
        <v>2</v>
      </c>
      <c r="F4612">
        <v>4611</v>
      </c>
      <c r="G4612" t="str">
        <f>IF(IF(LEN(Tablica1[[#This Row],[Kod]])-LEN(SUBSTITUTE(Tablica1[[#This Row],[Kod]]," ",""))=0,Tablica1[[#This Row],[Naziv]],"")="",G4611,IF(LEN(Tablica1[[#This Row],[Kod]])-LEN(SUBSTITUTE(Tablica1[[#This Row],[Kod]]," ",""))=0,Tablica1[[#This Row],[Naziv]],""))</f>
        <v xml:space="preserve"> Sisačko-moslavačka</v>
      </c>
      <c r="H4612" t="str">
        <f>IF(LEN(Tablica1[[#This Row],[Kod]])-LEN(SUBSTITUTE(Tablica1[[#This Row],[Kod]]," ",""))=1,UPPER(Tablica1[[#This Row],[Naziv]]),IF(LEN(Tablica1[[#This Row],[Kod]])-LEN(SUBSTITUTE(Tablica1[[#This Row],[Kod]]," ",""))=2,H4611,""))</f>
        <v xml:space="preserve"> SUNJA</v>
      </c>
      <c r="I4612" s="3" t="str">
        <f>IF(LEN(Tablica1[[#This Row],[Kod]])-LEN(SUBSTITUTE(Tablica1[[#This Row],[Kod]]," ",""))=2,Tablica1[[#This Row],[Naziv]],"")</f>
        <v xml:space="preserve"> Krivaj Sunjski</v>
      </c>
      <c r="J4612" s="3" t="str">
        <f>IF(LEN(Tablica1[[#This Row],[Kod]])-LEN(SUBSTITUTE(Tablica1[[#This Row],[Kod]]," ",""))=0,Tablica1[[#This Row],[Kod]],TRIM(RIGHT(SUBSTITUTE(Tablica1[[#This Row],[Kod]]," ",REPT(" ",30)),30)))</f>
        <v>032158</v>
      </c>
    </row>
    <row r="4613" spans="1:10" ht="15">
      <c r="A4613" s="1" t="s">
        <v>4550</v>
      </c>
      <c r="B4613" s="1" t="s">
        <v>11559</v>
      </c>
      <c r="C4613">
        <v>28</v>
      </c>
      <c r="D4613">
        <v>23</v>
      </c>
      <c r="E4613">
        <f>LEN(Tablica1[[#This Row],[Kod]])-LEN(SUBSTITUTE(Tablica1[[#This Row],[Kod]]," ",""))</f>
        <v>2</v>
      </c>
      <c r="F4613">
        <v>4612</v>
      </c>
      <c r="G4613" t="str">
        <f>IF(IF(LEN(Tablica1[[#This Row],[Kod]])-LEN(SUBSTITUTE(Tablica1[[#This Row],[Kod]]," ",""))=0,Tablica1[[#This Row],[Naziv]],"")="",G4612,IF(LEN(Tablica1[[#This Row],[Kod]])-LEN(SUBSTITUTE(Tablica1[[#This Row],[Kod]]," ",""))=0,Tablica1[[#This Row],[Naziv]],""))</f>
        <v xml:space="preserve"> Sisačko-moslavačka</v>
      </c>
      <c r="H4613" t="str">
        <f>IF(LEN(Tablica1[[#This Row],[Kod]])-LEN(SUBSTITUTE(Tablica1[[#This Row],[Kod]]," ",""))=1,UPPER(Tablica1[[#This Row],[Naziv]]),IF(LEN(Tablica1[[#This Row],[Kod]])-LEN(SUBSTITUTE(Tablica1[[#This Row],[Kod]]," ",""))=2,H4612,""))</f>
        <v xml:space="preserve"> SUNJA</v>
      </c>
      <c r="I4613" s="3" t="str">
        <f>IF(LEN(Tablica1[[#This Row],[Kod]])-LEN(SUBSTITUTE(Tablica1[[#This Row],[Kod]]," ",""))=2,Tablica1[[#This Row],[Naziv]],"")</f>
        <v xml:space="preserve"> Mala Gradusa</v>
      </c>
      <c r="J4613" s="3" t="str">
        <f>IF(LEN(Tablica1[[#This Row],[Kod]])-LEN(SUBSTITUTE(Tablica1[[#This Row],[Kod]]," ",""))=0,Tablica1[[#This Row],[Kod]],TRIM(RIGHT(SUBSTITUTE(Tablica1[[#This Row],[Kod]]," ",REPT(" ",30)),30)))</f>
        <v>037800</v>
      </c>
    </row>
    <row r="4614" spans="1:10" ht="15">
      <c r="A4614" s="1" t="s">
        <v>4551</v>
      </c>
      <c r="B4614" s="1" t="s">
        <v>11560</v>
      </c>
      <c r="C4614">
        <v>42</v>
      </c>
      <c r="D4614">
        <v>42</v>
      </c>
      <c r="E4614">
        <f>LEN(Tablica1[[#This Row],[Kod]])-LEN(SUBSTITUTE(Tablica1[[#This Row],[Kod]]," ",""))</f>
        <v>2</v>
      </c>
      <c r="F4614">
        <v>4613</v>
      </c>
      <c r="G4614" t="str">
        <f>IF(IF(LEN(Tablica1[[#This Row],[Kod]])-LEN(SUBSTITUTE(Tablica1[[#This Row],[Kod]]," ",""))=0,Tablica1[[#This Row],[Naziv]],"")="",G4613,IF(LEN(Tablica1[[#This Row],[Kod]])-LEN(SUBSTITUTE(Tablica1[[#This Row],[Kod]]," ",""))=0,Tablica1[[#This Row],[Naziv]],""))</f>
        <v xml:space="preserve"> Sisačko-moslavačka</v>
      </c>
      <c r="H4614" t="str">
        <f>IF(LEN(Tablica1[[#This Row],[Kod]])-LEN(SUBSTITUTE(Tablica1[[#This Row],[Kod]]," ",""))=1,UPPER(Tablica1[[#This Row],[Naziv]]),IF(LEN(Tablica1[[#This Row],[Kod]])-LEN(SUBSTITUTE(Tablica1[[#This Row],[Kod]]," ",""))=2,H4613,""))</f>
        <v xml:space="preserve"> SUNJA</v>
      </c>
      <c r="I4614" s="3" t="str">
        <f>IF(LEN(Tablica1[[#This Row],[Kod]])-LEN(SUBSTITUTE(Tablica1[[#This Row],[Kod]]," ",""))=2,Tablica1[[#This Row],[Naziv]],"")</f>
        <v xml:space="preserve"> Mala Paukova</v>
      </c>
      <c r="J4614" s="3" t="str">
        <f>IF(LEN(Tablica1[[#This Row],[Kod]])-LEN(SUBSTITUTE(Tablica1[[#This Row],[Kod]]," ",""))=0,Tablica1[[#This Row],[Kod]],TRIM(RIGHT(SUBSTITUTE(Tablica1[[#This Row],[Kod]]," ",REPT(" ",30)),30)))</f>
        <v>038016</v>
      </c>
    </row>
    <row r="4615" spans="1:10" ht="15">
      <c r="A4615" s="1" t="s">
        <v>4552</v>
      </c>
      <c r="B4615" s="1" t="s">
        <v>10031</v>
      </c>
      <c r="C4615">
        <v>38</v>
      </c>
      <c r="D4615">
        <v>38</v>
      </c>
      <c r="E4615">
        <f>LEN(Tablica1[[#This Row],[Kod]])-LEN(SUBSTITUTE(Tablica1[[#This Row],[Kod]]," ",""))</f>
        <v>2</v>
      </c>
      <c r="F4615">
        <v>4614</v>
      </c>
      <c r="G4615" t="str">
        <f>IF(IF(LEN(Tablica1[[#This Row],[Kod]])-LEN(SUBSTITUTE(Tablica1[[#This Row],[Kod]]," ",""))=0,Tablica1[[#This Row],[Naziv]],"")="",G4614,IF(LEN(Tablica1[[#This Row],[Kod]])-LEN(SUBSTITUTE(Tablica1[[#This Row],[Kod]]," ",""))=0,Tablica1[[#This Row],[Naziv]],""))</f>
        <v xml:space="preserve"> Sisačko-moslavačka</v>
      </c>
      <c r="H4615" t="str">
        <f>IF(LEN(Tablica1[[#This Row],[Kod]])-LEN(SUBSTITUTE(Tablica1[[#This Row],[Kod]]," ",""))=1,UPPER(Tablica1[[#This Row],[Naziv]]),IF(LEN(Tablica1[[#This Row],[Kod]])-LEN(SUBSTITUTE(Tablica1[[#This Row],[Kod]]," ",""))=2,H4614,""))</f>
        <v xml:space="preserve"> SUNJA</v>
      </c>
      <c r="I4615" s="3" t="str">
        <f>IF(LEN(Tablica1[[#This Row],[Kod]])-LEN(SUBSTITUTE(Tablica1[[#This Row],[Kod]]," ",""))=2,Tablica1[[#This Row],[Naziv]],"")</f>
        <v xml:space="preserve"> Novoselci</v>
      </c>
      <c r="J4615" s="3" t="str">
        <f>IF(LEN(Tablica1[[#This Row],[Kod]])-LEN(SUBSTITUTE(Tablica1[[#This Row],[Kod]]," ",""))=0,Tablica1[[#This Row],[Kod]],TRIM(RIGHT(SUBSTITUTE(Tablica1[[#This Row],[Kod]]," ",REPT(" ",30)),30)))</f>
        <v>044393</v>
      </c>
    </row>
    <row r="4616" spans="1:10" ht="15">
      <c r="A4616" s="1" t="s">
        <v>4553</v>
      </c>
      <c r="B4616" s="1" t="s">
        <v>11561</v>
      </c>
      <c r="C4616">
        <v>71</v>
      </c>
      <c r="D4616">
        <v>56</v>
      </c>
      <c r="E4616">
        <f>LEN(Tablica1[[#This Row],[Kod]])-LEN(SUBSTITUTE(Tablica1[[#This Row],[Kod]]," ",""))</f>
        <v>2</v>
      </c>
      <c r="F4616">
        <v>4615</v>
      </c>
      <c r="G4616" t="str">
        <f>IF(IF(LEN(Tablica1[[#This Row],[Kod]])-LEN(SUBSTITUTE(Tablica1[[#This Row],[Kod]]," ",""))=0,Tablica1[[#This Row],[Naziv]],"")="",G4615,IF(LEN(Tablica1[[#This Row],[Kod]])-LEN(SUBSTITUTE(Tablica1[[#This Row],[Kod]]," ",""))=0,Tablica1[[#This Row],[Naziv]],""))</f>
        <v xml:space="preserve"> Sisačko-moslavačka</v>
      </c>
      <c r="H4616" t="str">
        <f>IF(LEN(Tablica1[[#This Row],[Kod]])-LEN(SUBSTITUTE(Tablica1[[#This Row],[Kod]]," ",""))=1,UPPER(Tablica1[[#This Row],[Naziv]]),IF(LEN(Tablica1[[#This Row],[Kod]])-LEN(SUBSTITUTE(Tablica1[[#This Row],[Kod]]," ",""))=2,H4615,""))</f>
        <v xml:space="preserve"> SUNJA</v>
      </c>
      <c r="I4616" s="3" t="str">
        <f>IF(LEN(Tablica1[[#This Row],[Kod]])-LEN(SUBSTITUTE(Tablica1[[#This Row],[Kod]]," ",""))=2,Tablica1[[#This Row],[Naziv]],"")</f>
        <v xml:space="preserve"> Papići</v>
      </c>
      <c r="J4616" s="3" t="str">
        <f>IF(LEN(Tablica1[[#This Row],[Kod]])-LEN(SUBSTITUTE(Tablica1[[#This Row],[Kod]]," ",""))=0,Tablica1[[#This Row],[Kod]],TRIM(RIGHT(SUBSTITUTE(Tablica1[[#This Row],[Kod]]," ",REPT(" ",30)),30)))</f>
        <v>046710</v>
      </c>
    </row>
    <row r="4617" spans="1:10" ht="15">
      <c r="A4617" s="1" t="s">
        <v>4554</v>
      </c>
      <c r="B4617" s="1" t="s">
        <v>11562</v>
      </c>
      <c r="C4617">
        <v>203</v>
      </c>
      <c r="D4617">
        <v>175</v>
      </c>
      <c r="E4617">
        <f>LEN(Tablica1[[#This Row],[Kod]])-LEN(SUBSTITUTE(Tablica1[[#This Row],[Kod]]," ",""))</f>
        <v>2</v>
      </c>
      <c r="F4617">
        <v>4616</v>
      </c>
      <c r="G4617" t="str">
        <f>IF(IF(LEN(Tablica1[[#This Row],[Kod]])-LEN(SUBSTITUTE(Tablica1[[#This Row],[Kod]]," ",""))=0,Tablica1[[#This Row],[Naziv]],"")="",G4616,IF(LEN(Tablica1[[#This Row],[Kod]])-LEN(SUBSTITUTE(Tablica1[[#This Row],[Kod]]," ",""))=0,Tablica1[[#This Row],[Naziv]],""))</f>
        <v xml:space="preserve"> Sisačko-moslavačka</v>
      </c>
      <c r="H4617" t="str">
        <f>IF(LEN(Tablica1[[#This Row],[Kod]])-LEN(SUBSTITUTE(Tablica1[[#This Row],[Kod]]," ",""))=1,UPPER(Tablica1[[#This Row],[Naziv]]),IF(LEN(Tablica1[[#This Row],[Kod]])-LEN(SUBSTITUTE(Tablica1[[#This Row],[Kod]]," ",""))=2,H4616,""))</f>
        <v xml:space="preserve"> SUNJA</v>
      </c>
      <c r="I4617" s="3" t="str">
        <f>IF(LEN(Tablica1[[#This Row],[Kod]])-LEN(SUBSTITUTE(Tablica1[[#This Row],[Kod]]," ",""))=2,Tablica1[[#This Row],[Naziv]],"")</f>
        <v xml:space="preserve"> Petrinjci</v>
      </c>
      <c r="J4617" s="3" t="str">
        <f>IF(LEN(Tablica1[[#This Row],[Kod]])-LEN(SUBSTITUTE(Tablica1[[#This Row],[Kod]]," ",""))=0,Tablica1[[#This Row],[Kod]],TRIM(RIGHT(SUBSTITUTE(Tablica1[[#This Row],[Kod]]," ",REPT(" ",30)),30)))</f>
        <v>047821</v>
      </c>
    </row>
    <row r="4618" spans="1:10" ht="15">
      <c r="A4618" s="1" t="s">
        <v>4555</v>
      </c>
      <c r="B4618" s="1" t="s">
        <v>9540</v>
      </c>
      <c r="C4618">
        <v>27</v>
      </c>
      <c r="D4618">
        <v>22</v>
      </c>
      <c r="E4618">
        <f>LEN(Tablica1[[#This Row],[Kod]])-LEN(SUBSTITUTE(Tablica1[[#This Row],[Kod]]," ",""))</f>
        <v>2</v>
      </c>
      <c r="F4618">
        <v>4617</v>
      </c>
      <c r="G4618" t="str">
        <f>IF(IF(LEN(Tablica1[[#This Row],[Kod]])-LEN(SUBSTITUTE(Tablica1[[#This Row],[Kod]]," ",""))=0,Tablica1[[#This Row],[Naziv]],"")="",G4617,IF(LEN(Tablica1[[#This Row],[Kod]])-LEN(SUBSTITUTE(Tablica1[[#This Row],[Kod]]," ",""))=0,Tablica1[[#This Row],[Naziv]],""))</f>
        <v xml:space="preserve"> Sisačko-moslavačka</v>
      </c>
      <c r="H4618" t="str">
        <f>IF(LEN(Tablica1[[#This Row],[Kod]])-LEN(SUBSTITUTE(Tablica1[[#This Row],[Kod]]," ",""))=1,UPPER(Tablica1[[#This Row],[Naziv]]),IF(LEN(Tablica1[[#This Row],[Kod]])-LEN(SUBSTITUTE(Tablica1[[#This Row],[Kod]]," ",""))=2,H4617,""))</f>
        <v xml:space="preserve"> SUNJA</v>
      </c>
      <c r="I4618" s="3" t="str">
        <f>IF(LEN(Tablica1[[#This Row],[Kod]])-LEN(SUBSTITUTE(Tablica1[[#This Row],[Kod]]," ",""))=2,Tablica1[[#This Row],[Naziv]],"")</f>
        <v xml:space="preserve"> Pobrđani</v>
      </c>
      <c r="J4618" s="3" t="str">
        <f>IF(LEN(Tablica1[[#This Row],[Kod]])-LEN(SUBSTITUTE(Tablica1[[#This Row],[Kod]]," ",""))=0,Tablica1[[#This Row],[Kod]],TRIM(RIGHT(SUBSTITUTE(Tablica1[[#This Row],[Kod]]," ",REPT(" ",30)),30)))</f>
        <v>048755</v>
      </c>
    </row>
    <row r="4619" spans="1:10" ht="15">
      <c r="A4619" s="1" t="s">
        <v>4556</v>
      </c>
      <c r="B4619" s="1" t="s">
        <v>11563</v>
      </c>
      <c r="C4619">
        <v>30</v>
      </c>
      <c r="D4619">
        <v>29</v>
      </c>
      <c r="E4619">
        <f>LEN(Tablica1[[#This Row],[Kod]])-LEN(SUBSTITUTE(Tablica1[[#This Row],[Kod]]," ",""))</f>
        <v>2</v>
      </c>
      <c r="F4619">
        <v>4618</v>
      </c>
      <c r="G4619" t="str">
        <f>IF(IF(LEN(Tablica1[[#This Row],[Kod]])-LEN(SUBSTITUTE(Tablica1[[#This Row],[Kod]]," ",""))=0,Tablica1[[#This Row],[Naziv]],"")="",G4618,IF(LEN(Tablica1[[#This Row],[Kod]])-LEN(SUBSTITUTE(Tablica1[[#This Row],[Kod]]," ",""))=0,Tablica1[[#This Row],[Naziv]],""))</f>
        <v xml:space="preserve"> Sisačko-moslavačka</v>
      </c>
      <c r="H4619" t="str">
        <f>IF(LEN(Tablica1[[#This Row],[Kod]])-LEN(SUBSTITUTE(Tablica1[[#This Row],[Kod]]," ",""))=1,UPPER(Tablica1[[#This Row],[Naziv]]),IF(LEN(Tablica1[[#This Row],[Kod]])-LEN(SUBSTITUTE(Tablica1[[#This Row],[Kod]]," ",""))=2,H4618,""))</f>
        <v xml:space="preserve"> SUNJA</v>
      </c>
      <c r="I4619" s="3" t="str">
        <f>IF(LEN(Tablica1[[#This Row],[Kod]])-LEN(SUBSTITUTE(Tablica1[[#This Row],[Kod]]," ",""))=2,Tablica1[[#This Row],[Naziv]],"")</f>
        <v xml:space="preserve"> Radonja Luka</v>
      </c>
      <c r="J4619" s="3" t="str">
        <f>IF(LEN(Tablica1[[#This Row],[Kod]])-LEN(SUBSTITUTE(Tablica1[[#This Row],[Kod]]," ",""))=0,Tablica1[[#This Row],[Kod]],TRIM(RIGHT(SUBSTITUTE(Tablica1[[#This Row],[Kod]]," ",REPT(" ",30)),30)))</f>
        <v>053511</v>
      </c>
    </row>
    <row r="4620" spans="1:10" ht="15">
      <c r="A4620" s="1" t="s">
        <v>4557</v>
      </c>
      <c r="B4620" s="1" t="s">
        <v>11564</v>
      </c>
      <c r="C4620">
        <v>39</v>
      </c>
      <c r="D4620">
        <v>39</v>
      </c>
      <c r="E4620">
        <f>LEN(Tablica1[[#This Row],[Kod]])-LEN(SUBSTITUTE(Tablica1[[#This Row],[Kod]]," ",""))</f>
        <v>2</v>
      </c>
      <c r="F4620">
        <v>4619</v>
      </c>
      <c r="G4620" t="str">
        <f>IF(IF(LEN(Tablica1[[#This Row],[Kod]])-LEN(SUBSTITUTE(Tablica1[[#This Row],[Kod]]," ",""))=0,Tablica1[[#This Row],[Naziv]],"")="",G4619,IF(LEN(Tablica1[[#This Row],[Kod]])-LEN(SUBSTITUTE(Tablica1[[#This Row],[Kod]]," ",""))=0,Tablica1[[#This Row],[Naziv]],""))</f>
        <v xml:space="preserve"> Sisačko-moslavačka</v>
      </c>
      <c r="H4620" t="str">
        <f>IF(LEN(Tablica1[[#This Row],[Kod]])-LEN(SUBSTITUTE(Tablica1[[#This Row],[Kod]]," ",""))=1,UPPER(Tablica1[[#This Row],[Naziv]]),IF(LEN(Tablica1[[#This Row],[Kod]])-LEN(SUBSTITUTE(Tablica1[[#This Row],[Kod]]," ",""))=2,H4619,""))</f>
        <v xml:space="preserve"> SUNJA</v>
      </c>
      <c r="I4620" s="3" t="str">
        <f>IF(LEN(Tablica1[[#This Row],[Kod]])-LEN(SUBSTITUTE(Tablica1[[#This Row],[Kod]]," ",""))=2,Tablica1[[#This Row],[Naziv]],"")</f>
        <v xml:space="preserve"> Selišće Sunjsko</v>
      </c>
      <c r="J4620" s="3" t="str">
        <f>IF(LEN(Tablica1[[#This Row],[Kod]])-LEN(SUBSTITUTE(Tablica1[[#This Row],[Kod]]," ",""))=0,Tablica1[[#This Row],[Kod]],TRIM(RIGHT(SUBSTITUTE(Tablica1[[#This Row],[Kod]]," ",REPT(" ",30)),30)))</f>
        <v>057029</v>
      </c>
    </row>
    <row r="4621" spans="1:10" ht="15">
      <c r="A4621" s="1" t="s">
        <v>4558</v>
      </c>
      <c r="B4621" s="1" t="s">
        <v>11565</v>
      </c>
      <c r="C4621">
        <v>44</v>
      </c>
      <c r="D4621">
        <v>35</v>
      </c>
      <c r="E4621">
        <f>LEN(Tablica1[[#This Row],[Kod]])-LEN(SUBSTITUTE(Tablica1[[#This Row],[Kod]]," ",""))</f>
        <v>2</v>
      </c>
      <c r="F4621">
        <v>4620</v>
      </c>
      <c r="G4621" t="str">
        <f>IF(IF(LEN(Tablica1[[#This Row],[Kod]])-LEN(SUBSTITUTE(Tablica1[[#This Row],[Kod]]," ",""))=0,Tablica1[[#This Row],[Naziv]],"")="",G4620,IF(LEN(Tablica1[[#This Row],[Kod]])-LEN(SUBSTITUTE(Tablica1[[#This Row],[Kod]]," ",""))=0,Tablica1[[#This Row],[Naziv]],""))</f>
        <v xml:space="preserve"> Sisačko-moslavačka</v>
      </c>
      <c r="H4621" t="str">
        <f>IF(LEN(Tablica1[[#This Row],[Kod]])-LEN(SUBSTITUTE(Tablica1[[#This Row],[Kod]]," ",""))=1,UPPER(Tablica1[[#This Row],[Naziv]]),IF(LEN(Tablica1[[#This Row],[Kod]])-LEN(SUBSTITUTE(Tablica1[[#This Row],[Kod]]," ",""))=2,H4620,""))</f>
        <v xml:space="preserve"> SUNJA</v>
      </c>
      <c r="I4621" s="3" t="str">
        <f>IF(LEN(Tablica1[[#This Row],[Kod]])-LEN(SUBSTITUTE(Tablica1[[#This Row],[Kod]]," ",""))=2,Tablica1[[#This Row],[Naziv]],"")</f>
        <v xml:space="preserve"> Sjeverovac</v>
      </c>
      <c r="J4621" s="3" t="str">
        <f>IF(LEN(Tablica1[[#This Row],[Kod]])-LEN(SUBSTITUTE(Tablica1[[#This Row],[Kod]]," ",""))=0,Tablica1[[#This Row],[Kod]],TRIM(RIGHT(SUBSTITUTE(Tablica1[[#This Row],[Kod]]," ",REPT(" ",30)),30)))</f>
        <v>057789</v>
      </c>
    </row>
    <row r="4622" spans="1:10" ht="15">
      <c r="A4622" s="1" t="s">
        <v>4559</v>
      </c>
      <c r="B4622" s="1" t="s">
        <v>11566</v>
      </c>
      <c r="C4622">
        <v>154</v>
      </c>
      <c r="D4622">
        <v>152</v>
      </c>
      <c r="E4622">
        <f>LEN(Tablica1[[#This Row],[Kod]])-LEN(SUBSTITUTE(Tablica1[[#This Row],[Kod]]," ",""))</f>
        <v>2</v>
      </c>
      <c r="F4622">
        <v>4621</v>
      </c>
      <c r="G4622" t="str">
        <f>IF(IF(LEN(Tablica1[[#This Row],[Kod]])-LEN(SUBSTITUTE(Tablica1[[#This Row],[Kod]]," ",""))=0,Tablica1[[#This Row],[Naziv]],"")="",G4621,IF(LEN(Tablica1[[#This Row],[Kod]])-LEN(SUBSTITUTE(Tablica1[[#This Row],[Kod]]," ",""))=0,Tablica1[[#This Row],[Naziv]],""))</f>
        <v xml:space="preserve"> Sisačko-moslavačka</v>
      </c>
      <c r="H4622" t="str">
        <f>IF(LEN(Tablica1[[#This Row],[Kod]])-LEN(SUBSTITUTE(Tablica1[[#This Row],[Kod]]," ",""))=1,UPPER(Tablica1[[#This Row],[Naziv]]),IF(LEN(Tablica1[[#This Row],[Kod]])-LEN(SUBSTITUTE(Tablica1[[#This Row],[Kod]]," ",""))=2,H4621,""))</f>
        <v xml:space="preserve"> SUNJA</v>
      </c>
      <c r="I4622" s="3" t="str">
        <f>IF(LEN(Tablica1[[#This Row],[Kod]])-LEN(SUBSTITUTE(Tablica1[[#This Row],[Kod]]," ",""))=2,Tablica1[[#This Row],[Naziv]],"")</f>
        <v xml:space="preserve"> Slovinci</v>
      </c>
      <c r="J4622" s="3" t="str">
        <f>IF(LEN(Tablica1[[#This Row],[Kod]])-LEN(SUBSTITUTE(Tablica1[[#This Row],[Kod]]," ",""))=0,Tablica1[[#This Row],[Kod]],TRIM(RIGHT(SUBSTITUTE(Tablica1[[#This Row],[Kod]]," ",REPT(" ",30)),30)))</f>
        <v>058394</v>
      </c>
    </row>
    <row r="4623" spans="1:10" ht="15">
      <c r="A4623" s="1" t="s">
        <v>4560</v>
      </c>
      <c r="B4623" s="1" t="s">
        <v>11567</v>
      </c>
      <c r="C4623">
        <v>227</v>
      </c>
      <c r="D4623">
        <v>221</v>
      </c>
      <c r="E4623">
        <f>LEN(Tablica1[[#This Row],[Kod]])-LEN(SUBSTITUTE(Tablica1[[#This Row],[Kod]]," ",""))</f>
        <v>2</v>
      </c>
      <c r="F4623">
        <v>4622</v>
      </c>
      <c r="G4623" t="str">
        <f>IF(IF(LEN(Tablica1[[#This Row],[Kod]])-LEN(SUBSTITUTE(Tablica1[[#This Row],[Kod]]," ",""))=0,Tablica1[[#This Row],[Naziv]],"")="",G4622,IF(LEN(Tablica1[[#This Row],[Kod]])-LEN(SUBSTITUTE(Tablica1[[#This Row],[Kod]]," ",""))=0,Tablica1[[#This Row],[Naziv]],""))</f>
        <v xml:space="preserve"> Sisačko-moslavačka</v>
      </c>
      <c r="H4623" t="str">
        <f>IF(LEN(Tablica1[[#This Row],[Kod]])-LEN(SUBSTITUTE(Tablica1[[#This Row],[Kod]]," ",""))=1,UPPER(Tablica1[[#This Row],[Naziv]]),IF(LEN(Tablica1[[#This Row],[Kod]])-LEN(SUBSTITUTE(Tablica1[[#This Row],[Kod]]," ",""))=2,H4622,""))</f>
        <v xml:space="preserve"> SUNJA</v>
      </c>
      <c r="I4623" s="3" t="str">
        <f>IF(LEN(Tablica1[[#This Row],[Kod]])-LEN(SUBSTITUTE(Tablica1[[#This Row],[Kod]]," ",""))=2,Tablica1[[#This Row],[Naziv]],"")</f>
        <v xml:space="preserve"> Staza</v>
      </c>
      <c r="J4623" s="3" t="str">
        <f>IF(LEN(Tablica1[[#This Row],[Kod]])-LEN(SUBSTITUTE(Tablica1[[#This Row],[Kod]]," ",""))=0,Tablica1[[#This Row],[Kod]],TRIM(RIGHT(SUBSTITUTE(Tablica1[[#This Row],[Kod]]," ",REPT(" ",30)),30)))</f>
        <v>060500</v>
      </c>
    </row>
    <row r="4624" spans="1:10" ht="15">
      <c r="A4624" s="1" t="s">
        <v>4561</v>
      </c>
      <c r="B4624" s="1" t="s">
        <v>11568</v>
      </c>
      <c r="C4624">
        <v>137</v>
      </c>
      <c r="D4624">
        <v>133</v>
      </c>
      <c r="E4624">
        <f>LEN(Tablica1[[#This Row],[Kod]])-LEN(SUBSTITUTE(Tablica1[[#This Row],[Kod]]," ",""))</f>
        <v>2</v>
      </c>
      <c r="F4624">
        <v>4623</v>
      </c>
      <c r="G4624" t="str">
        <f>IF(IF(LEN(Tablica1[[#This Row],[Kod]])-LEN(SUBSTITUTE(Tablica1[[#This Row],[Kod]]," ",""))=0,Tablica1[[#This Row],[Naziv]],"")="",G4623,IF(LEN(Tablica1[[#This Row],[Kod]])-LEN(SUBSTITUTE(Tablica1[[#This Row],[Kod]]," ",""))=0,Tablica1[[#This Row],[Naziv]],""))</f>
        <v xml:space="preserve"> Sisačko-moslavačka</v>
      </c>
      <c r="H4624" t="str">
        <f>IF(LEN(Tablica1[[#This Row],[Kod]])-LEN(SUBSTITUTE(Tablica1[[#This Row],[Kod]]," ",""))=1,UPPER(Tablica1[[#This Row],[Naziv]]),IF(LEN(Tablica1[[#This Row],[Kod]])-LEN(SUBSTITUTE(Tablica1[[#This Row],[Kod]]," ",""))=2,H4623,""))</f>
        <v xml:space="preserve"> SUNJA</v>
      </c>
      <c r="I4624" s="3" t="str">
        <f>IF(LEN(Tablica1[[#This Row],[Kod]])-LEN(SUBSTITUTE(Tablica1[[#This Row],[Kod]]," ",""))=2,Tablica1[[#This Row],[Naziv]],"")</f>
        <v xml:space="preserve"> Strmen</v>
      </c>
      <c r="J4624" s="3" t="str">
        <f>IF(LEN(Tablica1[[#This Row],[Kod]])-LEN(SUBSTITUTE(Tablica1[[#This Row],[Kod]]," ",""))=0,Tablica1[[#This Row],[Kod]],TRIM(RIGHT(SUBSTITUTE(Tablica1[[#This Row],[Kod]]," ",REPT(" ",30)),30)))</f>
        <v>061069</v>
      </c>
    </row>
    <row r="4625" spans="1:10" ht="15">
      <c r="A4625" s="1" t="s">
        <v>4562</v>
      </c>
      <c r="B4625" s="1" t="s">
        <v>7598</v>
      </c>
      <c r="C4625">
        <v>1426</v>
      </c>
      <c r="D4625">
        <v>1415</v>
      </c>
      <c r="E4625">
        <f>LEN(Tablica1[[#This Row],[Kod]])-LEN(SUBSTITUTE(Tablica1[[#This Row],[Kod]]," ",""))</f>
        <v>2</v>
      </c>
      <c r="F4625">
        <v>4624</v>
      </c>
      <c r="G4625" t="str">
        <f>IF(IF(LEN(Tablica1[[#This Row],[Kod]])-LEN(SUBSTITUTE(Tablica1[[#This Row],[Kod]]," ",""))=0,Tablica1[[#This Row],[Naziv]],"")="",G4624,IF(LEN(Tablica1[[#This Row],[Kod]])-LEN(SUBSTITUTE(Tablica1[[#This Row],[Kod]]," ",""))=0,Tablica1[[#This Row],[Naziv]],""))</f>
        <v xml:space="preserve"> Sisačko-moslavačka</v>
      </c>
      <c r="H4625" t="str">
        <f>IF(LEN(Tablica1[[#This Row],[Kod]])-LEN(SUBSTITUTE(Tablica1[[#This Row],[Kod]]," ",""))=1,UPPER(Tablica1[[#This Row],[Naziv]]),IF(LEN(Tablica1[[#This Row],[Kod]])-LEN(SUBSTITUTE(Tablica1[[#This Row],[Kod]]," ",""))=2,H4624,""))</f>
        <v xml:space="preserve"> SUNJA</v>
      </c>
      <c r="I4625" s="3" t="str">
        <f>IF(LEN(Tablica1[[#This Row],[Kod]])-LEN(SUBSTITUTE(Tablica1[[#This Row],[Kod]]," ",""))=2,Tablica1[[#This Row],[Naziv]],"")</f>
        <v xml:space="preserve"> Sunja</v>
      </c>
      <c r="J4625" s="3" t="str">
        <f>IF(LEN(Tablica1[[#This Row],[Kod]])-LEN(SUBSTITUTE(Tablica1[[#This Row],[Kod]]," ",""))=0,Tablica1[[#This Row],[Kod]],TRIM(RIGHT(SUBSTITUTE(Tablica1[[#This Row],[Kod]]," ",REPT(" ",30)),30)))</f>
        <v>061565</v>
      </c>
    </row>
    <row r="4626" spans="1:10" ht="15">
      <c r="A4626" s="1" t="s">
        <v>4563</v>
      </c>
      <c r="B4626" s="1" t="s">
        <v>11569</v>
      </c>
      <c r="C4626">
        <v>331</v>
      </c>
      <c r="D4626">
        <v>316</v>
      </c>
      <c r="E4626">
        <f>LEN(Tablica1[[#This Row],[Kod]])-LEN(SUBSTITUTE(Tablica1[[#This Row],[Kod]]," ",""))</f>
        <v>2</v>
      </c>
      <c r="F4626">
        <v>4625</v>
      </c>
      <c r="G4626" t="str">
        <f>IF(IF(LEN(Tablica1[[#This Row],[Kod]])-LEN(SUBSTITUTE(Tablica1[[#This Row],[Kod]]," ",""))=0,Tablica1[[#This Row],[Naziv]],"")="",G4625,IF(LEN(Tablica1[[#This Row],[Kod]])-LEN(SUBSTITUTE(Tablica1[[#This Row],[Kod]]," ",""))=0,Tablica1[[#This Row],[Naziv]],""))</f>
        <v xml:space="preserve"> Sisačko-moslavačka</v>
      </c>
      <c r="H4626" t="str">
        <f>IF(LEN(Tablica1[[#This Row],[Kod]])-LEN(SUBSTITUTE(Tablica1[[#This Row],[Kod]]," ",""))=1,UPPER(Tablica1[[#This Row],[Naziv]]),IF(LEN(Tablica1[[#This Row],[Kod]])-LEN(SUBSTITUTE(Tablica1[[#This Row],[Kod]]," ",""))=2,H4625,""))</f>
        <v xml:space="preserve"> SUNJA</v>
      </c>
      <c r="I4626" s="3" t="str">
        <f>IF(LEN(Tablica1[[#This Row],[Kod]])-LEN(SUBSTITUTE(Tablica1[[#This Row],[Kod]]," ",""))=2,Tablica1[[#This Row],[Naziv]],"")</f>
        <v xml:space="preserve"> Šaš</v>
      </c>
      <c r="J4626" s="3" t="str">
        <f>IF(LEN(Tablica1[[#This Row],[Kod]])-LEN(SUBSTITUTE(Tablica1[[#This Row],[Kod]]," ",""))=0,Tablica1[[#This Row],[Kod]],TRIM(RIGHT(SUBSTITUTE(Tablica1[[#This Row],[Kod]]," ",REPT(" ",30)),30)))</f>
        <v>062758</v>
      </c>
    </row>
    <row r="4627" spans="1:10" ht="15">
      <c r="A4627" s="1" t="s">
        <v>4564</v>
      </c>
      <c r="B4627" s="1" t="s">
        <v>11570</v>
      </c>
      <c r="C4627">
        <v>124</v>
      </c>
      <c r="D4627">
        <v>118</v>
      </c>
      <c r="E4627">
        <f>LEN(Tablica1[[#This Row],[Kod]])-LEN(SUBSTITUTE(Tablica1[[#This Row],[Kod]]," ",""))</f>
        <v>2</v>
      </c>
      <c r="F4627">
        <v>4626</v>
      </c>
      <c r="G4627" t="str">
        <f>IF(IF(LEN(Tablica1[[#This Row],[Kod]])-LEN(SUBSTITUTE(Tablica1[[#This Row],[Kod]]," ",""))=0,Tablica1[[#This Row],[Naziv]],"")="",G4626,IF(LEN(Tablica1[[#This Row],[Kod]])-LEN(SUBSTITUTE(Tablica1[[#This Row],[Kod]]," ",""))=0,Tablica1[[#This Row],[Naziv]],""))</f>
        <v xml:space="preserve"> Sisačko-moslavačka</v>
      </c>
      <c r="H4627" t="str">
        <f>IF(LEN(Tablica1[[#This Row],[Kod]])-LEN(SUBSTITUTE(Tablica1[[#This Row],[Kod]]," ",""))=1,UPPER(Tablica1[[#This Row],[Naziv]]),IF(LEN(Tablica1[[#This Row],[Kod]])-LEN(SUBSTITUTE(Tablica1[[#This Row],[Kod]]," ",""))=2,H4626,""))</f>
        <v xml:space="preserve"> SUNJA</v>
      </c>
      <c r="I4627" s="3" t="str">
        <f>IF(LEN(Tablica1[[#This Row],[Kod]])-LEN(SUBSTITUTE(Tablica1[[#This Row],[Kod]]," ",""))=2,Tablica1[[#This Row],[Naziv]],"")</f>
        <v xml:space="preserve"> Timarci</v>
      </c>
      <c r="J4627" s="3" t="str">
        <f>IF(LEN(Tablica1[[#This Row],[Kod]])-LEN(SUBSTITUTE(Tablica1[[#This Row],[Kod]]," ",""))=0,Tablica1[[#This Row],[Kod]],TRIM(RIGHT(SUBSTITUTE(Tablica1[[#This Row],[Kod]]," ",REPT(" ",30)),30)))</f>
        <v>064661</v>
      </c>
    </row>
    <row r="4628" spans="1:10" ht="15">
      <c r="A4628" s="1" t="s">
        <v>4565</v>
      </c>
      <c r="B4628" s="1" t="s">
        <v>11571</v>
      </c>
      <c r="C4628">
        <v>120</v>
      </c>
      <c r="D4628">
        <v>119</v>
      </c>
      <c r="E4628">
        <f>LEN(Tablica1[[#This Row],[Kod]])-LEN(SUBSTITUTE(Tablica1[[#This Row],[Kod]]," ",""))</f>
        <v>2</v>
      </c>
      <c r="F4628">
        <v>4627</v>
      </c>
      <c r="G4628" t="str">
        <f>IF(IF(LEN(Tablica1[[#This Row],[Kod]])-LEN(SUBSTITUTE(Tablica1[[#This Row],[Kod]]," ",""))=0,Tablica1[[#This Row],[Naziv]],"")="",G4627,IF(LEN(Tablica1[[#This Row],[Kod]])-LEN(SUBSTITUTE(Tablica1[[#This Row],[Kod]]," ",""))=0,Tablica1[[#This Row],[Naziv]],""))</f>
        <v xml:space="preserve"> Sisačko-moslavačka</v>
      </c>
      <c r="H4628" t="str">
        <f>IF(LEN(Tablica1[[#This Row],[Kod]])-LEN(SUBSTITUTE(Tablica1[[#This Row],[Kod]]," ",""))=1,UPPER(Tablica1[[#This Row],[Naziv]]),IF(LEN(Tablica1[[#This Row],[Kod]])-LEN(SUBSTITUTE(Tablica1[[#This Row],[Kod]]," ",""))=2,H4627,""))</f>
        <v xml:space="preserve"> SUNJA</v>
      </c>
      <c r="I4628" s="3" t="str">
        <f>IF(LEN(Tablica1[[#This Row],[Kod]])-LEN(SUBSTITUTE(Tablica1[[#This Row],[Kod]]," ",""))=2,Tablica1[[#This Row],[Naziv]],"")</f>
        <v xml:space="preserve"> Vedro Polje</v>
      </c>
      <c r="J4628" s="3" t="str">
        <f>IF(LEN(Tablica1[[#This Row],[Kod]])-LEN(SUBSTITUTE(Tablica1[[#This Row],[Kod]]," ",""))=0,Tablica1[[#This Row],[Kod]],TRIM(RIGHT(SUBSTITUTE(Tablica1[[#This Row],[Kod]]," ",REPT(" ",30)),30)))</f>
        <v>067342</v>
      </c>
    </row>
    <row r="4629" spans="1:10" ht="15">
      <c r="A4629" s="1" t="s">
        <v>4566</v>
      </c>
      <c r="B4629" s="1" t="s">
        <v>11572</v>
      </c>
      <c r="C4629">
        <v>99</v>
      </c>
      <c r="D4629">
        <v>87</v>
      </c>
      <c r="E4629">
        <f>LEN(Tablica1[[#This Row],[Kod]])-LEN(SUBSTITUTE(Tablica1[[#This Row],[Kod]]," ",""))</f>
        <v>2</v>
      </c>
      <c r="F4629">
        <v>4628</v>
      </c>
      <c r="G4629" t="str">
        <f>IF(IF(LEN(Tablica1[[#This Row],[Kod]])-LEN(SUBSTITUTE(Tablica1[[#This Row],[Kod]]," ",""))=0,Tablica1[[#This Row],[Naziv]],"")="",G4628,IF(LEN(Tablica1[[#This Row],[Kod]])-LEN(SUBSTITUTE(Tablica1[[#This Row],[Kod]]," ",""))=0,Tablica1[[#This Row],[Naziv]],""))</f>
        <v xml:space="preserve"> Sisačko-moslavačka</v>
      </c>
      <c r="H4629" t="str">
        <f>IF(LEN(Tablica1[[#This Row],[Kod]])-LEN(SUBSTITUTE(Tablica1[[#This Row],[Kod]]," ",""))=1,UPPER(Tablica1[[#This Row],[Naziv]]),IF(LEN(Tablica1[[#This Row],[Kod]])-LEN(SUBSTITUTE(Tablica1[[#This Row],[Kod]]," ",""))=2,H4628,""))</f>
        <v xml:space="preserve"> SUNJA</v>
      </c>
      <c r="I4629" s="3" t="str">
        <f>IF(LEN(Tablica1[[#This Row],[Kod]])-LEN(SUBSTITUTE(Tablica1[[#This Row],[Kod]]," ",""))=2,Tablica1[[#This Row],[Naziv]],"")</f>
        <v xml:space="preserve"> Velika Gradusa</v>
      </c>
      <c r="J4629" s="3" t="str">
        <f>IF(LEN(Tablica1[[#This Row],[Kod]])-LEN(SUBSTITUTE(Tablica1[[#This Row],[Kod]]," ",""))=0,Tablica1[[#This Row],[Kod]],TRIM(RIGHT(SUBSTITUTE(Tablica1[[#This Row],[Kod]]," ",REPT(" ",30)),30)))</f>
        <v>067768</v>
      </c>
    </row>
    <row r="4630" spans="1:10" ht="15">
      <c r="A4630" s="1" t="s">
        <v>4567</v>
      </c>
      <c r="B4630" s="1" t="s">
        <v>11573</v>
      </c>
      <c r="C4630">
        <v>20</v>
      </c>
      <c r="D4630">
        <v>20</v>
      </c>
      <c r="E4630">
        <f>LEN(Tablica1[[#This Row],[Kod]])-LEN(SUBSTITUTE(Tablica1[[#This Row],[Kod]]," ",""))</f>
        <v>2</v>
      </c>
      <c r="F4630">
        <v>4629</v>
      </c>
      <c r="G4630" t="str">
        <f>IF(IF(LEN(Tablica1[[#This Row],[Kod]])-LEN(SUBSTITUTE(Tablica1[[#This Row],[Kod]]," ",""))=0,Tablica1[[#This Row],[Naziv]],"")="",G4629,IF(LEN(Tablica1[[#This Row],[Kod]])-LEN(SUBSTITUTE(Tablica1[[#This Row],[Kod]]," ",""))=0,Tablica1[[#This Row],[Naziv]],""))</f>
        <v xml:space="preserve"> Sisačko-moslavačka</v>
      </c>
      <c r="H4630" t="str">
        <f>IF(LEN(Tablica1[[#This Row],[Kod]])-LEN(SUBSTITUTE(Tablica1[[#This Row],[Kod]]," ",""))=1,UPPER(Tablica1[[#This Row],[Naziv]]),IF(LEN(Tablica1[[#This Row],[Kod]])-LEN(SUBSTITUTE(Tablica1[[#This Row],[Kod]]," ",""))=2,H4629,""))</f>
        <v xml:space="preserve"> SUNJA</v>
      </c>
      <c r="I4630" s="3" t="str">
        <f>IF(LEN(Tablica1[[#This Row],[Kod]])-LEN(SUBSTITUTE(Tablica1[[#This Row],[Kod]]," ",""))=2,Tablica1[[#This Row],[Naziv]],"")</f>
        <v xml:space="preserve"> Vukoševac</v>
      </c>
      <c r="J4630" s="3" t="str">
        <f>IF(LEN(Tablica1[[#This Row],[Kod]])-LEN(SUBSTITUTE(Tablica1[[#This Row],[Kod]]," ",""))=0,Tablica1[[#This Row],[Kod]],TRIM(RIGHT(SUBSTITUTE(Tablica1[[#This Row],[Kod]]," ",REPT(" ",30)),30)))</f>
        <v>071668</v>
      </c>
    </row>
    <row r="4631" spans="1:10" ht="15">
      <c r="A4631" s="1" t="s">
        <v>4568</v>
      </c>
      <c r="B4631" s="1" t="s">
        <v>11574</v>
      </c>
      <c r="C4631">
        <v>66</v>
      </c>
      <c r="D4631">
        <v>66</v>
      </c>
      <c r="E4631">
        <f>LEN(Tablica1[[#This Row],[Kod]])-LEN(SUBSTITUTE(Tablica1[[#This Row],[Kod]]," ",""))</f>
        <v>2</v>
      </c>
      <c r="F4631">
        <v>4630</v>
      </c>
      <c r="G4631" t="str">
        <f>IF(IF(LEN(Tablica1[[#This Row],[Kod]])-LEN(SUBSTITUTE(Tablica1[[#This Row],[Kod]]," ",""))=0,Tablica1[[#This Row],[Naziv]],"")="",G4630,IF(LEN(Tablica1[[#This Row],[Kod]])-LEN(SUBSTITUTE(Tablica1[[#This Row],[Kod]]," ",""))=0,Tablica1[[#This Row],[Naziv]],""))</f>
        <v xml:space="preserve"> Sisačko-moslavačka</v>
      </c>
      <c r="H4631" t="str">
        <f>IF(LEN(Tablica1[[#This Row],[Kod]])-LEN(SUBSTITUTE(Tablica1[[#This Row],[Kod]]," ",""))=1,UPPER(Tablica1[[#This Row],[Naziv]]),IF(LEN(Tablica1[[#This Row],[Kod]])-LEN(SUBSTITUTE(Tablica1[[#This Row],[Kod]]," ",""))=2,H4630,""))</f>
        <v xml:space="preserve"> SUNJA</v>
      </c>
      <c r="I4631" s="3" t="str">
        <f>IF(LEN(Tablica1[[#This Row],[Kod]])-LEN(SUBSTITUTE(Tablica1[[#This Row],[Kod]]," ",""))=2,Tablica1[[#This Row],[Naziv]],"")</f>
        <v xml:space="preserve"> Žreme</v>
      </c>
      <c r="J4631" s="3" t="str">
        <f>IF(LEN(Tablica1[[#This Row],[Kod]])-LEN(SUBSTITUTE(Tablica1[[#This Row],[Kod]]," ",""))=0,Tablica1[[#This Row],[Kod]],TRIM(RIGHT(SUBSTITUTE(Tablica1[[#This Row],[Kod]]," ",REPT(" ",30)),30)))</f>
        <v>074462</v>
      </c>
    </row>
    <row r="4632" spans="1:10" ht="15">
      <c r="A4632" s="1" t="s">
        <v>4569</v>
      </c>
      <c r="B4632" s="1" t="s">
        <v>7599</v>
      </c>
      <c r="C4632">
        <v>3370</v>
      </c>
      <c r="D4632">
        <v>2934</v>
      </c>
      <c r="E4632">
        <f>LEN(Tablica1[[#This Row],[Kod]])-LEN(SUBSTITUTE(Tablica1[[#This Row],[Kod]]," ",""))</f>
        <v>1</v>
      </c>
      <c r="F4632">
        <v>4631</v>
      </c>
      <c r="G4632" t="str">
        <f>IF(IF(LEN(Tablica1[[#This Row],[Kod]])-LEN(SUBSTITUTE(Tablica1[[#This Row],[Kod]]," ",""))=0,Tablica1[[#This Row],[Naziv]],"")="",G4631,IF(LEN(Tablica1[[#This Row],[Kod]])-LEN(SUBSTITUTE(Tablica1[[#This Row],[Kod]]," ",""))=0,Tablica1[[#This Row],[Naziv]],""))</f>
        <v xml:space="preserve"> Sisačko-moslavačka</v>
      </c>
      <c r="H463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TOPUSKO</v>
      </c>
      <c r="I4632" s="3" t="str">
        <f>IF(LEN(Tablica1[[#This Row],[Kod]])-LEN(SUBSTITUTE(Tablica1[[#This Row],[Kod]]," ",""))=2,Tablica1[[#This Row],[Naziv]],"")</f>
        <v/>
      </c>
      <c r="J4632" s="3" t="str">
        <f>IF(LEN(Tablica1[[#This Row],[Kod]])-LEN(SUBSTITUTE(Tablica1[[#This Row],[Kod]]," ",""))=0,Tablica1[[#This Row],[Kod]],TRIM(RIGHT(SUBSTITUTE(Tablica1[[#This Row],[Kod]]," ",REPT(" ",30)),30)))</f>
        <v>04570</v>
      </c>
    </row>
    <row r="4633" spans="1:10" ht="15">
      <c r="A4633" s="1" t="s">
        <v>4570</v>
      </c>
      <c r="B4633" s="1" t="s">
        <v>11575</v>
      </c>
      <c r="C4633">
        <v>68</v>
      </c>
      <c r="D4633">
        <v>50</v>
      </c>
      <c r="E4633">
        <f>LEN(Tablica1[[#This Row],[Kod]])-LEN(SUBSTITUTE(Tablica1[[#This Row],[Kod]]," ",""))</f>
        <v>2</v>
      </c>
      <c r="F4633">
        <v>4632</v>
      </c>
      <c r="G4633" t="str">
        <f>IF(IF(LEN(Tablica1[[#This Row],[Kod]])-LEN(SUBSTITUTE(Tablica1[[#This Row],[Kod]]," ",""))=0,Tablica1[[#This Row],[Naziv]],"")="",G4632,IF(LEN(Tablica1[[#This Row],[Kod]])-LEN(SUBSTITUTE(Tablica1[[#This Row],[Kod]]," ",""))=0,Tablica1[[#This Row],[Naziv]],""))</f>
        <v xml:space="preserve"> Sisačko-moslavačka</v>
      </c>
      <c r="H4633" t="str">
        <f>IF(LEN(Tablica1[[#This Row],[Kod]])-LEN(SUBSTITUTE(Tablica1[[#This Row],[Kod]]," ",""))=1,UPPER(Tablica1[[#This Row],[Naziv]]),IF(LEN(Tablica1[[#This Row],[Kod]])-LEN(SUBSTITUTE(Tablica1[[#This Row],[Kod]]," ",""))=2,H4632,""))</f>
        <v xml:space="preserve"> TOPUSKO</v>
      </c>
      <c r="I4633" s="3" t="str">
        <f>IF(LEN(Tablica1[[#This Row],[Kod]])-LEN(SUBSTITUTE(Tablica1[[#This Row],[Kod]]," ",""))=2,Tablica1[[#This Row],[Naziv]],"")</f>
        <v xml:space="preserve"> Batinova Kosa</v>
      </c>
      <c r="J4633" s="3" t="str">
        <f>IF(LEN(Tablica1[[#This Row],[Kod]])-LEN(SUBSTITUTE(Tablica1[[#This Row],[Kod]]," ",""))=0,Tablica1[[#This Row],[Kod]],TRIM(RIGHT(SUBSTITUTE(Tablica1[[#This Row],[Kod]]," ",REPT(" ",30)),30)))</f>
        <v>001619</v>
      </c>
    </row>
    <row r="4634" spans="1:10" ht="15">
      <c r="A4634" s="1" t="s">
        <v>4571</v>
      </c>
      <c r="B4634" s="1" t="s">
        <v>10279</v>
      </c>
      <c r="C4634">
        <v>2</v>
      </c>
      <c r="D4634">
        <v>2</v>
      </c>
      <c r="E4634">
        <f>LEN(Tablica1[[#This Row],[Kod]])-LEN(SUBSTITUTE(Tablica1[[#This Row],[Kod]]," ",""))</f>
        <v>2</v>
      </c>
      <c r="F4634">
        <v>4633</v>
      </c>
      <c r="G4634" t="str">
        <f>IF(IF(LEN(Tablica1[[#This Row],[Kod]])-LEN(SUBSTITUTE(Tablica1[[#This Row],[Kod]]," ",""))=0,Tablica1[[#This Row],[Naziv]],"")="",G4633,IF(LEN(Tablica1[[#This Row],[Kod]])-LEN(SUBSTITUTE(Tablica1[[#This Row],[Kod]]," ",""))=0,Tablica1[[#This Row],[Naziv]],""))</f>
        <v xml:space="preserve"> Sisačko-moslavačka</v>
      </c>
      <c r="H4634" t="str">
        <f>IF(LEN(Tablica1[[#This Row],[Kod]])-LEN(SUBSTITUTE(Tablica1[[#This Row],[Kod]]," ",""))=1,UPPER(Tablica1[[#This Row],[Naziv]]),IF(LEN(Tablica1[[#This Row],[Kod]])-LEN(SUBSTITUTE(Tablica1[[#This Row],[Kod]]," ",""))=2,H4633,""))</f>
        <v xml:space="preserve"> TOPUSKO</v>
      </c>
      <c r="I4634" s="3" t="str">
        <f>IF(LEN(Tablica1[[#This Row],[Kod]])-LEN(SUBSTITUTE(Tablica1[[#This Row],[Kod]]," ",""))=2,Tablica1[[#This Row],[Naziv]],"")</f>
        <v xml:space="preserve"> Bukovica</v>
      </c>
      <c r="J4634" s="3" t="str">
        <f>IF(LEN(Tablica1[[#This Row],[Kod]])-LEN(SUBSTITUTE(Tablica1[[#This Row],[Kod]]," ",""))=0,Tablica1[[#This Row],[Kod]],TRIM(RIGHT(SUBSTITUTE(Tablica1[[#This Row],[Kod]]," ",REPT(" ",30)),30)))</f>
        <v>007129</v>
      </c>
    </row>
    <row r="4635" spans="1:10" ht="15">
      <c r="A4635" s="1" t="s">
        <v>4572</v>
      </c>
      <c r="B4635" s="1" t="s">
        <v>10268</v>
      </c>
      <c r="C4635">
        <v>173</v>
      </c>
      <c r="D4635">
        <v>148</v>
      </c>
      <c r="E4635">
        <f>LEN(Tablica1[[#This Row],[Kod]])-LEN(SUBSTITUTE(Tablica1[[#This Row],[Kod]]," ",""))</f>
        <v>2</v>
      </c>
      <c r="F4635">
        <v>4634</v>
      </c>
      <c r="G4635" t="str">
        <f>IF(IF(LEN(Tablica1[[#This Row],[Kod]])-LEN(SUBSTITUTE(Tablica1[[#This Row],[Kod]]," ",""))=0,Tablica1[[#This Row],[Naziv]],"")="",G4634,IF(LEN(Tablica1[[#This Row],[Kod]])-LEN(SUBSTITUTE(Tablica1[[#This Row],[Kod]]," ",""))=0,Tablica1[[#This Row],[Naziv]],""))</f>
        <v xml:space="preserve"> Sisačko-moslavačka</v>
      </c>
      <c r="H4635" t="str">
        <f>IF(LEN(Tablica1[[#This Row],[Kod]])-LEN(SUBSTITUTE(Tablica1[[#This Row],[Kod]]," ",""))=1,UPPER(Tablica1[[#This Row],[Naziv]]),IF(LEN(Tablica1[[#This Row],[Kod]])-LEN(SUBSTITUTE(Tablica1[[#This Row],[Kod]]," ",""))=2,H4634,""))</f>
        <v xml:space="preserve"> TOPUSKO</v>
      </c>
      <c r="I4635" s="3" t="str">
        <f>IF(LEN(Tablica1[[#This Row],[Kod]])-LEN(SUBSTITUTE(Tablica1[[#This Row],[Kod]]," ",""))=2,Tablica1[[#This Row],[Naziv]],"")</f>
        <v xml:space="preserve"> Crni Potok</v>
      </c>
      <c r="J4635" s="3" t="str">
        <f>IF(LEN(Tablica1[[#This Row],[Kod]])-LEN(SUBSTITUTE(Tablica1[[#This Row],[Kod]]," ",""))=0,Tablica1[[#This Row],[Kod]],TRIM(RIGHT(SUBSTITUTE(Tablica1[[#This Row],[Kod]]," ",REPT(" ",30)),30)))</f>
        <v>008621</v>
      </c>
    </row>
    <row r="4636" spans="1:10" ht="15">
      <c r="A4636" s="1" t="s">
        <v>4573</v>
      </c>
      <c r="B4636" s="1" t="s">
        <v>11576</v>
      </c>
      <c r="C4636">
        <v>193</v>
      </c>
      <c r="D4636">
        <v>166</v>
      </c>
      <c r="E4636">
        <f>LEN(Tablica1[[#This Row],[Kod]])-LEN(SUBSTITUTE(Tablica1[[#This Row],[Kod]]," ",""))</f>
        <v>2</v>
      </c>
      <c r="F4636">
        <v>4635</v>
      </c>
      <c r="G4636" t="str">
        <f>IF(IF(LEN(Tablica1[[#This Row],[Kod]])-LEN(SUBSTITUTE(Tablica1[[#This Row],[Kod]]," ",""))=0,Tablica1[[#This Row],[Naziv]],"")="",G4635,IF(LEN(Tablica1[[#This Row],[Kod]])-LEN(SUBSTITUTE(Tablica1[[#This Row],[Kod]]," ",""))=0,Tablica1[[#This Row],[Naziv]],""))</f>
        <v xml:space="preserve"> Sisačko-moslavačka</v>
      </c>
      <c r="H4636" t="str">
        <f>IF(LEN(Tablica1[[#This Row],[Kod]])-LEN(SUBSTITUTE(Tablica1[[#This Row],[Kod]]," ",""))=1,UPPER(Tablica1[[#This Row],[Naziv]]),IF(LEN(Tablica1[[#This Row],[Kod]])-LEN(SUBSTITUTE(Tablica1[[#This Row],[Kod]]," ",""))=2,H4635,""))</f>
        <v xml:space="preserve"> TOPUSKO</v>
      </c>
      <c r="I4636" s="3" t="str">
        <f>IF(LEN(Tablica1[[#This Row],[Kod]])-LEN(SUBSTITUTE(Tablica1[[#This Row],[Kod]]," ",""))=2,Tablica1[[#This Row],[Naziv]],"")</f>
        <v xml:space="preserve"> Donja Čemernica</v>
      </c>
      <c r="J4636" s="3" t="str">
        <f>IF(LEN(Tablica1[[#This Row],[Kod]])-LEN(SUBSTITUTE(Tablica1[[#This Row],[Kod]]," ",""))=0,Tablica1[[#This Row],[Kod]],TRIM(RIGHT(SUBSTITUTE(Tablica1[[#This Row],[Kod]]," ",REPT(" ",30)),30)))</f>
        <v>011886</v>
      </c>
    </row>
    <row r="4637" spans="1:10" ht="15">
      <c r="A4637" s="1" t="s">
        <v>4574</v>
      </c>
      <c r="B4637" s="1" t="s">
        <v>10297</v>
      </c>
      <c r="C4637">
        <v>371</v>
      </c>
      <c r="D4637">
        <v>343</v>
      </c>
      <c r="E4637">
        <f>LEN(Tablica1[[#This Row],[Kod]])-LEN(SUBSTITUTE(Tablica1[[#This Row],[Kod]]," ",""))</f>
        <v>2</v>
      </c>
      <c r="F4637">
        <v>4636</v>
      </c>
      <c r="G4637" t="str">
        <f>IF(IF(LEN(Tablica1[[#This Row],[Kod]])-LEN(SUBSTITUTE(Tablica1[[#This Row],[Kod]]," ",""))=0,Tablica1[[#This Row],[Naziv]],"")="",G4636,IF(LEN(Tablica1[[#This Row],[Kod]])-LEN(SUBSTITUTE(Tablica1[[#This Row],[Kod]]," ",""))=0,Tablica1[[#This Row],[Naziv]],""))</f>
        <v xml:space="preserve"> Sisačko-moslavačka</v>
      </c>
      <c r="H4637" t="str">
        <f>IF(LEN(Tablica1[[#This Row],[Kod]])-LEN(SUBSTITUTE(Tablica1[[#This Row],[Kod]]," ",""))=1,UPPER(Tablica1[[#This Row],[Naziv]]),IF(LEN(Tablica1[[#This Row],[Kod]])-LEN(SUBSTITUTE(Tablica1[[#This Row],[Kod]]," ",""))=2,H4636,""))</f>
        <v xml:space="preserve"> TOPUSKO</v>
      </c>
      <c r="I4637" s="3" t="str">
        <f>IF(LEN(Tablica1[[#This Row],[Kod]])-LEN(SUBSTITUTE(Tablica1[[#This Row],[Kod]]," ",""))=2,Tablica1[[#This Row],[Naziv]],"")</f>
        <v xml:space="preserve"> Gređani</v>
      </c>
      <c r="J4637" s="3" t="str">
        <f>IF(LEN(Tablica1[[#This Row],[Kod]])-LEN(SUBSTITUTE(Tablica1[[#This Row],[Kod]]," ",""))=0,Tablica1[[#This Row],[Kod]],TRIM(RIGHT(SUBSTITUTE(Tablica1[[#This Row],[Kod]]," ",REPT(" ",30)),30)))</f>
        <v>022551</v>
      </c>
    </row>
    <row r="4638" spans="1:10" ht="15">
      <c r="A4638" s="1" t="s">
        <v>4575</v>
      </c>
      <c r="B4638" s="1" t="s">
        <v>11577</v>
      </c>
      <c r="C4638">
        <v>327</v>
      </c>
      <c r="D4638">
        <v>314</v>
      </c>
      <c r="E4638">
        <f>LEN(Tablica1[[#This Row],[Kod]])-LEN(SUBSTITUTE(Tablica1[[#This Row],[Kod]]," ",""))</f>
        <v>2</v>
      </c>
      <c r="F4638">
        <v>4637</v>
      </c>
      <c r="G4638" t="str">
        <f>IF(IF(LEN(Tablica1[[#This Row],[Kod]])-LEN(SUBSTITUTE(Tablica1[[#This Row],[Kod]]," ",""))=0,Tablica1[[#This Row],[Naziv]],"")="",G4637,IF(LEN(Tablica1[[#This Row],[Kod]])-LEN(SUBSTITUTE(Tablica1[[#This Row],[Kod]]," ",""))=0,Tablica1[[#This Row],[Naziv]],""))</f>
        <v xml:space="preserve"> Sisačko-moslavačka</v>
      </c>
      <c r="H4638" t="str">
        <f>IF(LEN(Tablica1[[#This Row],[Kod]])-LEN(SUBSTITUTE(Tablica1[[#This Row],[Kod]]," ",""))=1,UPPER(Tablica1[[#This Row],[Naziv]]),IF(LEN(Tablica1[[#This Row],[Kod]])-LEN(SUBSTITUTE(Tablica1[[#This Row],[Kod]]," ",""))=2,H4637,""))</f>
        <v xml:space="preserve"> TOPUSKO</v>
      </c>
      <c r="I4638" s="3" t="str">
        <f>IF(LEN(Tablica1[[#This Row],[Kod]])-LEN(SUBSTITUTE(Tablica1[[#This Row],[Kod]]," ",""))=2,Tablica1[[#This Row],[Naziv]],"")</f>
        <v xml:space="preserve"> Hrvatsko Selo</v>
      </c>
      <c r="J4638" s="3" t="str">
        <f>IF(LEN(Tablica1[[#This Row],[Kod]])-LEN(SUBSTITUTE(Tablica1[[#This Row],[Kod]]," ",""))=0,Tablica1[[#This Row],[Kod]],TRIM(RIGHT(SUBSTITUTE(Tablica1[[#This Row],[Kod]]," ",REPT(" ",30)),30)))</f>
        <v>024066</v>
      </c>
    </row>
    <row r="4639" spans="1:10" ht="15">
      <c r="A4639" s="1" t="s">
        <v>4576</v>
      </c>
      <c r="B4639" s="1" t="s">
        <v>11578</v>
      </c>
      <c r="C4639">
        <v>105</v>
      </c>
      <c r="D4639">
        <v>86</v>
      </c>
      <c r="E4639">
        <f>LEN(Tablica1[[#This Row],[Kod]])-LEN(SUBSTITUTE(Tablica1[[#This Row],[Kod]]," ",""))</f>
        <v>2</v>
      </c>
      <c r="F4639">
        <v>4638</v>
      </c>
      <c r="G4639" t="str">
        <f>IF(IF(LEN(Tablica1[[#This Row],[Kod]])-LEN(SUBSTITUTE(Tablica1[[#This Row],[Kod]]," ",""))=0,Tablica1[[#This Row],[Naziv]],"")="",G4638,IF(LEN(Tablica1[[#This Row],[Kod]])-LEN(SUBSTITUTE(Tablica1[[#This Row],[Kod]]," ",""))=0,Tablica1[[#This Row],[Naziv]],""))</f>
        <v xml:space="preserve"> Sisačko-moslavačka</v>
      </c>
      <c r="H4639" t="str">
        <f>IF(LEN(Tablica1[[#This Row],[Kod]])-LEN(SUBSTITUTE(Tablica1[[#This Row],[Kod]]," ",""))=1,UPPER(Tablica1[[#This Row],[Naziv]]),IF(LEN(Tablica1[[#This Row],[Kod]])-LEN(SUBSTITUTE(Tablica1[[#This Row],[Kod]]," ",""))=2,H4638,""))</f>
        <v xml:space="preserve"> TOPUSKO</v>
      </c>
      <c r="I4639" s="3" t="str">
        <f>IF(LEN(Tablica1[[#This Row],[Kod]])-LEN(SUBSTITUTE(Tablica1[[#This Row],[Kod]]," ",""))=2,Tablica1[[#This Row],[Naziv]],"")</f>
        <v xml:space="preserve"> Katinovac</v>
      </c>
      <c r="J4639" s="3" t="str">
        <f>IF(LEN(Tablica1[[#This Row],[Kod]])-LEN(SUBSTITUTE(Tablica1[[#This Row],[Kod]]," ",""))=0,Tablica1[[#This Row],[Kod]],TRIM(RIGHT(SUBSTITUTE(Tablica1[[#This Row],[Kod]]," ",REPT(" ",30)),30)))</f>
        <v>028134</v>
      </c>
    </row>
    <row r="4640" spans="1:10" ht="15">
      <c r="A4640" s="1" t="s">
        <v>4577</v>
      </c>
      <c r="B4640" s="1" t="s">
        <v>11579</v>
      </c>
      <c r="C4640">
        <v>3</v>
      </c>
      <c r="D4640">
        <v>1</v>
      </c>
      <c r="E4640">
        <f>LEN(Tablica1[[#This Row],[Kod]])-LEN(SUBSTITUTE(Tablica1[[#This Row],[Kod]]," ",""))</f>
        <v>2</v>
      </c>
      <c r="F4640">
        <v>4639</v>
      </c>
      <c r="G4640" t="str">
        <f>IF(IF(LEN(Tablica1[[#This Row],[Kod]])-LEN(SUBSTITUTE(Tablica1[[#This Row],[Kod]]," ",""))=0,Tablica1[[#This Row],[Naziv]],"")="",G4639,IF(LEN(Tablica1[[#This Row],[Kod]])-LEN(SUBSTITUTE(Tablica1[[#This Row],[Kod]]," ",""))=0,Tablica1[[#This Row],[Naziv]],""))</f>
        <v xml:space="preserve"> Sisačko-moslavačka</v>
      </c>
      <c r="H4640" t="str">
        <f>IF(LEN(Tablica1[[#This Row],[Kod]])-LEN(SUBSTITUTE(Tablica1[[#This Row],[Kod]]," ",""))=1,UPPER(Tablica1[[#This Row],[Naziv]]),IF(LEN(Tablica1[[#This Row],[Kod]])-LEN(SUBSTITUTE(Tablica1[[#This Row],[Kod]]," ",""))=2,H4639,""))</f>
        <v xml:space="preserve"> TOPUSKO</v>
      </c>
      <c r="I4640" s="3" t="str">
        <f>IF(LEN(Tablica1[[#This Row],[Kod]])-LEN(SUBSTITUTE(Tablica1[[#This Row],[Kod]]," ",""))=2,Tablica1[[#This Row],[Naziv]],"")</f>
        <v xml:space="preserve"> Mala Vranovina</v>
      </c>
      <c r="J4640" s="3" t="str">
        <f>IF(LEN(Tablica1[[#This Row],[Kod]])-LEN(SUBSTITUTE(Tablica1[[#This Row],[Kod]]," ",""))=0,Tablica1[[#This Row],[Kod]],TRIM(RIGHT(SUBSTITUTE(Tablica1[[#This Row],[Kod]]," ",REPT(" ",30)),30)))</f>
        <v>038148</v>
      </c>
    </row>
    <row r="4641" spans="1:10" ht="15">
      <c r="A4641" s="1" t="s">
        <v>4578</v>
      </c>
      <c r="B4641" s="1" t="s">
        <v>11580</v>
      </c>
      <c r="C4641">
        <v>53</v>
      </c>
      <c r="D4641">
        <v>42</v>
      </c>
      <c r="E4641">
        <f>LEN(Tablica1[[#This Row],[Kod]])-LEN(SUBSTITUTE(Tablica1[[#This Row],[Kod]]," ",""))</f>
        <v>2</v>
      </c>
      <c r="F4641">
        <v>4640</v>
      </c>
      <c r="G4641" t="str">
        <f>IF(IF(LEN(Tablica1[[#This Row],[Kod]])-LEN(SUBSTITUTE(Tablica1[[#This Row],[Kod]]," ",""))=0,Tablica1[[#This Row],[Naziv]],"")="",G4640,IF(LEN(Tablica1[[#This Row],[Kod]])-LEN(SUBSTITUTE(Tablica1[[#This Row],[Kod]]," ",""))=0,Tablica1[[#This Row],[Naziv]],""))</f>
        <v xml:space="preserve"> Sisačko-moslavačka</v>
      </c>
      <c r="H4641" t="str">
        <f>IF(LEN(Tablica1[[#This Row],[Kod]])-LEN(SUBSTITUTE(Tablica1[[#This Row],[Kod]]," ",""))=1,UPPER(Tablica1[[#This Row],[Naziv]]),IF(LEN(Tablica1[[#This Row],[Kod]])-LEN(SUBSTITUTE(Tablica1[[#This Row],[Kod]]," ",""))=2,H4640,""))</f>
        <v xml:space="preserve"> TOPUSKO</v>
      </c>
      <c r="I4641" s="3" t="str">
        <f>IF(LEN(Tablica1[[#This Row],[Kod]])-LEN(SUBSTITUTE(Tablica1[[#This Row],[Kod]]," ",""))=2,Tablica1[[#This Row],[Naziv]],"")</f>
        <v xml:space="preserve"> Malička</v>
      </c>
      <c r="J4641" s="3" t="str">
        <f>IF(LEN(Tablica1[[#This Row],[Kod]])-LEN(SUBSTITUTE(Tablica1[[#This Row],[Kod]]," ",""))=0,Tablica1[[#This Row],[Kod]],TRIM(RIGHT(SUBSTITUTE(Tablica1[[#This Row],[Kod]]," ",REPT(" ",30)),30)))</f>
        <v>038733</v>
      </c>
    </row>
    <row r="4642" spans="1:10" ht="15">
      <c r="A4642" s="1" t="s">
        <v>4579</v>
      </c>
      <c r="B4642" s="1" t="s">
        <v>11581</v>
      </c>
      <c r="C4642">
        <v>39</v>
      </c>
      <c r="D4642">
        <v>26</v>
      </c>
      <c r="E4642">
        <f>LEN(Tablica1[[#This Row],[Kod]])-LEN(SUBSTITUTE(Tablica1[[#This Row],[Kod]]," ",""))</f>
        <v>2</v>
      </c>
      <c r="F4642">
        <v>4641</v>
      </c>
      <c r="G4642" t="str">
        <f>IF(IF(LEN(Tablica1[[#This Row],[Kod]])-LEN(SUBSTITUTE(Tablica1[[#This Row],[Kod]]," ",""))=0,Tablica1[[#This Row],[Naziv]],"")="",G4641,IF(LEN(Tablica1[[#This Row],[Kod]])-LEN(SUBSTITUTE(Tablica1[[#This Row],[Kod]]," ",""))=0,Tablica1[[#This Row],[Naziv]],""))</f>
        <v xml:space="preserve"> Sisačko-moslavačka</v>
      </c>
      <c r="H4642" t="str">
        <f>IF(LEN(Tablica1[[#This Row],[Kod]])-LEN(SUBSTITUTE(Tablica1[[#This Row],[Kod]]," ",""))=1,UPPER(Tablica1[[#This Row],[Naziv]]),IF(LEN(Tablica1[[#This Row],[Kod]])-LEN(SUBSTITUTE(Tablica1[[#This Row],[Kod]]," ",""))=2,H4641,""))</f>
        <v xml:space="preserve"> TOPUSKO</v>
      </c>
      <c r="I4642" s="3" t="str">
        <f>IF(LEN(Tablica1[[#This Row],[Kod]])-LEN(SUBSTITUTE(Tablica1[[#This Row],[Kod]]," ",""))=2,Tablica1[[#This Row],[Naziv]],"")</f>
        <v xml:space="preserve"> Pecka</v>
      </c>
      <c r="J4642" s="3" t="str">
        <f>IF(LEN(Tablica1[[#This Row],[Kod]])-LEN(SUBSTITUTE(Tablica1[[#This Row],[Kod]]," ",""))=0,Tablica1[[#This Row],[Kod]],TRIM(RIGHT(SUBSTITUTE(Tablica1[[#This Row],[Kod]]," ",REPT(" ",30)),30)))</f>
        <v>047210</v>
      </c>
    </row>
    <row r="4643" spans="1:10" ht="15">
      <c r="A4643" s="1" t="s">
        <v>4580</v>
      </c>
      <c r="B4643" s="1" t="s">
        <v>11582</v>
      </c>
      <c r="C4643">
        <v>204</v>
      </c>
      <c r="D4643">
        <v>173</v>
      </c>
      <c r="E4643">
        <f>LEN(Tablica1[[#This Row],[Kod]])-LEN(SUBSTITUTE(Tablica1[[#This Row],[Kod]]," ",""))</f>
        <v>2</v>
      </c>
      <c r="F4643">
        <v>4642</v>
      </c>
      <c r="G4643" t="str">
        <f>IF(IF(LEN(Tablica1[[#This Row],[Kod]])-LEN(SUBSTITUTE(Tablica1[[#This Row],[Kod]]," ",""))=0,Tablica1[[#This Row],[Naziv]],"")="",G4642,IF(LEN(Tablica1[[#This Row],[Kod]])-LEN(SUBSTITUTE(Tablica1[[#This Row],[Kod]]," ",""))=0,Tablica1[[#This Row],[Naziv]],""))</f>
        <v xml:space="preserve"> Sisačko-moslavačka</v>
      </c>
      <c r="H4643" t="str">
        <f>IF(LEN(Tablica1[[#This Row],[Kod]])-LEN(SUBSTITUTE(Tablica1[[#This Row],[Kod]]," ",""))=1,UPPER(Tablica1[[#This Row],[Naziv]]),IF(LEN(Tablica1[[#This Row],[Kod]])-LEN(SUBSTITUTE(Tablica1[[#This Row],[Kod]]," ",""))=2,H4642,""))</f>
        <v xml:space="preserve"> TOPUSKO</v>
      </c>
      <c r="I4643" s="3" t="str">
        <f>IF(LEN(Tablica1[[#This Row],[Kod]])-LEN(SUBSTITUTE(Tablica1[[#This Row],[Kod]]," ",""))=2,Tablica1[[#This Row],[Naziv]],"")</f>
        <v xml:space="preserve"> Perna</v>
      </c>
      <c r="J4643" s="3" t="str">
        <f>IF(LEN(Tablica1[[#This Row],[Kod]])-LEN(SUBSTITUTE(Tablica1[[#This Row],[Kod]]," ",""))=0,Tablica1[[#This Row],[Kod]],TRIM(RIGHT(SUBSTITUTE(Tablica1[[#This Row],[Kod]]," ",REPT(" ",30)),30)))</f>
        <v>047481</v>
      </c>
    </row>
    <row r="4644" spans="1:10" ht="15">
      <c r="A4644" s="1" t="s">
        <v>4581</v>
      </c>
      <c r="B4644" s="1" t="s">
        <v>11583</v>
      </c>
      <c r="C4644">
        <v>394</v>
      </c>
      <c r="D4644">
        <v>341</v>
      </c>
      <c r="E4644">
        <f>LEN(Tablica1[[#This Row],[Kod]])-LEN(SUBSTITUTE(Tablica1[[#This Row],[Kod]]," ",""))</f>
        <v>2</v>
      </c>
      <c r="F4644">
        <v>4643</v>
      </c>
      <c r="G4644" t="str">
        <f>IF(IF(LEN(Tablica1[[#This Row],[Kod]])-LEN(SUBSTITUTE(Tablica1[[#This Row],[Kod]]," ",""))=0,Tablica1[[#This Row],[Naziv]],"")="",G4643,IF(LEN(Tablica1[[#This Row],[Kod]])-LEN(SUBSTITUTE(Tablica1[[#This Row],[Kod]]," ",""))=0,Tablica1[[#This Row],[Naziv]],""))</f>
        <v xml:space="preserve"> Sisačko-moslavačka</v>
      </c>
      <c r="H4644" t="str">
        <f>IF(LEN(Tablica1[[#This Row],[Kod]])-LEN(SUBSTITUTE(Tablica1[[#This Row],[Kod]]," ",""))=1,UPPER(Tablica1[[#This Row],[Naziv]]),IF(LEN(Tablica1[[#This Row],[Kod]])-LEN(SUBSTITUTE(Tablica1[[#This Row],[Kod]]," ",""))=2,H4643,""))</f>
        <v xml:space="preserve"> TOPUSKO</v>
      </c>
      <c r="I4644" s="3" t="str">
        <f>IF(LEN(Tablica1[[#This Row],[Kod]])-LEN(SUBSTITUTE(Tablica1[[#This Row],[Kod]]," ",""))=2,Tablica1[[#This Row],[Naziv]],"")</f>
        <v xml:space="preserve"> Ponikvari</v>
      </c>
      <c r="J4644" s="3" t="str">
        <f>IF(LEN(Tablica1[[#This Row],[Kod]])-LEN(SUBSTITUTE(Tablica1[[#This Row],[Kod]]," ",""))=0,Tablica1[[#This Row],[Kod]],TRIM(RIGHT(SUBSTITUTE(Tablica1[[#This Row],[Kod]]," ",REPT(" ",30)),30)))</f>
        <v>050580</v>
      </c>
    </row>
    <row r="4645" spans="1:10" ht="15">
      <c r="A4645" s="1" t="s">
        <v>4582</v>
      </c>
      <c r="B4645" s="1" t="s">
        <v>11584</v>
      </c>
      <c r="C4645">
        <v>167</v>
      </c>
      <c r="D4645">
        <v>138</v>
      </c>
      <c r="E4645">
        <f>LEN(Tablica1[[#This Row],[Kod]])-LEN(SUBSTITUTE(Tablica1[[#This Row],[Kod]]," ",""))</f>
        <v>2</v>
      </c>
      <c r="F4645">
        <v>4644</v>
      </c>
      <c r="G4645" t="str">
        <f>IF(IF(LEN(Tablica1[[#This Row],[Kod]])-LEN(SUBSTITUTE(Tablica1[[#This Row],[Kod]]," ",""))=0,Tablica1[[#This Row],[Naziv]],"")="",G4644,IF(LEN(Tablica1[[#This Row],[Kod]])-LEN(SUBSTITUTE(Tablica1[[#This Row],[Kod]]," ",""))=0,Tablica1[[#This Row],[Naziv]],""))</f>
        <v xml:space="preserve"> Sisačko-moslavačka</v>
      </c>
      <c r="H4645" t="str">
        <f>IF(LEN(Tablica1[[#This Row],[Kod]])-LEN(SUBSTITUTE(Tablica1[[#This Row],[Kod]]," ",""))=1,UPPER(Tablica1[[#This Row],[Naziv]]),IF(LEN(Tablica1[[#This Row],[Kod]])-LEN(SUBSTITUTE(Tablica1[[#This Row],[Kod]]," ",""))=2,H4644,""))</f>
        <v xml:space="preserve"> TOPUSKO</v>
      </c>
      <c r="I4645" s="3" t="str">
        <f>IF(LEN(Tablica1[[#This Row],[Kod]])-LEN(SUBSTITUTE(Tablica1[[#This Row],[Kod]]," ",""))=2,Tablica1[[#This Row],[Naziv]],"")</f>
        <v xml:space="preserve"> Staro Selo Topusko</v>
      </c>
      <c r="J4645" s="3" t="str">
        <f>IF(LEN(Tablica1[[#This Row],[Kod]])-LEN(SUBSTITUTE(Tablica1[[#This Row],[Kod]]," ",""))=0,Tablica1[[#This Row],[Kod]],TRIM(RIGHT(SUBSTITUTE(Tablica1[[#This Row],[Kod]]," ",REPT(" ",30)),30)))</f>
        <v>060453</v>
      </c>
    </row>
    <row r="4646" spans="1:10" ht="15">
      <c r="A4646" s="1" t="s">
        <v>4583</v>
      </c>
      <c r="B4646" s="1" t="s">
        <v>7599</v>
      </c>
      <c r="C4646">
        <v>1066</v>
      </c>
      <c r="D4646">
        <v>929</v>
      </c>
      <c r="E4646">
        <f>LEN(Tablica1[[#This Row],[Kod]])-LEN(SUBSTITUTE(Tablica1[[#This Row],[Kod]]," ",""))</f>
        <v>2</v>
      </c>
      <c r="F4646">
        <v>4645</v>
      </c>
      <c r="G4646" t="str">
        <f>IF(IF(LEN(Tablica1[[#This Row],[Kod]])-LEN(SUBSTITUTE(Tablica1[[#This Row],[Kod]]," ",""))=0,Tablica1[[#This Row],[Naziv]],"")="",G4645,IF(LEN(Tablica1[[#This Row],[Kod]])-LEN(SUBSTITUTE(Tablica1[[#This Row],[Kod]]," ",""))=0,Tablica1[[#This Row],[Naziv]],""))</f>
        <v xml:space="preserve"> Sisačko-moslavačka</v>
      </c>
      <c r="H4646" t="str">
        <f>IF(LEN(Tablica1[[#This Row],[Kod]])-LEN(SUBSTITUTE(Tablica1[[#This Row],[Kod]]," ",""))=1,UPPER(Tablica1[[#This Row],[Naziv]]),IF(LEN(Tablica1[[#This Row],[Kod]])-LEN(SUBSTITUTE(Tablica1[[#This Row],[Kod]]," ",""))=2,H4645,""))</f>
        <v xml:space="preserve"> TOPUSKO</v>
      </c>
      <c r="I4646" s="3" t="str">
        <f>IF(LEN(Tablica1[[#This Row],[Kod]])-LEN(SUBSTITUTE(Tablica1[[#This Row],[Kod]]," ",""))=2,Tablica1[[#This Row],[Naziv]],"")</f>
        <v xml:space="preserve"> Topusko</v>
      </c>
      <c r="J4646" s="3" t="str">
        <f>IF(LEN(Tablica1[[#This Row],[Kod]])-LEN(SUBSTITUTE(Tablica1[[#This Row],[Kod]]," ",""))=0,Tablica1[[#This Row],[Kod]],TRIM(RIGHT(SUBSTITUTE(Tablica1[[#This Row],[Kod]]," ",REPT(" ",30)),30)))</f>
        <v>065226</v>
      </c>
    </row>
    <row r="4647" spans="1:10" ht="15">
      <c r="A4647" s="1" t="s">
        <v>4584</v>
      </c>
      <c r="B4647" s="1" t="s">
        <v>11585</v>
      </c>
      <c r="C4647">
        <v>161</v>
      </c>
      <c r="D4647">
        <v>150</v>
      </c>
      <c r="E4647">
        <f>LEN(Tablica1[[#This Row],[Kod]])-LEN(SUBSTITUTE(Tablica1[[#This Row],[Kod]]," ",""))</f>
        <v>2</v>
      </c>
      <c r="F4647">
        <v>4646</v>
      </c>
      <c r="G4647" t="str">
        <f>IF(IF(LEN(Tablica1[[#This Row],[Kod]])-LEN(SUBSTITUTE(Tablica1[[#This Row],[Kod]]," ",""))=0,Tablica1[[#This Row],[Naziv]],"")="",G4646,IF(LEN(Tablica1[[#This Row],[Kod]])-LEN(SUBSTITUTE(Tablica1[[#This Row],[Kod]]," ",""))=0,Tablica1[[#This Row],[Naziv]],""))</f>
        <v xml:space="preserve"> Sisačko-moslavačka</v>
      </c>
      <c r="H4647" t="str">
        <f>IF(LEN(Tablica1[[#This Row],[Kod]])-LEN(SUBSTITUTE(Tablica1[[#This Row],[Kod]]," ",""))=1,UPPER(Tablica1[[#This Row],[Naziv]]),IF(LEN(Tablica1[[#This Row],[Kod]])-LEN(SUBSTITUTE(Tablica1[[#This Row],[Kod]]," ",""))=2,H4646,""))</f>
        <v xml:space="preserve"> TOPUSKO</v>
      </c>
      <c r="I4647" s="3" t="str">
        <f>IF(LEN(Tablica1[[#This Row],[Kod]])-LEN(SUBSTITUTE(Tablica1[[#This Row],[Kod]]," ",""))=2,Tablica1[[#This Row],[Naziv]],"")</f>
        <v xml:space="preserve"> Velika Vranovina</v>
      </c>
      <c r="J4647" s="3" t="str">
        <f>IF(LEN(Tablica1[[#This Row],[Kod]])-LEN(SUBSTITUTE(Tablica1[[#This Row],[Kod]]," ",""))=0,Tablica1[[#This Row],[Kod]],TRIM(RIGHT(SUBSTITUTE(Tablica1[[#This Row],[Kod]]," ",REPT(" ",30)),30)))</f>
        <v>068101</v>
      </c>
    </row>
    <row r="4648" spans="1:10" ht="15">
      <c r="A4648" s="1" t="s">
        <v>4585</v>
      </c>
      <c r="B4648" s="1" t="s">
        <v>11586</v>
      </c>
      <c r="C4648">
        <v>35</v>
      </c>
      <c r="D4648">
        <v>20</v>
      </c>
      <c r="E4648">
        <f>LEN(Tablica1[[#This Row],[Kod]])-LEN(SUBSTITUTE(Tablica1[[#This Row],[Kod]]," ",""))</f>
        <v>2</v>
      </c>
      <c r="F4648">
        <v>4647</v>
      </c>
      <c r="G4648" t="str">
        <f>IF(IF(LEN(Tablica1[[#This Row],[Kod]])-LEN(SUBSTITUTE(Tablica1[[#This Row],[Kod]]," ",""))=0,Tablica1[[#This Row],[Naziv]],"")="",G4647,IF(LEN(Tablica1[[#This Row],[Kod]])-LEN(SUBSTITUTE(Tablica1[[#This Row],[Kod]]," ",""))=0,Tablica1[[#This Row],[Naziv]],""))</f>
        <v xml:space="preserve"> Sisačko-moslavačka</v>
      </c>
      <c r="H4648" t="str">
        <f>IF(LEN(Tablica1[[#This Row],[Kod]])-LEN(SUBSTITUTE(Tablica1[[#This Row],[Kod]]," ",""))=1,UPPER(Tablica1[[#This Row],[Naziv]]),IF(LEN(Tablica1[[#This Row],[Kod]])-LEN(SUBSTITUTE(Tablica1[[#This Row],[Kod]]," ",""))=2,H4647,""))</f>
        <v xml:space="preserve"> TOPUSKO</v>
      </c>
      <c r="I4648" s="3" t="str">
        <f>IF(LEN(Tablica1[[#This Row],[Kod]])-LEN(SUBSTITUTE(Tablica1[[#This Row],[Kod]]," ",""))=2,Tablica1[[#This Row],[Naziv]],"")</f>
        <v xml:space="preserve"> Vorkapić</v>
      </c>
      <c r="J4648" s="3" t="str">
        <f>IF(LEN(Tablica1[[#This Row],[Kod]])-LEN(SUBSTITUTE(Tablica1[[#This Row],[Kod]]," ",""))=0,Tablica1[[#This Row],[Kod]],TRIM(RIGHT(SUBSTITUTE(Tablica1[[#This Row],[Kod]]," ",REPT(" ",30)),30)))</f>
        <v>070157</v>
      </c>
    </row>
    <row r="4649" spans="1:10" ht="15">
      <c r="A4649" s="1" t="s">
        <v>4586</v>
      </c>
      <c r="B4649" s="1" t="s">
        <v>7600</v>
      </c>
      <c r="C4649">
        <v>2722</v>
      </c>
      <c r="D4649">
        <v>2636</v>
      </c>
      <c r="E4649">
        <f>LEN(Tablica1[[#This Row],[Kod]])-LEN(SUBSTITUTE(Tablica1[[#This Row],[Kod]]," ",""))</f>
        <v>1</v>
      </c>
      <c r="F4649">
        <v>4648</v>
      </c>
      <c r="G4649" t="str">
        <f>IF(IF(LEN(Tablica1[[#This Row],[Kod]])-LEN(SUBSTITUTE(Tablica1[[#This Row],[Kod]]," ",""))=0,Tablica1[[#This Row],[Naziv]],"")="",G4648,IF(LEN(Tablica1[[#This Row],[Kod]])-LEN(SUBSTITUTE(Tablica1[[#This Row],[Kod]]," ",""))=0,Tablica1[[#This Row],[Naziv]],""))</f>
        <v xml:space="preserve"> Sisačko-moslavačka</v>
      </c>
      <c r="H464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VELIKA LUDINA</v>
      </c>
      <c r="I4649" s="3" t="str">
        <f>IF(LEN(Tablica1[[#This Row],[Kod]])-LEN(SUBSTITUTE(Tablica1[[#This Row],[Kod]]," ",""))=2,Tablica1[[#This Row],[Naziv]],"")</f>
        <v/>
      </c>
      <c r="J4649" s="3" t="str">
        <f>IF(LEN(Tablica1[[#This Row],[Kod]])-LEN(SUBSTITUTE(Tablica1[[#This Row],[Kod]]," ",""))=0,Tablica1[[#This Row],[Kod]],TRIM(RIGHT(SUBSTITUTE(Tablica1[[#This Row],[Kod]]," ",REPT(" ",30)),30)))</f>
        <v>04774</v>
      </c>
    </row>
    <row r="4650" spans="1:10" ht="15">
      <c r="A4650" s="1" t="s">
        <v>4587</v>
      </c>
      <c r="B4650" s="1" t="s">
        <v>11587</v>
      </c>
      <c r="C4650">
        <v>273</v>
      </c>
      <c r="D4650">
        <v>271</v>
      </c>
      <c r="E4650">
        <f>LEN(Tablica1[[#This Row],[Kod]])-LEN(SUBSTITUTE(Tablica1[[#This Row],[Kod]]," ",""))</f>
        <v>2</v>
      </c>
      <c r="F4650">
        <v>4649</v>
      </c>
      <c r="G4650" t="str">
        <f>IF(IF(LEN(Tablica1[[#This Row],[Kod]])-LEN(SUBSTITUTE(Tablica1[[#This Row],[Kod]]," ",""))=0,Tablica1[[#This Row],[Naziv]],"")="",G4649,IF(LEN(Tablica1[[#This Row],[Kod]])-LEN(SUBSTITUTE(Tablica1[[#This Row],[Kod]]," ",""))=0,Tablica1[[#This Row],[Naziv]],""))</f>
        <v xml:space="preserve"> Sisačko-moslavačka</v>
      </c>
      <c r="H4650" t="str">
        <f>IF(LEN(Tablica1[[#This Row],[Kod]])-LEN(SUBSTITUTE(Tablica1[[#This Row],[Kod]]," ",""))=1,UPPER(Tablica1[[#This Row],[Naziv]]),IF(LEN(Tablica1[[#This Row],[Kod]])-LEN(SUBSTITUTE(Tablica1[[#This Row],[Kod]]," ",""))=2,H4649,""))</f>
        <v xml:space="preserve"> VELIKA LUDINA</v>
      </c>
      <c r="I4650" s="3" t="str">
        <f>IF(LEN(Tablica1[[#This Row],[Kod]])-LEN(SUBSTITUTE(Tablica1[[#This Row],[Kod]]," ",""))=2,Tablica1[[#This Row],[Naziv]],"")</f>
        <v xml:space="preserve"> Gornja Vlahinićka</v>
      </c>
      <c r="J4650" s="3" t="str">
        <f>IF(LEN(Tablica1[[#This Row],[Kod]])-LEN(SUBSTITUTE(Tablica1[[#This Row],[Kod]]," ",""))=0,Tablica1[[#This Row],[Kod]],TRIM(RIGHT(SUBSTITUTE(Tablica1[[#This Row],[Kod]]," ",REPT(" ",30)),30)))</f>
        <v>019640</v>
      </c>
    </row>
    <row r="4651" spans="1:10" ht="15">
      <c r="A4651" s="1" t="s">
        <v>4588</v>
      </c>
      <c r="B4651" s="1" t="s">
        <v>11588</v>
      </c>
      <c r="C4651">
        <v>44</v>
      </c>
      <c r="D4651">
        <v>40</v>
      </c>
      <c r="E4651">
        <f>LEN(Tablica1[[#This Row],[Kod]])-LEN(SUBSTITUTE(Tablica1[[#This Row],[Kod]]," ",""))</f>
        <v>2</v>
      </c>
      <c r="F4651">
        <v>4650</v>
      </c>
      <c r="G4651" t="str">
        <f>IF(IF(LEN(Tablica1[[#This Row],[Kod]])-LEN(SUBSTITUTE(Tablica1[[#This Row],[Kod]]," ",""))=0,Tablica1[[#This Row],[Naziv]],"")="",G4650,IF(LEN(Tablica1[[#This Row],[Kod]])-LEN(SUBSTITUTE(Tablica1[[#This Row],[Kod]]," ",""))=0,Tablica1[[#This Row],[Naziv]],""))</f>
        <v xml:space="preserve"> Sisačko-moslavačka</v>
      </c>
      <c r="H4651" t="str">
        <f>IF(LEN(Tablica1[[#This Row],[Kod]])-LEN(SUBSTITUTE(Tablica1[[#This Row],[Kod]]," ",""))=1,UPPER(Tablica1[[#This Row],[Naziv]]),IF(LEN(Tablica1[[#This Row],[Kod]])-LEN(SUBSTITUTE(Tablica1[[#This Row],[Kod]]," ",""))=2,H4650,""))</f>
        <v xml:space="preserve"> VELIKA LUDINA</v>
      </c>
      <c r="I4651" s="3" t="str">
        <f>IF(LEN(Tablica1[[#This Row],[Kod]])-LEN(SUBSTITUTE(Tablica1[[#This Row],[Kod]]," ",""))=2,Tablica1[[#This Row],[Naziv]],"")</f>
        <v xml:space="preserve"> Grabričina</v>
      </c>
      <c r="J4651" s="3" t="str">
        <f>IF(LEN(Tablica1[[#This Row],[Kod]])-LEN(SUBSTITUTE(Tablica1[[#This Row],[Kod]]," ",""))=0,Tablica1[[#This Row],[Kod]],TRIM(RIGHT(SUBSTITUTE(Tablica1[[#This Row],[Kod]]," ",REPT(" ",30)),30)))</f>
        <v>021865</v>
      </c>
    </row>
    <row r="4652" spans="1:10" ht="15">
      <c r="A4652" s="1" t="s">
        <v>4589</v>
      </c>
      <c r="B4652" s="1" t="s">
        <v>11589</v>
      </c>
      <c r="C4652">
        <v>104</v>
      </c>
      <c r="D4652">
        <v>103</v>
      </c>
      <c r="E4652">
        <f>LEN(Tablica1[[#This Row],[Kod]])-LEN(SUBSTITUTE(Tablica1[[#This Row],[Kod]]," ",""))</f>
        <v>2</v>
      </c>
      <c r="F4652">
        <v>4651</v>
      </c>
      <c r="G4652" t="str">
        <f>IF(IF(LEN(Tablica1[[#This Row],[Kod]])-LEN(SUBSTITUTE(Tablica1[[#This Row],[Kod]]," ",""))=0,Tablica1[[#This Row],[Naziv]],"")="",G4651,IF(LEN(Tablica1[[#This Row],[Kod]])-LEN(SUBSTITUTE(Tablica1[[#This Row],[Kod]]," ",""))=0,Tablica1[[#This Row],[Naziv]],""))</f>
        <v xml:space="preserve"> Sisačko-moslavačka</v>
      </c>
      <c r="H4652" t="str">
        <f>IF(LEN(Tablica1[[#This Row],[Kod]])-LEN(SUBSTITUTE(Tablica1[[#This Row],[Kod]]," ",""))=1,UPPER(Tablica1[[#This Row],[Naziv]]),IF(LEN(Tablica1[[#This Row],[Kod]])-LEN(SUBSTITUTE(Tablica1[[#This Row],[Kod]]," ",""))=2,H4651,""))</f>
        <v xml:space="preserve"> VELIKA LUDINA</v>
      </c>
      <c r="I4652" s="3" t="str">
        <f>IF(LEN(Tablica1[[#This Row],[Kod]])-LEN(SUBSTITUTE(Tablica1[[#This Row],[Kod]]," ",""))=2,Tablica1[[#This Row],[Naziv]],"")</f>
        <v xml:space="preserve"> Grabrov Potok</v>
      </c>
      <c r="J4652" s="3" t="str">
        <f>IF(LEN(Tablica1[[#This Row],[Kod]])-LEN(SUBSTITUTE(Tablica1[[#This Row],[Kod]]," ",""))=0,Tablica1[[#This Row],[Kod]],TRIM(RIGHT(SUBSTITUTE(Tablica1[[#This Row],[Kod]]," ",REPT(" ",30)),30)))</f>
        <v>021890</v>
      </c>
    </row>
    <row r="4653" spans="1:10" ht="15">
      <c r="A4653" s="1" t="s">
        <v>4590</v>
      </c>
      <c r="B4653" s="1" t="s">
        <v>11590</v>
      </c>
      <c r="C4653">
        <v>165</v>
      </c>
      <c r="D4653">
        <v>159</v>
      </c>
      <c r="E4653">
        <f>LEN(Tablica1[[#This Row],[Kod]])-LEN(SUBSTITUTE(Tablica1[[#This Row],[Kod]]," ",""))</f>
        <v>2</v>
      </c>
      <c r="F4653">
        <v>4652</v>
      </c>
      <c r="G4653" t="str">
        <f>IF(IF(LEN(Tablica1[[#This Row],[Kod]])-LEN(SUBSTITUTE(Tablica1[[#This Row],[Kod]]," ",""))=0,Tablica1[[#This Row],[Naziv]],"")="",G4652,IF(LEN(Tablica1[[#This Row],[Kod]])-LEN(SUBSTITUTE(Tablica1[[#This Row],[Kod]]," ",""))=0,Tablica1[[#This Row],[Naziv]],""))</f>
        <v xml:space="preserve"> Sisačko-moslavačka</v>
      </c>
      <c r="H4653" t="str">
        <f>IF(LEN(Tablica1[[#This Row],[Kod]])-LEN(SUBSTITUTE(Tablica1[[#This Row],[Kod]]," ",""))=1,UPPER(Tablica1[[#This Row],[Naziv]]),IF(LEN(Tablica1[[#This Row],[Kod]])-LEN(SUBSTITUTE(Tablica1[[#This Row],[Kod]]," ",""))=2,H4652,""))</f>
        <v xml:space="preserve"> VELIKA LUDINA</v>
      </c>
      <c r="I4653" s="3" t="str">
        <f>IF(LEN(Tablica1[[#This Row],[Kod]])-LEN(SUBSTITUTE(Tablica1[[#This Row],[Kod]]," ",""))=2,Tablica1[[#This Row],[Naziv]],"")</f>
        <v xml:space="preserve"> Katoličko Selišće</v>
      </c>
      <c r="J4653" s="3" t="str">
        <f>IF(LEN(Tablica1[[#This Row],[Kod]])-LEN(SUBSTITUTE(Tablica1[[#This Row],[Kod]]," ",""))=0,Tablica1[[#This Row],[Kod]],TRIM(RIGHT(SUBSTITUTE(Tablica1[[#This Row],[Kod]]," ",REPT(" ",30)),30)))</f>
        <v>028169</v>
      </c>
    </row>
    <row r="4654" spans="1:10" ht="15">
      <c r="A4654" s="1" t="s">
        <v>4591</v>
      </c>
      <c r="B4654" s="1" t="s">
        <v>11591</v>
      </c>
      <c r="C4654">
        <v>85</v>
      </c>
      <c r="D4654">
        <v>78</v>
      </c>
      <c r="E4654">
        <f>LEN(Tablica1[[#This Row],[Kod]])-LEN(SUBSTITUTE(Tablica1[[#This Row],[Kod]]," ",""))</f>
        <v>2</v>
      </c>
      <c r="F4654">
        <v>4653</v>
      </c>
      <c r="G4654" t="str">
        <f>IF(IF(LEN(Tablica1[[#This Row],[Kod]])-LEN(SUBSTITUTE(Tablica1[[#This Row],[Kod]]," ",""))=0,Tablica1[[#This Row],[Naziv]],"")="",G4653,IF(LEN(Tablica1[[#This Row],[Kod]])-LEN(SUBSTITUTE(Tablica1[[#This Row],[Kod]]," ",""))=0,Tablica1[[#This Row],[Naziv]],""))</f>
        <v xml:space="preserve"> Sisačko-moslavačka</v>
      </c>
      <c r="H4654" t="str">
        <f>IF(LEN(Tablica1[[#This Row],[Kod]])-LEN(SUBSTITUTE(Tablica1[[#This Row],[Kod]]," ",""))=1,UPPER(Tablica1[[#This Row],[Naziv]]),IF(LEN(Tablica1[[#This Row],[Kod]])-LEN(SUBSTITUTE(Tablica1[[#This Row],[Kod]]," ",""))=2,H4653,""))</f>
        <v xml:space="preserve"> VELIKA LUDINA</v>
      </c>
      <c r="I4654" s="3" t="str">
        <f>IF(LEN(Tablica1[[#This Row],[Kod]])-LEN(SUBSTITUTE(Tablica1[[#This Row],[Kod]]," ",""))=2,Tablica1[[#This Row],[Naziv]],"")</f>
        <v xml:space="preserve"> Kompator</v>
      </c>
      <c r="J4654" s="3" t="str">
        <f>IF(LEN(Tablica1[[#This Row],[Kod]])-LEN(SUBSTITUTE(Tablica1[[#This Row],[Kod]]," ",""))=0,Tablica1[[#This Row],[Kod]],TRIM(RIGHT(SUBSTITUTE(Tablica1[[#This Row],[Kod]]," ",REPT(" ",30)),30)))</f>
        <v>029882</v>
      </c>
    </row>
    <row r="4655" spans="1:10" ht="15">
      <c r="A4655" s="1" t="s">
        <v>4592</v>
      </c>
      <c r="B4655" s="1" t="s">
        <v>11592</v>
      </c>
      <c r="C4655">
        <v>14</v>
      </c>
      <c r="D4655">
        <v>14</v>
      </c>
      <c r="E4655">
        <f>LEN(Tablica1[[#This Row],[Kod]])-LEN(SUBSTITUTE(Tablica1[[#This Row],[Kod]]," ",""))</f>
        <v>2</v>
      </c>
      <c r="F4655">
        <v>4654</v>
      </c>
      <c r="G4655" t="str">
        <f>IF(IF(LEN(Tablica1[[#This Row],[Kod]])-LEN(SUBSTITUTE(Tablica1[[#This Row],[Kod]]," ",""))=0,Tablica1[[#This Row],[Naziv]],"")="",G4654,IF(LEN(Tablica1[[#This Row],[Kod]])-LEN(SUBSTITUTE(Tablica1[[#This Row],[Kod]]," ",""))=0,Tablica1[[#This Row],[Naziv]],""))</f>
        <v xml:space="preserve"> Sisačko-moslavačka</v>
      </c>
      <c r="H4655" t="str">
        <f>IF(LEN(Tablica1[[#This Row],[Kod]])-LEN(SUBSTITUTE(Tablica1[[#This Row],[Kod]]," ",""))=1,UPPER(Tablica1[[#This Row],[Naziv]]),IF(LEN(Tablica1[[#This Row],[Kod]])-LEN(SUBSTITUTE(Tablica1[[#This Row],[Kod]]," ",""))=2,H4654,""))</f>
        <v xml:space="preserve"> VELIKA LUDINA</v>
      </c>
      <c r="I4655" s="3" t="str">
        <f>IF(LEN(Tablica1[[#This Row],[Kod]])-LEN(SUBSTITUTE(Tablica1[[#This Row],[Kod]]," ",""))=2,Tablica1[[#This Row],[Naziv]],"")</f>
        <v xml:space="preserve"> Ludinica</v>
      </c>
      <c r="J4655" s="3" t="str">
        <f>IF(LEN(Tablica1[[#This Row],[Kod]])-LEN(SUBSTITUTE(Tablica1[[#This Row],[Kod]]," ",""))=0,Tablica1[[#This Row],[Kod]],TRIM(RIGHT(SUBSTITUTE(Tablica1[[#This Row],[Kod]]," ",REPT(" ",30)),30)))</f>
        <v>036455</v>
      </c>
    </row>
    <row r="4656" spans="1:10" ht="15">
      <c r="A4656" s="1" t="s">
        <v>4593</v>
      </c>
      <c r="B4656" s="1" t="s">
        <v>11593</v>
      </c>
      <c r="C4656">
        <v>159</v>
      </c>
      <c r="D4656">
        <v>159</v>
      </c>
      <c r="E4656">
        <f>LEN(Tablica1[[#This Row],[Kod]])-LEN(SUBSTITUTE(Tablica1[[#This Row],[Kod]]," ",""))</f>
        <v>2</v>
      </c>
      <c r="F4656">
        <v>4655</v>
      </c>
      <c r="G4656" t="str">
        <f>IF(IF(LEN(Tablica1[[#This Row],[Kod]])-LEN(SUBSTITUTE(Tablica1[[#This Row],[Kod]]," ",""))=0,Tablica1[[#This Row],[Naziv]],"")="",G4655,IF(LEN(Tablica1[[#This Row],[Kod]])-LEN(SUBSTITUTE(Tablica1[[#This Row],[Kod]]," ",""))=0,Tablica1[[#This Row],[Naziv]],""))</f>
        <v xml:space="preserve"> Sisačko-moslavačka</v>
      </c>
      <c r="H4656" t="str">
        <f>IF(LEN(Tablica1[[#This Row],[Kod]])-LEN(SUBSTITUTE(Tablica1[[#This Row],[Kod]]," ",""))=1,UPPER(Tablica1[[#This Row],[Naziv]]),IF(LEN(Tablica1[[#This Row],[Kod]])-LEN(SUBSTITUTE(Tablica1[[#This Row],[Kod]]," ",""))=2,H4655,""))</f>
        <v xml:space="preserve"> VELIKA LUDINA</v>
      </c>
      <c r="I4656" s="3" t="str">
        <f>IF(LEN(Tablica1[[#This Row],[Kod]])-LEN(SUBSTITUTE(Tablica1[[#This Row],[Kod]]," ",""))=2,Tablica1[[#This Row],[Naziv]],"")</f>
        <v xml:space="preserve"> Mala Ludina</v>
      </c>
      <c r="J4656" s="3" t="str">
        <f>IF(LEN(Tablica1[[#This Row],[Kod]])-LEN(SUBSTITUTE(Tablica1[[#This Row],[Kod]]," ",""))=0,Tablica1[[#This Row],[Kod]],TRIM(RIGHT(SUBSTITUTE(Tablica1[[#This Row],[Kod]]," ",REPT(" ",30)),30)))</f>
        <v>037915</v>
      </c>
    </row>
    <row r="4657" spans="1:10" ht="15">
      <c r="A4657" s="1" t="s">
        <v>4594</v>
      </c>
      <c r="B4657" s="1" t="s">
        <v>11594</v>
      </c>
      <c r="C4657">
        <v>167</v>
      </c>
      <c r="D4657">
        <v>161</v>
      </c>
      <c r="E4657">
        <f>LEN(Tablica1[[#This Row],[Kod]])-LEN(SUBSTITUTE(Tablica1[[#This Row],[Kod]]," ",""))</f>
        <v>2</v>
      </c>
      <c r="F4657">
        <v>4656</v>
      </c>
      <c r="G4657" t="str">
        <f>IF(IF(LEN(Tablica1[[#This Row],[Kod]])-LEN(SUBSTITUTE(Tablica1[[#This Row],[Kod]]," ",""))=0,Tablica1[[#This Row],[Naziv]],"")="",G4656,IF(LEN(Tablica1[[#This Row],[Kod]])-LEN(SUBSTITUTE(Tablica1[[#This Row],[Kod]]," ",""))=0,Tablica1[[#This Row],[Naziv]],""))</f>
        <v xml:space="preserve"> Sisačko-moslavačka</v>
      </c>
      <c r="H4657" t="str">
        <f>IF(LEN(Tablica1[[#This Row],[Kod]])-LEN(SUBSTITUTE(Tablica1[[#This Row],[Kod]]," ",""))=1,UPPER(Tablica1[[#This Row],[Naziv]]),IF(LEN(Tablica1[[#This Row],[Kod]])-LEN(SUBSTITUTE(Tablica1[[#This Row],[Kod]]," ",""))=2,H4656,""))</f>
        <v xml:space="preserve"> VELIKA LUDINA</v>
      </c>
      <c r="I4657" s="3" t="str">
        <f>IF(LEN(Tablica1[[#This Row],[Kod]])-LEN(SUBSTITUTE(Tablica1[[#This Row],[Kod]]," ",""))=2,Tablica1[[#This Row],[Naziv]],"")</f>
        <v xml:space="preserve"> Mustafina Klada</v>
      </c>
      <c r="J4657" s="3" t="str">
        <f>IF(LEN(Tablica1[[#This Row],[Kod]])-LEN(SUBSTITUTE(Tablica1[[#This Row],[Kod]]," ",""))=0,Tablica1[[#This Row],[Kod]],TRIM(RIGHT(SUBSTITUTE(Tablica1[[#This Row],[Kod]]," ",REPT(" ",30)),30)))</f>
        <v>042544</v>
      </c>
    </row>
    <row r="4658" spans="1:10" ht="15">
      <c r="A4658" s="1" t="s">
        <v>4595</v>
      </c>
      <c r="B4658" s="1" t="s">
        <v>11595</v>
      </c>
      <c r="C4658">
        <v>282</v>
      </c>
      <c r="D4658">
        <v>282</v>
      </c>
      <c r="E4658">
        <f>LEN(Tablica1[[#This Row],[Kod]])-LEN(SUBSTITUTE(Tablica1[[#This Row],[Kod]]," ",""))</f>
        <v>2</v>
      </c>
      <c r="F4658">
        <v>4657</v>
      </c>
      <c r="G4658" t="str">
        <f>IF(IF(LEN(Tablica1[[#This Row],[Kod]])-LEN(SUBSTITUTE(Tablica1[[#This Row],[Kod]]," ",""))=0,Tablica1[[#This Row],[Naziv]],"")="",G4657,IF(LEN(Tablica1[[#This Row],[Kod]])-LEN(SUBSTITUTE(Tablica1[[#This Row],[Kod]]," ",""))=0,Tablica1[[#This Row],[Naziv]],""))</f>
        <v xml:space="preserve"> Sisačko-moslavačka</v>
      </c>
      <c r="H4658" t="str">
        <f>IF(LEN(Tablica1[[#This Row],[Kod]])-LEN(SUBSTITUTE(Tablica1[[#This Row],[Kod]]," ",""))=1,UPPER(Tablica1[[#This Row],[Naziv]]),IF(LEN(Tablica1[[#This Row],[Kod]])-LEN(SUBSTITUTE(Tablica1[[#This Row],[Kod]]," ",""))=2,H4657,""))</f>
        <v xml:space="preserve"> VELIKA LUDINA</v>
      </c>
      <c r="I4658" s="3" t="str">
        <f>IF(LEN(Tablica1[[#This Row],[Kod]])-LEN(SUBSTITUTE(Tablica1[[#This Row],[Kod]]," ",""))=2,Tablica1[[#This Row],[Naziv]],"")</f>
        <v xml:space="preserve"> Okoli</v>
      </c>
      <c r="J4658" s="3" t="str">
        <f>IF(LEN(Tablica1[[#This Row],[Kod]])-LEN(SUBSTITUTE(Tablica1[[#This Row],[Kod]]," ",""))=0,Tablica1[[#This Row],[Kod]],TRIM(RIGHT(SUBSTITUTE(Tablica1[[#This Row],[Kod]]," ",REPT(" ",30)),30)))</f>
        <v>044865</v>
      </c>
    </row>
    <row r="4659" spans="1:10" ht="15">
      <c r="A4659" s="1" t="s">
        <v>4596</v>
      </c>
      <c r="B4659" s="1" t="s">
        <v>11596</v>
      </c>
      <c r="C4659">
        <v>56</v>
      </c>
      <c r="D4659">
        <v>56</v>
      </c>
      <c r="E4659">
        <f>LEN(Tablica1[[#This Row],[Kod]])-LEN(SUBSTITUTE(Tablica1[[#This Row],[Kod]]," ",""))</f>
        <v>2</v>
      </c>
      <c r="F4659">
        <v>4658</v>
      </c>
      <c r="G4659" t="str">
        <f>IF(IF(LEN(Tablica1[[#This Row],[Kod]])-LEN(SUBSTITUTE(Tablica1[[#This Row],[Kod]]," ",""))=0,Tablica1[[#This Row],[Naziv]],"")="",G4658,IF(LEN(Tablica1[[#This Row],[Kod]])-LEN(SUBSTITUTE(Tablica1[[#This Row],[Kod]]," ",""))=0,Tablica1[[#This Row],[Naziv]],""))</f>
        <v xml:space="preserve"> Sisačko-moslavačka</v>
      </c>
      <c r="H4659" t="str">
        <f>IF(LEN(Tablica1[[#This Row],[Kod]])-LEN(SUBSTITUTE(Tablica1[[#This Row],[Kod]]," ",""))=1,UPPER(Tablica1[[#This Row],[Naziv]]),IF(LEN(Tablica1[[#This Row],[Kod]])-LEN(SUBSTITUTE(Tablica1[[#This Row],[Kod]]," ",""))=2,H4658,""))</f>
        <v xml:space="preserve"> VELIKA LUDINA</v>
      </c>
      <c r="I4659" s="3" t="str">
        <f>IF(LEN(Tablica1[[#This Row],[Kod]])-LEN(SUBSTITUTE(Tablica1[[#This Row],[Kod]]," ",""))=2,Tablica1[[#This Row],[Naziv]],"")</f>
        <v xml:space="preserve"> Ruškovica</v>
      </c>
      <c r="J4659" s="3" t="str">
        <f>IF(LEN(Tablica1[[#This Row],[Kod]])-LEN(SUBSTITUTE(Tablica1[[#This Row],[Kod]]," ",""))=0,Tablica1[[#This Row],[Kod]],TRIM(RIGHT(SUBSTITUTE(Tablica1[[#This Row],[Kod]]," ",REPT(" ",30)),30)))</f>
        <v>056146</v>
      </c>
    </row>
    <row r="4660" spans="1:10" ht="15">
      <c r="A4660" s="1" t="s">
        <v>4597</v>
      </c>
      <c r="B4660" s="1" t="s">
        <v>7600</v>
      </c>
      <c r="C4660">
        <v>817</v>
      </c>
      <c r="D4660">
        <v>760</v>
      </c>
      <c r="E4660">
        <f>LEN(Tablica1[[#This Row],[Kod]])-LEN(SUBSTITUTE(Tablica1[[#This Row],[Kod]]," ",""))</f>
        <v>2</v>
      </c>
      <c r="F4660">
        <v>4659</v>
      </c>
      <c r="G4660" t="str">
        <f>IF(IF(LEN(Tablica1[[#This Row],[Kod]])-LEN(SUBSTITUTE(Tablica1[[#This Row],[Kod]]," ",""))=0,Tablica1[[#This Row],[Naziv]],"")="",G4659,IF(LEN(Tablica1[[#This Row],[Kod]])-LEN(SUBSTITUTE(Tablica1[[#This Row],[Kod]]," ",""))=0,Tablica1[[#This Row],[Naziv]],""))</f>
        <v xml:space="preserve"> Sisačko-moslavačka</v>
      </c>
      <c r="H4660" t="str">
        <f>IF(LEN(Tablica1[[#This Row],[Kod]])-LEN(SUBSTITUTE(Tablica1[[#This Row],[Kod]]," ",""))=1,UPPER(Tablica1[[#This Row],[Naziv]]),IF(LEN(Tablica1[[#This Row],[Kod]])-LEN(SUBSTITUTE(Tablica1[[#This Row],[Kod]]," ",""))=2,H4659,""))</f>
        <v xml:space="preserve"> VELIKA LUDINA</v>
      </c>
      <c r="I4660" s="3" t="str">
        <f>IF(LEN(Tablica1[[#This Row],[Kod]])-LEN(SUBSTITUTE(Tablica1[[#This Row],[Kod]]," ",""))=2,Tablica1[[#This Row],[Naziv]],"")</f>
        <v xml:space="preserve"> Velika Ludina</v>
      </c>
      <c r="J4660" s="3" t="str">
        <f>IF(LEN(Tablica1[[#This Row],[Kod]])-LEN(SUBSTITUTE(Tablica1[[#This Row],[Kod]]," ",""))=0,Tablica1[[#This Row],[Kod]],TRIM(RIGHT(SUBSTITUTE(Tablica1[[#This Row],[Kod]]," ",REPT(" ",30)),30)))</f>
        <v>067873</v>
      </c>
    </row>
    <row r="4661" spans="1:10" ht="15">
      <c r="A4661" s="1" t="s">
        <v>4598</v>
      </c>
      <c r="B4661" s="1" t="s">
        <v>11597</v>
      </c>
      <c r="C4661">
        <v>555</v>
      </c>
      <c r="D4661">
        <v>552</v>
      </c>
      <c r="E4661">
        <f>LEN(Tablica1[[#This Row],[Kod]])-LEN(SUBSTITUTE(Tablica1[[#This Row],[Kod]]," ",""))</f>
        <v>2</v>
      </c>
      <c r="F4661">
        <v>4660</v>
      </c>
      <c r="G4661" t="str">
        <f>IF(IF(LEN(Tablica1[[#This Row],[Kod]])-LEN(SUBSTITUTE(Tablica1[[#This Row],[Kod]]," ",""))=0,Tablica1[[#This Row],[Naziv]],"")="",G4660,IF(LEN(Tablica1[[#This Row],[Kod]])-LEN(SUBSTITUTE(Tablica1[[#This Row],[Kod]]," ",""))=0,Tablica1[[#This Row],[Naziv]],""))</f>
        <v xml:space="preserve"> Sisačko-moslavačka</v>
      </c>
      <c r="H4661" t="str">
        <f>IF(LEN(Tablica1[[#This Row],[Kod]])-LEN(SUBSTITUTE(Tablica1[[#This Row],[Kod]]," ",""))=1,UPPER(Tablica1[[#This Row],[Naziv]]),IF(LEN(Tablica1[[#This Row],[Kod]])-LEN(SUBSTITUTE(Tablica1[[#This Row],[Kod]]," ",""))=2,H4660,""))</f>
        <v xml:space="preserve"> VELIKA LUDINA</v>
      </c>
      <c r="I4661" s="3" t="str">
        <f>IF(LEN(Tablica1[[#This Row],[Kod]])-LEN(SUBSTITUTE(Tablica1[[#This Row],[Kod]]," ",""))=2,Tablica1[[#This Row],[Naziv]],"")</f>
        <v xml:space="preserve"> Vidrenjak</v>
      </c>
      <c r="J4661" s="3" t="str">
        <f>IF(LEN(Tablica1[[#This Row],[Kod]])-LEN(SUBSTITUTE(Tablica1[[#This Row],[Kod]]," ",""))=0,Tablica1[[#This Row],[Kod]],TRIM(RIGHT(SUBSTITUTE(Tablica1[[#This Row],[Kod]]," ",REPT(" ",30)),30)))</f>
        <v>069019</v>
      </c>
    </row>
    <row r="4662" spans="1:10" ht="15">
      <c r="A4662" s="1" t="s">
        <v>15</v>
      </c>
      <c r="B4662" s="1" t="s">
        <v>13730</v>
      </c>
      <c r="C4662">
        <v>307852</v>
      </c>
      <c r="D4662">
        <v>296123</v>
      </c>
      <c r="E4662">
        <f>LEN(Tablica1[[#This Row],[Kod]])-LEN(SUBSTITUTE(Tablica1[[#This Row],[Kod]]," ",""))</f>
        <v>0</v>
      </c>
      <c r="F4662">
        <v>4661</v>
      </c>
      <c r="G4662" t="str">
        <f>IF(IF(LEN(Tablica1[[#This Row],[Kod]])-LEN(SUBSTITUTE(Tablica1[[#This Row],[Kod]]," ",""))=0,Tablica1[[#This Row],[Naziv]],"")="",G4661,IF(LEN(Tablica1[[#This Row],[Kod]])-LEN(SUBSTITUTE(Tablica1[[#This Row],[Kod]]," ",""))=0,Tablica1[[#This Row],[Naziv]],""))</f>
        <v xml:space="preserve"> Primorsko-goranska</v>
      </c>
      <c r="H4662" t="str">
        <f>IF(LEN(Tablica1[[#This Row],[Kod]])-LEN(SUBSTITUTE(Tablica1[[#This Row],[Kod]]," ",""))=1,UPPER(Tablica1[[#This Row],[Naziv]]),IF(LEN(Tablica1[[#This Row],[Kod]])-LEN(SUBSTITUTE(Tablica1[[#This Row],[Kod]]," ",""))=2,#REF!,""))</f>
        <v/>
      </c>
      <c r="I4662" s="3" t="str">
        <f>IF(LEN(Tablica1[[#This Row],[Kod]])-LEN(SUBSTITUTE(Tablica1[[#This Row],[Kod]]," ",""))=2,Tablica1[[#This Row],[Naziv]],"")</f>
        <v/>
      </c>
      <c r="J4662" s="3" t="str">
        <f>IF(LEN(Tablica1[[#This Row],[Kod]])-LEN(SUBSTITUTE(Tablica1[[#This Row],[Kod]]," ",""))=0,Tablica1[[#This Row],[Kod]],TRIM(RIGHT(SUBSTITUTE(Tablica1[[#This Row],[Kod]]," ",REPT(" ",30)),30)))</f>
        <v>31</v>
      </c>
    </row>
    <row r="4663" spans="1:10" ht="15">
      <c r="A4663" s="1" t="s">
        <v>4599</v>
      </c>
      <c r="B4663" s="1" t="s">
        <v>7601</v>
      </c>
      <c r="C4663">
        <v>8476</v>
      </c>
      <c r="D4663">
        <v>8254</v>
      </c>
      <c r="E4663">
        <f>LEN(Tablica1[[#This Row],[Kod]])-LEN(SUBSTITUTE(Tablica1[[#This Row],[Kod]]," ",""))</f>
        <v>1</v>
      </c>
      <c r="F4663">
        <v>4662</v>
      </c>
      <c r="G4663" t="str">
        <f>IF(IF(LEN(Tablica1[[#This Row],[Kod]])-LEN(SUBSTITUTE(Tablica1[[#This Row],[Kod]]," ",""))=0,Tablica1[[#This Row],[Naziv]],"")="",G4662,IF(LEN(Tablica1[[#This Row],[Kod]])-LEN(SUBSTITUTE(Tablica1[[#This Row],[Kod]]," ",""))=0,Tablica1[[#This Row],[Naziv]],""))</f>
        <v xml:space="preserve"> Primorsko-goranska</v>
      </c>
      <c r="H4663" t="str">
        <f>IF(LEN(Tablica1[[#This Row],[Kod]])-LEN(SUBSTITUTE(Tablica1[[#This Row],[Kod]]," ",""))=1,UPPER(Tablica1[[#This Row],[Naziv]]),IF(LEN(Tablica1[[#This Row],[Kod]])-LEN(SUBSTITUTE(Tablica1[[#This Row],[Kod]]," ",""))=2,H4662,""))</f>
        <v xml:space="preserve"> BAKAR</v>
      </c>
      <c r="I4663" s="3" t="str">
        <f>IF(LEN(Tablica1[[#This Row],[Kod]])-LEN(SUBSTITUTE(Tablica1[[#This Row],[Kod]]," ",""))=2,Tablica1[[#This Row],[Naziv]],"")</f>
        <v/>
      </c>
      <c r="J4663" s="3" t="str">
        <f>IF(LEN(Tablica1[[#This Row],[Kod]])-LEN(SUBSTITUTE(Tablica1[[#This Row],[Kod]]," ",""))=0,Tablica1[[#This Row],[Kod]],TRIM(RIGHT(SUBSTITUTE(Tablica1[[#This Row],[Kod]]," ",REPT(" ",30)),30)))</f>
        <v>00043</v>
      </c>
    </row>
    <row r="4664" spans="1:10" ht="15">
      <c r="A4664" s="1" t="s">
        <v>4600</v>
      </c>
      <c r="B4664" s="1" t="s">
        <v>7601</v>
      </c>
      <c r="C4664">
        <v>1561</v>
      </c>
      <c r="D4664">
        <v>1470</v>
      </c>
      <c r="E4664">
        <f>LEN(Tablica1[[#This Row],[Kod]])-LEN(SUBSTITUTE(Tablica1[[#This Row],[Kod]]," ",""))</f>
        <v>2</v>
      </c>
      <c r="F4664">
        <v>4663</v>
      </c>
      <c r="G4664" t="str">
        <f>IF(IF(LEN(Tablica1[[#This Row],[Kod]])-LEN(SUBSTITUTE(Tablica1[[#This Row],[Kod]]," ",""))=0,Tablica1[[#This Row],[Naziv]],"")="",G4663,IF(LEN(Tablica1[[#This Row],[Kod]])-LEN(SUBSTITUTE(Tablica1[[#This Row],[Kod]]," ",""))=0,Tablica1[[#This Row],[Naziv]],""))</f>
        <v xml:space="preserve"> Primorsko-goranska</v>
      </c>
      <c r="H4664" t="str">
        <f>IF(LEN(Tablica1[[#This Row],[Kod]])-LEN(SUBSTITUTE(Tablica1[[#This Row],[Kod]]," ",""))=1,UPPER(Tablica1[[#This Row],[Naziv]]),IF(LEN(Tablica1[[#This Row],[Kod]])-LEN(SUBSTITUTE(Tablica1[[#This Row],[Kod]]," ",""))=2,H4663,""))</f>
        <v xml:space="preserve"> BAKAR</v>
      </c>
      <c r="I4664" s="3" t="str">
        <f>IF(LEN(Tablica1[[#This Row],[Kod]])-LEN(SUBSTITUTE(Tablica1[[#This Row],[Kod]]," ",""))=2,Tablica1[[#This Row],[Naziv]],"")</f>
        <v xml:space="preserve"> Bakar</v>
      </c>
      <c r="J4664" s="3" t="str">
        <f>IF(LEN(Tablica1[[#This Row],[Kod]])-LEN(SUBSTITUTE(Tablica1[[#This Row],[Kod]]," ",""))=0,Tablica1[[#This Row],[Kod]],TRIM(RIGHT(SUBSTITUTE(Tablica1[[#This Row],[Kod]]," ",REPT(" ",30)),30)))</f>
        <v>000710</v>
      </c>
    </row>
    <row r="4665" spans="1:10" ht="15">
      <c r="A4665" s="1" t="s">
        <v>4601</v>
      </c>
      <c r="B4665" s="1" t="s">
        <v>11598</v>
      </c>
      <c r="C4665">
        <v>2238</v>
      </c>
      <c r="D4665">
        <v>2191</v>
      </c>
      <c r="E4665">
        <f>LEN(Tablica1[[#This Row],[Kod]])-LEN(SUBSTITUTE(Tablica1[[#This Row],[Kod]]," ",""))</f>
        <v>2</v>
      </c>
      <c r="F4665">
        <v>4664</v>
      </c>
      <c r="G4665" t="str">
        <f>IF(IF(LEN(Tablica1[[#This Row],[Kod]])-LEN(SUBSTITUTE(Tablica1[[#This Row],[Kod]]," ",""))=0,Tablica1[[#This Row],[Naziv]],"")="",G4664,IF(LEN(Tablica1[[#This Row],[Kod]])-LEN(SUBSTITUTE(Tablica1[[#This Row],[Kod]]," ",""))=0,Tablica1[[#This Row],[Naziv]],""))</f>
        <v xml:space="preserve"> Primorsko-goranska</v>
      </c>
      <c r="H4665" t="str">
        <f>IF(LEN(Tablica1[[#This Row],[Kod]])-LEN(SUBSTITUTE(Tablica1[[#This Row],[Kod]]," ",""))=1,UPPER(Tablica1[[#This Row],[Naziv]]),IF(LEN(Tablica1[[#This Row],[Kod]])-LEN(SUBSTITUTE(Tablica1[[#This Row],[Kod]]," ",""))=2,H4664,""))</f>
        <v xml:space="preserve"> BAKAR</v>
      </c>
      <c r="I4665" s="3" t="str">
        <f>IF(LEN(Tablica1[[#This Row],[Kod]])-LEN(SUBSTITUTE(Tablica1[[#This Row],[Kod]]," ",""))=2,Tablica1[[#This Row],[Naziv]],"")</f>
        <v xml:space="preserve"> Hreljin</v>
      </c>
      <c r="J4665" s="3" t="str">
        <f>IF(LEN(Tablica1[[#This Row],[Kod]])-LEN(SUBSTITUTE(Tablica1[[#This Row],[Kod]]," ",""))=0,Tablica1[[#This Row],[Kod]],TRIM(RIGHT(SUBSTITUTE(Tablica1[[#This Row],[Kod]]," ",REPT(" ",30)),30)))</f>
        <v>023779</v>
      </c>
    </row>
    <row r="4666" spans="1:10" ht="15">
      <c r="A4666" s="1" t="s">
        <v>4602</v>
      </c>
      <c r="B4666" s="1" t="s">
        <v>11599</v>
      </c>
      <c r="C4666">
        <v>1380</v>
      </c>
      <c r="D4666">
        <v>1344</v>
      </c>
      <c r="E4666">
        <f>LEN(Tablica1[[#This Row],[Kod]])-LEN(SUBSTITUTE(Tablica1[[#This Row],[Kod]]," ",""))</f>
        <v>2</v>
      </c>
      <c r="F4666">
        <v>4665</v>
      </c>
      <c r="G4666" t="str">
        <f>IF(IF(LEN(Tablica1[[#This Row],[Kod]])-LEN(SUBSTITUTE(Tablica1[[#This Row],[Kod]]," ",""))=0,Tablica1[[#This Row],[Naziv]],"")="",G4665,IF(LEN(Tablica1[[#This Row],[Kod]])-LEN(SUBSTITUTE(Tablica1[[#This Row],[Kod]]," ",""))=0,Tablica1[[#This Row],[Naziv]],""))</f>
        <v xml:space="preserve"> Primorsko-goranska</v>
      </c>
      <c r="H4666" t="str">
        <f>IF(LEN(Tablica1[[#This Row],[Kod]])-LEN(SUBSTITUTE(Tablica1[[#This Row],[Kod]]," ",""))=1,UPPER(Tablica1[[#This Row],[Naziv]]),IF(LEN(Tablica1[[#This Row],[Kod]])-LEN(SUBSTITUTE(Tablica1[[#This Row],[Kod]]," ",""))=2,H4665,""))</f>
        <v xml:space="preserve"> BAKAR</v>
      </c>
      <c r="I4666" s="3" t="str">
        <f>IF(LEN(Tablica1[[#This Row],[Kod]])-LEN(SUBSTITUTE(Tablica1[[#This Row],[Kod]]," ",""))=2,Tablica1[[#This Row],[Naziv]],"")</f>
        <v xml:space="preserve"> Krasica</v>
      </c>
      <c r="J4666" s="3" t="str">
        <f>IF(LEN(Tablica1[[#This Row],[Kod]])-LEN(SUBSTITUTE(Tablica1[[#This Row],[Kod]]," ",""))=0,Tablica1[[#This Row],[Kod]],TRIM(RIGHT(SUBSTITUTE(Tablica1[[#This Row],[Kod]]," ",REPT(" ",30)),30)))</f>
        <v>031810</v>
      </c>
    </row>
    <row r="4667" spans="1:10" ht="15">
      <c r="A4667" s="1" t="s">
        <v>4603</v>
      </c>
      <c r="B4667" s="1" t="s">
        <v>11600</v>
      </c>
      <c r="C4667">
        <v>920</v>
      </c>
      <c r="D4667">
        <v>904</v>
      </c>
      <c r="E4667">
        <f>LEN(Tablica1[[#This Row],[Kod]])-LEN(SUBSTITUTE(Tablica1[[#This Row],[Kod]]," ",""))</f>
        <v>2</v>
      </c>
      <c r="F4667">
        <v>4666</v>
      </c>
      <c r="G4667" t="str">
        <f>IF(IF(LEN(Tablica1[[#This Row],[Kod]])-LEN(SUBSTITUTE(Tablica1[[#This Row],[Kod]]," ",""))=0,Tablica1[[#This Row],[Naziv]],"")="",G4666,IF(LEN(Tablica1[[#This Row],[Kod]])-LEN(SUBSTITUTE(Tablica1[[#This Row],[Kod]]," ",""))=0,Tablica1[[#This Row],[Naziv]],""))</f>
        <v xml:space="preserve"> Primorsko-goranska</v>
      </c>
      <c r="H4667" t="str">
        <f>IF(LEN(Tablica1[[#This Row],[Kod]])-LEN(SUBSTITUTE(Tablica1[[#This Row],[Kod]]," ",""))=1,UPPER(Tablica1[[#This Row],[Naziv]]),IF(LEN(Tablica1[[#This Row],[Kod]])-LEN(SUBSTITUTE(Tablica1[[#This Row],[Kod]]," ",""))=2,H4666,""))</f>
        <v xml:space="preserve"> BAKAR</v>
      </c>
      <c r="I4667" s="3" t="str">
        <f>IF(LEN(Tablica1[[#This Row],[Kod]])-LEN(SUBSTITUTE(Tablica1[[#This Row],[Kod]]," ",""))=2,Tablica1[[#This Row],[Naziv]],"")</f>
        <v xml:space="preserve"> Kukuljanovo</v>
      </c>
      <c r="J4667" s="3" t="str">
        <f>IF(LEN(Tablica1[[#This Row],[Kod]])-LEN(SUBSTITUTE(Tablica1[[#This Row],[Kod]]," ",""))=0,Tablica1[[#This Row],[Kod]],TRIM(RIGHT(SUBSTITUTE(Tablica1[[#This Row],[Kod]]," ",REPT(" ",30)),30)))</f>
        <v>033294</v>
      </c>
    </row>
    <row r="4668" spans="1:10" ht="15">
      <c r="A4668" s="1" t="s">
        <v>4604</v>
      </c>
      <c r="B4668" s="1" t="s">
        <v>11601</v>
      </c>
      <c r="C4668">
        <v>44</v>
      </c>
      <c r="D4668">
        <v>44</v>
      </c>
      <c r="E4668">
        <f>LEN(Tablica1[[#This Row],[Kod]])-LEN(SUBSTITUTE(Tablica1[[#This Row],[Kod]]," ",""))</f>
        <v>2</v>
      </c>
      <c r="F4668">
        <v>4667</v>
      </c>
      <c r="G4668" t="str">
        <f>IF(IF(LEN(Tablica1[[#This Row],[Kod]])-LEN(SUBSTITUTE(Tablica1[[#This Row],[Kod]]," ",""))=0,Tablica1[[#This Row],[Naziv]],"")="",G4667,IF(LEN(Tablica1[[#This Row],[Kod]])-LEN(SUBSTITUTE(Tablica1[[#This Row],[Kod]]," ",""))=0,Tablica1[[#This Row],[Naziv]],""))</f>
        <v xml:space="preserve"> Primorsko-goranska</v>
      </c>
      <c r="H4668" t="str">
        <f>IF(LEN(Tablica1[[#This Row],[Kod]])-LEN(SUBSTITUTE(Tablica1[[#This Row],[Kod]]," ",""))=1,UPPER(Tablica1[[#This Row],[Naziv]]),IF(LEN(Tablica1[[#This Row],[Kod]])-LEN(SUBSTITUTE(Tablica1[[#This Row],[Kod]]," ",""))=2,H4667,""))</f>
        <v xml:space="preserve"> BAKAR</v>
      </c>
      <c r="I4668" s="3" t="str">
        <f>IF(LEN(Tablica1[[#This Row],[Kod]])-LEN(SUBSTITUTE(Tablica1[[#This Row],[Kod]]," ",""))=2,Tablica1[[#This Row],[Naziv]],"")</f>
        <v xml:space="preserve"> Plosna</v>
      </c>
      <c r="J4668" s="3" t="str">
        <f>IF(LEN(Tablica1[[#This Row],[Kod]])-LEN(SUBSTITUTE(Tablica1[[#This Row],[Kod]]," ",""))=0,Tablica1[[#This Row],[Kod]],TRIM(RIGHT(SUBSTITUTE(Tablica1[[#This Row],[Kod]]," ",REPT(" ",30)),30)))</f>
        <v>048674</v>
      </c>
    </row>
    <row r="4669" spans="1:10" ht="15">
      <c r="A4669" s="1" t="s">
        <v>4605</v>
      </c>
      <c r="B4669" s="1" t="s">
        <v>10664</v>
      </c>
      <c r="C4669">
        <v>46</v>
      </c>
      <c r="D4669">
        <v>44</v>
      </c>
      <c r="E4669">
        <f>LEN(Tablica1[[#This Row],[Kod]])-LEN(SUBSTITUTE(Tablica1[[#This Row],[Kod]]," ",""))</f>
        <v>2</v>
      </c>
      <c r="F4669">
        <v>4668</v>
      </c>
      <c r="G4669" t="str">
        <f>IF(IF(LEN(Tablica1[[#This Row],[Kod]])-LEN(SUBSTITUTE(Tablica1[[#This Row],[Kod]]," ",""))=0,Tablica1[[#This Row],[Naziv]],"")="",G4668,IF(LEN(Tablica1[[#This Row],[Kod]])-LEN(SUBSTITUTE(Tablica1[[#This Row],[Kod]]," ",""))=0,Tablica1[[#This Row],[Naziv]],""))</f>
        <v xml:space="preserve"> Primorsko-goranska</v>
      </c>
      <c r="H4669" t="str">
        <f>IF(LEN(Tablica1[[#This Row],[Kod]])-LEN(SUBSTITUTE(Tablica1[[#This Row],[Kod]]," ",""))=1,UPPER(Tablica1[[#This Row],[Naziv]]),IF(LEN(Tablica1[[#This Row],[Kod]])-LEN(SUBSTITUTE(Tablica1[[#This Row],[Kod]]," ",""))=2,H4668,""))</f>
        <v xml:space="preserve"> BAKAR</v>
      </c>
      <c r="I4669" s="3" t="str">
        <f>IF(LEN(Tablica1[[#This Row],[Kod]])-LEN(SUBSTITUTE(Tablica1[[#This Row],[Kod]]," ",""))=2,Tablica1[[#This Row],[Naziv]],"")</f>
        <v xml:space="preserve"> Ponikve</v>
      </c>
      <c r="J4669" s="3" t="str">
        <f>IF(LEN(Tablica1[[#This Row],[Kod]])-LEN(SUBSTITUTE(Tablica1[[#This Row],[Kod]]," ",""))=0,Tablica1[[#This Row],[Kod]],TRIM(RIGHT(SUBSTITUTE(Tablica1[[#This Row],[Kod]]," ",REPT(" ",30)),30)))</f>
        <v>050598</v>
      </c>
    </row>
    <row r="4670" spans="1:10" ht="15">
      <c r="A4670" s="1" t="s">
        <v>4606</v>
      </c>
      <c r="B4670" s="1" t="s">
        <v>11602</v>
      </c>
      <c r="C4670">
        <v>604</v>
      </c>
      <c r="D4670">
        <v>590</v>
      </c>
      <c r="E4670">
        <f>LEN(Tablica1[[#This Row],[Kod]])-LEN(SUBSTITUTE(Tablica1[[#This Row],[Kod]]," ",""))</f>
        <v>2</v>
      </c>
      <c r="F4670">
        <v>4669</v>
      </c>
      <c r="G4670" t="str">
        <f>IF(IF(LEN(Tablica1[[#This Row],[Kod]])-LEN(SUBSTITUTE(Tablica1[[#This Row],[Kod]]," ",""))=0,Tablica1[[#This Row],[Naziv]],"")="",G4669,IF(LEN(Tablica1[[#This Row],[Kod]])-LEN(SUBSTITUTE(Tablica1[[#This Row],[Kod]]," ",""))=0,Tablica1[[#This Row],[Naziv]],""))</f>
        <v xml:space="preserve"> Primorsko-goranska</v>
      </c>
      <c r="H4670" t="str">
        <f>IF(LEN(Tablica1[[#This Row],[Kod]])-LEN(SUBSTITUTE(Tablica1[[#This Row],[Kod]]," ",""))=1,UPPER(Tablica1[[#This Row],[Naziv]]),IF(LEN(Tablica1[[#This Row],[Kod]])-LEN(SUBSTITUTE(Tablica1[[#This Row],[Kod]]," ",""))=2,H4669,""))</f>
        <v xml:space="preserve"> BAKAR</v>
      </c>
      <c r="I4670" s="3" t="str">
        <f>IF(LEN(Tablica1[[#This Row],[Kod]])-LEN(SUBSTITUTE(Tablica1[[#This Row],[Kod]]," ",""))=2,Tablica1[[#This Row],[Naziv]],"")</f>
        <v xml:space="preserve"> Praputnjak</v>
      </c>
      <c r="J4670" s="3" t="str">
        <f>IF(LEN(Tablica1[[#This Row],[Kod]])-LEN(SUBSTITUTE(Tablica1[[#This Row],[Kod]]," ",""))=0,Tablica1[[#This Row],[Kod]],TRIM(RIGHT(SUBSTITUTE(Tablica1[[#This Row],[Kod]]," ",REPT(" ",30)),30)))</f>
        <v>051306</v>
      </c>
    </row>
    <row r="4671" spans="1:10" ht="15">
      <c r="A4671" s="1" t="s">
        <v>4607</v>
      </c>
      <c r="B4671" s="1" t="s">
        <v>11603</v>
      </c>
      <c r="C4671">
        <v>1366</v>
      </c>
      <c r="D4671">
        <v>1351</v>
      </c>
      <c r="E4671">
        <f>LEN(Tablica1[[#This Row],[Kod]])-LEN(SUBSTITUTE(Tablica1[[#This Row],[Kod]]," ",""))</f>
        <v>2</v>
      </c>
      <c r="F4671">
        <v>4670</v>
      </c>
      <c r="G4671" t="str">
        <f>IF(IF(LEN(Tablica1[[#This Row],[Kod]])-LEN(SUBSTITUTE(Tablica1[[#This Row],[Kod]]," ",""))=0,Tablica1[[#This Row],[Naziv]],"")="",G4670,IF(LEN(Tablica1[[#This Row],[Kod]])-LEN(SUBSTITUTE(Tablica1[[#This Row],[Kod]]," ",""))=0,Tablica1[[#This Row],[Naziv]],""))</f>
        <v xml:space="preserve"> Primorsko-goranska</v>
      </c>
      <c r="H4671" t="str">
        <f>IF(LEN(Tablica1[[#This Row],[Kod]])-LEN(SUBSTITUTE(Tablica1[[#This Row],[Kod]]," ",""))=1,UPPER(Tablica1[[#This Row],[Naziv]]),IF(LEN(Tablica1[[#This Row],[Kod]])-LEN(SUBSTITUTE(Tablica1[[#This Row],[Kod]]," ",""))=2,H4670,""))</f>
        <v xml:space="preserve"> BAKAR</v>
      </c>
      <c r="I4671" s="3" t="str">
        <f>IF(LEN(Tablica1[[#This Row],[Kod]])-LEN(SUBSTITUTE(Tablica1[[#This Row],[Kod]]," ",""))=2,Tablica1[[#This Row],[Naziv]],"")</f>
        <v xml:space="preserve"> Škrljevo</v>
      </c>
      <c r="J4671" s="3" t="str">
        <f>IF(LEN(Tablica1[[#This Row],[Kod]])-LEN(SUBSTITUTE(Tablica1[[#This Row],[Kod]]," ",""))=0,Tablica1[[#This Row],[Kod]],TRIM(RIGHT(SUBSTITUTE(Tablica1[[#This Row],[Kod]]," ",REPT(" ",30)),30)))</f>
        <v>063711</v>
      </c>
    </row>
    <row r="4672" spans="1:10" ht="15">
      <c r="A4672" s="1" t="s">
        <v>4608</v>
      </c>
      <c r="B4672" s="1" t="s">
        <v>11604</v>
      </c>
      <c r="C4672">
        <v>317</v>
      </c>
      <c r="D4672">
        <v>316</v>
      </c>
      <c r="E4672">
        <f>LEN(Tablica1[[#This Row],[Kod]])-LEN(SUBSTITUTE(Tablica1[[#This Row],[Kod]]," ",""))</f>
        <v>2</v>
      </c>
      <c r="F4672">
        <v>4671</v>
      </c>
      <c r="G4672" t="str">
        <f>IF(IF(LEN(Tablica1[[#This Row],[Kod]])-LEN(SUBSTITUTE(Tablica1[[#This Row],[Kod]]," ",""))=0,Tablica1[[#This Row],[Naziv]],"")="",G4671,IF(LEN(Tablica1[[#This Row],[Kod]])-LEN(SUBSTITUTE(Tablica1[[#This Row],[Kod]]," ",""))=0,Tablica1[[#This Row],[Naziv]],""))</f>
        <v xml:space="preserve"> Primorsko-goranska</v>
      </c>
      <c r="H4672" t="str">
        <f>IF(LEN(Tablica1[[#This Row],[Kod]])-LEN(SUBSTITUTE(Tablica1[[#This Row],[Kod]]," ",""))=1,UPPER(Tablica1[[#This Row],[Naziv]]),IF(LEN(Tablica1[[#This Row],[Kod]])-LEN(SUBSTITUTE(Tablica1[[#This Row],[Kod]]," ",""))=2,H4671,""))</f>
        <v xml:space="preserve"> BAKAR</v>
      </c>
      <c r="I4672" s="3" t="str">
        <f>IF(LEN(Tablica1[[#This Row],[Kod]])-LEN(SUBSTITUTE(Tablica1[[#This Row],[Kod]]," ",""))=2,Tablica1[[#This Row],[Naziv]],"")</f>
        <v xml:space="preserve"> Zlobin</v>
      </c>
      <c r="J4672" s="3" t="str">
        <f>IF(LEN(Tablica1[[#This Row],[Kod]])-LEN(SUBSTITUTE(Tablica1[[#This Row],[Kod]]," ",""))=0,Tablica1[[#This Row],[Kod]],TRIM(RIGHT(SUBSTITUTE(Tablica1[[#This Row],[Kod]]," ",REPT(" ",30)),30)))</f>
        <v>073415</v>
      </c>
    </row>
    <row r="4673" spans="1:10" ht="15">
      <c r="A4673" s="1" t="s">
        <v>4609</v>
      </c>
      <c r="B4673" s="1" t="s">
        <v>7602</v>
      </c>
      <c r="C4673">
        <v>2974</v>
      </c>
      <c r="D4673">
        <v>2853</v>
      </c>
      <c r="E4673">
        <f>LEN(Tablica1[[#This Row],[Kod]])-LEN(SUBSTITUTE(Tablica1[[#This Row],[Kod]]," ",""))</f>
        <v>1</v>
      </c>
      <c r="F4673">
        <v>4672</v>
      </c>
      <c r="G4673" t="str">
        <f>IF(IF(LEN(Tablica1[[#This Row],[Kod]])-LEN(SUBSTITUTE(Tablica1[[#This Row],[Kod]]," ",""))=0,Tablica1[[#This Row],[Naziv]],"")="",G4672,IF(LEN(Tablica1[[#This Row],[Kod]])-LEN(SUBSTITUTE(Tablica1[[#This Row],[Kod]]," ",""))=0,Tablica1[[#This Row],[Naziv]],""))</f>
        <v xml:space="preserve"> Primorsko-goranska</v>
      </c>
      <c r="H4673" t="str">
        <f>IF(LEN(Tablica1[[#This Row],[Kod]])-LEN(SUBSTITUTE(Tablica1[[#This Row],[Kod]]," ",""))=1,UPPER(Tablica1[[#This Row],[Naziv]]),IF(LEN(Tablica1[[#This Row],[Kod]])-LEN(SUBSTITUTE(Tablica1[[#This Row],[Kod]]," ",""))=2,H4672,""))</f>
        <v xml:space="preserve"> CRES</v>
      </c>
      <c r="I4673" s="3" t="str">
        <f>IF(LEN(Tablica1[[#This Row],[Kod]])-LEN(SUBSTITUTE(Tablica1[[#This Row],[Kod]]," ",""))=2,Tablica1[[#This Row],[Naziv]],"")</f>
        <v/>
      </c>
      <c r="J4673" s="3" t="str">
        <f>IF(LEN(Tablica1[[#This Row],[Kod]])-LEN(SUBSTITUTE(Tablica1[[#This Row],[Kod]]," ",""))=0,Tablica1[[#This Row],[Kod]],TRIM(RIGHT(SUBSTITUTE(Tablica1[[#This Row],[Kod]]," ",REPT(" ",30)),30)))</f>
        <v>00523</v>
      </c>
    </row>
    <row r="4674" spans="1:10" ht="15">
      <c r="A4674" s="1" t="s">
        <v>4610</v>
      </c>
      <c r="B4674" s="1" t="s">
        <v>11605</v>
      </c>
      <c r="C4674">
        <v>49</v>
      </c>
      <c r="D4674">
        <v>45</v>
      </c>
      <c r="E4674">
        <f>LEN(Tablica1[[#This Row],[Kod]])-LEN(SUBSTITUTE(Tablica1[[#This Row],[Kod]]," ",""))</f>
        <v>2</v>
      </c>
      <c r="F4674">
        <v>4673</v>
      </c>
      <c r="G4674" t="str">
        <f>IF(IF(LEN(Tablica1[[#This Row],[Kod]])-LEN(SUBSTITUTE(Tablica1[[#This Row],[Kod]]," ",""))=0,Tablica1[[#This Row],[Naziv]],"")="",G4673,IF(LEN(Tablica1[[#This Row],[Kod]])-LEN(SUBSTITUTE(Tablica1[[#This Row],[Kod]]," ",""))=0,Tablica1[[#This Row],[Naziv]],""))</f>
        <v xml:space="preserve"> Primorsko-goranska</v>
      </c>
      <c r="H4674" t="str">
        <f>IF(LEN(Tablica1[[#This Row],[Kod]])-LEN(SUBSTITUTE(Tablica1[[#This Row],[Kod]]," ",""))=1,UPPER(Tablica1[[#This Row],[Naziv]]),IF(LEN(Tablica1[[#This Row],[Kod]])-LEN(SUBSTITUTE(Tablica1[[#This Row],[Kod]]," ",""))=2,H4673,""))</f>
        <v xml:space="preserve"> CRES</v>
      </c>
      <c r="I4674" s="3" t="str">
        <f>IF(LEN(Tablica1[[#This Row],[Kod]])-LEN(SUBSTITUTE(Tablica1[[#This Row],[Kod]]," ",""))=2,Tablica1[[#This Row],[Naziv]],"")</f>
        <v xml:space="preserve"> Beli</v>
      </c>
      <c r="J4674" s="3" t="str">
        <f>IF(LEN(Tablica1[[#This Row],[Kod]])-LEN(SUBSTITUTE(Tablica1[[#This Row],[Kod]]," ",""))=0,Tablica1[[#This Row],[Kod]],TRIM(RIGHT(SUBSTITUTE(Tablica1[[#This Row],[Kod]]," ",REPT(" ",30)),30)))</f>
        <v>002160</v>
      </c>
    </row>
    <row r="4675" spans="1:10" ht="15">
      <c r="A4675" s="1" t="s">
        <v>4611</v>
      </c>
      <c r="B4675" s="1" t="s">
        <v>7602</v>
      </c>
      <c r="C4675">
        <v>2360</v>
      </c>
      <c r="D4675">
        <v>2281</v>
      </c>
      <c r="E4675">
        <f>LEN(Tablica1[[#This Row],[Kod]])-LEN(SUBSTITUTE(Tablica1[[#This Row],[Kod]]," ",""))</f>
        <v>2</v>
      </c>
      <c r="F4675">
        <v>4674</v>
      </c>
      <c r="G4675" t="str">
        <f>IF(IF(LEN(Tablica1[[#This Row],[Kod]])-LEN(SUBSTITUTE(Tablica1[[#This Row],[Kod]]," ",""))=0,Tablica1[[#This Row],[Naziv]],"")="",G4674,IF(LEN(Tablica1[[#This Row],[Kod]])-LEN(SUBSTITUTE(Tablica1[[#This Row],[Kod]]," ",""))=0,Tablica1[[#This Row],[Naziv]],""))</f>
        <v xml:space="preserve"> Primorsko-goranska</v>
      </c>
      <c r="H4675" t="str">
        <f>IF(LEN(Tablica1[[#This Row],[Kod]])-LEN(SUBSTITUTE(Tablica1[[#This Row],[Kod]]," ",""))=1,UPPER(Tablica1[[#This Row],[Naziv]]),IF(LEN(Tablica1[[#This Row],[Kod]])-LEN(SUBSTITUTE(Tablica1[[#This Row],[Kod]]," ",""))=2,H4674,""))</f>
        <v xml:space="preserve"> CRES</v>
      </c>
      <c r="I4675" s="3" t="str">
        <f>IF(LEN(Tablica1[[#This Row],[Kod]])-LEN(SUBSTITUTE(Tablica1[[#This Row],[Kod]]," ",""))=2,Tablica1[[#This Row],[Naziv]],"")</f>
        <v xml:space="preserve"> Cres</v>
      </c>
      <c r="J4675" s="3" t="str">
        <f>IF(LEN(Tablica1[[#This Row],[Kod]])-LEN(SUBSTITUTE(Tablica1[[#This Row],[Kod]]," ",""))=0,Tablica1[[#This Row],[Kod]],TRIM(RIGHT(SUBSTITUTE(Tablica1[[#This Row],[Kod]]," ",REPT(" ",30)),30)))</f>
        <v>008354</v>
      </c>
    </row>
    <row r="4676" spans="1:10" ht="15">
      <c r="A4676" s="1" t="s">
        <v>4612</v>
      </c>
      <c r="B4676" s="1" t="s">
        <v>11606</v>
      </c>
      <c r="C4676">
        <v>27</v>
      </c>
      <c r="D4676">
        <v>18</v>
      </c>
      <c r="E4676">
        <f>LEN(Tablica1[[#This Row],[Kod]])-LEN(SUBSTITUTE(Tablica1[[#This Row],[Kod]]," ",""))</f>
        <v>2</v>
      </c>
      <c r="F4676">
        <v>4675</v>
      </c>
      <c r="G4676" t="str">
        <f>IF(IF(LEN(Tablica1[[#This Row],[Kod]])-LEN(SUBSTITUTE(Tablica1[[#This Row],[Kod]]," ",""))=0,Tablica1[[#This Row],[Naziv]],"")="",G4675,IF(LEN(Tablica1[[#This Row],[Kod]])-LEN(SUBSTITUTE(Tablica1[[#This Row],[Kod]]," ",""))=0,Tablica1[[#This Row],[Naziv]],""))</f>
        <v xml:space="preserve"> Primorsko-goranska</v>
      </c>
      <c r="H4676" t="str">
        <f>IF(LEN(Tablica1[[#This Row],[Kod]])-LEN(SUBSTITUTE(Tablica1[[#This Row],[Kod]]," ",""))=1,UPPER(Tablica1[[#This Row],[Naziv]]),IF(LEN(Tablica1[[#This Row],[Kod]])-LEN(SUBSTITUTE(Tablica1[[#This Row],[Kod]]," ",""))=2,H4675,""))</f>
        <v xml:space="preserve"> CRES</v>
      </c>
      <c r="I4676" s="3" t="str">
        <f>IF(LEN(Tablica1[[#This Row],[Kod]])-LEN(SUBSTITUTE(Tablica1[[#This Row],[Kod]]," ",""))=2,Tablica1[[#This Row],[Naziv]],"")</f>
        <v xml:space="preserve"> Dragozetići</v>
      </c>
      <c r="J4676" s="3" t="str">
        <f>IF(LEN(Tablica1[[#This Row],[Kod]])-LEN(SUBSTITUTE(Tablica1[[#This Row],[Kod]]," ",""))=0,Tablica1[[#This Row],[Kod]],TRIM(RIGHT(SUBSTITUTE(Tablica1[[#This Row],[Kod]]," ",REPT(" ",30)),30)))</f>
        <v>014630</v>
      </c>
    </row>
    <row r="4677" spans="1:10" ht="15">
      <c r="A4677" s="1" t="s">
        <v>4613</v>
      </c>
      <c r="B4677" s="1" t="s">
        <v>11607</v>
      </c>
      <c r="C4677">
        <v>6</v>
      </c>
      <c r="D4677">
        <v>6</v>
      </c>
      <c r="E4677">
        <f>LEN(Tablica1[[#This Row],[Kod]])-LEN(SUBSTITUTE(Tablica1[[#This Row],[Kod]]," ",""))</f>
        <v>2</v>
      </c>
      <c r="F4677">
        <v>4676</v>
      </c>
      <c r="G4677" t="str">
        <f>IF(IF(LEN(Tablica1[[#This Row],[Kod]])-LEN(SUBSTITUTE(Tablica1[[#This Row],[Kod]]," ",""))=0,Tablica1[[#This Row],[Naziv]],"")="",G4676,IF(LEN(Tablica1[[#This Row],[Kod]])-LEN(SUBSTITUTE(Tablica1[[#This Row],[Kod]]," ",""))=0,Tablica1[[#This Row],[Naziv]],""))</f>
        <v xml:space="preserve"> Primorsko-goranska</v>
      </c>
      <c r="H4677" t="str">
        <f>IF(LEN(Tablica1[[#This Row],[Kod]])-LEN(SUBSTITUTE(Tablica1[[#This Row],[Kod]]," ",""))=1,UPPER(Tablica1[[#This Row],[Naziv]]),IF(LEN(Tablica1[[#This Row],[Kod]])-LEN(SUBSTITUTE(Tablica1[[#This Row],[Kod]]," ",""))=2,H4676,""))</f>
        <v xml:space="preserve"> CRES</v>
      </c>
      <c r="I4677" s="3" t="str">
        <f>IF(LEN(Tablica1[[#This Row],[Kod]])-LEN(SUBSTITUTE(Tablica1[[#This Row],[Kod]]," ",""))=2,Tablica1[[#This Row],[Naziv]],"")</f>
        <v xml:space="preserve"> Filozići</v>
      </c>
      <c r="J4677" s="3" t="str">
        <f>IF(LEN(Tablica1[[#This Row],[Kod]])-LEN(SUBSTITUTE(Tablica1[[#This Row],[Kod]]," ",""))=0,Tablica1[[#This Row],[Kod]],TRIM(RIGHT(SUBSTITUTE(Tablica1[[#This Row],[Kod]]," ",REPT(" ",30)),30)))</f>
        <v>016799</v>
      </c>
    </row>
    <row r="4678" spans="1:10" ht="15">
      <c r="A4678" s="1" t="s">
        <v>4614</v>
      </c>
      <c r="B4678" s="1" t="s">
        <v>11608</v>
      </c>
      <c r="C4678">
        <v>2</v>
      </c>
      <c r="D4678">
        <v>2</v>
      </c>
      <c r="E4678">
        <f>LEN(Tablica1[[#This Row],[Kod]])-LEN(SUBSTITUTE(Tablica1[[#This Row],[Kod]]," ",""))</f>
        <v>2</v>
      </c>
      <c r="F4678">
        <v>4677</v>
      </c>
      <c r="G4678" t="str">
        <f>IF(IF(LEN(Tablica1[[#This Row],[Kod]])-LEN(SUBSTITUTE(Tablica1[[#This Row],[Kod]]," ",""))=0,Tablica1[[#This Row],[Naziv]],"")="",G4677,IF(LEN(Tablica1[[#This Row],[Kod]])-LEN(SUBSTITUTE(Tablica1[[#This Row],[Kod]]," ",""))=0,Tablica1[[#This Row],[Naziv]],""))</f>
        <v xml:space="preserve"> Primorsko-goranska</v>
      </c>
      <c r="H4678" t="str">
        <f>IF(LEN(Tablica1[[#This Row],[Kod]])-LEN(SUBSTITUTE(Tablica1[[#This Row],[Kod]]," ",""))=1,UPPER(Tablica1[[#This Row],[Naziv]]),IF(LEN(Tablica1[[#This Row],[Kod]])-LEN(SUBSTITUTE(Tablica1[[#This Row],[Kod]]," ",""))=2,H4677,""))</f>
        <v xml:space="preserve"> CRES</v>
      </c>
      <c r="I4678" s="3" t="str">
        <f>IF(LEN(Tablica1[[#This Row],[Kod]])-LEN(SUBSTITUTE(Tablica1[[#This Row],[Kod]]," ",""))=2,Tablica1[[#This Row],[Naziv]],"")</f>
        <v xml:space="preserve"> Grmov</v>
      </c>
      <c r="J4678" s="3" t="str">
        <f>IF(LEN(Tablica1[[#This Row],[Kod]])-LEN(SUBSTITUTE(Tablica1[[#This Row],[Kod]]," ",""))=0,Tablica1[[#This Row],[Kod]],TRIM(RIGHT(SUBSTITUTE(Tablica1[[#This Row],[Kod]]," ",REPT(" ",30)),30)))</f>
        <v>022748</v>
      </c>
    </row>
    <row r="4679" spans="1:10" ht="15">
      <c r="A4679" s="1" t="s">
        <v>4615</v>
      </c>
      <c r="B4679" s="1" t="s">
        <v>11609</v>
      </c>
      <c r="C4679">
        <v>3</v>
      </c>
      <c r="D4679">
        <v>3</v>
      </c>
      <c r="E4679">
        <f>LEN(Tablica1[[#This Row],[Kod]])-LEN(SUBSTITUTE(Tablica1[[#This Row],[Kod]]," ",""))</f>
        <v>2</v>
      </c>
      <c r="F4679">
        <v>4678</v>
      </c>
      <c r="G4679" t="str">
        <f>IF(IF(LEN(Tablica1[[#This Row],[Kod]])-LEN(SUBSTITUTE(Tablica1[[#This Row],[Kod]]," ",""))=0,Tablica1[[#This Row],[Naziv]],"")="",G4678,IF(LEN(Tablica1[[#This Row],[Kod]])-LEN(SUBSTITUTE(Tablica1[[#This Row],[Kod]]," ",""))=0,Tablica1[[#This Row],[Naziv]],""))</f>
        <v xml:space="preserve"> Primorsko-goranska</v>
      </c>
      <c r="H4679" t="str">
        <f>IF(LEN(Tablica1[[#This Row],[Kod]])-LEN(SUBSTITUTE(Tablica1[[#This Row],[Kod]]," ",""))=1,UPPER(Tablica1[[#This Row],[Naziv]]),IF(LEN(Tablica1[[#This Row],[Kod]])-LEN(SUBSTITUTE(Tablica1[[#This Row],[Kod]]," ",""))=2,H4678,""))</f>
        <v xml:space="preserve"> CRES</v>
      </c>
      <c r="I4679" s="3" t="str">
        <f>IF(LEN(Tablica1[[#This Row],[Kod]])-LEN(SUBSTITUTE(Tablica1[[#This Row],[Kod]]," ",""))=2,Tablica1[[#This Row],[Naziv]],"")</f>
        <v xml:space="preserve"> Ivanje</v>
      </c>
      <c r="J4679" s="3" t="str">
        <f>IF(LEN(Tablica1[[#This Row],[Kod]])-LEN(SUBSTITUTE(Tablica1[[#This Row],[Kod]]," ",""))=0,Tablica1[[#This Row],[Kod]],TRIM(RIGHT(SUBSTITUTE(Tablica1[[#This Row],[Kod]]," ",REPT(" ",30)),30)))</f>
        <v>024937</v>
      </c>
    </row>
    <row r="4680" spans="1:10" ht="15">
      <c r="A4680" s="1" t="s">
        <v>4616</v>
      </c>
      <c r="B4680" s="1" t="s">
        <v>11610</v>
      </c>
      <c r="C4680">
        <v>40</v>
      </c>
      <c r="D4680">
        <v>36</v>
      </c>
      <c r="E4680">
        <f>LEN(Tablica1[[#This Row],[Kod]])-LEN(SUBSTITUTE(Tablica1[[#This Row],[Kod]]," ",""))</f>
        <v>2</v>
      </c>
      <c r="F4680">
        <v>4679</v>
      </c>
      <c r="G4680" t="str">
        <f>IF(IF(LEN(Tablica1[[#This Row],[Kod]])-LEN(SUBSTITUTE(Tablica1[[#This Row],[Kod]]," ",""))=0,Tablica1[[#This Row],[Naziv]],"")="",G4679,IF(LEN(Tablica1[[#This Row],[Kod]])-LEN(SUBSTITUTE(Tablica1[[#This Row],[Kod]]," ",""))=0,Tablica1[[#This Row],[Naziv]],""))</f>
        <v xml:space="preserve"> Primorsko-goranska</v>
      </c>
      <c r="H4680" t="str">
        <f>IF(LEN(Tablica1[[#This Row],[Kod]])-LEN(SUBSTITUTE(Tablica1[[#This Row],[Kod]]," ",""))=1,UPPER(Tablica1[[#This Row],[Naziv]]),IF(LEN(Tablica1[[#This Row],[Kod]])-LEN(SUBSTITUTE(Tablica1[[#This Row],[Kod]]," ",""))=2,H4679,""))</f>
        <v xml:space="preserve"> CRES</v>
      </c>
      <c r="I4680" s="3" t="str">
        <f>IF(LEN(Tablica1[[#This Row],[Kod]])-LEN(SUBSTITUTE(Tablica1[[#This Row],[Kod]]," ",""))=2,Tablica1[[#This Row],[Naziv]],"")</f>
        <v xml:space="preserve"> Loznati</v>
      </c>
      <c r="J4680" s="3" t="str">
        <f>IF(LEN(Tablica1[[#This Row],[Kod]])-LEN(SUBSTITUTE(Tablica1[[#This Row],[Kod]]," ",""))=0,Tablica1[[#This Row],[Kod]],TRIM(RIGHT(SUBSTITUTE(Tablica1[[#This Row],[Kod]]," ",REPT(" ",30)),30)))</f>
        <v>036269</v>
      </c>
    </row>
    <row r="4681" spans="1:10" ht="15">
      <c r="A4681" s="1" t="s">
        <v>4617</v>
      </c>
      <c r="B4681" s="1" t="s">
        <v>11611</v>
      </c>
      <c r="C4681">
        <v>12</v>
      </c>
      <c r="D4681">
        <v>12</v>
      </c>
      <c r="E4681">
        <f>LEN(Tablica1[[#This Row],[Kod]])-LEN(SUBSTITUTE(Tablica1[[#This Row],[Kod]]," ",""))</f>
        <v>2</v>
      </c>
      <c r="F4681">
        <v>4680</v>
      </c>
      <c r="G4681" t="str">
        <f>IF(IF(LEN(Tablica1[[#This Row],[Kod]])-LEN(SUBSTITUTE(Tablica1[[#This Row],[Kod]]," ",""))=0,Tablica1[[#This Row],[Naziv]],"")="",G4680,IF(LEN(Tablica1[[#This Row],[Kod]])-LEN(SUBSTITUTE(Tablica1[[#This Row],[Kod]]," ",""))=0,Tablica1[[#This Row],[Naziv]],""))</f>
        <v xml:space="preserve"> Primorsko-goranska</v>
      </c>
      <c r="H4681" t="str">
        <f>IF(LEN(Tablica1[[#This Row],[Kod]])-LEN(SUBSTITUTE(Tablica1[[#This Row],[Kod]]," ",""))=1,UPPER(Tablica1[[#This Row],[Naziv]]),IF(LEN(Tablica1[[#This Row],[Kod]])-LEN(SUBSTITUTE(Tablica1[[#This Row],[Kod]]," ",""))=2,H4680,""))</f>
        <v xml:space="preserve"> CRES</v>
      </c>
      <c r="I4681" s="3" t="str">
        <f>IF(LEN(Tablica1[[#This Row],[Kod]])-LEN(SUBSTITUTE(Tablica1[[#This Row],[Kod]]," ",""))=2,Tablica1[[#This Row],[Naziv]],"")</f>
        <v xml:space="preserve"> Lubenice</v>
      </c>
      <c r="J4681" s="3" t="str">
        <f>IF(LEN(Tablica1[[#This Row],[Kod]])-LEN(SUBSTITUTE(Tablica1[[#This Row],[Kod]]," ",""))=0,Tablica1[[#This Row],[Kod]],TRIM(RIGHT(SUBSTITUTE(Tablica1[[#This Row],[Kod]]," ",REPT(" ",30)),30)))</f>
        <v>036323</v>
      </c>
    </row>
    <row r="4682" spans="1:10" ht="15">
      <c r="A4682" s="1" t="s">
        <v>4618</v>
      </c>
      <c r="B4682" s="1" t="s">
        <v>11612</v>
      </c>
      <c r="C4682">
        <v>3</v>
      </c>
      <c r="D4682">
        <v>3</v>
      </c>
      <c r="E4682">
        <f>LEN(Tablica1[[#This Row],[Kod]])-LEN(SUBSTITUTE(Tablica1[[#This Row],[Kod]]," ",""))</f>
        <v>2</v>
      </c>
      <c r="F4682">
        <v>4681</v>
      </c>
      <c r="G4682" t="str">
        <f>IF(IF(LEN(Tablica1[[#This Row],[Kod]])-LEN(SUBSTITUTE(Tablica1[[#This Row],[Kod]]," ",""))=0,Tablica1[[#This Row],[Naziv]],"")="",G4681,IF(LEN(Tablica1[[#This Row],[Kod]])-LEN(SUBSTITUTE(Tablica1[[#This Row],[Kod]]," ",""))=0,Tablica1[[#This Row],[Naziv]],""))</f>
        <v xml:space="preserve"> Primorsko-goranska</v>
      </c>
      <c r="H4682" t="str">
        <f>IF(LEN(Tablica1[[#This Row],[Kod]])-LEN(SUBSTITUTE(Tablica1[[#This Row],[Kod]]," ",""))=1,UPPER(Tablica1[[#This Row],[Naziv]]),IF(LEN(Tablica1[[#This Row],[Kod]])-LEN(SUBSTITUTE(Tablica1[[#This Row],[Kod]]," ",""))=2,H4681,""))</f>
        <v xml:space="preserve"> CRES</v>
      </c>
      <c r="I4682" s="3" t="str">
        <f>IF(LEN(Tablica1[[#This Row],[Kod]])-LEN(SUBSTITUTE(Tablica1[[#This Row],[Kod]]," ",""))=2,Tablica1[[#This Row],[Naziv]],"")</f>
        <v xml:space="preserve"> Mali Podol</v>
      </c>
      <c r="J4682" s="3" t="str">
        <f>IF(LEN(Tablica1[[#This Row],[Kod]])-LEN(SUBSTITUTE(Tablica1[[#This Row],[Kod]]," ",""))=0,Tablica1[[#This Row],[Kod]],TRIM(RIGHT(SUBSTITUTE(Tablica1[[#This Row],[Kod]]," ",REPT(" ",30)),30)))</f>
        <v>038598</v>
      </c>
    </row>
    <row r="4683" spans="1:10" ht="15">
      <c r="A4683" s="1" t="s">
        <v>4619</v>
      </c>
      <c r="B4683" s="1" t="s">
        <v>11613</v>
      </c>
      <c r="C4683">
        <v>132</v>
      </c>
      <c r="D4683">
        <v>129</v>
      </c>
      <c r="E4683">
        <f>LEN(Tablica1[[#This Row],[Kod]])-LEN(SUBSTITUTE(Tablica1[[#This Row],[Kod]]," ",""))</f>
        <v>2</v>
      </c>
      <c r="F4683">
        <v>4682</v>
      </c>
      <c r="G4683" t="str">
        <f>IF(IF(LEN(Tablica1[[#This Row],[Kod]])-LEN(SUBSTITUTE(Tablica1[[#This Row],[Kod]]," ",""))=0,Tablica1[[#This Row],[Naziv]],"")="",G4682,IF(LEN(Tablica1[[#This Row],[Kod]])-LEN(SUBSTITUTE(Tablica1[[#This Row],[Kod]]," ",""))=0,Tablica1[[#This Row],[Naziv]],""))</f>
        <v xml:space="preserve"> Primorsko-goranska</v>
      </c>
      <c r="H4683" t="str">
        <f>IF(LEN(Tablica1[[#This Row],[Kod]])-LEN(SUBSTITUTE(Tablica1[[#This Row],[Kod]]," ",""))=1,UPPER(Tablica1[[#This Row],[Naziv]]),IF(LEN(Tablica1[[#This Row],[Kod]])-LEN(SUBSTITUTE(Tablica1[[#This Row],[Kod]]," ",""))=2,H4682,""))</f>
        <v xml:space="preserve"> CRES</v>
      </c>
      <c r="I4683" s="3" t="str">
        <f>IF(LEN(Tablica1[[#This Row],[Kod]])-LEN(SUBSTITUTE(Tablica1[[#This Row],[Kod]]," ",""))=2,Tablica1[[#This Row],[Naziv]],"")</f>
        <v xml:space="preserve"> Martinšćica</v>
      </c>
      <c r="J4683" s="3" t="str">
        <f>IF(LEN(Tablica1[[#This Row],[Kod]])-LEN(SUBSTITUTE(Tablica1[[#This Row],[Kod]]," ",""))=0,Tablica1[[#This Row],[Kod]],TRIM(RIGHT(SUBSTITUTE(Tablica1[[#This Row],[Kod]]," ",REPT(" ",30)),30)))</f>
        <v>039799</v>
      </c>
    </row>
    <row r="4684" spans="1:10" ht="15">
      <c r="A4684" s="1" t="s">
        <v>4620</v>
      </c>
      <c r="B4684" s="1" t="s">
        <v>11614</v>
      </c>
      <c r="C4684">
        <v>11</v>
      </c>
      <c r="D4684">
        <v>9</v>
      </c>
      <c r="E4684">
        <f>LEN(Tablica1[[#This Row],[Kod]])-LEN(SUBSTITUTE(Tablica1[[#This Row],[Kod]]," ",""))</f>
        <v>2</v>
      </c>
      <c r="F4684">
        <v>4683</v>
      </c>
      <c r="G4684" t="str">
        <f>IF(IF(LEN(Tablica1[[#This Row],[Kod]])-LEN(SUBSTITUTE(Tablica1[[#This Row],[Kod]]," ",""))=0,Tablica1[[#This Row],[Naziv]],"")="",G4683,IF(LEN(Tablica1[[#This Row],[Kod]])-LEN(SUBSTITUTE(Tablica1[[#This Row],[Kod]]," ",""))=0,Tablica1[[#This Row],[Naziv]],""))</f>
        <v xml:space="preserve"> Primorsko-goranska</v>
      </c>
      <c r="H4684" t="str">
        <f>IF(LEN(Tablica1[[#This Row],[Kod]])-LEN(SUBSTITUTE(Tablica1[[#This Row],[Kod]]," ",""))=1,UPPER(Tablica1[[#This Row],[Naziv]]),IF(LEN(Tablica1[[#This Row],[Kod]])-LEN(SUBSTITUTE(Tablica1[[#This Row],[Kod]]," ",""))=2,H4683,""))</f>
        <v xml:space="preserve"> CRES</v>
      </c>
      <c r="I4684" s="3" t="str">
        <f>IF(LEN(Tablica1[[#This Row],[Kod]])-LEN(SUBSTITUTE(Tablica1[[#This Row],[Kod]]," ",""))=2,Tablica1[[#This Row],[Naziv]],"")</f>
        <v xml:space="preserve"> Merag</v>
      </c>
      <c r="J4684" s="3" t="str">
        <f>IF(LEN(Tablica1[[#This Row],[Kod]])-LEN(SUBSTITUTE(Tablica1[[#This Row],[Kod]]," ",""))=0,Tablica1[[#This Row],[Kod]],TRIM(RIGHT(SUBSTITUTE(Tablica1[[#This Row],[Kod]]," ",REPT(" ",30)),30)))</f>
        <v>040495</v>
      </c>
    </row>
    <row r="4685" spans="1:10" ht="15">
      <c r="A4685" s="1" t="s">
        <v>4621</v>
      </c>
      <c r="B4685" s="1" t="s">
        <v>11615</v>
      </c>
      <c r="C4685">
        <v>38</v>
      </c>
      <c r="D4685">
        <v>35</v>
      </c>
      <c r="E4685">
        <f>LEN(Tablica1[[#This Row],[Kod]])-LEN(SUBSTITUTE(Tablica1[[#This Row],[Kod]]," ",""))</f>
        <v>2</v>
      </c>
      <c r="F4685">
        <v>4684</v>
      </c>
      <c r="G4685" t="str">
        <f>IF(IF(LEN(Tablica1[[#This Row],[Kod]])-LEN(SUBSTITUTE(Tablica1[[#This Row],[Kod]]," ",""))=0,Tablica1[[#This Row],[Naziv]],"")="",G4684,IF(LEN(Tablica1[[#This Row],[Kod]])-LEN(SUBSTITUTE(Tablica1[[#This Row],[Kod]]," ",""))=0,Tablica1[[#This Row],[Naziv]],""))</f>
        <v xml:space="preserve"> Primorsko-goranska</v>
      </c>
      <c r="H4685" t="str">
        <f>IF(LEN(Tablica1[[#This Row],[Kod]])-LEN(SUBSTITUTE(Tablica1[[#This Row],[Kod]]," ",""))=1,UPPER(Tablica1[[#This Row],[Naziv]]),IF(LEN(Tablica1[[#This Row],[Kod]])-LEN(SUBSTITUTE(Tablica1[[#This Row],[Kod]]," ",""))=2,H4684,""))</f>
        <v xml:space="preserve"> CRES</v>
      </c>
      <c r="I4685" s="3" t="str">
        <f>IF(LEN(Tablica1[[#This Row],[Kod]])-LEN(SUBSTITUTE(Tablica1[[#This Row],[Kod]]," ",""))=2,Tablica1[[#This Row],[Naziv]],"")</f>
        <v xml:space="preserve"> Miholašćica</v>
      </c>
      <c r="J4685" s="3" t="str">
        <f>IF(LEN(Tablica1[[#This Row],[Kod]])-LEN(SUBSTITUTE(Tablica1[[#This Row],[Kod]]," ",""))=0,Tablica1[[#This Row],[Kod]],TRIM(RIGHT(SUBSTITUTE(Tablica1[[#This Row],[Kod]]," ",REPT(" ",30)),30)))</f>
        <v>040754</v>
      </c>
    </row>
    <row r="4686" spans="1:10" ht="15">
      <c r="A4686" s="1" t="s">
        <v>4622</v>
      </c>
      <c r="B4686" s="1" t="s">
        <v>11616</v>
      </c>
      <c r="C4686">
        <v>94</v>
      </c>
      <c r="D4686">
        <v>93</v>
      </c>
      <c r="E4686">
        <f>LEN(Tablica1[[#This Row],[Kod]])-LEN(SUBSTITUTE(Tablica1[[#This Row],[Kod]]," ",""))</f>
        <v>2</v>
      </c>
      <c r="F4686">
        <v>4685</v>
      </c>
      <c r="G4686" t="str">
        <f>IF(IF(LEN(Tablica1[[#This Row],[Kod]])-LEN(SUBSTITUTE(Tablica1[[#This Row],[Kod]]," ",""))=0,Tablica1[[#This Row],[Naziv]],"")="",G4685,IF(LEN(Tablica1[[#This Row],[Kod]])-LEN(SUBSTITUTE(Tablica1[[#This Row],[Kod]]," ",""))=0,Tablica1[[#This Row],[Naziv]],""))</f>
        <v xml:space="preserve"> Primorsko-goranska</v>
      </c>
      <c r="H4686" t="str">
        <f>IF(LEN(Tablica1[[#This Row],[Kod]])-LEN(SUBSTITUTE(Tablica1[[#This Row],[Kod]]," ",""))=1,UPPER(Tablica1[[#This Row],[Naziv]]),IF(LEN(Tablica1[[#This Row],[Kod]])-LEN(SUBSTITUTE(Tablica1[[#This Row],[Kod]]," ",""))=2,H4685,""))</f>
        <v xml:space="preserve"> CRES</v>
      </c>
      <c r="I4686" s="3" t="str">
        <f>IF(LEN(Tablica1[[#This Row],[Kod]])-LEN(SUBSTITUTE(Tablica1[[#This Row],[Kod]]," ",""))=2,Tablica1[[#This Row],[Naziv]],"")</f>
        <v xml:space="preserve"> Orlec</v>
      </c>
      <c r="J4686" s="3" t="str">
        <f>IF(LEN(Tablica1[[#This Row],[Kod]])-LEN(SUBSTITUTE(Tablica1[[#This Row],[Kod]]," ",""))=0,Tablica1[[#This Row],[Kod]],TRIM(RIGHT(SUBSTITUTE(Tablica1[[#This Row],[Kod]]," ",REPT(" ",30)),30)))</f>
        <v>045560</v>
      </c>
    </row>
    <row r="4687" spans="1:10" ht="15">
      <c r="A4687" s="1" t="s">
        <v>4623</v>
      </c>
      <c r="B4687" s="1" t="s">
        <v>11617</v>
      </c>
      <c r="C4687">
        <v>8</v>
      </c>
      <c r="D4687">
        <v>6</v>
      </c>
      <c r="E4687">
        <f>LEN(Tablica1[[#This Row],[Kod]])-LEN(SUBSTITUTE(Tablica1[[#This Row],[Kod]]," ",""))</f>
        <v>2</v>
      </c>
      <c r="F4687">
        <v>4686</v>
      </c>
      <c r="G4687" t="str">
        <f>IF(IF(LEN(Tablica1[[#This Row],[Kod]])-LEN(SUBSTITUTE(Tablica1[[#This Row],[Kod]]," ",""))=0,Tablica1[[#This Row],[Naziv]],"")="",G4686,IF(LEN(Tablica1[[#This Row],[Kod]])-LEN(SUBSTITUTE(Tablica1[[#This Row],[Kod]]," ",""))=0,Tablica1[[#This Row],[Naziv]],""))</f>
        <v xml:space="preserve"> Primorsko-goranska</v>
      </c>
      <c r="H4687" t="str">
        <f>IF(LEN(Tablica1[[#This Row],[Kod]])-LEN(SUBSTITUTE(Tablica1[[#This Row],[Kod]]," ",""))=1,UPPER(Tablica1[[#This Row],[Naziv]]),IF(LEN(Tablica1[[#This Row],[Kod]])-LEN(SUBSTITUTE(Tablica1[[#This Row],[Kod]]," ",""))=2,H4686,""))</f>
        <v xml:space="preserve"> CRES</v>
      </c>
      <c r="I4687" s="3" t="str">
        <f>IF(LEN(Tablica1[[#This Row],[Kod]])-LEN(SUBSTITUTE(Tablica1[[#This Row],[Kod]]," ",""))=2,Tablica1[[#This Row],[Naziv]],"")</f>
        <v xml:space="preserve"> Pernat</v>
      </c>
      <c r="J4687" s="3" t="str">
        <f>IF(LEN(Tablica1[[#This Row],[Kod]])-LEN(SUBSTITUTE(Tablica1[[#This Row],[Kod]]," ",""))=0,Tablica1[[#This Row],[Kod]],TRIM(RIGHT(SUBSTITUTE(Tablica1[[#This Row],[Kod]]," ",REPT(" ",30)),30)))</f>
        <v>047490</v>
      </c>
    </row>
    <row r="4688" spans="1:10" ht="15">
      <c r="A4688" s="1" t="s">
        <v>4624</v>
      </c>
      <c r="B4688" s="1" t="s">
        <v>11618</v>
      </c>
      <c r="C4688">
        <v>31</v>
      </c>
      <c r="D4688">
        <v>31</v>
      </c>
      <c r="E4688">
        <f>LEN(Tablica1[[#This Row],[Kod]])-LEN(SUBSTITUTE(Tablica1[[#This Row],[Kod]]," ",""))</f>
        <v>2</v>
      </c>
      <c r="F4688">
        <v>4687</v>
      </c>
      <c r="G4688" t="str">
        <f>IF(IF(LEN(Tablica1[[#This Row],[Kod]])-LEN(SUBSTITUTE(Tablica1[[#This Row],[Kod]]," ",""))=0,Tablica1[[#This Row],[Naziv]],"")="",G4687,IF(LEN(Tablica1[[#This Row],[Kod]])-LEN(SUBSTITUTE(Tablica1[[#This Row],[Kod]]," ",""))=0,Tablica1[[#This Row],[Naziv]],""))</f>
        <v xml:space="preserve"> Primorsko-goranska</v>
      </c>
      <c r="H4688" t="str">
        <f>IF(LEN(Tablica1[[#This Row],[Kod]])-LEN(SUBSTITUTE(Tablica1[[#This Row],[Kod]]," ",""))=1,UPPER(Tablica1[[#This Row],[Naziv]]),IF(LEN(Tablica1[[#This Row],[Kod]])-LEN(SUBSTITUTE(Tablica1[[#This Row],[Kod]]," ",""))=2,H4687,""))</f>
        <v xml:space="preserve"> CRES</v>
      </c>
      <c r="I4688" s="3" t="str">
        <f>IF(LEN(Tablica1[[#This Row],[Kod]])-LEN(SUBSTITUTE(Tablica1[[#This Row],[Kod]]," ",""))=2,Tablica1[[#This Row],[Naziv]],"")</f>
        <v xml:space="preserve"> Porozina</v>
      </c>
      <c r="J4688" s="3" t="str">
        <f>IF(LEN(Tablica1[[#This Row],[Kod]])-LEN(SUBSTITUTE(Tablica1[[#This Row],[Kod]]," ",""))=0,Tablica1[[#This Row],[Kod]],TRIM(RIGHT(SUBSTITUTE(Tablica1[[#This Row],[Kod]]," ",REPT(" ",30)),30)))</f>
        <v>076147</v>
      </c>
    </row>
    <row r="4689" spans="1:10" ht="15">
      <c r="A4689" s="1" t="s">
        <v>4625</v>
      </c>
      <c r="B4689" s="1" t="s">
        <v>11619</v>
      </c>
      <c r="C4689">
        <v>3</v>
      </c>
      <c r="D4689">
        <v>3</v>
      </c>
      <c r="E4689">
        <f>LEN(Tablica1[[#This Row],[Kod]])-LEN(SUBSTITUTE(Tablica1[[#This Row],[Kod]]," ",""))</f>
        <v>2</v>
      </c>
      <c r="F4689">
        <v>4688</v>
      </c>
      <c r="G4689" t="str">
        <f>IF(IF(LEN(Tablica1[[#This Row],[Kod]])-LEN(SUBSTITUTE(Tablica1[[#This Row],[Kod]]," ",""))=0,Tablica1[[#This Row],[Naziv]],"")="",G4688,IF(LEN(Tablica1[[#This Row],[Kod]])-LEN(SUBSTITUTE(Tablica1[[#This Row],[Kod]]," ",""))=0,Tablica1[[#This Row],[Naziv]],""))</f>
        <v xml:space="preserve"> Primorsko-goranska</v>
      </c>
      <c r="H4689" t="str">
        <f>IF(LEN(Tablica1[[#This Row],[Kod]])-LEN(SUBSTITUTE(Tablica1[[#This Row],[Kod]]," ",""))=1,UPPER(Tablica1[[#This Row],[Naziv]]),IF(LEN(Tablica1[[#This Row],[Kod]])-LEN(SUBSTITUTE(Tablica1[[#This Row],[Kod]]," ",""))=2,H4688,""))</f>
        <v xml:space="preserve"> CRES</v>
      </c>
      <c r="I4689" s="3" t="str">
        <f>IF(LEN(Tablica1[[#This Row],[Kod]])-LEN(SUBSTITUTE(Tablica1[[#This Row],[Kod]]," ",""))=2,Tablica1[[#This Row],[Naziv]],"")</f>
        <v xml:space="preserve"> Predošćica</v>
      </c>
      <c r="J4689" s="3" t="str">
        <f>IF(LEN(Tablica1[[#This Row],[Kod]])-LEN(SUBSTITUTE(Tablica1[[#This Row],[Kod]]," ",""))=0,Tablica1[[#This Row],[Kod]],TRIM(RIGHT(SUBSTITUTE(Tablica1[[#This Row],[Kod]]," ",REPT(" ",30)),30)))</f>
        <v>051420</v>
      </c>
    </row>
    <row r="4690" spans="1:10" ht="15">
      <c r="A4690" s="1" t="s">
        <v>4626</v>
      </c>
      <c r="B4690" s="1" t="s">
        <v>11620</v>
      </c>
      <c r="C4690" s="2" t="s">
        <v>2</v>
      </c>
      <c r="D4690" s="2" t="s">
        <v>2</v>
      </c>
      <c r="E4690">
        <f>LEN(Tablica1[[#This Row],[Kod]])-LEN(SUBSTITUTE(Tablica1[[#This Row],[Kod]]," ",""))</f>
        <v>2</v>
      </c>
      <c r="F4690">
        <v>4689</v>
      </c>
      <c r="G4690" t="str">
        <f>IF(IF(LEN(Tablica1[[#This Row],[Kod]])-LEN(SUBSTITUTE(Tablica1[[#This Row],[Kod]]," ",""))=0,Tablica1[[#This Row],[Naziv]],"")="",G4689,IF(LEN(Tablica1[[#This Row],[Kod]])-LEN(SUBSTITUTE(Tablica1[[#This Row],[Kod]]," ",""))=0,Tablica1[[#This Row],[Naziv]],""))</f>
        <v xml:space="preserve"> Primorsko-goranska</v>
      </c>
      <c r="H4690" t="str">
        <f>IF(LEN(Tablica1[[#This Row],[Kod]])-LEN(SUBSTITUTE(Tablica1[[#This Row],[Kod]]," ",""))=1,UPPER(Tablica1[[#This Row],[Naziv]]),IF(LEN(Tablica1[[#This Row],[Kod]])-LEN(SUBSTITUTE(Tablica1[[#This Row],[Kod]]," ",""))=2,H4689,""))</f>
        <v xml:space="preserve"> CRES</v>
      </c>
      <c r="I4690" s="3" t="str">
        <f>IF(LEN(Tablica1[[#This Row],[Kod]])-LEN(SUBSTITUTE(Tablica1[[#This Row],[Kod]]," ",""))=2,Tablica1[[#This Row],[Naziv]],"")</f>
        <v xml:space="preserve"> Stanić</v>
      </c>
      <c r="J4690" s="3" t="str">
        <f>IF(LEN(Tablica1[[#This Row],[Kod]])-LEN(SUBSTITUTE(Tablica1[[#This Row],[Kod]]," ",""))=0,Tablica1[[#This Row],[Kod]],TRIM(RIGHT(SUBSTITUTE(Tablica1[[#This Row],[Kod]]," ",REPT(" ",30)),30)))</f>
        <v>059706</v>
      </c>
    </row>
    <row r="4691" spans="1:10" ht="15">
      <c r="A4691" s="1" t="s">
        <v>4627</v>
      </c>
      <c r="B4691" s="1" t="s">
        <v>11621</v>
      </c>
      <c r="C4691">
        <v>41</v>
      </c>
      <c r="D4691">
        <v>40</v>
      </c>
      <c r="E4691">
        <f>LEN(Tablica1[[#This Row],[Kod]])-LEN(SUBSTITUTE(Tablica1[[#This Row],[Kod]]," ",""))</f>
        <v>2</v>
      </c>
      <c r="F4691">
        <v>4690</v>
      </c>
      <c r="G4691" t="str">
        <f>IF(IF(LEN(Tablica1[[#This Row],[Kod]])-LEN(SUBSTITUTE(Tablica1[[#This Row],[Kod]]," ",""))=0,Tablica1[[#This Row],[Naziv]],"")="",G4690,IF(LEN(Tablica1[[#This Row],[Kod]])-LEN(SUBSTITUTE(Tablica1[[#This Row],[Kod]]," ",""))=0,Tablica1[[#This Row],[Naziv]],""))</f>
        <v xml:space="preserve"> Primorsko-goranska</v>
      </c>
      <c r="H4691" t="str">
        <f>IF(LEN(Tablica1[[#This Row],[Kod]])-LEN(SUBSTITUTE(Tablica1[[#This Row],[Kod]]," ",""))=1,UPPER(Tablica1[[#This Row],[Naziv]]),IF(LEN(Tablica1[[#This Row],[Kod]])-LEN(SUBSTITUTE(Tablica1[[#This Row],[Kod]]," ",""))=2,H4690,""))</f>
        <v xml:space="preserve"> CRES</v>
      </c>
      <c r="I4691" s="3" t="str">
        <f>IF(LEN(Tablica1[[#This Row],[Kod]])-LEN(SUBSTITUTE(Tablica1[[#This Row],[Kod]]," ",""))=2,Tablica1[[#This Row],[Naziv]],"")</f>
        <v xml:space="preserve"> Stivan</v>
      </c>
      <c r="J4691" s="3" t="str">
        <f>IF(LEN(Tablica1[[#This Row],[Kod]])-LEN(SUBSTITUTE(Tablica1[[#This Row],[Kod]]," ",""))=0,Tablica1[[#This Row],[Kod]],TRIM(RIGHT(SUBSTITUTE(Tablica1[[#This Row],[Kod]]," ",REPT(" ",30)),30)))</f>
        <v>064114</v>
      </c>
    </row>
    <row r="4692" spans="1:10" ht="15">
      <c r="A4692" s="1" t="s">
        <v>4628</v>
      </c>
      <c r="B4692" s="1" t="s">
        <v>9091</v>
      </c>
      <c r="C4692">
        <v>14</v>
      </c>
      <c r="D4692">
        <v>13</v>
      </c>
      <c r="E4692">
        <f>LEN(Tablica1[[#This Row],[Kod]])-LEN(SUBSTITUTE(Tablica1[[#This Row],[Kod]]," ",""))</f>
        <v>2</v>
      </c>
      <c r="F4692">
        <v>4691</v>
      </c>
      <c r="G4692" t="str">
        <f>IF(IF(LEN(Tablica1[[#This Row],[Kod]])-LEN(SUBSTITUTE(Tablica1[[#This Row],[Kod]]," ",""))=0,Tablica1[[#This Row],[Naziv]],"")="",G4691,IF(LEN(Tablica1[[#This Row],[Kod]])-LEN(SUBSTITUTE(Tablica1[[#This Row],[Kod]]," ",""))=0,Tablica1[[#This Row],[Naziv]],""))</f>
        <v xml:space="preserve"> Primorsko-goranska</v>
      </c>
      <c r="H4692" t="str">
        <f>IF(LEN(Tablica1[[#This Row],[Kod]])-LEN(SUBSTITUTE(Tablica1[[#This Row],[Kod]]," ",""))=1,UPPER(Tablica1[[#This Row],[Naziv]]),IF(LEN(Tablica1[[#This Row],[Kod]])-LEN(SUBSTITUTE(Tablica1[[#This Row],[Kod]]," ",""))=2,H4691,""))</f>
        <v xml:space="preserve"> CRES</v>
      </c>
      <c r="I4692" s="3" t="str">
        <f>IF(LEN(Tablica1[[#This Row],[Kod]])-LEN(SUBSTITUTE(Tablica1[[#This Row],[Kod]]," ",""))=2,Tablica1[[#This Row],[Naziv]],"")</f>
        <v xml:space="preserve"> Sveti Petar</v>
      </c>
      <c r="J4692" s="3" t="str">
        <f>IF(LEN(Tablica1[[#This Row],[Kod]])-LEN(SUBSTITUTE(Tablica1[[#This Row],[Kod]]," ",""))=0,Tablica1[[#This Row],[Kod]],TRIM(RIGHT(SUBSTITUTE(Tablica1[[#This Row],[Kod]]," ",REPT(" ",30)),30)))</f>
        <v>047643</v>
      </c>
    </row>
    <row r="4693" spans="1:10" ht="15">
      <c r="A4693" s="1" t="s">
        <v>4629</v>
      </c>
      <c r="B4693" s="1" t="s">
        <v>11622</v>
      </c>
      <c r="C4693">
        <v>67</v>
      </c>
      <c r="D4693">
        <v>59</v>
      </c>
      <c r="E4693">
        <f>LEN(Tablica1[[#This Row],[Kod]])-LEN(SUBSTITUTE(Tablica1[[#This Row],[Kod]]," ",""))</f>
        <v>2</v>
      </c>
      <c r="F4693">
        <v>4692</v>
      </c>
      <c r="G4693" t="str">
        <f>IF(IF(LEN(Tablica1[[#This Row],[Kod]])-LEN(SUBSTITUTE(Tablica1[[#This Row],[Kod]]," ",""))=0,Tablica1[[#This Row],[Naziv]],"")="",G4692,IF(LEN(Tablica1[[#This Row],[Kod]])-LEN(SUBSTITUTE(Tablica1[[#This Row],[Kod]]," ",""))=0,Tablica1[[#This Row],[Naziv]],""))</f>
        <v xml:space="preserve"> Primorsko-goranska</v>
      </c>
      <c r="H4693" t="str">
        <f>IF(LEN(Tablica1[[#This Row],[Kod]])-LEN(SUBSTITUTE(Tablica1[[#This Row],[Kod]]," ",""))=1,UPPER(Tablica1[[#This Row],[Naziv]]),IF(LEN(Tablica1[[#This Row],[Kod]])-LEN(SUBSTITUTE(Tablica1[[#This Row],[Kod]]," ",""))=2,H4692,""))</f>
        <v xml:space="preserve"> CRES</v>
      </c>
      <c r="I4693" s="3" t="str">
        <f>IF(LEN(Tablica1[[#This Row],[Kod]])-LEN(SUBSTITUTE(Tablica1[[#This Row],[Kod]]," ",""))=2,Tablica1[[#This Row],[Naziv]],"")</f>
        <v xml:space="preserve"> Valun</v>
      </c>
      <c r="J4693" s="3" t="str">
        <f>IF(LEN(Tablica1[[#This Row],[Kod]])-LEN(SUBSTITUTE(Tablica1[[#This Row],[Kod]]," ",""))=0,Tablica1[[#This Row],[Kod]],TRIM(RIGHT(SUBSTITUTE(Tablica1[[#This Row],[Kod]]," ",REPT(" ",30)),30)))</f>
        <v>067148</v>
      </c>
    </row>
    <row r="4694" spans="1:10" ht="15">
      <c r="A4694" s="1" t="s">
        <v>4630</v>
      </c>
      <c r="B4694" s="1" t="s">
        <v>11623</v>
      </c>
      <c r="C4694" s="2" t="s">
        <v>2</v>
      </c>
      <c r="D4694" s="2" t="s">
        <v>2</v>
      </c>
      <c r="E4694">
        <f>LEN(Tablica1[[#This Row],[Kod]])-LEN(SUBSTITUTE(Tablica1[[#This Row],[Kod]]," ",""))</f>
        <v>2</v>
      </c>
      <c r="F4694">
        <v>4693</v>
      </c>
      <c r="G4694" t="str">
        <f>IF(IF(LEN(Tablica1[[#This Row],[Kod]])-LEN(SUBSTITUTE(Tablica1[[#This Row],[Kod]]," ",""))=0,Tablica1[[#This Row],[Naziv]],"")="",G4693,IF(LEN(Tablica1[[#This Row],[Kod]])-LEN(SUBSTITUTE(Tablica1[[#This Row],[Kod]]," ",""))=0,Tablica1[[#This Row],[Naziv]],""))</f>
        <v xml:space="preserve"> Primorsko-goranska</v>
      </c>
      <c r="H4694" t="str">
        <f>IF(LEN(Tablica1[[#This Row],[Kod]])-LEN(SUBSTITUTE(Tablica1[[#This Row],[Kod]]," ",""))=1,UPPER(Tablica1[[#This Row],[Naziv]]),IF(LEN(Tablica1[[#This Row],[Kod]])-LEN(SUBSTITUTE(Tablica1[[#This Row],[Kod]]," ",""))=2,H4693,""))</f>
        <v xml:space="preserve"> CRES</v>
      </c>
      <c r="I4694" s="3" t="str">
        <f>IF(LEN(Tablica1[[#This Row],[Kod]])-LEN(SUBSTITUTE(Tablica1[[#This Row],[Kod]]," ",""))=2,Tablica1[[#This Row],[Naziv]],"")</f>
        <v xml:space="preserve"> Važminež</v>
      </c>
      <c r="J4694" s="3" t="str">
        <f>IF(LEN(Tablica1[[#This Row],[Kod]])-LEN(SUBSTITUTE(Tablica1[[#This Row],[Kod]]," ",""))=0,Tablica1[[#This Row],[Kod]],TRIM(RIGHT(SUBSTITUTE(Tablica1[[#This Row],[Kod]]," ",REPT(" ",30)),30)))</f>
        <v>067300</v>
      </c>
    </row>
    <row r="4695" spans="1:10" ht="15">
      <c r="A4695" s="1" t="s">
        <v>4631</v>
      </c>
      <c r="B4695" s="1" t="s">
        <v>11624</v>
      </c>
      <c r="C4695">
        <v>2</v>
      </c>
      <c r="D4695">
        <v>2</v>
      </c>
      <c r="E4695">
        <f>LEN(Tablica1[[#This Row],[Kod]])-LEN(SUBSTITUTE(Tablica1[[#This Row],[Kod]]," ",""))</f>
        <v>2</v>
      </c>
      <c r="F4695">
        <v>4694</v>
      </c>
      <c r="G4695" t="str">
        <f>IF(IF(LEN(Tablica1[[#This Row],[Kod]])-LEN(SUBSTITUTE(Tablica1[[#This Row],[Kod]]," ",""))=0,Tablica1[[#This Row],[Naziv]],"")="",G4694,IF(LEN(Tablica1[[#This Row],[Kod]])-LEN(SUBSTITUTE(Tablica1[[#This Row],[Kod]]," ",""))=0,Tablica1[[#This Row],[Naziv]],""))</f>
        <v xml:space="preserve"> Primorsko-goranska</v>
      </c>
      <c r="H4695" t="str">
        <f>IF(LEN(Tablica1[[#This Row],[Kod]])-LEN(SUBSTITUTE(Tablica1[[#This Row],[Kod]]," ",""))=1,UPPER(Tablica1[[#This Row],[Naziv]]),IF(LEN(Tablica1[[#This Row],[Kod]])-LEN(SUBSTITUTE(Tablica1[[#This Row],[Kod]]," ",""))=2,H4694,""))</f>
        <v xml:space="preserve"> CRES</v>
      </c>
      <c r="I4695" s="3" t="str">
        <f>IF(LEN(Tablica1[[#This Row],[Kod]])-LEN(SUBSTITUTE(Tablica1[[#This Row],[Kod]]," ",""))=2,Tablica1[[#This Row],[Naziv]],"")</f>
        <v xml:space="preserve"> Vidovići</v>
      </c>
      <c r="J4695" s="3" t="str">
        <f>IF(LEN(Tablica1[[#This Row],[Kod]])-LEN(SUBSTITUTE(Tablica1[[#This Row],[Kod]]," ",""))=0,Tablica1[[#This Row],[Kod]],TRIM(RIGHT(SUBSTITUTE(Tablica1[[#This Row],[Kod]]," ",REPT(" ",30)),30)))</f>
        <v>068993</v>
      </c>
    </row>
    <row r="4696" spans="1:10" ht="15">
      <c r="A4696" s="1" t="s">
        <v>4632</v>
      </c>
      <c r="B4696" s="1" t="s">
        <v>7686</v>
      </c>
      <c r="C4696">
        <v>7</v>
      </c>
      <c r="D4696">
        <v>7</v>
      </c>
      <c r="E4696">
        <f>LEN(Tablica1[[#This Row],[Kod]])-LEN(SUBSTITUTE(Tablica1[[#This Row],[Kod]]," ",""))</f>
        <v>2</v>
      </c>
      <c r="F4696">
        <v>4695</v>
      </c>
      <c r="G4696" t="str">
        <f>IF(IF(LEN(Tablica1[[#This Row],[Kod]])-LEN(SUBSTITUTE(Tablica1[[#This Row],[Kod]]," ",""))=0,Tablica1[[#This Row],[Naziv]],"")="",G4695,IF(LEN(Tablica1[[#This Row],[Kod]])-LEN(SUBSTITUTE(Tablica1[[#This Row],[Kod]]," ",""))=0,Tablica1[[#This Row],[Naziv]],""))</f>
        <v xml:space="preserve"> Primorsko-goranska</v>
      </c>
      <c r="H4696" t="str">
        <f>IF(LEN(Tablica1[[#This Row],[Kod]])-LEN(SUBSTITUTE(Tablica1[[#This Row],[Kod]]," ",""))=1,UPPER(Tablica1[[#This Row],[Naziv]]),IF(LEN(Tablica1[[#This Row],[Kod]])-LEN(SUBSTITUTE(Tablica1[[#This Row],[Kod]]," ",""))=2,H4695,""))</f>
        <v xml:space="preserve"> CRES</v>
      </c>
      <c r="I4696" s="3" t="str">
        <f>IF(LEN(Tablica1[[#This Row],[Kod]])-LEN(SUBSTITUTE(Tablica1[[#This Row],[Kod]]," ",""))=2,Tablica1[[#This Row],[Naziv]],"")</f>
        <v xml:space="preserve"> Vodice</v>
      </c>
      <c r="J4696" s="3" t="str">
        <f>IF(LEN(Tablica1[[#This Row],[Kod]])-LEN(SUBSTITUTE(Tablica1[[#This Row],[Kod]]," ",""))=0,Tablica1[[#This Row],[Kod]],TRIM(RIGHT(SUBSTITUTE(Tablica1[[#This Row],[Kod]]," ",REPT(" ",30)),30)))</f>
        <v>069876</v>
      </c>
    </row>
    <row r="4697" spans="1:10" ht="15">
      <c r="A4697" s="1" t="s">
        <v>4633</v>
      </c>
      <c r="B4697" s="1" t="s">
        <v>11625</v>
      </c>
      <c r="C4697">
        <v>12</v>
      </c>
      <c r="D4697">
        <v>12</v>
      </c>
      <c r="E4697">
        <f>LEN(Tablica1[[#This Row],[Kod]])-LEN(SUBSTITUTE(Tablica1[[#This Row],[Kod]]," ",""))</f>
        <v>2</v>
      </c>
      <c r="F4697">
        <v>4696</v>
      </c>
      <c r="G4697" t="str">
        <f>IF(IF(LEN(Tablica1[[#This Row],[Kod]])-LEN(SUBSTITUTE(Tablica1[[#This Row],[Kod]]," ",""))=0,Tablica1[[#This Row],[Naziv]],"")="",G4696,IF(LEN(Tablica1[[#This Row],[Kod]])-LEN(SUBSTITUTE(Tablica1[[#This Row],[Kod]]," ",""))=0,Tablica1[[#This Row],[Naziv]],""))</f>
        <v xml:space="preserve"> Primorsko-goranska</v>
      </c>
      <c r="H4697" t="str">
        <f>IF(LEN(Tablica1[[#This Row],[Kod]])-LEN(SUBSTITUTE(Tablica1[[#This Row],[Kod]]," ",""))=1,UPPER(Tablica1[[#This Row],[Naziv]]),IF(LEN(Tablica1[[#This Row],[Kod]])-LEN(SUBSTITUTE(Tablica1[[#This Row],[Kod]]," ",""))=2,H4696,""))</f>
        <v xml:space="preserve"> CRES</v>
      </c>
      <c r="I4697" s="3" t="str">
        <f>IF(LEN(Tablica1[[#This Row],[Kod]])-LEN(SUBSTITUTE(Tablica1[[#This Row],[Kod]]," ",""))=2,Tablica1[[#This Row],[Naziv]],"")</f>
        <v xml:space="preserve"> Vrana</v>
      </c>
      <c r="J4697" s="3" t="str">
        <f>IF(LEN(Tablica1[[#This Row],[Kod]])-LEN(SUBSTITUTE(Tablica1[[#This Row],[Kod]]," ",""))=0,Tablica1[[#This Row],[Kod]],TRIM(RIGHT(SUBSTITUTE(Tablica1[[#This Row],[Kod]]," ",REPT(" ",30)),30)))</f>
        <v>070203</v>
      </c>
    </row>
    <row r="4698" spans="1:10" ht="15">
      <c r="A4698" s="1" t="s">
        <v>4634</v>
      </c>
      <c r="B4698" s="1" t="s">
        <v>11626</v>
      </c>
      <c r="C4698">
        <v>5</v>
      </c>
      <c r="D4698">
        <v>5</v>
      </c>
      <c r="E4698">
        <f>LEN(Tablica1[[#This Row],[Kod]])-LEN(SUBSTITUTE(Tablica1[[#This Row],[Kod]]," ",""))</f>
        <v>2</v>
      </c>
      <c r="F4698">
        <v>4697</v>
      </c>
      <c r="G4698" t="str">
        <f>IF(IF(LEN(Tablica1[[#This Row],[Kod]])-LEN(SUBSTITUTE(Tablica1[[#This Row],[Kod]]," ",""))=0,Tablica1[[#This Row],[Naziv]],"")="",G4697,IF(LEN(Tablica1[[#This Row],[Kod]])-LEN(SUBSTITUTE(Tablica1[[#This Row],[Kod]]," ",""))=0,Tablica1[[#This Row],[Naziv]],""))</f>
        <v xml:space="preserve"> Primorsko-goranska</v>
      </c>
      <c r="H4698" t="str">
        <f>IF(LEN(Tablica1[[#This Row],[Kod]])-LEN(SUBSTITUTE(Tablica1[[#This Row],[Kod]]," ",""))=1,UPPER(Tablica1[[#This Row],[Naziv]]),IF(LEN(Tablica1[[#This Row],[Kod]])-LEN(SUBSTITUTE(Tablica1[[#This Row],[Kod]]," ",""))=2,H4697,""))</f>
        <v xml:space="preserve"> CRES</v>
      </c>
      <c r="I4698" s="3" t="str">
        <f>IF(LEN(Tablica1[[#This Row],[Kod]])-LEN(SUBSTITUTE(Tablica1[[#This Row],[Kod]]," ",""))=2,Tablica1[[#This Row],[Naziv]],"")</f>
        <v xml:space="preserve"> Zbičina</v>
      </c>
      <c r="J4698" s="3" t="str">
        <f>IF(LEN(Tablica1[[#This Row],[Kod]])-LEN(SUBSTITUTE(Tablica1[[#This Row],[Kod]]," ",""))=0,Tablica1[[#This Row],[Kod]],TRIM(RIGHT(SUBSTITUTE(Tablica1[[#This Row],[Kod]]," ",REPT(" ",30)),30)))</f>
        <v>072966</v>
      </c>
    </row>
    <row r="4699" spans="1:10" ht="15">
      <c r="A4699" s="1" t="s">
        <v>4635</v>
      </c>
      <c r="B4699" s="1" t="s">
        <v>11627</v>
      </c>
      <c r="C4699">
        <v>2</v>
      </c>
      <c r="D4699">
        <v>2</v>
      </c>
      <c r="E4699">
        <f>LEN(Tablica1[[#This Row],[Kod]])-LEN(SUBSTITUTE(Tablica1[[#This Row],[Kod]]," ",""))</f>
        <v>2</v>
      </c>
      <c r="F4699">
        <v>4698</v>
      </c>
      <c r="G4699" t="str">
        <f>IF(IF(LEN(Tablica1[[#This Row],[Kod]])-LEN(SUBSTITUTE(Tablica1[[#This Row],[Kod]]," ",""))=0,Tablica1[[#This Row],[Naziv]],"")="",G4698,IF(LEN(Tablica1[[#This Row],[Kod]])-LEN(SUBSTITUTE(Tablica1[[#This Row],[Kod]]," ",""))=0,Tablica1[[#This Row],[Naziv]],""))</f>
        <v xml:space="preserve"> Primorsko-goranska</v>
      </c>
      <c r="H4699" t="str">
        <f>IF(LEN(Tablica1[[#This Row],[Kod]])-LEN(SUBSTITUTE(Tablica1[[#This Row],[Kod]]," ",""))=1,UPPER(Tablica1[[#This Row],[Naziv]]),IF(LEN(Tablica1[[#This Row],[Kod]])-LEN(SUBSTITUTE(Tablica1[[#This Row],[Kod]]," ",""))=2,H4698,""))</f>
        <v xml:space="preserve"> CRES</v>
      </c>
      <c r="I4699" s="3" t="str">
        <f>IF(LEN(Tablica1[[#This Row],[Kod]])-LEN(SUBSTITUTE(Tablica1[[#This Row],[Kod]]," ",""))=2,Tablica1[[#This Row],[Naziv]],"")</f>
        <v xml:space="preserve"> Zbišina</v>
      </c>
      <c r="J4699" s="3" t="str">
        <f>IF(LEN(Tablica1[[#This Row],[Kod]])-LEN(SUBSTITUTE(Tablica1[[#This Row],[Kod]]," ",""))=0,Tablica1[[#This Row],[Kod]],TRIM(RIGHT(SUBSTITUTE(Tablica1[[#This Row],[Kod]]," ",REPT(" ",30)),30)))</f>
        <v>072974</v>
      </c>
    </row>
    <row r="4700" spans="1:10" ht="15">
      <c r="A4700" s="1" t="s">
        <v>4636</v>
      </c>
      <c r="B4700" s="1" t="s">
        <v>7603</v>
      </c>
      <c r="C4700">
        <v>11614</v>
      </c>
      <c r="D4700">
        <v>11193</v>
      </c>
      <c r="E4700">
        <f>LEN(Tablica1[[#This Row],[Kod]])-LEN(SUBSTITUTE(Tablica1[[#This Row],[Kod]]," ",""))</f>
        <v>1</v>
      </c>
      <c r="F4700">
        <v>4699</v>
      </c>
      <c r="G4700" t="str">
        <f>IF(IF(LEN(Tablica1[[#This Row],[Kod]])-LEN(SUBSTITUTE(Tablica1[[#This Row],[Kod]]," ",""))=0,Tablica1[[#This Row],[Naziv]],"")="",G4699,IF(LEN(Tablica1[[#This Row],[Kod]])-LEN(SUBSTITUTE(Tablica1[[#This Row],[Kod]]," ",""))=0,Tablica1[[#This Row],[Naziv]],""))</f>
        <v xml:space="preserve"> Primorsko-goranska</v>
      </c>
      <c r="H470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CRIKVENICA</v>
      </c>
      <c r="I4700" s="3" t="str">
        <f>IF(LEN(Tablica1[[#This Row],[Kod]])-LEN(SUBSTITUTE(Tablica1[[#This Row],[Kod]]," ",""))=2,Tablica1[[#This Row],[Naziv]],"")</f>
        <v/>
      </c>
      <c r="J4700" s="3" t="str">
        <f>IF(LEN(Tablica1[[#This Row],[Kod]])-LEN(SUBSTITUTE(Tablica1[[#This Row],[Kod]]," ",""))=0,Tablica1[[#This Row],[Kod]],TRIM(RIGHT(SUBSTITUTE(Tablica1[[#This Row],[Kod]]," ",REPT(" ",30)),30)))</f>
        <v>00531</v>
      </c>
    </row>
    <row r="4701" spans="1:10" ht="15">
      <c r="A4701" s="1" t="s">
        <v>4637</v>
      </c>
      <c r="B4701" s="1" t="s">
        <v>7603</v>
      </c>
      <c r="C4701">
        <v>7077</v>
      </c>
      <c r="D4701">
        <v>6880</v>
      </c>
      <c r="E4701">
        <f>LEN(Tablica1[[#This Row],[Kod]])-LEN(SUBSTITUTE(Tablica1[[#This Row],[Kod]]," ",""))</f>
        <v>2</v>
      </c>
      <c r="F4701">
        <v>4700</v>
      </c>
      <c r="G4701" t="str">
        <f>IF(IF(LEN(Tablica1[[#This Row],[Kod]])-LEN(SUBSTITUTE(Tablica1[[#This Row],[Kod]]," ",""))=0,Tablica1[[#This Row],[Naziv]],"")="",G4700,IF(LEN(Tablica1[[#This Row],[Kod]])-LEN(SUBSTITUTE(Tablica1[[#This Row],[Kod]]," ",""))=0,Tablica1[[#This Row],[Naziv]],""))</f>
        <v xml:space="preserve"> Primorsko-goranska</v>
      </c>
      <c r="H4701" t="str">
        <f>IF(LEN(Tablica1[[#This Row],[Kod]])-LEN(SUBSTITUTE(Tablica1[[#This Row],[Kod]]," ",""))=1,UPPER(Tablica1[[#This Row],[Naziv]]),IF(LEN(Tablica1[[#This Row],[Kod]])-LEN(SUBSTITUTE(Tablica1[[#This Row],[Kod]]," ",""))=2,H4700,""))</f>
        <v xml:space="preserve"> CRIKVENICA</v>
      </c>
      <c r="I4701" s="3" t="str">
        <f>IF(LEN(Tablica1[[#This Row],[Kod]])-LEN(SUBSTITUTE(Tablica1[[#This Row],[Kod]]," ",""))=2,Tablica1[[#This Row],[Naziv]],"")</f>
        <v xml:space="preserve"> Crikvenica</v>
      </c>
      <c r="J4701" s="3" t="str">
        <f>IF(LEN(Tablica1[[#This Row],[Kod]])-LEN(SUBSTITUTE(Tablica1[[#This Row],[Kod]]," ",""))=0,Tablica1[[#This Row],[Kod]],TRIM(RIGHT(SUBSTITUTE(Tablica1[[#This Row],[Kod]]," ",REPT(" ",30)),30)))</f>
        <v>008419</v>
      </c>
    </row>
    <row r="4702" spans="1:10" ht="15">
      <c r="A4702" s="1" t="s">
        <v>4638</v>
      </c>
      <c r="B4702" s="1" t="s">
        <v>11628</v>
      </c>
      <c r="C4702">
        <v>1533</v>
      </c>
      <c r="D4702">
        <v>1486</v>
      </c>
      <c r="E4702">
        <f>LEN(Tablica1[[#This Row],[Kod]])-LEN(SUBSTITUTE(Tablica1[[#This Row],[Kod]]," ",""))</f>
        <v>2</v>
      </c>
      <c r="F4702">
        <v>4701</v>
      </c>
      <c r="G4702" t="str">
        <f>IF(IF(LEN(Tablica1[[#This Row],[Kod]])-LEN(SUBSTITUTE(Tablica1[[#This Row],[Kod]]," ",""))=0,Tablica1[[#This Row],[Naziv]],"")="",G4701,IF(LEN(Tablica1[[#This Row],[Kod]])-LEN(SUBSTITUTE(Tablica1[[#This Row],[Kod]]," ",""))=0,Tablica1[[#This Row],[Naziv]],""))</f>
        <v xml:space="preserve"> Primorsko-goranska</v>
      </c>
      <c r="H4702" t="str">
        <f>IF(LEN(Tablica1[[#This Row],[Kod]])-LEN(SUBSTITUTE(Tablica1[[#This Row],[Kod]]," ",""))=1,UPPER(Tablica1[[#This Row],[Naziv]]),IF(LEN(Tablica1[[#This Row],[Kod]])-LEN(SUBSTITUTE(Tablica1[[#This Row],[Kod]]," ",""))=2,H4701,""))</f>
        <v xml:space="preserve"> CRIKVENICA</v>
      </c>
      <c r="I4702" s="3" t="str">
        <f>IF(LEN(Tablica1[[#This Row],[Kod]])-LEN(SUBSTITUTE(Tablica1[[#This Row],[Kod]]," ",""))=2,Tablica1[[#This Row],[Naziv]],"")</f>
        <v xml:space="preserve"> Dramalj</v>
      </c>
      <c r="J4702" s="3" t="str">
        <f>IF(LEN(Tablica1[[#This Row],[Kod]])-LEN(SUBSTITUTE(Tablica1[[#This Row],[Kod]]," ",""))=0,Tablica1[[#This Row],[Kod]],TRIM(RIGHT(SUBSTITUTE(Tablica1[[#This Row],[Kod]]," ",REPT(" ",30)),30)))</f>
        <v>014672</v>
      </c>
    </row>
    <row r="4703" spans="1:10" ht="15">
      <c r="A4703" s="1" t="s">
        <v>4639</v>
      </c>
      <c r="B4703" s="1" t="s">
        <v>11629</v>
      </c>
      <c r="C4703">
        <v>1261</v>
      </c>
      <c r="D4703">
        <v>1197</v>
      </c>
      <c r="E4703">
        <f>LEN(Tablica1[[#This Row],[Kod]])-LEN(SUBSTITUTE(Tablica1[[#This Row],[Kod]]," ",""))</f>
        <v>2</v>
      </c>
      <c r="F4703">
        <v>4702</v>
      </c>
      <c r="G4703" t="str">
        <f>IF(IF(LEN(Tablica1[[#This Row],[Kod]])-LEN(SUBSTITUTE(Tablica1[[#This Row],[Kod]]," ",""))=0,Tablica1[[#This Row],[Naziv]],"")="",G4702,IF(LEN(Tablica1[[#This Row],[Kod]])-LEN(SUBSTITUTE(Tablica1[[#This Row],[Kod]]," ",""))=0,Tablica1[[#This Row],[Naziv]],""))</f>
        <v xml:space="preserve"> Primorsko-goranska</v>
      </c>
      <c r="H4703" t="str">
        <f>IF(LEN(Tablica1[[#This Row],[Kod]])-LEN(SUBSTITUTE(Tablica1[[#This Row],[Kod]]," ",""))=1,UPPER(Tablica1[[#This Row],[Naziv]]),IF(LEN(Tablica1[[#This Row],[Kod]])-LEN(SUBSTITUTE(Tablica1[[#This Row],[Kod]]," ",""))=2,H4702,""))</f>
        <v xml:space="preserve"> CRIKVENICA</v>
      </c>
      <c r="I4703" s="3" t="str">
        <f>IF(LEN(Tablica1[[#This Row],[Kod]])-LEN(SUBSTITUTE(Tablica1[[#This Row],[Kod]]," ",""))=2,Tablica1[[#This Row],[Naziv]],"")</f>
        <v xml:space="preserve"> Jadranovo</v>
      </c>
      <c r="J4703" s="3" t="str">
        <f>IF(LEN(Tablica1[[#This Row],[Kod]])-LEN(SUBSTITUTE(Tablica1[[#This Row],[Kod]]," ",""))=0,Tablica1[[#This Row],[Kod]],TRIM(RIGHT(SUBSTITUTE(Tablica1[[#This Row],[Kod]]," ",REPT(" ",30)),30)))</f>
        <v>025054</v>
      </c>
    </row>
    <row r="4704" spans="1:10" ht="15">
      <c r="A4704" s="1" t="s">
        <v>4640</v>
      </c>
      <c r="B4704" s="1" t="s">
        <v>11630</v>
      </c>
      <c r="C4704">
        <v>1606</v>
      </c>
      <c r="D4704">
        <v>1517</v>
      </c>
      <c r="E4704">
        <f>LEN(Tablica1[[#This Row],[Kod]])-LEN(SUBSTITUTE(Tablica1[[#This Row],[Kod]]," ",""))</f>
        <v>2</v>
      </c>
      <c r="F4704">
        <v>4703</v>
      </c>
      <c r="G4704" t="str">
        <f>IF(IF(LEN(Tablica1[[#This Row],[Kod]])-LEN(SUBSTITUTE(Tablica1[[#This Row],[Kod]]," ",""))=0,Tablica1[[#This Row],[Naziv]],"")="",G4703,IF(LEN(Tablica1[[#This Row],[Kod]])-LEN(SUBSTITUTE(Tablica1[[#This Row],[Kod]]," ",""))=0,Tablica1[[#This Row],[Naziv]],""))</f>
        <v xml:space="preserve"> Primorsko-goranska</v>
      </c>
      <c r="H4704" t="str">
        <f>IF(LEN(Tablica1[[#This Row],[Kod]])-LEN(SUBSTITUTE(Tablica1[[#This Row],[Kod]]," ",""))=1,UPPER(Tablica1[[#This Row],[Naziv]]),IF(LEN(Tablica1[[#This Row],[Kod]])-LEN(SUBSTITUTE(Tablica1[[#This Row],[Kod]]," ",""))=2,H4703,""))</f>
        <v xml:space="preserve"> CRIKVENICA</v>
      </c>
      <c r="I4704" s="3" t="str">
        <f>IF(LEN(Tablica1[[#This Row],[Kod]])-LEN(SUBSTITUTE(Tablica1[[#This Row],[Kod]]," ",""))=2,Tablica1[[#This Row],[Naziv]],"")</f>
        <v xml:space="preserve"> Selce</v>
      </c>
      <c r="J4704" s="3" t="str">
        <f>IF(LEN(Tablica1[[#This Row],[Kod]])-LEN(SUBSTITUTE(Tablica1[[#This Row],[Kod]]," ",""))=0,Tablica1[[#This Row],[Kod]],TRIM(RIGHT(SUBSTITUTE(Tablica1[[#This Row],[Kod]]," ",REPT(" ",30)),30)))</f>
        <v>056936</v>
      </c>
    </row>
    <row r="4705" spans="1:10" ht="15">
      <c r="A4705" s="1" t="s">
        <v>4641</v>
      </c>
      <c r="B4705" s="1" t="s">
        <v>7604</v>
      </c>
      <c r="C4705">
        <v>3857</v>
      </c>
      <c r="D4705">
        <v>3811</v>
      </c>
      <c r="E4705">
        <f>LEN(Tablica1[[#This Row],[Kod]])-LEN(SUBSTITUTE(Tablica1[[#This Row],[Kod]]," ",""))</f>
        <v>1</v>
      </c>
      <c r="F4705">
        <v>4704</v>
      </c>
      <c r="G4705" t="str">
        <f>IF(IF(LEN(Tablica1[[#This Row],[Kod]])-LEN(SUBSTITUTE(Tablica1[[#This Row],[Kod]]," ",""))=0,Tablica1[[#This Row],[Naziv]],"")="",G4704,IF(LEN(Tablica1[[#This Row],[Kod]])-LEN(SUBSTITUTE(Tablica1[[#This Row],[Kod]]," ",""))=0,Tablica1[[#This Row],[Naziv]],""))</f>
        <v xml:space="preserve"> Primorsko-goranska</v>
      </c>
      <c r="H470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ČABAR</v>
      </c>
      <c r="I4705" s="3" t="str">
        <f>IF(LEN(Tablica1[[#This Row],[Kod]])-LEN(SUBSTITUTE(Tablica1[[#This Row],[Kod]]," ",""))=2,Tablica1[[#This Row],[Naziv]],"")</f>
        <v/>
      </c>
      <c r="J4705" s="3" t="str">
        <f>IF(LEN(Tablica1[[#This Row],[Kod]])-LEN(SUBSTITUTE(Tablica1[[#This Row],[Kod]]," ",""))=0,Tablica1[[#This Row],[Kod]],TRIM(RIGHT(SUBSTITUTE(Tablica1[[#This Row],[Kod]]," ",REPT(" ",30)),30)))</f>
        <v>00558</v>
      </c>
    </row>
    <row r="4706" spans="1:10" ht="15">
      <c r="A4706" s="1" t="s">
        <v>4642</v>
      </c>
      <c r="B4706" s="1" t="s">
        <v>11631</v>
      </c>
      <c r="C4706">
        <v>5</v>
      </c>
      <c r="D4706">
        <v>5</v>
      </c>
      <c r="E4706">
        <f>LEN(Tablica1[[#This Row],[Kod]])-LEN(SUBSTITUTE(Tablica1[[#This Row],[Kod]]," ",""))</f>
        <v>2</v>
      </c>
      <c r="F4706">
        <v>4705</v>
      </c>
      <c r="G4706" t="str">
        <f>IF(IF(LEN(Tablica1[[#This Row],[Kod]])-LEN(SUBSTITUTE(Tablica1[[#This Row],[Kod]]," ",""))=0,Tablica1[[#This Row],[Naziv]],"")="",G4705,IF(LEN(Tablica1[[#This Row],[Kod]])-LEN(SUBSTITUTE(Tablica1[[#This Row],[Kod]]," ",""))=0,Tablica1[[#This Row],[Naziv]],""))</f>
        <v xml:space="preserve"> Primorsko-goranska</v>
      </c>
      <c r="H4706" t="str">
        <f>IF(LEN(Tablica1[[#This Row],[Kod]])-LEN(SUBSTITUTE(Tablica1[[#This Row],[Kod]]," ",""))=1,UPPER(Tablica1[[#This Row],[Naziv]]),IF(LEN(Tablica1[[#This Row],[Kod]])-LEN(SUBSTITUTE(Tablica1[[#This Row],[Kod]]," ",""))=2,H4705,""))</f>
        <v xml:space="preserve"> ČABAR</v>
      </c>
      <c r="I4706" s="3" t="str">
        <f>IF(LEN(Tablica1[[#This Row],[Kod]])-LEN(SUBSTITUTE(Tablica1[[#This Row],[Kod]]," ",""))=2,Tablica1[[#This Row],[Naziv]],"")</f>
        <v xml:space="preserve"> Bazli</v>
      </c>
      <c r="J4706" s="3" t="str">
        <f>IF(LEN(Tablica1[[#This Row],[Kod]])-LEN(SUBSTITUTE(Tablica1[[#This Row],[Kod]]," ",""))=0,Tablica1[[#This Row],[Kod]],TRIM(RIGHT(SUBSTITUTE(Tablica1[[#This Row],[Kod]]," ",REPT(" ",30)),30)))</f>
        <v>001716</v>
      </c>
    </row>
    <row r="4707" spans="1:10" ht="15">
      <c r="A4707" s="1" t="s">
        <v>4643</v>
      </c>
      <c r="B4707" s="1" t="s">
        <v>11632</v>
      </c>
      <c r="C4707">
        <v>5</v>
      </c>
      <c r="D4707">
        <v>5</v>
      </c>
      <c r="E4707">
        <f>LEN(Tablica1[[#This Row],[Kod]])-LEN(SUBSTITUTE(Tablica1[[#This Row],[Kod]]," ",""))</f>
        <v>2</v>
      </c>
      <c r="F4707">
        <v>4706</v>
      </c>
      <c r="G4707" t="str">
        <f>IF(IF(LEN(Tablica1[[#This Row],[Kod]])-LEN(SUBSTITUTE(Tablica1[[#This Row],[Kod]]," ",""))=0,Tablica1[[#This Row],[Naziv]],"")="",G4706,IF(LEN(Tablica1[[#This Row],[Kod]])-LEN(SUBSTITUTE(Tablica1[[#This Row],[Kod]]," ",""))=0,Tablica1[[#This Row],[Naziv]],""))</f>
        <v xml:space="preserve"> Primorsko-goranska</v>
      </c>
      <c r="H4707" t="str">
        <f>IF(LEN(Tablica1[[#This Row],[Kod]])-LEN(SUBSTITUTE(Tablica1[[#This Row],[Kod]]," ",""))=1,UPPER(Tablica1[[#This Row],[Naziv]]),IF(LEN(Tablica1[[#This Row],[Kod]])-LEN(SUBSTITUTE(Tablica1[[#This Row],[Kod]]," ",""))=2,H4706,""))</f>
        <v xml:space="preserve"> ČABAR</v>
      </c>
      <c r="I4707" s="3" t="str">
        <f>IF(LEN(Tablica1[[#This Row],[Kod]])-LEN(SUBSTITUTE(Tablica1[[#This Row],[Kod]]," ",""))=2,Tablica1[[#This Row],[Naziv]],"")</f>
        <v xml:space="preserve"> Brinjeva Draga</v>
      </c>
      <c r="J4707" s="3" t="str">
        <f>IF(LEN(Tablica1[[#This Row],[Kod]])-LEN(SUBSTITUTE(Tablica1[[#This Row],[Kod]]," ",""))=0,Tablica1[[#This Row],[Kod]],TRIM(RIGHT(SUBSTITUTE(Tablica1[[#This Row],[Kod]]," ",REPT(" ",30)),30)))</f>
        <v>006041</v>
      </c>
    </row>
    <row r="4708" spans="1:10" ht="15">
      <c r="A4708" s="1" t="s">
        <v>4644</v>
      </c>
      <c r="B4708" s="1" t="s">
        <v>11633</v>
      </c>
      <c r="C4708">
        <v>125</v>
      </c>
      <c r="D4708">
        <v>117</v>
      </c>
      <c r="E4708">
        <f>LEN(Tablica1[[#This Row],[Kod]])-LEN(SUBSTITUTE(Tablica1[[#This Row],[Kod]]," ",""))</f>
        <v>2</v>
      </c>
      <c r="F4708">
        <v>4707</v>
      </c>
      <c r="G4708" t="str">
        <f>IF(IF(LEN(Tablica1[[#This Row],[Kod]])-LEN(SUBSTITUTE(Tablica1[[#This Row],[Kod]]," ",""))=0,Tablica1[[#This Row],[Naziv]],"")="",G4707,IF(LEN(Tablica1[[#This Row],[Kod]])-LEN(SUBSTITUTE(Tablica1[[#This Row],[Kod]]," ",""))=0,Tablica1[[#This Row],[Naziv]],""))</f>
        <v xml:space="preserve"> Primorsko-goranska</v>
      </c>
      <c r="H4708" t="str">
        <f>IF(LEN(Tablica1[[#This Row],[Kod]])-LEN(SUBSTITUTE(Tablica1[[#This Row],[Kod]]," ",""))=1,UPPER(Tablica1[[#This Row],[Naziv]]),IF(LEN(Tablica1[[#This Row],[Kod]])-LEN(SUBSTITUTE(Tablica1[[#This Row],[Kod]]," ",""))=2,H4707,""))</f>
        <v xml:space="preserve"> ČABAR</v>
      </c>
      <c r="I4708" s="3" t="str">
        <f>IF(LEN(Tablica1[[#This Row],[Kod]])-LEN(SUBSTITUTE(Tablica1[[#This Row],[Kod]]," ",""))=2,Tablica1[[#This Row],[Naziv]],"")</f>
        <v xml:space="preserve"> Crni Lazi</v>
      </c>
      <c r="J4708" s="3" t="str">
        <f>IF(LEN(Tablica1[[#This Row],[Kod]])-LEN(SUBSTITUTE(Tablica1[[#This Row],[Kod]]," ",""))=0,Tablica1[[#This Row],[Kod]],TRIM(RIGHT(SUBSTITUTE(Tablica1[[#This Row],[Kod]]," ",REPT(" ",30)),30)))</f>
        <v>008591</v>
      </c>
    </row>
    <row r="4709" spans="1:10" ht="15">
      <c r="A4709" s="1" t="s">
        <v>4645</v>
      </c>
      <c r="B4709" s="1" t="s">
        <v>7604</v>
      </c>
      <c r="C4709">
        <v>423</v>
      </c>
      <c r="D4709">
        <v>414</v>
      </c>
      <c r="E4709">
        <f>LEN(Tablica1[[#This Row],[Kod]])-LEN(SUBSTITUTE(Tablica1[[#This Row],[Kod]]," ",""))</f>
        <v>2</v>
      </c>
      <c r="F4709">
        <v>4708</v>
      </c>
      <c r="G4709" t="str">
        <f>IF(IF(LEN(Tablica1[[#This Row],[Kod]])-LEN(SUBSTITUTE(Tablica1[[#This Row],[Kod]]," ",""))=0,Tablica1[[#This Row],[Naziv]],"")="",G4708,IF(LEN(Tablica1[[#This Row],[Kod]])-LEN(SUBSTITUTE(Tablica1[[#This Row],[Kod]]," ",""))=0,Tablica1[[#This Row],[Naziv]],""))</f>
        <v xml:space="preserve"> Primorsko-goranska</v>
      </c>
      <c r="H4709" t="str">
        <f>IF(LEN(Tablica1[[#This Row],[Kod]])-LEN(SUBSTITUTE(Tablica1[[#This Row],[Kod]]," ",""))=1,UPPER(Tablica1[[#This Row],[Naziv]]),IF(LEN(Tablica1[[#This Row],[Kod]])-LEN(SUBSTITUTE(Tablica1[[#This Row],[Kod]]," ",""))=2,H4708,""))</f>
        <v xml:space="preserve"> ČABAR</v>
      </c>
      <c r="I4709" s="3" t="str">
        <f>IF(LEN(Tablica1[[#This Row],[Kod]])-LEN(SUBSTITUTE(Tablica1[[#This Row],[Kod]]," ",""))=2,Tablica1[[#This Row],[Naziv]],"")</f>
        <v xml:space="preserve"> Čabar</v>
      </c>
      <c r="J4709" s="3" t="str">
        <f>IF(LEN(Tablica1[[#This Row],[Kod]])-LEN(SUBSTITUTE(Tablica1[[#This Row],[Kod]]," ",""))=0,Tablica1[[#This Row],[Kod]],TRIM(RIGHT(SUBSTITUTE(Tablica1[[#This Row],[Kod]]," ",REPT(" ",30)),30)))</f>
        <v>008877</v>
      </c>
    </row>
    <row r="4710" spans="1:10" ht="15">
      <c r="A4710" s="1" t="s">
        <v>4646</v>
      </c>
      <c r="B4710" s="1" t="s">
        <v>11634</v>
      </c>
      <c r="C4710">
        <v>8</v>
      </c>
      <c r="D4710">
        <v>8</v>
      </c>
      <c r="E4710">
        <f>LEN(Tablica1[[#This Row],[Kod]])-LEN(SUBSTITUTE(Tablica1[[#This Row],[Kod]]," ",""))</f>
        <v>2</v>
      </c>
      <c r="F4710">
        <v>4709</v>
      </c>
      <c r="G4710" t="str">
        <f>IF(IF(LEN(Tablica1[[#This Row],[Kod]])-LEN(SUBSTITUTE(Tablica1[[#This Row],[Kod]]," ",""))=0,Tablica1[[#This Row],[Naziv]],"")="",G4709,IF(LEN(Tablica1[[#This Row],[Kod]])-LEN(SUBSTITUTE(Tablica1[[#This Row],[Kod]]," ",""))=0,Tablica1[[#This Row],[Naziv]],""))</f>
        <v xml:space="preserve"> Primorsko-goranska</v>
      </c>
      <c r="H4710" t="str">
        <f>IF(LEN(Tablica1[[#This Row],[Kod]])-LEN(SUBSTITUTE(Tablica1[[#This Row],[Kod]]," ",""))=1,UPPER(Tablica1[[#This Row],[Naziv]]),IF(LEN(Tablica1[[#This Row],[Kod]])-LEN(SUBSTITUTE(Tablica1[[#This Row],[Kod]]," ",""))=2,H4709,""))</f>
        <v xml:space="preserve"> ČABAR</v>
      </c>
      <c r="I4710" s="3" t="str">
        <f>IF(LEN(Tablica1[[#This Row],[Kod]])-LEN(SUBSTITUTE(Tablica1[[#This Row],[Kod]]," ",""))=2,Tablica1[[#This Row],[Naziv]],"")</f>
        <v xml:space="preserve"> Donji Žagari</v>
      </c>
      <c r="J4710" s="3" t="str">
        <f>IF(LEN(Tablica1[[#This Row],[Kod]])-LEN(SUBSTITUTE(Tablica1[[#This Row],[Kod]]," ",""))=0,Tablica1[[#This Row],[Kod]],TRIM(RIGHT(SUBSTITUTE(Tablica1[[#This Row],[Kod]]," ",REPT(" ",30)),30)))</f>
        <v>014214</v>
      </c>
    </row>
    <row r="4711" spans="1:10" ht="15">
      <c r="A4711" s="1" t="s">
        <v>4647</v>
      </c>
      <c r="B4711" s="1" t="s">
        <v>11635</v>
      </c>
      <c r="C4711" s="2" t="s">
        <v>2</v>
      </c>
      <c r="D4711" s="2" t="s">
        <v>2</v>
      </c>
      <c r="E4711">
        <f>LEN(Tablica1[[#This Row],[Kod]])-LEN(SUBSTITUTE(Tablica1[[#This Row],[Kod]]," ",""))</f>
        <v>2</v>
      </c>
      <c r="F4711">
        <v>4710</v>
      </c>
      <c r="G4711" t="str">
        <f>IF(IF(LEN(Tablica1[[#This Row],[Kod]])-LEN(SUBSTITUTE(Tablica1[[#This Row],[Kod]]," ",""))=0,Tablica1[[#This Row],[Naziv]],"")="",G4710,IF(LEN(Tablica1[[#This Row],[Kod]])-LEN(SUBSTITUTE(Tablica1[[#This Row],[Kod]]," ",""))=0,Tablica1[[#This Row],[Naziv]],""))</f>
        <v xml:space="preserve"> Primorsko-goranska</v>
      </c>
      <c r="H4711" t="str">
        <f>IF(LEN(Tablica1[[#This Row],[Kod]])-LEN(SUBSTITUTE(Tablica1[[#This Row],[Kod]]," ",""))=1,UPPER(Tablica1[[#This Row],[Naziv]]),IF(LEN(Tablica1[[#This Row],[Kod]])-LEN(SUBSTITUTE(Tablica1[[#This Row],[Kod]]," ",""))=2,H4710,""))</f>
        <v xml:space="preserve"> ČABAR</v>
      </c>
      <c r="I4711" s="3" t="str">
        <f>IF(LEN(Tablica1[[#This Row],[Kod]])-LEN(SUBSTITUTE(Tablica1[[#This Row],[Kod]]," ",""))=2,Tablica1[[#This Row],[Naziv]],"")</f>
        <v xml:space="preserve"> Fažonci</v>
      </c>
      <c r="J4711" s="3" t="str">
        <f>IF(LEN(Tablica1[[#This Row],[Kod]])-LEN(SUBSTITUTE(Tablica1[[#This Row],[Kod]]," ",""))=0,Tablica1[[#This Row],[Kod]],TRIM(RIGHT(SUBSTITUTE(Tablica1[[#This Row],[Kod]]," ",REPT(" ",30)),30)))</f>
        <v>016616</v>
      </c>
    </row>
    <row r="4712" spans="1:10" ht="15">
      <c r="A4712" s="1" t="s">
        <v>4648</v>
      </c>
      <c r="B4712" s="1" t="s">
        <v>11636</v>
      </c>
      <c r="C4712">
        <v>32</v>
      </c>
      <c r="D4712">
        <v>32</v>
      </c>
      <c r="E4712">
        <f>LEN(Tablica1[[#This Row],[Kod]])-LEN(SUBSTITUTE(Tablica1[[#This Row],[Kod]]," ",""))</f>
        <v>2</v>
      </c>
      <c r="F4712">
        <v>4711</v>
      </c>
      <c r="G4712" t="str">
        <f>IF(IF(LEN(Tablica1[[#This Row],[Kod]])-LEN(SUBSTITUTE(Tablica1[[#This Row],[Kod]]," ",""))=0,Tablica1[[#This Row],[Naziv]],"")="",G4711,IF(LEN(Tablica1[[#This Row],[Kod]])-LEN(SUBSTITUTE(Tablica1[[#This Row],[Kod]]," ",""))=0,Tablica1[[#This Row],[Naziv]],""))</f>
        <v xml:space="preserve"> Primorsko-goranska</v>
      </c>
      <c r="H4712" t="str">
        <f>IF(LEN(Tablica1[[#This Row],[Kod]])-LEN(SUBSTITUTE(Tablica1[[#This Row],[Kod]]," ",""))=1,UPPER(Tablica1[[#This Row],[Naziv]]),IF(LEN(Tablica1[[#This Row],[Kod]])-LEN(SUBSTITUTE(Tablica1[[#This Row],[Kod]]," ",""))=2,H4711,""))</f>
        <v xml:space="preserve"> ČABAR</v>
      </c>
      <c r="I4712" s="3" t="str">
        <f>IF(LEN(Tablica1[[#This Row],[Kod]])-LEN(SUBSTITUTE(Tablica1[[#This Row],[Kod]]," ",""))=2,Tablica1[[#This Row],[Naziv]],"")</f>
        <v xml:space="preserve"> Ferbežari</v>
      </c>
      <c r="J4712" s="3" t="str">
        <f>IF(LEN(Tablica1[[#This Row],[Kod]])-LEN(SUBSTITUTE(Tablica1[[#This Row],[Kod]]," ",""))=0,Tablica1[[#This Row],[Kod]],TRIM(RIGHT(SUBSTITUTE(Tablica1[[#This Row],[Kod]]," ",REPT(" ",30)),30)))</f>
        <v>016624</v>
      </c>
    </row>
    <row r="4713" spans="1:10" ht="15">
      <c r="A4713" s="1" t="s">
        <v>4649</v>
      </c>
      <c r="B4713" s="1" t="s">
        <v>11637</v>
      </c>
      <c r="C4713">
        <v>693</v>
      </c>
      <c r="D4713">
        <v>693</v>
      </c>
      <c r="E4713">
        <f>LEN(Tablica1[[#This Row],[Kod]])-LEN(SUBSTITUTE(Tablica1[[#This Row],[Kod]]," ",""))</f>
        <v>2</v>
      </c>
      <c r="F4713">
        <v>4712</v>
      </c>
      <c r="G4713" t="str">
        <f>IF(IF(LEN(Tablica1[[#This Row],[Kod]])-LEN(SUBSTITUTE(Tablica1[[#This Row],[Kod]]," ",""))=0,Tablica1[[#This Row],[Naziv]],"")="",G4712,IF(LEN(Tablica1[[#This Row],[Kod]])-LEN(SUBSTITUTE(Tablica1[[#This Row],[Kod]]," ",""))=0,Tablica1[[#This Row],[Naziv]],""))</f>
        <v xml:space="preserve"> Primorsko-goranska</v>
      </c>
      <c r="H4713" t="str">
        <f>IF(LEN(Tablica1[[#This Row],[Kod]])-LEN(SUBSTITUTE(Tablica1[[#This Row],[Kod]]," ",""))=1,UPPER(Tablica1[[#This Row],[Naziv]]),IF(LEN(Tablica1[[#This Row],[Kod]])-LEN(SUBSTITUTE(Tablica1[[#This Row],[Kod]]," ",""))=2,H4712,""))</f>
        <v xml:space="preserve"> ČABAR</v>
      </c>
      <c r="I4713" s="3" t="str">
        <f>IF(LEN(Tablica1[[#This Row],[Kod]])-LEN(SUBSTITUTE(Tablica1[[#This Row],[Kod]]," ",""))=2,Tablica1[[#This Row],[Naziv]],"")</f>
        <v xml:space="preserve"> Gerovo</v>
      </c>
      <c r="J4713" s="3" t="str">
        <f>IF(LEN(Tablica1[[#This Row],[Kod]])-LEN(SUBSTITUTE(Tablica1[[#This Row],[Kod]]," ",""))=0,Tablica1[[#This Row],[Kod]],TRIM(RIGHT(SUBSTITUTE(Tablica1[[#This Row],[Kod]]," ",REPT(" ",30)),30)))</f>
        <v>017698</v>
      </c>
    </row>
    <row r="4714" spans="1:10" ht="15">
      <c r="A4714" s="1" t="s">
        <v>4650</v>
      </c>
      <c r="B4714" s="1" t="s">
        <v>11638</v>
      </c>
      <c r="C4714">
        <v>95</v>
      </c>
      <c r="D4714">
        <v>95</v>
      </c>
      <c r="E4714">
        <f>LEN(Tablica1[[#This Row],[Kod]])-LEN(SUBSTITUTE(Tablica1[[#This Row],[Kod]]," ",""))</f>
        <v>2</v>
      </c>
      <c r="F4714">
        <v>4713</v>
      </c>
      <c r="G4714" t="str">
        <f>IF(IF(LEN(Tablica1[[#This Row],[Kod]])-LEN(SUBSTITUTE(Tablica1[[#This Row],[Kod]]," ",""))=0,Tablica1[[#This Row],[Naziv]],"")="",G4713,IF(LEN(Tablica1[[#This Row],[Kod]])-LEN(SUBSTITUTE(Tablica1[[#This Row],[Kod]]," ",""))=0,Tablica1[[#This Row],[Naziv]],""))</f>
        <v xml:space="preserve"> Primorsko-goranska</v>
      </c>
      <c r="H4714" t="str">
        <f>IF(LEN(Tablica1[[#This Row],[Kod]])-LEN(SUBSTITUTE(Tablica1[[#This Row],[Kod]]," ",""))=1,UPPER(Tablica1[[#This Row],[Naziv]]),IF(LEN(Tablica1[[#This Row],[Kod]])-LEN(SUBSTITUTE(Tablica1[[#This Row],[Kod]]," ",""))=2,H4713,""))</f>
        <v xml:space="preserve"> ČABAR</v>
      </c>
      <c r="I4714" s="3" t="str">
        <f>IF(LEN(Tablica1[[#This Row],[Kod]])-LEN(SUBSTITUTE(Tablica1[[#This Row],[Kod]]," ",""))=2,Tablica1[[#This Row],[Naziv]],"")</f>
        <v xml:space="preserve"> Gerovski Kraj</v>
      </c>
      <c r="J4714" s="3" t="str">
        <f>IF(LEN(Tablica1[[#This Row],[Kod]])-LEN(SUBSTITUTE(Tablica1[[#This Row],[Kod]]," ",""))=0,Tablica1[[#This Row],[Kod]],TRIM(RIGHT(SUBSTITUTE(Tablica1[[#This Row],[Kod]]," ",REPT(" ",30)),30)))</f>
        <v>017710</v>
      </c>
    </row>
    <row r="4715" spans="1:10" ht="15">
      <c r="A4715" s="1" t="s">
        <v>4651</v>
      </c>
      <c r="B4715" s="1" t="s">
        <v>11639</v>
      </c>
      <c r="C4715">
        <v>101</v>
      </c>
      <c r="D4715">
        <v>101</v>
      </c>
      <c r="E4715">
        <f>LEN(Tablica1[[#This Row],[Kod]])-LEN(SUBSTITUTE(Tablica1[[#This Row],[Kod]]," ",""))</f>
        <v>2</v>
      </c>
      <c r="F4715">
        <v>4714</v>
      </c>
      <c r="G4715" t="str">
        <f>IF(IF(LEN(Tablica1[[#This Row],[Kod]])-LEN(SUBSTITUTE(Tablica1[[#This Row],[Kod]]," ",""))=0,Tablica1[[#This Row],[Naziv]],"")="",G4714,IF(LEN(Tablica1[[#This Row],[Kod]])-LEN(SUBSTITUTE(Tablica1[[#This Row],[Kod]]," ",""))=0,Tablica1[[#This Row],[Naziv]],""))</f>
        <v xml:space="preserve"> Primorsko-goranska</v>
      </c>
      <c r="H4715" t="str">
        <f>IF(LEN(Tablica1[[#This Row],[Kod]])-LEN(SUBSTITUTE(Tablica1[[#This Row],[Kod]]," ",""))=1,UPPER(Tablica1[[#This Row],[Naziv]]),IF(LEN(Tablica1[[#This Row],[Kod]])-LEN(SUBSTITUTE(Tablica1[[#This Row],[Kod]]," ",""))=2,H4714,""))</f>
        <v xml:space="preserve"> ČABAR</v>
      </c>
      <c r="I4715" s="3" t="str">
        <f>IF(LEN(Tablica1[[#This Row],[Kod]])-LEN(SUBSTITUTE(Tablica1[[#This Row],[Kod]]," ",""))=2,Tablica1[[#This Row],[Naziv]],"")</f>
        <v xml:space="preserve"> Gorači</v>
      </c>
      <c r="J4715" s="3" t="str">
        <f>IF(LEN(Tablica1[[#This Row],[Kod]])-LEN(SUBSTITUTE(Tablica1[[#This Row],[Kod]]," ",""))=0,Tablica1[[#This Row],[Kod]],TRIM(RIGHT(SUBSTITUTE(Tablica1[[#This Row],[Kod]]," ",REPT(" ",30)),30)))</f>
        <v>018520</v>
      </c>
    </row>
    <row r="4716" spans="1:10" ht="15">
      <c r="A4716" s="1" t="s">
        <v>4652</v>
      </c>
      <c r="B4716" s="1" t="s">
        <v>11640</v>
      </c>
      <c r="C4716">
        <v>83</v>
      </c>
      <c r="D4716">
        <v>83</v>
      </c>
      <c r="E4716">
        <f>LEN(Tablica1[[#This Row],[Kod]])-LEN(SUBSTITUTE(Tablica1[[#This Row],[Kod]]," ",""))</f>
        <v>2</v>
      </c>
      <c r="F4716">
        <v>4715</v>
      </c>
      <c r="G4716" t="str">
        <f>IF(IF(LEN(Tablica1[[#This Row],[Kod]])-LEN(SUBSTITUTE(Tablica1[[#This Row],[Kod]]," ",""))=0,Tablica1[[#This Row],[Naziv]],"")="",G4715,IF(LEN(Tablica1[[#This Row],[Kod]])-LEN(SUBSTITUTE(Tablica1[[#This Row],[Kod]]," ",""))=0,Tablica1[[#This Row],[Naziv]],""))</f>
        <v xml:space="preserve"> Primorsko-goranska</v>
      </c>
      <c r="H4716" t="str">
        <f>IF(LEN(Tablica1[[#This Row],[Kod]])-LEN(SUBSTITUTE(Tablica1[[#This Row],[Kod]]," ",""))=1,UPPER(Tablica1[[#This Row],[Naziv]]),IF(LEN(Tablica1[[#This Row],[Kod]])-LEN(SUBSTITUTE(Tablica1[[#This Row],[Kod]]," ",""))=2,H4715,""))</f>
        <v xml:space="preserve"> ČABAR</v>
      </c>
      <c r="I4716" s="3" t="str">
        <f>IF(LEN(Tablica1[[#This Row],[Kod]])-LEN(SUBSTITUTE(Tablica1[[#This Row],[Kod]]," ",""))=2,Tablica1[[#This Row],[Naziv]],"")</f>
        <v xml:space="preserve"> Gornji Žagari</v>
      </c>
      <c r="J4716" s="3" t="str">
        <f>IF(LEN(Tablica1[[#This Row],[Kod]])-LEN(SUBSTITUTE(Tablica1[[#This Row],[Kod]]," ",""))=0,Tablica1[[#This Row],[Kod]],TRIM(RIGHT(SUBSTITUTE(Tablica1[[#This Row],[Kod]]," ",REPT(" ",30)),30)))</f>
        <v>021415</v>
      </c>
    </row>
    <row r="4717" spans="1:10" ht="15">
      <c r="A4717" s="1" t="s">
        <v>4653</v>
      </c>
      <c r="B4717" s="1" t="s">
        <v>11641</v>
      </c>
      <c r="C4717">
        <v>110</v>
      </c>
      <c r="D4717">
        <v>110</v>
      </c>
      <c r="E4717">
        <f>LEN(Tablica1[[#This Row],[Kod]])-LEN(SUBSTITUTE(Tablica1[[#This Row],[Kod]]," ",""))</f>
        <v>2</v>
      </c>
      <c r="F4717">
        <v>4716</v>
      </c>
      <c r="G4717" t="str">
        <f>IF(IF(LEN(Tablica1[[#This Row],[Kod]])-LEN(SUBSTITUTE(Tablica1[[#This Row],[Kod]]," ",""))=0,Tablica1[[#This Row],[Naziv]],"")="",G4716,IF(LEN(Tablica1[[#This Row],[Kod]])-LEN(SUBSTITUTE(Tablica1[[#This Row],[Kod]]," ",""))=0,Tablica1[[#This Row],[Naziv]],""))</f>
        <v xml:space="preserve"> Primorsko-goranska</v>
      </c>
      <c r="H4717" t="str">
        <f>IF(LEN(Tablica1[[#This Row],[Kod]])-LEN(SUBSTITUTE(Tablica1[[#This Row],[Kod]]," ",""))=1,UPPER(Tablica1[[#This Row],[Naziv]]),IF(LEN(Tablica1[[#This Row],[Kod]])-LEN(SUBSTITUTE(Tablica1[[#This Row],[Kod]]," ",""))=2,H4716,""))</f>
        <v xml:space="preserve"> ČABAR</v>
      </c>
      <c r="I4717" s="3" t="str">
        <f>IF(LEN(Tablica1[[#This Row],[Kod]])-LEN(SUBSTITUTE(Tablica1[[#This Row],[Kod]]," ",""))=2,Tablica1[[#This Row],[Naziv]],"")</f>
        <v xml:space="preserve"> Hrib</v>
      </c>
      <c r="J4717" s="3" t="str">
        <f>IF(LEN(Tablica1[[#This Row],[Kod]])-LEN(SUBSTITUTE(Tablica1[[#This Row],[Kod]]," ",""))=0,Tablica1[[#This Row],[Kod]],TRIM(RIGHT(SUBSTITUTE(Tablica1[[#This Row],[Kod]]," ",REPT(" ",30)),30)))</f>
        <v>023809</v>
      </c>
    </row>
    <row r="4718" spans="1:10" ht="15">
      <c r="A4718" s="1" t="s">
        <v>4654</v>
      </c>
      <c r="B4718" s="1" t="s">
        <v>11642</v>
      </c>
      <c r="C4718">
        <v>6</v>
      </c>
      <c r="D4718">
        <v>6</v>
      </c>
      <c r="E4718">
        <f>LEN(Tablica1[[#This Row],[Kod]])-LEN(SUBSTITUTE(Tablica1[[#This Row],[Kod]]," ",""))</f>
        <v>2</v>
      </c>
      <c r="F4718">
        <v>4717</v>
      </c>
      <c r="G4718" t="str">
        <f>IF(IF(LEN(Tablica1[[#This Row],[Kod]])-LEN(SUBSTITUTE(Tablica1[[#This Row],[Kod]]," ",""))=0,Tablica1[[#This Row],[Naziv]],"")="",G4717,IF(LEN(Tablica1[[#This Row],[Kod]])-LEN(SUBSTITUTE(Tablica1[[#This Row],[Kod]]," ",""))=0,Tablica1[[#This Row],[Naziv]],""))</f>
        <v xml:space="preserve"> Primorsko-goranska</v>
      </c>
      <c r="H4718" t="str">
        <f>IF(LEN(Tablica1[[#This Row],[Kod]])-LEN(SUBSTITUTE(Tablica1[[#This Row],[Kod]]," ",""))=1,UPPER(Tablica1[[#This Row],[Naziv]]),IF(LEN(Tablica1[[#This Row],[Kod]])-LEN(SUBSTITUTE(Tablica1[[#This Row],[Kod]]," ",""))=2,H4717,""))</f>
        <v xml:space="preserve"> ČABAR</v>
      </c>
      <c r="I4718" s="3" t="str">
        <f>IF(LEN(Tablica1[[#This Row],[Kod]])-LEN(SUBSTITUTE(Tablica1[[#This Row],[Kod]]," ",""))=2,Tablica1[[#This Row],[Naziv]],"")</f>
        <v xml:space="preserve"> Kamenski Hrib</v>
      </c>
      <c r="J4718" s="3" t="str">
        <f>IF(LEN(Tablica1[[#This Row],[Kod]])-LEN(SUBSTITUTE(Tablica1[[#This Row],[Kod]]," ",""))=0,Tablica1[[#This Row],[Kod]],TRIM(RIGHT(SUBSTITUTE(Tablica1[[#This Row],[Kod]]," ",REPT(" ",30)),30)))</f>
        <v>027332</v>
      </c>
    </row>
    <row r="4719" spans="1:10" ht="15">
      <c r="A4719" s="1" t="s">
        <v>4655</v>
      </c>
      <c r="B4719" s="1" t="s">
        <v>11643</v>
      </c>
      <c r="C4719">
        <v>60</v>
      </c>
      <c r="D4719">
        <v>60</v>
      </c>
      <c r="E4719">
        <f>LEN(Tablica1[[#This Row],[Kod]])-LEN(SUBSTITUTE(Tablica1[[#This Row],[Kod]]," ",""))</f>
        <v>2</v>
      </c>
      <c r="F4719">
        <v>4718</v>
      </c>
      <c r="G4719" t="str">
        <f>IF(IF(LEN(Tablica1[[#This Row],[Kod]])-LEN(SUBSTITUTE(Tablica1[[#This Row],[Kod]]," ",""))=0,Tablica1[[#This Row],[Naziv]],"")="",G4718,IF(LEN(Tablica1[[#This Row],[Kod]])-LEN(SUBSTITUTE(Tablica1[[#This Row],[Kod]]," ",""))=0,Tablica1[[#This Row],[Naziv]],""))</f>
        <v xml:space="preserve"> Primorsko-goranska</v>
      </c>
      <c r="H4719" t="str">
        <f>IF(LEN(Tablica1[[#This Row],[Kod]])-LEN(SUBSTITUTE(Tablica1[[#This Row],[Kod]]," ",""))=1,UPPER(Tablica1[[#This Row],[Naziv]]),IF(LEN(Tablica1[[#This Row],[Kod]])-LEN(SUBSTITUTE(Tablica1[[#This Row],[Kod]]," ",""))=2,H4718,""))</f>
        <v xml:space="preserve"> ČABAR</v>
      </c>
      <c r="I4719" s="3" t="str">
        <f>IF(LEN(Tablica1[[#This Row],[Kod]])-LEN(SUBSTITUTE(Tablica1[[#This Row],[Kod]]," ",""))=2,Tablica1[[#This Row],[Naziv]],"")</f>
        <v xml:space="preserve"> Kozji Vrh</v>
      </c>
      <c r="J4719" s="3" t="str">
        <f>IF(LEN(Tablica1[[#This Row],[Kod]])-LEN(SUBSTITUTE(Tablica1[[#This Row],[Kod]]," ",""))=0,Tablica1[[#This Row],[Kod]],TRIM(RIGHT(SUBSTITUTE(Tablica1[[#This Row],[Kod]]," ",REPT(" ",30)),30)))</f>
        <v>031321</v>
      </c>
    </row>
    <row r="4720" spans="1:10" ht="15">
      <c r="A4720" s="1" t="s">
        <v>4656</v>
      </c>
      <c r="B4720" s="1" t="s">
        <v>8319</v>
      </c>
      <c r="C4720">
        <v>15</v>
      </c>
      <c r="D4720">
        <v>14</v>
      </c>
      <c r="E4720">
        <f>LEN(Tablica1[[#This Row],[Kod]])-LEN(SUBSTITUTE(Tablica1[[#This Row],[Kod]]," ",""))</f>
        <v>2</v>
      </c>
      <c r="F4720">
        <v>4719</v>
      </c>
      <c r="G4720" t="str">
        <f>IF(IF(LEN(Tablica1[[#This Row],[Kod]])-LEN(SUBSTITUTE(Tablica1[[#This Row],[Kod]]," ",""))=0,Tablica1[[#This Row],[Naziv]],"")="",G4719,IF(LEN(Tablica1[[#This Row],[Kod]])-LEN(SUBSTITUTE(Tablica1[[#This Row],[Kod]]," ",""))=0,Tablica1[[#This Row],[Naziv]],""))</f>
        <v xml:space="preserve"> Primorsko-goranska</v>
      </c>
      <c r="H4720" t="str">
        <f>IF(LEN(Tablica1[[#This Row],[Kod]])-LEN(SUBSTITUTE(Tablica1[[#This Row],[Kod]]," ",""))=1,UPPER(Tablica1[[#This Row],[Naziv]]),IF(LEN(Tablica1[[#This Row],[Kod]])-LEN(SUBSTITUTE(Tablica1[[#This Row],[Kod]]," ",""))=2,H4719,""))</f>
        <v xml:space="preserve"> ČABAR</v>
      </c>
      <c r="I4720" s="3" t="str">
        <f>IF(LEN(Tablica1[[#This Row],[Kod]])-LEN(SUBSTITUTE(Tablica1[[#This Row],[Kod]]," ",""))=2,Tablica1[[#This Row],[Naziv]],"")</f>
        <v xml:space="preserve"> Kraljev Vrh</v>
      </c>
      <c r="J4720" s="3" t="str">
        <f>IF(LEN(Tablica1[[#This Row],[Kod]])-LEN(SUBSTITUTE(Tablica1[[#This Row],[Kod]]," ",""))=0,Tablica1[[#This Row],[Kod]],TRIM(RIGHT(SUBSTITUTE(Tablica1[[#This Row],[Kod]]," ",REPT(" ",30)),30)))</f>
        <v>031542</v>
      </c>
    </row>
    <row r="4721" spans="1:10" ht="15">
      <c r="A4721" s="1" t="s">
        <v>4657</v>
      </c>
      <c r="B4721" s="1" t="s">
        <v>11644</v>
      </c>
      <c r="C4721">
        <v>4</v>
      </c>
      <c r="D4721">
        <v>4</v>
      </c>
      <c r="E4721">
        <f>LEN(Tablica1[[#This Row],[Kod]])-LEN(SUBSTITUTE(Tablica1[[#This Row],[Kod]]," ",""))</f>
        <v>2</v>
      </c>
      <c r="F4721">
        <v>4720</v>
      </c>
      <c r="G4721" t="str">
        <f>IF(IF(LEN(Tablica1[[#This Row],[Kod]])-LEN(SUBSTITUTE(Tablica1[[#This Row],[Kod]]," ",""))=0,Tablica1[[#This Row],[Naziv]],"")="",G4720,IF(LEN(Tablica1[[#This Row],[Kod]])-LEN(SUBSTITUTE(Tablica1[[#This Row],[Kod]]," ",""))=0,Tablica1[[#This Row],[Naziv]],""))</f>
        <v xml:space="preserve"> Primorsko-goranska</v>
      </c>
      <c r="H4721" t="str">
        <f>IF(LEN(Tablica1[[#This Row],[Kod]])-LEN(SUBSTITUTE(Tablica1[[#This Row],[Kod]]," ",""))=1,UPPER(Tablica1[[#This Row],[Naziv]]),IF(LEN(Tablica1[[#This Row],[Kod]])-LEN(SUBSTITUTE(Tablica1[[#This Row],[Kod]]," ",""))=2,H4720,""))</f>
        <v xml:space="preserve"> ČABAR</v>
      </c>
      <c r="I4721" s="3" t="str">
        <f>IF(LEN(Tablica1[[#This Row],[Kod]])-LEN(SUBSTITUTE(Tablica1[[#This Row],[Kod]]," ",""))=2,Tablica1[[#This Row],[Naziv]],"")</f>
        <v xml:space="preserve"> Kranjci</v>
      </c>
      <c r="J4721" s="3" t="str">
        <f>IF(LEN(Tablica1[[#This Row],[Kod]])-LEN(SUBSTITUTE(Tablica1[[#This Row],[Kod]]," ",""))=0,Tablica1[[#This Row],[Kod]],TRIM(RIGHT(SUBSTITUTE(Tablica1[[#This Row],[Kod]]," ",REPT(" ",30)),30)))</f>
        <v>031682</v>
      </c>
    </row>
    <row r="4722" spans="1:10" ht="15">
      <c r="A4722" s="1" t="s">
        <v>4658</v>
      </c>
      <c r="B4722" s="1" t="s">
        <v>11645</v>
      </c>
      <c r="C4722">
        <v>16</v>
      </c>
      <c r="D4722">
        <v>16</v>
      </c>
      <c r="E4722">
        <f>LEN(Tablica1[[#This Row],[Kod]])-LEN(SUBSTITUTE(Tablica1[[#This Row],[Kod]]," ",""))</f>
        <v>2</v>
      </c>
      <c r="F4722">
        <v>4721</v>
      </c>
      <c r="G4722" t="str">
        <f>IF(IF(LEN(Tablica1[[#This Row],[Kod]])-LEN(SUBSTITUTE(Tablica1[[#This Row],[Kod]]," ",""))=0,Tablica1[[#This Row],[Naziv]],"")="",G4721,IF(LEN(Tablica1[[#This Row],[Kod]])-LEN(SUBSTITUTE(Tablica1[[#This Row],[Kod]]," ",""))=0,Tablica1[[#This Row],[Naziv]],""))</f>
        <v xml:space="preserve"> Primorsko-goranska</v>
      </c>
      <c r="H4722" t="str">
        <f>IF(LEN(Tablica1[[#This Row],[Kod]])-LEN(SUBSTITUTE(Tablica1[[#This Row],[Kod]]," ",""))=1,UPPER(Tablica1[[#This Row],[Naziv]]),IF(LEN(Tablica1[[#This Row],[Kod]])-LEN(SUBSTITUTE(Tablica1[[#This Row],[Kod]]," ",""))=2,H4721,""))</f>
        <v xml:space="preserve"> ČABAR</v>
      </c>
      <c r="I4722" s="3" t="str">
        <f>IF(LEN(Tablica1[[#This Row],[Kod]])-LEN(SUBSTITUTE(Tablica1[[#This Row],[Kod]]," ",""))=2,Tablica1[[#This Row],[Naziv]],"")</f>
        <v xml:space="preserve"> Lautari</v>
      </c>
      <c r="J4722" s="3" t="str">
        <f>IF(LEN(Tablica1[[#This Row],[Kod]])-LEN(SUBSTITUTE(Tablica1[[#This Row],[Kod]]," ",""))=0,Tablica1[[#This Row],[Kod]],TRIM(RIGHT(SUBSTITUTE(Tablica1[[#This Row],[Kod]]," ",REPT(" ",30)),30)))</f>
        <v>034479</v>
      </c>
    </row>
    <row r="4723" spans="1:10" ht="15">
      <c r="A4723" s="1" t="s">
        <v>4659</v>
      </c>
      <c r="B4723" s="1" t="s">
        <v>11646</v>
      </c>
      <c r="C4723">
        <v>57</v>
      </c>
      <c r="D4723">
        <v>56</v>
      </c>
      <c r="E4723">
        <f>LEN(Tablica1[[#This Row],[Kod]])-LEN(SUBSTITUTE(Tablica1[[#This Row],[Kod]]," ",""))</f>
        <v>2</v>
      </c>
      <c r="F4723">
        <v>4722</v>
      </c>
      <c r="G4723" t="str">
        <f>IF(IF(LEN(Tablica1[[#This Row],[Kod]])-LEN(SUBSTITUTE(Tablica1[[#This Row],[Kod]]," ",""))=0,Tablica1[[#This Row],[Naziv]],"")="",G4722,IF(LEN(Tablica1[[#This Row],[Kod]])-LEN(SUBSTITUTE(Tablica1[[#This Row],[Kod]]," ",""))=0,Tablica1[[#This Row],[Naziv]],""))</f>
        <v xml:space="preserve"> Primorsko-goranska</v>
      </c>
      <c r="H4723" t="str">
        <f>IF(LEN(Tablica1[[#This Row],[Kod]])-LEN(SUBSTITUTE(Tablica1[[#This Row],[Kod]]," ",""))=1,UPPER(Tablica1[[#This Row],[Naziv]]),IF(LEN(Tablica1[[#This Row],[Kod]])-LEN(SUBSTITUTE(Tablica1[[#This Row],[Kod]]," ",""))=2,H4722,""))</f>
        <v xml:space="preserve"> ČABAR</v>
      </c>
      <c r="I4723" s="3" t="str">
        <f>IF(LEN(Tablica1[[#This Row],[Kod]])-LEN(SUBSTITUTE(Tablica1[[#This Row],[Kod]]," ",""))=2,Tablica1[[#This Row],[Naziv]],"")</f>
        <v xml:space="preserve"> Lazi</v>
      </c>
      <c r="J4723" s="3" t="str">
        <f>IF(LEN(Tablica1[[#This Row],[Kod]])-LEN(SUBSTITUTE(Tablica1[[#This Row],[Kod]]," ",""))=0,Tablica1[[#This Row],[Kod]],TRIM(RIGHT(SUBSTITUTE(Tablica1[[#This Row],[Kod]]," ",REPT(" ",30)),30)))</f>
        <v>034541</v>
      </c>
    </row>
    <row r="4724" spans="1:10" ht="15">
      <c r="A4724" s="1" t="s">
        <v>4660</v>
      </c>
      <c r="B4724" s="1" t="s">
        <v>11647</v>
      </c>
      <c r="C4724">
        <v>102</v>
      </c>
      <c r="D4724">
        <v>98</v>
      </c>
      <c r="E4724">
        <f>LEN(Tablica1[[#This Row],[Kod]])-LEN(SUBSTITUTE(Tablica1[[#This Row],[Kod]]," ",""))</f>
        <v>2</v>
      </c>
      <c r="F4724">
        <v>4723</v>
      </c>
      <c r="G4724" t="str">
        <f>IF(IF(LEN(Tablica1[[#This Row],[Kod]])-LEN(SUBSTITUTE(Tablica1[[#This Row],[Kod]]," ",""))=0,Tablica1[[#This Row],[Naziv]],"")="",G4723,IF(LEN(Tablica1[[#This Row],[Kod]])-LEN(SUBSTITUTE(Tablica1[[#This Row],[Kod]]," ",""))=0,Tablica1[[#This Row],[Naziv]],""))</f>
        <v xml:space="preserve"> Primorsko-goranska</v>
      </c>
      <c r="H4724" t="str">
        <f>IF(LEN(Tablica1[[#This Row],[Kod]])-LEN(SUBSTITUTE(Tablica1[[#This Row],[Kod]]," ",""))=1,UPPER(Tablica1[[#This Row],[Naziv]]),IF(LEN(Tablica1[[#This Row],[Kod]])-LEN(SUBSTITUTE(Tablica1[[#This Row],[Kod]]," ",""))=2,H4723,""))</f>
        <v xml:space="preserve"> ČABAR</v>
      </c>
      <c r="I4724" s="3" t="str">
        <f>IF(LEN(Tablica1[[#This Row],[Kod]])-LEN(SUBSTITUTE(Tablica1[[#This Row],[Kod]]," ",""))=2,Tablica1[[#This Row],[Naziv]],"")</f>
        <v xml:space="preserve"> Makov Hrib</v>
      </c>
      <c r="J4724" s="3" t="str">
        <f>IF(LEN(Tablica1[[#This Row],[Kod]])-LEN(SUBSTITUTE(Tablica1[[#This Row],[Kod]]," ",""))=0,Tablica1[[#This Row],[Kod]],TRIM(RIGHT(SUBSTITUTE(Tablica1[[#This Row],[Kod]]," ",REPT(" ",30)),30)))</f>
        <v>037621</v>
      </c>
    </row>
    <row r="4725" spans="1:10" ht="15">
      <c r="A4725" s="1" t="s">
        <v>4661</v>
      </c>
      <c r="B4725" s="1" t="s">
        <v>11648</v>
      </c>
      <c r="C4725">
        <v>81</v>
      </c>
      <c r="D4725">
        <v>81</v>
      </c>
      <c r="E4725">
        <f>LEN(Tablica1[[#This Row],[Kod]])-LEN(SUBSTITUTE(Tablica1[[#This Row],[Kod]]," ",""))</f>
        <v>2</v>
      </c>
      <c r="F4725">
        <v>4724</v>
      </c>
      <c r="G4725" t="str">
        <f>IF(IF(LEN(Tablica1[[#This Row],[Kod]])-LEN(SUBSTITUTE(Tablica1[[#This Row],[Kod]]," ",""))=0,Tablica1[[#This Row],[Naziv]],"")="",G4724,IF(LEN(Tablica1[[#This Row],[Kod]])-LEN(SUBSTITUTE(Tablica1[[#This Row],[Kod]]," ",""))=0,Tablica1[[#This Row],[Naziv]],""))</f>
        <v xml:space="preserve"> Primorsko-goranska</v>
      </c>
      <c r="H4725" t="str">
        <f>IF(LEN(Tablica1[[#This Row],[Kod]])-LEN(SUBSTITUTE(Tablica1[[#This Row],[Kod]]," ",""))=1,UPPER(Tablica1[[#This Row],[Naziv]]),IF(LEN(Tablica1[[#This Row],[Kod]])-LEN(SUBSTITUTE(Tablica1[[#This Row],[Kod]]," ",""))=2,H4724,""))</f>
        <v xml:space="preserve"> ČABAR</v>
      </c>
      <c r="I4725" s="3" t="str">
        <f>IF(LEN(Tablica1[[#This Row],[Kod]])-LEN(SUBSTITUTE(Tablica1[[#This Row],[Kod]]," ",""))=2,Tablica1[[#This Row],[Naziv]],"")</f>
        <v xml:space="preserve"> Mali Lug</v>
      </c>
      <c r="J4725" s="3" t="str">
        <f>IF(LEN(Tablica1[[#This Row],[Kod]])-LEN(SUBSTITUTE(Tablica1[[#This Row],[Kod]]," ",""))=0,Tablica1[[#This Row],[Kod]],TRIM(RIGHT(SUBSTITUTE(Tablica1[[#This Row],[Kod]]," ",REPT(" ",30)),30)))</f>
        <v>038482</v>
      </c>
    </row>
    <row r="4726" spans="1:10" ht="15">
      <c r="A4726" s="1" t="s">
        <v>4662</v>
      </c>
      <c r="B4726" s="1" t="s">
        <v>11649</v>
      </c>
      <c r="C4726">
        <v>39</v>
      </c>
      <c r="D4726">
        <v>39</v>
      </c>
      <c r="E4726">
        <f>LEN(Tablica1[[#This Row],[Kod]])-LEN(SUBSTITUTE(Tablica1[[#This Row],[Kod]]," ",""))</f>
        <v>2</v>
      </c>
      <c r="F4726">
        <v>4725</v>
      </c>
      <c r="G4726" t="str">
        <f>IF(IF(LEN(Tablica1[[#This Row],[Kod]])-LEN(SUBSTITUTE(Tablica1[[#This Row],[Kod]]," ",""))=0,Tablica1[[#This Row],[Naziv]],"")="",G4725,IF(LEN(Tablica1[[#This Row],[Kod]])-LEN(SUBSTITUTE(Tablica1[[#This Row],[Kod]]," ",""))=0,Tablica1[[#This Row],[Naziv]],""))</f>
        <v xml:space="preserve"> Primorsko-goranska</v>
      </c>
      <c r="H4726" t="str">
        <f>IF(LEN(Tablica1[[#This Row],[Kod]])-LEN(SUBSTITUTE(Tablica1[[#This Row],[Kod]]," ",""))=1,UPPER(Tablica1[[#This Row],[Naziv]]),IF(LEN(Tablica1[[#This Row],[Kod]])-LEN(SUBSTITUTE(Tablica1[[#This Row],[Kod]]," ",""))=2,H4725,""))</f>
        <v xml:space="preserve"> ČABAR</v>
      </c>
      <c r="I4726" s="3" t="str">
        <f>IF(LEN(Tablica1[[#This Row],[Kod]])-LEN(SUBSTITUTE(Tablica1[[#This Row],[Kod]]," ",""))=2,Tablica1[[#This Row],[Naziv]],"")</f>
        <v xml:space="preserve"> Mandli</v>
      </c>
      <c r="J4726" s="3" t="str">
        <f>IF(LEN(Tablica1[[#This Row],[Kod]])-LEN(SUBSTITUTE(Tablica1[[#This Row],[Kod]]," ",""))=0,Tablica1[[#This Row],[Kod]],TRIM(RIGHT(SUBSTITUTE(Tablica1[[#This Row],[Kod]]," ",REPT(" ",30)),30)))</f>
        <v>038962</v>
      </c>
    </row>
    <row r="4727" spans="1:10" ht="15">
      <c r="A4727" s="1" t="s">
        <v>4663</v>
      </c>
      <c r="B4727" s="1" t="s">
        <v>11650</v>
      </c>
      <c r="C4727">
        <v>2</v>
      </c>
      <c r="D4727">
        <v>2</v>
      </c>
      <c r="E4727">
        <f>LEN(Tablica1[[#This Row],[Kod]])-LEN(SUBSTITUTE(Tablica1[[#This Row],[Kod]]," ",""))</f>
        <v>2</v>
      </c>
      <c r="F4727">
        <v>4726</v>
      </c>
      <c r="G4727" t="str">
        <f>IF(IF(LEN(Tablica1[[#This Row],[Kod]])-LEN(SUBSTITUTE(Tablica1[[#This Row],[Kod]]," ",""))=0,Tablica1[[#This Row],[Naziv]],"")="",G4726,IF(LEN(Tablica1[[#This Row],[Kod]])-LEN(SUBSTITUTE(Tablica1[[#This Row],[Kod]]," ",""))=0,Tablica1[[#This Row],[Naziv]],""))</f>
        <v xml:space="preserve"> Primorsko-goranska</v>
      </c>
      <c r="H4727" t="str">
        <f>IF(LEN(Tablica1[[#This Row],[Kod]])-LEN(SUBSTITUTE(Tablica1[[#This Row],[Kod]]," ",""))=1,UPPER(Tablica1[[#This Row],[Naziv]]),IF(LEN(Tablica1[[#This Row],[Kod]])-LEN(SUBSTITUTE(Tablica1[[#This Row],[Kod]]," ",""))=2,H4726,""))</f>
        <v xml:space="preserve"> ČABAR</v>
      </c>
      <c r="I4727" s="3" t="str">
        <f>IF(LEN(Tablica1[[#This Row],[Kod]])-LEN(SUBSTITUTE(Tablica1[[#This Row],[Kod]]," ",""))=2,Tablica1[[#This Row],[Naziv]],"")</f>
        <v xml:space="preserve"> Okrivje</v>
      </c>
      <c r="J4727" s="3" t="str">
        <f>IF(LEN(Tablica1[[#This Row],[Kod]])-LEN(SUBSTITUTE(Tablica1[[#This Row],[Kod]]," ",""))=0,Tablica1[[#This Row],[Kod]],TRIM(RIGHT(SUBSTITUTE(Tablica1[[#This Row],[Kod]]," ",REPT(" ",30)),30)))</f>
        <v>044881</v>
      </c>
    </row>
    <row r="4728" spans="1:10" ht="15">
      <c r="A4728" s="1" t="s">
        <v>4664</v>
      </c>
      <c r="B4728" s="1" t="s">
        <v>11651</v>
      </c>
      <c r="C4728">
        <v>91</v>
      </c>
      <c r="D4728">
        <v>89</v>
      </c>
      <c r="E4728">
        <f>LEN(Tablica1[[#This Row],[Kod]])-LEN(SUBSTITUTE(Tablica1[[#This Row],[Kod]]," ",""))</f>
        <v>2</v>
      </c>
      <c r="F4728">
        <v>4727</v>
      </c>
      <c r="G4728" t="str">
        <f>IF(IF(LEN(Tablica1[[#This Row],[Kod]])-LEN(SUBSTITUTE(Tablica1[[#This Row],[Kod]]," ",""))=0,Tablica1[[#This Row],[Naziv]],"")="",G4727,IF(LEN(Tablica1[[#This Row],[Kod]])-LEN(SUBSTITUTE(Tablica1[[#This Row],[Kod]]," ",""))=0,Tablica1[[#This Row],[Naziv]],""))</f>
        <v xml:space="preserve"> Primorsko-goranska</v>
      </c>
      <c r="H4728" t="str">
        <f>IF(LEN(Tablica1[[#This Row],[Kod]])-LEN(SUBSTITUTE(Tablica1[[#This Row],[Kod]]," ",""))=1,UPPER(Tablica1[[#This Row],[Naziv]]),IF(LEN(Tablica1[[#This Row],[Kod]])-LEN(SUBSTITUTE(Tablica1[[#This Row],[Kod]]," ",""))=2,H4727,""))</f>
        <v xml:space="preserve"> ČABAR</v>
      </c>
      <c r="I4728" s="3" t="str">
        <f>IF(LEN(Tablica1[[#This Row],[Kod]])-LEN(SUBSTITUTE(Tablica1[[#This Row],[Kod]]," ",""))=2,Tablica1[[#This Row],[Naziv]],"")</f>
        <v xml:space="preserve"> Parg</v>
      </c>
      <c r="J4728" s="3" t="str">
        <f>IF(LEN(Tablica1[[#This Row],[Kod]])-LEN(SUBSTITUTE(Tablica1[[#This Row],[Kod]]," ",""))=0,Tablica1[[#This Row],[Kod]],TRIM(RIGHT(SUBSTITUTE(Tablica1[[#This Row],[Kod]]," ",REPT(" ",30)),30)))</f>
        <v>046779</v>
      </c>
    </row>
    <row r="4729" spans="1:10" ht="15">
      <c r="A4729" s="1" t="s">
        <v>4665</v>
      </c>
      <c r="B4729" s="1" t="s">
        <v>11652</v>
      </c>
      <c r="C4729">
        <v>141</v>
      </c>
      <c r="D4729">
        <v>141</v>
      </c>
      <c r="E4729">
        <f>LEN(Tablica1[[#This Row],[Kod]])-LEN(SUBSTITUTE(Tablica1[[#This Row],[Kod]]," ",""))</f>
        <v>2</v>
      </c>
      <c r="F4729">
        <v>4728</v>
      </c>
      <c r="G4729" t="str">
        <f>IF(IF(LEN(Tablica1[[#This Row],[Kod]])-LEN(SUBSTITUTE(Tablica1[[#This Row],[Kod]]," ",""))=0,Tablica1[[#This Row],[Naziv]],"")="",G4728,IF(LEN(Tablica1[[#This Row],[Kod]])-LEN(SUBSTITUTE(Tablica1[[#This Row],[Kod]]," ",""))=0,Tablica1[[#This Row],[Naziv]],""))</f>
        <v xml:space="preserve"> Primorsko-goranska</v>
      </c>
      <c r="H4729" t="str">
        <f>IF(LEN(Tablica1[[#This Row],[Kod]])-LEN(SUBSTITUTE(Tablica1[[#This Row],[Kod]]," ",""))=1,UPPER(Tablica1[[#This Row],[Naziv]]),IF(LEN(Tablica1[[#This Row],[Kod]])-LEN(SUBSTITUTE(Tablica1[[#This Row],[Kod]]," ",""))=2,H4728,""))</f>
        <v xml:space="preserve"> ČABAR</v>
      </c>
      <c r="I4729" s="3" t="str">
        <f>IF(LEN(Tablica1[[#This Row],[Kod]])-LEN(SUBSTITUTE(Tablica1[[#This Row],[Kod]]," ",""))=2,Tablica1[[#This Row],[Naziv]],"")</f>
        <v xml:space="preserve"> Plešce</v>
      </c>
      <c r="J4729" s="3" t="str">
        <f>IF(LEN(Tablica1[[#This Row],[Kod]])-LEN(SUBSTITUTE(Tablica1[[#This Row],[Kod]]," ",""))=0,Tablica1[[#This Row],[Kod]],TRIM(RIGHT(SUBSTITUTE(Tablica1[[#This Row],[Kod]]," ",REPT(" ",30)),30)))</f>
        <v>048496</v>
      </c>
    </row>
    <row r="4730" spans="1:10" ht="15">
      <c r="A4730" s="1" t="s">
        <v>4666</v>
      </c>
      <c r="B4730" s="1" t="s">
        <v>11653</v>
      </c>
      <c r="C4730">
        <v>17</v>
      </c>
      <c r="D4730">
        <v>17</v>
      </c>
      <c r="E4730">
        <f>LEN(Tablica1[[#This Row],[Kod]])-LEN(SUBSTITUTE(Tablica1[[#This Row],[Kod]]," ",""))</f>
        <v>2</v>
      </c>
      <c r="F4730">
        <v>4729</v>
      </c>
      <c r="G4730" t="str">
        <f>IF(IF(LEN(Tablica1[[#This Row],[Kod]])-LEN(SUBSTITUTE(Tablica1[[#This Row],[Kod]]," ",""))=0,Tablica1[[#This Row],[Naziv]],"")="",G4729,IF(LEN(Tablica1[[#This Row],[Kod]])-LEN(SUBSTITUTE(Tablica1[[#This Row],[Kod]]," ",""))=0,Tablica1[[#This Row],[Naziv]],""))</f>
        <v xml:space="preserve"> Primorsko-goranska</v>
      </c>
      <c r="H4730" t="str">
        <f>IF(LEN(Tablica1[[#This Row],[Kod]])-LEN(SUBSTITUTE(Tablica1[[#This Row],[Kod]]," ",""))=1,UPPER(Tablica1[[#This Row],[Naziv]]),IF(LEN(Tablica1[[#This Row],[Kod]])-LEN(SUBSTITUTE(Tablica1[[#This Row],[Kod]]," ",""))=2,H4729,""))</f>
        <v xml:space="preserve"> ČABAR</v>
      </c>
      <c r="I4730" s="3" t="str">
        <f>IF(LEN(Tablica1[[#This Row],[Kod]])-LEN(SUBSTITUTE(Tablica1[[#This Row],[Kod]]," ",""))=2,Tablica1[[#This Row],[Naziv]],"")</f>
        <v xml:space="preserve"> Podstene</v>
      </c>
      <c r="J4730" s="3" t="str">
        <f>IF(LEN(Tablica1[[#This Row],[Kod]])-LEN(SUBSTITUTE(Tablica1[[#This Row],[Kod]]," ",""))=0,Tablica1[[#This Row],[Kod]],TRIM(RIGHT(SUBSTITUTE(Tablica1[[#This Row],[Kod]]," ",REPT(" ",30)),30)))</f>
        <v>049697</v>
      </c>
    </row>
    <row r="4731" spans="1:10" ht="15">
      <c r="A4731" s="1" t="s">
        <v>4667</v>
      </c>
      <c r="B4731" s="1" t="s">
        <v>11654</v>
      </c>
      <c r="C4731">
        <v>1</v>
      </c>
      <c r="D4731">
        <v>1</v>
      </c>
      <c r="E4731">
        <f>LEN(Tablica1[[#This Row],[Kod]])-LEN(SUBSTITUTE(Tablica1[[#This Row],[Kod]]," ",""))</f>
        <v>2</v>
      </c>
      <c r="F4731">
        <v>4730</v>
      </c>
      <c r="G4731" t="str">
        <f>IF(IF(LEN(Tablica1[[#This Row],[Kod]])-LEN(SUBSTITUTE(Tablica1[[#This Row],[Kod]]," ",""))=0,Tablica1[[#This Row],[Naziv]],"")="",G4730,IF(LEN(Tablica1[[#This Row],[Kod]])-LEN(SUBSTITUTE(Tablica1[[#This Row],[Kod]]," ",""))=0,Tablica1[[#This Row],[Naziv]],""))</f>
        <v xml:space="preserve"> Primorsko-goranska</v>
      </c>
      <c r="H4731" t="str">
        <f>IF(LEN(Tablica1[[#This Row],[Kod]])-LEN(SUBSTITUTE(Tablica1[[#This Row],[Kod]]," ",""))=1,UPPER(Tablica1[[#This Row],[Naziv]]),IF(LEN(Tablica1[[#This Row],[Kod]])-LEN(SUBSTITUTE(Tablica1[[#This Row],[Kod]]," ",""))=2,H4730,""))</f>
        <v xml:space="preserve"> ČABAR</v>
      </c>
      <c r="I4731" s="3" t="str">
        <f>IF(LEN(Tablica1[[#This Row],[Kod]])-LEN(SUBSTITUTE(Tablica1[[#This Row],[Kod]]," ",""))=2,Tablica1[[#This Row],[Naziv]],"")</f>
        <v xml:space="preserve"> Požarnica</v>
      </c>
      <c r="J4731" s="3" t="str">
        <f>IF(LEN(Tablica1[[#This Row],[Kod]])-LEN(SUBSTITUTE(Tablica1[[#This Row],[Kod]]," ",""))=0,Tablica1[[#This Row],[Kod]],TRIM(RIGHT(SUBSTITUTE(Tablica1[[#This Row],[Kod]]," ",REPT(" ",30)),30)))</f>
        <v>051217</v>
      </c>
    </row>
    <row r="4732" spans="1:10" ht="15">
      <c r="A4732" s="1" t="s">
        <v>4668</v>
      </c>
      <c r="B4732" s="1" t="s">
        <v>11655</v>
      </c>
      <c r="C4732">
        <v>765</v>
      </c>
      <c r="D4732">
        <v>755</v>
      </c>
      <c r="E4732">
        <f>LEN(Tablica1[[#This Row],[Kod]])-LEN(SUBSTITUTE(Tablica1[[#This Row],[Kod]]," ",""))</f>
        <v>2</v>
      </c>
      <c r="F4732">
        <v>4731</v>
      </c>
      <c r="G4732" t="str">
        <f>IF(IF(LEN(Tablica1[[#This Row],[Kod]])-LEN(SUBSTITUTE(Tablica1[[#This Row],[Kod]]," ",""))=0,Tablica1[[#This Row],[Naziv]],"")="",G4731,IF(LEN(Tablica1[[#This Row],[Kod]])-LEN(SUBSTITUTE(Tablica1[[#This Row],[Kod]]," ",""))=0,Tablica1[[#This Row],[Naziv]],""))</f>
        <v xml:space="preserve"> Primorsko-goranska</v>
      </c>
      <c r="H4732" t="str">
        <f>IF(LEN(Tablica1[[#This Row],[Kod]])-LEN(SUBSTITUTE(Tablica1[[#This Row],[Kod]]," ",""))=1,UPPER(Tablica1[[#This Row],[Naziv]]),IF(LEN(Tablica1[[#This Row],[Kod]])-LEN(SUBSTITUTE(Tablica1[[#This Row],[Kod]]," ",""))=2,H4731,""))</f>
        <v xml:space="preserve"> ČABAR</v>
      </c>
      <c r="I4732" s="3" t="str">
        <f>IF(LEN(Tablica1[[#This Row],[Kod]])-LEN(SUBSTITUTE(Tablica1[[#This Row],[Kod]]," ",""))=2,Tablica1[[#This Row],[Naziv]],"")</f>
        <v xml:space="preserve"> Prezid</v>
      </c>
      <c r="J4732" s="3" t="str">
        <f>IF(LEN(Tablica1[[#This Row],[Kod]])-LEN(SUBSTITUTE(Tablica1[[#This Row],[Kod]]," ",""))=0,Tablica1[[#This Row],[Kod]],TRIM(RIGHT(SUBSTITUTE(Tablica1[[#This Row],[Kod]]," ",REPT(" ",30)),30)))</f>
        <v>051837</v>
      </c>
    </row>
    <row r="4733" spans="1:10" ht="15">
      <c r="A4733" s="1" t="s">
        <v>4669</v>
      </c>
      <c r="B4733" s="1" t="s">
        <v>11656</v>
      </c>
      <c r="C4733">
        <v>12</v>
      </c>
      <c r="D4733">
        <v>12</v>
      </c>
      <c r="E4733">
        <f>LEN(Tablica1[[#This Row],[Kod]])-LEN(SUBSTITUTE(Tablica1[[#This Row],[Kod]]," ",""))</f>
        <v>2</v>
      </c>
      <c r="F4733">
        <v>4732</v>
      </c>
      <c r="G4733" t="str">
        <f>IF(IF(LEN(Tablica1[[#This Row],[Kod]])-LEN(SUBSTITUTE(Tablica1[[#This Row],[Kod]]," ",""))=0,Tablica1[[#This Row],[Naziv]],"")="",G4732,IF(LEN(Tablica1[[#This Row],[Kod]])-LEN(SUBSTITUTE(Tablica1[[#This Row],[Kod]]," ",""))=0,Tablica1[[#This Row],[Naziv]],""))</f>
        <v xml:space="preserve"> Primorsko-goranska</v>
      </c>
      <c r="H4733" t="str">
        <f>IF(LEN(Tablica1[[#This Row],[Kod]])-LEN(SUBSTITUTE(Tablica1[[#This Row],[Kod]]," ",""))=1,UPPER(Tablica1[[#This Row],[Naziv]]),IF(LEN(Tablica1[[#This Row],[Kod]])-LEN(SUBSTITUTE(Tablica1[[#This Row],[Kod]]," ",""))=2,H4732,""))</f>
        <v xml:space="preserve"> ČABAR</v>
      </c>
      <c r="I4733" s="3" t="str">
        <f>IF(LEN(Tablica1[[#This Row],[Kod]])-LEN(SUBSTITUTE(Tablica1[[#This Row],[Kod]]," ",""))=2,Tablica1[[#This Row],[Naziv]],"")</f>
        <v xml:space="preserve"> Prhci</v>
      </c>
      <c r="J4733" s="3" t="str">
        <f>IF(LEN(Tablica1[[#This Row],[Kod]])-LEN(SUBSTITUTE(Tablica1[[#This Row],[Kod]]," ",""))=0,Tablica1[[#This Row],[Kod]],TRIM(RIGHT(SUBSTITUTE(Tablica1[[#This Row],[Kod]]," ",REPT(" ",30)),30)))</f>
        <v>051896</v>
      </c>
    </row>
    <row r="4734" spans="1:10" ht="15">
      <c r="A4734" s="1" t="s">
        <v>4670</v>
      </c>
      <c r="B4734" s="1" t="s">
        <v>11657</v>
      </c>
      <c r="C4734">
        <v>3</v>
      </c>
      <c r="D4734">
        <v>3</v>
      </c>
      <c r="E4734">
        <f>LEN(Tablica1[[#This Row],[Kod]])-LEN(SUBSTITUTE(Tablica1[[#This Row],[Kod]]," ",""))</f>
        <v>2</v>
      </c>
      <c r="F4734">
        <v>4733</v>
      </c>
      <c r="G4734" t="str">
        <f>IF(IF(LEN(Tablica1[[#This Row],[Kod]])-LEN(SUBSTITUTE(Tablica1[[#This Row],[Kod]]," ",""))=0,Tablica1[[#This Row],[Naziv]],"")="",G4733,IF(LEN(Tablica1[[#This Row],[Kod]])-LEN(SUBSTITUTE(Tablica1[[#This Row],[Kod]]," ",""))=0,Tablica1[[#This Row],[Naziv]],""))</f>
        <v xml:space="preserve"> Primorsko-goranska</v>
      </c>
      <c r="H4734" t="str">
        <f>IF(LEN(Tablica1[[#This Row],[Kod]])-LEN(SUBSTITUTE(Tablica1[[#This Row],[Kod]]," ",""))=1,UPPER(Tablica1[[#This Row],[Naziv]]),IF(LEN(Tablica1[[#This Row],[Kod]])-LEN(SUBSTITUTE(Tablica1[[#This Row],[Kod]]," ",""))=2,H4733,""))</f>
        <v xml:space="preserve"> ČABAR</v>
      </c>
      <c r="I4734" s="3" t="str">
        <f>IF(LEN(Tablica1[[#This Row],[Kod]])-LEN(SUBSTITUTE(Tablica1[[#This Row],[Kod]]," ",""))=2,Tablica1[[#This Row],[Naziv]],"")</f>
        <v xml:space="preserve"> Prhutova Draga</v>
      </c>
      <c r="J4734" s="3" t="str">
        <f>IF(LEN(Tablica1[[#This Row],[Kod]])-LEN(SUBSTITUTE(Tablica1[[#This Row],[Kod]]," ",""))=0,Tablica1[[#This Row],[Kod]],TRIM(RIGHT(SUBSTITUTE(Tablica1[[#This Row],[Kod]]," ",REPT(" ",30)),30)))</f>
        <v>051926</v>
      </c>
    </row>
    <row r="4735" spans="1:10" ht="15">
      <c r="A4735" s="1" t="s">
        <v>4671</v>
      </c>
      <c r="B4735" s="1" t="s">
        <v>11658</v>
      </c>
      <c r="C4735" s="2" t="s">
        <v>2</v>
      </c>
      <c r="D4735" s="2" t="s">
        <v>2</v>
      </c>
      <c r="E4735">
        <f>LEN(Tablica1[[#This Row],[Kod]])-LEN(SUBSTITUTE(Tablica1[[#This Row],[Kod]]," ",""))</f>
        <v>2</v>
      </c>
      <c r="F4735">
        <v>4734</v>
      </c>
      <c r="G4735" t="str">
        <f>IF(IF(LEN(Tablica1[[#This Row],[Kod]])-LEN(SUBSTITUTE(Tablica1[[#This Row],[Kod]]," ",""))=0,Tablica1[[#This Row],[Naziv]],"")="",G4734,IF(LEN(Tablica1[[#This Row],[Kod]])-LEN(SUBSTITUTE(Tablica1[[#This Row],[Kod]]," ",""))=0,Tablica1[[#This Row],[Naziv]],""))</f>
        <v xml:space="preserve"> Primorsko-goranska</v>
      </c>
      <c r="H4735" t="str">
        <f>IF(LEN(Tablica1[[#This Row],[Kod]])-LEN(SUBSTITUTE(Tablica1[[#This Row],[Kod]]," ",""))=1,UPPER(Tablica1[[#This Row],[Naziv]]),IF(LEN(Tablica1[[#This Row],[Kod]])-LEN(SUBSTITUTE(Tablica1[[#This Row],[Kod]]," ",""))=2,H4734,""))</f>
        <v xml:space="preserve"> ČABAR</v>
      </c>
      <c r="I4735" s="3" t="str">
        <f>IF(LEN(Tablica1[[#This Row],[Kod]])-LEN(SUBSTITUTE(Tablica1[[#This Row],[Kod]]," ",""))=2,Tablica1[[#This Row],[Naziv]],"")</f>
        <v xml:space="preserve"> Pršleti</v>
      </c>
      <c r="J4735" s="3" t="str">
        <f>IF(LEN(Tablica1[[#This Row],[Kod]])-LEN(SUBSTITUTE(Tablica1[[#This Row],[Kod]]," ",""))=0,Tablica1[[#This Row],[Kod]],TRIM(RIGHT(SUBSTITUTE(Tablica1[[#This Row],[Kod]]," ",REPT(" ",30)),30)))</f>
        <v>052647</v>
      </c>
    </row>
    <row r="4736" spans="1:10" ht="15">
      <c r="A4736" s="1" t="s">
        <v>4672</v>
      </c>
      <c r="B4736" s="1" t="s">
        <v>8885</v>
      </c>
      <c r="C4736">
        <v>41</v>
      </c>
      <c r="D4736">
        <v>41</v>
      </c>
      <c r="E4736">
        <f>LEN(Tablica1[[#This Row],[Kod]])-LEN(SUBSTITUTE(Tablica1[[#This Row],[Kod]]," ",""))</f>
        <v>2</v>
      </c>
      <c r="F4736">
        <v>4735</v>
      </c>
      <c r="G4736" t="str">
        <f>IF(IF(LEN(Tablica1[[#This Row],[Kod]])-LEN(SUBSTITUTE(Tablica1[[#This Row],[Kod]]," ",""))=0,Tablica1[[#This Row],[Naziv]],"")="",G4735,IF(LEN(Tablica1[[#This Row],[Kod]])-LEN(SUBSTITUTE(Tablica1[[#This Row],[Kod]]," ",""))=0,Tablica1[[#This Row],[Naziv]],""))</f>
        <v xml:space="preserve"> Primorsko-goranska</v>
      </c>
      <c r="H4736" t="str">
        <f>IF(LEN(Tablica1[[#This Row],[Kod]])-LEN(SUBSTITUTE(Tablica1[[#This Row],[Kod]]," ",""))=1,UPPER(Tablica1[[#This Row],[Naziv]]),IF(LEN(Tablica1[[#This Row],[Kod]])-LEN(SUBSTITUTE(Tablica1[[#This Row],[Kod]]," ",""))=2,H4735,""))</f>
        <v xml:space="preserve"> ČABAR</v>
      </c>
      <c r="I4736" s="3" t="str">
        <f>IF(LEN(Tablica1[[#This Row],[Kod]])-LEN(SUBSTITUTE(Tablica1[[#This Row],[Kod]]," ",""))=2,Tablica1[[#This Row],[Naziv]],"")</f>
        <v xml:space="preserve"> Ravnice</v>
      </c>
      <c r="J4736" s="3" t="str">
        <f>IF(LEN(Tablica1[[#This Row],[Kod]])-LEN(SUBSTITUTE(Tablica1[[#This Row],[Kod]]," ",""))=0,Tablica1[[#This Row],[Kod]],TRIM(RIGHT(SUBSTITUTE(Tablica1[[#This Row],[Kod]]," ",REPT(" ",30)),30)))</f>
        <v>054500</v>
      </c>
    </row>
    <row r="4737" spans="1:10" ht="15">
      <c r="A4737" s="1" t="s">
        <v>4673</v>
      </c>
      <c r="B4737" s="1" t="s">
        <v>11659</v>
      </c>
      <c r="C4737">
        <v>41</v>
      </c>
      <c r="D4737">
        <v>40</v>
      </c>
      <c r="E4737">
        <f>LEN(Tablica1[[#This Row],[Kod]])-LEN(SUBSTITUTE(Tablica1[[#This Row],[Kod]]," ",""))</f>
        <v>2</v>
      </c>
      <c r="F4737">
        <v>4736</v>
      </c>
      <c r="G4737" t="str">
        <f>IF(IF(LEN(Tablica1[[#This Row],[Kod]])-LEN(SUBSTITUTE(Tablica1[[#This Row],[Kod]]," ",""))=0,Tablica1[[#This Row],[Naziv]],"")="",G4736,IF(LEN(Tablica1[[#This Row],[Kod]])-LEN(SUBSTITUTE(Tablica1[[#This Row],[Kod]]," ",""))=0,Tablica1[[#This Row],[Naziv]],""))</f>
        <v xml:space="preserve"> Primorsko-goranska</v>
      </c>
      <c r="H4737" t="str">
        <f>IF(LEN(Tablica1[[#This Row],[Kod]])-LEN(SUBSTITUTE(Tablica1[[#This Row],[Kod]]," ",""))=1,UPPER(Tablica1[[#This Row],[Naziv]]),IF(LEN(Tablica1[[#This Row],[Kod]])-LEN(SUBSTITUTE(Tablica1[[#This Row],[Kod]]," ",""))=2,H4736,""))</f>
        <v xml:space="preserve"> ČABAR</v>
      </c>
      <c r="I4737" s="3" t="str">
        <f>IF(LEN(Tablica1[[#This Row],[Kod]])-LEN(SUBSTITUTE(Tablica1[[#This Row],[Kod]]," ",""))=2,Tablica1[[#This Row],[Naziv]],"")</f>
        <v xml:space="preserve"> Selo</v>
      </c>
      <c r="J4737" s="3" t="str">
        <f>IF(LEN(Tablica1[[#This Row],[Kod]])-LEN(SUBSTITUTE(Tablica1[[#This Row],[Kod]]," ",""))=0,Tablica1[[#This Row],[Kod]],TRIM(RIGHT(SUBSTITUTE(Tablica1[[#This Row],[Kod]]," ",REPT(" ",30)),30)))</f>
        <v>057177</v>
      </c>
    </row>
    <row r="4738" spans="1:10" ht="15">
      <c r="A4738" s="1" t="s">
        <v>4674</v>
      </c>
      <c r="B4738" s="1" t="s">
        <v>11660</v>
      </c>
      <c r="C4738">
        <v>72</v>
      </c>
      <c r="D4738">
        <v>72</v>
      </c>
      <c r="E4738">
        <f>LEN(Tablica1[[#This Row],[Kod]])-LEN(SUBSTITUTE(Tablica1[[#This Row],[Kod]]," ",""))</f>
        <v>2</v>
      </c>
      <c r="F4738">
        <v>4737</v>
      </c>
      <c r="G4738" t="str">
        <f>IF(IF(LEN(Tablica1[[#This Row],[Kod]])-LEN(SUBSTITUTE(Tablica1[[#This Row],[Kod]]," ",""))=0,Tablica1[[#This Row],[Naziv]],"")="",G4737,IF(LEN(Tablica1[[#This Row],[Kod]])-LEN(SUBSTITUTE(Tablica1[[#This Row],[Kod]]," ",""))=0,Tablica1[[#This Row],[Naziv]],""))</f>
        <v xml:space="preserve"> Primorsko-goranska</v>
      </c>
      <c r="H4738" t="str">
        <f>IF(LEN(Tablica1[[#This Row],[Kod]])-LEN(SUBSTITUTE(Tablica1[[#This Row],[Kod]]," ",""))=1,UPPER(Tablica1[[#This Row],[Naziv]]),IF(LEN(Tablica1[[#This Row],[Kod]])-LEN(SUBSTITUTE(Tablica1[[#This Row],[Kod]]," ",""))=2,H4737,""))</f>
        <v xml:space="preserve"> ČABAR</v>
      </c>
      <c r="I4738" s="3" t="str">
        <f>IF(LEN(Tablica1[[#This Row],[Kod]])-LEN(SUBSTITUTE(Tablica1[[#This Row],[Kod]]," ",""))=2,Tablica1[[#This Row],[Naziv]],"")</f>
        <v xml:space="preserve"> Smrečje</v>
      </c>
      <c r="J4738" s="3" t="str">
        <f>IF(LEN(Tablica1[[#This Row],[Kod]])-LEN(SUBSTITUTE(Tablica1[[#This Row],[Kod]]," ",""))=0,Tablica1[[#This Row],[Kod]],TRIM(RIGHT(SUBSTITUTE(Tablica1[[#This Row],[Kod]]," ",REPT(" ",30)),30)))</f>
        <v>058700</v>
      </c>
    </row>
    <row r="4739" spans="1:10" ht="15">
      <c r="A4739" s="1" t="s">
        <v>4675</v>
      </c>
      <c r="B4739" s="1" t="s">
        <v>11661</v>
      </c>
      <c r="C4739">
        <v>9</v>
      </c>
      <c r="D4739">
        <v>9</v>
      </c>
      <c r="E4739">
        <f>LEN(Tablica1[[#This Row],[Kod]])-LEN(SUBSTITUTE(Tablica1[[#This Row],[Kod]]," ",""))</f>
        <v>2</v>
      </c>
      <c r="F4739">
        <v>4738</v>
      </c>
      <c r="G4739" t="str">
        <f>IF(IF(LEN(Tablica1[[#This Row],[Kod]])-LEN(SUBSTITUTE(Tablica1[[#This Row],[Kod]]," ",""))=0,Tablica1[[#This Row],[Naziv]],"")="",G4738,IF(LEN(Tablica1[[#This Row],[Kod]])-LEN(SUBSTITUTE(Tablica1[[#This Row],[Kod]]," ",""))=0,Tablica1[[#This Row],[Naziv]],""))</f>
        <v xml:space="preserve"> Primorsko-goranska</v>
      </c>
      <c r="H4739" t="str">
        <f>IF(LEN(Tablica1[[#This Row],[Kod]])-LEN(SUBSTITUTE(Tablica1[[#This Row],[Kod]]," ",""))=1,UPPER(Tablica1[[#This Row],[Naziv]]),IF(LEN(Tablica1[[#This Row],[Kod]])-LEN(SUBSTITUTE(Tablica1[[#This Row],[Kod]]," ",""))=2,H4738,""))</f>
        <v xml:space="preserve"> ČABAR</v>
      </c>
      <c r="I4739" s="3" t="str">
        <f>IF(LEN(Tablica1[[#This Row],[Kod]])-LEN(SUBSTITUTE(Tablica1[[#This Row],[Kod]]," ",""))=2,Tablica1[[#This Row],[Naziv]],"")</f>
        <v xml:space="preserve"> Smrekari</v>
      </c>
      <c r="J4739" s="3" t="str">
        <f>IF(LEN(Tablica1[[#This Row],[Kod]])-LEN(SUBSTITUTE(Tablica1[[#This Row],[Kod]]," ",""))=0,Tablica1[[#This Row],[Kod]],TRIM(RIGHT(SUBSTITUTE(Tablica1[[#This Row],[Kod]]," ",REPT(" ",30)),30)))</f>
        <v>058718</v>
      </c>
    </row>
    <row r="4740" spans="1:10" ht="15">
      <c r="A4740" s="1" t="s">
        <v>4676</v>
      </c>
      <c r="B4740" s="1" t="s">
        <v>11662</v>
      </c>
      <c r="C4740">
        <v>10</v>
      </c>
      <c r="D4740">
        <v>10</v>
      </c>
      <c r="E4740">
        <f>LEN(Tablica1[[#This Row],[Kod]])-LEN(SUBSTITUTE(Tablica1[[#This Row],[Kod]]," ",""))</f>
        <v>2</v>
      </c>
      <c r="F4740">
        <v>4739</v>
      </c>
      <c r="G4740" t="str">
        <f>IF(IF(LEN(Tablica1[[#This Row],[Kod]])-LEN(SUBSTITUTE(Tablica1[[#This Row],[Kod]]," ",""))=0,Tablica1[[#This Row],[Naziv]],"")="",G4739,IF(LEN(Tablica1[[#This Row],[Kod]])-LEN(SUBSTITUTE(Tablica1[[#This Row],[Kod]]," ",""))=0,Tablica1[[#This Row],[Naziv]],""))</f>
        <v xml:space="preserve"> Primorsko-goranska</v>
      </c>
      <c r="H4740" t="str">
        <f>IF(LEN(Tablica1[[#This Row],[Kod]])-LEN(SUBSTITUTE(Tablica1[[#This Row],[Kod]]," ",""))=1,UPPER(Tablica1[[#This Row],[Naziv]]),IF(LEN(Tablica1[[#This Row],[Kod]])-LEN(SUBSTITUTE(Tablica1[[#This Row],[Kod]]," ",""))=2,H4739,""))</f>
        <v xml:space="preserve"> ČABAR</v>
      </c>
      <c r="I4740" s="3" t="str">
        <f>IF(LEN(Tablica1[[#This Row],[Kod]])-LEN(SUBSTITUTE(Tablica1[[#This Row],[Kod]]," ",""))=2,Tablica1[[#This Row],[Naziv]],"")</f>
        <v xml:space="preserve"> Sokoli</v>
      </c>
      <c r="J4740" s="3" t="str">
        <f>IF(LEN(Tablica1[[#This Row],[Kod]])-LEN(SUBSTITUTE(Tablica1[[#This Row],[Kod]]," ",""))=0,Tablica1[[#This Row],[Kod]],TRIM(RIGHT(SUBSTITUTE(Tablica1[[#This Row],[Kod]]," ",REPT(" ",30)),30)))</f>
        <v>058831</v>
      </c>
    </row>
    <row r="4741" spans="1:10" ht="15">
      <c r="A4741" s="1" t="s">
        <v>4677</v>
      </c>
      <c r="B4741" s="1" t="s">
        <v>11663</v>
      </c>
      <c r="C4741">
        <v>44</v>
      </c>
      <c r="D4741">
        <v>43</v>
      </c>
      <c r="E4741">
        <f>LEN(Tablica1[[#This Row],[Kod]])-LEN(SUBSTITUTE(Tablica1[[#This Row],[Kod]]," ",""))</f>
        <v>2</v>
      </c>
      <c r="F4741">
        <v>4740</v>
      </c>
      <c r="G4741" t="str">
        <f>IF(IF(LEN(Tablica1[[#This Row],[Kod]])-LEN(SUBSTITUTE(Tablica1[[#This Row],[Kod]]," ",""))=0,Tablica1[[#This Row],[Naziv]],"")="",G4740,IF(LEN(Tablica1[[#This Row],[Kod]])-LEN(SUBSTITUTE(Tablica1[[#This Row],[Kod]]," ",""))=0,Tablica1[[#This Row],[Naziv]],""))</f>
        <v xml:space="preserve"> Primorsko-goranska</v>
      </c>
      <c r="H4741" t="str">
        <f>IF(LEN(Tablica1[[#This Row],[Kod]])-LEN(SUBSTITUTE(Tablica1[[#This Row],[Kod]]," ",""))=1,UPPER(Tablica1[[#This Row],[Naziv]]),IF(LEN(Tablica1[[#This Row],[Kod]])-LEN(SUBSTITUTE(Tablica1[[#This Row],[Kod]]," ",""))=2,H4740,""))</f>
        <v xml:space="preserve"> ČABAR</v>
      </c>
      <c r="I4741" s="3" t="str">
        <f>IF(LEN(Tablica1[[#This Row],[Kod]])-LEN(SUBSTITUTE(Tablica1[[#This Row],[Kod]]," ",""))=2,Tablica1[[#This Row],[Naziv]],"")</f>
        <v xml:space="preserve"> Srednja Draga</v>
      </c>
      <c r="J4741" s="3" t="str">
        <f>IF(LEN(Tablica1[[#This Row],[Kod]])-LEN(SUBSTITUTE(Tablica1[[#This Row],[Kod]]," ",""))=0,Tablica1[[#This Row],[Kod]],TRIM(RIGHT(SUBSTITUTE(Tablica1[[#This Row],[Kod]]," ",REPT(" ",30)),30)))</f>
        <v>059315</v>
      </c>
    </row>
    <row r="4742" spans="1:10" ht="15">
      <c r="A4742" s="1" t="s">
        <v>4678</v>
      </c>
      <c r="B4742" s="1" t="s">
        <v>11664</v>
      </c>
      <c r="C4742">
        <v>12</v>
      </c>
      <c r="D4742">
        <v>12</v>
      </c>
      <c r="E4742">
        <f>LEN(Tablica1[[#This Row],[Kod]])-LEN(SUBSTITUTE(Tablica1[[#This Row],[Kod]]," ",""))</f>
        <v>2</v>
      </c>
      <c r="F4742">
        <v>4741</v>
      </c>
      <c r="G4742" t="str">
        <f>IF(IF(LEN(Tablica1[[#This Row],[Kod]])-LEN(SUBSTITUTE(Tablica1[[#This Row],[Kod]]," ",""))=0,Tablica1[[#This Row],[Naziv]],"")="",G4741,IF(LEN(Tablica1[[#This Row],[Kod]])-LEN(SUBSTITUTE(Tablica1[[#This Row],[Kod]]," ",""))=0,Tablica1[[#This Row],[Naziv]],""))</f>
        <v xml:space="preserve"> Primorsko-goranska</v>
      </c>
      <c r="H4742" t="str">
        <f>IF(LEN(Tablica1[[#This Row],[Kod]])-LEN(SUBSTITUTE(Tablica1[[#This Row],[Kod]]," ",""))=1,UPPER(Tablica1[[#This Row],[Naziv]]),IF(LEN(Tablica1[[#This Row],[Kod]])-LEN(SUBSTITUTE(Tablica1[[#This Row],[Kod]]," ",""))=2,H4741,""))</f>
        <v xml:space="preserve"> ČABAR</v>
      </c>
      <c r="I4742" s="3" t="str">
        <f>IF(LEN(Tablica1[[#This Row],[Kod]])-LEN(SUBSTITUTE(Tablica1[[#This Row],[Kod]]," ",""))=2,Tablica1[[#This Row],[Naziv]],"")</f>
        <v xml:space="preserve"> Tropeti</v>
      </c>
      <c r="J4742" s="3" t="str">
        <f>IF(LEN(Tablica1[[#This Row],[Kod]])-LEN(SUBSTITUTE(Tablica1[[#This Row],[Kod]]," ",""))=0,Tablica1[[#This Row],[Kod]],TRIM(RIGHT(SUBSTITUTE(Tablica1[[#This Row],[Kod]]," ",REPT(" ",30)),30)))</f>
        <v>065943</v>
      </c>
    </row>
    <row r="4743" spans="1:10" ht="15">
      <c r="A4743" s="1" t="s">
        <v>4679</v>
      </c>
      <c r="B4743" s="1" t="s">
        <v>11665</v>
      </c>
      <c r="C4743">
        <v>347</v>
      </c>
      <c r="D4743">
        <v>342</v>
      </c>
      <c r="E4743">
        <f>LEN(Tablica1[[#This Row],[Kod]])-LEN(SUBSTITUTE(Tablica1[[#This Row],[Kod]]," ",""))</f>
        <v>2</v>
      </c>
      <c r="F4743">
        <v>4742</v>
      </c>
      <c r="G4743" t="str">
        <f>IF(IF(LEN(Tablica1[[#This Row],[Kod]])-LEN(SUBSTITUTE(Tablica1[[#This Row],[Kod]]," ",""))=0,Tablica1[[#This Row],[Naziv]],"")="",G4742,IF(LEN(Tablica1[[#This Row],[Kod]])-LEN(SUBSTITUTE(Tablica1[[#This Row],[Kod]]," ",""))=0,Tablica1[[#This Row],[Naziv]],""))</f>
        <v xml:space="preserve"> Primorsko-goranska</v>
      </c>
      <c r="H4743" t="str">
        <f>IF(LEN(Tablica1[[#This Row],[Kod]])-LEN(SUBSTITUTE(Tablica1[[#This Row],[Kod]]," ",""))=1,UPPER(Tablica1[[#This Row],[Naziv]]),IF(LEN(Tablica1[[#This Row],[Kod]])-LEN(SUBSTITUTE(Tablica1[[#This Row],[Kod]]," ",""))=2,H4742,""))</f>
        <v xml:space="preserve"> ČABAR</v>
      </c>
      <c r="I4743" s="3" t="str">
        <f>IF(LEN(Tablica1[[#This Row],[Kod]])-LEN(SUBSTITUTE(Tablica1[[#This Row],[Kod]]," ",""))=2,Tablica1[[#This Row],[Naziv]],"")</f>
        <v xml:space="preserve"> Tršće</v>
      </c>
      <c r="J4743" s="3" t="str">
        <f>IF(LEN(Tablica1[[#This Row],[Kod]])-LEN(SUBSTITUTE(Tablica1[[#This Row],[Kod]]," ",""))=0,Tablica1[[#This Row],[Kod]],TRIM(RIGHT(SUBSTITUTE(Tablica1[[#This Row],[Kod]]," ",REPT(" ",30)),30)))</f>
        <v>066044</v>
      </c>
    </row>
    <row r="4744" spans="1:10" ht="15">
      <c r="A4744" s="1" t="s">
        <v>4680</v>
      </c>
      <c r="B4744" s="1" t="s">
        <v>11666</v>
      </c>
      <c r="C4744">
        <v>37</v>
      </c>
      <c r="D4744">
        <v>35</v>
      </c>
      <c r="E4744">
        <f>LEN(Tablica1[[#This Row],[Kod]])-LEN(SUBSTITUTE(Tablica1[[#This Row],[Kod]]," ",""))</f>
        <v>2</v>
      </c>
      <c r="F4744">
        <v>4743</v>
      </c>
      <c r="G4744" t="str">
        <f>IF(IF(LEN(Tablica1[[#This Row],[Kod]])-LEN(SUBSTITUTE(Tablica1[[#This Row],[Kod]]," ",""))=0,Tablica1[[#This Row],[Naziv]],"")="",G4743,IF(LEN(Tablica1[[#This Row],[Kod]])-LEN(SUBSTITUTE(Tablica1[[#This Row],[Kod]]," ",""))=0,Tablica1[[#This Row],[Naziv]],""))</f>
        <v xml:space="preserve"> Primorsko-goranska</v>
      </c>
      <c r="H4744" t="str">
        <f>IF(LEN(Tablica1[[#This Row],[Kod]])-LEN(SUBSTITUTE(Tablica1[[#This Row],[Kod]]," ",""))=1,UPPER(Tablica1[[#This Row],[Naziv]]),IF(LEN(Tablica1[[#This Row],[Kod]])-LEN(SUBSTITUTE(Tablica1[[#This Row],[Kod]]," ",""))=2,H4743,""))</f>
        <v xml:space="preserve"> ČABAR</v>
      </c>
      <c r="I4744" s="3" t="str">
        <f>IF(LEN(Tablica1[[#This Row],[Kod]])-LEN(SUBSTITUTE(Tablica1[[#This Row],[Kod]]," ",""))=2,Tablica1[[#This Row],[Naziv]],"")</f>
        <v xml:space="preserve"> Vode</v>
      </c>
      <c r="J4744" s="3" t="str">
        <f>IF(LEN(Tablica1[[#This Row],[Kod]])-LEN(SUBSTITUTE(Tablica1[[#This Row],[Kod]]," ",""))=0,Tablica1[[#This Row],[Kod]],TRIM(RIGHT(SUBSTITUTE(Tablica1[[#This Row],[Kod]]," ",REPT(" ",30)),30)))</f>
        <v>069850</v>
      </c>
    </row>
    <row r="4745" spans="1:10" ht="15">
      <c r="A4745" s="1" t="s">
        <v>4681</v>
      </c>
      <c r="B4745" s="1" t="s">
        <v>11667</v>
      </c>
      <c r="C4745">
        <v>108</v>
      </c>
      <c r="D4745">
        <v>108</v>
      </c>
      <c r="E4745">
        <f>LEN(Tablica1[[#This Row],[Kod]])-LEN(SUBSTITUTE(Tablica1[[#This Row],[Kod]]," ",""))</f>
        <v>2</v>
      </c>
      <c r="F4745">
        <v>4744</v>
      </c>
      <c r="G4745" t="str">
        <f>IF(IF(LEN(Tablica1[[#This Row],[Kod]])-LEN(SUBSTITUTE(Tablica1[[#This Row],[Kod]]," ",""))=0,Tablica1[[#This Row],[Naziv]],"")="",G4744,IF(LEN(Tablica1[[#This Row],[Kod]])-LEN(SUBSTITUTE(Tablica1[[#This Row],[Kod]]," ",""))=0,Tablica1[[#This Row],[Naziv]],""))</f>
        <v xml:space="preserve"> Primorsko-goranska</v>
      </c>
      <c r="H4745" t="str">
        <f>IF(LEN(Tablica1[[#This Row],[Kod]])-LEN(SUBSTITUTE(Tablica1[[#This Row],[Kod]]," ",""))=1,UPPER(Tablica1[[#This Row],[Naziv]]),IF(LEN(Tablica1[[#This Row],[Kod]])-LEN(SUBSTITUTE(Tablica1[[#This Row],[Kod]]," ",""))=2,H4744,""))</f>
        <v xml:space="preserve"> ČABAR</v>
      </c>
      <c r="I4745" s="3" t="str">
        <f>IF(LEN(Tablica1[[#This Row],[Kod]])-LEN(SUBSTITUTE(Tablica1[[#This Row],[Kod]]," ",""))=2,Tablica1[[#This Row],[Naziv]],"")</f>
        <v xml:space="preserve"> Vrhovci</v>
      </c>
      <c r="J4745" s="3" t="str">
        <f>IF(LEN(Tablica1[[#This Row],[Kod]])-LEN(SUBSTITUTE(Tablica1[[#This Row],[Kod]]," ",""))=0,Tablica1[[#This Row],[Kod]],TRIM(RIGHT(SUBSTITUTE(Tablica1[[#This Row],[Kod]]," ",REPT(" ",30)),30)))</f>
        <v>071005</v>
      </c>
    </row>
    <row r="4746" spans="1:10" ht="15">
      <c r="A4746" s="1" t="s">
        <v>4682</v>
      </c>
      <c r="B4746" s="1" t="s">
        <v>11668</v>
      </c>
      <c r="C4746">
        <v>28</v>
      </c>
      <c r="D4746">
        <v>26</v>
      </c>
      <c r="E4746">
        <f>LEN(Tablica1[[#This Row],[Kod]])-LEN(SUBSTITUTE(Tablica1[[#This Row],[Kod]]," ",""))</f>
        <v>2</v>
      </c>
      <c r="F4746">
        <v>4745</v>
      </c>
      <c r="G4746" t="str">
        <f>IF(IF(LEN(Tablica1[[#This Row],[Kod]])-LEN(SUBSTITUTE(Tablica1[[#This Row],[Kod]]," ",""))=0,Tablica1[[#This Row],[Naziv]],"")="",G4745,IF(LEN(Tablica1[[#This Row],[Kod]])-LEN(SUBSTITUTE(Tablica1[[#This Row],[Kod]]," ",""))=0,Tablica1[[#This Row],[Naziv]],""))</f>
        <v xml:space="preserve"> Primorsko-goranska</v>
      </c>
      <c r="H4746" t="str">
        <f>IF(LEN(Tablica1[[#This Row],[Kod]])-LEN(SUBSTITUTE(Tablica1[[#This Row],[Kod]]," ",""))=1,UPPER(Tablica1[[#This Row],[Naziv]]),IF(LEN(Tablica1[[#This Row],[Kod]])-LEN(SUBSTITUTE(Tablica1[[#This Row],[Kod]]," ",""))=2,H4745,""))</f>
        <v xml:space="preserve"> ČABAR</v>
      </c>
      <c r="I4746" s="3" t="str">
        <f>IF(LEN(Tablica1[[#This Row],[Kod]])-LEN(SUBSTITUTE(Tablica1[[#This Row],[Kod]]," ",""))=2,Tablica1[[#This Row],[Naziv]],"")</f>
        <v xml:space="preserve"> Zamost</v>
      </c>
      <c r="J4746" s="3" t="str">
        <f>IF(LEN(Tablica1[[#This Row],[Kod]])-LEN(SUBSTITUTE(Tablica1[[#This Row],[Kod]]," ",""))=0,Tablica1[[#This Row],[Kod]],TRIM(RIGHT(SUBSTITUTE(Tablica1[[#This Row],[Kod]]," ",REPT(" ",30)),30)))</f>
        <v>072508</v>
      </c>
    </row>
    <row r="4747" spans="1:10" ht="15">
      <c r="A4747" s="1" t="s">
        <v>4683</v>
      </c>
      <c r="B4747" s="1" t="s">
        <v>7605</v>
      </c>
      <c r="C4747">
        <v>6129</v>
      </c>
      <c r="D4747">
        <v>5921</v>
      </c>
      <c r="E4747">
        <f>LEN(Tablica1[[#This Row],[Kod]])-LEN(SUBSTITUTE(Tablica1[[#This Row],[Kod]]," ",""))</f>
        <v>1</v>
      </c>
      <c r="F4747">
        <v>4746</v>
      </c>
      <c r="G4747" t="str">
        <f>IF(IF(LEN(Tablica1[[#This Row],[Kod]])-LEN(SUBSTITUTE(Tablica1[[#This Row],[Kod]]," ",""))=0,Tablica1[[#This Row],[Naziv]],"")="",G4746,IF(LEN(Tablica1[[#This Row],[Kod]])-LEN(SUBSTITUTE(Tablica1[[#This Row],[Kod]]," ",""))=0,Tablica1[[#This Row],[Naziv]],""))</f>
        <v xml:space="preserve"> Primorsko-goranska</v>
      </c>
      <c r="H474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DELNICE</v>
      </c>
      <c r="I4747" s="3" t="str">
        <f>IF(LEN(Tablica1[[#This Row],[Kod]])-LEN(SUBSTITUTE(Tablica1[[#This Row],[Kod]]," ",""))=2,Tablica1[[#This Row],[Naziv]],"")</f>
        <v/>
      </c>
      <c r="J4747" s="3" t="str">
        <f>IF(LEN(Tablica1[[#This Row],[Kod]])-LEN(SUBSTITUTE(Tablica1[[#This Row],[Kod]]," ",""))=0,Tablica1[[#This Row],[Kod]],TRIM(RIGHT(SUBSTITUTE(Tablica1[[#This Row],[Kod]]," ",REPT(" ",30)),30)))</f>
        <v>00698</v>
      </c>
    </row>
    <row r="4748" spans="1:10" ht="15">
      <c r="A4748" s="1" t="s">
        <v>4684</v>
      </c>
      <c r="B4748" s="1" t="s">
        <v>11669</v>
      </c>
      <c r="C4748">
        <v>25</v>
      </c>
      <c r="D4748">
        <v>23</v>
      </c>
      <c r="E4748">
        <f>LEN(Tablica1[[#This Row],[Kod]])-LEN(SUBSTITUTE(Tablica1[[#This Row],[Kod]]," ",""))</f>
        <v>2</v>
      </c>
      <c r="F4748">
        <v>4747</v>
      </c>
      <c r="G4748" t="str">
        <f>IF(IF(LEN(Tablica1[[#This Row],[Kod]])-LEN(SUBSTITUTE(Tablica1[[#This Row],[Kod]]," ",""))=0,Tablica1[[#This Row],[Naziv]],"")="",G4747,IF(LEN(Tablica1[[#This Row],[Kod]])-LEN(SUBSTITUTE(Tablica1[[#This Row],[Kod]]," ",""))=0,Tablica1[[#This Row],[Naziv]],""))</f>
        <v xml:space="preserve"> Primorsko-goranska</v>
      </c>
      <c r="H4748" t="str">
        <f>IF(LEN(Tablica1[[#This Row],[Kod]])-LEN(SUBSTITUTE(Tablica1[[#This Row],[Kod]]," ",""))=1,UPPER(Tablica1[[#This Row],[Naziv]]),IF(LEN(Tablica1[[#This Row],[Kod]])-LEN(SUBSTITUTE(Tablica1[[#This Row],[Kod]]," ",""))=2,H4747,""))</f>
        <v xml:space="preserve"> DELNICE</v>
      </c>
      <c r="I4748" s="3" t="str">
        <f>IF(LEN(Tablica1[[#This Row],[Kod]])-LEN(SUBSTITUTE(Tablica1[[#This Row],[Kod]]," ",""))=2,Tablica1[[#This Row],[Naziv]],"")</f>
        <v xml:space="preserve"> Bela Vodica</v>
      </c>
      <c r="J4748" s="3" t="str">
        <f>IF(LEN(Tablica1[[#This Row],[Kod]])-LEN(SUBSTITUTE(Tablica1[[#This Row],[Kod]]," ",""))=0,Tablica1[[#This Row],[Kod]],TRIM(RIGHT(SUBSTITUTE(Tablica1[[#This Row],[Kod]]," ",REPT(" ",30)),30)))</f>
        <v>002003</v>
      </c>
    </row>
    <row r="4749" spans="1:10" ht="15">
      <c r="A4749" s="1" t="s">
        <v>4685</v>
      </c>
      <c r="B4749" s="1" t="s">
        <v>11670</v>
      </c>
      <c r="C4749">
        <v>12</v>
      </c>
      <c r="D4749">
        <v>11</v>
      </c>
      <c r="E4749">
        <f>LEN(Tablica1[[#This Row],[Kod]])-LEN(SUBSTITUTE(Tablica1[[#This Row],[Kod]]," ",""))</f>
        <v>2</v>
      </c>
      <c r="F4749">
        <v>4748</v>
      </c>
      <c r="G4749" t="str">
        <f>IF(IF(LEN(Tablica1[[#This Row],[Kod]])-LEN(SUBSTITUTE(Tablica1[[#This Row],[Kod]]," ",""))=0,Tablica1[[#This Row],[Naziv]],"")="",G4748,IF(LEN(Tablica1[[#This Row],[Kod]])-LEN(SUBSTITUTE(Tablica1[[#This Row],[Kod]]," ",""))=0,Tablica1[[#This Row],[Naziv]],""))</f>
        <v xml:space="preserve"> Primorsko-goranska</v>
      </c>
      <c r="H4749" t="str">
        <f>IF(LEN(Tablica1[[#This Row],[Kod]])-LEN(SUBSTITUTE(Tablica1[[#This Row],[Kod]]," ",""))=1,UPPER(Tablica1[[#This Row],[Naziv]]),IF(LEN(Tablica1[[#This Row],[Kod]])-LEN(SUBSTITUTE(Tablica1[[#This Row],[Kod]]," ",""))=2,H4748,""))</f>
        <v xml:space="preserve"> DELNICE</v>
      </c>
      <c r="I4749" s="3" t="str">
        <f>IF(LEN(Tablica1[[#This Row],[Kod]])-LEN(SUBSTITUTE(Tablica1[[#This Row],[Kod]]," ",""))=2,Tablica1[[#This Row],[Naziv]],"")</f>
        <v xml:space="preserve"> Belo</v>
      </c>
      <c r="J4749" s="3" t="str">
        <f>IF(LEN(Tablica1[[#This Row],[Kod]])-LEN(SUBSTITUTE(Tablica1[[#This Row],[Kod]]," ",""))=0,Tablica1[[#This Row],[Kod]],TRIM(RIGHT(SUBSTITUTE(Tablica1[[#This Row],[Kod]]," ",REPT(" ",30)),30)))</f>
        <v>002216</v>
      </c>
    </row>
    <row r="4750" spans="1:10" ht="15">
      <c r="A4750" s="1" t="s">
        <v>4686</v>
      </c>
      <c r="B4750" s="1" t="s">
        <v>11671</v>
      </c>
      <c r="C4750">
        <v>4</v>
      </c>
      <c r="D4750">
        <v>4</v>
      </c>
      <c r="E4750">
        <f>LEN(Tablica1[[#This Row],[Kod]])-LEN(SUBSTITUTE(Tablica1[[#This Row],[Kod]]," ",""))</f>
        <v>2</v>
      </c>
      <c r="F4750">
        <v>4749</v>
      </c>
      <c r="G4750" t="str">
        <f>IF(IF(LEN(Tablica1[[#This Row],[Kod]])-LEN(SUBSTITUTE(Tablica1[[#This Row],[Kod]]," ",""))=0,Tablica1[[#This Row],[Naziv]],"")="",G4749,IF(LEN(Tablica1[[#This Row],[Kod]])-LEN(SUBSTITUTE(Tablica1[[#This Row],[Kod]]," ",""))=0,Tablica1[[#This Row],[Naziv]],""))</f>
        <v xml:space="preserve"> Primorsko-goranska</v>
      </c>
      <c r="H4750" t="str">
        <f>IF(LEN(Tablica1[[#This Row],[Kod]])-LEN(SUBSTITUTE(Tablica1[[#This Row],[Kod]]," ",""))=1,UPPER(Tablica1[[#This Row],[Naziv]]),IF(LEN(Tablica1[[#This Row],[Kod]])-LEN(SUBSTITUTE(Tablica1[[#This Row],[Kod]]," ",""))=2,H4749,""))</f>
        <v xml:space="preserve"> DELNICE</v>
      </c>
      <c r="I4750" s="3" t="str">
        <f>IF(LEN(Tablica1[[#This Row],[Kod]])-LEN(SUBSTITUTE(Tablica1[[#This Row],[Kod]]," ",""))=2,Tablica1[[#This Row],[Naziv]],"")</f>
        <v xml:space="preserve"> Biljevina</v>
      </c>
      <c r="J4750" s="3" t="str">
        <f>IF(LEN(Tablica1[[#This Row],[Kod]])-LEN(SUBSTITUTE(Tablica1[[#This Row],[Kod]]," ",""))=0,Tablica1[[#This Row],[Kod]],TRIM(RIGHT(SUBSTITUTE(Tablica1[[#This Row],[Kod]]," ",REPT(" ",30)),30)))</f>
        <v>002941</v>
      </c>
    </row>
    <row r="4751" spans="1:10" ht="15">
      <c r="A4751" s="1" t="s">
        <v>4687</v>
      </c>
      <c r="B4751" s="1" t="s">
        <v>11672</v>
      </c>
      <c r="C4751">
        <v>209</v>
      </c>
      <c r="D4751">
        <v>209</v>
      </c>
      <c r="E4751">
        <f>LEN(Tablica1[[#This Row],[Kod]])-LEN(SUBSTITUTE(Tablica1[[#This Row],[Kod]]," ",""))</f>
        <v>2</v>
      </c>
      <c r="F4751">
        <v>4750</v>
      </c>
      <c r="G4751" t="str">
        <f>IF(IF(LEN(Tablica1[[#This Row],[Kod]])-LEN(SUBSTITUTE(Tablica1[[#This Row],[Kod]]," ",""))=0,Tablica1[[#This Row],[Naziv]],"")="",G4750,IF(LEN(Tablica1[[#This Row],[Kod]])-LEN(SUBSTITUTE(Tablica1[[#This Row],[Kod]]," ",""))=0,Tablica1[[#This Row],[Naziv]],""))</f>
        <v xml:space="preserve"> Primorsko-goranska</v>
      </c>
      <c r="H4751" t="str">
        <f>IF(LEN(Tablica1[[#This Row],[Kod]])-LEN(SUBSTITUTE(Tablica1[[#This Row],[Kod]]," ",""))=1,UPPER(Tablica1[[#This Row],[Naziv]]),IF(LEN(Tablica1[[#This Row],[Kod]])-LEN(SUBSTITUTE(Tablica1[[#This Row],[Kod]]," ",""))=2,H4750,""))</f>
        <v xml:space="preserve"> DELNICE</v>
      </c>
      <c r="I4751" s="3" t="str">
        <f>IF(LEN(Tablica1[[#This Row],[Kod]])-LEN(SUBSTITUTE(Tablica1[[#This Row],[Kod]]," ",""))=2,Tablica1[[#This Row],[Naziv]],"")</f>
        <v xml:space="preserve"> Brod na Kupi</v>
      </c>
      <c r="J4751" s="3" t="str">
        <f>IF(LEN(Tablica1[[#This Row],[Kod]])-LEN(SUBSTITUTE(Tablica1[[#This Row],[Kod]]," ",""))=0,Tablica1[[#This Row],[Kod]],TRIM(RIGHT(SUBSTITUTE(Tablica1[[#This Row],[Kod]]," ",REPT(" ",30)),30)))</f>
        <v>006319</v>
      </c>
    </row>
    <row r="4752" spans="1:10" ht="15">
      <c r="A4752" s="1" t="s">
        <v>4688</v>
      </c>
      <c r="B4752" s="1" t="s">
        <v>11673</v>
      </c>
      <c r="C4752">
        <v>257</v>
      </c>
      <c r="D4752">
        <v>253</v>
      </c>
      <c r="E4752">
        <f>LEN(Tablica1[[#This Row],[Kod]])-LEN(SUBSTITUTE(Tablica1[[#This Row],[Kod]]," ",""))</f>
        <v>2</v>
      </c>
      <c r="F4752">
        <v>4751</v>
      </c>
      <c r="G4752" t="str">
        <f>IF(IF(LEN(Tablica1[[#This Row],[Kod]])-LEN(SUBSTITUTE(Tablica1[[#This Row],[Kod]]," ",""))=0,Tablica1[[#This Row],[Naziv]],"")="",G4751,IF(LEN(Tablica1[[#This Row],[Kod]])-LEN(SUBSTITUTE(Tablica1[[#This Row],[Kod]]," ",""))=0,Tablica1[[#This Row],[Naziv]],""))</f>
        <v xml:space="preserve"> Primorsko-goranska</v>
      </c>
      <c r="H4752" t="str">
        <f>IF(LEN(Tablica1[[#This Row],[Kod]])-LEN(SUBSTITUTE(Tablica1[[#This Row],[Kod]]," ",""))=1,UPPER(Tablica1[[#This Row],[Naziv]]),IF(LEN(Tablica1[[#This Row],[Kod]])-LEN(SUBSTITUTE(Tablica1[[#This Row],[Kod]]," ",""))=2,H4751,""))</f>
        <v xml:space="preserve"> DELNICE</v>
      </c>
      <c r="I4752" s="3" t="str">
        <f>IF(LEN(Tablica1[[#This Row],[Kod]])-LEN(SUBSTITUTE(Tablica1[[#This Row],[Kod]]," ",""))=2,Tablica1[[#This Row],[Naziv]],"")</f>
        <v xml:space="preserve"> Crni Lug</v>
      </c>
      <c r="J4752" s="3" t="str">
        <f>IF(LEN(Tablica1[[#This Row],[Kod]])-LEN(SUBSTITUTE(Tablica1[[#This Row],[Kod]]," ",""))=0,Tablica1[[#This Row],[Kod]],TRIM(RIGHT(SUBSTITUTE(Tablica1[[#This Row],[Kod]]," ",REPT(" ",30)),30)))</f>
        <v>008605</v>
      </c>
    </row>
    <row r="4753" spans="1:10" ht="15">
      <c r="A4753" s="1" t="s">
        <v>4689</v>
      </c>
      <c r="B4753" s="1" t="s">
        <v>11674</v>
      </c>
      <c r="C4753">
        <v>9</v>
      </c>
      <c r="D4753">
        <v>9</v>
      </c>
      <c r="E4753">
        <f>LEN(Tablica1[[#This Row],[Kod]])-LEN(SUBSTITUTE(Tablica1[[#This Row],[Kod]]," ",""))</f>
        <v>2</v>
      </c>
      <c r="F4753">
        <v>4752</v>
      </c>
      <c r="G4753" t="str">
        <f>IF(IF(LEN(Tablica1[[#This Row],[Kod]])-LEN(SUBSTITUTE(Tablica1[[#This Row],[Kod]]," ",""))=0,Tablica1[[#This Row],[Naziv]],"")="",G4752,IF(LEN(Tablica1[[#This Row],[Kod]])-LEN(SUBSTITUTE(Tablica1[[#This Row],[Kod]]," ",""))=0,Tablica1[[#This Row],[Naziv]],""))</f>
        <v xml:space="preserve"> Primorsko-goranska</v>
      </c>
      <c r="H4753" t="str">
        <f>IF(LEN(Tablica1[[#This Row],[Kod]])-LEN(SUBSTITUTE(Tablica1[[#This Row],[Kod]]," ",""))=1,UPPER(Tablica1[[#This Row],[Naziv]]),IF(LEN(Tablica1[[#This Row],[Kod]])-LEN(SUBSTITUTE(Tablica1[[#This Row],[Kod]]," ",""))=2,H4752,""))</f>
        <v xml:space="preserve"> DELNICE</v>
      </c>
      <c r="I4753" s="3" t="str">
        <f>IF(LEN(Tablica1[[#This Row],[Kod]])-LEN(SUBSTITUTE(Tablica1[[#This Row],[Kod]]," ",""))=2,Tablica1[[#This Row],[Naziv]],"")</f>
        <v xml:space="preserve"> Čedanj</v>
      </c>
      <c r="J4753" s="3" t="str">
        <f>IF(LEN(Tablica1[[#This Row],[Kod]])-LEN(SUBSTITUTE(Tablica1[[#This Row],[Kod]]," ",""))=0,Tablica1[[#This Row],[Kod]],TRIM(RIGHT(SUBSTITUTE(Tablica1[[#This Row],[Kod]]," ",REPT(" ",30)),30)))</f>
        <v>009261</v>
      </c>
    </row>
    <row r="4754" spans="1:10" ht="15">
      <c r="A4754" s="1" t="s">
        <v>4690</v>
      </c>
      <c r="B4754" s="1" t="s">
        <v>11675</v>
      </c>
      <c r="C4754">
        <v>93</v>
      </c>
      <c r="D4754">
        <v>93</v>
      </c>
      <c r="E4754">
        <f>LEN(Tablica1[[#This Row],[Kod]])-LEN(SUBSTITUTE(Tablica1[[#This Row],[Kod]]," ",""))</f>
        <v>2</v>
      </c>
      <c r="F4754">
        <v>4753</v>
      </c>
      <c r="G4754" t="str">
        <f>IF(IF(LEN(Tablica1[[#This Row],[Kod]])-LEN(SUBSTITUTE(Tablica1[[#This Row],[Kod]]," ",""))=0,Tablica1[[#This Row],[Naziv]],"")="",G4753,IF(LEN(Tablica1[[#This Row],[Kod]])-LEN(SUBSTITUTE(Tablica1[[#This Row],[Kod]]," ",""))=0,Tablica1[[#This Row],[Naziv]],""))</f>
        <v xml:space="preserve"> Primorsko-goranska</v>
      </c>
      <c r="H4754" t="str">
        <f>IF(LEN(Tablica1[[#This Row],[Kod]])-LEN(SUBSTITUTE(Tablica1[[#This Row],[Kod]]," ",""))=1,UPPER(Tablica1[[#This Row],[Naziv]]),IF(LEN(Tablica1[[#This Row],[Kod]])-LEN(SUBSTITUTE(Tablica1[[#This Row],[Kod]]," ",""))=2,H4753,""))</f>
        <v xml:space="preserve"> DELNICE</v>
      </c>
      <c r="I4754" s="3" t="str">
        <f>IF(LEN(Tablica1[[#This Row],[Kod]])-LEN(SUBSTITUTE(Tablica1[[#This Row],[Kod]]," ",""))=2,Tablica1[[#This Row],[Naziv]],"")</f>
        <v xml:space="preserve"> Dedin</v>
      </c>
      <c r="J4754" s="3" t="str">
        <f>IF(LEN(Tablica1[[#This Row],[Kod]])-LEN(SUBSTITUTE(Tablica1[[#This Row],[Kod]]," ",""))=0,Tablica1[[#This Row],[Kod]],TRIM(RIGHT(SUBSTITUTE(Tablica1[[#This Row],[Kod]]," ",REPT(" ",30)),30)))</f>
        <v>010529</v>
      </c>
    </row>
    <row r="4755" spans="1:10" ht="15">
      <c r="A4755" s="1" t="s">
        <v>4691</v>
      </c>
      <c r="B4755" s="1" t="s">
        <v>7605</v>
      </c>
      <c r="C4755">
        <v>4526</v>
      </c>
      <c r="D4755">
        <v>4351</v>
      </c>
      <c r="E4755">
        <f>LEN(Tablica1[[#This Row],[Kod]])-LEN(SUBSTITUTE(Tablica1[[#This Row],[Kod]]," ",""))</f>
        <v>2</v>
      </c>
      <c r="F4755">
        <v>4754</v>
      </c>
      <c r="G4755" t="str">
        <f>IF(IF(LEN(Tablica1[[#This Row],[Kod]])-LEN(SUBSTITUTE(Tablica1[[#This Row],[Kod]]," ",""))=0,Tablica1[[#This Row],[Naziv]],"")="",G4754,IF(LEN(Tablica1[[#This Row],[Kod]])-LEN(SUBSTITUTE(Tablica1[[#This Row],[Kod]]," ",""))=0,Tablica1[[#This Row],[Naziv]],""))</f>
        <v xml:space="preserve"> Primorsko-goranska</v>
      </c>
      <c r="H4755" t="str">
        <f>IF(LEN(Tablica1[[#This Row],[Kod]])-LEN(SUBSTITUTE(Tablica1[[#This Row],[Kod]]," ",""))=1,UPPER(Tablica1[[#This Row],[Naziv]]),IF(LEN(Tablica1[[#This Row],[Kod]])-LEN(SUBSTITUTE(Tablica1[[#This Row],[Kod]]," ",""))=2,H4754,""))</f>
        <v xml:space="preserve"> DELNICE</v>
      </c>
      <c r="I4755" s="3" t="str">
        <f>IF(LEN(Tablica1[[#This Row],[Kod]])-LEN(SUBSTITUTE(Tablica1[[#This Row],[Kod]]," ",""))=2,Tablica1[[#This Row],[Naziv]],"")</f>
        <v xml:space="preserve"> Delnice</v>
      </c>
      <c r="J4755" s="3" t="str">
        <f>IF(LEN(Tablica1[[#This Row],[Kod]])-LEN(SUBSTITUTE(Tablica1[[#This Row],[Kod]]," ",""))=0,Tablica1[[#This Row],[Kod]],TRIM(RIGHT(SUBSTITUTE(Tablica1[[#This Row],[Kod]]," ",REPT(" ",30)),30)))</f>
        <v>010634</v>
      </c>
    </row>
    <row r="4756" spans="1:10" ht="15">
      <c r="A4756" s="1" t="s">
        <v>4692</v>
      </c>
      <c r="B4756" s="1" t="s">
        <v>11676</v>
      </c>
      <c r="C4756" s="2" t="s">
        <v>2</v>
      </c>
      <c r="D4756" s="2" t="s">
        <v>2</v>
      </c>
      <c r="E4756">
        <f>LEN(Tablica1[[#This Row],[Kod]])-LEN(SUBSTITUTE(Tablica1[[#This Row],[Kod]]," ",""))</f>
        <v>2</v>
      </c>
      <c r="F4756">
        <v>4755</v>
      </c>
      <c r="G4756" t="str">
        <f>IF(IF(LEN(Tablica1[[#This Row],[Kod]])-LEN(SUBSTITUTE(Tablica1[[#This Row],[Kod]]," ",""))=0,Tablica1[[#This Row],[Naziv]],"")="",G4755,IF(LEN(Tablica1[[#This Row],[Kod]])-LEN(SUBSTITUTE(Tablica1[[#This Row],[Kod]]," ",""))=0,Tablica1[[#This Row],[Naziv]],""))</f>
        <v xml:space="preserve"> Primorsko-goranska</v>
      </c>
      <c r="H4756" t="str">
        <f>IF(LEN(Tablica1[[#This Row],[Kod]])-LEN(SUBSTITUTE(Tablica1[[#This Row],[Kod]]," ",""))=1,UPPER(Tablica1[[#This Row],[Naziv]]),IF(LEN(Tablica1[[#This Row],[Kod]])-LEN(SUBSTITUTE(Tablica1[[#This Row],[Kod]]," ",""))=2,H4755,""))</f>
        <v xml:space="preserve"> DELNICE</v>
      </c>
      <c r="I4756" s="3" t="str">
        <f>IF(LEN(Tablica1[[#This Row],[Kod]])-LEN(SUBSTITUTE(Tablica1[[#This Row],[Kod]]," ",""))=2,Tablica1[[#This Row],[Naziv]],"")</f>
        <v xml:space="preserve"> Donja Krašićevica</v>
      </c>
      <c r="J4756" s="3" t="str">
        <f>IF(LEN(Tablica1[[#This Row],[Kod]])-LEN(SUBSTITUTE(Tablica1[[#This Row],[Kod]]," ",""))=0,Tablica1[[#This Row],[Kod]],TRIM(RIGHT(SUBSTITUTE(Tablica1[[#This Row],[Kod]]," ",REPT(" ",30)),30)))</f>
        <v>012017</v>
      </c>
    </row>
    <row r="4757" spans="1:10" ht="15">
      <c r="A4757" s="1" t="s">
        <v>4693</v>
      </c>
      <c r="B4757" s="1" t="s">
        <v>11677</v>
      </c>
      <c r="C4757">
        <v>6</v>
      </c>
      <c r="D4757">
        <v>6</v>
      </c>
      <c r="E4757">
        <f>LEN(Tablica1[[#This Row],[Kod]])-LEN(SUBSTITUTE(Tablica1[[#This Row],[Kod]]," ",""))</f>
        <v>2</v>
      </c>
      <c r="F4757">
        <v>4756</v>
      </c>
      <c r="G4757" t="str">
        <f>IF(IF(LEN(Tablica1[[#This Row],[Kod]])-LEN(SUBSTITUTE(Tablica1[[#This Row],[Kod]]," ",""))=0,Tablica1[[#This Row],[Naziv]],"")="",G4756,IF(LEN(Tablica1[[#This Row],[Kod]])-LEN(SUBSTITUTE(Tablica1[[#This Row],[Kod]]," ",""))=0,Tablica1[[#This Row],[Naziv]],""))</f>
        <v xml:space="preserve"> Primorsko-goranska</v>
      </c>
      <c r="H4757" t="str">
        <f>IF(LEN(Tablica1[[#This Row],[Kod]])-LEN(SUBSTITUTE(Tablica1[[#This Row],[Kod]]," ",""))=1,UPPER(Tablica1[[#This Row],[Naziv]]),IF(LEN(Tablica1[[#This Row],[Kod]])-LEN(SUBSTITUTE(Tablica1[[#This Row],[Kod]]," ",""))=2,H4756,""))</f>
        <v xml:space="preserve"> DELNICE</v>
      </c>
      <c r="I4757" s="3" t="str">
        <f>IF(LEN(Tablica1[[#This Row],[Kod]])-LEN(SUBSTITUTE(Tablica1[[#This Row],[Kod]]," ",""))=2,Tablica1[[#This Row],[Naziv]],"")</f>
        <v xml:space="preserve"> Donje Tihovo</v>
      </c>
      <c r="J4757" s="3" t="str">
        <f>IF(LEN(Tablica1[[#This Row],[Kod]])-LEN(SUBSTITUTE(Tablica1[[#This Row],[Kod]]," ",""))=0,Tablica1[[#This Row],[Kod]],TRIM(RIGHT(SUBSTITUTE(Tablica1[[#This Row],[Kod]]," ",REPT(" ",30)),30)))</f>
        <v>012980</v>
      </c>
    </row>
    <row r="4758" spans="1:10" ht="15">
      <c r="A4758" s="1" t="s">
        <v>4694</v>
      </c>
      <c r="B4758" s="1" t="s">
        <v>11678</v>
      </c>
      <c r="C4758">
        <v>6</v>
      </c>
      <c r="D4758">
        <v>6</v>
      </c>
      <c r="E4758">
        <f>LEN(Tablica1[[#This Row],[Kod]])-LEN(SUBSTITUTE(Tablica1[[#This Row],[Kod]]," ",""))</f>
        <v>2</v>
      </c>
      <c r="F4758">
        <v>4757</v>
      </c>
      <c r="G4758" t="str">
        <f>IF(IF(LEN(Tablica1[[#This Row],[Kod]])-LEN(SUBSTITUTE(Tablica1[[#This Row],[Kod]]," ",""))=0,Tablica1[[#This Row],[Naziv]],"")="",G4757,IF(LEN(Tablica1[[#This Row],[Kod]])-LEN(SUBSTITUTE(Tablica1[[#This Row],[Kod]]," ",""))=0,Tablica1[[#This Row],[Naziv]],""))</f>
        <v xml:space="preserve"> Primorsko-goranska</v>
      </c>
      <c r="H4758" t="str">
        <f>IF(LEN(Tablica1[[#This Row],[Kod]])-LEN(SUBSTITUTE(Tablica1[[#This Row],[Kod]]," ",""))=1,UPPER(Tablica1[[#This Row],[Naziv]]),IF(LEN(Tablica1[[#This Row],[Kod]])-LEN(SUBSTITUTE(Tablica1[[#This Row],[Kod]]," ",""))=2,H4757,""))</f>
        <v xml:space="preserve"> DELNICE</v>
      </c>
      <c r="I4758" s="3" t="str">
        <f>IF(LEN(Tablica1[[#This Row],[Kod]])-LEN(SUBSTITUTE(Tablica1[[#This Row],[Kod]]," ",""))=2,Tablica1[[#This Row],[Naziv]],"")</f>
        <v xml:space="preserve"> Donji Ložac</v>
      </c>
      <c r="J4758" s="3" t="str">
        <f>IF(LEN(Tablica1[[#This Row],[Kod]])-LEN(SUBSTITUTE(Tablica1[[#This Row],[Kod]]," ",""))=0,Tablica1[[#This Row],[Kod]],TRIM(RIGHT(SUBSTITUTE(Tablica1[[#This Row],[Kod]]," ",REPT(" ",30)),30)))</f>
        <v>013633</v>
      </c>
    </row>
    <row r="4759" spans="1:10" ht="15">
      <c r="A4759" s="1" t="s">
        <v>4695</v>
      </c>
      <c r="B4759" s="1" t="s">
        <v>11679</v>
      </c>
      <c r="C4759">
        <v>2</v>
      </c>
      <c r="D4759">
        <v>2</v>
      </c>
      <c r="E4759">
        <f>LEN(Tablica1[[#This Row],[Kod]])-LEN(SUBSTITUTE(Tablica1[[#This Row],[Kod]]," ",""))</f>
        <v>2</v>
      </c>
      <c r="F4759">
        <v>4758</v>
      </c>
      <c r="G4759" t="str">
        <f>IF(IF(LEN(Tablica1[[#This Row],[Kod]])-LEN(SUBSTITUTE(Tablica1[[#This Row],[Kod]]," ",""))=0,Tablica1[[#This Row],[Naziv]],"")="",G4758,IF(LEN(Tablica1[[#This Row],[Kod]])-LEN(SUBSTITUTE(Tablica1[[#This Row],[Kod]]," ",""))=0,Tablica1[[#This Row],[Naziv]],""))</f>
        <v xml:space="preserve"> Primorsko-goranska</v>
      </c>
      <c r="H4759" t="str">
        <f>IF(LEN(Tablica1[[#This Row],[Kod]])-LEN(SUBSTITUTE(Tablica1[[#This Row],[Kod]]," ",""))=1,UPPER(Tablica1[[#This Row],[Naziv]]),IF(LEN(Tablica1[[#This Row],[Kod]])-LEN(SUBSTITUTE(Tablica1[[#This Row],[Kod]]," ",""))=2,H4758,""))</f>
        <v xml:space="preserve"> DELNICE</v>
      </c>
      <c r="I4759" s="3" t="str">
        <f>IF(LEN(Tablica1[[#This Row],[Kod]])-LEN(SUBSTITUTE(Tablica1[[#This Row],[Kod]]," ",""))=2,Tablica1[[#This Row],[Naziv]],"")</f>
        <v xml:space="preserve"> Donji Okrug</v>
      </c>
      <c r="J4759" s="3" t="str">
        <f>IF(LEN(Tablica1[[#This Row],[Kod]])-LEN(SUBSTITUTE(Tablica1[[#This Row],[Kod]]," ",""))=0,Tablica1[[#This Row],[Kod]],TRIM(RIGHT(SUBSTITUTE(Tablica1[[#This Row],[Kod]]," ",REPT(" ",30)),30)))</f>
        <v>013781</v>
      </c>
    </row>
    <row r="4760" spans="1:10" ht="15">
      <c r="A4760" s="1" t="s">
        <v>4696</v>
      </c>
      <c r="B4760" s="1" t="s">
        <v>11680</v>
      </c>
      <c r="C4760" s="2" t="s">
        <v>2</v>
      </c>
      <c r="D4760" s="2" t="s">
        <v>2</v>
      </c>
      <c r="E4760">
        <f>LEN(Tablica1[[#This Row],[Kod]])-LEN(SUBSTITUTE(Tablica1[[#This Row],[Kod]]," ",""))</f>
        <v>2</v>
      </c>
      <c r="F4760">
        <v>4759</v>
      </c>
      <c r="G4760" t="str">
        <f>IF(IF(LEN(Tablica1[[#This Row],[Kod]])-LEN(SUBSTITUTE(Tablica1[[#This Row],[Kod]]," ",""))=0,Tablica1[[#This Row],[Naziv]],"")="",G4759,IF(LEN(Tablica1[[#This Row],[Kod]])-LEN(SUBSTITUTE(Tablica1[[#This Row],[Kod]]," ",""))=0,Tablica1[[#This Row],[Naziv]],""))</f>
        <v xml:space="preserve"> Primorsko-goranska</v>
      </c>
      <c r="H4760" t="str">
        <f>IF(LEN(Tablica1[[#This Row],[Kod]])-LEN(SUBSTITUTE(Tablica1[[#This Row],[Kod]]," ",""))=1,UPPER(Tablica1[[#This Row],[Naziv]]),IF(LEN(Tablica1[[#This Row],[Kod]])-LEN(SUBSTITUTE(Tablica1[[#This Row],[Kod]]," ",""))=2,H4759,""))</f>
        <v xml:space="preserve"> DELNICE</v>
      </c>
      <c r="I4760" s="3" t="str">
        <f>IF(LEN(Tablica1[[#This Row],[Kod]])-LEN(SUBSTITUTE(Tablica1[[#This Row],[Kod]]," ",""))=2,Tablica1[[#This Row],[Naziv]],"")</f>
        <v xml:space="preserve"> Donji Turni</v>
      </c>
      <c r="J4760" s="3" t="str">
        <f>IF(LEN(Tablica1[[#This Row],[Kod]])-LEN(SUBSTITUTE(Tablica1[[#This Row],[Kod]]," ",""))=0,Tablica1[[#This Row],[Kod]],TRIM(RIGHT(SUBSTITUTE(Tablica1[[#This Row],[Kod]]," ",REPT(" ",30)),30)))</f>
        <v>014044</v>
      </c>
    </row>
    <row r="4761" spans="1:10" ht="15">
      <c r="A4761" s="1" t="s">
        <v>4697</v>
      </c>
      <c r="B4761" s="1" t="s">
        <v>11681</v>
      </c>
      <c r="C4761">
        <v>15</v>
      </c>
      <c r="D4761">
        <v>15</v>
      </c>
      <c r="E4761">
        <f>LEN(Tablica1[[#This Row],[Kod]])-LEN(SUBSTITUTE(Tablica1[[#This Row],[Kod]]," ",""))</f>
        <v>2</v>
      </c>
      <c r="F4761">
        <v>4760</v>
      </c>
      <c r="G4761" t="str">
        <f>IF(IF(LEN(Tablica1[[#This Row],[Kod]])-LEN(SUBSTITUTE(Tablica1[[#This Row],[Kod]]," ",""))=0,Tablica1[[#This Row],[Naziv]],"")="",G4760,IF(LEN(Tablica1[[#This Row],[Kod]])-LEN(SUBSTITUTE(Tablica1[[#This Row],[Kod]]," ",""))=0,Tablica1[[#This Row],[Naziv]],""))</f>
        <v xml:space="preserve"> Primorsko-goranska</v>
      </c>
      <c r="H4761" t="str">
        <f>IF(LEN(Tablica1[[#This Row],[Kod]])-LEN(SUBSTITUTE(Tablica1[[#This Row],[Kod]]," ",""))=1,UPPER(Tablica1[[#This Row],[Naziv]]),IF(LEN(Tablica1[[#This Row],[Kod]])-LEN(SUBSTITUTE(Tablica1[[#This Row],[Kod]]," ",""))=2,H4760,""))</f>
        <v xml:space="preserve"> DELNICE</v>
      </c>
      <c r="I4761" s="3" t="str">
        <f>IF(LEN(Tablica1[[#This Row],[Kod]])-LEN(SUBSTITUTE(Tablica1[[#This Row],[Kod]]," ",""))=2,Tablica1[[#This Row],[Naziv]],"")</f>
        <v xml:space="preserve"> Gašparci</v>
      </c>
      <c r="J4761" s="3" t="str">
        <f>IF(LEN(Tablica1[[#This Row],[Kod]])-LEN(SUBSTITUTE(Tablica1[[#This Row],[Kod]]," ",""))=0,Tablica1[[#This Row],[Kod]],TRIM(RIGHT(SUBSTITUTE(Tablica1[[#This Row],[Kod]]," ",REPT(" ",30)),30)))</f>
        <v>017582</v>
      </c>
    </row>
    <row r="4762" spans="1:10" ht="15">
      <c r="A4762" s="1" t="s">
        <v>4698</v>
      </c>
      <c r="B4762" s="1" t="s">
        <v>11682</v>
      </c>
      <c r="C4762">
        <v>16</v>
      </c>
      <c r="D4762">
        <v>15</v>
      </c>
      <c r="E4762">
        <f>LEN(Tablica1[[#This Row],[Kod]])-LEN(SUBSTITUTE(Tablica1[[#This Row],[Kod]]," ",""))</f>
        <v>2</v>
      </c>
      <c r="F4762">
        <v>4761</v>
      </c>
      <c r="G4762" t="str">
        <f>IF(IF(LEN(Tablica1[[#This Row],[Kod]])-LEN(SUBSTITUTE(Tablica1[[#This Row],[Kod]]," ",""))=0,Tablica1[[#This Row],[Naziv]],"")="",G4761,IF(LEN(Tablica1[[#This Row],[Kod]])-LEN(SUBSTITUTE(Tablica1[[#This Row],[Kod]]," ",""))=0,Tablica1[[#This Row],[Naziv]],""))</f>
        <v xml:space="preserve"> Primorsko-goranska</v>
      </c>
      <c r="H4762" t="str">
        <f>IF(LEN(Tablica1[[#This Row],[Kod]])-LEN(SUBSTITUTE(Tablica1[[#This Row],[Kod]]," ",""))=1,UPPER(Tablica1[[#This Row],[Naziv]]),IF(LEN(Tablica1[[#This Row],[Kod]])-LEN(SUBSTITUTE(Tablica1[[#This Row],[Kod]]," ",""))=2,H4761,""))</f>
        <v xml:space="preserve"> DELNICE</v>
      </c>
      <c r="I4762" s="3" t="str">
        <f>IF(LEN(Tablica1[[#This Row],[Kod]])-LEN(SUBSTITUTE(Tablica1[[#This Row],[Kod]]," ",""))=2,Tablica1[[#This Row],[Naziv]],"")</f>
        <v xml:space="preserve"> Golik</v>
      </c>
      <c r="J4762" s="3" t="str">
        <f>IF(LEN(Tablica1[[#This Row],[Kod]])-LEN(SUBSTITUTE(Tablica1[[#This Row],[Kod]]," ",""))=0,Tablica1[[#This Row],[Kod]],TRIM(RIGHT(SUBSTITUTE(Tablica1[[#This Row],[Kod]]," ",REPT(" ",30)),30)))</f>
        <v>018236</v>
      </c>
    </row>
    <row r="4763" spans="1:10" ht="15">
      <c r="A4763" s="1" t="s">
        <v>4699</v>
      </c>
      <c r="B4763" s="1" t="s">
        <v>11683</v>
      </c>
      <c r="C4763">
        <v>2</v>
      </c>
      <c r="D4763">
        <v>2</v>
      </c>
      <c r="E4763">
        <f>LEN(Tablica1[[#This Row],[Kod]])-LEN(SUBSTITUTE(Tablica1[[#This Row],[Kod]]," ",""))</f>
        <v>2</v>
      </c>
      <c r="F4763">
        <v>4762</v>
      </c>
      <c r="G4763" t="str">
        <f>IF(IF(LEN(Tablica1[[#This Row],[Kod]])-LEN(SUBSTITUTE(Tablica1[[#This Row],[Kod]]," ",""))=0,Tablica1[[#This Row],[Naziv]],"")="",G4762,IF(LEN(Tablica1[[#This Row],[Kod]])-LEN(SUBSTITUTE(Tablica1[[#This Row],[Kod]]," ",""))=0,Tablica1[[#This Row],[Naziv]],""))</f>
        <v xml:space="preserve"> Primorsko-goranska</v>
      </c>
      <c r="H4763" t="str">
        <f>IF(LEN(Tablica1[[#This Row],[Kod]])-LEN(SUBSTITUTE(Tablica1[[#This Row],[Kod]]," ",""))=1,UPPER(Tablica1[[#This Row],[Naziv]]),IF(LEN(Tablica1[[#This Row],[Kod]])-LEN(SUBSTITUTE(Tablica1[[#This Row],[Kod]]," ",""))=2,H4762,""))</f>
        <v xml:space="preserve"> DELNICE</v>
      </c>
      <c r="I4763" s="3" t="str">
        <f>IF(LEN(Tablica1[[#This Row],[Kod]])-LEN(SUBSTITUTE(Tablica1[[#This Row],[Kod]]," ",""))=2,Tablica1[[#This Row],[Naziv]],"")</f>
        <v xml:space="preserve"> Gornja Krašićevica</v>
      </c>
      <c r="J4763" s="3" t="str">
        <f>IF(LEN(Tablica1[[#This Row],[Kod]])-LEN(SUBSTITUTE(Tablica1[[#This Row],[Kod]]," ",""))=0,Tablica1[[#This Row],[Kod]],TRIM(RIGHT(SUBSTITUTE(Tablica1[[#This Row],[Kod]]," ",REPT(" ",30)),30)))</f>
        <v>019143</v>
      </c>
    </row>
    <row r="4764" spans="1:10" ht="15">
      <c r="A4764" s="1" t="s">
        <v>4700</v>
      </c>
      <c r="B4764" s="1" t="s">
        <v>11684</v>
      </c>
      <c r="C4764">
        <v>6</v>
      </c>
      <c r="D4764">
        <v>5</v>
      </c>
      <c r="E4764">
        <f>LEN(Tablica1[[#This Row],[Kod]])-LEN(SUBSTITUTE(Tablica1[[#This Row],[Kod]]," ",""))</f>
        <v>2</v>
      </c>
      <c r="F4764">
        <v>4763</v>
      </c>
      <c r="G4764" t="str">
        <f>IF(IF(LEN(Tablica1[[#This Row],[Kod]])-LEN(SUBSTITUTE(Tablica1[[#This Row],[Kod]]," ",""))=0,Tablica1[[#This Row],[Naziv]],"")="",G4763,IF(LEN(Tablica1[[#This Row],[Kod]])-LEN(SUBSTITUTE(Tablica1[[#This Row],[Kod]]," ",""))=0,Tablica1[[#This Row],[Naziv]],""))</f>
        <v xml:space="preserve"> Primorsko-goranska</v>
      </c>
      <c r="H4764" t="str">
        <f>IF(LEN(Tablica1[[#This Row],[Kod]])-LEN(SUBSTITUTE(Tablica1[[#This Row],[Kod]]," ",""))=1,UPPER(Tablica1[[#This Row],[Naziv]]),IF(LEN(Tablica1[[#This Row],[Kod]])-LEN(SUBSTITUTE(Tablica1[[#This Row],[Kod]]," ",""))=2,H4763,""))</f>
        <v xml:space="preserve"> DELNICE</v>
      </c>
      <c r="I4764" s="3" t="str">
        <f>IF(LEN(Tablica1[[#This Row],[Kod]])-LEN(SUBSTITUTE(Tablica1[[#This Row],[Kod]]," ",""))=2,Tablica1[[#This Row],[Naziv]],"")</f>
        <v xml:space="preserve"> Gornje Tihovo</v>
      </c>
      <c r="J4764" s="3" t="str">
        <f>IF(LEN(Tablica1[[#This Row],[Kod]])-LEN(SUBSTITUTE(Tablica1[[#This Row],[Kod]]," ",""))=0,Tablica1[[#This Row],[Kod]],TRIM(RIGHT(SUBSTITUTE(Tablica1[[#This Row],[Kod]]," ",REPT(" ",30)),30)))</f>
        <v>020150</v>
      </c>
    </row>
    <row r="4765" spans="1:10" ht="15">
      <c r="A4765" s="1" t="s">
        <v>4701</v>
      </c>
      <c r="B4765" s="1" t="s">
        <v>11685</v>
      </c>
      <c r="C4765">
        <v>10</v>
      </c>
      <c r="D4765">
        <v>10</v>
      </c>
      <c r="E4765">
        <f>LEN(Tablica1[[#This Row],[Kod]])-LEN(SUBSTITUTE(Tablica1[[#This Row],[Kod]]," ",""))</f>
        <v>2</v>
      </c>
      <c r="F4765">
        <v>4764</v>
      </c>
      <c r="G4765" t="str">
        <f>IF(IF(LEN(Tablica1[[#This Row],[Kod]])-LEN(SUBSTITUTE(Tablica1[[#This Row],[Kod]]," ",""))=0,Tablica1[[#This Row],[Naziv]],"")="",G4764,IF(LEN(Tablica1[[#This Row],[Kod]])-LEN(SUBSTITUTE(Tablica1[[#This Row],[Kod]]," ",""))=0,Tablica1[[#This Row],[Naziv]],""))</f>
        <v xml:space="preserve"> Primorsko-goranska</v>
      </c>
      <c r="H4765" t="str">
        <f>IF(LEN(Tablica1[[#This Row],[Kod]])-LEN(SUBSTITUTE(Tablica1[[#This Row],[Kod]]," ",""))=1,UPPER(Tablica1[[#This Row],[Naziv]]),IF(LEN(Tablica1[[#This Row],[Kod]])-LEN(SUBSTITUTE(Tablica1[[#This Row],[Kod]]," ",""))=2,H4764,""))</f>
        <v xml:space="preserve"> DELNICE</v>
      </c>
      <c r="I4765" s="3" t="str">
        <f>IF(LEN(Tablica1[[#This Row],[Kod]])-LEN(SUBSTITUTE(Tablica1[[#This Row],[Kod]]," ",""))=2,Tablica1[[#This Row],[Naziv]],"")</f>
        <v xml:space="preserve"> Gornji Ložac</v>
      </c>
      <c r="J4765" s="3" t="str">
        <f>IF(LEN(Tablica1[[#This Row],[Kod]])-LEN(SUBSTITUTE(Tablica1[[#This Row],[Kod]]," ",""))=0,Tablica1[[#This Row],[Kod]],TRIM(RIGHT(SUBSTITUTE(Tablica1[[#This Row],[Kod]]," ",REPT(" ",30)),30)))</f>
        <v>020826</v>
      </c>
    </row>
    <row r="4766" spans="1:10" ht="15">
      <c r="A4766" s="1" t="s">
        <v>4702</v>
      </c>
      <c r="B4766" s="1" t="s">
        <v>11686</v>
      </c>
      <c r="C4766">
        <v>2</v>
      </c>
      <c r="D4766">
        <v>2</v>
      </c>
      <c r="E4766">
        <f>LEN(Tablica1[[#This Row],[Kod]])-LEN(SUBSTITUTE(Tablica1[[#This Row],[Kod]]," ",""))</f>
        <v>2</v>
      </c>
      <c r="F4766">
        <v>4765</v>
      </c>
      <c r="G4766" t="str">
        <f>IF(IF(LEN(Tablica1[[#This Row],[Kod]])-LEN(SUBSTITUTE(Tablica1[[#This Row],[Kod]]," ",""))=0,Tablica1[[#This Row],[Naziv]],"")="",G4765,IF(LEN(Tablica1[[#This Row],[Kod]])-LEN(SUBSTITUTE(Tablica1[[#This Row],[Kod]]," ",""))=0,Tablica1[[#This Row],[Naziv]],""))</f>
        <v xml:space="preserve"> Primorsko-goranska</v>
      </c>
      <c r="H4766" t="str">
        <f>IF(LEN(Tablica1[[#This Row],[Kod]])-LEN(SUBSTITUTE(Tablica1[[#This Row],[Kod]]," ",""))=1,UPPER(Tablica1[[#This Row],[Naziv]]),IF(LEN(Tablica1[[#This Row],[Kod]])-LEN(SUBSTITUTE(Tablica1[[#This Row],[Kod]]," ",""))=2,H4765,""))</f>
        <v xml:space="preserve"> DELNICE</v>
      </c>
      <c r="I4766" s="3" t="str">
        <f>IF(LEN(Tablica1[[#This Row],[Kod]])-LEN(SUBSTITUTE(Tablica1[[#This Row],[Kod]]," ",""))=2,Tablica1[[#This Row],[Naziv]],"")</f>
        <v xml:space="preserve"> Gornji Okrug</v>
      </c>
      <c r="J4766" s="3" t="str">
        <f>IF(LEN(Tablica1[[#This Row],[Kod]])-LEN(SUBSTITUTE(Tablica1[[#This Row],[Kod]]," ",""))=0,Tablica1[[#This Row],[Kod]],TRIM(RIGHT(SUBSTITUTE(Tablica1[[#This Row],[Kod]]," ",REPT(" ",30)),30)))</f>
        <v>020958</v>
      </c>
    </row>
    <row r="4767" spans="1:10" ht="15">
      <c r="A4767" s="1" t="s">
        <v>4703</v>
      </c>
      <c r="B4767" s="1" t="s">
        <v>11687</v>
      </c>
      <c r="C4767">
        <v>13</v>
      </c>
      <c r="D4767">
        <v>13</v>
      </c>
      <c r="E4767">
        <f>LEN(Tablica1[[#This Row],[Kod]])-LEN(SUBSTITUTE(Tablica1[[#This Row],[Kod]]," ",""))</f>
        <v>2</v>
      </c>
      <c r="F4767">
        <v>4766</v>
      </c>
      <c r="G4767" t="str">
        <f>IF(IF(LEN(Tablica1[[#This Row],[Kod]])-LEN(SUBSTITUTE(Tablica1[[#This Row],[Kod]]," ",""))=0,Tablica1[[#This Row],[Naziv]],"")="",G4766,IF(LEN(Tablica1[[#This Row],[Kod]])-LEN(SUBSTITUTE(Tablica1[[#This Row],[Kod]]," ",""))=0,Tablica1[[#This Row],[Naziv]],""))</f>
        <v xml:space="preserve"> Primorsko-goranska</v>
      </c>
      <c r="H4767" t="str">
        <f>IF(LEN(Tablica1[[#This Row],[Kod]])-LEN(SUBSTITUTE(Tablica1[[#This Row],[Kod]]," ",""))=1,UPPER(Tablica1[[#This Row],[Naziv]]),IF(LEN(Tablica1[[#This Row],[Kod]])-LEN(SUBSTITUTE(Tablica1[[#This Row],[Kod]]," ",""))=2,H4766,""))</f>
        <v xml:space="preserve"> DELNICE</v>
      </c>
      <c r="I4767" s="3" t="str">
        <f>IF(LEN(Tablica1[[#This Row],[Kod]])-LEN(SUBSTITUTE(Tablica1[[#This Row],[Kod]]," ",""))=2,Tablica1[[#This Row],[Naziv]],"")</f>
        <v xml:space="preserve"> Gornji Turni</v>
      </c>
      <c r="J4767" s="3" t="str">
        <f>IF(LEN(Tablica1[[#This Row],[Kod]])-LEN(SUBSTITUTE(Tablica1[[#This Row],[Kod]]," ",""))=0,Tablica1[[#This Row],[Kod]],TRIM(RIGHT(SUBSTITUTE(Tablica1[[#This Row],[Kod]]," ",REPT(" ",30)),30)))</f>
        <v>021229</v>
      </c>
    </row>
    <row r="4768" spans="1:10" ht="15">
      <c r="A4768" s="1" t="s">
        <v>4704</v>
      </c>
      <c r="B4768" s="1" t="s">
        <v>11688</v>
      </c>
      <c r="C4768">
        <v>18</v>
      </c>
      <c r="D4768">
        <v>17</v>
      </c>
      <c r="E4768">
        <f>LEN(Tablica1[[#This Row],[Kod]])-LEN(SUBSTITUTE(Tablica1[[#This Row],[Kod]]," ",""))</f>
        <v>2</v>
      </c>
      <c r="F4768">
        <v>4767</v>
      </c>
      <c r="G4768" t="str">
        <f>IF(IF(LEN(Tablica1[[#This Row],[Kod]])-LEN(SUBSTITUTE(Tablica1[[#This Row],[Kod]]," ",""))=0,Tablica1[[#This Row],[Naziv]],"")="",G4767,IF(LEN(Tablica1[[#This Row],[Kod]])-LEN(SUBSTITUTE(Tablica1[[#This Row],[Kod]]," ",""))=0,Tablica1[[#This Row],[Naziv]],""))</f>
        <v xml:space="preserve"> Primorsko-goranska</v>
      </c>
      <c r="H4768" t="str">
        <f>IF(LEN(Tablica1[[#This Row],[Kod]])-LEN(SUBSTITUTE(Tablica1[[#This Row],[Kod]]," ",""))=1,UPPER(Tablica1[[#This Row],[Naziv]]),IF(LEN(Tablica1[[#This Row],[Kod]])-LEN(SUBSTITUTE(Tablica1[[#This Row],[Kod]]," ",""))=2,H4767,""))</f>
        <v xml:space="preserve"> DELNICE</v>
      </c>
      <c r="I4768" s="3" t="str">
        <f>IF(LEN(Tablica1[[#This Row],[Kod]])-LEN(SUBSTITUTE(Tablica1[[#This Row],[Kod]]," ",""))=2,Tablica1[[#This Row],[Naziv]],"")</f>
        <v xml:space="preserve"> Grbajel</v>
      </c>
      <c r="J4768" s="3" t="str">
        <f>IF(LEN(Tablica1[[#This Row],[Kod]])-LEN(SUBSTITUTE(Tablica1[[#This Row],[Kod]]," ",""))=0,Tablica1[[#This Row],[Kod]],TRIM(RIGHT(SUBSTITUTE(Tablica1[[#This Row],[Kod]]," ",REPT(" ",30)),30)))</f>
        <v>022365</v>
      </c>
    </row>
    <row r="4769" spans="1:10" ht="15">
      <c r="A4769" s="1" t="s">
        <v>4705</v>
      </c>
      <c r="B4769" s="1" t="s">
        <v>11689</v>
      </c>
      <c r="C4769">
        <v>27</v>
      </c>
      <c r="D4769">
        <v>27</v>
      </c>
      <c r="E4769">
        <f>LEN(Tablica1[[#This Row],[Kod]])-LEN(SUBSTITUTE(Tablica1[[#This Row],[Kod]]," ",""))</f>
        <v>2</v>
      </c>
      <c r="F4769">
        <v>4768</v>
      </c>
      <c r="G4769" t="str">
        <f>IF(IF(LEN(Tablica1[[#This Row],[Kod]])-LEN(SUBSTITUTE(Tablica1[[#This Row],[Kod]]," ",""))=0,Tablica1[[#This Row],[Naziv]],"")="",G4768,IF(LEN(Tablica1[[#This Row],[Kod]])-LEN(SUBSTITUTE(Tablica1[[#This Row],[Kod]]," ",""))=0,Tablica1[[#This Row],[Naziv]],""))</f>
        <v xml:space="preserve"> Primorsko-goranska</v>
      </c>
      <c r="H4769" t="str">
        <f>IF(LEN(Tablica1[[#This Row],[Kod]])-LEN(SUBSTITUTE(Tablica1[[#This Row],[Kod]]," ",""))=1,UPPER(Tablica1[[#This Row],[Naziv]]),IF(LEN(Tablica1[[#This Row],[Kod]])-LEN(SUBSTITUTE(Tablica1[[#This Row],[Kod]]," ",""))=2,H4768,""))</f>
        <v xml:space="preserve"> DELNICE</v>
      </c>
      <c r="I4769" s="3" t="str">
        <f>IF(LEN(Tablica1[[#This Row],[Kod]])-LEN(SUBSTITUTE(Tablica1[[#This Row],[Kod]]," ",""))=2,Tablica1[[#This Row],[Naziv]],"")</f>
        <v xml:space="preserve"> Guče Selo</v>
      </c>
      <c r="J4769" s="3" t="str">
        <f>IF(LEN(Tablica1[[#This Row],[Kod]])-LEN(SUBSTITUTE(Tablica1[[#This Row],[Kod]]," ",""))=0,Tablica1[[#This Row],[Kod]],TRIM(RIGHT(SUBSTITUTE(Tablica1[[#This Row],[Kod]]," ",REPT(" ",30)),30)))</f>
        <v>022993</v>
      </c>
    </row>
    <row r="4770" spans="1:10" ht="15">
      <c r="A4770" s="1" t="s">
        <v>4706</v>
      </c>
      <c r="B4770" s="1" t="s">
        <v>11690</v>
      </c>
      <c r="C4770">
        <v>4</v>
      </c>
      <c r="D4770">
        <v>4</v>
      </c>
      <c r="E4770">
        <f>LEN(Tablica1[[#This Row],[Kod]])-LEN(SUBSTITUTE(Tablica1[[#This Row],[Kod]]," ",""))</f>
        <v>2</v>
      </c>
      <c r="F4770">
        <v>4769</v>
      </c>
      <c r="G4770" t="str">
        <f>IF(IF(LEN(Tablica1[[#This Row],[Kod]])-LEN(SUBSTITUTE(Tablica1[[#This Row],[Kod]]," ",""))=0,Tablica1[[#This Row],[Naziv]],"")="",G4769,IF(LEN(Tablica1[[#This Row],[Kod]])-LEN(SUBSTITUTE(Tablica1[[#This Row],[Kod]]," ",""))=0,Tablica1[[#This Row],[Naziv]],""))</f>
        <v xml:space="preserve"> Primorsko-goranska</v>
      </c>
      <c r="H4770" t="str">
        <f>IF(LEN(Tablica1[[#This Row],[Kod]])-LEN(SUBSTITUTE(Tablica1[[#This Row],[Kod]]," ",""))=1,UPPER(Tablica1[[#This Row],[Naziv]]),IF(LEN(Tablica1[[#This Row],[Kod]])-LEN(SUBSTITUTE(Tablica1[[#This Row],[Kod]]," ",""))=2,H4769,""))</f>
        <v xml:space="preserve"> DELNICE</v>
      </c>
      <c r="I4770" s="3" t="str">
        <f>IF(LEN(Tablica1[[#This Row],[Kod]])-LEN(SUBSTITUTE(Tablica1[[#This Row],[Kod]]," ",""))=2,Tablica1[[#This Row],[Naziv]],"")</f>
        <v xml:space="preserve"> Gusti Laz</v>
      </c>
      <c r="J4770" s="3" t="str">
        <f>IF(LEN(Tablica1[[#This Row],[Kod]])-LEN(SUBSTITUTE(Tablica1[[#This Row],[Kod]]," ",""))=0,Tablica1[[#This Row],[Kod]],TRIM(RIGHT(SUBSTITUTE(Tablica1[[#This Row],[Kod]]," ",REPT(" ",30)),30)))</f>
        <v>023108</v>
      </c>
    </row>
    <row r="4771" spans="1:10" ht="15">
      <c r="A4771" s="1" t="s">
        <v>4707</v>
      </c>
      <c r="B4771" s="1" t="s">
        <v>11691</v>
      </c>
      <c r="C4771">
        <v>49</v>
      </c>
      <c r="D4771">
        <v>49</v>
      </c>
      <c r="E4771">
        <f>LEN(Tablica1[[#This Row],[Kod]])-LEN(SUBSTITUTE(Tablica1[[#This Row],[Kod]]," ",""))</f>
        <v>2</v>
      </c>
      <c r="F4771">
        <v>4770</v>
      </c>
      <c r="G4771" t="str">
        <f>IF(IF(LEN(Tablica1[[#This Row],[Kod]])-LEN(SUBSTITUTE(Tablica1[[#This Row],[Kod]]," ",""))=0,Tablica1[[#This Row],[Naziv]],"")="",G4770,IF(LEN(Tablica1[[#This Row],[Kod]])-LEN(SUBSTITUTE(Tablica1[[#This Row],[Kod]]," ",""))=0,Tablica1[[#This Row],[Naziv]],""))</f>
        <v xml:space="preserve"> Primorsko-goranska</v>
      </c>
      <c r="H4771" t="str">
        <f>IF(LEN(Tablica1[[#This Row],[Kod]])-LEN(SUBSTITUTE(Tablica1[[#This Row],[Kod]]," ",""))=1,UPPER(Tablica1[[#This Row],[Naziv]]),IF(LEN(Tablica1[[#This Row],[Kod]])-LEN(SUBSTITUTE(Tablica1[[#This Row],[Kod]]," ",""))=2,H4770,""))</f>
        <v xml:space="preserve"> DELNICE</v>
      </c>
      <c r="I4771" s="3" t="str">
        <f>IF(LEN(Tablica1[[#This Row],[Kod]])-LEN(SUBSTITUTE(Tablica1[[#This Row],[Kod]]," ",""))=2,Tablica1[[#This Row],[Naziv]],"")</f>
        <v xml:space="preserve"> Hrvatsko</v>
      </c>
      <c r="J4771" s="3" t="str">
        <f>IF(LEN(Tablica1[[#This Row],[Kod]])-LEN(SUBSTITUTE(Tablica1[[#This Row],[Kod]]," ",""))=0,Tablica1[[#This Row],[Kod]],TRIM(RIGHT(SUBSTITUTE(Tablica1[[#This Row],[Kod]]," ",REPT(" ",30)),30)))</f>
        <v>024040</v>
      </c>
    </row>
    <row r="4772" spans="1:10" ht="15">
      <c r="A4772" s="1" t="s">
        <v>4708</v>
      </c>
      <c r="B4772" s="1" t="s">
        <v>11692</v>
      </c>
      <c r="C4772">
        <v>9</v>
      </c>
      <c r="D4772">
        <v>9</v>
      </c>
      <c r="E4772">
        <f>LEN(Tablica1[[#This Row],[Kod]])-LEN(SUBSTITUTE(Tablica1[[#This Row],[Kod]]," ",""))</f>
        <v>2</v>
      </c>
      <c r="F4772">
        <v>4771</v>
      </c>
      <c r="G4772" t="str">
        <f>IF(IF(LEN(Tablica1[[#This Row],[Kod]])-LEN(SUBSTITUTE(Tablica1[[#This Row],[Kod]]," ",""))=0,Tablica1[[#This Row],[Naziv]],"")="",G4771,IF(LEN(Tablica1[[#This Row],[Kod]])-LEN(SUBSTITUTE(Tablica1[[#This Row],[Kod]]," ",""))=0,Tablica1[[#This Row],[Naziv]],""))</f>
        <v xml:space="preserve"> Primorsko-goranska</v>
      </c>
      <c r="H4772" t="str">
        <f>IF(LEN(Tablica1[[#This Row],[Kod]])-LEN(SUBSTITUTE(Tablica1[[#This Row],[Kod]]," ",""))=1,UPPER(Tablica1[[#This Row],[Naziv]]),IF(LEN(Tablica1[[#This Row],[Kod]])-LEN(SUBSTITUTE(Tablica1[[#This Row],[Kod]]," ",""))=2,H4771,""))</f>
        <v xml:space="preserve"> DELNICE</v>
      </c>
      <c r="I4772" s="3" t="str">
        <f>IF(LEN(Tablica1[[#This Row],[Kod]])-LEN(SUBSTITUTE(Tablica1[[#This Row],[Kod]]," ",""))=2,Tablica1[[#This Row],[Naziv]],"")</f>
        <v xml:space="preserve"> Iševnica</v>
      </c>
      <c r="J4772" s="3" t="str">
        <f>IF(LEN(Tablica1[[#This Row],[Kod]])-LEN(SUBSTITUTE(Tablica1[[#This Row],[Kod]]," ",""))=0,Tablica1[[#This Row],[Kod]],TRIM(RIGHT(SUBSTITUTE(Tablica1[[#This Row],[Kod]]," ",REPT(" ",30)),30)))</f>
        <v>024597</v>
      </c>
    </row>
    <row r="4773" spans="1:10" ht="15">
      <c r="A4773" s="1" t="s">
        <v>4709</v>
      </c>
      <c r="B4773" s="1" t="s">
        <v>11693</v>
      </c>
      <c r="C4773">
        <v>4</v>
      </c>
      <c r="D4773">
        <v>4</v>
      </c>
      <c r="E4773">
        <f>LEN(Tablica1[[#This Row],[Kod]])-LEN(SUBSTITUTE(Tablica1[[#This Row],[Kod]]," ",""))</f>
        <v>2</v>
      </c>
      <c r="F4773">
        <v>4772</v>
      </c>
      <c r="G4773" t="str">
        <f>IF(IF(LEN(Tablica1[[#This Row],[Kod]])-LEN(SUBSTITUTE(Tablica1[[#This Row],[Kod]]," ",""))=0,Tablica1[[#This Row],[Naziv]],"")="",G4772,IF(LEN(Tablica1[[#This Row],[Kod]])-LEN(SUBSTITUTE(Tablica1[[#This Row],[Kod]]," ",""))=0,Tablica1[[#This Row],[Naziv]],""))</f>
        <v xml:space="preserve"> Primorsko-goranska</v>
      </c>
      <c r="H4773" t="str">
        <f>IF(LEN(Tablica1[[#This Row],[Kod]])-LEN(SUBSTITUTE(Tablica1[[#This Row],[Kod]]," ",""))=1,UPPER(Tablica1[[#This Row],[Naziv]]),IF(LEN(Tablica1[[#This Row],[Kod]])-LEN(SUBSTITUTE(Tablica1[[#This Row],[Kod]]," ",""))=2,H4772,""))</f>
        <v xml:space="preserve"> DELNICE</v>
      </c>
      <c r="I4773" s="3" t="str">
        <f>IF(LEN(Tablica1[[#This Row],[Kod]])-LEN(SUBSTITUTE(Tablica1[[#This Row],[Kod]]," ",""))=2,Tablica1[[#This Row],[Naziv]],"")</f>
        <v xml:space="preserve"> Kalić</v>
      </c>
      <c r="J4773" s="3" t="str">
        <f>IF(LEN(Tablica1[[#This Row],[Kod]])-LEN(SUBSTITUTE(Tablica1[[#This Row],[Kod]]," ",""))=0,Tablica1[[#This Row],[Kod]],TRIM(RIGHT(SUBSTITUTE(Tablica1[[#This Row],[Kod]]," ",REPT(" ",30)),30)))</f>
        <v>027103</v>
      </c>
    </row>
    <row r="4774" spans="1:10" ht="15">
      <c r="A4774" s="1" t="s">
        <v>4710</v>
      </c>
      <c r="B4774" s="1" t="s">
        <v>11694</v>
      </c>
      <c r="C4774">
        <v>2</v>
      </c>
      <c r="D4774">
        <v>1</v>
      </c>
      <c r="E4774">
        <f>LEN(Tablica1[[#This Row],[Kod]])-LEN(SUBSTITUTE(Tablica1[[#This Row],[Kod]]," ",""))</f>
        <v>2</v>
      </c>
      <c r="F4774">
        <v>4773</v>
      </c>
      <c r="G4774" t="str">
        <f>IF(IF(LEN(Tablica1[[#This Row],[Kod]])-LEN(SUBSTITUTE(Tablica1[[#This Row],[Kod]]," ",""))=0,Tablica1[[#This Row],[Naziv]],"")="",G4773,IF(LEN(Tablica1[[#This Row],[Kod]])-LEN(SUBSTITUTE(Tablica1[[#This Row],[Kod]]," ",""))=0,Tablica1[[#This Row],[Naziv]],""))</f>
        <v xml:space="preserve"> Primorsko-goranska</v>
      </c>
      <c r="H4774" t="str">
        <f>IF(LEN(Tablica1[[#This Row],[Kod]])-LEN(SUBSTITUTE(Tablica1[[#This Row],[Kod]]," ",""))=1,UPPER(Tablica1[[#This Row],[Naziv]]),IF(LEN(Tablica1[[#This Row],[Kod]])-LEN(SUBSTITUTE(Tablica1[[#This Row],[Kod]]," ",""))=2,H4773,""))</f>
        <v xml:space="preserve"> DELNICE</v>
      </c>
      <c r="I4774" s="3" t="str">
        <f>IF(LEN(Tablica1[[#This Row],[Kod]])-LEN(SUBSTITUTE(Tablica1[[#This Row],[Kod]]," ",""))=2,Tablica1[[#This Row],[Naziv]],"")</f>
        <v xml:space="preserve"> Kočičin</v>
      </c>
      <c r="J4774" s="3" t="str">
        <f>IF(LEN(Tablica1[[#This Row],[Kod]])-LEN(SUBSTITUTE(Tablica1[[#This Row],[Kod]]," ",""))=0,Tablica1[[#This Row],[Kod]],TRIM(RIGHT(SUBSTITUTE(Tablica1[[#This Row],[Kod]]," ",REPT(" ",30)),30)))</f>
        <v>029416</v>
      </c>
    </row>
    <row r="4775" spans="1:10" ht="15">
      <c r="A4775" s="1" t="s">
        <v>4711</v>
      </c>
      <c r="B4775" s="1" t="s">
        <v>11695</v>
      </c>
      <c r="C4775">
        <v>24</v>
      </c>
      <c r="D4775">
        <v>24</v>
      </c>
      <c r="E4775">
        <f>LEN(Tablica1[[#This Row],[Kod]])-LEN(SUBSTITUTE(Tablica1[[#This Row],[Kod]]," ",""))</f>
        <v>2</v>
      </c>
      <c r="F4775">
        <v>4774</v>
      </c>
      <c r="G4775" t="str">
        <f>IF(IF(LEN(Tablica1[[#This Row],[Kod]])-LEN(SUBSTITUTE(Tablica1[[#This Row],[Kod]]," ",""))=0,Tablica1[[#This Row],[Naziv]],"")="",G4774,IF(LEN(Tablica1[[#This Row],[Kod]])-LEN(SUBSTITUTE(Tablica1[[#This Row],[Kod]]," ",""))=0,Tablica1[[#This Row],[Naziv]],""))</f>
        <v xml:space="preserve"> Primorsko-goranska</v>
      </c>
      <c r="H4775" t="str">
        <f>IF(LEN(Tablica1[[#This Row],[Kod]])-LEN(SUBSTITUTE(Tablica1[[#This Row],[Kod]]," ",""))=1,UPPER(Tablica1[[#This Row],[Naziv]]),IF(LEN(Tablica1[[#This Row],[Kod]])-LEN(SUBSTITUTE(Tablica1[[#This Row],[Kod]]," ",""))=2,H4774,""))</f>
        <v xml:space="preserve"> DELNICE</v>
      </c>
      <c r="I4775" s="3" t="str">
        <f>IF(LEN(Tablica1[[#This Row],[Kod]])-LEN(SUBSTITUTE(Tablica1[[#This Row],[Kod]]," ",""))=2,Tablica1[[#This Row],[Naziv]],"")</f>
        <v xml:space="preserve"> Krivac</v>
      </c>
      <c r="J4775" s="3" t="str">
        <f>IF(LEN(Tablica1[[#This Row],[Kod]])-LEN(SUBSTITUTE(Tablica1[[#This Row],[Kod]]," ",""))=0,Tablica1[[#This Row],[Kod]],TRIM(RIGHT(SUBSTITUTE(Tablica1[[#This Row],[Kod]]," ",REPT(" ",30)),30)))</f>
        <v>032123</v>
      </c>
    </row>
    <row r="4776" spans="1:10" ht="15">
      <c r="A4776" s="1" t="s">
        <v>4712</v>
      </c>
      <c r="B4776" s="1" t="s">
        <v>11696</v>
      </c>
      <c r="C4776">
        <v>10</v>
      </c>
      <c r="D4776">
        <v>9</v>
      </c>
      <c r="E4776">
        <f>LEN(Tablica1[[#This Row],[Kod]])-LEN(SUBSTITUTE(Tablica1[[#This Row],[Kod]]," ",""))</f>
        <v>2</v>
      </c>
      <c r="F4776">
        <v>4775</v>
      </c>
      <c r="G4776" t="str">
        <f>IF(IF(LEN(Tablica1[[#This Row],[Kod]])-LEN(SUBSTITUTE(Tablica1[[#This Row],[Kod]]," ",""))=0,Tablica1[[#This Row],[Naziv]],"")="",G4775,IF(LEN(Tablica1[[#This Row],[Kod]])-LEN(SUBSTITUTE(Tablica1[[#This Row],[Kod]]," ",""))=0,Tablica1[[#This Row],[Naziv]],""))</f>
        <v xml:space="preserve"> Primorsko-goranska</v>
      </c>
      <c r="H4776" t="str">
        <f>IF(LEN(Tablica1[[#This Row],[Kod]])-LEN(SUBSTITUTE(Tablica1[[#This Row],[Kod]]," ",""))=1,UPPER(Tablica1[[#This Row],[Naziv]]),IF(LEN(Tablica1[[#This Row],[Kod]])-LEN(SUBSTITUTE(Tablica1[[#This Row],[Kod]]," ",""))=2,H4775,""))</f>
        <v xml:space="preserve"> DELNICE</v>
      </c>
      <c r="I4776" s="3" t="str">
        <f>IF(LEN(Tablica1[[#This Row],[Kod]])-LEN(SUBSTITUTE(Tablica1[[#This Row],[Kod]]," ",""))=2,Tablica1[[#This Row],[Naziv]],"")</f>
        <v xml:space="preserve"> Kupa</v>
      </c>
      <c r="J4776" s="3" t="str">
        <f>IF(LEN(Tablica1[[#This Row],[Kod]])-LEN(SUBSTITUTE(Tablica1[[#This Row],[Kod]]," ",""))=0,Tablica1[[#This Row],[Kod]],TRIM(RIGHT(SUBSTITUTE(Tablica1[[#This Row],[Kod]]," ",REPT(" ",30)),30)))</f>
        <v>033545</v>
      </c>
    </row>
    <row r="4777" spans="1:10" ht="15">
      <c r="A4777" s="1" t="s">
        <v>4713</v>
      </c>
      <c r="B4777" s="1" t="s">
        <v>11697</v>
      </c>
      <c r="C4777">
        <v>51</v>
      </c>
      <c r="D4777">
        <v>48</v>
      </c>
      <c r="E4777">
        <f>LEN(Tablica1[[#This Row],[Kod]])-LEN(SUBSTITUTE(Tablica1[[#This Row],[Kod]]," ",""))</f>
        <v>2</v>
      </c>
      <c r="F4777">
        <v>4776</v>
      </c>
      <c r="G4777" t="str">
        <f>IF(IF(LEN(Tablica1[[#This Row],[Kod]])-LEN(SUBSTITUTE(Tablica1[[#This Row],[Kod]]," ",""))=0,Tablica1[[#This Row],[Naziv]],"")="",G4776,IF(LEN(Tablica1[[#This Row],[Kod]])-LEN(SUBSTITUTE(Tablica1[[#This Row],[Kod]]," ",""))=0,Tablica1[[#This Row],[Naziv]],""))</f>
        <v xml:space="preserve"> Primorsko-goranska</v>
      </c>
      <c r="H4777" t="str">
        <f>IF(LEN(Tablica1[[#This Row],[Kod]])-LEN(SUBSTITUTE(Tablica1[[#This Row],[Kod]]," ",""))=1,UPPER(Tablica1[[#This Row],[Naziv]]),IF(LEN(Tablica1[[#This Row],[Kod]])-LEN(SUBSTITUTE(Tablica1[[#This Row],[Kod]]," ",""))=2,H4776,""))</f>
        <v xml:space="preserve"> DELNICE</v>
      </c>
      <c r="I4777" s="3" t="str">
        <f>IF(LEN(Tablica1[[#This Row],[Kod]])-LEN(SUBSTITUTE(Tablica1[[#This Row],[Kod]]," ",""))=2,Tablica1[[#This Row],[Naziv]],"")</f>
        <v xml:space="preserve"> Kuželj</v>
      </c>
      <c r="J4777" s="3" t="str">
        <f>IF(LEN(Tablica1[[#This Row],[Kod]])-LEN(SUBSTITUTE(Tablica1[[#This Row],[Kod]]," ",""))=0,Tablica1[[#This Row],[Kod]],TRIM(RIGHT(SUBSTITUTE(Tablica1[[#This Row],[Kod]]," ",REPT(" ",30)),30)))</f>
        <v>033944</v>
      </c>
    </row>
    <row r="4778" spans="1:10" ht="15">
      <c r="A4778" s="1" t="s">
        <v>4714</v>
      </c>
      <c r="B4778" s="1" t="s">
        <v>11698</v>
      </c>
      <c r="C4778">
        <v>3</v>
      </c>
      <c r="D4778">
        <v>3</v>
      </c>
      <c r="E4778">
        <f>LEN(Tablica1[[#This Row],[Kod]])-LEN(SUBSTITUTE(Tablica1[[#This Row],[Kod]]," ",""))</f>
        <v>2</v>
      </c>
      <c r="F4778">
        <v>4777</v>
      </c>
      <c r="G4778" t="str">
        <f>IF(IF(LEN(Tablica1[[#This Row],[Kod]])-LEN(SUBSTITUTE(Tablica1[[#This Row],[Kod]]," ",""))=0,Tablica1[[#This Row],[Naziv]],"")="",G4777,IF(LEN(Tablica1[[#This Row],[Kod]])-LEN(SUBSTITUTE(Tablica1[[#This Row],[Kod]]," ",""))=0,Tablica1[[#This Row],[Naziv]],""))</f>
        <v xml:space="preserve"> Primorsko-goranska</v>
      </c>
      <c r="H4778" t="str">
        <f>IF(LEN(Tablica1[[#This Row],[Kod]])-LEN(SUBSTITUTE(Tablica1[[#This Row],[Kod]]," ",""))=1,UPPER(Tablica1[[#This Row],[Naziv]]),IF(LEN(Tablica1[[#This Row],[Kod]])-LEN(SUBSTITUTE(Tablica1[[#This Row],[Kod]]," ",""))=2,H4777,""))</f>
        <v xml:space="preserve"> DELNICE</v>
      </c>
      <c r="I4778" s="3" t="str">
        <f>IF(LEN(Tablica1[[#This Row],[Kod]])-LEN(SUBSTITUTE(Tablica1[[#This Row],[Kod]]," ",""))=2,Tablica1[[#This Row],[Naziv]],"")</f>
        <v xml:space="preserve"> Leska</v>
      </c>
      <c r="J4778" s="3" t="str">
        <f>IF(LEN(Tablica1[[#This Row],[Kod]])-LEN(SUBSTITUTE(Tablica1[[#This Row],[Kod]]," ",""))=0,Tablica1[[#This Row],[Kod]],TRIM(RIGHT(SUBSTITUTE(Tablica1[[#This Row],[Kod]]," ",REPT(" ",30)),30)))</f>
        <v>034860</v>
      </c>
    </row>
    <row r="4779" spans="1:10" ht="15">
      <c r="A4779" s="1" t="s">
        <v>4715</v>
      </c>
      <c r="B4779" s="1" t="s">
        <v>11699</v>
      </c>
      <c r="C4779">
        <v>344</v>
      </c>
      <c r="D4779">
        <v>329</v>
      </c>
      <c r="E4779">
        <f>LEN(Tablica1[[#This Row],[Kod]])-LEN(SUBSTITUTE(Tablica1[[#This Row],[Kod]]," ",""))</f>
        <v>2</v>
      </c>
      <c r="F4779">
        <v>4778</v>
      </c>
      <c r="G4779" t="str">
        <f>IF(IF(LEN(Tablica1[[#This Row],[Kod]])-LEN(SUBSTITUTE(Tablica1[[#This Row],[Kod]]," ",""))=0,Tablica1[[#This Row],[Naziv]],"")="",G4778,IF(LEN(Tablica1[[#This Row],[Kod]])-LEN(SUBSTITUTE(Tablica1[[#This Row],[Kod]]," ",""))=0,Tablica1[[#This Row],[Naziv]],""))</f>
        <v xml:space="preserve"> Primorsko-goranska</v>
      </c>
      <c r="H4779" t="str">
        <f>IF(LEN(Tablica1[[#This Row],[Kod]])-LEN(SUBSTITUTE(Tablica1[[#This Row],[Kod]]," ",""))=1,UPPER(Tablica1[[#This Row],[Naziv]]),IF(LEN(Tablica1[[#This Row],[Kod]])-LEN(SUBSTITUTE(Tablica1[[#This Row],[Kod]]," ",""))=2,H4778,""))</f>
        <v xml:space="preserve"> DELNICE</v>
      </c>
      <c r="I4779" s="3" t="str">
        <f>IF(LEN(Tablica1[[#This Row],[Kod]])-LEN(SUBSTITUTE(Tablica1[[#This Row],[Kod]]," ",""))=2,Tablica1[[#This Row],[Naziv]],"")</f>
        <v xml:space="preserve"> Lučice</v>
      </c>
      <c r="J4779" s="3" t="str">
        <f>IF(LEN(Tablica1[[#This Row],[Kod]])-LEN(SUBSTITUTE(Tablica1[[#This Row],[Kod]]," ",""))=0,Tablica1[[#This Row],[Kod]],TRIM(RIGHT(SUBSTITUTE(Tablica1[[#This Row],[Kod]]," ",REPT(" ",30)),30)))</f>
        <v>036382</v>
      </c>
    </row>
    <row r="4780" spans="1:10" ht="15">
      <c r="A4780" s="1" t="s">
        <v>4716</v>
      </c>
      <c r="B4780" s="1" t="s">
        <v>11700</v>
      </c>
      <c r="C4780">
        <v>10</v>
      </c>
      <c r="D4780">
        <v>8</v>
      </c>
      <c r="E4780">
        <f>LEN(Tablica1[[#This Row],[Kod]])-LEN(SUBSTITUTE(Tablica1[[#This Row],[Kod]]," ",""))</f>
        <v>2</v>
      </c>
      <c r="F4780">
        <v>4779</v>
      </c>
      <c r="G4780" t="str">
        <f>IF(IF(LEN(Tablica1[[#This Row],[Kod]])-LEN(SUBSTITUTE(Tablica1[[#This Row],[Kod]]," ",""))=0,Tablica1[[#This Row],[Naziv]],"")="",G4779,IF(LEN(Tablica1[[#This Row],[Kod]])-LEN(SUBSTITUTE(Tablica1[[#This Row],[Kod]]," ",""))=0,Tablica1[[#This Row],[Naziv]],""))</f>
        <v xml:space="preserve"> Primorsko-goranska</v>
      </c>
      <c r="H4780" t="str">
        <f>IF(LEN(Tablica1[[#This Row],[Kod]])-LEN(SUBSTITUTE(Tablica1[[#This Row],[Kod]]," ",""))=1,UPPER(Tablica1[[#This Row],[Naziv]]),IF(LEN(Tablica1[[#This Row],[Kod]])-LEN(SUBSTITUTE(Tablica1[[#This Row],[Kod]]," ",""))=2,H4779,""))</f>
        <v xml:space="preserve"> DELNICE</v>
      </c>
      <c r="I4780" s="3" t="str">
        <f>IF(LEN(Tablica1[[#This Row],[Kod]])-LEN(SUBSTITUTE(Tablica1[[#This Row],[Kod]]," ",""))=2,Tablica1[[#This Row],[Naziv]],"")</f>
        <v xml:space="preserve"> Mala Lešnica</v>
      </c>
      <c r="J4780" s="3" t="str">
        <f>IF(LEN(Tablica1[[#This Row],[Kod]])-LEN(SUBSTITUTE(Tablica1[[#This Row],[Kod]]," ",""))=0,Tablica1[[#This Row],[Kod]],TRIM(RIGHT(SUBSTITUTE(Tablica1[[#This Row],[Kod]]," ",REPT(" ",30)),30)))</f>
        <v>037907</v>
      </c>
    </row>
    <row r="4781" spans="1:10" ht="15">
      <c r="A4781" s="1" t="s">
        <v>4717</v>
      </c>
      <c r="B4781" s="1" t="s">
        <v>11701</v>
      </c>
      <c r="C4781">
        <v>62</v>
      </c>
      <c r="D4781">
        <v>62</v>
      </c>
      <c r="E4781">
        <f>LEN(Tablica1[[#This Row],[Kod]])-LEN(SUBSTITUTE(Tablica1[[#This Row],[Kod]]," ",""))</f>
        <v>2</v>
      </c>
      <c r="F4781">
        <v>4780</v>
      </c>
      <c r="G4781" t="str">
        <f>IF(IF(LEN(Tablica1[[#This Row],[Kod]])-LEN(SUBSTITUTE(Tablica1[[#This Row],[Kod]]," ",""))=0,Tablica1[[#This Row],[Naziv]],"")="",G4780,IF(LEN(Tablica1[[#This Row],[Kod]])-LEN(SUBSTITUTE(Tablica1[[#This Row],[Kod]]," ",""))=0,Tablica1[[#This Row],[Naziv]],""))</f>
        <v xml:space="preserve"> Primorsko-goranska</v>
      </c>
      <c r="H4781" t="str">
        <f>IF(LEN(Tablica1[[#This Row],[Kod]])-LEN(SUBSTITUTE(Tablica1[[#This Row],[Kod]]," ",""))=1,UPPER(Tablica1[[#This Row],[Naziv]]),IF(LEN(Tablica1[[#This Row],[Kod]])-LEN(SUBSTITUTE(Tablica1[[#This Row],[Kod]]," ",""))=2,H4780,""))</f>
        <v xml:space="preserve"> DELNICE</v>
      </c>
      <c r="I4781" s="3" t="str">
        <f>IF(LEN(Tablica1[[#This Row],[Kod]])-LEN(SUBSTITUTE(Tablica1[[#This Row],[Kod]]," ",""))=2,Tablica1[[#This Row],[Naziv]],"")</f>
        <v xml:space="preserve"> Malo Selo</v>
      </c>
      <c r="J4781" s="3" t="str">
        <f>IF(LEN(Tablica1[[#This Row],[Kod]])-LEN(SUBSTITUTE(Tablica1[[#This Row],[Kod]]," ",""))=0,Tablica1[[#This Row],[Kod]],TRIM(RIGHT(SUBSTITUTE(Tablica1[[#This Row],[Kod]]," ",REPT(" ",30)),30)))</f>
        <v>038865</v>
      </c>
    </row>
    <row r="4782" spans="1:10" ht="15">
      <c r="A4782" s="1" t="s">
        <v>4718</v>
      </c>
      <c r="B4782" s="1" t="s">
        <v>11702</v>
      </c>
      <c r="C4782">
        <v>45</v>
      </c>
      <c r="D4782">
        <v>45</v>
      </c>
      <c r="E4782">
        <f>LEN(Tablica1[[#This Row],[Kod]])-LEN(SUBSTITUTE(Tablica1[[#This Row],[Kod]]," ",""))</f>
        <v>2</v>
      </c>
      <c r="F4782">
        <v>4781</v>
      </c>
      <c r="G4782" t="str">
        <f>IF(IF(LEN(Tablica1[[#This Row],[Kod]])-LEN(SUBSTITUTE(Tablica1[[#This Row],[Kod]]," ",""))=0,Tablica1[[#This Row],[Naziv]],"")="",G4781,IF(LEN(Tablica1[[#This Row],[Kod]])-LEN(SUBSTITUTE(Tablica1[[#This Row],[Kod]]," ",""))=0,Tablica1[[#This Row],[Naziv]],""))</f>
        <v xml:space="preserve"> Primorsko-goranska</v>
      </c>
      <c r="H4782" t="str">
        <f>IF(LEN(Tablica1[[#This Row],[Kod]])-LEN(SUBSTITUTE(Tablica1[[#This Row],[Kod]]," ",""))=1,UPPER(Tablica1[[#This Row],[Naziv]]),IF(LEN(Tablica1[[#This Row],[Kod]])-LEN(SUBSTITUTE(Tablica1[[#This Row],[Kod]]," ",""))=2,H4781,""))</f>
        <v xml:space="preserve"> DELNICE</v>
      </c>
      <c r="I4782" s="3" t="str">
        <f>IF(LEN(Tablica1[[#This Row],[Kod]])-LEN(SUBSTITUTE(Tablica1[[#This Row],[Kod]]," ",""))=2,Tablica1[[#This Row],[Naziv]],"")</f>
        <v xml:space="preserve"> Marija Trošt</v>
      </c>
      <c r="J4782" s="3" t="str">
        <f>IF(LEN(Tablica1[[#This Row],[Kod]])-LEN(SUBSTITUTE(Tablica1[[#This Row],[Kod]]," ",""))=0,Tablica1[[#This Row],[Kod]],TRIM(RIGHT(SUBSTITUTE(Tablica1[[#This Row],[Kod]]," ",REPT(" ",30)),30)))</f>
        <v>039241</v>
      </c>
    </row>
    <row r="4783" spans="1:10" ht="15">
      <c r="A4783" s="1" t="s">
        <v>4719</v>
      </c>
      <c r="B4783" s="1" t="s">
        <v>11703</v>
      </c>
      <c r="C4783" s="2" t="s">
        <v>2</v>
      </c>
      <c r="D4783" s="2" t="s">
        <v>2</v>
      </c>
      <c r="E4783">
        <f>LEN(Tablica1[[#This Row],[Kod]])-LEN(SUBSTITUTE(Tablica1[[#This Row],[Kod]]," ",""))</f>
        <v>2</v>
      </c>
      <c r="F4783">
        <v>4782</v>
      </c>
      <c r="G4783" t="str">
        <f>IF(IF(LEN(Tablica1[[#This Row],[Kod]])-LEN(SUBSTITUTE(Tablica1[[#This Row],[Kod]]," ",""))=0,Tablica1[[#This Row],[Naziv]],"")="",G4782,IF(LEN(Tablica1[[#This Row],[Kod]])-LEN(SUBSTITUTE(Tablica1[[#This Row],[Kod]]," ",""))=0,Tablica1[[#This Row],[Naziv]],""))</f>
        <v xml:space="preserve"> Primorsko-goranska</v>
      </c>
      <c r="H4783" t="str">
        <f>IF(LEN(Tablica1[[#This Row],[Kod]])-LEN(SUBSTITUTE(Tablica1[[#This Row],[Kod]]," ",""))=1,UPPER(Tablica1[[#This Row],[Naziv]]),IF(LEN(Tablica1[[#This Row],[Kod]])-LEN(SUBSTITUTE(Tablica1[[#This Row],[Kod]]," ",""))=2,H4782,""))</f>
        <v xml:space="preserve"> DELNICE</v>
      </c>
      <c r="I4783" s="3" t="str">
        <f>IF(LEN(Tablica1[[#This Row],[Kod]])-LEN(SUBSTITUTE(Tablica1[[#This Row],[Kod]]," ",""))=2,Tablica1[[#This Row],[Naziv]],"")</f>
        <v xml:space="preserve"> Plajzi</v>
      </c>
      <c r="J4783" s="3" t="str">
        <f>IF(LEN(Tablica1[[#This Row],[Kod]])-LEN(SUBSTITUTE(Tablica1[[#This Row],[Kod]]," ",""))=0,Tablica1[[#This Row],[Kod]],TRIM(RIGHT(SUBSTITUTE(Tablica1[[#This Row],[Kod]]," ",REPT(" ",30)),30)))</f>
        <v>048283</v>
      </c>
    </row>
    <row r="4784" spans="1:10" ht="15">
      <c r="A4784" s="1" t="s">
        <v>4720</v>
      </c>
      <c r="B4784" s="1" t="s">
        <v>11704</v>
      </c>
      <c r="C4784">
        <v>8</v>
      </c>
      <c r="D4784">
        <v>8</v>
      </c>
      <c r="E4784">
        <f>LEN(Tablica1[[#This Row],[Kod]])-LEN(SUBSTITUTE(Tablica1[[#This Row],[Kod]]," ",""))</f>
        <v>2</v>
      </c>
      <c r="F4784">
        <v>4783</v>
      </c>
      <c r="G4784" t="str">
        <f>IF(IF(LEN(Tablica1[[#This Row],[Kod]])-LEN(SUBSTITUTE(Tablica1[[#This Row],[Kod]]," ",""))=0,Tablica1[[#This Row],[Naziv]],"")="",G4783,IF(LEN(Tablica1[[#This Row],[Kod]])-LEN(SUBSTITUTE(Tablica1[[#This Row],[Kod]]," ",""))=0,Tablica1[[#This Row],[Naziv]],""))</f>
        <v xml:space="preserve"> Primorsko-goranska</v>
      </c>
      <c r="H4784" t="str">
        <f>IF(LEN(Tablica1[[#This Row],[Kod]])-LEN(SUBSTITUTE(Tablica1[[#This Row],[Kod]]," ",""))=1,UPPER(Tablica1[[#This Row],[Naziv]]),IF(LEN(Tablica1[[#This Row],[Kod]])-LEN(SUBSTITUTE(Tablica1[[#This Row],[Kod]]," ",""))=2,H4783,""))</f>
        <v xml:space="preserve"> DELNICE</v>
      </c>
      <c r="I4784" s="3" t="str">
        <f>IF(LEN(Tablica1[[#This Row],[Kod]])-LEN(SUBSTITUTE(Tablica1[[#This Row],[Kod]]," ",""))=2,Tablica1[[#This Row],[Naziv]],"")</f>
        <v xml:space="preserve"> Podgora Turkovska</v>
      </c>
      <c r="J4784" s="3" t="str">
        <f>IF(LEN(Tablica1[[#This Row],[Kod]])-LEN(SUBSTITUTE(Tablica1[[#This Row],[Kod]]," ",""))=0,Tablica1[[#This Row],[Kod]],TRIM(RIGHT(SUBSTITUTE(Tablica1[[#This Row],[Kod]]," ",REPT(" ",30)),30)))</f>
        <v>049069</v>
      </c>
    </row>
    <row r="4785" spans="1:10" ht="15">
      <c r="A4785" s="1" t="s">
        <v>4721</v>
      </c>
      <c r="B4785" s="1" t="s">
        <v>11705</v>
      </c>
      <c r="C4785">
        <v>8</v>
      </c>
      <c r="D4785">
        <v>8</v>
      </c>
      <c r="E4785">
        <f>LEN(Tablica1[[#This Row],[Kod]])-LEN(SUBSTITUTE(Tablica1[[#This Row],[Kod]]," ",""))</f>
        <v>2</v>
      </c>
      <c r="F4785">
        <v>4784</v>
      </c>
      <c r="G4785" t="str">
        <f>IF(IF(LEN(Tablica1[[#This Row],[Kod]])-LEN(SUBSTITUTE(Tablica1[[#This Row],[Kod]]," ",""))=0,Tablica1[[#This Row],[Naziv]],"")="",G4784,IF(LEN(Tablica1[[#This Row],[Kod]])-LEN(SUBSTITUTE(Tablica1[[#This Row],[Kod]]," ",""))=0,Tablica1[[#This Row],[Naziv]],""))</f>
        <v xml:space="preserve"> Primorsko-goranska</v>
      </c>
      <c r="H4785" t="str">
        <f>IF(LEN(Tablica1[[#This Row],[Kod]])-LEN(SUBSTITUTE(Tablica1[[#This Row],[Kod]]," ",""))=1,UPPER(Tablica1[[#This Row],[Naziv]]),IF(LEN(Tablica1[[#This Row],[Kod]])-LEN(SUBSTITUTE(Tablica1[[#This Row],[Kod]]," ",""))=2,H4784,""))</f>
        <v xml:space="preserve"> DELNICE</v>
      </c>
      <c r="I4785" s="3" t="str">
        <f>IF(LEN(Tablica1[[#This Row],[Kod]])-LEN(SUBSTITUTE(Tablica1[[#This Row],[Kod]]," ",""))=2,Tablica1[[#This Row],[Naziv]],"")</f>
        <v xml:space="preserve"> Požar</v>
      </c>
      <c r="J4785" s="3" t="str">
        <f>IF(LEN(Tablica1[[#This Row],[Kod]])-LEN(SUBSTITUTE(Tablica1[[#This Row],[Kod]]," ",""))=0,Tablica1[[#This Row],[Kod]],TRIM(RIGHT(SUBSTITUTE(Tablica1[[#This Row],[Kod]]," ",REPT(" ",30)),30)))</f>
        <v>051187</v>
      </c>
    </row>
    <row r="4786" spans="1:10" ht="15">
      <c r="A4786" s="1" t="s">
        <v>4722</v>
      </c>
      <c r="B4786" s="1" t="s">
        <v>11706</v>
      </c>
      <c r="C4786">
        <v>40</v>
      </c>
      <c r="D4786">
        <v>40</v>
      </c>
      <c r="E4786">
        <f>LEN(Tablica1[[#This Row],[Kod]])-LEN(SUBSTITUTE(Tablica1[[#This Row],[Kod]]," ",""))</f>
        <v>2</v>
      </c>
      <c r="F4786">
        <v>4785</v>
      </c>
      <c r="G4786" t="str">
        <f>IF(IF(LEN(Tablica1[[#This Row],[Kod]])-LEN(SUBSTITUTE(Tablica1[[#This Row],[Kod]]," ",""))=0,Tablica1[[#This Row],[Naziv]],"")="",G4785,IF(LEN(Tablica1[[#This Row],[Kod]])-LEN(SUBSTITUTE(Tablica1[[#This Row],[Kod]]," ",""))=0,Tablica1[[#This Row],[Naziv]],""))</f>
        <v xml:space="preserve"> Primorsko-goranska</v>
      </c>
      <c r="H4786" t="str">
        <f>IF(LEN(Tablica1[[#This Row],[Kod]])-LEN(SUBSTITUTE(Tablica1[[#This Row],[Kod]]," ",""))=1,UPPER(Tablica1[[#This Row],[Naziv]]),IF(LEN(Tablica1[[#This Row],[Kod]])-LEN(SUBSTITUTE(Tablica1[[#This Row],[Kod]]," ",""))=2,H4785,""))</f>
        <v xml:space="preserve"> DELNICE</v>
      </c>
      <c r="I4786" s="3" t="str">
        <f>IF(LEN(Tablica1[[#This Row],[Kod]])-LEN(SUBSTITUTE(Tablica1[[#This Row],[Kod]]," ",""))=2,Tablica1[[#This Row],[Naziv]],"")</f>
        <v xml:space="preserve"> Radočaj Brodski</v>
      </c>
      <c r="J4786" s="3" t="str">
        <f>IF(LEN(Tablica1[[#This Row],[Kod]])-LEN(SUBSTITUTE(Tablica1[[#This Row],[Kod]]," ",""))=0,Tablica1[[#This Row],[Kod]],TRIM(RIGHT(SUBSTITUTE(Tablica1[[#This Row],[Kod]]," ",REPT(" ",30)),30)))</f>
        <v>053449</v>
      </c>
    </row>
    <row r="4787" spans="1:10" ht="15">
      <c r="A4787" s="1" t="s">
        <v>4723</v>
      </c>
      <c r="B4787" s="1" t="s">
        <v>11707</v>
      </c>
      <c r="C4787">
        <v>7</v>
      </c>
      <c r="D4787">
        <v>7</v>
      </c>
      <c r="E4787">
        <f>LEN(Tablica1[[#This Row],[Kod]])-LEN(SUBSTITUTE(Tablica1[[#This Row],[Kod]]," ",""))</f>
        <v>2</v>
      </c>
      <c r="F4787">
        <v>4786</v>
      </c>
      <c r="G4787" t="str">
        <f>IF(IF(LEN(Tablica1[[#This Row],[Kod]])-LEN(SUBSTITUTE(Tablica1[[#This Row],[Kod]]," ",""))=0,Tablica1[[#This Row],[Naziv]],"")="",G4786,IF(LEN(Tablica1[[#This Row],[Kod]])-LEN(SUBSTITUTE(Tablica1[[#This Row],[Kod]]," ",""))=0,Tablica1[[#This Row],[Naziv]],""))</f>
        <v xml:space="preserve"> Primorsko-goranska</v>
      </c>
      <c r="H4787" t="str">
        <f>IF(LEN(Tablica1[[#This Row],[Kod]])-LEN(SUBSTITUTE(Tablica1[[#This Row],[Kod]]," ",""))=1,UPPER(Tablica1[[#This Row],[Naziv]]),IF(LEN(Tablica1[[#This Row],[Kod]])-LEN(SUBSTITUTE(Tablica1[[#This Row],[Kod]]," ",""))=2,H4786,""))</f>
        <v xml:space="preserve"> DELNICE</v>
      </c>
      <c r="I4787" s="3" t="str">
        <f>IF(LEN(Tablica1[[#This Row],[Kod]])-LEN(SUBSTITUTE(Tablica1[[#This Row],[Kod]]," ",""))=2,Tablica1[[#This Row],[Naziv]],"")</f>
        <v xml:space="preserve"> Raskrižje Tihovo</v>
      </c>
      <c r="J4787" s="3" t="str">
        <f>IF(LEN(Tablica1[[#This Row],[Kod]])-LEN(SUBSTITUTE(Tablica1[[#This Row],[Kod]]," ",""))=0,Tablica1[[#This Row],[Kod]],TRIM(RIGHT(SUBSTITUTE(Tablica1[[#This Row],[Kod]]," ",REPT(" ",30)),30)))</f>
        <v>054127</v>
      </c>
    </row>
    <row r="4788" spans="1:10" ht="15">
      <c r="A4788" s="1" t="s">
        <v>4724</v>
      </c>
      <c r="B4788" s="1" t="s">
        <v>11708</v>
      </c>
      <c r="C4788">
        <v>9</v>
      </c>
      <c r="D4788">
        <v>9</v>
      </c>
      <c r="E4788">
        <f>LEN(Tablica1[[#This Row],[Kod]])-LEN(SUBSTITUTE(Tablica1[[#This Row],[Kod]]," ",""))</f>
        <v>2</v>
      </c>
      <c r="F4788">
        <v>4787</v>
      </c>
      <c r="G4788" t="str">
        <f>IF(IF(LEN(Tablica1[[#This Row],[Kod]])-LEN(SUBSTITUTE(Tablica1[[#This Row],[Kod]]," ",""))=0,Tablica1[[#This Row],[Naziv]],"")="",G4787,IF(LEN(Tablica1[[#This Row],[Kod]])-LEN(SUBSTITUTE(Tablica1[[#This Row],[Kod]]," ",""))=0,Tablica1[[#This Row],[Naziv]],""))</f>
        <v xml:space="preserve"> Primorsko-goranska</v>
      </c>
      <c r="H4788" t="str">
        <f>IF(LEN(Tablica1[[#This Row],[Kod]])-LEN(SUBSTITUTE(Tablica1[[#This Row],[Kod]]," ",""))=1,UPPER(Tablica1[[#This Row],[Naziv]]),IF(LEN(Tablica1[[#This Row],[Kod]])-LEN(SUBSTITUTE(Tablica1[[#This Row],[Kod]]," ",""))=2,H4787,""))</f>
        <v xml:space="preserve"> DELNICE</v>
      </c>
      <c r="I4788" s="3" t="str">
        <f>IF(LEN(Tablica1[[#This Row],[Kod]])-LEN(SUBSTITUTE(Tablica1[[#This Row],[Kod]]," ",""))=2,Tablica1[[#This Row],[Naziv]],"")</f>
        <v xml:space="preserve"> Razloge</v>
      </c>
      <c r="J4788" s="3" t="str">
        <f>IF(LEN(Tablica1[[#This Row],[Kod]])-LEN(SUBSTITUTE(Tablica1[[#This Row],[Kod]]," ",""))=0,Tablica1[[#This Row],[Kod]],TRIM(RIGHT(SUBSTITUTE(Tablica1[[#This Row],[Kod]]," ",REPT(" ",30)),30)))</f>
        <v>054615</v>
      </c>
    </row>
    <row r="4789" spans="1:10" ht="15">
      <c r="A4789" s="1" t="s">
        <v>4725</v>
      </c>
      <c r="B4789" s="1" t="s">
        <v>11709</v>
      </c>
      <c r="C4789">
        <v>5</v>
      </c>
      <c r="D4789">
        <v>5</v>
      </c>
      <c r="E4789">
        <f>LEN(Tablica1[[#This Row],[Kod]])-LEN(SUBSTITUTE(Tablica1[[#This Row],[Kod]]," ",""))</f>
        <v>2</v>
      </c>
      <c r="F4789">
        <v>4788</v>
      </c>
      <c r="G4789" t="str">
        <f>IF(IF(LEN(Tablica1[[#This Row],[Kod]])-LEN(SUBSTITUTE(Tablica1[[#This Row],[Kod]]," ",""))=0,Tablica1[[#This Row],[Naziv]],"")="",G4788,IF(LEN(Tablica1[[#This Row],[Kod]])-LEN(SUBSTITUTE(Tablica1[[#This Row],[Kod]]," ",""))=0,Tablica1[[#This Row],[Naziv]],""))</f>
        <v xml:space="preserve"> Primorsko-goranska</v>
      </c>
      <c r="H4789" t="str">
        <f>IF(LEN(Tablica1[[#This Row],[Kod]])-LEN(SUBSTITUTE(Tablica1[[#This Row],[Kod]]," ",""))=1,UPPER(Tablica1[[#This Row],[Naziv]]),IF(LEN(Tablica1[[#This Row],[Kod]])-LEN(SUBSTITUTE(Tablica1[[#This Row],[Kod]]," ",""))=2,H4788,""))</f>
        <v xml:space="preserve"> DELNICE</v>
      </c>
      <c r="I4789" s="3" t="str">
        <f>IF(LEN(Tablica1[[#This Row],[Kod]])-LEN(SUBSTITUTE(Tablica1[[#This Row],[Kod]]," ",""))=2,Tablica1[[#This Row],[Naziv]],"")</f>
        <v xml:space="preserve"> Razloški Okrug</v>
      </c>
      <c r="J4789" s="3" t="str">
        <f>IF(LEN(Tablica1[[#This Row],[Kod]])-LEN(SUBSTITUTE(Tablica1[[#This Row],[Kod]]," ",""))=0,Tablica1[[#This Row],[Kod]],TRIM(RIGHT(SUBSTITUTE(Tablica1[[#This Row],[Kod]]," ",REPT(" ",30)),30)))</f>
        <v>054623</v>
      </c>
    </row>
    <row r="4790" spans="1:10" ht="15">
      <c r="A4790" s="1" t="s">
        <v>4726</v>
      </c>
      <c r="B4790" s="1" t="s">
        <v>11710</v>
      </c>
      <c r="C4790">
        <v>16</v>
      </c>
      <c r="D4790">
        <v>16</v>
      </c>
      <c r="E4790">
        <f>LEN(Tablica1[[#This Row],[Kod]])-LEN(SUBSTITUTE(Tablica1[[#This Row],[Kod]]," ",""))</f>
        <v>2</v>
      </c>
      <c r="F4790">
        <v>4789</v>
      </c>
      <c r="G4790" t="str">
        <f>IF(IF(LEN(Tablica1[[#This Row],[Kod]])-LEN(SUBSTITUTE(Tablica1[[#This Row],[Kod]]," ",""))=0,Tablica1[[#This Row],[Naziv]],"")="",G4789,IF(LEN(Tablica1[[#This Row],[Kod]])-LEN(SUBSTITUTE(Tablica1[[#This Row],[Kod]]," ",""))=0,Tablica1[[#This Row],[Naziv]],""))</f>
        <v xml:space="preserve"> Primorsko-goranska</v>
      </c>
      <c r="H4790" t="str">
        <f>IF(LEN(Tablica1[[#This Row],[Kod]])-LEN(SUBSTITUTE(Tablica1[[#This Row],[Kod]]," ",""))=1,UPPER(Tablica1[[#This Row],[Naziv]]),IF(LEN(Tablica1[[#This Row],[Kod]])-LEN(SUBSTITUTE(Tablica1[[#This Row],[Kod]]," ",""))=2,H4789,""))</f>
        <v xml:space="preserve"> DELNICE</v>
      </c>
      <c r="I4790" s="3" t="str">
        <f>IF(LEN(Tablica1[[#This Row],[Kod]])-LEN(SUBSTITUTE(Tablica1[[#This Row],[Kod]]," ",""))=2,Tablica1[[#This Row],[Naziv]],"")</f>
        <v xml:space="preserve"> Sedalce</v>
      </c>
      <c r="J4790" s="3" t="str">
        <f>IF(LEN(Tablica1[[#This Row],[Kod]])-LEN(SUBSTITUTE(Tablica1[[#This Row],[Kod]]," ",""))=0,Tablica1[[#This Row],[Kod]],TRIM(RIGHT(SUBSTITUTE(Tablica1[[#This Row],[Kod]]," ",REPT(" ",30)),30)))</f>
        <v>056707</v>
      </c>
    </row>
    <row r="4791" spans="1:10" ht="15">
      <c r="A4791" s="1" t="s">
        <v>4727</v>
      </c>
      <c r="B4791" s="1" t="s">
        <v>11711</v>
      </c>
      <c r="C4791" s="2" t="s">
        <v>2</v>
      </c>
      <c r="D4791" s="2" t="s">
        <v>2</v>
      </c>
      <c r="E4791">
        <f>LEN(Tablica1[[#This Row],[Kod]])-LEN(SUBSTITUTE(Tablica1[[#This Row],[Kod]]," ",""))</f>
        <v>2</v>
      </c>
      <c r="F4791">
        <v>4790</v>
      </c>
      <c r="G4791" t="str">
        <f>IF(IF(LEN(Tablica1[[#This Row],[Kod]])-LEN(SUBSTITUTE(Tablica1[[#This Row],[Kod]]," ",""))=0,Tablica1[[#This Row],[Naziv]],"")="",G4790,IF(LEN(Tablica1[[#This Row],[Kod]])-LEN(SUBSTITUTE(Tablica1[[#This Row],[Kod]]," ",""))=0,Tablica1[[#This Row],[Naziv]],""))</f>
        <v xml:space="preserve"> Primorsko-goranska</v>
      </c>
      <c r="H4791" t="str">
        <f>IF(LEN(Tablica1[[#This Row],[Kod]])-LEN(SUBSTITUTE(Tablica1[[#This Row],[Kod]]," ",""))=1,UPPER(Tablica1[[#This Row],[Naziv]]),IF(LEN(Tablica1[[#This Row],[Kod]])-LEN(SUBSTITUTE(Tablica1[[#This Row],[Kod]]," ",""))=2,H4790,""))</f>
        <v xml:space="preserve"> DELNICE</v>
      </c>
      <c r="I4791" s="3" t="str">
        <f>IF(LEN(Tablica1[[#This Row],[Kod]])-LEN(SUBSTITUTE(Tablica1[[#This Row],[Kod]]," ",""))=2,Tablica1[[#This Row],[Naziv]],"")</f>
        <v xml:space="preserve"> Srednja Krašićevica</v>
      </c>
      <c r="J4791" s="3" t="str">
        <f>IF(LEN(Tablica1[[#This Row],[Kod]])-LEN(SUBSTITUTE(Tablica1[[#This Row],[Kod]]," ",""))=0,Tablica1[[#This Row],[Kod]],TRIM(RIGHT(SUBSTITUTE(Tablica1[[#This Row],[Kod]]," ",REPT(" ",30)),30)))</f>
        <v>059331</v>
      </c>
    </row>
    <row r="4792" spans="1:10" ht="15">
      <c r="A4792" s="1" t="s">
        <v>4728</v>
      </c>
      <c r="B4792" s="1" t="s">
        <v>11712</v>
      </c>
      <c r="C4792" s="2" t="s">
        <v>2</v>
      </c>
      <c r="D4792" s="2" t="s">
        <v>2</v>
      </c>
      <c r="E4792">
        <f>LEN(Tablica1[[#This Row],[Kod]])-LEN(SUBSTITUTE(Tablica1[[#This Row],[Kod]]," ",""))</f>
        <v>2</v>
      </c>
      <c r="F4792">
        <v>4791</v>
      </c>
      <c r="G4792" t="str">
        <f>IF(IF(LEN(Tablica1[[#This Row],[Kod]])-LEN(SUBSTITUTE(Tablica1[[#This Row],[Kod]]," ",""))=0,Tablica1[[#This Row],[Naziv]],"")="",G4791,IF(LEN(Tablica1[[#This Row],[Kod]])-LEN(SUBSTITUTE(Tablica1[[#This Row],[Kod]]," ",""))=0,Tablica1[[#This Row],[Naziv]],""))</f>
        <v xml:space="preserve"> Primorsko-goranska</v>
      </c>
      <c r="H4792" t="str">
        <f>IF(LEN(Tablica1[[#This Row],[Kod]])-LEN(SUBSTITUTE(Tablica1[[#This Row],[Kod]]," ",""))=1,UPPER(Tablica1[[#This Row],[Naziv]]),IF(LEN(Tablica1[[#This Row],[Kod]])-LEN(SUBSTITUTE(Tablica1[[#This Row],[Kod]]," ",""))=2,H4791,""))</f>
        <v xml:space="preserve"> DELNICE</v>
      </c>
      <c r="I4792" s="3" t="str">
        <f>IF(LEN(Tablica1[[#This Row],[Kod]])-LEN(SUBSTITUTE(Tablica1[[#This Row],[Kod]]," ",""))=2,Tablica1[[#This Row],[Naziv]],"")</f>
        <v xml:space="preserve"> Suhor</v>
      </c>
      <c r="J4792" s="3" t="str">
        <f>IF(LEN(Tablica1[[#This Row],[Kod]])-LEN(SUBSTITUTE(Tablica1[[#This Row],[Kod]]," ",""))=0,Tablica1[[#This Row],[Kod]],TRIM(RIGHT(SUBSTITUTE(Tablica1[[#This Row],[Kod]]," ",REPT(" ",30)),30)))</f>
        <v>061484</v>
      </c>
    </row>
    <row r="4793" spans="1:10" ht="15">
      <c r="A4793" s="1" t="s">
        <v>4729</v>
      </c>
      <c r="B4793" s="1" t="s">
        <v>11713</v>
      </c>
      <c r="C4793" s="2" t="s">
        <v>2</v>
      </c>
      <c r="D4793" s="2" t="s">
        <v>2</v>
      </c>
      <c r="E4793">
        <f>LEN(Tablica1[[#This Row],[Kod]])-LEN(SUBSTITUTE(Tablica1[[#This Row],[Kod]]," ",""))</f>
        <v>2</v>
      </c>
      <c r="F4793">
        <v>4792</v>
      </c>
      <c r="G4793" t="str">
        <f>IF(IF(LEN(Tablica1[[#This Row],[Kod]])-LEN(SUBSTITUTE(Tablica1[[#This Row],[Kod]]," ",""))=0,Tablica1[[#This Row],[Naziv]],"")="",G4792,IF(LEN(Tablica1[[#This Row],[Kod]])-LEN(SUBSTITUTE(Tablica1[[#This Row],[Kod]]," ",""))=0,Tablica1[[#This Row],[Naziv]],""))</f>
        <v xml:space="preserve"> Primorsko-goranska</v>
      </c>
      <c r="H4793" t="str">
        <f>IF(LEN(Tablica1[[#This Row],[Kod]])-LEN(SUBSTITUTE(Tablica1[[#This Row],[Kod]]," ",""))=1,UPPER(Tablica1[[#This Row],[Naziv]]),IF(LEN(Tablica1[[#This Row],[Kod]])-LEN(SUBSTITUTE(Tablica1[[#This Row],[Kod]]," ",""))=2,H4792,""))</f>
        <v xml:space="preserve"> DELNICE</v>
      </c>
      <c r="I4793" s="3" t="str">
        <f>IF(LEN(Tablica1[[#This Row],[Kod]])-LEN(SUBSTITUTE(Tablica1[[#This Row],[Kod]]," ",""))=2,Tablica1[[#This Row],[Naziv]],"")</f>
        <v xml:space="preserve"> Ševalj</v>
      </c>
      <c r="J4793" s="3" t="str">
        <f>IF(LEN(Tablica1[[#This Row],[Kod]])-LEN(SUBSTITUTE(Tablica1[[#This Row],[Kod]]," ",""))=0,Tablica1[[#This Row],[Kod]],TRIM(RIGHT(SUBSTITUTE(Tablica1[[#This Row],[Kod]]," ",REPT(" ",30)),30)))</f>
        <v>063100</v>
      </c>
    </row>
    <row r="4794" spans="1:10" ht="15">
      <c r="A4794" s="1" t="s">
        <v>4730</v>
      </c>
      <c r="B4794" s="1" t="s">
        <v>11714</v>
      </c>
      <c r="C4794">
        <v>32</v>
      </c>
      <c r="D4794">
        <v>31</v>
      </c>
      <c r="E4794">
        <f>LEN(Tablica1[[#This Row],[Kod]])-LEN(SUBSTITUTE(Tablica1[[#This Row],[Kod]]," ",""))</f>
        <v>2</v>
      </c>
      <c r="F4794">
        <v>4793</v>
      </c>
      <c r="G4794" t="str">
        <f>IF(IF(LEN(Tablica1[[#This Row],[Kod]])-LEN(SUBSTITUTE(Tablica1[[#This Row],[Kod]]," ",""))=0,Tablica1[[#This Row],[Naziv]],"")="",G4793,IF(LEN(Tablica1[[#This Row],[Kod]])-LEN(SUBSTITUTE(Tablica1[[#This Row],[Kod]]," ",""))=0,Tablica1[[#This Row],[Naziv]],""))</f>
        <v xml:space="preserve"> Primorsko-goranska</v>
      </c>
      <c r="H4794" t="str">
        <f>IF(LEN(Tablica1[[#This Row],[Kod]])-LEN(SUBSTITUTE(Tablica1[[#This Row],[Kod]]," ",""))=1,UPPER(Tablica1[[#This Row],[Naziv]]),IF(LEN(Tablica1[[#This Row],[Kod]])-LEN(SUBSTITUTE(Tablica1[[#This Row],[Kod]]," ",""))=2,H4793,""))</f>
        <v xml:space="preserve"> DELNICE</v>
      </c>
      <c r="I4794" s="3" t="str">
        <f>IF(LEN(Tablica1[[#This Row],[Kod]])-LEN(SUBSTITUTE(Tablica1[[#This Row],[Kod]]," ",""))=2,Tablica1[[#This Row],[Naziv]],"")</f>
        <v xml:space="preserve"> Turke</v>
      </c>
      <c r="J4794" s="3" t="str">
        <f>IF(LEN(Tablica1[[#This Row],[Kod]])-LEN(SUBSTITUTE(Tablica1[[#This Row],[Kod]]," ",""))=0,Tablica1[[#This Row],[Kod]],TRIM(RIGHT(SUBSTITUTE(Tablica1[[#This Row],[Kod]]," ",REPT(" ",30)),30)))</f>
        <v>066435</v>
      </c>
    </row>
    <row r="4795" spans="1:10" ht="15">
      <c r="A4795" s="1" t="s">
        <v>4731</v>
      </c>
      <c r="B4795" s="1" t="s">
        <v>11715</v>
      </c>
      <c r="C4795">
        <v>16</v>
      </c>
      <c r="D4795">
        <v>16</v>
      </c>
      <c r="E4795">
        <f>LEN(Tablica1[[#This Row],[Kod]])-LEN(SUBSTITUTE(Tablica1[[#This Row],[Kod]]," ",""))</f>
        <v>2</v>
      </c>
      <c r="F4795">
        <v>4794</v>
      </c>
      <c r="G4795" t="str">
        <f>IF(IF(LEN(Tablica1[[#This Row],[Kod]])-LEN(SUBSTITUTE(Tablica1[[#This Row],[Kod]]," ",""))=0,Tablica1[[#This Row],[Naziv]],"")="",G4794,IF(LEN(Tablica1[[#This Row],[Kod]])-LEN(SUBSTITUTE(Tablica1[[#This Row],[Kod]]," ",""))=0,Tablica1[[#This Row],[Naziv]],""))</f>
        <v xml:space="preserve"> Primorsko-goranska</v>
      </c>
      <c r="H4795" t="str">
        <f>IF(LEN(Tablica1[[#This Row],[Kod]])-LEN(SUBSTITUTE(Tablica1[[#This Row],[Kod]]," ",""))=1,UPPER(Tablica1[[#This Row],[Naziv]]),IF(LEN(Tablica1[[#This Row],[Kod]])-LEN(SUBSTITUTE(Tablica1[[#This Row],[Kod]]," ",""))=2,H4794,""))</f>
        <v xml:space="preserve"> DELNICE</v>
      </c>
      <c r="I4795" s="3" t="str">
        <f>IF(LEN(Tablica1[[#This Row],[Kod]])-LEN(SUBSTITUTE(Tablica1[[#This Row],[Kod]]," ",""))=2,Tablica1[[#This Row],[Naziv]],"")</f>
        <v xml:space="preserve"> Velika Lešnica</v>
      </c>
      <c r="J4795" s="3" t="str">
        <f>IF(LEN(Tablica1[[#This Row],[Kod]])-LEN(SUBSTITUTE(Tablica1[[#This Row],[Kod]]," ",""))=0,Tablica1[[#This Row],[Kod]],TRIM(RIGHT(SUBSTITUTE(Tablica1[[#This Row],[Kod]]," ",REPT(" ",30)),30)))</f>
        <v>067865</v>
      </c>
    </row>
    <row r="4796" spans="1:10" ht="15">
      <c r="A4796" s="1" t="s">
        <v>4732</v>
      </c>
      <c r="B4796" s="1" t="s">
        <v>11716</v>
      </c>
      <c r="C4796" s="2" t="s">
        <v>2</v>
      </c>
      <c r="D4796" s="2" t="s">
        <v>2</v>
      </c>
      <c r="E4796">
        <f>LEN(Tablica1[[#This Row],[Kod]])-LEN(SUBSTITUTE(Tablica1[[#This Row],[Kod]]," ",""))</f>
        <v>2</v>
      </c>
      <c r="F4796">
        <v>4795</v>
      </c>
      <c r="G4796" t="str">
        <f>IF(IF(LEN(Tablica1[[#This Row],[Kod]])-LEN(SUBSTITUTE(Tablica1[[#This Row],[Kod]]," ",""))=0,Tablica1[[#This Row],[Naziv]],"")="",G4795,IF(LEN(Tablica1[[#This Row],[Kod]])-LEN(SUBSTITUTE(Tablica1[[#This Row],[Kod]]," ",""))=0,Tablica1[[#This Row],[Naziv]],""))</f>
        <v xml:space="preserve"> Primorsko-goranska</v>
      </c>
      <c r="H4796" t="str">
        <f>IF(LEN(Tablica1[[#This Row],[Kod]])-LEN(SUBSTITUTE(Tablica1[[#This Row],[Kod]]," ",""))=1,UPPER(Tablica1[[#This Row],[Naziv]]),IF(LEN(Tablica1[[#This Row],[Kod]])-LEN(SUBSTITUTE(Tablica1[[#This Row],[Kod]]," ",""))=2,H4795,""))</f>
        <v xml:space="preserve"> DELNICE</v>
      </c>
      <c r="I4796" s="3" t="str">
        <f>IF(LEN(Tablica1[[#This Row],[Kod]])-LEN(SUBSTITUTE(Tablica1[[#This Row],[Kod]]," ",""))=2,Tablica1[[#This Row],[Naziv]],"")</f>
        <v xml:space="preserve"> Velika Voda</v>
      </c>
      <c r="J4796" s="3" t="str">
        <f>IF(LEN(Tablica1[[#This Row],[Kod]])-LEN(SUBSTITUTE(Tablica1[[#This Row],[Kod]]," ",""))=0,Tablica1[[#This Row],[Kod]],TRIM(RIGHT(SUBSTITUTE(Tablica1[[#This Row],[Kod]]," ",REPT(" ",30)),30)))</f>
        <v>067407</v>
      </c>
    </row>
    <row r="4797" spans="1:10" ht="15">
      <c r="A4797" s="1" t="s">
        <v>4733</v>
      </c>
      <c r="B4797" s="1" t="s">
        <v>11717</v>
      </c>
      <c r="C4797" s="2" t="s">
        <v>2</v>
      </c>
      <c r="D4797" s="2" t="s">
        <v>2</v>
      </c>
      <c r="E4797">
        <f>LEN(Tablica1[[#This Row],[Kod]])-LEN(SUBSTITUTE(Tablica1[[#This Row],[Kod]]," ",""))</f>
        <v>2</v>
      </c>
      <c r="F4797">
        <v>4796</v>
      </c>
      <c r="G4797" t="str">
        <f>IF(IF(LEN(Tablica1[[#This Row],[Kod]])-LEN(SUBSTITUTE(Tablica1[[#This Row],[Kod]]," ",""))=0,Tablica1[[#This Row],[Naziv]],"")="",G4796,IF(LEN(Tablica1[[#This Row],[Kod]])-LEN(SUBSTITUTE(Tablica1[[#This Row],[Kod]]," ",""))=0,Tablica1[[#This Row],[Naziv]],""))</f>
        <v xml:space="preserve"> Primorsko-goranska</v>
      </c>
      <c r="H4797" t="str">
        <f>IF(LEN(Tablica1[[#This Row],[Kod]])-LEN(SUBSTITUTE(Tablica1[[#This Row],[Kod]]," ",""))=1,UPPER(Tablica1[[#This Row],[Naziv]]),IF(LEN(Tablica1[[#This Row],[Kod]])-LEN(SUBSTITUTE(Tablica1[[#This Row],[Kod]]," ",""))=2,H4796,""))</f>
        <v xml:space="preserve"> DELNICE</v>
      </c>
      <c r="I4797" s="3" t="str">
        <f>IF(LEN(Tablica1[[#This Row],[Kod]])-LEN(SUBSTITUTE(Tablica1[[#This Row],[Kod]]," ",""))=2,Tablica1[[#This Row],[Naziv]],"")</f>
        <v xml:space="preserve"> Zagolik</v>
      </c>
      <c r="J4797" s="3" t="str">
        <f>IF(LEN(Tablica1[[#This Row],[Kod]])-LEN(SUBSTITUTE(Tablica1[[#This Row],[Kod]]," ",""))=0,Tablica1[[#This Row],[Kod]],TRIM(RIGHT(SUBSTITUTE(Tablica1[[#This Row],[Kod]]," ",REPT(" ",30)),30)))</f>
        <v>072036</v>
      </c>
    </row>
    <row r="4798" spans="1:10" ht="15">
      <c r="A4798" s="1" t="s">
        <v>4734</v>
      </c>
      <c r="B4798" s="1" t="s">
        <v>11718</v>
      </c>
      <c r="C4798">
        <v>2</v>
      </c>
      <c r="D4798">
        <v>2</v>
      </c>
      <c r="E4798">
        <f>LEN(Tablica1[[#This Row],[Kod]])-LEN(SUBSTITUTE(Tablica1[[#This Row],[Kod]]," ",""))</f>
        <v>2</v>
      </c>
      <c r="F4798">
        <v>4797</v>
      </c>
      <c r="G4798" t="str">
        <f>IF(IF(LEN(Tablica1[[#This Row],[Kod]])-LEN(SUBSTITUTE(Tablica1[[#This Row],[Kod]]," ",""))=0,Tablica1[[#This Row],[Naziv]],"")="",G4797,IF(LEN(Tablica1[[#This Row],[Kod]])-LEN(SUBSTITUTE(Tablica1[[#This Row],[Kod]]," ",""))=0,Tablica1[[#This Row],[Naziv]],""))</f>
        <v xml:space="preserve"> Primorsko-goranska</v>
      </c>
      <c r="H4798" t="str">
        <f>IF(LEN(Tablica1[[#This Row],[Kod]])-LEN(SUBSTITUTE(Tablica1[[#This Row],[Kod]]," ",""))=1,UPPER(Tablica1[[#This Row],[Naziv]]),IF(LEN(Tablica1[[#This Row],[Kod]])-LEN(SUBSTITUTE(Tablica1[[#This Row],[Kod]]," ",""))=2,H4797,""))</f>
        <v xml:space="preserve"> DELNICE</v>
      </c>
      <c r="I4798" s="3" t="str">
        <f>IF(LEN(Tablica1[[#This Row],[Kod]])-LEN(SUBSTITUTE(Tablica1[[#This Row],[Kod]]," ",""))=2,Tablica1[[#This Row],[Naziv]],"")</f>
        <v xml:space="preserve"> Zakrajc Turkovski</v>
      </c>
      <c r="J4798" s="3" t="str">
        <f>IF(LEN(Tablica1[[#This Row],[Kod]])-LEN(SUBSTITUTE(Tablica1[[#This Row],[Kod]]," ",""))=0,Tablica1[[#This Row],[Kod]],TRIM(RIGHT(SUBSTITUTE(Tablica1[[#This Row],[Kod]]," ",REPT(" ",30)),30)))</f>
        <v>072311</v>
      </c>
    </row>
    <row r="4799" spans="1:10" ht="15">
      <c r="A4799" s="1" t="s">
        <v>4735</v>
      </c>
      <c r="B4799" s="1" t="s">
        <v>11719</v>
      </c>
      <c r="C4799">
        <v>41</v>
      </c>
      <c r="D4799">
        <v>41</v>
      </c>
      <c r="E4799">
        <f>LEN(Tablica1[[#This Row],[Kod]])-LEN(SUBSTITUTE(Tablica1[[#This Row],[Kod]]," ",""))</f>
        <v>2</v>
      </c>
      <c r="F4799">
        <v>4798</v>
      </c>
      <c r="G4799" t="str">
        <f>IF(IF(LEN(Tablica1[[#This Row],[Kod]])-LEN(SUBSTITUTE(Tablica1[[#This Row],[Kod]]," ",""))=0,Tablica1[[#This Row],[Naziv]],"")="",G4798,IF(LEN(Tablica1[[#This Row],[Kod]])-LEN(SUBSTITUTE(Tablica1[[#This Row],[Kod]]," ",""))=0,Tablica1[[#This Row],[Naziv]],""))</f>
        <v xml:space="preserve"> Primorsko-goranska</v>
      </c>
      <c r="H4799" t="str">
        <f>IF(LEN(Tablica1[[#This Row],[Kod]])-LEN(SUBSTITUTE(Tablica1[[#This Row],[Kod]]," ",""))=1,UPPER(Tablica1[[#This Row],[Naziv]]),IF(LEN(Tablica1[[#This Row],[Kod]])-LEN(SUBSTITUTE(Tablica1[[#This Row],[Kod]]," ",""))=2,H4798,""))</f>
        <v xml:space="preserve"> DELNICE</v>
      </c>
      <c r="I4799" s="3" t="str">
        <f>IF(LEN(Tablica1[[#This Row],[Kod]])-LEN(SUBSTITUTE(Tablica1[[#This Row],[Kod]]," ",""))=2,Tablica1[[#This Row],[Naziv]],"")</f>
        <v xml:space="preserve"> Zalesina</v>
      </c>
      <c r="J4799" s="3" t="str">
        <f>IF(LEN(Tablica1[[#This Row],[Kod]])-LEN(SUBSTITUTE(Tablica1[[#This Row],[Kod]]," ",""))=0,Tablica1[[#This Row],[Kod]],TRIM(RIGHT(SUBSTITUTE(Tablica1[[#This Row],[Kod]]," ",REPT(" ",30)),30)))</f>
        <v>072338</v>
      </c>
    </row>
    <row r="4800" spans="1:10" ht="15">
      <c r="A4800" s="1" t="s">
        <v>4736</v>
      </c>
      <c r="B4800" s="1" t="s">
        <v>11720</v>
      </c>
      <c r="C4800">
        <v>36</v>
      </c>
      <c r="D4800">
        <v>36</v>
      </c>
      <c r="E4800">
        <f>LEN(Tablica1[[#This Row],[Kod]])-LEN(SUBSTITUTE(Tablica1[[#This Row],[Kod]]," ",""))</f>
        <v>2</v>
      </c>
      <c r="F4800">
        <v>4799</v>
      </c>
      <c r="G4800" t="str">
        <f>IF(IF(LEN(Tablica1[[#This Row],[Kod]])-LEN(SUBSTITUTE(Tablica1[[#This Row],[Kod]]," ",""))=0,Tablica1[[#This Row],[Naziv]],"")="",G4799,IF(LEN(Tablica1[[#This Row],[Kod]])-LEN(SUBSTITUTE(Tablica1[[#This Row],[Kod]]," ",""))=0,Tablica1[[#This Row],[Naziv]],""))</f>
        <v xml:space="preserve"> Primorsko-goranska</v>
      </c>
      <c r="H4800" t="str">
        <f>IF(LEN(Tablica1[[#This Row],[Kod]])-LEN(SUBSTITUTE(Tablica1[[#This Row],[Kod]]," ",""))=1,UPPER(Tablica1[[#This Row],[Naziv]]),IF(LEN(Tablica1[[#This Row],[Kod]])-LEN(SUBSTITUTE(Tablica1[[#This Row],[Kod]]," ",""))=2,H4799,""))</f>
        <v xml:space="preserve"> DELNICE</v>
      </c>
      <c r="I4800" s="3" t="str">
        <f>IF(LEN(Tablica1[[#This Row],[Kod]])-LEN(SUBSTITUTE(Tablica1[[#This Row],[Kod]]," ",""))=2,Tablica1[[#This Row],[Naziv]],"")</f>
        <v xml:space="preserve"> Zamost Brodski</v>
      </c>
      <c r="J4800" s="3" t="str">
        <f>IF(LEN(Tablica1[[#This Row],[Kod]])-LEN(SUBSTITUTE(Tablica1[[#This Row],[Kod]]," ",""))=0,Tablica1[[#This Row],[Kod]],TRIM(RIGHT(SUBSTITUTE(Tablica1[[#This Row],[Kod]]," ",REPT(" ",30)),30)))</f>
        <v>072516</v>
      </c>
    </row>
    <row r="4801" spans="1:10" ht="15">
      <c r="A4801" s="1" t="s">
        <v>4737</v>
      </c>
      <c r="B4801" s="1" t="s">
        <v>11721</v>
      </c>
      <c r="C4801">
        <v>34</v>
      </c>
      <c r="D4801">
        <v>34</v>
      </c>
      <c r="E4801">
        <f>LEN(Tablica1[[#This Row],[Kod]])-LEN(SUBSTITUTE(Tablica1[[#This Row],[Kod]]," ",""))</f>
        <v>2</v>
      </c>
      <c r="F4801">
        <v>4800</v>
      </c>
      <c r="G4801" t="str">
        <f>IF(IF(LEN(Tablica1[[#This Row],[Kod]])-LEN(SUBSTITUTE(Tablica1[[#This Row],[Kod]]," ",""))=0,Tablica1[[#This Row],[Naziv]],"")="",G4800,IF(LEN(Tablica1[[#This Row],[Kod]])-LEN(SUBSTITUTE(Tablica1[[#This Row],[Kod]]," ",""))=0,Tablica1[[#This Row],[Naziv]],""))</f>
        <v xml:space="preserve"> Primorsko-goranska</v>
      </c>
      <c r="H4801" t="str">
        <f>IF(LEN(Tablica1[[#This Row],[Kod]])-LEN(SUBSTITUTE(Tablica1[[#This Row],[Kod]]," ",""))=1,UPPER(Tablica1[[#This Row],[Naziv]]),IF(LEN(Tablica1[[#This Row],[Kod]])-LEN(SUBSTITUTE(Tablica1[[#This Row],[Kod]]," ",""))=2,H4800,""))</f>
        <v xml:space="preserve"> DELNICE</v>
      </c>
      <c r="I4801" s="3" t="str">
        <f>IF(LEN(Tablica1[[#This Row],[Kod]])-LEN(SUBSTITUTE(Tablica1[[#This Row],[Kod]]," ",""))=2,Tablica1[[#This Row],[Naziv]],"")</f>
        <v xml:space="preserve"> Zapolje Brodsko</v>
      </c>
      <c r="J4801" s="3" t="str">
        <f>IF(LEN(Tablica1[[#This Row],[Kod]])-LEN(SUBSTITUTE(Tablica1[[#This Row],[Kod]]," ",""))=0,Tablica1[[#This Row],[Kod]],TRIM(RIGHT(SUBSTITUTE(Tablica1[[#This Row],[Kod]]," ",REPT(" ",30)),30)))</f>
        <v>072591</v>
      </c>
    </row>
    <row r="4802" spans="1:10" ht="15">
      <c r="A4802" s="1" t="s">
        <v>4738</v>
      </c>
      <c r="B4802" s="1" t="s">
        <v>11722</v>
      </c>
      <c r="C4802" s="2" t="s">
        <v>2</v>
      </c>
      <c r="D4802" s="2" t="s">
        <v>2</v>
      </c>
      <c r="E4802">
        <f>LEN(Tablica1[[#This Row],[Kod]])-LEN(SUBSTITUTE(Tablica1[[#This Row],[Kod]]," ",""))</f>
        <v>2</v>
      </c>
      <c r="F4802">
        <v>4801</v>
      </c>
      <c r="G4802" t="str">
        <f>IF(IF(LEN(Tablica1[[#This Row],[Kod]])-LEN(SUBSTITUTE(Tablica1[[#This Row],[Kod]]," ",""))=0,Tablica1[[#This Row],[Naziv]],"")="",G4801,IF(LEN(Tablica1[[#This Row],[Kod]])-LEN(SUBSTITUTE(Tablica1[[#This Row],[Kod]]," ",""))=0,Tablica1[[#This Row],[Naziv]],""))</f>
        <v xml:space="preserve"> Primorsko-goranska</v>
      </c>
      <c r="H4802" t="str">
        <f>IF(LEN(Tablica1[[#This Row],[Kod]])-LEN(SUBSTITUTE(Tablica1[[#This Row],[Kod]]," ",""))=1,UPPER(Tablica1[[#This Row],[Naziv]]),IF(LEN(Tablica1[[#This Row],[Kod]])-LEN(SUBSTITUTE(Tablica1[[#This Row],[Kod]]," ",""))=2,H4801,""))</f>
        <v xml:space="preserve"> DELNICE</v>
      </c>
      <c r="I4802" s="3" t="str">
        <f>IF(LEN(Tablica1[[#This Row],[Kod]])-LEN(SUBSTITUTE(Tablica1[[#This Row],[Kod]]," ",""))=2,Tablica1[[#This Row],[Naziv]],"")</f>
        <v xml:space="preserve"> Zelin Crnoluški</v>
      </c>
      <c r="J4802" s="3" t="str">
        <f>IF(LEN(Tablica1[[#This Row],[Kod]])-LEN(SUBSTITUTE(Tablica1[[#This Row],[Kod]]," ",""))=0,Tablica1[[#This Row],[Kod]],TRIM(RIGHT(SUBSTITUTE(Tablica1[[#This Row],[Kod]]," ",REPT(" ",30)),30)))</f>
        <v>073199</v>
      </c>
    </row>
    <row r="4803" spans="1:10" ht="15">
      <c r="A4803" s="1" t="s">
        <v>4739</v>
      </c>
      <c r="B4803" s="1" t="s">
        <v>7606</v>
      </c>
      <c r="C4803">
        <v>10693</v>
      </c>
      <c r="D4803">
        <v>10472</v>
      </c>
      <c r="E4803">
        <f>LEN(Tablica1[[#This Row],[Kod]])-LEN(SUBSTITUTE(Tablica1[[#This Row],[Kod]]," ",""))</f>
        <v>1</v>
      </c>
      <c r="F4803">
        <v>4802</v>
      </c>
      <c r="G4803" t="str">
        <f>IF(IF(LEN(Tablica1[[#This Row],[Kod]])-LEN(SUBSTITUTE(Tablica1[[#This Row],[Kod]]," ",""))=0,Tablica1[[#This Row],[Naziv]],"")="",G4802,IF(LEN(Tablica1[[#This Row],[Kod]])-LEN(SUBSTITUTE(Tablica1[[#This Row],[Kod]]," ",""))=0,Tablica1[[#This Row],[Naziv]],""))</f>
        <v xml:space="preserve"> Primorsko-goranska</v>
      </c>
      <c r="H4803" t="str">
        <f>IF(LEN(Tablica1[[#This Row],[Kod]])-LEN(SUBSTITUTE(Tablica1[[#This Row],[Kod]]," ",""))=1,UPPER(Tablica1[[#This Row],[Naziv]]),IF(LEN(Tablica1[[#This Row],[Kod]])-LEN(SUBSTITUTE(Tablica1[[#This Row],[Kod]]," ",""))=2,H4802,""))</f>
        <v xml:space="preserve"> KASTAV</v>
      </c>
      <c r="I4803" s="3" t="str">
        <f>IF(LEN(Tablica1[[#This Row],[Kod]])-LEN(SUBSTITUTE(Tablica1[[#This Row],[Kod]]," ",""))=2,Tablica1[[#This Row],[Naziv]],"")</f>
        <v/>
      </c>
      <c r="J4803" s="3" t="str">
        <f>IF(LEN(Tablica1[[#This Row],[Kod]])-LEN(SUBSTITUTE(Tablica1[[#This Row],[Kod]]," ",""))=0,Tablica1[[#This Row],[Kod]],TRIM(RIGHT(SUBSTITUTE(Tablica1[[#This Row],[Kod]]," ",REPT(" ",30)),30)))</f>
        <v>01805</v>
      </c>
    </row>
    <row r="4804" spans="1:10" ht="15">
      <c r="A4804" s="1" t="s">
        <v>4740</v>
      </c>
      <c r="B4804" s="1" t="s">
        <v>7606</v>
      </c>
      <c r="C4804">
        <v>10654</v>
      </c>
      <c r="D4804">
        <v>10445</v>
      </c>
      <c r="E4804">
        <f>LEN(Tablica1[[#This Row],[Kod]])-LEN(SUBSTITUTE(Tablica1[[#This Row],[Kod]]," ",""))</f>
        <v>2</v>
      </c>
      <c r="F4804">
        <v>4803</v>
      </c>
      <c r="G4804" t="str">
        <f>IF(IF(LEN(Tablica1[[#This Row],[Kod]])-LEN(SUBSTITUTE(Tablica1[[#This Row],[Kod]]," ",""))=0,Tablica1[[#This Row],[Naziv]],"")="",G4803,IF(LEN(Tablica1[[#This Row],[Kod]])-LEN(SUBSTITUTE(Tablica1[[#This Row],[Kod]]," ",""))=0,Tablica1[[#This Row],[Naziv]],""))</f>
        <v xml:space="preserve"> Primorsko-goranska</v>
      </c>
      <c r="H4804" t="str">
        <f>IF(LEN(Tablica1[[#This Row],[Kod]])-LEN(SUBSTITUTE(Tablica1[[#This Row],[Kod]]," ",""))=1,UPPER(Tablica1[[#This Row],[Naziv]]),IF(LEN(Tablica1[[#This Row],[Kod]])-LEN(SUBSTITUTE(Tablica1[[#This Row],[Kod]]," ",""))=2,H4803,""))</f>
        <v xml:space="preserve"> KASTAV</v>
      </c>
      <c r="I4804" s="3" t="str">
        <f>IF(LEN(Tablica1[[#This Row],[Kod]])-LEN(SUBSTITUTE(Tablica1[[#This Row],[Kod]]," ",""))=2,Tablica1[[#This Row],[Naziv]],"")</f>
        <v xml:space="preserve"> Kastav</v>
      </c>
      <c r="J4804" s="3" t="str">
        <f>IF(LEN(Tablica1[[#This Row],[Kod]])-LEN(SUBSTITUTE(Tablica1[[#This Row],[Kod]]," ",""))=0,Tablica1[[#This Row],[Kod]],TRIM(RIGHT(SUBSTITUTE(Tablica1[[#This Row],[Kod]]," ",REPT(" ",30)),30)))</f>
        <v>027898</v>
      </c>
    </row>
    <row r="4805" spans="1:10" ht="15">
      <c r="A4805" s="1" t="s">
        <v>4741</v>
      </c>
      <c r="B4805" s="1" t="s">
        <v>7607</v>
      </c>
      <c r="C4805">
        <v>4732</v>
      </c>
      <c r="D4805">
        <v>4568</v>
      </c>
      <c r="E4805">
        <f>LEN(Tablica1[[#This Row],[Kod]])-LEN(SUBSTITUTE(Tablica1[[#This Row],[Kod]]," ",""))</f>
        <v>1</v>
      </c>
      <c r="F4805">
        <v>4804</v>
      </c>
      <c r="G4805" t="str">
        <f>IF(IF(LEN(Tablica1[[#This Row],[Kod]])-LEN(SUBSTITUTE(Tablica1[[#This Row],[Kod]]," ",""))=0,Tablica1[[#This Row],[Naziv]],"")="",G4804,IF(LEN(Tablica1[[#This Row],[Kod]])-LEN(SUBSTITUTE(Tablica1[[#This Row],[Kod]]," ",""))=0,Tablica1[[#This Row],[Naziv]],""))</f>
        <v xml:space="preserve"> Primorsko-goranska</v>
      </c>
      <c r="H480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KRALJEVICA</v>
      </c>
      <c r="I4805" s="3" t="str">
        <f>IF(LEN(Tablica1[[#This Row],[Kod]])-LEN(SUBSTITUTE(Tablica1[[#This Row],[Kod]]," ",""))=2,Tablica1[[#This Row],[Naziv]],"")</f>
        <v/>
      </c>
      <c r="J4805" s="3" t="str">
        <f>IF(LEN(Tablica1[[#This Row],[Kod]])-LEN(SUBSTITUTE(Tablica1[[#This Row],[Kod]]," ",""))=0,Tablica1[[#This Row],[Kod]],TRIM(RIGHT(SUBSTITUTE(Tablica1[[#This Row],[Kod]]," ",REPT(" ",30)),30)))</f>
        <v>02097</v>
      </c>
    </row>
    <row r="4806" spans="1:10" ht="15">
      <c r="A4806" s="1" t="s">
        <v>4742</v>
      </c>
      <c r="B4806" s="1" t="s">
        <v>11723</v>
      </c>
      <c r="C4806">
        <v>324</v>
      </c>
      <c r="D4806">
        <v>315</v>
      </c>
      <c r="E4806">
        <f>LEN(Tablica1[[#This Row],[Kod]])-LEN(SUBSTITUTE(Tablica1[[#This Row],[Kod]]," ",""))</f>
        <v>2</v>
      </c>
      <c r="F4806">
        <v>4805</v>
      </c>
      <c r="G4806" t="str">
        <f>IF(IF(LEN(Tablica1[[#This Row],[Kod]])-LEN(SUBSTITUTE(Tablica1[[#This Row],[Kod]]," ",""))=0,Tablica1[[#This Row],[Naziv]],"")="",G4805,IF(LEN(Tablica1[[#This Row],[Kod]])-LEN(SUBSTITUTE(Tablica1[[#This Row],[Kod]]," ",""))=0,Tablica1[[#This Row],[Naziv]],""))</f>
        <v xml:space="preserve"> Primorsko-goranska</v>
      </c>
      <c r="H4806" t="str">
        <f>IF(LEN(Tablica1[[#This Row],[Kod]])-LEN(SUBSTITUTE(Tablica1[[#This Row],[Kod]]," ",""))=1,UPPER(Tablica1[[#This Row],[Naziv]]),IF(LEN(Tablica1[[#This Row],[Kod]])-LEN(SUBSTITUTE(Tablica1[[#This Row],[Kod]]," ",""))=2,H4805,""))</f>
        <v xml:space="preserve"> KRALJEVICA</v>
      </c>
      <c r="I4806" s="3" t="str">
        <f>IF(LEN(Tablica1[[#This Row],[Kod]])-LEN(SUBSTITUTE(Tablica1[[#This Row],[Kod]]," ",""))=2,Tablica1[[#This Row],[Naziv]],"")</f>
        <v xml:space="preserve"> Bakarac</v>
      </c>
      <c r="J4806" s="3" t="str">
        <f>IF(LEN(Tablica1[[#This Row],[Kod]])-LEN(SUBSTITUTE(Tablica1[[#This Row],[Kod]]," ",""))=0,Tablica1[[#This Row],[Kod]],TRIM(RIGHT(SUBSTITUTE(Tablica1[[#This Row],[Kod]]," ",REPT(" ",30)),30)))</f>
        <v>000728</v>
      </c>
    </row>
    <row r="4807" spans="1:10" ht="15">
      <c r="A4807" s="1" t="s">
        <v>4743</v>
      </c>
      <c r="B4807" s="1" t="s">
        <v>7607</v>
      </c>
      <c r="C4807">
        <v>2916</v>
      </c>
      <c r="D4807">
        <v>2797</v>
      </c>
      <c r="E4807">
        <f>LEN(Tablica1[[#This Row],[Kod]])-LEN(SUBSTITUTE(Tablica1[[#This Row],[Kod]]," ",""))</f>
        <v>2</v>
      </c>
      <c r="F4807">
        <v>4806</v>
      </c>
      <c r="G4807" t="str">
        <f>IF(IF(LEN(Tablica1[[#This Row],[Kod]])-LEN(SUBSTITUTE(Tablica1[[#This Row],[Kod]]," ",""))=0,Tablica1[[#This Row],[Naziv]],"")="",G4806,IF(LEN(Tablica1[[#This Row],[Kod]])-LEN(SUBSTITUTE(Tablica1[[#This Row],[Kod]]," ",""))=0,Tablica1[[#This Row],[Naziv]],""))</f>
        <v xml:space="preserve"> Primorsko-goranska</v>
      </c>
      <c r="H4807" t="str">
        <f>IF(LEN(Tablica1[[#This Row],[Kod]])-LEN(SUBSTITUTE(Tablica1[[#This Row],[Kod]]," ",""))=1,UPPER(Tablica1[[#This Row],[Naziv]]),IF(LEN(Tablica1[[#This Row],[Kod]])-LEN(SUBSTITUTE(Tablica1[[#This Row],[Kod]]," ",""))=2,H4806,""))</f>
        <v xml:space="preserve"> KRALJEVICA</v>
      </c>
      <c r="I4807" s="3" t="str">
        <f>IF(LEN(Tablica1[[#This Row],[Kod]])-LEN(SUBSTITUTE(Tablica1[[#This Row],[Kod]]," ",""))=2,Tablica1[[#This Row],[Naziv]],"")</f>
        <v xml:space="preserve"> Kraljevica</v>
      </c>
      <c r="J4807" s="3" t="str">
        <f>IF(LEN(Tablica1[[#This Row],[Kod]])-LEN(SUBSTITUTE(Tablica1[[#This Row],[Kod]]," ",""))=0,Tablica1[[#This Row],[Kod]],TRIM(RIGHT(SUBSTITUTE(Tablica1[[#This Row],[Kod]]," ",REPT(" ",30)),30)))</f>
        <v>031640</v>
      </c>
    </row>
    <row r="4808" spans="1:10" ht="15">
      <c r="A4808" s="1" t="s">
        <v>4744</v>
      </c>
      <c r="B4808" s="1" t="s">
        <v>11724</v>
      </c>
      <c r="C4808">
        <v>87</v>
      </c>
      <c r="D4808">
        <v>87</v>
      </c>
      <c r="E4808">
        <f>LEN(Tablica1[[#This Row],[Kod]])-LEN(SUBSTITUTE(Tablica1[[#This Row],[Kod]]," ",""))</f>
        <v>2</v>
      </c>
      <c r="F4808">
        <v>4807</v>
      </c>
      <c r="G4808" t="str">
        <f>IF(IF(LEN(Tablica1[[#This Row],[Kod]])-LEN(SUBSTITUTE(Tablica1[[#This Row],[Kod]]," ",""))=0,Tablica1[[#This Row],[Naziv]],"")="",G4807,IF(LEN(Tablica1[[#This Row],[Kod]])-LEN(SUBSTITUTE(Tablica1[[#This Row],[Kod]]," ",""))=0,Tablica1[[#This Row],[Naziv]],""))</f>
        <v xml:space="preserve"> Primorsko-goranska</v>
      </c>
      <c r="H4808" t="str">
        <f>IF(LEN(Tablica1[[#This Row],[Kod]])-LEN(SUBSTITUTE(Tablica1[[#This Row],[Kod]]," ",""))=1,UPPER(Tablica1[[#This Row],[Naziv]]),IF(LEN(Tablica1[[#This Row],[Kod]])-LEN(SUBSTITUTE(Tablica1[[#This Row],[Kod]]," ",""))=2,H4807,""))</f>
        <v xml:space="preserve"> KRALJEVICA</v>
      </c>
      <c r="I4808" s="3" t="str">
        <f>IF(LEN(Tablica1[[#This Row],[Kod]])-LEN(SUBSTITUTE(Tablica1[[#This Row],[Kod]]," ",""))=2,Tablica1[[#This Row],[Naziv]],"")</f>
        <v xml:space="preserve"> Križišće</v>
      </c>
      <c r="J4808" s="3" t="str">
        <f>IF(LEN(Tablica1[[#This Row],[Kod]])-LEN(SUBSTITUTE(Tablica1[[#This Row],[Kod]]," ",""))=0,Tablica1[[#This Row],[Kod]],TRIM(RIGHT(SUBSTITUTE(Tablica1[[#This Row],[Kod]]," ",REPT(" ",30)),30)))</f>
        <v>032417</v>
      </c>
    </row>
    <row r="4809" spans="1:10" ht="15">
      <c r="A4809" s="1" t="s">
        <v>4745</v>
      </c>
      <c r="B4809" s="1" t="s">
        <v>11725</v>
      </c>
      <c r="C4809">
        <v>180</v>
      </c>
      <c r="D4809">
        <v>178</v>
      </c>
      <c r="E4809">
        <f>LEN(Tablica1[[#This Row],[Kod]])-LEN(SUBSTITUTE(Tablica1[[#This Row],[Kod]]," ",""))</f>
        <v>2</v>
      </c>
      <c r="F4809">
        <v>4808</v>
      </c>
      <c r="G4809" t="str">
        <f>IF(IF(LEN(Tablica1[[#This Row],[Kod]])-LEN(SUBSTITUTE(Tablica1[[#This Row],[Kod]]," ",""))=0,Tablica1[[#This Row],[Naziv]],"")="",G4808,IF(LEN(Tablica1[[#This Row],[Kod]])-LEN(SUBSTITUTE(Tablica1[[#This Row],[Kod]]," ",""))=0,Tablica1[[#This Row],[Naziv]],""))</f>
        <v xml:space="preserve"> Primorsko-goranska</v>
      </c>
      <c r="H4809" t="str">
        <f>IF(LEN(Tablica1[[#This Row],[Kod]])-LEN(SUBSTITUTE(Tablica1[[#This Row],[Kod]]," ",""))=1,UPPER(Tablica1[[#This Row],[Naziv]]),IF(LEN(Tablica1[[#This Row],[Kod]])-LEN(SUBSTITUTE(Tablica1[[#This Row],[Kod]]," ",""))=2,H4808,""))</f>
        <v xml:space="preserve"> KRALJEVICA</v>
      </c>
      <c r="I4809" s="3" t="str">
        <f>IF(LEN(Tablica1[[#This Row],[Kod]])-LEN(SUBSTITUTE(Tablica1[[#This Row],[Kod]]," ",""))=2,Tablica1[[#This Row],[Naziv]],"")</f>
        <v xml:space="preserve"> Mali Dol</v>
      </c>
      <c r="J4809" s="3" t="str">
        <f>IF(LEN(Tablica1[[#This Row],[Kod]])-LEN(SUBSTITUTE(Tablica1[[#This Row],[Kod]]," ",""))=0,Tablica1[[#This Row],[Kod]],TRIM(RIGHT(SUBSTITUTE(Tablica1[[#This Row],[Kod]]," ",REPT(" ",30)),30)))</f>
        <v>038334</v>
      </c>
    </row>
    <row r="4810" spans="1:10" ht="15">
      <c r="A4810" s="1" t="s">
        <v>4746</v>
      </c>
      <c r="B4810" s="1" t="s">
        <v>11726</v>
      </c>
      <c r="C4810">
        <v>1013</v>
      </c>
      <c r="D4810">
        <v>985</v>
      </c>
      <c r="E4810">
        <f>LEN(Tablica1[[#This Row],[Kod]])-LEN(SUBSTITUTE(Tablica1[[#This Row],[Kod]]," ",""))</f>
        <v>2</v>
      </c>
      <c r="F4810">
        <v>4809</v>
      </c>
      <c r="G4810" t="str">
        <f>IF(IF(LEN(Tablica1[[#This Row],[Kod]])-LEN(SUBSTITUTE(Tablica1[[#This Row],[Kod]]," ",""))=0,Tablica1[[#This Row],[Naziv]],"")="",G4809,IF(LEN(Tablica1[[#This Row],[Kod]])-LEN(SUBSTITUTE(Tablica1[[#This Row],[Kod]]," ",""))=0,Tablica1[[#This Row],[Naziv]],""))</f>
        <v xml:space="preserve"> Primorsko-goranska</v>
      </c>
      <c r="H4810" t="str">
        <f>IF(LEN(Tablica1[[#This Row],[Kod]])-LEN(SUBSTITUTE(Tablica1[[#This Row],[Kod]]," ",""))=1,UPPER(Tablica1[[#This Row],[Naziv]]),IF(LEN(Tablica1[[#This Row],[Kod]])-LEN(SUBSTITUTE(Tablica1[[#This Row],[Kod]]," ",""))=2,H4809,""))</f>
        <v xml:space="preserve"> KRALJEVICA</v>
      </c>
      <c r="I4810" s="3" t="str">
        <f>IF(LEN(Tablica1[[#This Row],[Kod]])-LEN(SUBSTITUTE(Tablica1[[#This Row],[Kod]]," ",""))=2,Tablica1[[#This Row],[Naziv]],"")</f>
        <v xml:space="preserve"> Šmrika</v>
      </c>
      <c r="J4810" s="3" t="str">
        <f>IF(LEN(Tablica1[[#This Row],[Kod]])-LEN(SUBSTITUTE(Tablica1[[#This Row],[Kod]]," ",""))=0,Tablica1[[#This Row],[Kod]],TRIM(RIGHT(SUBSTITUTE(Tablica1[[#This Row],[Kod]]," ",REPT(" ",30)),30)))</f>
        <v>063789</v>
      </c>
    </row>
    <row r="4811" spans="1:10" ht="15">
      <c r="A4811" s="1" t="s">
        <v>4747</v>
      </c>
      <c r="B4811" s="1" t="s">
        <v>11727</v>
      </c>
      <c r="C4811">
        <v>196</v>
      </c>
      <c r="D4811">
        <v>195</v>
      </c>
      <c r="E4811">
        <f>LEN(Tablica1[[#This Row],[Kod]])-LEN(SUBSTITUTE(Tablica1[[#This Row],[Kod]]," ",""))</f>
        <v>2</v>
      </c>
      <c r="F4811">
        <v>4810</v>
      </c>
      <c r="G4811" t="str">
        <f>IF(IF(LEN(Tablica1[[#This Row],[Kod]])-LEN(SUBSTITUTE(Tablica1[[#This Row],[Kod]]," ",""))=0,Tablica1[[#This Row],[Naziv]],"")="",G4810,IF(LEN(Tablica1[[#This Row],[Kod]])-LEN(SUBSTITUTE(Tablica1[[#This Row],[Kod]]," ",""))=0,Tablica1[[#This Row],[Naziv]],""))</f>
        <v xml:space="preserve"> Primorsko-goranska</v>
      </c>
      <c r="H4811" t="str">
        <f>IF(LEN(Tablica1[[#This Row],[Kod]])-LEN(SUBSTITUTE(Tablica1[[#This Row],[Kod]]," ",""))=1,UPPER(Tablica1[[#This Row],[Naziv]]),IF(LEN(Tablica1[[#This Row],[Kod]])-LEN(SUBSTITUTE(Tablica1[[#This Row],[Kod]]," ",""))=2,H4810,""))</f>
        <v xml:space="preserve"> KRALJEVICA</v>
      </c>
      <c r="I4811" s="3" t="str">
        <f>IF(LEN(Tablica1[[#This Row],[Kod]])-LEN(SUBSTITUTE(Tablica1[[#This Row],[Kod]]," ",""))=2,Tablica1[[#This Row],[Naziv]],"")</f>
        <v xml:space="preserve"> Veli Dol</v>
      </c>
      <c r="J4811" s="3" t="str">
        <f>IF(LEN(Tablica1[[#This Row],[Kod]])-LEN(SUBSTITUTE(Tablica1[[#This Row],[Kod]]," ",""))=0,Tablica1[[#This Row],[Kod]],TRIM(RIGHT(SUBSTITUTE(Tablica1[[#This Row],[Kod]]," ",REPT(" ",30)),30)))</f>
        <v>067482</v>
      </c>
    </row>
    <row r="4812" spans="1:10" ht="15">
      <c r="A4812" s="1" t="s">
        <v>4748</v>
      </c>
      <c r="B4812" s="1" t="s">
        <v>7608</v>
      </c>
      <c r="C4812">
        <v>6494</v>
      </c>
      <c r="D4812">
        <v>6243</v>
      </c>
      <c r="E4812">
        <f>LEN(Tablica1[[#This Row],[Kod]])-LEN(SUBSTITUTE(Tablica1[[#This Row],[Kod]]," ",""))</f>
        <v>1</v>
      </c>
      <c r="F4812">
        <v>4811</v>
      </c>
      <c r="G4812" t="str">
        <f>IF(IF(LEN(Tablica1[[#This Row],[Kod]])-LEN(SUBSTITUTE(Tablica1[[#This Row],[Kod]]," ",""))=0,Tablica1[[#This Row],[Naziv]],"")="",G4811,IF(LEN(Tablica1[[#This Row],[Kod]])-LEN(SUBSTITUTE(Tablica1[[#This Row],[Kod]]," ",""))=0,Tablica1[[#This Row],[Naziv]],""))</f>
        <v xml:space="preserve"> Primorsko-goranska</v>
      </c>
      <c r="H481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KRK</v>
      </c>
      <c r="I4812" s="3" t="str">
        <f>IF(LEN(Tablica1[[#This Row],[Kod]])-LEN(SUBSTITUTE(Tablica1[[#This Row],[Kod]]," ",""))=2,Tablica1[[#This Row],[Naziv]],"")</f>
        <v/>
      </c>
      <c r="J4812" s="3" t="str">
        <f>IF(LEN(Tablica1[[#This Row],[Kod]])-LEN(SUBSTITUTE(Tablica1[[#This Row],[Kod]]," ",""))=0,Tablica1[[#This Row],[Kod]],TRIM(RIGHT(SUBSTITUTE(Tablica1[[#This Row],[Kod]]," ",REPT(" ",30)),30)))</f>
        <v>02151</v>
      </c>
    </row>
    <row r="4813" spans="1:10" ht="15">
      <c r="A4813" s="1" t="s">
        <v>4749</v>
      </c>
      <c r="B4813" s="1" t="s">
        <v>11728</v>
      </c>
      <c r="C4813">
        <v>134</v>
      </c>
      <c r="D4813">
        <v>129</v>
      </c>
      <c r="E4813">
        <f>LEN(Tablica1[[#This Row],[Kod]])-LEN(SUBSTITUTE(Tablica1[[#This Row],[Kod]]," ",""))</f>
        <v>2</v>
      </c>
      <c r="F4813">
        <v>4812</v>
      </c>
      <c r="G4813" t="str">
        <f>IF(IF(LEN(Tablica1[[#This Row],[Kod]])-LEN(SUBSTITUTE(Tablica1[[#This Row],[Kod]]," ",""))=0,Tablica1[[#This Row],[Naziv]],"")="",G4812,IF(LEN(Tablica1[[#This Row],[Kod]])-LEN(SUBSTITUTE(Tablica1[[#This Row],[Kod]]," ",""))=0,Tablica1[[#This Row],[Naziv]],""))</f>
        <v xml:space="preserve"> Primorsko-goranska</v>
      </c>
      <c r="H4813" t="str">
        <f>IF(LEN(Tablica1[[#This Row],[Kod]])-LEN(SUBSTITUTE(Tablica1[[#This Row],[Kod]]," ",""))=1,UPPER(Tablica1[[#This Row],[Naziv]]),IF(LEN(Tablica1[[#This Row],[Kod]])-LEN(SUBSTITUTE(Tablica1[[#This Row],[Kod]]," ",""))=2,H4812,""))</f>
        <v xml:space="preserve"> KRK</v>
      </c>
      <c r="I4813" s="3" t="str">
        <f>IF(LEN(Tablica1[[#This Row],[Kod]])-LEN(SUBSTITUTE(Tablica1[[#This Row],[Kod]]," ",""))=2,Tablica1[[#This Row],[Naziv]],"")</f>
        <v xml:space="preserve"> Bajčići</v>
      </c>
      <c r="J4813" s="3" t="str">
        <f>IF(LEN(Tablica1[[#This Row],[Kod]])-LEN(SUBSTITUTE(Tablica1[[#This Row],[Kod]]," ",""))=0,Tablica1[[#This Row],[Kod]],TRIM(RIGHT(SUBSTITUTE(Tablica1[[#This Row],[Kod]]," ",REPT(" ",30)),30)))</f>
        <v>000680</v>
      </c>
    </row>
    <row r="4814" spans="1:10" ht="15">
      <c r="A4814" s="1" t="s">
        <v>4750</v>
      </c>
      <c r="B4814" s="1" t="s">
        <v>11729</v>
      </c>
      <c r="C4814">
        <v>43</v>
      </c>
      <c r="D4814">
        <v>40</v>
      </c>
      <c r="E4814">
        <f>LEN(Tablica1[[#This Row],[Kod]])-LEN(SUBSTITUTE(Tablica1[[#This Row],[Kod]]," ",""))</f>
        <v>2</v>
      </c>
      <c r="F4814">
        <v>4813</v>
      </c>
      <c r="G4814" t="str">
        <f>IF(IF(LEN(Tablica1[[#This Row],[Kod]])-LEN(SUBSTITUTE(Tablica1[[#This Row],[Kod]]," ",""))=0,Tablica1[[#This Row],[Naziv]],"")="",G4813,IF(LEN(Tablica1[[#This Row],[Kod]])-LEN(SUBSTITUTE(Tablica1[[#This Row],[Kod]]," ",""))=0,Tablica1[[#This Row],[Naziv]],""))</f>
        <v xml:space="preserve"> Primorsko-goranska</v>
      </c>
      <c r="H4814" t="str">
        <f>IF(LEN(Tablica1[[#This Row],[Kod]])-LEN(SUBSTITUTE(Tablica1[[#This Row],[Kod]]," ",""))=1,UPPER(Tablica1[[#This Row],[Naziv]]),IF(LEN(Tablica1[[#This Row],[Kod]])-LEN(SUBSTITUTE(Tablica1[[#This Row],[Kod]]," ",""))=2,H4813,""))</f>
        <v xml:space="preserve"> KRK</v>
      </c>
      <c r="I4814" s="3" t="str">
        <f>IF(LEN(Tablica1[[#This Row],[Kod]])-LEN(SUBSTITUTE(Tablica1[[#This Row],[Kod]]," ",""))=2,Tablica1[[#This Row],[Naziv]],"")</f>
        <v xml:space="preserve"> Brusići</v>
      </c>
      <c r="J4814" s="3" t="str">
        <f>IF(LEN(Tablica1[[#This Row],[Kod]])-LEN(SUBSTITUTE(Tablica1[[#This Row],[Kod]]," ",""))=0,Tablica1[[#This Row],[Kod]],TRIM(RIGHT(SUBSTITUTE(Tablica1[[#This Row],[Kod]]," ",REPT(" ",30)),30)))</f>
        <v>006505</v>
      </c>
    </row>
    <row r="4815" spans="1:10" ht="15">
      <c r="A4815" s="1" t="s">
        <v>4751</v>
      </c>
      <c r="B4815" s="1" t="s">
        <v>11730</v>
      </c>
      <c r="C4815">
        <v>193</v>
      </c>
      <c r="D4815">
        <v>172</v>
      </c>
      <c r="E4815">
        <f>LEN(Tablica1[[#This Row],[Kod]])-LEN(SUBSTITUTE(Tablica1[[#This Row],[Kod]]," ",""))</f>
        <v>2</v>
      </c>
      <c r="F4815">
        <v>4814</v>
      </c>
      <c r="G4815" t="str">
        <f>IF(IF(LEN(Tablica1[[#This Row],[Kod]])-LEN(SUBSTITUTE(Tablica1[[#This Row],[Kod]]," ",""))=0,Tablica1[[#This Row],[Naziv]],"")="",G4814,IF(LEN(Tablica1[[#This Row],[Kod]])-LEN(SUBSTITUTE(Tablica1[[#This Row],[Kod]]," ",""))=0,Tablica1[[#This Row],[Naziv]],""))</f>
        <v xml:space="preserve"> Primorsko-goranska</v>
      </c>
      <c r="H4815" t="str">
        <f>IF(LEN(Tablica1[[#This Row],[Kod]])-LEN(SUBSTITUTE(Tablica1[[#This Row],[Kod]]," ",""))=1,UPPER(Tablica1[[#This Row],[Naziv]]),IF(LEN(Tablica1[[#This Row],[Kod]])-LEN(SUBSTITUTE(Tablica1[[#This Row],[Kod]]," ",""))=2,H4814,""))</f>
        <v xml:space="preserve"> KRK</v>
      </c>
      <c r="I4815" s="3" t="str">
        <f>IF(LEN(Tablica1[[#This Row],[Kod]])-LEN(SUBSTITUTE(Tablica1[[#This Row],[Kod]]," ",""))=2,Tablica1[[#This Row],[Naziv]],"")</f>
        <v xml:space="preserve"> Brzac</v>
      </c>
      <c r="J4815" s="3" t="str">
        <f>IF(LEN(Tablica1[[#This Row],[Kod]])-LEN(SUBSTITUTE(Tablica1[[#This Row],[Kod]]," ",""))=0,Tablica1[[#This Row],[Kod]],TRIM(RIGHT(SUBSTITUTE(Tablica1[[#This Row],[Kod]]," ",REPT(" ",30)),30)))</f>
        <v>006564</v>
      </c>
    </row>
    <row r="4816" spans="1:10" ht="15">
      <c r="A4816" s="1" t="s">
        <v>4752</v>
      </c>
      <c r="B4816" s="1" t="s">
        <v>11731</v>
      </c>
      <c r="C4816">
        <v>459</v>
      </c>
      <c r="D4816">
        <v>436</v>
      </c>
      <c r="E4816">
        <f>LEN(Tablica1[[#This Row],[Kod]])-LEN(SUBSTITUTE(Tablica1[[#This Row],[Kod]]," ",""))</f>
        <v>2</v>
      </c>
      <c r="F4816">
        <v>4815</v>
      </c>
      <c r="G4816" t="str">
        <f>IF(IF(LEN(Tablica1[[#This Row],[Kod]])-LEN(SUBSTITUTE(Tablica1[[#This Row],[Kod]]," ",""))=0,Tablica1[[#This Row],[Naziv]],"")="",G4815,IF(LEN(Tablica1[[#This Row],[Kod]])-LEN(SUBSTITUTE(Tablica1[[#This Row],[Kod]]," ",""))=0,Tablica1[[#This Row],[Naziv]],""))</f>
        <v xml:space="preserve"> Primorsko-goranska</v>
      </c>
      <c r="H4816" t="str">
        <f>IF(LEN(Tablica1[[#This Row],[Kod]])-LEN(SUBSTITUTE(Tablica1[[#This Row],[Kod]]," ",""))=1,UPPER(Tablica1[[#This Row],[Naziv]]),IF(LEN(Tablica1[[#This Row],[Kod]])-LEN(SUBSTITUTE(Tablica1[[#This Row],[Kod]]," ",""))=2,H4815,""))</f>
        <v xml:space="preserve"> KRK</v>
      </c>
      <c r="I4816" s="3" t="str">
        <f>IF(LEN(Tablica1[[#This Row],[Kod]])-LEN(SUBSTITUTE(Tablica1[[#This Row],[Kod]]," ",""))=2,Tablica1[[#This Row],[Naziv]],"")</f>
        <v xml:space="preserve"> Kornić</v>
      </c>
      <c r="J4816" s="3" t="str">
        <f>IF(LEN(Tablica1[[#This Row],[Kod]])-LEN(SUBSTITUTE(Tablica1[[#This Row],[Kod]]," ",""))=0,Tablica1[[#This Row],[Kod]],TRIM(RIGHT(SUBSTITUTE(Tablica1[[#This Row],[Kod]]," ",REPT(" ",30)),30)))</f>
        <v>030511</v>
      </c>
    </row>
    <row r="4817" spans="1:10" ht="15">
      <c r="A4817" s="1" t="s">
        <v>4753</v>
      </c>
      <c r="B4817" s="1" t="s">
        <v>7608</v>
      </c>
      <c r="C4817">
        <v>3809</v>
      </c>
      <c r="D4817">
        <v>3662</v>
      </c>
      <c r="E4817">
        <f>LEN(Tablica1[[#This Row],[Kod]])-LEN(SUBSTITUTE(Tablica1[[#This Row],[Kod]]," ",""))</f>
        <v>2</v>
      </c>
      <c r="F4817">
        <v>4816</v>
      </c>
      <c r="G4817" t="str">
        <f>IF(IF(LEN(Tablica1[[#This Row],[Kod]])-LEN(SUBSTITUTE(Tablica1[[#This Row],[Kod]]," ",""))=0,Tablica1[[#This Row],[Naziv]],"")="",G4816,IF(LEN(Tablica1[[#This Row],[Kod]])-LEN(SUBSTITUTE(Tablica1[[#This Row],[Kod]]," ",""))=0,Tablica1[[#This Row],[Naziv]],""))</f>
        <v xml:space="preserve"> Primorsko-goranska</v>
      </c>
      <c r="H4817" t="str">
        <f>IF(LEN(Tablica1[[#This Row],[Kod]])-LEN(SUBSTITUTE(Tablica1[[#This Row],[Kod]]," ",""))=1,UPPER(Tablica1[[#This Row],[Naziv]]),IF(LEN(Tablica1[[#This Row],[Kod]])-LEN(SUBSTITUTE(Tablica1[[#This Row],[Kod]]," ",""))=2,H4816,""))</f>
        <v xml:space="preserve"> KRK</v>
      </c>
      <c r="I4817" s="3" t="str">
        <f>IF(LEN(Tablica1[[#This Row],[Kod]])-LEN(SUBSTITUTE(Tablica1[[#This Row],[Kod]]," ",""))=2,Tablica1[[#This Row],[Naziv]],"")</f>
        <v xml:space="preserve"> Krk</v>
      </c>
      <c r="J4817" s="3" t="str">
        <f>IF(LEN(Tablica1[[#This Row],[Kod]])-LEN(SUBSTITUTE(Tablica1[[#This Row],[Kod]]," ",""))=0,Tablica1[[#This Row],[Kod]],TRIM(RIGHT(SUBSTITUTE(Tablica1[[#This Row],[Kod]]," ",REPT(" ",30)),30)))</f>
        <v>032476</v>
      </c>
    </row>
    <row r="4818" spans="1:10" ht="15">
      <c r="A4818" s="1" t="s">
        <v>4754</v>
      </c>
      <c r="B4818" s="1" t="s">
        <v>11732</v>
      </c>
      <c r="C4818">
        <v>24</v>
      </c>
      <c r="D4818">
        <v>24</v>
      </c>
      <c r="E4818">
        <f>LEN(Tablica1[[#This Row],[Kod]])-LEN(SUBSTITUTE(Tablica1[[#This Row],[Kod]]," ",""))</f>
        <v>2</v>
      </c>
      <c r="F4818">
        <v>4817</v>
      </c>
      <c r="G4818" t="str">
        <f>IF(IF(LEN(Tablica1[[#This Row],[Kod]])-LEN(SUBSTITUTE(Tablica1[[#This Row],[Kod]]," ",""))=0,Tablica1[[#This Row],[Naziv]],"")="",G4817,IF(LEN(Tablica1[[#This Row],[Kod]])-LEN(SUBSTITUTE(Tablica1[[#This Row],[Kod]]," ",""))=0,Tablica1[[#This Row],[Naziv]],""))</f>
        <v xml:space="preserve"> Primorsko-goranska</v>
      </c>
      <c r="H4818" t="str">
        <f>IF(LEN(Tablica1[[#This Row],[Kod]])-LEN(SUBSTITUTE(Tablica1[[#This Row],[Kod]]," ",""))=1,UPPER(Tablica1[[#This Row],[Naziv]]),IF(LEN(Tablica1[[#This Row],[Kod]])-LEN(SUBSTITUTE(Tablica1[[#This Row],[Kod]]," ",""))=2,H4817,""))</f>
        <v xml:space="preserve"> KRK</v>
      </c>
      <c r="I4818" s="3" t="str">
        <f>IF(LEN(Tablica1[[#This Row],[Kod]])-LEN(SUBSTITUTE(Tablica1[[#This Row],[Kod]]," ",""))=2,Tablica1[[#This Row],[Naziv]],"")</f>
        <v xml:space="preserve"> Lakmartin</v>
      </c>
      <c r="J4818" s="3" t="str">
        <f>IF(LEN(Tablica1[[#This Row],[Kod]])-LEN(SUBSTITUTE(Tablica1[[#This Row],[Kod]]," ",""))=0,Tablica1[[#This Row],[Kod]],TRIM(RIGHT(SUBSTITUTE(Tablica1[[#This Row],[Kod]]," ",REPT(" ",30)),30)))</f>
        <v>034193</v>
      </c>
    </row>
    <row r="4819" spans="1:10" ht="15">
      <c r="A4819" s="1" t="s">
        <v>4755</v>
      </c>
      <c r="B4819" s="1" t="s">
        <v>11733</v>
      </c>
      <c r="C4819">
        <v>144</v>
      </c>
      <c r="D4819">
        <v>138</v>
      </c>
      <c r="E4819">
        <f>LEN(Tablica1[[#This Row],[Kod]])-LEN(SUBSTITUTE(Tablica1[[#This Row],[Kod]]," ",""))</f>
        <v>2</v>
      </c>
      <c r="F4819">
        <v>4818</v>
      </c>
      <c r="G4819" t="str">
        <f>IF(IF(LEN(Tablica1[[#This Row],[Kod]])-LEN(SUBSTITUTE(Tablica1[[#This Row],[Kod]]," ",""))=0,Tablica1[[#This Row],[Naziv]],"")="",G4818,IF(LEN(Tablica1[[#This Row],[Kod]])-LEN(SUBSTITUTE(Tablica1[[#This Row],[Kod]]," ",""))=0,Tablica1[[#This Row],[Naziv]],""))</f>
        <v xml:space="preserve"> Primorsko-goranska</v>
      </c>
      <c r="H4819" t="str">
        <f>IF(LEN(Tablica1[[#This Row],[Kod]])-LEN(SUBSTITUTE(Tablica1[[#This Row],[Kod]]," ",""))=1,UPPER(Tablica1[[#This Row],[Naziv]]),IF(LEN(Tablica1[[#This Row],[Kod]])-LEN(SUBSTITUTE(Tablica1[[#This Row],[Kod]]," ",""))=2,H4818,""))</f>
        <v xml:space="preserve"> KRK</v>
      </c>
      <c r="I4819" s="3" t="str">
        <f>IF(LEN(Tablica1[[#This Row],[Kod]])-LEN(SUBSTITUTE(Tablica1[[#This Row],[Kod]]," ",""))=2,Tablica1[[#This Row],[Naziv]],"")</f>
        <v xml:space="preserve"> Linardići</v>
      </c>
      <c r="J4819" s="3" t="str">
        <f>IF(LEN(Tablica1[[#This Row],[Kod]])-LEN(SUBSTITUTE(Tablica1[[#This Row],[Kod]]," ",""))=0,Tablica1[[#This Row],[Kod]],TRIM(RIGHT(SUBSTITUTE(Tablica1[[#This Row],[Kod]]," ",REPT(" ",30)),30)))</f>
        <v>035262</v>
      </c>
    </row>
    <row r="4820" spans="1:10" ht="15">
      <c r="A4820" s="1" t="s">
        <v>4756</v>
      </c>
      <c r="B4820" s="1" t="s">
        <v>11734</v>
      </c>
      <c r="C4820">
        <v>92</v>
      </c>
      <c r="D4820">
        <v>86</v>
      </c>
      <c r="E4820">
        <f>LEN(Tablica1[[#This Row],[Kod]])-LEN(SUBSTITUTE(Tablica1[[#This Row],[Kod]]," ",""))</f>
        <v>2</v>
      </c>
      <c r="F4820">
        <v>4819</v>
      </c>
      <c r="G4820" t="str">
        <f>IF(IF(LEN(Tablica1[[#This Row],[Kod]])-LEN(SUBSTITUTE(Tablica1[[#This Row],[Kod]]," ",""))=0,Tablica1[[#This Row],[Naziv]],"")="",G4819,IF(LEN(Tablica1[[#This Row],[Kod]])-LEN(SUBSTITUTE(Tablica1[[#This Row],[Kod]]," ",""))=0,Tablica1[[#This Row],[Naziv]],""))</f>
        <v xml:space="preserve"> Primorsko-goranska</v>
      </c>
      <c r="H4820" t="str">
        <f>IF(LEN(Tablica1[[#This Row],[Kod]])-LEN(SUBSTITUTE(Tablica1[[#This Row],[Kod]]," ",""))=1,UPPER(Tablica1[[#This Row],[Naziv]]),IF(LEN(Tablica1[[#This Row],[Kod]])-LEN(SUBSTITUTE(Tablica1[[#This Row],[Kod]]," ",""))=2,H4819,""))</f>
        <v xml:space="preserve"> KRK</v>
      </c>
      <c r="I4820" s="3" t="str">
        <f>IF(LEN(Tablica1[[#This Row],[Kod]])-LEN(SUBSTITUTE(Tablica1[[#This Row],[Kod]]," ",""))=2,Tablica1[[#This Row],[Naziv]],"")</f>
        <v xml:space="preserve"> Milohnići</v>
      </c>
      <c r="J4820" s="3" t="str">
        <f>IF(LEN(Tablica1[[#This Row],[Kod]])-LEN(SUBSTITUTE(Tablica1[[#This Row],[Kod]]," ",""))=0,Tablica1[[#This Row],[Kod]],TRIM(RIGHT(SUBSTITUTE(Tablica1[[#This Row],[Kod]]," ",REPT(" ",30)),30)))</f>
        <v>041114</v>
      </c>
    </row>
    <row r="4821" spans="1:10" ht="15">
      <c r="A4821" s="1" t="s">
        <v>4757</v>
      </c>
      <c r="B4821" s="1" t="s">
        <v>11735</v>
      </c>
      <c r="C4821">
        <v>46</v>
      </c>
      <c r="D4821">
        <v>45</v>
      </c>
      <c r="E4821">
        <f>LEN(Tablica1[[#This Row],[Kod]])-LEN(SUBSTITUTE(Tablica1[[#This Row],[Kod]]," ",""))</f>
        <v>2</v>
      </c>
      <c r="F4821">
        <v>4820</v>
      </c>
      <c r="G4821" t="str">
        <f>IF(IF(LEN(Tablica1[[#This Row],[Kod]])-LEN(SUBSTITUTE(Tablica1[[#This Row],[Kod]]," ",""))=0,Tablica1[[#This Row],[Naziv]],"")="",G4820,IF(LEN(Tablica1[[#This Row],[Kod]])-LEN(SUBSTITUTE(Tablica1[[#This Row],[Kod]]," ",""))=0,Tablica1[[#This Row],[Naziv]],""))</f>
        <v xml:space="preserve"> Primorsko-goranska</v>
      </c>
      <c r="H4821" t="str">
        <f>IF(LEN(Tablica1[[#This Row],[Kod]])-LEN(SUBSTITUTE(Tablica1[[#This Row],[Kod]]," ",""))=1,UPPER(Tablica1[[#This Row],[Naziv]]),IF(LEN(Tablica1[[#This Row],[Kod]])-LEN(SUBSTITUTE(Tablica1[[#This Row],[Kod]]," ",""))=2,H4820,""))</f>
        <v xml:space="preserve"> KRK</v>
      </c>
      <c r="I4821" s="3" t="str">
        <f>IF(LEN(Tablica1[[#This Row],[Kod]])-LEN(SUBSTITUTE(Tablica1[[#This Row],[Kod]]," ",""))=2,Tablica1[[#This Row],[Naziv]],"")</f>
        <v xml:space="preserve"> Muraj</v>
      </c>
      <c r="J4821" s="3" t="str">
        <f>IF(LEN(Tablica1[[#This Row],[Kod]])-LEN(SUBSTITUTE(Tablica1[[#This Row],[Kod]]," ",""))=0,Tablica1[[#This Row],[Kod]],TRIM(RIGHT(SUBSTITUTE(Tablica1[[#This Row],[Kod]]," ",REPT(" ",30)),30)))</f>
        <v>042463</v>
      </c>
    </row>
    <row r="4822" spans="1:10" ht="15">
      <c r="A4822" s="1" t="s">
        <v>4758</v>
      </c>
      <c r="B4822" s="1" t="s">
        <v>11736</v>
      </c>
      <c r="C4822">
        <v>157</v>
      </c>
      <c r="D4822">
        <v>156</v>
      </c>
      <c r="E4822">
        <f>LEN(Tablica1[[#This Row],[Kod]])-LEN(SUBSTITUTE(Tablica1[[#This Row],[Kod]]," ",""))</f>
        <v>2</v>
      </c>
      <c r="F4822">
        <v>4821</v>
      </c>
      <c r="G4822" t="str">
        <f>IF(IF(LEN(Tablica1[[#This Row],[Kod]])-LEN(SUBSTITUTE(Tablica1[[#This Row],[Kod]]," ",""))=0,Tablica1[[#This Row],[Naziv]],"")="",G4821,IF(LEN(Tablica1[[#This Row],[Kod]])-LEN(SUBSTITUTE(Tablica1[[#This Row],[Kod]]," ",""))=0,Tablica1[[#This Row],[Naziv]],""))</f>
        <v xml:space="preserve"> Primorsko-goranska</v>
      </c>
      <c r="H4822" t="str">
        <f>IF(LEN(Tablica1[[#This Row],[Kod]])-LEN(SUBSTITUTE(Tablica1[[#This Row],[Kod]]," ",""))=1,UPPER(Tablica1[[#This Row],[Naziv]]),IF(LEN(Tablica1[[#This Row],[Kod]])-LEN(SUBSTITUTE(Tablica1[[#This Row],[Kod]]," ",""))=2,H4821,""))</f>
        <v xml:space="preserve"> KRK</v>
      </c>
      <c r="I4822" s="3" t="str">
        <f>IF(LEN(Tablica1[[#This Row],[Kod]])-LEN(SUBSTITUTE(Tablica1[[#This Row],[Kod]]," ",""))=2,Tablica1[[#This Row],[Naziv]],"")</f>
        <v xml:space="preserve"> Nenadići</v>
      </c>
      <c r="J4822" s="3" t="str">
        <f>IF(LEN(Tablica1[[#This Row],[Kod]])-LEN(SUBSTITUTE(Tablica1[[#This Row],[Kod]]," ",""))=0,Tablica1[[#This Row],[Kod]],TRIM(RIGHT(SUBSTITUTE(Tablica1[[#This Row],[Kod]]," ",REPT(" ",30)),30)))</f>
        <v>042951</v>
      </c>
    </row>
    <row r="4823" spans="1:10" ht="15">
      <c r="A4823" s="1" t="s">
        <v>4759</v>
      </c>
      <c r="B4823" s="1" t="s">
        <v>11737</v>
      </c>
      <c r="C4823">
        <v>213</v>
      </c>
      <c r="D4823">
        <v>194</v>
      </c>
      <c r="E4823">
        <f>LEN(Tablica1[[#This Row],[Kod]])-LEN(SUBSTITUTE(Tablica1[[#This Row],[Kod]]," ",""))</f>
        <v>2</v>
      </c>
      <c r="F4823">
        <v>4822</v>
      </c>
      <c r="G4823" t="str">
        <f>IF(IF(LEN(Tablica1[[#This Row],[Kod]])-LEN(SUBSTITUTE(Tablica1[[#This Row],[Kod]]," ",""))=0,Tablica1[[#This Row],[Naziv]],"")="",G4822,IF(LEN(Tablica1[[#This Row],[Kod]])-LEN(SUBSTITUTE(Tablica1[[#This Row],[Kod]]," ",""))=0,Tablica1[[#This Row],[Naziv]],""))</f>
        <v xml:space="preserve"> Primorsko-goranska</v>
      </c>
      <c r="H4823" t="str">
        <f>IF(LEN(Tablica1[[#This Row],[Kod]])-LEN(SUBSTITUTE(Tablica1[[#This Row],[Kod]]," ",""))=1,UPPER(Tablica1[[#This Row],[Naziv]]),IF(LEN(Tablica1[[#This Row],[Kod]])-LEN(SUBSTITUTE(Tablica1[[#This Row],[Kod]]," ",""))=2,H4822,""))</f>
        <v xml:space="preserve"> KRK</v>
      </c>
      <c r="I4823" s="3" t="str">
        <f>IF(LEN(Tablica1[[#This Row],[Kod]])-LEN(SUBSTITUTE(Tablica1[[#This Row],[Kod]]," ",""))=2,Tablica1[[#This Row],[Naziv]],"")</f>
        <v xml:space="preserve"> Pinezići</v>
      </c>
      <c r="J4823" s="3" t="str">
        <f>IF(LEN(Tablica1[[#This Row],[Kod]])-LEN(SUBSTITUTE(Tablica1[[#This Row],[Kod]]," ",""))=0,Tablica1[[#This Row],[Kod]],TRIM(RIGHT(SUBSTITUTE(Tablica1[[#This Row],[Kod]]," ",REPT(" ",30)),30)))</f>
        <v>048062</v>
      </c>
    </row>
    <row r="4824" spans="1:10" ht="15">
      <c r="A4824" s="1" t="s">
        <v>4760</v>
      </c>
      <c r="B4824" s="1" t="s">
        <v>11738</v>
      </c>
      <c r="C4824">
        <v>74</v>
      </c>
      <c r="D4824">
        <v>73</v>
      </c>
      <c r="E4824">
        <f>LEN(Tablica1[[#This Row],[Kod]])-LEN(SUBSTITUTE(Tablica1[[#This Row],[Kod]]," ",""))</f>
        <v>2</v>
      </c>
      <c r="F4824">
        <v>4823</v>
      </c>
      <c r="G4824" t="str">
        <f>IF(IF(LEN(Tablica1[[#This Row],[Kod]])-LEN(SUBSTITUTE(Tablica1[[#This Row],[Kod]]," ",""))=0,Tablica1[[#This Row],[Naziv]],"")="",G4823,IF(LEN(Tablica1[[#This Row],[Kod]])-LEN(SUBSTITUTE(Tablica1[[#This Row],[Kod]]," ",""))=0,Tablica1[[#This Row],[Naziv]],""))</f>
        <v xml:space="preserve"> Primorsko-goranska</v>
      </c>
      <c r="H4824" t="str">
        <f>IF(LEN(Tablica1[[#This Row],[Kod]])-LEN(SUBSTITUTE(Tablica1[[#This Row],[Kod]]," ",""))=1,UPPER(Tablica1[[#This Row],[Naziv]]),IF(LEN(Tablica1[[#This Row],[Kod]])-LEN(SUBSTITUTE(Tablica1[[#This Row],[Kod]]," ",""))=2,H4823,""))</f>
        <v xml:space="preserve"> KRK</v>
      </c>
      <c r="I4824" s="3" t="str">
        <f>IF(LEN(Tablica1[[#This Row],[Kod]])-LEN(SUBSTITUTE(Tablica1[[#This Row],[Kod]]," ",""))=2,Tablica1[[#This Row],[Naziv]],"")</f>
        <v xml:space="preserve"> Poljica</v>
      </c>
      <c r="J4824" s="3" t="str">
        <f>IF(LEN(Tablica1[[#This Row],[Kod]])-LEN(SUBSTITUTE(Tablica1[[#This Row],[Kod]]," ",""))=0,Tablica1[[#This Row],[Kod]],TRIM(RIGHT(SUBSTITUTE(Tablica1[[#This Row],[Kod]]," ",REPT(" ",30)),30)))</f>
        <v>050466</v>
      </c>
    </row>
    <row r="4825" spans="1:10" ht="15">
      <c r="A4825" s="1" t="s">
        <v>4761</v>
      </c>
      <c r="B4825" s="1" t="s">
        <v>11739</v>
      </c>
      <c r="C4825">
        <v>157</v>
      </c>
      <c r="D4825">
        <v>152</v>
      </c>
      <c r="E4825">
        <f>LEN(Tablica1[[#This Row],[Kod]])-LEN(SUBSTITUTE(Tablica1[[#This Row],[Kod]]," ",""))</f>
        <v>2</v>
      </c>
      <c r="F4825">
        <v>4824</v>
      </c>
      <c r="G4825" t="str">
        <f>IF(IF(LEN(Tablica1[[#This Row],[Kod]])-LEN(SUBSTITUTE(Tablica1[[#This Row],[Kod]]," ",""))=0,Tablica1[[#This Row],[Naziv]],"")="",G4824,IF(LEN(Tablica1[[#This Row],[Kod]])-LEN(SUBSTITUTE(Tablica1[[#This Row],[Kod]]," ",""))=0,Tablica1[[#This Row],[Naziv]],""))</f>
        <v xml:space="preserve"> Primorsko-goranska</v>
      </c>
      <c r="H4825" t="str">
        <f>IF(LEN(Tablica1[[#This Row],[Kod]])-LEN(SUBSTITUTE(Tablica1[[#This Row],[Kod]]," ",""))=1,UPPER(Tablica1[[#This Row],[Naziv]]),IF(LEN(Tablica1[[#This Row],[Kod]])-LEN(SUBSTITUTE(Tablica1[[#This Row],[Kod]]," ",""))=2,H4824,""))</f>
        <v xml:space="preserve"> KRK</v>
      </c>
      <c r="I4825" s="3" t="str">
        <f>IF(LEN(Tablica1[[#This Row],[Kod]])-LEN(SUBSTITUTE(Tablica1[[#This Row],[Kod]]," ",""))=2,Tablica1[[#This Row],[Naziv]],"")</f>
        <v xml:space="preserve"> Skrbčići</v>
      </c>
      <c r="J4825" s="3" t="str">
        <f>IF(LEN(Tablica1[[#This Row],[Kod]])-LEN(SUBSTITUTE(Tablica1[[#This Row],[Kod]]," ",""))=0,Tablica1[[#This Row],[Kod]],TRIM(RIGHT(SUBSTITUTE(Tablica1[[#This Row],[Kod]]," ",REPT(" ",30)),30)))</f>
        <v>057916</v>
      </c>
    </row>
    <row r="4826" spans="1:10" ht="15">
      <c r="A4826" s="1" t="s">
        <v>4762</v>
      </c>
      <c r="B4826" s="1" t="s">
        <v>11740</v>
      </c>
      <c r="C4826">
        <v>852</v>
      </c>
      <c r="D4826">
        <v>843</v>
      </c>
      <c r="E4826">
        <f>LEN(Tablica1[[#This Row],[Kod]])-LEN(SUBSTITUTE(Tablica1[[#This Row],[Kod]]," ",""))</f>
        <v>2</v>
      </c>
      <c r="F4826">
        <v>4825</v>
      </c>
      <c r="G4826" t="str">
        <f>IF(IF(LEN(Tablica1[[#This Row],[Kod]])-LEN(SUBSTITUTE(Tablica1[[#This Row],[Kod]]," ",""))=0,Tablica1[[#This Row],[Naziv]],"")="",G4825,IF(LEN(Tablica1[[#This Row],[Kod]])-LEN(SUBSTITUTE(Tablica1[[#This Row],[Kod]]," ",""))=0,Tablica1[[#This Row],[Naziv]],""))</f>
        <v xml:space="preserve"> Primorsko-goranska</v>
      </c>
      <c r="H4826" t="str">
        <f>IF(LEN(Tablica1[[#This Row],[Kod]])-LEN(SUBSTITUTE(Tablica1[[#This Row],[Kod]]," ",""))=1,UPPER(Tablica1[[#This Row],[Naziv]]),IF(LEN(Tablica1[[#This Row],[Kod]])-LEN(SUBSTITUTE(Tablica1[[#This Row],[Kod]]," ",""))=2,H4825,""))</f>
        <v xml:space="preserve"> KRK</v>
      </c>
      <c r="I4826" s="3" t="str">
        <f>IF(LEN(Tablica1[[#This Row],[Kod]])-LEN(SUBSTITUTE(Tablica1[[#This Row],[Kod]]," ",""))=2,Tablica1[[#This Row],[Naziv]],"")</f>
        <v xml:space="preserve"> Vrh</v>
      </c>
      <c r="J4826" s="3" t="str">
        <f>IF(LEN(Tablica1[[#This Row],[Kod]])-LEN(SUBSTITUTE(Tablica1[[#This Row],[Kod]]," ",""))=0,Tablica1[[#This Row],[Kod]],TRIM(RIGHT(SUBSTITUTE(Tablica1[[#This Row],[Kod]]," ",REPT(" ",30)),30)))</f>
        <v>070858</v>
      </c>
    </row>
    <row r="4827" spans="1:10" ht="15">
      <c r="A4827" s="1" t="s">
        <v>4763</v>
      </c>
      <c r="B4827" s="1" t="s">
        <v>11741</v>
      </c>
      <c r="C4827">
        <v>58</v>
      </c>
      <c r="D4827">
        <v>55</v>
      </c>
      <c r="E4827">
        <f>LEN(Tablica1[[#This Row],[Kod]])-LEN(SUBSTITUTE(Tablica1[[#This Row],[Kod]]," ",""))</f>
        <v>2</v>
      </c>
      <c r="F4827">
        <v>4826</v>
      </c>
      <c r="G4827" t="str">
        <f>IF(IF(LEN(Tablica1[[#This Row],[Kod]])-LEN(SUBSTITUTE(Tablica1[[#This Row],[Kod]]," ",""))=0,Tablica1[[#This Row],[Naziv]],"")="",G4826,IF(LEN(Tablica1[[#This Row],[Kod]])-LEN(SUBSTITUTE(Tablica1[[#This Row],[Kod]]," ",""))=0,Tablica1[[#This Row],[Naziv]],""))</f>
        <v xml:space="preserve"> Primorsko-goranska</v>
      </c>
      <c r="H4827" t="str">
        <f>IF(LEN(Tablica1[[#This Row],[Kod]])-LEN(SUBSTITUTE(Tablica1[[#This Row],[Kod]]," ",""))=1,UPPER(Tablica1[[#This Row],[Naziv]]),IF(LEN(Tablica1[[#This Row],[Kod]])-LEN(SUBSTITUTE(Tablica1[[#This Row],[Kod]]," ",""))=2,H4826,""))</f>
        <v xml:space="preserve"> KRK</v>
      </c>
      <c r="I4827" s="3" t="str">
        <f>IF(LEN(Tablica1[[#This Row],[Kod]])-LEN(SUBSTITUTE(Tablica1[[#This Row],[Kod]]," ",""))=2,Tablica1[[#This Row],[Naziv]],"")</f>
        <v xml:space="preserve"> Žgaljići</v>
      </c>
      <c r="J4827" s="3" t="str">
        <f>IF(LEN(Tablica1[[#This Row],[Kod]])-LEN(SUBSTITUTE(Tablica1[[#This Row],[Kod]]," ",""))=0,Tablica1[[#This Row],[Kod]],TRIM(RIGHT(SUBSTITUTE(Tablica1[[#This Row],[Kod]]," ",REPT(" ",30)),30)))</f>
        <v>074209</v>
      </c>
    </row>
    <row r="4828" spans="1:10" ht="15">
      <c r="A4828" s="1" t="s">
        <v>4764</v>
      </c>
      <c r="B4828" s="1" t="s">
        <v>7609</v>
      </c>
      <c r="C4828">
        <v>8244</v>
      </c>
      <c r="D4828">
        <v>8070</v>
      </c>
      <c r="E4828">
        <f>LEN(Tablica1[[#This Row],[Kod]])-LEN(SUBSTITUTE(Tablica1[[#This Row],[Kod]]," ",""))</f>
        <v>1</v>
      </c>
      <c r="F4828">
        <v>4827</v>
      </c>
      <c r="G4828" t="str">
        <f>IF(IF(LEN(Tablica1[[#This Row],[Kod]])-LEN(SUBSTITUTE(Tablica1[[#This Row],[Kod]]," ",""))=0,Tablica1[[#This Row],[Naziv]],"")="",G4827,IF(LEN(Tablica1[[#This Row],[Kod]])-LEN(SUBSTITUTE(Tablica1[[#This Row],[Kod]]," ",""))=0,Tablica1[[#This Row],[Naziv]],""))</f>
        <v xml:space="preserve"> Primorsko-goranska</v>
      </c>
      <c r="H482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MALI LOŠINJ</v>
      </c>
      <c r="I4828" s="3" t="str">
        <f>IF(LEN(Tablica1[[#This Row],[Kod]])-LEN(SUBSTITUTE(Tablica1[[#This Row],[Kod]]," ",""))=2,Tablica1[[#This Row],[Naziv]],"")</f>
        <v/>
      </c>
      <c r="J4828" s="3" t="str">
        <f>IF(LEN(Tablica1[[#This Row],[Kod]])-LEN(SUBSTITUTE(Tablica1[[#This Row],[Kod]]," ",""))=0,Tablica1[[#This Row],[Kod]],TRIM(RIGHT(SUBSTITUTE(Tablica1[[#This Row],[Kod]]," ",REPT(" ",30)),30)))</f>
        <v>02526</v>
      </c>
    </row>
    <row r="4829" spans="1:10" ht="15">
      <c r="A4829" s="1" t="s">
        <v>4765</v>
      </c>
      <c r="B4829" s="1" t="s">
        <v>11742</v>
      </c>
      <c r="C4829">
        <v>57</v>
      </c>
      <c r="D4829">
        <v>55</v>
      </c>
      <c r="E4829">
        <f>LEN(Tablica1[[#This Row],[Kod]])-LEN(SUBSTITUTE(Tablica1[[#This Row],[Kod]]," ",""))</f>
        <v>2</v>
      </c>
      <c r="F4829">
        <v>4828</v>
      </c>
      <c r="G4829" t="str">
        <f>IF(IF(LEN(Tablica1[[#This Row],[Kod]])-LEN(SUBSTITUTE(Tablica1[[#This Row],[Kod]]," ",""))=0,Tablica1[[#This Row],[Naziv]],"")="",G4828,IF(LEN(Tablica1[[#This Row],[Kod]])-LEN(SUBSTITUTE(Tablica1[[#This Row],[Kod]]," ",""))=0,Tablica1[[#This Row],[Naziv]],""))</f>
        <v xml:space="preserve"> Primorsko-goranska</v>
      </c>
      <c r="H4829" t="str">
        <f>IF(LEN(Tablica1[[#This Row],[Kod]])-LEN(SUBSTITUTE(Tablica1[[#This Row],[Kod]]," ",""))=1,UPPER(Tablica1[[#This Row],[Naziv]]),IF(LEN(Tablica1[[#This Row],[Kod]])-LEN(SUBSTITUTE(Tablica1[[#This Row],[Kod]]," ",""))=2,H4828,""))</f>
        <v xml:space="preserve"> MALI LOŠINJ</v>
      </c>
      <c r="I4829" s="3" t="str">
        <f>IF(LEN(Tablica1[[#This Row],[Kod]])-LEN(SUBSTITUTE(Tablica1[[#This Row],[Kod]]," ",""))=2,Tablica1[[#This Row],[Naziv]],"")</f>
        <v xml:space="preserve"> Belej</v>
      </c>
      <c r="J4829" s="3" t="str">
        <f>IF(LEN(Tablica1[[#This Row],[Kod]])-LEN(SUBSTITUTE(Tablica1[[#This Row],[Kod]]," ",""))=0,Tablica1[[#This Row],[Kod]],TRIM(RIGHT(SUBSTITUTE(Tablica1[[#This Row],[Kod]]," ",REPT(" ",30)),30)))</f>
        <v>002135</v>
      </c>
    </row>
    <row r="4830" spans="1:10" ht="15">
      <c r="A4830" s="1" t="s">
        <v>4766</v>
      </c>
      <c r="B4830" s="1" t="s">
        <v>11743</v>
      </c>
      <c r="C4830">
        <v>165</v>
      </c>
      <c r="D4830">
        <v>164</v>
      </c>
      <c r="E4830">
        <f>LEN(Tablica1[[#This Row],[Kod]])-LEN(SUBSTITUTE(Tablica1[[#This Row],[Kod]]," ",""))</f>
        <v>2</v>
      </c>
      <c r="F4830">
        <v>4829</v>
      </c>
      <c r="G4830" t="str">
        <f>IF(IF(LEN(Tablica1[[#This Row],[Kod]])-LEN(SUBSTITUTE(Tablica1[[#This Row],[Kod]]," ",""))=0,Tablica1[[#This Row],[Naziv]],"")="",G4829,IF(LEN(Tablica1[[#This Row],[Kod]])-LEN(SUBSTITUTE(Tablica1[[#This Row],[Kod]]," ",""))=0,Tablica1[[#This Row],[Naziv]],""))</f>
        <v xml:space="preserve"> Primorsko-goranska</v>
      </c>
      <c r="H4830" t="str">
        <f>IF(LEN(Tablica1[[#This Row],[Kod]])-LEN(SUBSTITUTE(Tablica1[[#This Row],[Kod]]," ",""))=1,UPPER(Tablica1[[#This Row],[Naziv]]),IF(LEN(Tablica1[[#This Row],[Kod]])-LEN(SUBSTITUTE(Tablica1[[#This Row],[Kod]]," ",""))=2,H4829,""))</f>
        <v xml:space="preserve"> MALI LOŠINJ</v>
      </c>
      <c r="I4830" s="3" t="str">
        <f>IF(LEN(Tablica1[[#This Row],[Kod]])-LEN(SUBSTITUTE(Tablica1[[#This Row],[Kod]]," ",""))=2,Tablica1[[#This Row],[Naziv]],"")</f>
        <v xml:space="preserve"> Ćunski</v>
      </c>
      <c r="J4830" s="3" t="str">
        <f>IF(LEN(Tablica1[[#This Row],[Kod]])-LEN(SUBSTITUTE(Tablica1[[#This Row],[Kod]]," ",""))=0,Tablica1[[#This Row],[Kod]],TRIM(RIGHT(SUBSTITUTE(Tablica1[[#This Row],[Kod]]," ",REPT(" ",30)),30)))</f>
        <v>010103</v>
      </c>
    </row>
    <row r="4831" spans="1:10" ht="15">
      <c r="A4831" s="1" t="s">
        <v>4767</v>
      </c>
      <c r="B4831" s="1" t="s">
        <v>11744</v>
      </c>
      <c r="C4831">
        <v>81</v>
      </c>
      <c r="D4831">
        <v>78</v>
      </c>
      <c r="E4831">
        <f>LEN(Tablica1[[#This Row],[Kod]])-LEN(SUBSTITUTE(Tablica1[[#This Row],[Kod]]," ",""))</f>
        <v>2</v>
      </c>
      <c r="F4831">
        <v>4830</v>
      </c>
      <c r="G4831" t="str">
        <f>IF(IF(LEN(Tablica1[[#This Row],[Kod]])-LEN(SUBSTITUTE(Tablica1[[#This Row],[Kod]]," ",""))=0,Tablica1[[#This Row],[Naziv]],"")="",G4830,IF(LEN(Tablica1[[#This Row],[Kod]])-LEN(SUBSTITUTE(Tablica1[[#This Row],[Kod]]," ",""))=0,Tablica1[[#This Row],[Naziv]],""))</f>
        <v xml:space="preserve"> Primorsko-goranska</v>
      </c>
      <c r="H4831" t="str">
        <f>IF(LEN(Tablica1[[#This Row],[Kod]])-LEN(SUBSTITUTE(Tablica1[[#This Row],[Kod]]," ",""))=1,UPPER(Tablica1[[#This Row],[Naziv]]),IF(LEN(Tablica1[[#This Row],[Kod]])-LEN(SUBSTITUTE(Tablica1[[#This Row],[Kod]]," ",""))=2,H4830,""))</f>
        <v xml:space="preserve"> MALI LOŠINJ</v>
      </c>
      <c r="I4831" s="3" t="str">
        <f>IF(LEN(Tablica1[[#This Row],[Kod]])-LEN(SUBSTITUTE(Tablica1[[#This Row],[Kod]]," ",""))=2,Tablica1[[#This Row],[Naziv]],"")</f>
        <v xml:space="preserve"> Ilovik</v>
      </c>
      <c r="J4831" s="3" t="str">
        <f>IF(LEN(Tablica1[[#This Row],[Kod]])-LEN(SUBSTITUTE(Tablica1[[#This Row],[Kod]]," ",""))=0,Tablica1[[#This Row],[Kod]],TRIM(RIGHT(SUBSTITUTE(Tablica1[[#This Row],[Kod]]," ",REPT(" ",30)),30)))</f>
        <v>024449</v>
      </c>
    </row>
    <row r="4832" spans="1:10" ht="15">
      <c r="A4832" s="1" t="s">
        <v>4768</v>
      </c>
      <c r="B4832" s="1" t="s">
        <v>11745</v>
      </c>
      <c r="C4832">
        <v>2</v>
      </c>
      <c r="D4832">
        <v>2</v>
      </c>
      <c r="E4832">
        <f>LEN(Tablica1[[#This Row],[Kod]])-LEN(SUBSTITUTE(Tablica1[[#This Row],[Kod]]," ",""))</f>
        <v>2</v>
      </c>
      <c r="F4832">
        <v>4831</v>
      </c>
      <c r="G4832" t="str">
        <f>IF(IF(LEN(Tablica1[[#This Row],[Kod]])-LEN(SUBSTITUTE(Tablica1[[#This Row],[Kod]]," ",""))=0,Tablica1[[#This Row],[Naziv]],"")="",G4831,IF(LEN(Tablica1[[#This Row],[Kod]])-LEN(SUBSTITUTE(Tablica1[[#This Row],[Kod]]," ",""))=0,Tablica1[[#This Row],[Naziv]],""))</f>
        <v xml:space="preserve"> Primorsko-goranska</v>
      </c>
      <c r="H4832" t="str">
        <f>IF(LEN(Tablica1[[#This Row],[Kod]])-LEN(SUBSTITUTE(Tablica1[[#This Row],[Kod]]," ",""))=1,UPPER(Tablica1[[#This Row],[Naziv]]),IF(LEN(Tablica1[[#This Row],[Kod]])-LEN(SUBSTITUTE(Tablica1[[#This Row],[Kod]]," ",""))=2,H4831,""))</f>
        <v xml:space="preserve"> MALI LOŠINJ</v>
      </c>
      <c r="I4832" s="3" t="str">
        <f>IF(LEN(Tablica1[[#This Row],[Kod]])-LEN(SUBSTITUTE(Tablica1[[#This Row],[Kod]]," ",""))=2,Tablica1[[#This Row],[Naziv]],"")</f>
        <v xml:space="preserve"> Male Srakane</v>
      </c>
      <c r="J4832" s="3" t="str">
        <f>IF(LEN(Tablica1[[#This Row],[Kod]])-LEN(SUBSTITUTE(Tablica1[[#This Row],[Kod]]," ",""))=0,Tablica1[[#This Row],[Kod]],TRIM(RIGHT(SUBSTITUTE(Tablica1[[#This Row],[Kod]]," ",REPT(" ",30)),30)))</f>
        <v>038199</v>
      </c>
    </row>
    <row r="4833" spans="1:10" ht="15">
      <c r="A4833" s="1" t="s">
        <v>4769</v>
      </c>
      <c r="B4833" s="1" t="s">
        <v>7609</v>
      </c>
      <c r="C4833">
        <v>6136</v>
      </c>
      <c r="D4833">
        <v>5990</v>
      </c>
      <c r="E4833">
        <f>LEN(Tablica1[[#This Row],[Kod]])-LEN(SUBSTITUTE(Tablica1[[#This Row],[Kod]]," ",""))</f>
        <v>2</v>
      </c>
      <c r="F4833">
        <v>4832</v>
      </c>
      <c r="G4833" t="str">
        <f>IF(IF(LEN(Tablica1[[#This Row],[Kod]])-LEN(SUBSTITUTE(Tablica1[[#This Row],[Kod]]," ",""))=0,Tablica1[[#This Row],[Naziv]],"")="",G4832,IF(LEN(Tablica1[[#This Row],[Kod]])-LEN(SUBSTITUTE(Tablica1[[#This Row],[Kod]]," ",""))=0,Tablica1[[#This Row],[Naziv]],""))</f>
        <v xml:space="preserve"> Primorsko-goranska</v>
      </c>
      <c r="H4833" t="str">
        <f>IF(LEN(Tablica1[[#This Row],[Kod]])-LEN(SUBSTITUTE(Tablica1[[#This Row],[Kod]]," ",""))=1,UPPER(Tablica1[[#This Row],[Naziv]]),IF(LEN(Tablica1[[#This Row],[Kod]])-LEN(SUBSTITUTE(Tablica1[[#This Row],[Kod]]," ",""))=2,H4832,""))</f>
        <v xml:space="preserve"> MALI LOŠINJ</v>
      </c>
      <c r="I4833" s="3" t="str">
        <f>IF(LEN(Tablica1[[#This Row],[Kod]])-LEN(SUBSTITUTE(Tablica1[[#This Row],[Kod]]," ",""))=2,Tablica1[[#This Row],[Naziv]],"")</f>
        <v xml:space="preserve"> Mali Lošinj</v>
      </c>
      <c r="J4833" s="3" t="str">
        <f>IF(LEN(Tablica1[[#This Row],[Kod]])-LEN(SUBSTITUTE(Tablica1[[#This Row],[Kod]]," ",""))=0,Tablica1[[#This Row],[Kod]],TRIM(RIGHT(SUBSTITUTE(Tablica1[[#This Row],[Kod]]," ",REPT(" ",30)),30)))</f>
        <v>038466</v>
      </c>
    </row>
    <row r="4834" spans="1:10" ht="15">
      <c r="A4834" s="1" t="s">
        <v>4770</v>
      </c>
      <c r="B4834" s="1" t="s">
        <v>11746</v>
      </c>
      <c r="C4834">
        <v>368</v>
      </c>
      <c r="D4834">
        <v>362</v>
      </c>
      <c r="E4834">
        <f>LEN(Tablica1[[#This Row],[Kod]])-LEN(SUBSTITUTE(Tablica1[[#This Row],[Kod]]," ",""))</f>
        <v>2</v>
      </c>
      <c r="F4834">
        <v>4833</v>
      </c>
      <c r="G4834" t="str">
        <f>IF(IF(LEN(Tablica1[[#This Row],[Kod]])-LEN(SUBSTITUTE(Tablica1[[#This Row],[Kod]]," ",""))=0,Tablica1[[#This Row],[Naziv]],"")="",G4833,IF(LEN(Tablica1[[#This Row],[Kod]])-LEN(SUBSTITUTE(Tablica1[[#This Row],[Kod]]," ",""))=0,Tablica1[[#This Row],[Naziv]],""))</f>
        <v xml:space="preserve"> Primorsko-goranska</v>
      </c>
      <c r="H4834" t="str">
        <f>IF(LEN(Tablica1[[#This Row],[Kod]])-LEN(SUBSTITUTE(Tablica1[[#This Row],[Kod]]," ",""))=1,UPPER(Tablica1[[#This Row],[Naziv]]),IF(LEN(Tablica1[[#This Row],[Kod]])-LEN(SUBSTITUTE(Tablica1[[#This Row],[Kod]]," ",""))=2,H4833,""))</f>
        <v xml:space="preserve"> MALI LOŠINJ</v>
      </c>
      <c r="I4834" s="3" t="str">
        <f>IF(LEN(Tablica1[[#This Row],[Kod]])-LEN(SUBSTITUTE(Tablica1[[#This Row],[Kod]]," ",""))=2,Tablica1[[#This Row],[Naziv]],"")</f>
        <v xml:space="preserve"> Nerezine</v>
      </c>
      <c r="J4834" s="3" t="str">
        <f>IF(LEN(Tablica1[[#This Row],[Kod]])-LEN(SUBSTITUTE(Tablica1[[#This Row],[Kod]]," ",""))=0,Tablica1[[#This Row],[Kod]],TRIM(RIGHT(SUBSTITUTE(Tablica1[[#This Row],[Kod]]," ",REPT(" ",30)),30)))</f>
        <v>042978</v>
      </c>
    </row>
    <row r="4835" spans="1:10" ht="15">
      <c r="A4835" s="1" t="s">
        <v>4771</v>
      </c>
      <c r="B4835" s="1" t="s">
        <v>11747</v>
      </c>
      <c r="C4835">
        <v>63</v>
      </c>
      <c r="D4835">
        <v>63</v>
      </c>
      <c r="E4835">
        <f>LEN(Tablica1[[#This Row],[Kod]])-LEN(SUBSTITUTE(Tablica1[[#This Row],[Kod]]," ",""))</f>
        <v>2</v>
      </c>
      <c r="F4835">
        <v>4834</v>
      </c>
      <c r="G4835" t="str">
        <f>IF(IF(LEN(Tablica1[[#This Row],[Kod]])-LEN(SUBSTITUTE(Tablica1[[#This Row],[Kod]]," ",""))=0,Tablica1[[#This Row],[Naziv]],"")="",G4834,IF(LEN(Tablica1[[#This Row],[Kod]])-LEN(SUBSTITUTE(Tablica1[[#This Row],[Kod]]," ",""))=0,Tablica1[[#This Row],[Naziv]],""))</f>
        <v xml:space="preserve"> Primorsko-goranska</v>
      </c>
      <c r="H4835" t="str">
        <f>IF(LEN(Tablica1[[#This Row],[Kod]])-LEN(SUBSTITUTE(Tablica1[[#This Row],[Kod]]," ",""))=1,UPPER(Tablica1[[#This Row],[Naziv]]),IF(LEN(Tablica1[[#This Row],[Kod]])-LEN(SUBSTITUTE(Tablica1[[#This Row],[Kod]]," ",""))=2,H4834,""))</f>
        <v xml:space="preserve"> MALI LOŠINJ</v>
      </c>
      <c r="I4835" s="3" t="str">
        <f>IF(LEN(Tablica1[[#This Row],[Kod]])-LEN(SUBSTITUTE(Tablica1[[#This Row],[Kod]]," ",""))=2,Tablica1[[#This Row],[Naziv]],"")</f>
        <v xml:space="preserve"> Osor</v>
      </c>
      <c r="J4835" s="3" t="str">
        <f>IF(LEN(Tablica1[[#This Row],[Kod]])-LEN(SUBSTITUTE(Tablica1[[#This Row],[Kod]]," ",""))=0,Tablica1[[#This Row],[Kod]],TRIM(RIGHT(SUBSTITUTE(Tablica1[[#This Row],[Kod]]," ",REPT(" ",30)),30)))</f>
        <v>045802</v>
      </c>
    </row>
    <row r="4836" spans="1:10" ht="15">
      <c r="A4836" s="1" t="s">
        <v>4772</v>
      </c>
      <c r="B4836" s="1" t="s">
        <v>11748</v>
      </c>
      <c r="C4836">
        <v>63</v>
      </c>
      <c r="D4836">
        <v>61</v>
      </c>
      <c r="E4836">
        <f>LEN(Tablica1[[#This Row],[Kod]])-LEN(SUBSTITUTE(Tablica1[[#This Row],[Kod]]," ",""))</f>
        <v>2</v>
      </c>
      <c r="F4836">
        <v>4835</v>
      </c>
      <c r="G4836" t="str">
        <f>IF(IF(LEN(Tablica1[[#This Row],[Kod]])-LEN(SUBSTITUTE(Tablica1[[#This Row],[Kod]]," ",""))=0,Tablica1[[#This Row],[Naziv]],"")="",G4835,IF(LEN(Tablica1[[#This Row],[Kod]])-LEN(SUBSTITUTE(Tablica1[[#This Row],[Kod]]," ",""))=0,Tablica1[[#This Row],[Naziv]],""))</f>
        <v xml:space="preserve"> Primorsko-goranska</v>
      </c>
      <c r="H4836" t="str">
        <f>IF(LEN(Tablica1[[#This Row],[Kod]])-LEN(SUBSTITUTE(Tablica1[[#This Row],[Kod]]," ",""))=1,UPPER(Tablica1[[#This Row],[Naziv]]),IF(LEN(Tablica1[[#This Row],[Kod]])-LEN(SUBSTITUTE(Tablica1[[#This Row],[Kod]]," ",""))=2,H4835,""))</f>
        <v xml:space="preserve"> MALI LOŠINJ</v>
      </c>
      <c r="I4836" s="3" t="str">
        <f>IF(LEN(Tablica1[[#This Row],[Kod]])-LEN(SUBSTITUTE(Tablica1[[#This Row],[Kod]]," ",""))=2,Tablica1[[#This Row],[Naziv]],"")</f>
        <v xml:space="preserve"> Punta Križa</v>
      </c>
      <c r="J4836" s="3" t="str">
        <f>IF(LEN(Tablica1[[#This Row],[Kod]])-LEN(SUBSTITUTE(Tablica1[[#This Row],[Kod]]," ",""))=0,Tablica1[[#This Row],[Kod]],TRIM(RIGHT(SUBSTITUTE(Tablica1[[#This Row],[Kod]]," ",REPT(" ",30)),30)))</f>
        <v>052876</v>
      </c>
    </row>
    <row r="4837" spans="1:10" ht="15">
      <c r="A4837" s="1" t="s">
        <v>4773</v>
      </c>
      <c r="B4837" s="1" t="s">
        <v>11749</v>
      </c>
      <c r="C4837">
        <v>155</v>
      </c>
      <c r="D4837">
        <v>147</v>
      </c>
      <c r="E4837">
        <f>LEN(Tablica1[[#This Row],[Kod]])-LEN(SUBSTITUTE(Tablica1[[#This Row],[Kod]]," ",""))</f>
        <v>2</v>
      </c>
      <c r="F4837">
        <v>4836</v>
      </c>
      <c r="G4837" t="str">
        <f>IF(IF(LEN(Tablica1[[#This Row],[Kod]])-LEN(SUBSTITUTE(Tablica1[[#This Row],[Kod]]," ",""))=0,Tablica1[[#This Row],[Naziv]],"")="",G4836,IF(LEN(Tablica1[[#This Row],[Kod]])-LEN(SUBSTITUTE(Tablica1[[#This Row],[Kod]]," ",""))=0,Tablica1[[#This Row],[Naziv]],""))</f>
        <v xml:space="preserve"> Primorsko-goranska</v>
      </c>
      <c r="H4837" t="str">
        <f>IF(LEN(Tablica1[[#This Row],[Kod]])-LEN(SUBSTITUTE(Tablica1[[#This Row],[Kod]]," ",""))=1,UPPER(Tablica1[[#This Row],[Naziv]]),IF(LEN(Tablica1[[#This Row],[Kod]])-LEN(SUBSTITUTE(Tablica1[[#This Row],[Kod]]," ",""))=2,H4836,""))</f>
        <v xml:space="preserve"> MALI LOŠINJ</v>
      </c>
      <c r="I4837" s="3" t="str">
        <f>IF(LEN(Tablica1[[#This Row],[Kod]])-LEN(SUBSTITUTE(Tablica1[[#This Row],[Kod]]," ",""))=2,Tablica1[[#This Row],[Naziv]],"")</f>
        <v xml:space="preserve"> Susak</v>
      </c>
      <c r="J4837" s="3" t="str">
        <f>IF(LEN(Tablica1[[#This Row],[Kod]])-LEN(SUBSTITUTE(Tablica1[[#This Row],[Kod]]," ",""))=0,Tablica1[[#This Row],[Kod]],TRIM(RIGHT(SUBSTITUTE(Tablica1[[#This Row],[Kod]]," ",REPT(" ",30)),30)))</f>
        <v>061590</v>
      </c>
    </row>
    <row r="4838" spans="1:10" ht="15">
      <c r="A4838" s="1" t="s">
        <v>4774</v>
      </c>
      <c r="B4838" s="1" t="s">
        <v>11750</v>
      </c>
      <c r="C4838">
        <v>77</v>
      </c>
      <c r="D4838">
        <v>77</v>
      </c>
      <c r="E4838">
        <f>LEN(Tablica1[[#This Row],[Kod]])-LEN(SUBSTITUTE(Tablica1[[#This Row],[Kod]]," ",""))</f>
        <v>2</v>
      </c>
      <c r="F4838">
        <v>4837</v>
      </c>
      <c r="G4838" t="str">
        <f>IF(IF(LEN(Tablica1[[#This Row],[Kod]])-LEN(SUBSTITUTE(Tablica1[[#This Row],[Kod]]," ",""))=0,Tablica1[[#This Row],[Naziv]],"")="",G4837,IF(LEN(Tablica1[[#This Row],[Kod]])-LEN(SUBSTITUTE(Tablica1[[#This Row],[Kod]]," ",""))=0,Tablica1[[#This Row],[Naziv]],""))</f>
        <v xml:space="preserve"> Primorsko-goranska</v>
      </c>
      <c r="H4838" t="str">
        <f>IF(LEN(Tablica1[[#This Row],[Kod]])-LEN(SUBSTITUTE(Tablica1[[#This Row],[Kod]]," ",""))=1,UPPER(Tablica1[[#This Row],[Naziv]]),IF(LEN(Tablica1[[#This Row],[Kod]])-LEN(SUBSTITUTE(Tablica1[[#This Row],[Kod]]," ",""))=2,H4837,""))</f>
        <v xml:space="preserve"> MALI LOŠINJ</v>
      </c>
      <c r="I4838" s="3" t="str">
        <f>IF(LEN(Tablica1[[#This Row],[Kod]])-LEN(SUBSTITUTE(Tablica1[[#This Row],[Kod]]," ",""))=2,Tablica1[[#This Row],[Naziv]],"")</f>
        <v xml:space="preserve"> Sveti Jakov</v>
      </c>
      <c r="J4838" s="3" t="str">
        <f>IF(LEN(Tablica1[[#This Row],[Kod]])-LEN(SUBSTITUTE(Tablica1[[#This Row],[Kod]]," ",""))=0,Tablica1[[#This Row],[Kod]],TRIM(RIGHT(SUBSTITUTE(Tablica1[[#This Row],[Kod]]," ",REPT(" ",30)),30)))</f>
        <v>025275</v>
      </c>
    </row>
    <row r="4839" spans="1:10" ht="15">
      <c r="A4839" s="1" t="s">
        <v>4775</v>
      </c>
      <c r="B4839" s="1" t="s">
        <v>11751</v>
      </c>
      <c r="C4839">
        <v>88</v>
      </c>
      <c r="D4839">
        <v>88</v>
      </c>
      <c r="E4839">
        <f>LEN(Tablica1[[#This Row],[Kod]])-LEN(SUBSTITUTE(Tablica1[[#This Row],[Kod]]," ",""))</f>
        <v>2</v>
      </c>
      <c r="F4839">
        <v>4838</v>
      </c>
      <c r="G4839" t="str">
        <f>IF(IF(LEN(Tablica1[[#This Row],[Kod]])-LEN(SUBSTITUTE(Tablica1[[#This Row],[Kod]]," ",""))=0,Tablica1[[#This Row],[Naziv]],"")="",G4838,IF(LEN(Tablica1[[#This Row],[Kod]])-LEN(SUBSTITUTE(Tablica1[[#This Row],[Kod]]," ",""))=0,Tablica1[[#This Row],[Naziv]],""))</f>
        <v xml:space="preserve"> Primorsko-goranska</v>
      </c>
      <c r="H4839" t="str">
        <f>IF(LEN(Tablica1[[#This Row],[Kod]])-LEN(SUBSTITUTE(Tablica1[[#This Row],[Kod]]," ",""))=1,UPPER(Tablica1[[#This Row],[Naziv]]),IF(LEN(Tablica1[[#This Row],[Kod]])-LEN(SUBSTITUTE(Tablica1[[#This Row],[Kod]]," ",""))=2,H4838,""))</f>
        <v xml:space="preserve"> MALI LOŠINJ</v>
      </c>
      <c r="I4839" s="3" t="str">
        <f>IF(LEN(Tablica1[[#This Row],[Kod]])-LEN(SUBSTITUTE(Tablica1[[#This Row],[Kod]]," ",""))=2,Tablica1[[#This Row],[Naziv]],"")</f>
        <v xml:space="preserve"> Unije</v>
      </c>
      <c r="J4839" s="3" t="str">
        <f>IF(LEN(Tablica1[[#This Row],[Kod]])-LEN(SUBSTITUTE(Tablica1[[#This Row],[Kod]]," ",""))=0,Tablica1[[#This Row],[Kod]],TRIM(RIGHT(SUBSTITUTE(Tablica1[[#This Row],[Kod]]," ",REPT(" ",30)),30)))</f>
        <v>066834</v>
      </c>
    </row>
    <row r="4840" spans="1:10" ht="15">
      <c r="A4840" s="1" t="s">
        <v>4776</v>
      </c>
      <c r="B4840" s="1" t="s">
        <v>11752</v>
      </c>
      <c r="C4840">
        <v>23</v>
      </c>
      <c r="D4840">
        <v>23</v>
      </c>
      <c r="E4840">
        <f>LEN(Tablica1[[#This Row],[Kod]])-LEN(SUBSTITUTE(Tablica1[[#This Row],[Kod]]," ",""))</f>
        <v>2</v>
      </c>
      <c r="F4840">
        <v>4839</v>
      </c>
      <c r="G4840" t="str">
        <f>IF(IF(LEN(Tablica1[[#This Row],[Kod]])-LEN(SUBSTITUTE(Tablica1[[#This Row],[Kod]]," ",""))=0,Tablica1[[#This Row],[Naziv]],"")="",G4839,IF(LEN(Tablica1[[#This Row],[Kod]])-LEN(SUBSTITUTE(Tablica1[[#This Row],[Kod]]," ",""))=0,Tablica1[[#This Row],[Naziv]],""))</f>
        <v xml:space="preserve"> Primorsko-goranska</v>
      </c>
      <c r="H4840" t="str">
        <f>IF(LEN(Tablica1[[#This Row],[Kod]])-LEN(SUBSTITUTE(Tablica1[[#This Row],[Kod]]," ",""))=1,UPPER(Tablica1[[#This Row],[Naziv]]),IF(LEN(Tablica1[[#This Row],[Kod]])-LEN(SUBSTITUTE(Tablica1[[#This Row],[Kod]]," ",""))=2,H4839,""))</f>
        <v xml:space="preserve"> MALI LOŠINJ</v>
      </c>
      <c r="I4840" s="3" t="str">
        <f>IF(LEN(Tablica1[[#This Row],[Kod]])-LEN(SUBSTITUTE(Tablica1[[#This Row],[Kod]]," ",""))=2,Tablica1[[#This Row],[Naziv]],"")</f>
        <v xml:space="preserve"> Ustrine</v>
      </c>
      <c r="J4840" s="3" t="str">
        <f>IF(LEN(Tablica1[[#This Row],[Kod]])-LEN(SUBSTITUTE(Tablica1[[#This Row],[Kod]]," ",""))=0,Tablica1[[#This Row],[Kod]],TRIM(RIGHT(SUBSTITUTE(Tablica1[[#This Row],[Kod]]," ",REPT(" ",30)),30)))</f>
        <v>066877</v>
      </c>
    </row>
    <row r="4841" spans="1:10" ht="15">
      <c r="A4841" s="1" t="s">
        <v>4777</v>
      </c>
      <c r="B4841" s="1" t="s">
        <v>11753</v>
      </c>
      <c r="C4841">
        <v>3</v>
      </c>
      <c r="D4841">
        <v>3</v>
      </c>
      <c r="E4841">
        <f>LEN(Tablica1[[#This Row],[Kod]])-LEN(SUBSTITUTE(Tablica1[[#This Row],[Kod]]," ",""))</f>
        <v>2</v>
      </c>
      <c r="F4841">
        <v>4840</v>
      </c>
      <c r="G4841" t="str">
        <f>IF(IF(LEN(Tablica1[[#This Row],[Kod]])-LEN(SUBSTITUTE(Tablica1[[#This Row],[Kod]]," ",""))=0,Tablica1[[#This Row],[Naziv]],"")="",G4840,IF(LEN(Tablica1[[#This Row],[Kod]])-LEN(SUBSTITUTE(Tablica1[[#This Row],[Kod]]," ",""))=0,Tablica1[[#This Row],[Naziv]],""))</f>
        <v xml:space="preserve"> Primorsko-goranska</v>
      </c>
      <c r="H4841" t="str">
        <f>IF(LEN(Tablica1[[#This Row],[Kod]])-LEN(SUBSTITUTE(Tablica1[[#This Row],[Kod]]," ",""))=1,UPPER(Tablica1[[#This Row],[Naziv]]),IF(LEN(Tablica1[[#This Row],[Kod]])-LEN(SUBSTITUTE(Tablica1[[#This Row],[Kod]]," ",""))=2,H4840,""))</f>
        <v xml:space="preserve"> MALI LOŠINJ</v>
      </c>
      <c r="I4841" s="3" t="str">
        <f>IF(LEN(Tablica1[[#This Row],[Kod]])-LEN(SUBSTITUTE(Tablica1[[#This Row],[Kod]]," ",""))=2,Tablica1[[#This Row],[Naziv]],"")</f>
        <v xml:space="preserve"> Vele Srakane</v>
      </c>
      <c r="J4841" s="3" t="str">
        <f>IF(LEN(Tablica1[[#This Row],[Kod]])-LEN(SUBSTITUTE(Tablica1[[#This Row],[Kod]]," ",""))=0,Tablica1[[#This Row],[Kod]],TRIM(RIGHT(SUBSTITUTE(Tablica1[[#This Row],[Kod]]," ",REPT(" ",30)),30)))</f>
        <v>067431</v>
      </c>
    </row>
    <row r="4842" spans="1:10" ht="15">
      <c r="A4842" s="1" t="s">
        <v>4778</v>
      </c>
      <c r="B4842" s="1" t="s">
        <v>11754</v>
      </c>
      <c r="C4842">
        <v>897</v>
      </c>
      <c r="D4842">
        <v>891</v>
      </c>
      <c r="E4842">
        <f>LEN(Tablica1[[#This Row],[Kod]])-LEN(SUBSTITUTE(Tablica1[[#This Row],[Kod]]," ",""))</f>
        <v>2</v>
      </c>
      <c r="F4842">
        <v>4841</v>
      </c>
      <c r="G4842" t="str">
        <f>IF(IF(LEN(Tablica1[[#This Row],[Kod]])-LEN(SUBSTITUTE(Tablica1[[#This Row],[Kod]]," ",""))=0,Tablica1[[#This Row],[Naziv]],"")="",G4841,IF(LEN(Tablica1[[#This Row],[Kod]])-LEN(SUBSTITUTE(Tablica1[[#This Row],[Kod]]," ",""))=0,Tablica1[[#This Row],[Naziv]],""))</f>
        <v xml:space="preserve"> Primorsko-goranska</v>
      </c>
      <c r="H4842" t="str">
        <f>IF(LEN(Tablica1[[#This Row],[Kod]])-LEN(SUBSTITUTE(Tablica1[[#This Row],[Kod]]," ",""))=1,UPPER(Tablica1[[#This Row],[Naziv]]),IF(LEN(Tablica1[[#This Row],[Kod]])-LEN(SUBSTITUTE(Tablica1[[#This Row],[Kod]]," ",""))=2,H4841,""))</f>
        <v xml:space="preserve"> MALI LOŠINJ</v>
      </c>
      <c r="I4842" s="3" t="str">
        <f>IF(LEN(Tablica1[[#This Row],[Kod]])-LEN(SUBSTITUTE(Tablica1[[#This Row],[Kod]]," ",""))=2,Tablica1[[#This Row],[Naziv]],"")</f>
        <v xml:space="preserve"> Veli Lošinj</v>
      </c>
      <c r="J4842" s="3" t="str">
        <f>IF(LEN(Tablica1[[#This Row],[Kod]])-LEN(SUBSTITUTE(Tablica1[[#This Row],[Kod]]," ",""))=0,Tablica1[[#This Row],[Kod]],TRIM(RIGHT(SUBSTITUTE(Tablica1[[#This Row],[Kod]]," ",REPT(" ",30)),30)))</f>
        <v>067539</v>
      </c>
    </row>
    <row r="4843" spans="1:10" ht="15">
      <c r="A4843" s="1" t="s">
        <v>4779</v>
      </c>
      <c r="B4843" s="1" t="s">
        <v>7610</v>
      </c>
      <c r="C4843">
        <v>5308</v>
      </c>
      <c r="D4843">
        <v>5131</v>
      </c>
      <c r="E4843">
        <f>LEN(Tablica1[[#This Row],[Kod]])-LEN(SUBSTITUTE(Tablica1[[#This Row],[Kod]]," ",""))</f>
        <v>1</v>
      </c>
      <c r="F4843">
        <v>4842</v>
      </c>
      <c r="G4843" t="str">
        <f>IF(IF(LEN(Tablica1[[#This Row],[Kod]])-LEN(SUBSTITUTE(Tablica1[[#This Row],[Kod]]," ",""))=0,Tablica1[[#This Row],[Naziv]],"")="",G4842,IF(LEN(Tablica1[[#This Row],[Kod]])-LEN(SUBSTITUTE(Tablica1[[#This Row],[Kod]]," ",""))=0,Tablica1[[#This Row],[Naziv]],""))</f>
        <v xml:space="preserve"> Primorsko-goranska</v>
      </c>
      <c r="H484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NOVI VINODOLSKI</v>
      </c>
      <c r="I4843" s="3" t="str">
        <f>IF(LEN(Tablica1[[#This Row],[Kod]])-LEN(SUBSTITUTE(Tablica1[[#This Row],[Kod]]," ",""))=2,Tablica1[[#This Row],[Naziv]],"")</f>
        <v/>
      </c>
      <c r="J4843" s="3" t="str">
        <f>IF(LEN(Tablica1[[#This Row],[Kod]])-LEN(SUBSTITUTE(Tablica1[[#This Row],[Kod]]," ",""))=0,Tablica1[[#This Row],[Kod]],TRIM(RIGHT(SUBSTITUTE(Tablica1[[#This Row],[Kod]]," ",REPT(" ",30)),30)))</f>
        <v>02909</v>
      </c>
    </row>
    <row r="4844" spans="1:10" ht="15">
      <c r="A4844" s="1" t="s">
        <v>4780</v>
      </c>
      <c r="B4844" s="1" t="s">
        <v>11755</v>
      </c>
      <c r="C4844">
        <v>111</v>
      </c>
      <c r="D4844">
        <v>108</v>
      </c>
      <c r="E4844">
        <f>LEN(Tablica1[[#This Row],[Kod]])-LEN(SUBSTITUTE(Tablica1[[#This Row],[Kod]]," ",""))</f>
        <v>2</v>
      </c>
      <c r="F4844">
        <v>4843</v>
      </c>
      <c r="G4844" t="str">
        <f>IF(IF(LEN(Tablica1[[#This Row],[Kod]])-LEN(SUBSTITUTE(Tablica1[[#This Row],[Kod]]," ",""))=0,Tablica1[[#This Row],[Naziv]],"")="",G4843,IF(LEN(Tablica1[[#This Row],[Kod]])-LEN(SUBSTITUTE(Tablica1[[#This Row],[Kod]]," ",""))=0,Tablica1[[#This Row],[Naziv]],""))</f>
        <v xml:space="preserve"> Primorsko-goranska</v>
      </c>
      <c r="H4844" t="str">
        <f>IF(LEN(Tablica1[[#This Row],[Kod]])-LEN(SUBSTITUTE(Tablica1[[#This Row],[Kod]]," ",""))=1,UPPER(Tablica1[[#This Row],[Naziv]]),IF(LEN(Tablica1[[#This Row],[Kod]])-LEN(SUBSTITUTE(Tablica1[[#This Row],[Kod]]," ",""))=2,H4843,""))</f>
        <v xml:space="preserve"> NOVI VINODOLSKI</v>
      </c>
      <c r="I4844" s="3" t="str">
        <f>IF(LEN(Tablica1[[#This Row],[Kod]])-LEN(SUBSTITUTE(Tablica1[[#This Row],[Kod]]," ",""))=2,Tablica1[[#This Row],[Naziv]],"")</f>
        <v xml:space="preserve"> Bater</v>
      </c>
      <c r="J4844" s="3" t="str">
        <f>IF(LEN(Tablica1[[#This Row],[Kod]])-LEN(SUBSTITUTE(Tablica1[[#This Row],[Kod]]," ",""))=0,Tablica1[[#This Row],[Kod]],TRIM(RIGHT(SUBSTITUTE(Tablica1[[#This Row],[Kod]]," ",REPT(" ",30)),30)))</f>
        <v>001562</v>
      </c>
    </row>
    <row r="4845" spans="1:10" ht="15">
      <c r="A4845" s="1" t="s">
        <v>4781</v>
      </c>
      <c r="B4845" s="1" t="s">
        <v>11756</v>
      </c>
      <c r="C4845">
        <v>5</v>
      </c>
      <c r="D4845">
        <v>5</v>
      </c>
      <c r="E4845">
        <f>LEN(Tablica1[[#This Row],[Kod]])-LEN(SUBSTITUTE(Tablica1[[#This Row],[Kod]]," ",""))</f>
        <v>2</v>
      </c>
      <c r="F4845">
        <v>4844</v>
      </c>
      <c r="G4845" t="str">
        <f>IF(IF(LEN(Tablica1[[#This Row],[Kod]])-LEN(SUBSTITUTE(Tablica1[[#This Row],[Kod]]," ",""))=0,Tablica1[[#This Row],[Naziv]],"")="",G4844,IF(LEN(Tablica1[[#This Row],[Kod]])-LEN(SUBSTITUTE(Tablica1[[#This Row],[Kod]]," ",""))=0,Tablica1[[#This Row],[Naziv]],""))</f>
        <v xml:space="preserve"> Primorsko-goranska</v>
      </c>
      <c r="H4845" t="str">
        <f>IF(LEN(Tablica1[[#This Row],[Kod]])-LEN(SUBSTITUTE(Tablica1[[#This Row],[Kod]]," ",""))=1,UPPER(Tablica1[[#This Row],[Naziv]]),IF(LEN(Tablica1[[#This Row],[Kod]])-LEN(SUBSTITUTE(Tablica1[[#This Row],[Kod]]," ",""))=2,H4844,""))</f>
        <v xml:space="preserve"> NOVI VINODOLSKI</v>
      </c>
      <c r="I4845" s="3" t="str">
        <f>IF(LEN(Tablica1[[#This Row],[Kod]])-LEN(SUBSTITUTE(Tablica1[[#This Row],[Kod]]," ",""))=2,Tablica1[[#This Row],[Naziv]],"")</f>
        <v xml:space="preserve"> Bile</v>
      </c>
      <c r="J4845" s="3" t="str">
        <f>IF(LEN(Tablica1[[#This Row],[Kod]])-LEN(SUBSTITUTE(Tablica1[[#This Row],[Kod]]," ",""))=0,Tablica1[[#This Row],[Kod]],TRIM(RIGHT(SUBSTITUTE(Tablica1[[#This Row],[Kod]]," ",REPT(" ",30)),30)))</f>
        <v>002852</v>
      </c>
    </row>
    <row r="4846" spans="1:10" ht="15">
      <c r="A4846" s="1" t="s">
        <v>4782</v>
      </c>
      <c r="B4846" s="1" t="s">
        <v>11757</v>
      </c>
      <c r="C4846">
        <v>4</v>
      </c>
      <c r="D4846">
        <v>4</v>
      </c>
      <c r="E4846">
        <f>LEN(Tablica1[[#This Row],[Kod]])-LEN(SUBSTITUTE(Tablica1[[#This Row],[Kod]]," ",""))</f>
        <v>2</v>
      </c>
      <c r="F4846">
        <v>4845</v>
      </c>
      <c r="G4846" t="str">
        <f>IF(IF(LEN(Tablica1[[#This Row],[Kod]])-LEN(SUBSTITUTE(Tablica1[[#This Row],[Kod]]," ",""))=0,Tablica1[[#This Row],[Naziv]],"")="",G4845,IF(LEN(Tablica1[[#This Row],[Kod]])-LEN(SUBSTITUTE(Tablica1[[#This Row],[Kod]]," ",""))=0,Tablica1[[#This Row],[Naziv]],""))</f>
        <v xml:space="preserve"> Primorsko-goranska</v>
      </c>
      <c r="H4846" t="str">
        <f>IF(LEN(Tablica1[[#This Row],[Kod]])-LEN(SUBSTITUTE(Tablica1[[#This Row],[Kod]]," ",""))=1,UPPER(Tablica1[[#This Row],[Naziv]]),IF(LEN(Tablica1[[#This Row],[Kod]])-LEN(SUBSTITUTE(Tablica1[[#This Row],[Kod]]," ",""))=2,H4845,""))</f>
        <v xml:space="preserve"> NOVI VINODOLSKI</v>
      </c>
      <c r="I4846" s="3" t="str">
        <f>IF(LEN(Tablica1[[#This Row],[Kod]])-LEN(SUBSTITUTE(Tablica1[[#This Row],[Kod]]," ",""))=2,Tablica1[[#This Row],[Naziv]],"")</f>
        <v xml:space="preserve"> Breze</v>
      </c>
      <c r="J4846" s="3" t="str">
        <f>IF(LEN(Tablica1[[#This Row],[Kod]])-LEN(SUBSTITUTE(Tablica1[[#This Row],[Kod]]," ",""))=0,Tablica1[[#This Row],[Kod]],TRIM(RIGHT(SUBSTITUTE(Tablica1[[#This Row],[Kod]]," ",REPT(" ",30)),30)))</f>
        <v>005398</v>
      </c>
    </row>
    <row r="4847" spans="1:10" ht="15">
      <c r="A4847" s="1" t="s">
        <v>4783</v>
      </c>
      <c r="B4847" s="1" t="s">
        <v>11758</v>
      </c>
      <c r="C4847">
        <v>1</v>
      </c>
      <c r="D4847">
        <v>1</v>
      </c>
      <c r="E4847">
        <f>LEN(Tablica1[[#This Row],[Kod]])-LEN(SUBSTITUTE(Tablica1[[#This Row],[Kod]]," ",""))</f>
        <v>2</v>
      </c>
      <c r="F4847">
        <v>4846</v>
      </c>
      <c r="G4847" t="str">
        <f>IF(IF(LEN(Tablica1[[#This Row],[Kod]])-LEN(SUBSTITUTE(Tablica1[[#This Row],[Kod]]," ",""))=0,Tablica1[[#This Row],[Naziv]],"")="",G4846,IF(LEN(Tablica1[[#This Row],[Kod]])-LEN(SUBSTITUTE(Tablica1[[#This Row],[Kod]]," ",""))=0,Tablica1[[#This Row],[Naziv]],""))</f>
        <v xml:space="preserve"> Primorsko-goranska</v>
      </c>
      <c r="H4847" t="str">
        <f>IF(LEN(Tablica1[[#This Row],[Kod]])-LEN(SUBSTITUTE(Tablica1[[#This Row],[Kod]]," ",""))=1,UPPER(Tablica1[[#This Row],[Naziv]]),IF(LEN(Tablica1[[#This Row],[Kod]])-LEN(SUBSTITUTE(Tablica1[[#This Row],[Kod]]," ",""))=2,H4846,""))</f>
        <v xml:space="preserve"> NOVI VINODOLSKI</v>
      </c>
      <c r="I4847" s="3" t="str">
        <f>IF(LEN(Tablica1[[#This Row],[Kod]])-LEN(SUBSTITUTE(Tablica1[[#This Row],[Kod]]," ",""))=2,Tablica1[[#This Row],[Naziv]],"")</f>
        <v xml:space="preserve"> Crno</v>
      </c>
      <c r="J4847" s="3" t="str">
        <f>IF(LEN(Tablica1[[#This Row],[Kod]])-LEN(SUBSTITUTE(Tablica1[[#This Row],[Kod]]," ",""))=0,Tablica1[[#This Row],[Kod]],TRIM(RIGHT(SUBSTITUTE(Tablica1[[#This Row],[Kod]]," ",REPT(" ",30)),30)))</f>
        <v>008630</v>
      </c>
    </row>
    <row r="4848" spans="1:10" ht="15">
      <c r="A4848" s="1" t="s">
        <v>4784</v>
      </c>
      <c r="B4848" s="1" t="s">
        <v>11759</v>
      </c>
      <c r="C4848">
        <v>143</v>
      </c>
      <c r="D4848">
        <v>143</v>
      </c>
      <c r="E4848">
        <f>LEN(Tablica1[[#This Row],[Kod]])-LEN(SUBSTITUTE(Tablica1[[#This Row],[Kod]]," ",""))</f>
        <v>2</v>
      </c>
      <c r="F4848">
        <v>4847</v>
      </c>
      <c r="G4848" t="str">
        <f>IF(IF(LEN(Tablica1[[#This Row],[Kod]])-LEN(SUBSTITUTE(Tablica1[[#This Row],[Kod]]," ",""))=0,Tablica1[[#This Row],[Naziv]],"")="",G4847,IF(LEN(Tablica1[[#This Row],[Kod]])-LEN(SUBSTITUTE(Tablica1[[#This Row],[Kod]]," ",""))=0,Tablica1[[#This Row],[Naziv]],""))</f>
        <v xml:space="preserve"> Primorsko-goranska</v>
      </c>
      <c r="H4848" t="str">
        <f>IF(LEN(Tablica1[[#This Row],[Kod]])-LEN(SUBSTITUTE(Tablica1[[#This Row],[Kod]]," ",""))=1,UPPER(Tablica1[[#This Row],[Naziv]]),IF(LEN(Tablica1[[#This Row],[Kod]])-LEN(SUBSTITUTE(Tablica1[[#This Row],[Kod]]," ",""))=2,H4847,""))</f>
        <v xml:space="preserve"> NOVI VINODOLSKI</v>
      </c>
      <c r="I4848" s="3" t="str">
        <f>IF(LEN(Tablica1[[#This Row],[Kod]])-LEN(SUBSTITUTE(Tablica1[[#This Row],[Kod]]," ",""))=2,Tablica1[[#This Row],[Naziv]],"")</f>
        <v xml:space="preserve"> Donji Zagon</v>
      </c>
      <c r="J4848" s="3" t="str">
        <f>IF(LEN(Tablica1[[#This Row],[Kod]])-LEN(SUBSTITUTE(Tablica1[[#This Row],[Kod]]," ",""))=0,Tablica1[[#This Row],[Kod]],TRIM(RIGHT(SUBSTITUTE(Tablica1[[#This Row],[Kod]]," ",REPT(" ",30)),30)))</f>
        <v>014168</v>
      </c>
    </row>
    <row r="4849" spans="1:10" ht="15">
      <c r="A4849" s="1" t="s">
        <v>4785</v>
      </c>
      <c r="B4849" s="1" t="s">
        <v>11760</v>
      </c>
      <c r="C4849">
        <v>8</v>
      </c>
      <c r="D4849">
        <v>8</v>
      </c>
      <c r="E4849">
        <f>LEN(Tablica1[[#This Row],[Kod]])-LEN(SUBSTITUTE(Tablica1[[#This Row],[Kod]]," ",""))</f>
        <v>2</v>
      </c>
      <c r="F4849">
        <v>4848</v>
      </c>
      <c r="G4849" t="str">
        <f>IF(IF(LEN(Tablica1[[#This Row],[Kod]])-LEN(SUBSTITUTE(Tablica1[[#This Row],[Kod]]," ",""))=0,Tablica1[[#This Row],[Naziv]],"")="",G4848,IF(LEN(Tablica1[[#This Row],[Kod]])-LEN(SUBSTITUTE(Tablica1[[#This Row],[Kod]]," ",""))=0,Tablica1[[#This Row],[Naziv]],""))</f>
        <v xml:space="preserve"> Primorsko-goranska</v>
      </c>
      <c r="H4849" t="str">
        <f>IF(LEN(Tablica1[[#This Row],[Kod]])-LEN(SUBSTITUTE(Tablica1[[#This Row],[Kod]]," ",""))=1,UPPER(Tablica1[[#This Row],[Naziv]]),IF(LEN(Tablica1[[#This Row],[Kod]])-LEN(SUBSTITUTE(Tablica1[[#This Row],[Kod]]," ",""))=2,H4848,""))</f>
        <v xml:space="preserve"> NOVI VINODOLSKI</v>
      </c>
      <c r="I4849" s="3" t="str">
        <f>IF(LEN(Tablica1[[#This Row],[Kod]])-LEN(SUBSTITUTE(Tablica1[[#This Row],[Kod]]," ",""))=2,Tablica1[[#This Row],[Naziv]],"")</f>
        <v xml:space="preserve"> Drinak</v>
      </c>
      <c r="J4849" s="3" t="str">
        <f>IF(LEN(Tablica1[[#This Row],[Kod]])-LEN(SUBSTITUTE(Tablica1[[#This Row],[Kod]]," ",""))=0,Tablica1[[#This Row],[Kod]],TRIM(RIGHT(SUBSTITUTE(Tablica1[[#This Row],[Kod]]," ",REPT(" ",30)),30)))</f>
        <v>015024</v>
      </c>
    </row>
    <row r="4850" spans="1:10" ht="15">
      <c r="A4850" s="1" t="s">
        <v>4786</v>
      </c>
      <c r="B4850" s="1" t="s">
        <v>11761</v>
      </c>
      <c r="C4850">
        <v>7</v>
      </c>
      <c r="D4850">
        <v>7</v>
      </c>
      <c r="E4850">
        <f>LEN(Tablica1[[#This Row],[Kod]])-LEN(SUBSTITUTE(Tablica1[[#This Row],[Kod]]," ",""))</f>
        <v>2</v>
      </c>
      <c r="F4850">
        <v>4849</v>
      </c>
      <c r="G4850" t="str">
        <f>IF(IF(LEN(Tablica1[[#This Row],[Kod]])-LEN(SUBSTITUTE(Tablica1[[#This Row],[Kod]]," ",""))=0,Tablica1[[#This Row],[Naziv]],"")="",G4849,IF(LEN(Tablica1[[#This Row],[Kod]])-LEN(SUBSTITUTE(Tablica1[[#This Row],[Kod]]," ",""))=0,Tablica1[[#This Row],[Naziv]],""))</f>
        <v xml:space="preserve"> Primorsko-goranska</v>
      </c>
      <c r="H4850" t="str">
        <f>IF(LEN(Tablica1[[#This Row],[Kod]])-LEN(SUBSTITUTE(Tablica1[[#This Row],[Kod]]," ",""))=1,UPPER(Tablica1[[#This Row],[Naziv]]),IF(LEN(Tablica1[[#This Row],[Kod]])-LEN(SUBSTITUTE(Tablica1[[#This Row],[Kod]]," ",""))=2,H4849,""))</f>
        <v xml:space="preserve"> NOVI VINODOLSKI</v>
      </c>
      <c r="I4850" s="3" t="str">
        <f>IF(LEN(Tablica1[[#This Row],[Kod]])-LEN(SUBSTITUTE(Tablica1[[#This Row],[Kod]]," ",""))=2,Tablica1[[#This Row],[Naziv]],"")</f>
        <v xml:space="preserve"> Gornji Zagon</v>
      </c>
      <c r="J4850" s="3" t="str">
        <f>IF(LEN(Tablica1[[#This Row],[Kod]])-LEN(SUBSTITUTE(Tablica1[[#This Row],[Kod]]," ",""))=0,Tablica1[[#This Row],[Kod]],TRIM(RIGHT(SUBSTITUTE(Tablica1[[#This Row],[Kod]]," ",REPT(" ",30)),30)))</f>
        <v>021369</v>
      </c>
    </row>
    <row r="4851" spans="1:10" ht="15">
      <c r="A4851" s="1" t="s">
        <v>4787</v>
      </c>
      <c r="B4851" s="1" t="s">
        <v>11762</v>
      </c>
      <c r="C4851">
        <v>17</v>
      </c>
      <c r="D4851">
        <v>17</v>
      </c>
      <c r="E4851">
        <f>LEN(Tablica1[[#This Row],[Kod]])-LEN(SUBSTITUTE(Tablica1[[#This Row],[Kod]]," ",""))</f>
        <v>2</v>
      </c>
      <c r="F4851">
        <v>4850</v>
      </c>
      <c r="G4851" t="str">
        <f>IF(IF(LEN(Tablica1[[#This Row],[Kod]])-LEN(SUBSTITUTE(Tablica1[[#This Row],[Kod]]," ",""))=0,Tablica1[[#This Row],[Naziv]],"")="",G4850,IF(LEN(Tablica1[[#This Row],[Kod]])-LEN(SUBSTITUTE(Tablica1[[#This Row],[Kod]]," ",""))=0,Tablica1[[#This Row],[Naziv]],""))</f>
        <v xml:space="preserve"> Primorsko-goranska</v>
      </c>
      <c r="H4851" t="str">
        <f>IF(LEN(Tablica1[[#This Row],[Kod]])-LEN(SUBSTITUTE(Tablica1[[#This Row],[Kod]]," ",""))=1,UPPER(Tablica1[[#This Row],[Naziv]]),IF(LEN(Tablica1[[#This Row],[Kod]])-LEN(SUBSTITUTE(Tablica1[[#This Row],[Kod]]," ",""))=2,H4850,""))</f>
        <v xml:space="preserve"> NOVI VINODOLSKI</v>
      </c>
      <c r="I4851" s="3" t="str">
        <f>IF(LEN(Tablica1[[#This Row],[Kod]])-LEN(SUBSTITUTE(Tablica1[[#This Row],[Kod]]," ",""))=2,Tablica1[[#This Row],[Naziv]],"")</f>
        <v xml:space="preserve"> Jakov Polje</v>
      </c>
      <c r="J4851" s="3" t="str">
        <f>IF(LEN(Tablica1[[#This Row],[Kod]])-LEN(SUBSTITUTE(Tablica1[[#This Row],[Kod]]," ",""))=0,Tablica1[[#This Row],[Kod]],TRIM(RIGHT(SUBSTITUTE(Tablica1[[#This Row],[Kod]]," ",REPT(" ",30)),30)))</f>
        <v>025283</v>
      </c>
    </row>
    <row r="4852" spans="1:10" ht="15">
      <c r="A4852" s="1" t="s">
        <v>4788</v>
      </c>
      <c r="B4852" s="1" t="s">
        <v>8251</v>
      </c>
      <c r="C4852">
        <v>2</v>
      </c>
      <c r="D4852">
        <v>2</v>
      </c>
      <c r="E4852">
        <f>LEN(Tablica1[[#This Row],[Kod]])-LEN(SUBSTITUTE(Tablica1[[#This Row],[Kod]]," ",""))</f>
        <v>2</v>
      </c>
      <c r="F4852">
        <v>4851</v>
      </c>
      <c r="G4852" t="str">
        <f>IF(IF(LEN(Tablica1[[#This Row],[Kod]])-LEN(SUBSTITUTE(Tablica1[[#This Row],[Kod]]," ",""))=0,Tablica1[[#This Row],[Naziv]],"")="",G4851,IF(LEN(Tablica1[[#This Row],[Kod]])-LEN(SUBSTITUTE(Tablica1[[#This Row],[Kod]]," ",""))=0,Tablica1[[#This Row],[Naziv]],""))</f>
        <v xml:space="preserve"> Primorsko-goranska</v>
      </c>
      <c r="H4852" t="str">
        <f>IF(LEN(Tablica1[[#This Row],[Kod]])-LEN(SUBSTITUTE(Tablica1[[#This Row],[Kod]]," ",""))=1,UPPER(Tablica1[[#This Row],[Naziv]]),IF(LEN(Tablica1[[#This Row],[Kod]])-LEN(SUBSTITUTE(Tablica1[[#This Row],[Kod]]," ",""))=2,H4851,""))</f>
        <v xml:space="preserve"> NOVI VINODOLSKI</v>
      </c>
      <c r="I4852" s="3" t="str">
        <f>IF(LEN(Tablica1[[#This Row],[Kod]])-LEN(SUBSTITUTE(Tablica1[[#This Row],[Kod]]," ",""))=2,Tablica1[[#This Row],[Naziv]],"")</f>
        <v xml:space="preserve"> Javorje</v>
      </c>
      <c r="J4852" s="3" t="str">
        <f>IF(LEN(Tablica1[[#This Row],[Kod]])-LEN(SUBSTITUTE(Tablica1[[#This Row],[Kod]]," ",""))=0,Tablica1[[#This Row],[Kod]],TRIM(RIGHT(SUBSTITUTE(Tablica1[[#This Row],[Kod]]," ",REPT(" ",30)),30)))</f>
        <v>025984</v>
      </c>
    </row>
    <row r="4853" spans="1:10" ht="15">
      <c r="A4853" s="1" t="s">
        <v>4789</v>
      </c>
      <c r="B4853" s="1" t="s">
        <v>11763</v>
      </c>
      <c r="C4853">
        <v>322</v>
      </c>
      <c r="D4853">
        <v>319</v>
      </c>
      <c r="E4853">
        <f>LEN(Tablica1[[#This Row],[Kod]])-LEN(SUBSTITUTE(Tablica1[[#This Row],[Kod]]," ",""))</f>
        <v>2</v>
      </c>
      <c r="F4853">
        <v>4852</v>
      </c>
      <c r="G4853" t="str">
        <f>IF(IF(LEN(Tablica1[[#This Row],[Kod]])-LEN(SUBSTITUTE(Tablica1[[#This Row],[Kod]]," ",""))=0,Tablica1[[#This Row],[Naziv]],"")="",G4852,IF(LEN(Tablica1[[#This Row],[Kod]])-LEN(SUBSTITUTE(Tablica1[[#This Row],[Kod]]," ",""))=0,Tablica1[[#This Row],[Naziv]],""))</f>
        <v xml:space="preserve"> Primorsko-goranska</v>
      </c>
      <c r="H4853" t="str">
        <f>IF(LEN(Tablica1[[#This Row],[Kod]])-LEN(SUBSTITUTE(Tablica1[[#This Row],[Kod]]," ",""))=1,UPPER(Tablica1[[#This Row],[Naziv]]),IF(LEN(Tablica1[[#This Row],[Kod]])-LEN(SUBSTITUTE(Tablica1[[#This Row],[Kod]]," ",""))=2,H4852,""))</f>
        <v xml:space="preserve"> NOVI VINODOLSKI</v>
      </c>
      <c r="I4853" s="3" t="str">
        <f>IF(LEN(Tablica1[[#This Row],[Kod]])-LEN(SUBSTITUTE(Tablica1[[#This Row],[Kod]]," ",""))=2,Tablica1[[#This Row],[Naziv]],"")</f>
        <v xml:space="preserve"> Klenovica</v>
      </c>
      <c r="J4853" s="3" t="str">
        <f>IF(LEN(Tablica1[[#This Row],[Kod]])-LEN(SUBSTITUTE(Tablica1[[#This Row],[Kod]]," ",""))=0,Tablica1[[#This Row],[Kod]],TRIM(RIGHT(SUBSTITUTE(Tablica1[[#This Row],[Kod]]," ",REPT(" ",30)),30)))</f>
        <v>028789</v>
      </c>
    </row>
    <row r="4854" spans="1:10" ht="15">
      <c r="A4854" s="1" t="s">
        <v>4790</v>
      </c>
      <c r="B4854" s="1" t="s">
        <v>11764</v>
      </c>
      <c r="C4854" s="2" t="s">
        <v>2</v>
      </c>
      <c r="D4854" s="2" t="s">
        <v>2</v>
      </c>
      <c r="E4854">
        <f>LEN(Tablica1[[#This Row],[Kod]])-LEN(SUBSTITUTE(Tablica1[[#This Row],[Kod]]," ",""))</f>
        <v>2</v>
      </c>
      <c r="F4854">
        <v>4853</v>
      </c>
      <c r="G4854" t="str">
        <f>IF(IF(LEN(Tablica1[[#This Row],[Kod]])-LEN(SUBSTITUTE(Tablica1[[#This Row],[Kod]]," ",""))=0,Tablica1[[#This Row],[Naziv]],"")="",G4853,IF(LEN(Tablica1[[#This Row],[Kod]])-LEN(SUBSTITUTE(Tablica1[[#This Row],[Kod]]," ",""))=0,Tablica1[[#This Row],[Naziv]],""))</f>
        <v xml:space="preserve"> Primorsko-goranska</v>
      </c>
      <c r="H4854" t="str">
        <f>IF(LEN(Tablica1[[#This Row],[Kod]])-LEN(SUBSTITUTE(Tablica1[[#This Row],[Kod]]," ",""))=1,UPPER(Tablica1[[#This Row],[Naziv]]),IF(LEN(Tablica1[[#This Row],[Kod]])-LEN(SUBSTITUTE(Tablica1[[#This Row],[Kod]]," ",""))=2,H4853,""))</f>
        <v xml:space="preserve"> NOVI VINODOLSKI</v>
      </c>
      <c r="I4854" s="3" t="str">
        <f>IF(LEN(Tablica1[[#This Row],[Kod]])-LEN(SUBSTITUTE(Tablica1[[#This Row],[Kod]]," ",""))=2,Tablica1[[#This Row],[Naziv]],"")</f>
        <v xml:space="preserve"> Krmpotske Vodice</v>
      </c>
      <c r="J4854" s="3" t="str">
        <f>IF(LEN(Tablica1[[#This Row],[Kod]])-LEN(SUBSTITUTE(Tablica1[[#This Row],[Kod]]," ",""))=0,Tablica1[[#This Row],[Kod]],TRIM(RIGHT(SUBSTITUTE(Tablica1[[#This Row],[Kod]]," ",REPT(" ",30)),30)))</f>
        <v>032557</v>
      </c>
    </row>
    <row r="4855" spans="1:10" ht="15">
      <c r="A4855" s="1" t="s">
        <v>4791</v>
      </c>
      <c r="B4855" s="1" t="s">
        <v>11765</v>
      </c>
      <c r="C4855">
        <v>172</v>
      </c>
      <c r="D4855">
        <v>170</v>
      </c>
      <c r="E4855">
        <f>LEN(Tablica1[[#This Row],[Kod]])-LEN(SUBSTITUTE(Tablica1[[#This Row],[Kod]]," ",""))</f>
        <v>2</v>
      </c>
      <c r="F4855">
        <v>4854</v>
      </c>
      <c r="G4855" t="str">
        <f>IF(IF(LEN(Tablica1[[#This Row],[Kod]])-LEN(SUBSTITUTE(Tablica1[[#This Row],[Kod]]," ",""))=0,Tablica1[[#This Row],[Naziv]],"")="",G4854,IF(LEN(Tablica1[[#This Row],[Kod]])-LEN(SUBSTITUTE(Tablica1[[#This Row],[Kod]]," ",""))=0,Tablica1[[#This Row],[Naziv]],""))</f>
        <v xml:space="preserve"> Primorsko-goranska</v>
      </c>
      <c r="H4855" t="str">
        <f>IF(LEN(Tablica1[[#This Row],[Kod]])-LEN(SUBSTITUTE(Tablica1[[#This Row],[Kod]]," ",""))=1,UPPER(Tablica1[[#This Row],[Naziv]]),IF(LEN(Tablica1[[#This Row],[Kod]])-LEN(SUBSTITUTE(Tablica1[[#This Row],[Kod]]," ",""))=2,H4854,""))</f>
        <v xml:space="preserve"> NOVI VINODOLSKI</v>
      </c>
      <c r="I4855" s="3" t="str">
        <f>IF(LEN(Tablica1[[#This Row],[Kod]])-LEN(SUBSTITUTE(Tablica1[[#This Row],[Kod]]," ",""))=2,Tablica1[[#This Row],[Naziv]],"")</f>
        <v xml:space="preserve"> Ledenice</v>
      </c>
      <c r="J4855" s="3" t="str">
        <f>IF(LEN(Tablica1[[#This Row],[Kod]])-LEN(SUBSTITUTE(Tablica1[[#This Row],[Kod]]," ",""))=0,Tablica1[[#This Row],[Kod]],TRIM(RIGHT(SUBSTITUTE(Tablica1[[#This Row],[Kod]]," ",REPT(" ",30)),30)))</f>
        <v>034606</v>
      </c>
    </row>
    <row r="4856" spans="1:10" ht="15">
      <c r="A4856" s="1" t="s">
        <v>4792</v>
      </c>
      <c r="B4856" s="1" t="s">
        <v>11766</v>
      </c>
      <c r="C4856">
        <v>1</v>
      </c>
      <c r="D4856">
        <v>1</v>
      </c>
      <c r="E4856">
        <f>LEN(Tablica1[[#This Row],[Kod]])-LEN(SUBSTITUTE(Tablica1[[#This Row],[Kod]]," ",""))</f>
        <v>2</v>
      </c>
      <c r="F4856">
        <v>4855</v>
      </c>
      <c r="G4856" t="str">
        <f>IF(IF(LEN(Tablica1[[#This Row],[Kod]])-LEN(SUBSTITUTE(Tablica1[[#This Row],[Kod]]," ",""))=0,Tablica1[[#This Row],[Naziv]],"")="",G4855,IF(LEN(Tablica1[[#This Row],[Kod]])-LEN(SUBSTITUTE(Tablica1[[#This Row],[Kod]]," ",""))=0,Tablica1[[#This Row],[Naziv]],""))</f>
        <v xml:space="preserve"> Primorsko-goranska</v>
      </c>
      <c r="H4856" t="str">
        <f>IF(LEN(Tablica1[[#This Row],[Kod]])-LEN(SUBSTITUTE(Tablica1[[#This Row],[Kod]]," ",""))=1,UPPER(Tablica1[[#This Row],[Naziv]]),IF(LEN(Tablica1[[#This Row],[Kod]])-LEN(SUBSTITUTE(Tablica1[[#This Row],[Kod]]," ",""))=2,H4855,""))</f>
        <v xml:space="preserve"> NOVI VINODOLSKI</v>
      </c>
      <c r="I4856" s="3" t="str">
        <f>IF(LEN(Tablica1[[#This Row],[Kod]])-LEN(SUBSTITUTE(Tablica1[[#This Row],[Kod]]," ",""))=2,Tablica1[[#This Row],[Naziv]],"")</f>
        <v xml:space="preserve"> Luka Krmpotska</v>
      </c>
      <c r="J4856" s="3" t="str">
        <f>IF(LEN(Tablica1[[#This Row],[Kod]])-LEN(SUBSTITUTE(Tablica1[[#This Row],[Kod]]," ",""))=0,Tablica1[[#This Row],[Kod]],TRIM(RIGHT(SUBSTITUTE(Tablica1[[#This Row],[Kod]]," ",REPT(" ",30)),30)))</f>
        <v>036617</v>
      </c>
    </row>
    <row r="4857" spans="1:10" ht="15">
      <c r="A4857" s="1" t="s">
        <v>4793</v>
      </c>
      <c r="B4857" s="1" t="s">
        <v>7610</v>
      </c>
      <c r="C4857">
        <v>4111</v>
      </c>
      <c r="D4857">
        <v>3988</v>
      </c>
      <c r="E4857">
        <f>LEN(Tablica1[[#This Row],[Kod]])-LEN(SUBSTITUTE(Tablica1[[#This Row],[Kod]]," ",""))</f>
        <v>2</v>
      </c>
      <c r="F4857">
        <v>4856</v>
      </c>
      <c r="G4857" t="str">
        <f>IF(IF(LEN(Tablica1[[#This Row],[Kod]])-LEN(SUBSTITUTE(Tablica1[[#This Row],[Kod]]," ",""))=0,Tablica1[[#This Row],[Naziv]],"")="",G4856,IF(LEN(Tablica1[[#This Row],[Kod]])-LEN(SUBSTITUTE(Tablica1[[#This Row],[Kod]]," ",""))=0,Tablica1[[#This Row],[Naziv]],""))</f>
        <v xml:space="preserve"> Primorsko-goranska</v>
      </c>
      <c r="H4857" t="str">
        <f>IF(LEN(Tablica1[[#This Row],[Kod]])-LEN(SUBSTITUTE(Tablica1[[#This Row],[Kod]]," ",""))=1,UPPER(Tablica1[[#This Row],[Naziv]]),IF(LEN(Tablica1[[#This Row],[Kod]])-LEN(SUBSTITUTE(Tablica1[[#This Row],[Kod]]," ",""))=2,H4856,""))</f>
        <v xml:space="preserve"> NOVI VINODOLSKI</v>
      </c>
      <c r="I4857" s="3" t="str">
        <f>IF(LEN(Tablica1[[#This Row],[Kod]])-LEN(SUBSTITUTE(Tablica1[[#This Row],[Kod]]," ",""))=2,Tablica1[[#This Row],[Naziv]],"")</f>
        <v xml:space="preserve"> Novi Vinodolski</v>
      </c>
      <c r="J4857" s="3" t="str">
        <f>IF(LEN(Tablica1[[#This Row],[Kod]])-LEN(SUBSTITUTE(Tablica1[[#This Row],[Kod]]," ",""))=0,Tablica1[[#This Row],[Kod]],TRIM(RIGHT(SUBSTITUTE(Tablica1[[#This Row],[Kod]]," ",REPT(" ",30)),30)))</f>
        <v>043966</v>
      </c>
    </row>
    <row r="4858" spans="1:10" ht="15">
      <c r="A4858" s="1" t="s">
        <v>4794</v>
      </c>
      <c r="B4858" s="1" t="s">
        <v>11767</v>
      </c>
      <c r="C4858" s="2" t="s">
        <v>2</v>
      </c>
      <c r="D4858" s="2" t="s">
        <v>2</v>
      </c>
      <c r="E4858">
        <f>LEN(Tablica1[[#This Row],[Kod]])-LEN(SUBSTITUTE(Tablica1[[#This Row],[Kod]]," ",""))</f>
        <v>2</v>
      </c>
      <c r="F4858">
        <v>4857</v>
      </c>
      <c r="G4858" t="str">
        <f>IF(IF(LEN(Tablica1[[#This Row],[Kod]])-LEN(SUBSTITUTE(Tablica1[[#This Row],[Kod]]," ",""))=0,Tablica1[[#This Row],[Naziv]],"")="",G4857,IF(LEN(Tablica1[[#This Row],[Kod]])-LEN(SUBSTITUTE(Tablica1[[#This Row],[Kod]]," ",""))=0,Tablica1[[#This Row],[Naziv]],""))</f>
        <v xml:space="preserve"> Primorsko-goranska</v>
      </c>
      <c r="H4858" t="str">
        <f>IF(LEN(Tablica1[[#This Row],[Kod]])-LEN(SUBSTITUTE(Tablica1[[#This Row],[Kod]]," ",""))=1,UPPER(Tablica1[[#This Row],[Naziv]]),IF(LEN(Tablica1[[#This Row],[Kod]])-LEN(SUBSTITUTE(Tablica1[[#This Row],[Kod]]," ",""))=2,H4857,""))</f>
        <v xml:space="preserve"> NOVI VINODOLSKI</v>
      </c>
      <c r="I4858" s="3" t="str">
        <f>IF(LEN(Tablica1[[#This Row],[Kod]])-LEN(SUBSTITUTE(Tablica1[[#This Row],[Kod]]," ",""))=2,Tablica1[[#This Row],[Naziv]],"")</f>
        <v xml:space="preserve"> Podmelnik</v>
      </c>
      <c r="J4858" s="3" t="str">
        <f>IF(LEN(Tablica1[[#This Row],[Kod]])-LEN(SUBSTITUTE(Tablica1[[#This Row],[Kod]]," ",""))=0,Tablica1[[#This Row],[Kod]],TRIM(RIGHT(SUBSTITUTE(Tablica1[[#This Row],[Kod]]," ",REPT(" ",30)),30)))</f>
        <v>049425</v>
      </c>
    </row>
    <row r="4859" spans="1:10" ht="15">
      <c r="A4859" s="1" t="s">
        <v>4795</v>
      </c>
      <c r="B4859" s="1" t="s">
        <v>11768</v>
      </c>
      <c r="C4859">
        <v>237</v>
      </c>
      <c r="D4859">
        <v>236</v>
      </c>
      <c r="E4859">
        <f>LEN(Tablica1[[#This Row],[Kod]])-LEN(SUBSTITUTE(Tablica1[[#This Row],[Kod]]," ",""))</f>
        <v>2</v>
      </c>
      <c r="F4859">
        <v>4858</v>
      </c>
      <c r="G4859" t="str">
        <f>IF(IF(LEN(Tablica1[[#This Row],[Kod]])-LEN(SUBSTITUTE(Tablica1[[#This Row],[Kod]]," ",""))=0,Tablica1[[#This Row],[Naziv]],"")="",G4858,IF(LEN(Tablica1[[#This Row],[Kod]])-LEN(SUBSTITUTE(Tablica1[[#This Row],[Kod]]," ",""))=0,Tablica1[[#This Row],[Naziv]],""))</f>
        <v xml:space="preserve"> Primorsko-goranska</v>
      </c>
      <c r="H4859" t="str">
        <f>IF(LEN(Tablica1[[#This Row],[Kod]])-LEN(SUBSTITUTE(Tablica1[[#This Row],[Kod]]," ",""))=1,UPPER(Tablica1[[#This Row],[Naziv]]),IF(LEN(Tablica1[[#This Row],[Kod]])-LEN(SUBSTITUTE(Tablica1[[#This Row],[Kod]]," ",""))=2,H4858,""))</f>
        <v xml:space="preserve"> NOVI VINODOLSKI</v>
      </c>
      <c r="I4859" s="3" t="str">
        <f>IF(LEN(Tablica1[[#This Row],[Kod]])-LEN(SUBSTITUTE(Tablica1[[#This Row],[Kod]]," ",""))=2,Tablica1[[#This Row],[Naziv]],"")</f>
        <v xml:space="preserve"> Povile</v>
      </c>
      <c r="J4859" s="3" t="str">
        <f>IF(LEN(Tablica1[[#This Row],[Kod]])-LEN(SUBSTITUTE(Tablica1[[#This Row],[Kod]]," ",""))=0,Tablica1[[#This Row],[Kod]],TRIM(RIGHT(SUBSTITUTE(Tablica1[[#This Row],[Kod]]," ",REPT(" ",30)),30)))</f>
        <v>051128</v>
      </c>
    </row>
    <row r="4860" spans="1:10" ht="15">
      <c r="A4860" s="1" t="s">
        <v>4796</v>
      </c>
      <c r="B4860" s="1" t="s">
        <v>11769</v>
      </c>
      <c r="C4860">
        <v>4</v>
      </c>
      <c r="D4860">
        <v>4</v>
      </c>
      <c r="E4860">
        <f>LEN(Tablica1[[#This Row],[Kod]])-LEN(SUBSTITUTE(Tablica1[[#This Row],[Kod]]," ",""))</f>
        <v>2</v>
      </c>
      <c r="F4860">
        <v>4859</v>
      </c>
      <c r="G4860" t="str">
        <f>IF(IF(LEN(Tablica1[[#This Row],[Kod]])-LEN(SUBSTITUTE(Tablica1[[#This Row],[Kod]]," ",""))=0,Tablica1[[#This Row],[Naziv]],"")="",G4859,IF(LEN(Tablica1[[#This Row],[Kod]])-LEN(SUBSTITUTE(Tablica1[[#This Row],[Kod]]," ",""))=0,Tablica1[[#This Row],[Naziv]],""))</f>
        <v xml:space="preserve"> Primorsko-goranska</v>
      </c>
      <c r="H4860" t="str">
        <f>IF(LEN(Tablica1[[#This Row],[Kod]])-LEN(SUBSTITUTE(Tablica1[[#This Row],[Kod]]," ",""))=1,UPPER(Tablica1[[#This Row],[Naziv]]),IF(LEN(Tablica1[[#This Row],[Kod]])-LEN(SUBSTITUTE(Tablica1[[#This Row],[Kod]]," ",""))=2,H4859,""))</f>
        <v xml:space="preserve"> NOVI VINODOLSKI</v>
      </c>
      <c r="I4860" s="3" t="str">
        <f>IF(LEN(Tablica1[[#This Row],[Kod]])-LEN(SUBSTITUTE(Tablica1[[#This Row],[Kod]]," ",""))=2,Tablica1[[#This Row],[Naziv]],"")</f>
        <v xml:space="preserve"> Ruševo Krmpotsko</v>
      </c>
      <c r="J4860" s="3" t="str">
        <f>IF(LEN(Tablica1[[#This Row],[Kod]])-LEN(SUBSTITUTE(Tablica1[[#This Row],[Kod]]," ",""))=0,Tablica1[[#This Row],[Kod]],TRIM(RIGHT(SUBSTITUTE(Tablica1[[#This Row],[Kod]]," ",REPT(" ",30)),30)))</f>
        <v>056120</v>
      </c>
    </row>
    <row r="4861" spans="1:10" ht="15">
      <c r="A4861" s="1" t="s">
        <v>4797</v>
      </c>
      <c r="B4861" s="1" t="s">
        <v>11770</v>
      </c>
      <c r="C4861">
        <v>43</v>
      </c>
      <c r="D4861">
        <v>39</v>
      </c>
      <c r="E4861">
        <f>LEN(Tablica1[[#This Row],[Kod]])-LEN(SUBSTITUTE(Tablica1[[#This Row],[Kod]]," ",""))</f>
        <v>2</v>
      </c>
      <c r="F4861">
        <v>4860</v>
      </c>
      <c r="G4861" t="str">
        <f>IF(IF(LEN(Tablica1[[#This Row],[Kod]])-LEN(SUBSTITUTE(Tablica1[[#This Row],[Kod]]," ",""))=0,Tablica1[[#This Row],[Naziv]],"")="",G4860,IF(LEN(Tablica1[[#This Row],[Kod]])-LEN(SUBSTITUTE(Tablica1[[#This Row],[Kod]]," ",""))=0,Tablica1[[#This Row],[Naziv]],""))</f>
        <v xml:space="preserve"> Primorsko-goranska</v>
      </c>
      <c r="H4861" t="str">
        <f>IF(LEN(Tablica1[[#This Row],[Kod]])-LEN(SUBSTITUTE(Tablica1[[#This Row],[Kod]]," ",""))=1,UPPER(Tablica1[[#This Row],[Naziv]]),IF(LEN(Tablica1[[#This Row],[Kod]])-LEN(SUBSTITUTE(Tablica1[[#This Row],[Kod]]," ",""))=2,H4860,""))</f>
        <v xml:space="preserve"> NOVI VINODOLSKI</v>
      </c>
      <c r="I4861" s="3" t="str">
        <f>IF(LEN(Tablica1[[#This Row],[Kod]])-LEN(SUBSTITUTE(Tablica1[[#This Row],[Kod]]," ",""))=2,Tablica1[[#This Row],[Naziv]],"")</f>
        <v xml:space="preserve"> Sibinj Krmpotski</v>
      </c>
      <c r="J4861" s="3" t="str">
        <f>IF(LEN(Tablica1[[#This Row],[Kod]])-LEN(SUBSTITUTE(Tablica1[[#This Row],[Kod]]," ",""))=0,Tablica1[[#This Row],[Kod]],TRIM(RIGHT(SUBSTITUTE(Tablica1[[#This Row],[Kod]]," ",REPT(" ",30)),30)))</f>
        <v>057487</v>
      </c>
    </row>
    <row r="4862" spans="1:10" ht="15">
      <c r="A4862" s="1" t="s">
        <v>4798</v>
      </c>
      <c r="B4862" s="1" t="s">
        <v>11771</v>
      </c>
      <c r="C4862">
        <v>46</v>
      </c>
      <c r="D4862">
        <v>30</v>
      </c>
      <c r="E4862">
        <f>LEN(Tablica1[[#This Row],[Kod]])-LEN(SUBSTITUTE(Tablica1[[#This Row],[Kod]]," ",""))</f>
        <v>2</v>
      </c>
      <c r="F4862">
        <v>4861</v>
      </c>
      <c r="G4862" t="str">
        <f>IF(IF(LEN(Tablica1[[#This Row],[Kod]])-LEN(SUBSTITUTE(Tablica1[[#This Row],[Kod]]," ",""))=0,Tablica1[[#This Row],[Naziv]],"")="",G4861,IF(LEN(Tablica1[[#This Row],[Kod]])-LEN(SUBSTITUTE(Tablica1[[#This Row],[Kod]]," ",""))=0,Tablica1[[#This Row],[Naziv]],""))</f>
        <v xml:space="preserve"> Primorsko-goranska</v>
      </c>
      <c r="H4862" t="str">
        <f>IF(LEN(Tablica1[[#This Row],[Kod]])-LEN(SUBSTITUTE(Tablica1[[#This Row],[Kod]]," ",""))=1,UPPER(Tablica1[[#This Row],[Naziv]]),IF(LEN(Tablica1[[#This Row],[Kod]])-LEN(SUBSTITUTE(Tablica1[[#This Row],[Kod]]," ",""))=2,H4861,""))</f>
        <v xml:space="preserve"> NOVI VINODOLSKI</v>
      </c>
      <c r="I4862" s="3" t="str">
        <f>IF(LEN(Tablica1[[#This Row],[Kod]])-LEN(SUBSTITUTE(Tablica1[[#This Row],[Kod]]," ",""))=2,Tablica1[[#This Row],[Naziv]],"")</f>
        <v xml:space="preserve"> Smokvica Krmpotska</v>
      </c>
      <c r="J4862" s="3" t="str">
        <f>IF(LEN(Tablica1[[#This Row],[Kod]])-LEN(SUBSTITUTE(Tablica1[[#This Row],[Kod]]," ",""))=0,Tablica1[[#This Row],[Kod]],TRIM(RIGHT(SUBSTITUTE(Tablica1[[#This Row],[Kod]]," ",REPT(" ",30)),30)))</f>
        <v>058637</v>
      </c>
    </row>
    <row r="4863" spans="1:10" ht="15">
      <c r="A4863" s="1" t="s">
        <v>4799</v>
      </c>
      <c r="B4863" s="1" t="s">
        <v>11772</v>
      </c>
      <c r="C4863" s="2" t="s">
        <v>2</v>
      </c>
      <c r="D4863" s="2" t="s">
        <v>2</v>
      </c>
      <c r="E4863">
        <f>LEN(Tablica1[[#This Row],[Kod]])-LEN(SUBSTITUTE(Tablica1[[#This Row],[Kod]]," ",""))</f>
        <v>2</v>
      </c>
      <c r="F4863">
        <v>4862</v>
      </c>
      <c r="G4863" t="str">
        <f>IF(IF(LEN(Tablica1[[#This Row],[Kod]])-LEN(SUBSTITUTE(Tablica1[[#This Row],[Kod]]," ",""))=0,Tablica1[[#This Row],[Naziv]],"")="",G4862,IF(LEN(Tablica1[[#This Row],[Kod]])-LEN(SUBSTITUTE(Tablica1[[#This Row],[Kod]]," ",""))=0,Tablica1[[#This Row],[Naziv]],""))</f>
        <v xml:space="preserve"> Primorsko-goranska</v>
      </c>
      <c r="H4863" t="str">
        <f>IF(LEN(Tablica1[[#This Row],[Kod]])-LEN(SUBSTITUTE(Tablica1[[#This Row],[Kod]]," ",""))=1,UPPER(Tablica1[[#This Row],[Naziv]]),IF(LEN(Tablica1[[#This Row],[Kod]])-LEN(SUBSTITUTE(Tablica1[[#This Row],[Kod]]," ",""))=2,H4862,""))</f>
        <v xml:space="preserve"> NOVI VINODOLSKI</v>
      </c>
      <c r="I4863" s="3" t="str">
        <f>IF(LEN(Tablica1[[#This Row],[Kod]])-LEN(SUBSTITUTE(Tablica1[[#This Row],[Kod]]," ",""))=2,Tablica1[[#This Row],[Naziv]],"")</f>
        <v xml:space="preserve"> Zabukovac</v>
      </c>
      <c r="J4863" s="3" t="str">
        <f>IF(LEN(Tablica1[[#This Row],[Kod]])-LEN(SUBSTITUTE(Tablica1[[#This Row],[Kod]]," ",""))=0,Tablica1[[#This Row],[Kod]],TRIM(RIGHT(SUBSTITUTE(Tablica1[[#This Row],[Kod]]," ",REPT(" ",30)),30)))</f>
        <v>071943</v>
      </c>
    </row>
    <row r="4864" spans="1:10" ht="15">
      <c r="A4864" s="1" t="s">
        <v>4800</v>
      </c>
      <c r="B4864" s="1" t="s">
        <v>7611</v>
      </c>
      <c r="C4864">
        <v>12165</v>
      </c>
      <c r="D4864">
        <v>11759</v>
      </c>
      <c r="E4864">
        <f>LEN(Tablica1[[#This Row],[Kod]])-LEN(SUBSTITUTE(Tablica1[[#This Row],[Kod]]," ",""))</f>
        <v>1</v>
      </c>
      <c r="F4864">
        <v>4863</v>
      </c>
      <c r="G4864" t="str">
        <f>IF(IF(LEN(Tablica1[[#This Row],[Kod]])-LEN(SUBSTITUTE(Tablica1[[#This Row],[Kod]]," ",""))=0,Tablica1[[#This Row],[Naziv]],"")="",G4863,IF(LEN(Tablica1[[#This Row],[Kod]])-LEN(SUBSTITUTE(Tablica1[[#This Row],[Kod]]," ",""))=0,Tablica1[[#This Row],[Naziv]],""))</f>
        <v xml:space="preserve"> Primorsko-goranska</v>
      </c>
      <c r="H486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OPATIJA</v>
      </c>
      <c r="I4864" s="3" t="str">
        <f>IF(LEN(Tablica1[[#This Row],[Kod]])-LEN(SUBSTITUTE(Tablica1[[#This Row],[Kod]]," ",""))=2,Tablica1[[#This Row],[Naziv]],"")</f>
        <v/>
      </c>
      <c r="J4864" s="3" t="str">
        <f>IF(LEN(Tablica1[[#This Row],[Kod]])-LEN(SUBSTITUTE(Tablica1[[#This Row],[Kod]]," ",""))=0,Tablica1[[#This Row],[Kod]],TRIM(RIGHT(SUBSTITUTE(Tablica1[[#This Row],[Kod]]," ",REPT(" ",30)),30)))</f>
        <v>03026</v>
      </c>
    </row>
    <row r="4865" spans="1:10" ht="15">
      <c r="A4865" s="1" t="s">
        <v>4801</v>
      </c>
      <c r="B4865" s="1" t="s">
        <v>11773</v>
      </c>
      <c r="C4865">
        <v>386</v>
      </c>
      <c r="D4865">
        <v>380</v>
      </c>
      <c r="E4865">
        <f>LEN(Tablica1[[#This Row],[Kod]])-LEN(SUBSTITUTE(Tablica1[[#This Row],[Kod]]," ",""))</f>
        <v>2</v>
      </c>
      <c r="F4865">
        <v>4864</v>
      </c>
      <c r="G4865" t="str">
        <f>IF(IF(LEN(Tablica1[[#This Row],[Kod]])-LEN(SUBSTITUTE(Tablica1[[#This Row],[Kod]]," ",""))=0,Tablica1[[#This Row],[Naziv]],"")="",G4864,IF(LEN(Tablica1[[#This Row],[Kod]])-LEN(SUBSTITUTE(Tablica1[[#This Row],[Kod]]," ",""))=0,Tablica1[[#This Row],[Naziv]],""))</f>
        <v xml:space="preserve"> Primorsko-goranska</v>
      </c>
      <c r="H4865" t="str">
        <f>IF(LEN(Tablica1[[#This Row],[Kod]])-LEN(SUBSTITUTE(Tablica1[[#This Row],[Kod]]," ",""))=1,UPPER(Tablica1[[#This Row],[Naziv]]),IF(LEN(Tablica1[[#This Row],[Kod]])-LEN(SUBSTITUTE(Tablica1[[#This Row],[Kod]]," ",""))=2,H4864,""))</f>
        <v xml:space="preserve"> OPATIJA</v>
      </c>
      <c r="I4865" s="3" t="str">
        <f>IF(LEN(Tablica1[[#This Row],[Kod]])-LEN(SUBSTITUTE(Tablica1[[#This Row],[Kod]]," ",""))=2,Tablica1[[#This Row],[Naziv]],"")</f>
        <v xml:space="preserve"> Dobreć</v>
      </c>
      <c r="J4865" s="3" t="str">
        <f>IF(LEN(Tablica1[[#This Row],[Kod]])-LEN(SUBSTITUTE(Tablica1[[#This Row],[Kod]]," ",""))=0,Tablica1[[#This Row],[Kod]],TRIM(RIGHT(SUBSTITUTE(Tablica1[[#This Row],[Kod]]," ",REPT(" ",30)),30)))</f>
        <v>011177</v>
      </c>
    </row>
    <row r="4866" spans="1:10" ht="15">
      <c r="A4866" s="1" t="s">
        <v>4802</v>
      </c>
      <c r="B4866" s="1" t="s">
        <v>11774</v>
      </c>
      <c r="C4866">
        <v>904</v>
      </c>
      <c r="D4866">
        <v>856</v>
      </c>
      <c r="E4866">
        <f>LEN(Tablica1[[#This Row],[Kod]])-LEN(SUBSTITUTE(Tablica1[[#This Row],[Kod]]," ",""))</f>
        <v>2</v>
      </c>
      <c r="F4866">
        <v>4865</v>
      </c>
      <c r="G4866" t="str">
        <f>IF(IF(LEN(Tablica1[[#This Row],[Kod]])-LEN(SUBSTITUTE(Tablica1[[#This Row],[Kod]]," ",""))=0,Tablica1[[#This Row],[Naziv]],"")="",G4865,IF(LEN(Tablica1[[#This Row],[Kod]])-LEN(SUBSTITUTE(Tablica1[[#This Row],[Kod]]," ",""))=0,Tablica1[[#This Row],[Naziv]],""))</f>
        <v xml:space="preserve"> Primorsko-goranska</v>
      </c>
      <c r="H4866" t="str">
        <f>IF(LEN(Tablica1[[#This Row],[Kod]])-LEN(SUBSTITUTE(Tablica1[[#This Row],[Kod]]," ",""))=1,UPPER(Tablica1[[#This Row],[Naziv]]),IF(LEN(Tablica1[[#This Row],[Kod]])-LEN(SUBSTITUTE(Tablica1[[#This Row],[Kod]]," ",""))=2,H4865,""))</f>
        <v xml:space="preserve"> OPATIJA</v>
      </c>
      <c r="I4866" s="3" t="str">
        <f>IF(LEN(Tablica1[[#This Row],[Kod]])-LEN(SUBSTITUTE(Tablica1[[#This Row],[Kod]]," ",""))=2,Tablica1[[#This Row],[Naziv]],"")</f>
        <v xml:space="preserve"> Ičići</v>
      </c>
      <c r="J4866" s="3" t="str">
        <f>IF(LEN(Tablica1[[#This Row],[Kod]])-LEN(SUBSTITUTE(Tablica1[[#This Row],[Kod]]," ",""))=0,Tablica1[[#This Row],[Kod]],TRIM(RIGHT(SUBSTITUTE(Tablica1[[#This Row],[Kod]]," ",REPT(" ",30)),30)))</f>
        <v>024317</v>
      </c>
    </row>
    <row r="4867" spans="1:10" ht="15">
      <c r="A4867" s="1" t="s">
        <v>4803</v>
      </c>
      <c r="B4867" s="1" t="s">
        <v>11775</v>
      </c>
      <c r="C4867">
        <v>396</v>
      </c>
      <c r="D4867">
        <v>377</v>
      </c>
      <c r="E4867">
        <f>LEN(Tablica1[[#This Row],[Kod]])-LEN(SUBSTITUTE(Tablica1[[#This Row],[Kod]]," ",""))</f>
        <v>2</v>
      </c>
      <c r="F4867">
        <v>4866</v>
      </c>
      <c r="G4867" t="str">
        <f>IF(IF(LEN(Tablica1[[#This Row],[Kod]])-LEN(SUBSTITUTE(Tablica1[[#This Row],[Kod]]," ",""))=0,Tablica1[[#This Row],[Naziv]],"")="",G4866,IF(LEN(Tablica1[[#This Row],[Kod]])-LEN(SUBSTITUTE(Tablica1[[#This Row],[Kod]]," ",""))=0,Tablica1[[#This Row],[Naziv]],""))</f>
        <v xml:space="preserve"> Primorsko-goranska</v>
      </c>
      <c r="H4867" t="str">
        <f>IF(LEN(Tablica1[[#This Row],[Kod]])-LEN(SUBSTITUTE(Tablica1[[#This Row],[Kod]]," ",""))=1,UPPER(Tablica1[[#This Row],[Naziv]]),IF(LEN(Tablica1[[#This Row],[Kod]])-LEN(SUBSTITUTE(Tablica1[[#This Row],[Kod]]," ",""))=2,H4866,""))</f>
        <v xml:space="preserve"> OPATIJA</v>
      </c>
      <c r="I4867" s="3" t="str">
        <f>IF(LEN(Tablica1[[#This Row],[Kod]])-LEN(SUBSTITUTE(Tablica1[[#This Row],[Kod]]," ",""))=2,Tablica1[[#This Row],[Naziv]],"")</f>
        <v xml:space="preserve"> Ika</v>
      </c>
      <c r="J4867" s="3" t="str">
        <f>IF(LEN(Tablica1[[#This Row],[Kod]])-LEN(SUBSTITUTE(Tablica1[[#This Row],[Kod]]," ",""))=0,Tablica1[[#This Row],[Kod]],TRIM(RIGHT(SUBSTITUTE(Tablica1[[#This Row],[Kod]]," ",REPT(" ",30)),30)))</f>
        <v>024350</v>
      </c>
    </row>
    <row r="4868" spans="1:10" ht="15">
      <c r="A4868" s="1" t="s">
        <v>4804</v>
      </c>
      <c r="B4868" s="1" t="s">
        <v>11776</v>
      </c>
      <c r="C4868">
        <v>1</v>
      </c>
      <c r="D4868">
        <v>1</v>
      </c>
      <c r="E4868">
        <f>LEN(Tablica1[[#This Row],[Kod]])-LEN(SUBSTITUTE(Tablica1[[#This Row],[Kod]]," ",""))</f>
        <v>2</v>
      </c>
      <c r="F4868">
        <v>4867</v>
      </c>
      <c r="G4868" t="str">
        <f>IF(IF(LEN(Tablica1[[#This Row],[Kod]])-LEN(SUBSTITUTE(Tablica1[[#This Row],[Kod]]," ",""))=0,Tablica1[[#This Row],[Naziv]],"")="",G4867,IF(LEN(Tablica1[[#This Row],[Kod]])-LEN(SUBSTITUTE(Tablica1[[#This Row],[Kod]]," ",""))=0,Tablica1[[#This Row],[Naziv]],""))</f>
        <v xml:space="preserve"> Primorsko-goranska</v>
      </c>
      <c r="H4868" t="str">
        <f>IF(LEN(Tablica1[[#This Row],[Kod]])-LEN(SUBSTITUTE(Tablica1[[#This Row],[Kod]]," ",""))=1,UPPER(Tablica1[[#This Row],[Naziv]]),IF(LEN(Tablica1[[#This Row],[Kod]])-LEN(SUBSTITUTE(Tablica1[[#This Row],[Kod]]," ",""))=2,H4867,""))</f>
        <v xml:space="preserve"> OPATIJA</v>
      </c>
      <c r="I4868" s="3" t="str">
        <f>IF(LEN(Tablica1[[#This Row],[Kod]])-LEN(SUBSTITUTE(Tablica1[[#This Row],[Kod]]," ",""))=2,Tablica1[[#This Row],[Naziv]],"")</f>
        <v xml:space="preserve"> Mala Učka</v>
      </c>
      <c r="J4868" s="3" t="str">
        <f>IF(LEN(Tablica1[[#This Row],[Kod]])-LEN(SUBSTITUTE(Tablica1[[#This Row],[Kod]]," ",""))=0,Tablica1[[#This Row],[Kod]],TRIM(RIGHT(SUBSTITUTE(Tablica1[[#This Row],[Kod]]," ",REPT(" ",30)),30)))</f>
        <v>038130</v>
      </c>
    </row>
    <row r="4869" spans="1:10" ht="15">
      <c r="A4869" s="1" t="s">
        <v>4805</v>
      </c>
      <c r="B4869" s="1" t="s">
        <v>7611</v>
      </c>
      <c r="C4869">
        <v>6855</v>
      </c>
      <c r="D4869">
        <v>6624</v>
      </c>
      <c r="E4869">
        <f>LEN(Tablica1[[#This Row],[Kod]])-LEN(SUBSTITUTE(Tablica1[[#This Row],[Kod]]," ",""))</f>
        <v>2</v>
      </c>
      <c r="F4869">
        <v>4868</v>
      </c>
      <c r="G4869" t="str">
        <f>IF(IF(LEN(Tablica1[[#This Row],[Kod]])-LEN(SUBSTITUTE(Tablica1[[#This Row],[Kod]]," ",""))=0,Tablica1[[#This Row],[Naziv]],"")="",G4868,IF(LEN(Tablica1[[#This Row],[Kod]])-LEN(SUBSTITUTE(Tablica1[[#This Row],[Kod]]," ",""))=0,Tablica1[[#This Row],[Naziv]],""))</f>
        <v xml:space="preserve"> Primorsko-goranska</v>
      </c>
      <c r="H4869" t="str">
        <f>IF(LEN(Tablica1[[#This Row],[Kod]])-LEN(SUBSTITUTE(Tablica1[[#This Row],[Kod]]," ",""))=1,UPPER(Tablica1[[#This Row],[Naziv]]),IF(LEN(Tablica1[[#This Row],[Kod]])-LEN(SUBSTITUTE(Tablica1[[#This Row],[Kod]]," ",""))=2,H4868,""))</f>
        <v xml:space="preserve"> OPATIJA</v>
      </c>
      <c r="I4869" s="3" t="str">
        <f>IF(LEN(Tablica1[[#This Row],[Kod]])-LEN(SUBSTITUTE(Tablica1[[#This Row],[Kod]]," ",""))=2,Tablica1[[#This Row],[Naziv]],"")</f>
        <v xml:space="preserve"> Opatija</v>
      </c>
      <c r="J4869" s="3" t="str">
        <f>IF(LEN(Tablica1[[#This Row],[Kod]])-LEN(SUBSTITUTE(Tablica1[[#This Row],[Kod]]," ",""))=0,Tablica1[[#This Row],[Kod]],TRIM(RIGHT(SUBSTITUTE(Tablica1[[#This Row],[Kod]]," ",REPT(" ",30)),30)))</f>
        <v>045110</v>
      </c>
    </row>
    <row r="4870" spans="1:10" ht="15">
      <c r="A4870" s="1" t="s">
        <v>4806</v>
      </c>
      <c r="B4870" s="1" t="s">
        <v>11777</v>
      </c>
      <c r="C4870">
        <v>756</v>
      </c>
      <c r="D4870">
        <v>721</v>
      </c>
      <c r="E4870">
        <f>LEN(Tablica1[[#This Row],[Kod]])-LEN(SUBSTITUTE(Tablica1[[#This Row],[Kod]]," ",""))</f>
        <v>2</v>
      </c>
      <c r="F4870">
        <v>4869</v>
      </c>
      <c r="G4870" t="str">
        <f>IF(IF(LEN(Tablica1[[#This Row],[Kod]])-LEN(SUBSTITUTE(Tablica1[[#This Row],[Kod]]," ",""))=0,Tablica1[[#This Row],[Naziv]],"")="",G4869,IF(LEN(Tablica1[[#This Row],[Kod]])-LEN(SUBSTITUTE(Tablica1[[#This Row],[Kod]]," ",""))=0,Tablica1[[#This Row],[Naziv]],""))</f>
        <v xml:space="preserve"> Primorsko-goranska</v>
      </c>
      <c r="H4870" t="str">
        <f>IF(LEN(Tablica1[[#This Row],[Kod]])-LEN(SUBSTITUTE(Tablica1[[#This Row],[Kod]]," ",""))=1,UPPER(Tablica1[[#This Row],[Naziv]]),IF(LEN(Tablica1[[#This Row],[Kod]])-LEN(SUBSTITUTE(Tablica1[[#This Row],[Kod]]," ",""))=2,H4869,""))</f>
        <v xml:space="preserve"> OPATIJA</v>
      </c>
      <c r="I4870" s="3" t="str">
        <f>IF(LEN(Tablica1[[#This Row],[Kod]])-LEN(SUBSTITUTE(Tablica1[[#This Row],[Kod]]," ",""))=2,Tablica1[[#This Row],[Naziv]],"")</f>
        <v xml:space="preserve"> Oprič</v>
      </c>
      <c r="J4870" s="3" t="str">
        <f>IF(LEN(Tablica1[[#This Row],[Kod]])-LEN(SUBSTITUTE(Tablica1[[#This Row],[Kod]]," ",""))=0,Tablica1[[#This Row],[Kod]],TRIM(RIGHT(SUBSTITUTE(Tablica1[[#This Row],[Kod]]," ",REPT(" ",30)),30)))</f>
        <v>045195</v>
      </c>
    </row>
    <row r="4871" spans="1:10" ht="15">
      <c r="A4871" s="1" t="s">
        <v>4807</v>
      </c>
      <c r="B4871" s="1" t="s">
        <v>11778</v>
      </c>
      <c r="C4871">
        <v>1138</v>
      </c>
      <c r="D4871">
        <v>1115</v>
      </c>
      <c r="E4871">
        <f>LEN(Tablica1[[#This Row],[Kod]])-LEN(SUBSTITUTE(Tablica1[[#This Row],[Kod]]," ",""))</f>
        <v>2</v>
      </c>
      <c r="F4871">
        <v>4870</v>
      </c>
      <c r="G4871" t="str">
        <f>IF(IF(LEN(Tablica1[[#This Row],[Kod]])-LEN(SUBSTITUTE(Tablica1[[#This Row],[Kod]]," ",""))=0,Tablica1[[#This Row],[Naziv]],"")="",G4870,IF(LEN(Tablica1[[#This Row],[Kod]])-LEN(SUBSTITUTE(Tablica1[[#This Row],[Kod]]," ",""))=0,Tablica1[[#This Row],[Naziv]],""))</f>
        <v xml:space="preserve"> Primorsko-goranska</v>
      </c>
      <c r="H4871" t="str">
        <f>IF(LEN(Tablica1[[#This Row],[Kod]])-LEN(SUBSTITUTE(Tablica1[[#This Row],[Kod]]," ",""))=1,UPPER(Tablica1[[#This Row],[Naziv]]),IF(LEN(Tablica1[[#This Row],[Kod]])-LEN(SUBSTITUTE(Tablica1[[#This Row],[Kod]]," ",""))=2,H4870,""))</f>
        <v xml:space="preserve"> OPATIJA</v>
      </c>
      <c r="I4871" s="3" t="str">
        <f>IF(LEN(Tablica1[[#This Row],[Kod]])-LEN(SUBSTITUTE(Tablica1[[#This Row],[Kod]]," ",""))=2,Tablica1[[#This Row],[Naziv]],"")</f>
        <v xml:space="preserve"> Pobri</v>
      </c>
      <c r="J4871" s="3" t="str">
        <f>IF(LEN(Tablica1[[#This Row],[Kod]])-LEN(SUBSTITUTE(Tablica1[[#This Row],[Kod]]," ",""))=0,Tablica1[[#This Row],[Kod]],TRIM(RIGHT(SUBSTITUTE(Tablica1[[#This Row],[Kod]]," ",REPT(" ",30)),30)))</f>
        <v>048763</v>
      </c>
    </row>
    <row r="4872" spans="1:10" ht="15">
      <c r="A4872" s="1" t="s">
        <v>4808</v>
      </c>
      <c r="B4872" s="1" t="s">
        <v>10214</v>
      </c>
      <c r="C4872">
        <v>537</v>
      </c>
      <c r="D4872">
        <v>525</v>
      </c>
      <c r="E4872">
        <f>LEN(Tablica1[[#This Row],[Kod]])-LEN(SUBSTITUTE(Tablica1[[#This Row],[Kod]]," ",""))</f>
        <v>2</v>
      </c>
      <c r="F4872">
        <v>4871</v>
      </c>
      <c r="G4872" t="str">
        <f>IF(IF(LEN(Tablica1[[#This Row],[Kod]])-LEN(SUBSTITUTE(Tablica1[[#This Row],[Kod]]," ",""))=0,Tablica1[[#This Row],[Naziv]],"")="",G4871,IF(LEN(Tablica1[[#This Row],[Kod]])-LEN(SUBSTITUTE(Tablica1[[#This Row],[Kod]]," ",""))=0,Tablica1[[#This Row],[Naziv]],""))</f>
        <v xml:space="preserve"> Primorsko-goranska</v>
      </c>
      <c r="H4872" t="str">
        <f>IF(LEN(Tablica1[[#This Row],[Kod]])-LEN(SUBSTITUTE(Tablica1[[#This Row],[Kod]]," ",""))=1,UPPER(Tablica1[[#This Row],[Naziv]]),IF(LEN(Tablica1[[#This Row],[Kod]])-LEN(SUBSTITUTE(Tablica1[[#This Row],[Kod]]," ",""))=2,H4871,""))</f>
        <v xml:space="preserve"> OPATIJA</v>
      </c>
      <c r="I4872" s="3" t="str">
        <f>IF(LEN(Tablica1[[#This Row],[Kod]])-LEN(SUBSTITUTE(Tablica1[[#This Row],[Kod]]," ",""))=2,Tablica1[[#This Row],[Naziv]],"")</f>
        <v xml:space="preserve"> Poljane</v>
      </c>
      <c r="J4872" s="3" t="str">
        <f>IF(LEN(Tablica1[[#This Row],[Kod]])-LEN(SUBSTITUTE(Tablica1[[#This Row],[Kod]]," ",""))=0,Tablica1[[#This Row],[Kod]],TRIM(RIGHT(SUBSTITUTE(Tablica1[[#This Row],[Kod]]," ",REPT(" ",30)),30)))</f>
        <v>050300</v>
      </c>
    </row>
    <row r="4873" spans="1:10" ht="15">
      <c r="A4873" s="1" t="s">
        <v>4809</v>
      </c>
      <c r="B4873" s="1" t="s">
        <v>11779</v>
      </c>
      <c r="C4873">
        <v>40</v>
      </c>
      <c r="D4873">
        <v>39</v>
      </c>
      <c r="E4873">
        <f>LEN(Tablica1[[#This Row],[Kod]])-LEN(SUBSTITUTE(Tablica1[[#This Row],[Kod]]," ",""))</f>
        <v>2</v>
      </c>
      <c r="F4873">
        <v>4872</v>
      </c>
      <c r="G4873" t="str">
        <f>IF(IF(LEN(Tablica1[[#This Row],[Kod]])-LEN(SUBSTITUTE(Tablica1[[#This Row],[Kod]]," ",""))=0,Tablica1[[#This Row],[Naziv]],"")="",G4872,IF(LEN(Tablica1[[#This Row],[Kod]])-LEN(SUBSTITUTE(Tablica1[[#This Row],[Kod]]," ",""))=0,Tablica1[[#This Row],[Naziv]],""))</f>
        <v xml:space="preserve"> Primorsko-goranska</v>
      </c>
      <c r="H4873" t="str">
        <f>IF(LEN(Tablica1[[#This Row],[Kod]])-LEN(SUBSTITUTE(Tablica1[[#This Row],[Kod]]," ",""))=1,UPPER(Tablica1[[#This Row],[Naziv]]),IF(LEN(Tablica1[[#This Row],[Kod]])-LEN(SUBSTITUTE(Tablica1[[#This Row],[Kod]]," ",""))=2,H4872,""))</f>
        <v xml:space="preserve"> OPATIJA</v>
      </c>
      <c r="I4873" s="3" t="str">
        <f>IF(LEN(Tablica1[[#This Row],[Kod]])-LEN(SUBSTITUTE(Tablica1[[#This Row],[Kod]]," ",""))=2,Tablica1[[#This Row],[Naziv]],"")</f>
        <v xml:space="preserve"> Vela Učka</v>
      </c>
      <c r="J4873" s="3" t="str">
        <f>IF(LEN(Tablica1[[#This Row],[Kod]])-LEN(SUBSTITUTE(Tablica1[[#This Row],[Kod]]," ",""))=0,Tablica1[[#This Row],[Kod]],TRIM(RIGHT(SUBSTITUTE(Tablica1[[#This Row],[Kod]]," ",REPT(" ",30)),30)))</f>
        <v>067393</v>
      </c>
    </row>
    <row r="4874" spans="1:10" ht="15">
      <c r="A4874" s="1" t="s">
        <v>4810</v>
      </c>
      <c r="B4874" s="1" t="s">
        <v>11780</v>
      </c>
      <c r="C4874">
        <v>1005</v>
      </c>
      <c r="D4874">
        <v>983</v>
      </c>
      <c r="E4874">
        <f>LEN(Tablica1[[#This Row],[Kod]])-LEN(SUBSTITUTE(Tablica1[[#This Row],[Kod]]," ",""))</f>
        <v>2</v>
      </c>
      <c r="F4874">
        <v>4873</v>
      </c>
      <c r="G4874" t="str">
        <f>IF(IF(LEN(Tablica1[[#This Row],[Kod]])-LEN(SUBSTITUTE(Tablica1[[#This Row],[Kod]]," ",""))=0,Tablica1[[#This Row],[Naziv]],"")="",G4873,IF(LEN(Tablica1[[#This Row],[Kod]])-LEN(SUBSTITUTE(Tablica1[[#This Row],[Kod]]," ",""))=0,Tablica1[[#This Row],[Naziv]],""))</f>
        <v xml:space="preserve"> Primorsko-goranska</v>
      </c>
      <c r="H4874" t="str">
        <f>IF(LEN(Tablica1[[#This Row],[Kod]])-LEN(SUBSTITUTE(Tablica1[[#This Row],[Kod]]," ",""))=1,UPPER(Tablica1[[#This Row],[Naziv]]),IF(LEN(Tablica1[[#This Row],[Kod]])-LEN(SUBSTITUTE(Tablica1[[#This Row],[Kod]]," ",""))=2,H4873,""))</f>
        <v xml:space="preserve"> OPATIJA</v>
      </c>
      <c r="I4874" s="3" t="str">
        <f>IF(LEN(Tablica1[[#This Row],[Kod]])-LEN(SUBSTITUTE(Tablica1[[#This Row],[Kod]]," ",""))=2,Tablica1[[#This Row],[Naziv]],"")</f>
        <v xml:space="preserve"> Veprinac</v>
      </c>
      <c r="J4874" s="3" t="str">
        <f>IF(LEN(Tablica1[[#This Row],[Kod]])-LEN(SUBSTITUTE(Tablica1[[#This Row],[Kod]]," ",""))=0,Tablica1[[#This Row],[Kod]],TRIM(RIGHT(SUBSTITUTE(Tablica1[[#This Row],[Kod]]," ",REPT(" ",30)),30)))</f>
        <v>068772</v>
      </c>
    </row>
    <row r="4875" spans="1:10" ht="15">
      <c r="A4875" s="1" t="s">
        <v>4811</v>
      </c>
      <c r="B4875" s="1" t="s">
        <v>7612</v>
      </c>
      <c r="C4875">
        <v>8222</v>
      </c>
      <c r="D4875">
        <v>7994</v>
      </c>
      <c r="E4875">
        <f>LEN(Tablica1[[#This Row],[Kod]])-LEN(SUBSTITUTE(Tablica1[[#This Row],[Kod]]," ",""))</f>
        <v>1</v>
      </c>
      <c r="F4875">
        <v>4874</v>
      </c>
      <c r="G4875" t="str">
        <f>IF(IF(LEN(Tablica1[[#This Row],[Kod]])-LEN(SUBSTITUTE(Tablica1[[#This Row],[Kod]]," ",""))=0,Tablica1[[#This Row],[Naziv]],"")="",G4874,IF(LEN(Tablica1[[#This Row],[Kod]])-LEN(SUBSTITUTE(Tablica1[[#This Row],[Kod]]," ",""))=0,Tablica1[[#This Row],[Naziv]],""))</f>
        <v xml:space="preserve"> Primorsko-goranska</v>
      </c>
      <c r="H487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RAB</v>
      </c>
      <c r="I4875" s="3" t="str">
        <f>IF(LEN(Tablica1[[#This Row],[Kod]])-LEN(SUBSTITUTE(Tablica1[[#This Row],[Kod]]," ",""))=2,Tablica1[[#This Row],[Naziv]],"")</f>
        <v/>
      </c>
      <c r="J4875" s="3" t="str">
        <f>IF(LEN(Tablica1[[#This Row],[Kod]])-LEN(SUBSTITUTE(Tablica1[[#This Row],[Kod]]," ",""))=0,Tablica1[[#This Row],[Kod]],TRIM(RIGHT(SUBSTITUTE(Tablica1[[#This Row],[Kod]]," ",REPT(" ",30)),30)))</f>
        <v>03638</v>
      </c>
    </row>
    <row r="4876" spans="1:10" ht="15">
      <c r="A4876" s="1" t="s">
        <v>4812</v>
      </c>
      <c r="B4876" s="1" t="s">
        <v>11781</v>
      </c>
      <c r="C4876">
        <v>1935</v>
      </c>
      <c r="D4876">
        <v>1879</v>
      </c>
      <c r="E4876">
        <f>LEN(Tablica1[[#This Row],[Kod]])-LEN(SUBSTITUTE(Tablica1[[#This Row],[Kod]]," ",""))</f>
        <v>2</v>
      </c>
      <c r="F4876">
        <v>4875</v>
      </c>
      <c r="G4876" t="str">
        <f>IF(IF(LEN(Tablica1[[#This Row],[Kod]])-LEN(SUBSTITUTE(Tablica1[[#This Row],[Kod]]," ",""))=0,Tablica1[[#This Row],[Naziv]],"")="",G4875,IF(LEN(Tablica1[[#This Row],[Kod]])-LEN(SUBSTITUTE(Tablica1[[#This Row],[Kod]]," ",""))=0,Tablica1[[#This Row],[Naziv]],""))</f>
        <v xml:space="preserve"> Primorsko-goranska</v>
      </c>
      <c r="H4876" t="str">
        <f>IF(LEN(Tablica1[[#This Row],[Kod]])-LEN(SUBSTITUTE(Tablica1[[#This Row],[Kod]]," ",""))=1,UPPER(Tablica1[[#This Row],[Naziv]]),IF(LEN(Tablica1[[#This Row],[Kod]])-LEN(SUBSTITUTE(Tablica1[[#This Row],[Kod]]," ",""))=2,H4875,""))</f>
        <v xml:space="preserve"> RAB</v>
      </c>
      <c r="I4876" s="3" t="str">
        <f>IF(LEN(Tablica1[[#This Row],[Kod]])-LEN(SUBSTITUTE(Tablica1[[#This Row],[Kod]]," ",""))=2,Tablica1[[#This Row],[Naziv]],"")</f>
        <v xml:space="preserve"> Banjol</v>
      </c>
      <c r="J4876" s="3" t="str">
        <f>IF(LEN(Tablica1[[#This Row],[Kod]])-LEN(SUBSTITUTE(Tablica1[[#This Row],[Kod]]," ",""))=0,Tablica1[[#This Row],[Kod]],TRIM(RIGHT(SUBSTITUTE(Tablica1[[#This Row],[Kod]]," ",REPT(" ",30)),30)))</f>
        <v>001074</v>
      </c>
    </row>
    <row r="4877" spans="1:10" ht="15">
      <c r="A4877" s="1" t="s">
        <v>4813</v>
      </c>
      <c r="B4877" s="1" t="s">
        <v>11782</v>
      </c>
      <c r="C4877">
        <v>1264</v>
      </c>
      <c r="D4877">
        <v>1234</v>
      </c>
      <c r="E4877">
        <f>LEN(Tablica1[[#This Row],[Kod]])-LEN(SUBSTITUTE(Tablica1[[#This Row],[Kod]]," ",""))</f>
        <v>2</v>
      </c>
      <c r="F4877">
        <v>4876</v>
      </c>
      <c r="G4877" t="str">
        <f>IF(IF(LEN(Tablica1[[#This Row],[Kod]])-LEN(SUBSTITUTE(Tablica1[[#This Row],[Kod]]," ",""))=0,Tablica1[[#This Row],[Naziv]],"")="",G4876,IF(LEN(Tablica1[[#This Row],[Kod]])-LEN(SUBSTITUTE(Tablica1[[#This Row],[Kod]]," ",""))=0,Tablica1[[#This Row],[Naziv]],""))</f>
        <v xml:space="preserve"> Primorsko-goranska</v>
      </c>
      <c r="H4877" t="str">
        <f>IF(LEN(Tablica1[[#This Row],[Kod]])-LEN(SUBSTITUTE(Tablica1[[#This Row],[Kod]]," ",""))=1,UPPER(Tablica1[[#This Row],[Naziv]]),IF(LEN(Tablica1[[#This Row],[Kod]])-LEN(SUBSTITUTE(Tablica1[[#This Row],[Kod]]," ",""))=2,H4876,""))</f>
        <v xml:space="preserve"> RAB</v>
      </c>
      <c r="I4877" s="3" t="str">
        <f>IF(LEN(Tablica1[[#This Row],[Kod]])-LEN(SUBSTITUTE(Tablica1[[#This Row],[Kod]]," ",""))=2,Tablica1[[#This Row],[Naziv]],"")</f>
        <v xml:space="preserve"> Barbat na Rabu</v>
      </c>
      <c r="J4877" s="3" t="str">
        <f>IF(LEN(Tablica1[[#This Row],[Kod]])-LEN(SUBSTITUTE(Tablica1[[#This Row],[Kod]]," ",""))=0,Tablica1[[#This Row],[Kod]],TRIM(RIGHT(SUBSTITUTE(Tablica1[[#This Row],[Kod]]," ",REPT(" ",30)),30)))</f>
        <v>001198</v>
      </c>
    </row>
    <row r="4878" spans="1:10" ht="15">
      <c r="A4878" s="1" t="s">
        <v>4814</v>
      </c>
      <c r="B4878" s="1" t="s">
        <v>11783</v>
      </c>
      <c r="C4878">
        <v>1177</v>
      </c>
      <c r="D4878">
        <v>1160</v>
      </c>
      <c r="E4878">
        <f>LEN(Tablica1[[#This Row],[Kod]])-LEN(SUBSTITUTE(Tablica1[[#This Row],[Kod]]," ",""))</f>
        <v>2</v>
      </c>
      <c r="F4878">
        <v>4877</v>
      </c>
      <c r="G4878" t="str">
        <f>IF(IF(LEN(Tablica1[[#This Row],[Kod]])-LEN(SUBSTITUTE(Tablica1[[#This Row],[Kod]]," ",""))=0,Tablica1[[#This Row],[Naziv]],"")="",G4877,IF(LEN(Tablica1[[#This Row],[Kod]])-LEN(SUBSTITUTE(Tablica1[[#This Row],[Kod]]," ",""))=0,Tablica1[[#This Row],[Naziv]],""))</f>
        <v xml:space="preserve"> Primorsko-goranska</v>
      </c>
      <c r="H4878" t="str">
        <f>IF(LEN(Tablica1[[#This Row],[Kod]])-LEN(SUBSTITUTE(Tablica1[[#This Row],[Kod]]," ",""))=1,UPPER(Tablica1[[#This Row],[Naziv]]),IF(LEN(Tablica1[[#This Row],[Kod]])-LEN(SUBSTITUTE(Tablica1[[#This Row],[Kod]]," ",""))=2,H4877,""))</f>
        <v xml:space="preserve"> RAB</v>
      </c>
      <c r="I4878" s="3" t="str">
        <f>IF(LEN(Tablica1[[#This Row],[Kod]])-LEN(SUBSTITUTE(Tablica1[[#This Row],[Kod]]," ",""))=2,Tablica1[[#This Row],[Naziv]],"")</f>
        <v xml:space="preserve"> Kampor</v>
      </c>
      <c r="J4878" s="3" t="str">
        <f>IF(LEN(Tablica1[[#This Row],[Kod]])-LEN(SUBSTITUTE(Tablica1[[#This Row],[Kod]]," ",""))=0,Tablica1[[#This Row],[Kod]],TRIM(RIGHT(SUBSTITUTE(Tablica1[[#This Row],[Kod]]," ",REPT(" ",30)),30)))</f>
        <v>027413</v>
      </c>
    </row>
    <row r="4879" spans="1:10" ht="15">
      <c r="A4879" s="1" t="s">
        <v>4815</v>
      </c>
      <c r="B4879" s="1" t="s">
        <v>11784</v>
      </c>
      <c r="C4879">
        <v>528</v>
      </c>
      <c r="D4879">
        <v>514</v>
      </c>
      <c r="E4879">
        <f>LEN(Tablica1[[#This Row],[Kod]])-LEN(SUBSTITUTE(Tablica1[[#This Row],[Kod]]," ",""))</f>
        <v>2</v>
      </c>
      <c r="F4879">
        <v>4878</v>
      </c>
      <c r="G4879" t="str">
        <f>IF(IF(LEN(Tablica1[[#This Row],[Kod]])-LEN(SUBSTITUTE(Tablica1[[#This Row],[Kod]]," ",""))=0,Tablica1[[#This Row],[Naziv]],"")="",G4878,IF(LEN(Tablica1[[#This Row],[Kod]])-LEN(SUBSTITUTE(Tablica1[[#This Row],[Kod]]," ",""))=0,Tablica1[[#This Row],[Naziv]],""))</f>
        <v xml:space="preserve"> Primorsko-goranska</v>
      </c>
      <c r="H4879" t="str">
        <f>IF(LEN(Tablica1[[#This Row],[Kod]])-LEN(SUBSTITUTE(Tablica1[[#This Row],[Kod]]," ",""))=1,UPPER(Tablica1[[#This Row],[Naziv]]),IF(LEN(Tablica1[[#This Row],[Kod]])-LEN(SUBSTITUTE(Tablica1[[#This Row],[Kod]]," ",""))=2,H4878,""))</f>
        <v xml:space="preserve"> RAB</v>
      </c>
      <c r="I4879" s="3" t="str">
        <f>IF(LEN(Tablica1[[#This Row],[Kod]])-LEN(SUBSTITUTE(Tablica1[[#This Row],[Kod]]," ",""))=2,Tablica1[[#This Row],[Naziv]],"")</f>
        <v xml:space="preserve"> Mundanije</v>
      </c>
      <c r="J4879" s="3" t="str">
        <f>IF(LEN(Tablica1[[#This Row],[Kod]])-LEN(SUBSTITUTE(Tablica1[[#This Row],[Kod]]," ",""))=0,Tablica1[[#This Row],[Kod]],TRIM(RIGHT(SUBSTITUTE(Tablica1[[#This Row],[Kod]]," ",REPT(" ",30)),30)))</f>
        <v>042374</v>
      </c>
    </row>
    <row r="4880" spans="1:10" ht="15">
      <c r="A4880" s="1" t="s">
        <v>4816</v>
      </c>
      <c r="B4880" s="1" t="s">
        <v>11785</v>
      </c>
      <c r="C4880">
        <v>1707</v>
      </c>
      <c r="D4880">
        <v>1670</v>
      </c>
      <c r="E4880">
        <f>LEN(Tablica1[[#This Row],[Kod]])-LEN(SUBSTITUTE(Tablica1[[#This Row],[Kod]]," ",""))</f>
        <v>2</v>
      </c>
      <c r="F4880">
        <v>4879</v>
      </c>
      <c r="G4880" t="str">
        <f>IF(IF(LEN(Tablica1[[#This Row],[Kod]])-LEN(SUBSTITUTE(Tablica1[[#This Row],[Kod]]," ",""))=0,Tablica1[[#This Row],[Naziv]],"")="",G4879,IF(LEN(Tablica1[[#This Row],[Kod]])-LEN(SUBSTITUTE(Tablica1[[#This Row],[Kod]]," ",""))=0,Tablica1[[#This Row],[Naziv]],""))</f>
        <v xml:space="preserve"> Primorsko-goranska</v>
      </c>
      <c r="H4880" t="str">
        <f>IF(LEN(Tablica1[[#This Row],[Kod]])-LEN(SUBSTITUTE(Tablica1[[#This Row],[Kod]]," ",""))=1,UPPER(Tablica1[[#This Row],[Naziv]]),IF(LEN(Tablica1[[#This Row],[Kod]])-LEN(SUBSTITUTE(Tablica1[[#This Row],[Kod]]," ",""))=2,H4879,""))</f>
        <v xml:space="preserve"> RAB</v>
      </c>
      <c r="I4880" s="3" t="str">
        <f>IF(LEN(Tablica1[[#This Row],[Kod]])-LEN(SUBSTITUTE(Tablica1[[#This Row],[Kod]]," ",""))=2,Tablica1[[#This Row],[Naziv]],"")</f>
        <v xml:space="preserve"> Palit</v>
      </c>
      <c r="J4880" s="3" t="str">
        <f>IF(LEN(Tablica1[[#This Row],[Kod]])-LEN(SUBSTITUTE(Tablica1[[#This Row],[Kod]]," ",""))=0,Tablica1[[#This Row],[Kod]],TRIM(RIGHT(SUBSTITUTE(Tablica1[[#This Row],[Kod]]," ",REPT(" ",30)),30)))</f>
        <v>046612</v>
      </c>
    </row>
    <row r="4881" spans="1:10" ht="15">
      <c r="A4881" s="1" t="s">
        <v>4817</v>
      </c>
      <c r="B4881" s="1" t="s">
        <v>7612</v>
      </c>
      <c r="C4881">
        <v>440</v>
      </c>
      <c r="D4881">
        <v>417</v>
      </c>
      <c r="E4881">
        <f>LEN(Tablica1[[#This Row],[Kod]])-LEN(SUBSTITUTE(Tablica1[[#This Row],[Kod]]," ",""))</f>
        <v>2</v>
      </c>
      <c r="F4881">
        <v>4880</v>
      </c>
      <c r="G4881" t="str">
        <f>IF(IF(LEN(Tablica1[[#This Row],[Kod]])-LEN(SUBSTITUTE(Tablica1[[#This Row],[Kod]]," ",""))=0,Tablica1[[#This Row],[Naziv]],"")="",G4880,IF(LEN(Tablica1[[#This Row],[Kod]])-LEN(SUBSTITUTE(Tablica1[[#This Row],[Kod]]," ",""))=0,Tablica1[[#This Row],[Naziv]],""))</f>
        <v xml:space="preserve"> Primorsko-goranska</v>
      </c>
      <c r="H4881" t="str">
        <f>IF(LEN(Tablica1[[#This Row],[Kod]])-LEN(SUBSTITUTE(Tablica1[[#This Row],[Kod]]," ",""))=1,UPPER(Tablica1[[#This Row],[Naziv]]),IF(LEN(Tablica1[[#This Row],[Kod]])-LEN(SUBSTITUTE(Tablica1[[#This Row],[Kod]]," ",""))=2,H4880,""))</f>
        <v xml:space="preserve"> RAB</v>
      </c>
      <c r="I4881" s="3" t="str">
        <f>IF(LEN(Tablica1[[#This Row],[Kod]])-LEN(SUBSTITUTE(Tablica1[[#This Row],[Kod]]," ",""))=2,Tablica1[[#This Row],[Naziv]],"")</f>
        <v xml:space="preserve"> Rab</v>
      </c>
      <c r="J4881" s="3" t="str">
        <f>IF(LEN(Tablica1[[#This Row],[Kod]])-LEN(SUBSTITUTE(Tablica1[[#This Row],[Kod]]," ",""))=0,Tablica1[[#This Row],[Kod]],TRIM(RIGHT(SUBSTITUTE(Tablica1[[#This Row],[Kod]]," ",REPT(" ",30)),30)))</f>
        <v>053147</v>
      </c>
    </row>
    <row r="4882" spans="1:10" ht="15">
      <c r="A4882" s="1" t="s">
        <v>4818</v>
      </c>
      <c r="B4882" s="1" t="s">
        <v>11786</v>
      </c>
      <c r="C4882">
        <v>1134</v>
      </c>
      <c r="D4882">
        <v>1089</v>
      </c>
      <c r="E4882">
        <f>LEN(Tablica1[[#This Row],[Kod]])-LEN(SUBSTITUTE(Tablica1[[#This Row],[Kod]]," ",""))</f>
        <v>2</v>
      </c>
      <c r="F4882">
        <v>4881</v>
      </c>
      <c r="G4882" t="str">
        <f>IF(IF(LEN(Tablica1[[#This Row],[Kod]])-LEN(SUBSTITUTE(Tablica1[[#This Row],[Kod]]," ",""))=0,Tablica1[[#This Row],[Naziv]],"")="",G4881,IF(LEN(Tablica1[[#This Row],[Kod]])-LEN(SUBSTITUTE(Tablica1[[#This Row],[Kod]]," ",""))=0,Tablica1[[#This Row],[Naziv]],""))</f>
        <v xml:space="preserve"> Primorsko-goranska</v>
      </c>
      <c r="H4882" t="str">
        <f>IF(LEN(Tablica1[[#This Row],[Kod]])-LEN(SUBSTITUTE(Tablica1[[#This Row],[Kod]]," ",""))=1,UPPER(Tablica1[[#This Row],[Naziv]]),IF(LEN(Tablica1[[#This Row],[Kod]])-LEN(SUBSTITUTE(Tablica1[[#This Row],[Kod]]," ",""))=2,H4881,""))</f>
        <v xml:space="preserve"> RAB</v>
      </c>
      <c r="I4882" s="3" t="str">
        <f>IF(LEN(Tablica1[[#This Row],[Kod]])-LEN(SUBSTITUTE(Tablica1[[#This Row],[Kod]]," ",""))=2,Tablica1[[#This Row],[Naziv]],"")</f>
        <v xml:space="preserve"> Supetarska Draga</v>
      </c>
      <c r="J4882" s="3" t="str">
        <f>IF(LEN(Tablica1[[#This Row],[Kod]])-LEN(SUBSTITUTE(Tablica1[[#This Row],[Kod]]," ",""))=0,Tablica1[[#This Row],[Kod]],TRIM(RIGHT(SUBSTITUTE(Tablica1[[#This Row],[Kod]]," ",REPT(" ",30)),30)))</f>
        <v>061581</v>
      </c>
    </row>
    <row r="4883" spans="1:10" ht="15">
      <c r="A4883" s="1" t="s">
        <v>4819</v>
      </c>
      <c r="B4883" s="1" t="s">
        <v>7613</v>
      </c>
      <c r="C4883">
        <v>135385</v>
      </c>
      <c r="D4883">
        <v>128735</v>
      </c>
      <c r="E4883">
        <f>LEN(Tablica1[[#This Row],[Kod]])-LEN(SUBSTITUTE(Tablica1[[#This Row],[Kod]]," ",""))</f>
        <v>1</v>
      </c>
      <c r="F4883">
        <v>4882</v>
      </c>
      <c r="G4883" t="str">
        <f>IF(IF(LEN(Tablica1[[#This Row],[Kod]])-LEN(SUBSTITUTE(Tablica1[[#This Row],[Kod]]," ",""))=0,Tablica1[[#This Row],[Naziv]],"")="",G4882,IF(LEN(Tablica1[[#This Row],[Kod]])-LEN(SUBSTITUTE(Tablica1[[#This Row],[Kod]]," ",""))=0,Tablica1[[#This Row],[Naziv]],""))</f>
        <v xml:space="preserve"> Primorsko-goranska</v>
      </c>
      <c r="H488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RIJEKA</v>
      </c>
      <c r="I4883" s="3" t="str">
        <f>IF(LEN(Tablica1[[#This Row],[Kod]])-LEN(SUBSTITUTE(Tablica1[[#This Row],[Kod]]," ",""))=2,Tablica1[[#This Row],[Naziv]],"")</f>
        <v/>
      </c>
      <c r="J4883" s="3" t="str">
        <f>IF(LEN(Tablica1[[#This Row],[Kod]])-LEN(SUBSTITUTE(Tablica1[[#This Row],[Kod]]," ",""))=0,Tablica1[[#This Row],[Kod]],TRIM(RIGHT(SUBSTITUTE(Tablica1[[#This Row],[Kod]]," ",REPT(" ",30)),30)))</f>
        <v>03735</v>
      </c>
    </row>
    <row r="4884" spans="1:10" ht="15">
      <c r="A4884" s="1" t="s">
        <v>4820</v>
      </c>
      <c r="B4884" s="1" t="s">
        <v>7601</v>
      </c>
      <c r="C4884">
        <v>243</v>
      </c>
      <c r="D4884">
        <v>243</v>
      </c>
      <c r="E4884">
        <f>LEN(Tablica1[[#This Row],[Kod]])-LEN(SUBSTITUTE(Tablica1[[#This Row],[Kod]]," ",""))</f>
        <v>2</v>
      </c>
      <c r="F4884">
        <v>4883</v>
      </c>
      <c r="G4884" t="str">
        <f>IF(IF(LEN(Tablica1[[#This Row],[Kod]])-LEN(SUBSTITUTE(Tablica1[[#This Row],[Kod]]," ",""))=0,Tablica1[[#This Row],[Naziv]],"")="",G4883,IF(LEN(Tablica1[[#This Row],[Kod]])-LEN(SUBSTITUTE(Tablica1[[#This Row],[Kod]]," ",""))=0,Tablica1[[#This Row],[Naziv]],""))</f>
        <v xml:space="preserve"> Primorsko-goranska</v>
      </c>
      <c r="H4884" t="str">
        <f>IF(LEN(Tablica1[[#This Row],[Kod]])-LEN(SUBSTITUTE(Tablica1[[#This Row],[Kod]]," ",""))=1,UPPER(Tablica1[[#This Row],[Naziv]]),IF(LEN(Tablica1[[#This Row],[Kod]])-LEN(SUBSTITUTE(Tablica1[[#This Row],[Kod]]," ",""))=2,H4883,""))</f>
        <v xml:space="preserve"> RIJEKA</v>
      </c>
      <c r="I4884" s="3" t="str">
        <f>IF(LEN(Tablica1[[#This Row],[Kod]])-LEN(SUBSTITUTE(Tablica1[[#This Row],[Kod]]," ",""))=2,Tablica1[[#This Row],[Naziv]],"")</f>
        <v xml:space="preserve"> Bakar</v>
      </c>
      <c r="J4884" s="3" t="str">
        <f>IF(LEN(Tablica1[[#This Row],[Kod]])-LEN(SUBSTITUTE(Tablica1[[#This Row],[Kod]]," ",""))=0,Tablica1[[#This Row],[Kod]],TRIM(RIGHT(SUBSTITUTE(Tablica1[[#This Row],[Kod]]," ",REPT(" ",30)),30)))</f>
        <v>074829</v>
      </c>
    </row>
    <row r="4885" spans="1:10" ht="15">
      <c r="A4885" s="1" t="s">
        <v>4821</v>
      </c>
      <c r="B4885" s="1" t="s">
        <v>7613</v>
      </c>
      <c r="C4885">
        <v>134082</v>
      </c>
      <c r="D4885">
        <v>127498</v>
      </c>
      <c r="E4885">
        <f>LEN(Tablica1[[#This Row],[Kod]])-LEN(SUBSTITUTE(Tablica1[[#This Row],[Kod]]," ",""))</f>
        <v>2</v>
      </c>
      <c r="F4885">
        <v>4884</v>
      </c>
      <c r="G4885" t="str">
        <f>IF(IF(LEN(Tablica1[[#This Row],[Kod]])-LEN(SUBSTITUTE(Tablica1[[#This Row],[Kod]]," ",""))=0,Tablica1[[#This Row],[Naziv]],"")="",G4884,IF(LEN(Tablica1[[#This Row],[Kod]])-LEN(SUBSTITUTE(Tablica1[[#This Row],[Kod]]," ",""))=0,Tablica1[[#This Row],[Naziv]],""))</f>
        <v xml:space="preserve"> Primorsko-goranska</v>
      </c>
      <c r="H4885" t="str">
        <f>IF(LEN(Tablica1[[#This Row],[Kod]])-LEN(SUBSTITUTE(Tablica1[[#This Row],[Kod]]," ",""))=1,UPPER(Tablica1[[#This Row],[Naziv]]),IF(LEN(Tablica1[[#This Row],[Kod]])-LEN(SUBSTITUTE(Tablica1[[#This Row],[Kod]]," ",""))=2,H4884,""))</f>
        <v xml:space="preserve"> RIJEKA</v>
      </c>
      <c r="I4885" s="3" t="str">
        <f>IF(LEN(Tablica1[[#This Row],[Kod]])-LEN(SUBSTITUTE(Tablica1[[#This Row],[Kod]]," ",""))=2,Tablica1[[#This Row],[Naziv]],"")</f>
        <v xml:space="preserve"> Rijeka</v>
      </c>
      <c r="J4885" s="3" t="str">
        <f>IF(LEN(Tablica1[[#This Row],[Kod]])-LEN(SUBSTITUTE(Tablica1[[#This Row],[Kod]]," ",""))=0,Tablica1[[#This Row],[Kod]],TRIM(RIGHT(SUBSTITUTE(Tablica1[[#This Row],[Kod]]," ",REPT(" ",30)),30)))</f>
        <v>055174</v>
      </c>
    </row>
    <row r="4886" spans="1:10" ht="15">
      <c r="A4886" s="1" t="s">
        <v>4822</v>
      </c>
      <c r="B4886" s="1" t="s">
        <v>7614</v>
      </c>
      <c r="C4886">
        <v>5193</v>
      </c>
      <c r="D4886">
        <v>5019</v>
      </c>
      <c r="E4886">
        <f>LEN(Tablica1[[#This Row],[Kod]])-LEN(SUBSTITUTE(Tablica1[[#This Row],[Kod]]," ",""))</f>
        <v>1</v>
      </c>
      <c r="F4886">
        <v>4885</v>
      </c>
      <c r="G4886" t="str">
        <f>IF(IF(LEN(Tablica1[[#This Row],[Kod]])-LEN(SUBSTITUTE(Tablica1[[#This Row],[Kod]]," ",""))=0,Tablica1[[#This Row],[Naziv]],"")="",G4885,IF(LEN(Tablica1[[#This Row],[Kod]])-LEN(SUBSTITUTE(Tablica1[[#This Row],[Kod]]," ",""))=0,Tablica1[[#This Row],[Naziv]],""))</f>
        <v xml:space="preserve"> Primorsko-goranska</v>
      </c>
      <c r="H488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VRBOVSKO</v>
      </c>
      <c r="I4886" s="3" t="str">
        <f>IF(LEN(Tablica1[[#This Row],[Kod]])-LEN(SUBSTITUTE(Tablica1[[#This Row],[Kod]]," ",""))=2,Tablica1[[#This Row],[Naziv]],"")</f>
        <v/>
      </c>
      <c r="J4886" s="3" t="str">
        <f>IF(LEN(Tablica1[[#This Row],[Kod]])-LEN(SUBSTITUTE(Tablica1[[#This Row],[Kod]]," ",""))=0,Tablica1[[#This Row],[Kod]],TRIM(RIGHT(SUBSTITUTE(Tablica1[[#This Row],[Kod]]," ",REPT(" ",30)),30)))</f>
        <v>05096</v>
      </c>
    </row>
    <row r="4887" spans="1:10" ht="15">
      <c r="A4887" s="1" t="s">
        <v>4823</v>
      </c>
      <c r="B4887" s="1" t="s">
        <v>11787</v>
      </c>
      <c r="C4887">
        <v>38</v>
      </c>
      <c r="D4887">
        <v>38</v>
      </c>
      <c r="E4887">
        <f>LEN(Tablica1[[#This Row],[Kod]])-LEN(SUBSTITUTE(Tablica1[[#This Row],[Kod]]," ",""))</f>
        <v>2</v>
      </c>
      <c r="F4887">
        <v>4886</v>
      </c>
      <c r="G4887" t="str">
        <f>IF(IF(LEN(Tablica1[[#This Row],[Kod]])-LEN(SUBSTITUTE(Tablica1[[#This Row],[Kod]]," ",""))=0,Tablica1[[#This Row],[Naziv]],"")="",G4886,IF(LEN(Tablica1[[#This Row],[Kod]])-LEN(SUBSTITUTE(Tablica1[[#This Row],[Kod]]," ",""))=0,Tablica1[[#This Row],[Naziv]],""))</f>
        <v xml:space="preserve"> Primorsko-goranska</v>
      </c>
      <c r="H4887" t="str">
        <f>IF(LEN(Tablica1[[#This Row],[Kod]])-LEN(SUBSTITUTE(Tablica1[[#This Row],[Kod]]," ",""))=1,UPPER(Tablica1[[#This Row],[Naziv]]),IF(LEN(Tablica1[[#This Row],[Kod]])-LEN(SUBSTITUTE(Tablica1[[#This Row],[Kod]]," ",""))=2,H4886,""))</f>
        <v xml:space="preserve"> VRBOVSKO</v>
      </c>
      <c r="I4887" s="3" t="str">
        <f>IF(LEN(Tablica1[[#This Row],[Kod]])-LEN(SUBSTITUTE(Tablica1[[#This Row],[Kod]]," ",""))=2,Tablica1[[#This Row],[Naziv]],"")</f>
        <v xml:space="preserve"> Blaževci</v>
      </c>
      <c r="J4887" s="3" t="str">
        <f>IF(LEN(Tablica1[[#This Row],[Kod]])-LEN(SUBSTITUTE(Tablica1[[#This Row],[Kod]]," ",""))=0,Tablica1[[#This Row],[Kod]],TRIM(RIGHT(SUBSTITUTE(Tablica1[[#This Row],[Kod]]," ",REPT(" ",30)),30)))</f>
        <v>003433</v>
      </c>
    </row>
    <row r="4888" spans="1:10" ht="15">
      <c r="A4888" s="1" t="s">
        <v>4824</v>
      </c>
      <c r="B4888" s="1" t="s">
        <v>11788</v>
      </c>
      <c r="C4888">
        <v>35</v>
      </c>
      <c r="D4888">
        <v>35</v>
      </c>
      <c r="E4888">
        <f>LEN(Tablica1[[#This Row],[Kod]])-LEN(SUBSTITUTE(Tablica1[[#This Row],[Kod]]," ",""))</f>
        <v>2</v>
      </c>
      <c r="F4888">
        <v>4887</v>
      </c>
      <c r="G4888" t="str">
        <f>IF(IF(LEN(Tablica1[[#This Row],[Kod]])-LEN(SUBSTITUTE(Tablica1[[#This Row],[Kod]]," ",""))=0,Tablica1[[#This Row],[Naziv]],"")="",G4887,IF(LEN(Tablica1[[#This Row],[Kod]])-LEN(SUBSTITUTE(Tablica1[[#This Row],[Kod]]," ",""))=0,Tablica1[[#This Row],[Naziv]],""))</f>
        <v xml:space="preserve"> Primorsko-goranska</v>
      </c>
      <c r="H4888" t="str">
        <f>IF(LEN(Tablica1[[#This Row],[Kod]])-LEN(SUBSTITUTE(Tablica1[[#This Row],[Kod]]," ",""))=1,UPPER(Tablica1[[#This Row],[Naziv]]),IF(LEN(Tablica1[[#This Row],[Kod]])-LEN(SUBSTITUTE(Tablica1[[#This Row],[Kod]]," ",""))=2,H4887,""))</f>
        <v xml:space="preserve"> VRBOVSKO</v>
      </c>
      <c r="I4888" s="3" t="str">
        <f>IF(LEN(Tablica1[[#This Row],[Kod]])-LEN(SUBSTITUTE(Tablica1[[#This Row],[Kod]]," ",""))=2,Tablica1[[#This Row],[Naziv]],"")</f>
        <v xml:space="preserve"> Bunjevci</v>
      </c>
      <c r="J4888" s="3" t="str">
        <f>IF(LEN(Tablica1[[#This Row],[Kod]])-LEN(SUBSTITUTE(Tablica1[[#This Row],[Kod]]," ",""))=0,Tablica1[[#This Row],[Kod]],TRIM(RIGHT(SUBSTITUTE(Tablica1[[#This Row],[Kod]]," ",REPT(" ",30)),30)))</f>
        <v>007293</v>
      </c>
    </row>
    <row r="4889" spans="1:10" ht="15">
      <c r="A4889" s="1" t="s">
        <v>4825</v>
      </c>
      <c r="B4889" s="1" t="s">
        <v>11789</v>
      </c>
      <c r="C4889">
        <v>17</v>
      </c>
      <c r="D4889">
        <v>17</v>
      </c>
      <c r="E4889">
        <f>LEN(Tablica1[[#This Row],[Kod]])-LEN(SUBSTITUTE(Tablica1[[#This Row],[Kod]]," ",""))</f>
        <v>2</v>
      </c>
      <c r="F4889">
        <v>4888</v>
      </c>
      <c r="G4889" t="str">
        <f>IF(IF(LEN(Tablica1[[#This Row],[Kod]])-LEN(SUBSTITUTE(Tablica1[[#This Row],[Kod]]," ",""))=0,Tablica1[[#This Row],[Naziv]],"")="",G4888,IF(LEN(Tablica1[[#This Row],[Kod]])-LEN(SUBSTITUTE(Tablica1[[#This Row],[Kod]]," ",""))=0,Tablica1[[#This Row],[Naziv]],""))</f>
        <v xml:space="preserve"> Primorsko-goranska</v>
      </c>
      <c r="H4889" t="str">
        <f>IF(LEN(Tablica1[[#This Row],[Kod]])-LEN(SUBSTITUTE(Tablica1[[#This Row],[Kod]]," ",""))=1,UPPER(Tablica1[[#This Row],[Naziv]]),IF(LEN(Tablica1[[#This Row],[Kod]])-LEN(SUBSTITUTE(Tablica1[[#This Row],[Kod]]," ",""))=2,H4888,""))</f>
        <v xml:space="preserve"> VRBOVSKO</v>
      </c>
      <c r="I4889" s="3" t="str">
        <f>IF(LEN(Tablica1[[#This Row],[Kod]])-LEN(SUBSTITUTE(Tablica1[[#This Row],[Kod]]," ",""))=2,Tablica1[[#This Row],[Naziv]],"")</f>
        <v xml:space="preserve"> Carevići</v>
      </c>
      <c r="J4889" s="3" t="str">
        <f>IF(LEN(Tablica1[[#This Row],[Kod]])-LEN(SUBSTITUTE(Tablica1[[#This Row],[Kod]]," ",""))=0,Tablica1[[#This Row],[Kod]],TRIM(RIGHT(SUBSTITUTE(Tablica1[[#This Row],[Kod]]," ",REPT(" ",30)),30)))</f>
        <v>007595</v>
      </c>
    </row>
    <row r="4890" spans="1:10" ht="15">
      <c r="A4890" s="1" t="s">
        <v>4826</v>
      </c>
      <c r="B4890" s="1" t="s">
        <v>11790</v>
      </c>
      <c r="C4890">
        <v>27</v>
      </c>
      <c r="D4890">
        <v>27</v>
      </c>
      <c r="E4890">
        <f>LEN(Tablica1[[#This Row],[Kod]])-LEN(SUBSTITUTE(Tablica1[[#This Row],[Kod]]," ",""))</f>
        <v>2</v>
      </c>
      <c r="F4890">
        <v>4889</v>
      </c>
      <c r="G4890" t="str">
        <f>IF(IF(LEN(Tablica1[[#This Row],[Kod]])-LEN(SUBSTITUTE(Tablica1[[#This Row],[Kod]]," ",""))=0,Tablica1[[#This Row],[Naziv]],"")="",G4889,IF(LEN(Tablica1[[#This Row],[Kod]])-LEN(SUBSTITUTE(Tablica1[[#This Row],[Kod]]," ",""))=0,Tablica1[[#This Row],[Naziv]],""))</f>
        <v xml:space="preserve"> Primorsko-goranska</v>
      </c>
      <c r="H4890" t="str">
        <f>IF(LEN(Tablica1[[#This Row],[Kod]])-LEN(SUBSTITUTE(Tablica1[[#This Row],[Kod]]," ",""))=1,UPPER(Tablica1[[#This Row],[Naziv]]),IF(LEN(Tablica1[[#This Row],[Kod]])-LEN(SUBSTITUTE(Tablica1[[#This Row],[Kod]]," ",""))=2,H4889,""))</f>
        <v xml:space="preserve"> VRBOVSKO</v>
      </c>
      <c r="I4890" s="3" t="str">
        <f>IF(LEN(Tablica1[[#This Row],[Kod]])-LEN(SUBSTITUTE(Tablica1[[#This Row],[Kod]]," ",""))=2,Tablica1[[#This Row],[Naziv]],"")</f>
        <v xml:space="preserve"> Damalj</v>
      </c>
      <c r="J4890" s="3" t="str">
        <f>IF(LEN(Tablica1[[#This Row],[Kod]])-LEN(SUBSTITUTE(Tablica1[[#This Row],[Kod]]," ",""))=0,Tablica1[[#This Row],[Kod]],TRIM(RIGHT(SUBSTITUTE(Tablica1[[#This Row],[Kod]]," ",REPT(" ",30)),30)))</f>
        <v>010219</v>
      </c>
    </row>
    <row r="4891" spans="1:10" ht="15">
      <c r="A4891" s="1" t="s">
        <v>4827</v>
      </c>
      <c r="B4891" s="1" t="s">
        <v>11791</v>
      </c>
      <c r="C4891">
        <v>54</v>
      </c>
      <c r="D4891">
        <v>46</v>
      </c>
      <c r="E4891">
        <f>LEN(Tablica1[[#This Row],[Kod]])-LEN(SUBSTITUTE(Tablica1[[#This Row],[Kod]]," ",""))</f>
        <v>2</v>
      </c>
      <c r="F4891">
        <v>4890</v>
      </c>
      <c r="G4891" t="str">
        <f>IF(IF(LEN(Tablica1[[#This Row],[Kod]])-LEN(SUBSTITUTE(Tablica1[[#This Row],[Kod]]," ",""))=0,Tablica1[[#This Row],[Naziv]],"")="",G4890,IF(LEN(Tablica1[[#This Row],[Kod]])-LEN(SUBSTITUTE(Tablica1[[#This Row],[Kod]]," ",""))=0,Tablica1[[#This Row],[Naziv]],""))</f>
        <v xml:space="preserve"> Primorsko-goranska</v>
      </c>
      <c r="H4891" t="str">
        <f>IF(LEN(Tablica1[[#This Row],[Kod]])-LEN(SUBSTITUTE(Tablica1[[#This Row],[Kod]]," ",""))=1,UPPER(Tablica1[[#This Row],[Naziv]]),IF(LEN(Tablica1[[#This Row],[Kod]])-LEN(SUBSTITUTE(Tablica1[[#This Row],[Kod]]," ",""))=2,H4890,""))</f>
        <v xml:space="preserve"> VRBOVSKO</v>
      </c>
      <c r="I4891" s="3" t="str">
        <f>IF(LEN(Tablica1[[#This Row],[Kod]])-LEN(SUBSTITUTE(Tablica1[[#This Row],[Kod]]," ",""))=2,Tablica1[[#This Row],[Naziv]],"")</f>
        <v xml:space="preserve"> Dokmanovići</v>
      </c>
      <c r="J4891" s="3" t="str">
        <f>IF(LEN(Tablica1[[#This Row],[Kod]])-LEN(SUBSTITUTE(Tablica1[[#This Row],[Kod]]," ",""))=0,Tablica1[[#This Row],[Kod]],TRIM(RIGHT(SUBSTITUTE(Tablica1[[#This Row],[Kod]]," ",REPT(" ",30)),30)))</f>
        <v>011347</v>
      </c>
    </row>
    <row r="4892" spans="1:10" ht="15">
      <c r="A4892" s="1" t="s">
        <v>4828</v>
      </c>
      <c r="B4892" s="1" t="s">
        <v>11792</v>
      </c>
      <c r="C4892">
        <v>11</v>
      </c>
      <c r="D4892">
        <v>11</v>
      </c>
      <c r="E4892">
        <f>LEN(Tablica1[[#This Row],[Kod]])-LEN(SUBSTITUTE(Tablica1[[#This Row],[Kod]]," ",""))</f>
        <v>2</v>
      </c>
      <c r="F4892">
        <v>4891</v>
      </c>
      <c r="G4892" t="str">
        <f>IF(IF(LEN(Tablica1[[#This Row],[Kod]])-LEN(SUBSTITUTE(Tablica1[[#This Row],[Kod]]," ",""))=0,Tablica1[[#This Row],[Naziv]],"")="",G4891,IF(LEN(Tablica1[[#This Row],[Kod]])-LEN(SUBSTITUTE(Tablica1[[#This Row],[Kod]]," ",""))=0,Tablica1[[#This Row],[Naziv]],""))</f>
        <v xml:space="preserve"> Primorsko-goranska</v>
      </c>
      <c r="H4892" t="str">
        <f>IF(LEN(Tablica1[[#This Row],[Kod]])-LEN(SUBSTITUTE(Tablica1[[#This Row],[Kod]]," ",""))=1,UPPER(Tablica1[[#This Row],[Naziv]]),IF(LEN(Tablica1[[#This Row],[Kod]])-LEN(SUBSTITUTE(Tablica1[[#This Row],[Kod]]," ",""))=2,H4891,""))</f>
        <v xml:space="preserve"> VRBOVSKO</v>
      </c>
      <c r="I4892" s="3" t="str">
        <f>IF(LEN(Tablica1[[#This Row],[Kod]])-LEN(SUBSTITUTE(Tablica1[[#This Row],[Kod]]," ",""))=2,Tablica1[[#This Row],[Naziv]],"")</f>
        <v xml:space="preserve"> Dolenci</v>
      </c>
      <c r="J4892" s="3" t="str">
        <f>IF(LEN(Tablica1[[#This Row],[Kod]])-LEN(SUBSTITUTE(Tablica1[[#This Row],[Kod]]," ",""))=0,Tablica1[[#This Row],[Kod]],TRIM(RIGHT(SUBSTITUTE(Tablica1[[#This Row],[Kod]]," ",REPT(" ",30)),30)))</f>
        <v>011444</v>
      </c>
    </row>
    <row r="4893" spans="1:10" ht="15">
      <c r="A4893" s="1" t="s">
        <v>4829</v>
      </c>
      <c r="B4893" s="1" t="s">
        <v>11793</v>
      </c>
      <c r="C4893">
        <v>15</v>
      </c>
      <c r="D4893">
        <v>15</v>
      </c>
      <c r="E4893">
        <f>LEN(Tablica1[[#This Row],[Kod]])-LEN(SUBSTITUTE(Tablica1[[#This Row],[Kod]]," ",""))</f>
        <v>2</v>
      </c>
      <c r="F4893">
        <v>4892</v>
      </c>
      <c r="G4893" t="str">
        <f>IF(IF(LEN(Tablica1[[#This Row],[Kod]])-LEN(SUBSTITUTE(Tablica1[[#This Row],[Kod]]," ",""))=0,Tablica1[[#This Row],[Naziv]],"")="",G4892,IF(LEN(Tablica1[[#This Row],[Kod]])-LEN(SUBSTITUTE(Tablica1[[#This Row],[Kod]]," ",""))=0,Tablica1[[#This Row],[Naziv]],""))</f>
        <v xml:space="preserve"> Primorsko-goranska</v>
      </c>
      <c r="H4893" t="str">
        <f>IF(LEN(Tablica1[[#This Row],[Kod]])-LEN(SUBSTITUTE(Tablica1[[#This Row],[Kod]]," ",""))=1,UPPER(Tablica1[[#This Row],[Naziv]]),IF(LEN(Tablica1[[#This Row],[Kod]])-LEN(SUBSTITUTE(Tablica1[[#This Row],[Kod]]," ",""))=2,H4892,""))</f>
        <v xml:space="preserve"> VRBOVSKO</v>
      </c>
      <c r="I4893" s="3" t="str">
        <f>IF(LEN(Tablica1[[#This Row],[Kod]])-LEN(SUBSTITUTE(Tablica1[[#This Row],[Kod]]," ",""))=2,Tablica1[[#This Row],[Naziv]],"")</f>
        <v xml:space="preserve"> Donji Vučkovići</v>
      </c>
      <c r="J4893" s="3" t="str">
        <f>IF(LEN(Tablica1[[#This Row],[Kod]])-LEN(SUBSTITUTE(Tablica1[[#This Row],[Kod]]," ",""))=0,Tablica1[[#This Row],[Kod]],TRIM(RIGHT(SUBSTITUTE(Tablica1[[#This Row],[Kod]]," ",REPT(" ",30)),30)))</f>
        <v>014125</v>
      </c>
    </row>
    <row r="4894" spans="1:10" ht="15">
      <c r="A4894" s="1" t="s">
        <v>4830</v>
      </c>
      <c r="B4894" s="1" t="s">
        <v>11794</v>
      </c>
      <c r="C4894">
        <v>13</v>
      </c>
      <c r="D4894">
        <v>13</v>
      </c>
      <c r="E4894">
        <f>LEN(Tablica1[[#This Row],[Kod]])-LEN(SUBSTITUTE(Tablica1[[#This Row],[Kod]]," ",""))</f>
        <v>2</v>
      </c>
      <c r="F4894">
        <v>4893</v>
      </c>
      <c r="G4894" t="str">
        <f>IF(IF(LEN(Tablica1[[#This Row],[Kod]])-LEN(SUBSTITUTE(Tablica1[[#This Row],[Kod]]," ",""))=0,Tablica1[[#This Row],[Naziv]],"")="",G4893,IF(LEN(Tablica1[[#This Row],[Kod]])-LEN(SUBSTITUTE(Tablica1[[#This Row],[Kod]]," ",""))=0,Tablica1[[#This Row],[Naziv]],""))</f>
        <v xml:space="preserve"> Primorsko-goranska</v>
      </c>
      <c r="H4894" t="str">
        <f>IF(LEN(Tablica1[[#This Row],[Kod]])-LEN(SUBSTITUTE(Tablica1[[#This Row],[Kod]]," ",""))=1,UPPER(Tablica1[[#This Row],[Naziv]]),IF(LEN(Tablica1[[#This Row],[Kod]])-LEN(SUBSTITUTE(Tablica1[[#This Row],[Kod]]," ",""))=2,H4893,""))</f>
        <v xml:space="preserve"> VRBOVSKO</v>
      </c>
      <c r="I4894" s="3" t="str">
        <f>IF(LEN(Tablica1[[#This Row],[Kod]])-LEN(SUBSTITUTE(Tablica1[[#This Row],[Kod]]," ",""))=2,Tablica1[[#This Row],[Naziv]],"")</f>
        <v xml:space="preserve"> Donji Vukšići</v>
      </c>
      <c r="J4894" s="3" t="str">
        <f>IF(LEN(Tablica1[[#This Row],[Kod]])-LEN(SUBSTITUTE(Tablica1[[#This Row],[Kod]]," ",""))=0,Tablica1[[#This Row],[Kod]],TRIM(RIGHT(SUBSTITUTE(Tablica1[[#This Row],[Kod]]," ",REPT(" ",30)),30)))</f>
        <v>014141</v>
      </c>
    </row>
    <row r="4895" spans="1:10" ht="15">
      <c r="A4895" s="1" t="s">
        <v>4831</v>
      </c>
      <c r="B4895" s="1" t="s">
        <v>11795</v>
      </c>
      <c r="C4895">
        <v>25</v>
      </c>
      <c r="D4895">
        <v>19</v>
      </c>
      <c r="E4895">
        <f>LEN(Tablica1[[#This Row],[Kod]])-LEN(SUBSTITUTE(Tablica1[[#This Row],[Kod]]," ",""))</f>
        <v>2</v>
      </c>
      <c r="F4895">
        <v>4894</v>
      </c>
      <c r="G4895" t="str">
        <f>IF(IF(LEN(Tablica1[[#This Row],[Kod]])-LEN(SUBSTITUTE(Tablica1[[#This Row],[Kod]]," ",""))=0,Tablica1[[#This Row],[Naziv]],"")="",G4894,IF(LEN(Tablica1[[#This Row],[Kod]])-LEN(SUBSTITUTE(Tablica1[[#This Row],[Kod]]," ",""))=0,Tablica1[[#This Row],[Naziv]],""))</f>
        <v xml:space="preserve"> Primorsko-goranska</v>
      </c>
      <c r="H4895" t="str">
        <f>IF(LEN(Tablica1[[#This Row],[Kod]])-LEN(SUBSTITUTE(Tablica1[[#This Row],[Kod]]," ",""))=1,UPPER(Tablica1[[#This Row],[Naziv]]),IF(LEN(Tablica1[[#This Row],[Kod]])-LEN(SUBSTITUTE(Tablica1[[#This Row],[Kod]]," ",""))=2,H4894,""))</f>
        <v xml:space="preserve"> VRBOVSKO</v>
      </c>
      <c r="I4895" s="3" t="str">
        <f>IF(LEN(Tablica1[[#This Row],[Kod]])-LEN(SUBSTITUTE(Tablica1[[#This Row],[Kod]]," ",""))=2,Tablica1[[#This Row],[Naziv]],"")</f>
        <v xml:space="preserve"> Draga Lukovdolska</v>
      </c>
      <c r="J4895" s="3" t="str">
        <f>IF(LEN(Tablica1[[#This Row],[Kod]])-LEN(SUBSTITUTE(Tablica1[[#This Row],[Kod]]," ",""))=0,Tablica1[[#This Row],[Kod]],TRIM(RIGHT(SUBSTITUTE(Tablica1[[#This Row],[Kod]]," ",REPT(" ",30)),30)))</f>
        <v>014354</v>
      </c>
    </row>
    <row r="4896" spans="1:10" ht="15">
      <c r="A4896" s="1" t="s">
        <v>4832</v>
      </c>
      <c r="B4896" s="1" t="s">
        <v>11796</v>
      </c>
      <c r="C4896">
        <v>6</v>
      </c>
      <c r="D4896">
        <v>6</v>
      </c>
      <c r="E4896">
        <f>LEN(Tablica1[[#This Row],[Kod]])-LEN(SUBSTITUTE(Tablica1[[#This Row],[Kod]]," ",""))</f>
        <v>2</v>
      </c>
      <c r="F4896">
        <v>4895</v>
      </c>
      <c r="G4896" t="str">
        <f>IF(IF(LEN(Tablica1[[#This Row],[Kod]])-LEN(SUBSTITUTE(Tablica1[[#This Row],[Kod]]," ",""))=0,Tablica1[[#This Row],[Naziv]],"")="",G4895,IF(LEN(Tablica1[[#This Row],[Kod]])-LEN(SUBSTITUTE(Tablica1[[#This Row],[Kod]]," ",""))=0,Tablica1[[#This Row],[Naziv]],""))</f>
        <v xml:space="preserve"> Primorsko-goranska</v>
      </c>
      <c r="H4896" t="str">
        <f>IF(LEN(Tablica1[[#This Row],[Kod]])-LEN(SUBSTITUTE(Tablica1[[#This Row],[Kod]]," ",""))=1,UPPER(Tablica1[[#This Row],[Naziv]]),IF(LEN(Tablica1[[#This Row],[Kod]])-LEN(SUBSTITUTE(Tablica1[[#This Row],[Kod]]," ",""))=2,H4895,""))</f>
        <v xml:space="preserve"> VRBOVSKO</v>
      </c>
      <c r="I4896" s="3" t="str">
        <f>IF(LEN(Tablica1[[#This Row],[Kod]])-LEN(SUBSTITUTE(Tablica1[[#This Row],[Kod]]," ",""))=2,Tablica1[[#This Row],[Naziv]],"")</f>
        <v xml:space="preserve"> Dragovići</v>
      </c>
      <c r="J4896" s="3" t="str">
        <f>IF(LEN(Tablica1[[#This Row],[Kod]])-LEN(SUBSTITUTE(Tablica1[[#This Row],[Kod]]," ",""))=0,Tablica1[[#This Row],[Kod]],TRIM(RIGHT(SUBSTITUTE(Tablica1[[#This Row],[Kod]]," ",REPT(" ",30)),30)))</f>
        <v>014621</v>
      </c>
    </row>
    <row r="4897" spans="1:10" ht="15">
      <c r="A4897" s="1" t="s">
        <v>4833</v>
      </c>
      <c r="B4897" s="1" t="s">
        <v>11797</v>
      </c>
      <c r="C4897">
        <v>364</v>
      </c>
      <c r="D4897">
        <v>342</v>
      </c>
      <c r="E4897">
        <f>LEN(Tablica1[[#This Row],[Kod]])-LEN(SUBSTITUTE(Tablica1[[#This Row],[Kod]]," ",""))</f>
        <v>2</v>
      </c>
      <c r="F4897">
        <v>4896</v>
      </c>
      <c r="G4897" t="str">
        <f>IF(IF(LEN(Tablica1[[#This Row],[Kod]])-LEN(SUBSTITUTE(Tablica1[[#This Row],[Kod]]," ",""))=0,Tablica1[[#This Row],[Naziv]],"")="",G4896,IF(LEN(Tablica1[[#This Row],[Kod]])-LEN(SUBSTITUTE(Tablica1[[#This Row],[Kod]]," ",""))=0,Tablica1[[#This Row],[Naziv]],""))</f>
        <v xml:space="preserve"> Primorsko-goranska</v>
      </c>
      <c r="H4897" t="str">
        <f>IF(LEN(Tablica1[[#This Row],[Kod]])-LEN(SUBSTITUTE(Tablica1[[#This Row],[Kod]]," ",""))=1,UPPER(Tablica1[[#This Row],[Naziv]]),IF(LEN(Tablica1[[#This Row],[Kod]])-LEN(SUBSTITUTE(Tablica1[[#This Row],[Kod]]," ",""))=2,H4896,""))</f>
        <v xml:space="preserve"> VRBOVSKO</v>
      </c>
      <c r="I4897" s="3" t="str">
        <f>IF(LEN(Tablica1[[#This Row],[Kod]])-LEN(SUBSTITUTE(Tablica1[[#This Row],[Kod]]," ",""))=2,Tablica1[[#This Row],[Naziv]],"")</f>
        <v xml:space="preserve"> Gomirje</v>
      </c>
      <c r="J4897" s="3" t="str">
        <f>IF(LEN(Tablica1[[#This Row],[Kod]])-LEN(SUBSTITUTE(Tablica1[[#This Row],[Kod]]," ",""))=0,Tablica1[[#This Row],[Kod]],TRIM(RIGHT(SUBSTITUTE(Tablica1[[#This Row],[Kod]]," ",REPT(" ",30)),30)))</f>
        <v>018457</v>
      </c>
    </row>
    <row r="4898" spans="1:10" ht="15">
      <c r="A4898" s="1" t="s">
        <v>4834</v>
      </c>
      <c r="B4898" s="1" t="s">
        <v>11798</v>
      </c>
      <c r="C4898">
        <v>44</v>
      </c>
      <c r="D4898">
        <v>44</v>
      </c>
      <c r="E4898">
        <f>LEN(Tablica1[[#This Row],[Kod]])-LEN(SUBSTITUTE(Tablica1[[#This Row],[Kod]]," ",""))</f>
        <v>2</v>
      </c>
      <c r="F4898">
        <v>4897</v>
      </c>
      <c r="G4898" t="str">
        <f>IF(IF(LEN(Tablica1[[#This Row],[Kod]])-LEN(SUBSTITUTE(Tablica1[[#This Row],[Kod]]," ",""))=0,Tablica1[[#This Row],[Naziv]],"")="",G4897,IF(LEN(Tablica1[[#This Row],[Kod]])-LEN(SUBSTITUTE(Tablica1[[#This Row],[Kod]]," ",""))=0,Tablica1[[#This Row],[Naziv]],""))</f>
        <v xml:space="preserve"> Primorsko-goranska</v>
      </c>
      <c r="H4898" t="str">
        <f>IF(LEN(Tablica1[[#This Row],[Kod]])-LEN(SUBSTITUTE(Tablica1[[#This Row],[Kod]]," ",""))=1,UPPER(Tablica1[[#This Row],[Naziv]]),IF(LEN(Tablica1[[#This Row],[Kod]])-LEN(SUBSTITUTE(Tablica1[[#This Row],[Kod]]," ",""))=2,H4897,""))</f>
        <v xml:space="preserve"> VRBOVSKO</v>
      </c>
      <c r="I4898" s="3" t="str">
        <f>IF(LEN(Tablica1[[#This Row],[Kod]])-LEN(SUBSTITUTE(Tablica1[[#This Row],[Kod]]," ",""))=2,Tablica1[[#This Row],[Naziv]],"")</f>
        <v xml:space="preserve"> Gorenci</v>
      </c>
      <c r="J4898" s="3" t="str">
        <f>IF(LEN(Tablica1[[#This Row],[Kod]])-LEN(SUBSTITUTE(Tablica1[[#This Row],[Kod]]," ",""))=0,Tablica1[[#This Row],[Kod]],TRIM(RIGHT(SUBSTITUTE(Tablica1[[#This Row],[Kod]]," ",REPT(" ",30)),30)))</f>
        <v>018562</v>
      </c>
    </row>
    <row r="4899" spans="1:10" ht="15">
      <c r="A4899" s="1" t="s">
        <v>4835</v>
      </c>
      <c r="B4899" s="1" t="s">
        <v>11799</v>
      </c>
      <c r="C4899">
        <v>13</v>
      </c>
      <c r="D4899">
        <v>13</v>
      </c>
      <c r="E4899">
        <f>LEN(Tablica1[[#This Row],[Kod]])-LEN(SUBSTITUTE(Tablica1[[#This Row],[Kod]]," ",""))</f>
        <v>2</v>
      </c>
      <c r="F4899">
        <v>4898</v>
      </c>
      <c r="G4899" t="str">
        <f>IF(IF(LEN(Tablica1[[#This Row],[Kod]])-LEN(SUBSTITUTE(Tablica1[[#This Row],[Kod]]," ",""))=0,Tablica1[[#This Row],[Naziv]],"")="",G4898,IF(LEN(Tablica1[[#This Row],[Kod]])-LEN(SUBSTITUTE(Tablica1[[#This Row],[Kod]]," ",""))=0,Tablica1[[#This Row],[Naziv]],""))</f>
        <v xml:space="preserve"> Primorsko-goranska</v>
      </c>
      <c r="H4899" t="str">
        <f>IF(LEN(Tablica1[[#This Row],[Kod]])-LEN(SUBSTITUTE(Tablica1[[#This Row],[Kod]]," ",""))=1,UPPER(Tablica1[[#This Row],[Naziv]]),IF(LEN(Tablica1[[#This Row],[Kod]])-LEN(SUBSTITUTE(Tablica1[[#This Row],[Kod]]," ",""))=2,H4898,""))</f>
        <v xml:space="preserve"> VRBOVSKO</v>
      </c>
      <c r="I4899" s="3" t="str">
        <f>IF(LEN(Tablica1[[#This Row],[Kod]])-LEN(SUBSTITUTE(Tablica1[[#This Row],[Kod]]," ",""))=2,Tablica1[[#This Row],[Naziv]],"")</f>
        <v xml:space="preserve"> Gornji Vučkovići</v>
      </c>
      <c r="J4899" s="3" t="str">
        <f>IF(LEN(Tablica1[[#This Row],[Kod]])-LEN(SUBSTITUTE(Tablica1[[#This Row],[Kod]]," ",""))=0,Tablica1[[#This Row],[Kod]],TRIM(RIGHT(SUBSTITUTE(Tablica1[[#This Row],[Kod]]," ",REPT(" ",30)),30)))</f>
        <v>021318</v>
      </c>
    </row>
    <row r="4900" spans="1:10" ht="15">
      <c r="A4900" s="1" t="s">
        <v>4836</v>
      </c>
      <c r="B4900" s="1" t="s">
        <v>11800</v>
      </c>
      <c r="C4900" s="2" t="s">
        <v>2</v>
      </c>
      <c r="D4900" s="2" t="s">
        <v>2</v>
      </c>
      <c r="E4900">
        <f>LEN(Tablica1[[#This Row],[Kod]])-LEN(SUBSTITUTE(Tablica1[[#This Row],[Kod]]," ",""))</f>
        <v>2</v>
      </c>
      <c r="F4900">
        <v>4899</v>
      </c>
      <c r="G4900" t="str">
        <f>IF(IF(LEN(Tablica1[[#This Row],[Kod]])-LEN(SUBSTITUTE(Tablica1[[#This Row],[Kod]]," ",""))=0,Tablica1[[#This Row],[Naziv]],"")="",G4899,IF(LEN(Tablica1[[#This Row],[Kod]])-LEN(SUBSTITUTE(Tablica1[[#This Row],[Kod]]," ",""))=0,Tablica1[[#This Row],[Naziv]],""))</f>
        <v xml:space="preserve"> Primorsko-goranska</v>
      </c>
      <c r="H4900" t="str">
        <f>IF(LEN(Tablica1[[#This Row],[Kod]])-LEN(SUBSTITUTE(Tablica1[[#This Row],[Kod]]," ",""))=1,UPPER(Tablica1[[#This Row],[Naziv]]),IF(LEN(Tablica1[[#This Row],[Kod]])-LEN(SUBSTITUTE(Tablica1[[#This Row],[Kod]]," ",""))=2,H4899,""))</f>
        <v xml:space="preserve"> VRBOVSKO</v>
      </c>
      <c r="I4900" s="3" t="str">
        <f>IF(LEN(Tablica1[[#This Row],[Kod]])-LEN(SUBSTITUTE(Tablica1[[#This Row],[Kod]]," ",""))=2,Tablica1[[#This Row],[Naziv]],"")</f>
        <v xml:space="preserve"> Gornji Vukšići</v>
      </c>
      <c r="J4900" s="3" t="str">
        <f>IF(LEN(Tablica1[[#This Row],[Kod]])-LEN(SUBSTITUTE(Tablica1[[#This Row],[Kod]]," ",""))=0,Tablica1[[#This Row],[Kod]],TRIM(RIGHT(SUBSTITUTE(Tablica1[[#This Row],[Kod]]," ",REPT(" ",30)),30)))</f>
        <v>021334</v>
      </c>
    </row>
    <row r="4901" spans="1:10" ht="15">
      <c r="A4901" s="1" t="s">
        <v>4837</v>
      </c>
      <c r="B4901" s="1" t="s">
        <v>11801</v>
      </c>
      <c r="C4901">
        <v>84</v>
      </c>
      <c r="D4901">
        <v>75</v>
      </c>
      <c r="E4901">
        <f>LEN(Tablica1[[#This Row],[Kod]])-LEN(SUBSTITUTE(Tablica1[[#This Row],[Kod]]," ",""))</f>
        <v>2</v>
      </c>
      <c r="F4901">
        <v>4900</v>
      </c>
      <c r="G4901" t="str">
        <f>IF(IF(LEN(Tablica1[[#This Row],[Kod]])-LEN(SUBSTITUTE(Tablica1[[#This Row],[Kod]]," ",""))=0,Tablica1[[#This Row],[Naziv]],"")="",G4900,IF(LEN(Tablica1[[#This Row],[Kod]])-LEN(SUBSTITUTE(Tablica1[[#This Row],[Kod]]," ",""))=0,Tablica1[[#This Row],[Naziv]],""))</f>
        <v xml:space="preserve"> Primorsko-goranska</v>
      </c>
      <c r="H4901" t="str">
        <f>IF(LEN(Tablica1[[#This Row],[Kod]])-LEN(SUBSTITUTE(Tablica1[[#This Row],[Kod]]," ",""))=1,UPPER(Tablica1[[#This Row],[Naziv]]),IF(LEN(Tablica1[[#This Row],[Kod]])-LEN(SUBSTITUTE(Tablica1[[#This Row],[Kod]]," ",""))=2,H4900,""))</f>
        <v xml:space="preserve"> VRBOVSKO</v>
      </c>
      <c r="I4901" s="3" t="str">
        <f>IF(LEN(Tablica1[[#This Row],[Kod]])-LEN(SUBSTITUTE(Tablica1[[#This Row],[Kod]]," ",""))=2,Tablica1[[#This Row],[Naziv]],"")</f>
        <v xml:space="preserve"> Hajdine</v>
      </c>
      <c r="J4901" s="3" t="str">
        <f>IF(LEN(Tablica1[[#This Row],[Kod]])-LEN(SUBSTITUTE(Tablica1[[#This Row],[Kod]]," ",""))=0,Tablica1[[#This Row],[Kod]],TRIM(RIGHT(SUBSTITUTE(Tablica1[[#This Row],[Kod]]," ",REPT(" ",30)),30)))</f>
        <v>023213</v>
      </c>
    </row>
    <row r="4902" spans="1:10" ht="15">
      <c r="A4902" s="1" t="s">
        <v>4838</v>
      </c>
      <c r="B4902" s="1" t="s">
        <v>11802</v>
      </c>
      <c r="C4902">
        <v>39</v>
      </c>
      <c r="D4902">
        <v>39</v>
      </c>
      <c r="E4902">
        <f>LEN(Tablica1[[#This Row],[Kod]])-LEN(SUBSTITUTE(Tablica1[[#This Row],[Kod]]," ",""))</f>
        <v>2</v>
      </c>
      <c r="F4902">
        <v>4901</v>
      </c>
      <c r="G4902" t="str">
        <f>IF(IF(LEN(Tablica1[[#This Row],[Kod]])-LEN(SUBSTITUTE(Tablica1[[#This Row],[Kod]]," ",""))=0,Tablica1[[#This Row],[Naziv]],"")="",G4901,IF(LEN(Tablica1[[#This Row],[Kod]])-LEN(SUBSTITUTE(Tablica1[[#This Row],[Kod]]," ",""))=0,Tablica1[[#This Row],[Naziv]],""))</f>
        <v xml:space="preserve"> Primorsko-goranska</v>
      </c>
      <c r="H4902" t="str">
        <f>IF(LEN(Tablica1[[#This Row],[Kod]])-LEN(SUBSTITUTE(Tablica1[[#This Row],[Kod]]," ",""))=1,UPPER(Tablica1[[#This Row],[Naziv]]),IF(LEN(Tablica1[[#This Row],[Kod]])-LEN(SUBSTITUTE(Tablica1[[#This Row],[Kod]]," ",""))=2,H4901,""))</f>
        <v xml:space="preserve"> VRBOVSKO</v>
      </c>
      <c r="I4902" s="3" t="str">
        <f>IF(LEN(Tablica1[[#This Row],[Kod]])-LEN(SUBSTITUTE(Tablica1[[#This Row],[Kod]]," ",""))=2,Tablica1[[#This Row],[Naziv]],"")</f>
        <v xml:space="preserve"> Hambarište</v>
      </c>
      <c r="J4902" s="3" t="str">
        <f>IF(LEN(Tablica1[[#This Row],[Kod]])-LEN(SUBSTITUTE(Tablica1[[#This Row],[Kod]]," ",""))=0,Tablica1[[#This Row],[Kod]],TRIM(RIGHT(SUBSTITUTE(Tablica1[[#This Row],[Kod]]," ",REPT(" ",30)),30)))</f>
        <v>023230</v>
      </c>
    </row>
    <row r="4903" spans="1:10" ht="15">
      <c r="A4903" s="1" t="s">
        <v>4839</v>
      </c>
      <c r="B4903" s="1" t="s">
        <v>11803</v>
      </c>
      <c r="C4903">
        <v>209</v>
      </c>
      <c r="D4903">
        <v>209</v>
      </c>
      <c r="E4903">
        <f>LEN(Tablica1[[#This Row],[Kod]])-LEN(SUBSTITUTE(Tablica1[[#This Row],[Kod]]," ",""))</f>
        <v>2</v>
      </c>
      <c r="F4903">
        <v>4902</v>
      </c>
      <c r="G4903" t="str">
        <f>IF(IF(LEN(Tablica1[[#This Row],[Kod]])-LEN(SUBSTITUTE(Tablica1[[#This Row],[Kod]]," ",""))=0,Tablica1[[#This Row],[Naziv]],"")="",G4902,IF(LEN(Tablica1[[#This Row],[Kod]])-LEN(SUBSTITUTE(Tablica1[[#This Row],[Kod]]," ",""))=0,Tablica1[[#This Row],[Naziv]],""))</f>
        <v xml:space="preserve"> Primorsko-goranska</v>
      </c>
      <c r="H4903" t="str">
        <f>IF(LEN(Tablica1[[#This Row],[Kod]])-LEN(SUBSTITUTE(Tablica1[[#This Row],[Kod]]," ",""))=1,UPPER(Tablica1[[#This Row],[Naziv]]),IF(LEN(Tablica1[[#This Row],[Kod]])-LEN(SUBSTITUTE(Tablica1[[#This Row],[Kod]]," ",""))=2,H4902,""))</f>
        <v xml:space="preserve"> VRBOVSKO</v>
      </c>
      <c r="I4903" s="3" t="str">
        <f>IF(LEN(Tablica1[[#This Row],[Kod]])-LEN(SUBSTITUTE(Tablica1[[#This Row],[Kod]]," ",""))=2,Tablica1[[#This Row],[Naziv]],"")</f>
        <v xml:space="preserve"> Jablan</v>
      </c>
      <c r="J4903" s="3" t="str">
        <f>IF(LEN(Tablica1[[#This Row],[Kod]])-LEN(SUBSTITUTE(Tablica1[[#This Row],[Kod]]," ",""))=0,Tablica1[[#This Row],[Kod]],TRIM(RIGHT(SUBSTITUTE(Tablica1[[#This Row],[Kod]]," ",REPT(" ",30)),30)))</f>
        <v>024996</v>
      </c>
    </row>
    <row r="4904" spans="1:10" ht="15">
      <c r="A4904" s="1" t="s">
        <v>4840</v>
      </c>
      <c r="B4904" s="1" t="s">
        <v>11804</v>
      </c>
      <c r="C4904">
        <v>52</v>
      </c>
      <c r="D4904">
        <v>52</v>
      </c>
      <c r="E4904">
        <f>LEN(Tablica1[[#This Row],[Kod]])-LEN(SUBSTITUTE(Tablica1[[#This Row],[Kod]]," ",""))</f>
        <v>2</v>
      </c>
      <c r="F4904">
        <v>4903</v>
      </c>
      <c r="G4904" t="str">
        <f>IF(IF(LEN(Tablica1[[#This Row],[Kod]])-LEN(SUBSTITUTE(Tablica1[[#This Row],[Kod]]," ",""))=0,Tablica1[[#This Row],[Naziv]],"")="",G4903,IF(LEN(Tablica1[[#This Row],[Kod]])-LEN(SUBSTITUTE(Tablica1[[#This Row],[Kod]]," ",""))=0,Tablica1[[#This Row],[Naziv]],""))</f>
        <v xml:space="preserve"> Primorsko-goranska</v>
      </c>
      <c r="H4904" t="str">
        <f>IF(LEN(Tablica1[[#This Row],[Kod]])-LEN(SUBSTITUTE(Tablica1[[#This Row],[Kod]]," ",""))=1,UPPER(Tablica1[[#This Row],[Naziv]]),IF(LEN(Tablica1[[#This Row],[Kod]])-LEN(SUBSTITUTE(Tablica1[[#This Row],[Kod]]," ",""))=2,H4903,""))</f>
        <v xml:space="preserve"> VRBOVSKO</v>
      </c>
      <c r="I4904" s="3" t="str">
        <f>IF(LEN(Tablica1[[#This Row],[Kod]])-LEN(SUBSTITUTE(Tablica1[[#This Row],[Kod]]," ",""))=2,Tablica1[[#This Row],[Naziv]],"")</f>
        <v xml:space="preserve"> Jakšići</v>
      </c>
      <c r="J4904" s="3" t="str">
        <f>IF(LEN(Tablica1[[#This Row],[Kod]])-LEN(SUBSTITUTE(Tablica1[[#This Row],[Kod]]," ",""))=0,Tablica1[[#This Row],[Kod]],TRIM(RIGHT(SUBSTITUTE(Tablica1[[#This Row],[Kod]]," ",REPT(" ",30)),30)))</f>
        <v>025348</v>
      </c>
    </row>
    <row r="4905" spans="1:10" ht="15">
      <c r="A4905" s="1" t="s">
        <v>4841</v>
      </c>
      <c r="B4905" s="1" t="s">
        <v>11805</v>
      </c>
      <c r="C4905">
        <v>4</v>
      </c>
      <c r="D4905">
        <v>4</v>
      </c>
      <c r="E4905">
        <f>LEN(Tablica1[[#This Row],[Kod]])-LEN(SUBSTITUTE(Tablica1[[#This Row],[Kod]]," ",""))</f>
        <v>2</v>
      </c>
      <c r="F4905">
        <v>4904</v>
      </c>
      <c r="G4905" t="str">
        <f>IF(IF(LEN(Tablica1[[#This Row],[Kod]])-LEN(SUBSTITUTE(Tablica1[[#This Row],[Kod]]," ",""))=0,Tablica1[[#This Row],[Naziv]],"")="",G4904,IF(LEN(Tablica1[[#This Row],[Kod]])-LEN(SUBSTITUTE(Tablica1[[#This Row],[Kod]]," ",""))=0,Tablica1[[#This Row],[Naziv]],""))</f>
        <v xml:space="preserve"> Primorsko-goranska</v>
      </c>
      <c r="H4905" t="str">
        <f>IF(LEN(Tablica1[[#This Row],[Kod]])-LEN(SUBSTITUTE(Tablica1[[#This Row],[Kod]]," ",""))=1,UPPER(Tablica1[[#This Row],[Naziv]]),IF(LEN(Tablica1[[#This Row],[Kod]])-LEN(SUBSTITUTE(Tablica1[[#This Row],[Kod]]," ",""))=2,H4904,""))</f>
        <v xml:space="preserve"> VRBOVSKO</v>
      </c>
      <c r="I4905" s="3" t="str">
        <f>IF(LEN(Tablica1[[#This Row],[Kod]])-LEN(SUBSTITUTE(Tablica1[[#This Row],[Kod]]," ",""))=2,Tablica1[[#This Row],[Naziv]],"")</f>
        <v xml:space="preserve"> Kamensko</v>
      </c>
      <c r="J4905" s="3" t="str">
        <f>IF(LEN(Tablica1[[#This Row],[Kod]])-LEN(SUBSTITUTE(Tablica1[[#This Row],[Kod]]," ",""))=0,Tablica1[[#This Row],[Kod]],TRIM(RIGHT(SUBSTITUTE(Tablica1[[#This Row],[Kod]]," ",REPT(" ",30)),30)))</f>
        <v>076007</v>
      </c>
    </row>
    <row r="4906" spans="1:10" ht="15">
      <c r="A4906" s="1" t="s">
        <v>4842</v>
      </c>
      <c r="B4906" s="1" t="s">
        <v>11806</v>
      </c>
      <c r="C4906">
        <v>37</v>
      </c>
      <c r="D4906">
        <v>36</v>
      </c>
      <c r="E4906">
        <f>LEN(Tablica1[[#This Row],[Kod]])-LEN(SUBSTITUTE(Tablica1[[#This Row],[Kod]]," ",""))</f>
        <v>2</v>
      </c>
      <c r="F4906">
        <v>4905</v>
      </c>
      <c r="G4906" t="str">
        <f>IF(IF(LEN(Tablica1[[#This Row],[Kod]])-LEN(SUBSTITUTE(Tablica1[[#This Row],[Kod]]," ",""))=0,Tablica1[[#This Row],[Naziv]],"")="",G4905,IF(LEN(Tablica1[[#This Row],[Kod]])-LEN(SUBSTITUTE(Tablica1[[#This Row],[Kod]]," ",""))=0,Tablica1[[#This Row],[Naziv]],""))</f>
        <v xml:space="preserve"> Primorsko-goranska</v>
      </c>
      <c r="H4906" t="str">
        <f>IF(LEN(Tablica1[[#This Row],[Kod]])-LEN(SUBSTITUTE(Tablica1[[#This Row],[Kod]]," ",""))=1,UPPER(Tablica1[[#This Row],[Naziv]]),IF(LEN(Tablica1[[#This Row],[Kod]])-LEN(SUBSTITUTE(Tablica1[[#This Row],[Kod]]," ",""))=2,H4905,""))</f>
        <v xml:space="preserve"> VRBOVSKO</v>
      </c>
      <c r="I4906" s="3" t="str">
        <f>IF(LEN(Tablica1[[#This Row],[Kod]])-LEN(SUBSTITUTE(Tablica1[[#This Row],[Kod]]," ",""))=2,Tablica1[[#This Row],[Naziv]],"")</f>
        <v xml:space="preserve"> Klanac</v>
      </c>
      <c r="J4906" s="3" t="str">
        <f>IF(LEN(Tablica1[[#This Row],[Kod]])-LEN(SUBSTITUTE(Tablica1[[#This Row],[Kod]]," ",""))=0,Tablica1[[#This Row],[Kod]],TRIM(RIGHT(SUBSTITUTE(Tablica1[[#This Row],[Kod]]," ",REPT(" ",30)),30)))</f>
        <v>028657</v>
      </c>
    </row>
    <row r="4907" spans="1:10" ht="15">
      <c r="A4907" s="1" t="s">
        <v>4843</v>
      </c>
      <c r="B4907" s="1" t="s">
        <v>11807</v>
      </c>
      <c r="C4907">
        <v>11</v>
      </c>
      <c r="D4907">
        <v>11</v>
      </c>
      <c r="E4907">
        <f>LEN(Tablica1[[#This Row],[Kod]])-LEN(SUBSTITUTE(Tablica1[[#This Row],[Kod]]," ",""))</f>
        <v>2</v>
      </c>
      <c r="F4907">
        <v>4906</v>
      </c>
      <c r="G4907" t="str">
        <f>IF(IF(LEN(Tablica1[[#This Row],[Kod]])-LEN(SUBSTITUTE(Tablica1[[#This Row],[Kod]]," ",""))=0,Tablica1[[#This Row],[Naziv]],"")="",G4906,IF(LEN(Tablica1[[#This Row],[Kod]])-LEN(SUBSTITUTE(Tablica1[[#This Row],[Kod]]," ",""))=0,Tablica1[[#This Row],[Naziv]],""))</f>
        <v xml:space="preserve"> Primorsko-goranska</v>
      </c>
      <c r="H4907" t="str">
        <f>IF(LEN(Tablica1[[#This Row],[Kod]])-LEN(SUBSTITUTE(Tablica1[[#This Row],[Kod]]," ",""))=1,UPPER(Tablica1[[#This Row],[Naziv]]),IF(LEN(Tablica1[[#This Row],[Kod]])-LEN(SUBSTITUTE(Tablica1[[#This Row],[Kod]]," ",""))=2,H4906,""))</f>
        <v xml:space="preserve"> VRBOVSKO</v>
      </c>
      <c r="I4907" s="3" t="str">
        <f>IF(LEN(Tablica1[[#This Row],[Kod]])-LEN(SUBSTITUTE(Tablica1[[#This Row],[Kod]]," ",""))=2,Tablica1[[#This Row],[Naziv]],"")</f>
        <v xml:space="preserve"> Komlenići</v>
      </c>
      <c r="J4907" s="3" t="str">
        <f>IF(LEN(Tablica1[[#This Row],[Kod]])-LEN(SUBSTITUTE(Tablica1[[#This Row],[Kod]]," ",""))=0,Tablica1[[#This Row],[Kod]],TRIM(RIGHT(SUBSTITUTE(Tablica1[[#This Row],[Kod]]," ",REPT(" ",30)),30)))</f>
        <v>029815</v>
      </c>
    </row>
    <row r="4908" spans="1:10" ht="15">
      <c r="A4908" s="1" t="s">
        <v>4844</v>
      </c>
      <c r="B4908" s="1" t="s">
        <v>11808</v>
      </c>
      <c r="C4908" s="2" t="s">
        <v>2</v>
      </c>
      <c r="D4908" s="2" t="s">
        <v>2</v>
      </c>
      <c r="E4908">
        <f>LEN(Tablica1[[#This Row],[Kod]])-LEN(SUBSTITUTE(Tablica1[[#This Row],[Kod]]," ",""))</f>
        <v>2</v>
      </c>
      <c r="F4908">
        <v>4907</v>
      </c>
      <c r="G4908" t="str">
        <f>IF(IF(LEN(Tablica1[[#This Row],[Kod]])-LEN(SUBSTITUTE(Tablica1[[#This Row],[Kod]]," ",""))=0,Tablica1[[#This Row],[Naziv]],"")="",G4907,IF(LEN(Tablica1[[#This Row],[Kod]])-LEN(SUBSTITUTE(Tablica1[[#This Row],[Kod]]," ",""))=0,Tablica1[[#This Row],[Naziv]],""))</f>
        <v xml:space="preserve"> Primorsko-goranska</v>
      </c>
      <c r="H4908" t="str">
        <f>IF(LEN(Tablica1[[#This Row],[Kod]])-LEN(SUBSTITUTE(Tablica1[[#This Row],[Kod]]," ",""))=1,UPPER(Tablica1[[#This Row],[Naziv]]),IF(LEN(Tablica1[[#This Row],[Kod]])-LEN(SUBSTITUTE(Tablica1[[#This Row],[Kod]]," ",""))=2,H4907,""))</f>
        <v xml:space="preserve"> VRBOVSKO</v>
      </c>
      <c r="I4908" s="3" t="str">
        <f>IF(LEN(Tablica1[[#This Row],[Kod]])-LEN(SUBSTITUTE(Tablica1[[#This Row],[Kod]]," ",""))=2,Tablica1[[#This Row],[Naziv]],"")</f>
        <v xml:space="preserve"> Lesci</v>
      </c>
      <c r="J4908" s="3" t="str">
        <f>IF(LEN(Tablica1[[#This Row],[Kod]])-LEN(SUBSTITUTE(Tablica1[[#This Row],[Kod]]," ",""))=0,Tablica1[[#This Row],[Kod]],TRIM(RIGHT(SUBSTITUTE(Tablica1[[#This Row],[Kod]]," ",REPT(" ",30)),30)))</f>
        <v>034843</v>
      </c>
    </row>
    <row r="4909" spans="1:10" ht="15">
      <c r="A4909" s="1" t="s">
        <v>4845</v>
      </c>
      <c r="B4909" s="1" t="s">
        <v>11809</v>
      </c>
      <c r="C4909">
        <v>63</v>
      </c>
      <c r="D4909">
        <v>63</v>
      </c>
      <c r="E4909">
        <f>LEN(Tablica1[[#This Row],[Kod]])-LEN(SUBSTITUTE(Tablica1[[#This Row],[Kod]]," ",""))</f>
        <v>2</v>
      </c>
      <c r="F4909">
        <v>4908</v>
      </c>
      <c r="G4909" t="str">
        <f>IF(IF(LEN(Tablica1[[#This Row],[Kod]])-LEN(SUBSTITUTE(Tablica1[[#This Row],[Kod]]," ",""))=0,Tablica1[[#This Row],[Naziv]],"")="",G4908,IF(LEN(Tablica1[[#This Row],[Kod]])-LEN(SUBSTITUTE(Tablica1[[#This Row],[Kod]]," ",""))=0,Tablica1[[#This Row],[Naziv]],""))</f>
        <v xml:space="preserve"> Primorsko-goranska</v>
      </c>
      <c r="H4909" t="str">
        <f>IF(LEN(Tablica1[[#This Row],[Kod]])-LEN(SUBSTITUTE(Tablica1[[#This Row],[Kod]]," ",""))=1,UPPER(Tablica1[[#This Row],[Naziv]]),IF(LEN(Tablica1[[#This Row],[Kod]])-LEN(SUBSTITUTE(Tablica1[[#This Row],[Kod]]," ",""))=2,H4908,""))</f>
        <v xml:space="preserve"> VRBOVSKO</v>
      </c>
      <c r="I4909" s="3" t="str">
        <f>IF(LEN(Tablica1[[#This Row],[Kod]])-LEN(SUBSTITUTE(Tablica1[[#This Row],[Kod]]," ",""))=2,Tablica1[[#This Row],[Naziv]],"")</f>
        <v xml:space="preserve"> Liplje</v>
      </c>
      <c r="J4909" s="3" t="str">
        <f>IF(LEN(Tablica1[[#This Row],[Kod]])-LEN(SUBSTITUTE(Tablica1[[#This Row],[Kod]]," ",""))=0,Tablica1[[#This Row],[Kod]],TRIM(RIGHT(SUBSTITUTE(Tablica1[[#This Row],[Kod]]," ",REPT(" ",30)),30)))</f>
        <v>035360</v>
      </c>
    </row>
    <row r="4910" spans="1:10" ht="15">
      <c r="A4910" s="1" t="s">
        <v>4846</v>
      </c>
      <c r="B4910" s="1" t="s">
        <v>11810</v>
      </c>
      <c r="C4910">
        <v>132</v>
      </c>
      <c r="D4910">
        <v>125</v>
      </c>
      <c r="E4910">
        <f>LEN(Tablica1[[#This Row],[Kod]])-LEN(SUBSTITUTE(Tablica1[[#This Row],[Kod]]," ",""))</f>
        <v>2</v>
      </c>
      <c r="F4910">
        <v>4909</v>
      </c>
      <c r="G4910" t="str">
        <f>IF(IF(LEN(Tablica1[[#This Row],[Kod]])-LEN(SUBSTITUTE(Tablica1[[#This Row],[Kod]]," ",""))=0,Tablica1[[#This Row],[Naziv]],"")="",G4909,IF(LEN(Tablica1[[#This Row],[Kod]])-LEN(SUBSTITUTE(Tablica1[[#This Row],[Kod]]," ",""))=0,Tablica1[[#This Row],[Naziv]],""))</f>
        <v xml:space="preserve"> Primorsko-goranska</v>
      </c>
      <c r="H4910" t="str">
        <f>IF(LEN(Tablica1[[#This Row],[Kod]])-LEN(SUBSTITUTE(Tablica1[[#This Row],[Kod]]," ",""))=1,UPPER(Tablica1[[#This Row],[Naziv]]),IF(LEN(Tablica1[[#This Row],[Kod]])-LEN(SUBSTITUTE(Tablica1[[#This Row],[Kod]]," ",""))=2,H4909,""))</f>
        <v xml:space="preserve"> VRBOVSKO</v>
      </c>
      <c r="I4910" s="3" t="str">
        <f>IF(LEN(Tablica1[[#This Row],[Kod]])-LEN(SUBSTITUTE(Tablica1[[#This Row],[Kod]]," ",""))=2,Tablica1[[#This Row],[Naziv]],"")</f>
        <v xml:space="preserve"> Lukovdol</v>
      </c>
      <c r="J4910" s="3" t="str">
        <f>IF(LEN(Tablica1[[#This Row],[Kod]])-LEN(SUBSTITUTE(Tablica1[[#This Row],[Kod]]," ",""))=0,Tablica1[[#This Row],[Kod]],TRIM(RIGHT(SUBSTITUTE(Tablica1[[#This Row],[Kod]]," ",REPT(" ",30)),30)))</f>
        <v>036846</v>
      </c>
    </row>
    <row r="4911" spans="1:10" ht="15">
      <c r="A4911" s="1" t="s">
        <v>4847</v>
      </c>
      <c r="B4911" s="1" t="s">
        <v>11811</v>
      </c>
      <c r="C4911">
        <v>175</v>
      </c>
      <c r="D4911">
        <v>170</v>
      </c>
      <c r="E4911">
        <f>LEN(Tablica1[[#This Row],[Kod]])-LEN(SUBSTITUTE(Tablica1[[#This Row],[Kod]]," ",""))</f>
        <v>2</v>
      </c>
      <c r="F4911">
        <v>4910</v>
      </c>
      <c r="G4911" t="str">
        <f>IF(IF(LEN(Tablica1[[#This Row],[Kod]])-LEN(SUBSTITUTE(Tablica1[[#This Row],[Kod]]," ",""))=0,Tablica1[[#This Row],[Naziv]],"")="",G4910,IF(LEN(Tablica1[[#This Row],[Kod]])-LEN(SUBSTITUTE(Tablica1[[#This Row],[Kod]]," ",""))=0,Tablica1[[#This Row],[Naziv]],""))</f>
        <v xml:space="preserve"> Primorsko-goranska</v>
      </c>
      <c r="H4911" t="str">
        <f>IF(LEN(Tablica1[[#This Row],[Kod]])-LEN(SUBSTITUTE(Tablica1[[#This Row],[Kod]]," ",""))=1,UPPER(Tablica1[[#This Row],[Naziv]]),IF(LEN(Tablica1[[#This Row],[Kod]])-LEN(SUBSTITUTE(Tablica1[[#This Row],[Kod]]," ",""))=2,H4910,""))</f>
        <v xml:space="preserve"> VRBOVSKO</v>
      </c>
      <c r="I4911" s="3" t="str">
        <f>IF(LEN(Tablica1[[#This Row],[Kod]])-LEN(SUBSTITUTE(Tablica1[[#This Row],[Kod]]," ",""))=2,Tablica1[[#This Row],[Naziv]],"")</f>
        <v xml:space="preserve"> Ljubošina</v>
      </c>
      <c r="J4911" s="3" t="str">
        <f>IF(LEN(Tablica1[[#This Row],[Kod]])-LEN(SUBSTITUTE(Tablica1[[#This Row],[Kod]]," ",""))=0,Tablica1[[#This Row],[Kod]],TRIM(RIGHT(SUBSTITUTE(Tablica1[[#This Row],[Kod]]," ",REPT(" ",30)),30)))</f>
        <v>037184</v>
      </c>
    </row>
    <row r="4912" spans="1:10" ht="15">
      <c r="A4912" s="1" t="s">
        <v>4848</v>
      </c>
      <c r="B4912" s="1" t="s">
        <v>11812</v>
      </c>
      <c r="C4912">
        <v>16</v>
      </c>
      <c r="D4912">
        <v>16</v>
      </c>
      <c r="E4912">
        <f>LEN(Tablica1[[#This Row],[Kod]])-LEN(SUBSTITUTE(Tablica1[[#This Row],[Kod]]," ",""))</f>
        <v>2</v>
      </c>
      <c r="F4912">
        <v>4911</v>
      </c>
      <c r="G4912" t="str">
        <f>IF(IF(LEN(Tablica1[[#This Row],[Kod]])-LEN(SUBSTITUTE(Tablica1[[#This Row],[Kod]]," ",""))=0,Tablica1[[#This Row],[Naziv]],"")="",G4911,IF(LEN(Tablica1[[#This Row],[Kod]])-LEN(SUBSTITUTE(Tablica1[[#This Row],[Kod]]," ",""))=0,Tablica1[[#This Row],[Naziv]],""))</f>
        <v xml:space="preserve"> Primorsko-goranska</v>
      </c>
      <c r="H4912" t="str">
        <f>IF(LEN(Tablica1[[#This Row],[Kod]])-LEN(SUBSTITUTE(Tablica1[[#This Row],[Kod]]," ",""))=1,UPPER(Tablica1[[#This Row],[Naziv]]),IF(LEN(Tablica1[[#This Row],[Kod]])-LEN(SUBSTITUTE(Tablica1[[#This Row],[Kod]]," ",""))=2,H4911,""))</f>
        <v xml:space="preserve"> VRBOVSKO</v>
      </c>
      <c r="I4912" s="3" t="str">
        <f>IF(LEN(Tablica1[[#This Row],[Kod]])-LEN(SUBSTITUTE(Tablica1[[#This Row],[Kod]]," ",""))=2,Tablica1[[#This Row],[Naziv]],"")</f>
        <v xml:space="preserve"> Majer</v>
      </c>
      <c r="J4912" s="3" t="str">
        <f>IF(LEN(Tablica1[[#This Row],[Kod]])-LEN(SUBSTITUTE(Tablica1[[#This Row],[Kod]]," ",""))=0,Tablica1[[#This Row],[Kod]],TRIM(RIGHT(SUBSTITUTE(Tablica1[[#This Row],[Kod]]," ",REPT(" ",30)),30)))</f>
        <v>075990</v>
      </c>
    </row>
    <row r="4913" spans="1:10" ht="15">
      <c r="A4913" s="1" t="s">
        <v>4849</v>
      </c>
      <c r="B4913" s="1" t="s">
        <v>11813</v>
      </c>
      <c r="C4913">
        <v>36</v>
      </c>
      <c r="D4913">
        <v>36</v>
      </c>
      <c r="E4913">
        <f>LEN(Tablica1[[#This Row],[Kod]])-LEN(SUBSTITUTE(Tablica1[[#This Row],[Kod]]," ",""))</f>
        <v>2</v>
      </c>
      <c r="F4913">
        <v>4912</v>
      </c>
      <c r="G4913" t="str">
        <f>IF(IF(LEN(Tablica1[[#This Row],[Kod]])-LEN(SUBSTITUTE(Tablica1[[#This Row],[Kod]]," ",""))=0,Tablica1[[#This Row],[Naziv]],"")="",G4912,IF(LEN(Tablica1[[#This Row],[Kod]])-LEN(SUBSTITUTE(Tablica1[[#This Row],[Kod]]," ",""))=0,Tablica1[[#This Row],[Naziv]],""))</f>
        <v xml:space="preserve"> Primorsko-goranska</v>
      </c>
      <c r="H4913" t="str">
        <f>IF(LEN(Tablica1[[#This Row],[Kod]])-LEN(SUBSTITUTE(Tablica1[[#This Row],[Kod]]," ",""))=1,UPPER(Tablica1[[#This Row],[Naziv]]),IF(LEN(Tablica1[[#This Row],[Kod]])-LEN(SUBSTITUTE(Tablica1[[#This Row],[Kod]]," ",""))=2,H4912,""))</f>
        <v xml:space="preserve"> VRBOVSKO</v>
      </c>
      <c r="I4913" s="3" t="str">
        <f>IF(LEN(Tablica1[[#This Row],[Kod]])-LEN(SUBSTITUTE(Tablica1[[#This Row],[Kod]]," ",""))=2,Tablica1[[#This Row],[Naziv]],"")</f>
        <v xml:space="preserve"> Mali Jadrč</v>
      </c>
      <c r="J4913" s="3" t="str">
        <f>IF(LEN(Tablica1[[#This Row],[Kod]])-LEN(SUBSTITUTE(Tablica1[[#This Row],[Kod]]," ",""))=0,Tablica1[[#This Row],[Kod]],TRIM(RIGHT(SUBSTITUTE(Tablica1[[#This Row],[Kod]]," ",REPT(" ",30)),30)))</f>
        <v>038423</v>
      </c>
    </row>
    <row r="4914" spans="1:10" ht="15">
      <c r="A4914" s="1" t="s">
        <v>4850</v>
      </c>
      <c r="B4914" s="1" t="s">
        <v>11814</v>
      </c>
      <c r="C4914">
        <v>13</v>
      </c>
      <c r="D4914">
        <v>12</v>
      </c>
      <c r="E4914">
        <f>LEN(Tablica1[[#This Row],[Kod]])-LEN(SUBSTITUTE(Tablica1[[#This Row],[Kod]]," ",""))</f>
        <v>2</v>
      </c>
      <c r="F4914">
        <v>4913</v>
      </c>
      <c r="G4914" t="str">
        <f>IF(IF(LEN(Tablica1[[#This Row],[Kod]])-LEN(SUBSTITUTE(Tablica1[[#This Row],[Kod]]," ",""))=0,Tablica1[[#This Row],[Naziv]],"")="",G4913,IF(LEN(Tablica1[[#This Row],[Kod]])-LEN(SUBSTITUTE(Tablica1[[#This Row],[Kod]]," ",""))=0,Tablica1[[#This Row],[Naziv]],""))</f>
        <v xml:space="preserve"> Primorsko-goranska</v>
      </c>
      <c r="H4914" t="str">
        <f>IF(LEN(Tablica1[[#This Row],[Kod]])-LEN(SUBSTITUTE(Tablica1[[#This Row],[Kod]]," ",""))=1,UPPER(Tablica1[[#This Row],[Naziv]]),IF(LEN(Tablica1[[#This Row],[Kod]])-LEN(SUBSTITUTE(Tablica1[[#This Row],[Kod]]," ",""))=2,H4913,""))</f>
        <v xml:space="preserve"> VRBOVSKO</v>
      </c>
      <c r="I4914" s="3" t="str">
        <f>IF(LEN(Tablica1[[#This Row],[Kod]])-LEN(SUBSTITUTE(Tablica1[[#This Row],[Kod]]," ",""))=2,Tablica1[[#This Row],[Naziv]],"")</f>
        <v xml:space="preserve"> Matići</v>
      </c>
      <c r="J4914" s="3" t="str">
        <f>IF(LEN(Tablica1[[#This Row],[Kod]])-LEN(SUBSTITUTE(Tablica1[[#This Row],[Kod]]," ",""))=0,Tablica1[[#This Row],[Kod]],TRIM(RIGHT(SUBSTITUTE(Tablica1[[#This Row],[Kod]]," ",REPT(" ",30)),30)))</f>
        <v>040037</v>
      </c>
    </row>
    <row r="4915" spans="1:10" ht="15">
      <c r="A4915" s="1" t="s">
        <v>4851</v>
      </c>
      <c r="B4915" s="1" t="s">
        <v>11815</v>
      </c>
      <c r="C4915" s="2" t="s">
        <v>2</v>
      </c>
      <c r="D4915" s="2" t="s">
        <v>2</v>
      </c>
      <c r="E4915">
        <f>LEN(Tablica1[[#This Row],[Kod]])-LEN(SUBSTITUTE(Tablica1[[#This Row],[Kod]]," ",""))</f>
        <v>2</v>
      </c>
      <c r="F4915">
        <v>4914</v>
      </c>
      <c r="G4915" t="str">
        <f>IF(IF(LEN(Tablica1[[#This Row],[Kod]])-LEN(SUBSTITUTE(Tablica1[[#This Row],[Kod]]," ",""))=0,Tablica1[[#This Row],[Naziv]],"")="",G4914,IF(LEN(Tablica1[[#This Row],[Kod]])-LEN(SUBSTITUTE(Tablica1[[#This Row],[Kod]]," ",""))=0,Tablica1[[#This Row],[Naziv]],""))</f>
        <v xml:space="preserve"> Primorsko-goranska</v>
      </c>
      <c r="H4915" t="str">
        <f>IF(LEN(Tablica1[[#This Row],[Kod]])-LEN(SUBSTITUTE(Tablica1[[#This Row],[Kod]]," ",""))=1,UPPER(Tablica1[[#This Row],[Naziv]]),IF(LEN(Tablica1[[#This Row],[Kod]])-LEN(SUBSTITUTE(Tablica1[[#This Row],[Kod]]," ",""))=2,H4914,""))</f>
        <v xml:space="preserve"> VRBOVSKO</v>
      </c>
      <c r="I4915" s="3" t="str">
        <f>IF(LEN(Tablica1[[#This Row],[Kod]])-LEN(SUBSTITUTE(Tablica1[[#This Row],[Kod]]," ",""))=2,Tablica1[[#This Row],[Naziv]],"")</f>
        <v xml:space="preserve"> Međedi</v>
      </c>
      <c r="J4915" s="3" t="str">
        <f>IF(LEN(Tablica1[[#This Row],[Kod]])-LEN(SUBSTITUTE(Tablica1[[#This Row],[Kod]]," ",""))=0,Tablica1[[#This Row],[Kod]],TRIM(RIGHT(SUBSTITUTE(Tablica1[[#This Row],[Kod]]," ",REPT(" ",30)),30)))</f>
        <v>040355</v>
      </c>
    </row>
    <row r="4916" spans="1:10" ht="15">
      <c r="A4916" s="1" t="s">
        <v>4852</v>
      </c>
      <c r="B4916" s="1" t="s">
        <v>11816</v>
      </c>
      <c r="C4916">
        <v>7</v>
      </c>
      <c r="D4916">
        <v>7</v>
      </c>
      <c r="E4916">
        <f>LEN(Tablica1[[#This Row],[Kod]])-LEN(SUBSTITUTE(Tablica1[[#This Row],[Kod]]," ",""))</f>
        <v>2</v>
      </c>
      <c r="F4916">
        <v>4915</v>
      </c>
      <c r="G4916" t="str">
        <f>IF(IF(LEN(Tablica1[[#This Row],[Kod]])-LEN(SUBSTITUTE(Tablica1[[#This Row],[Kod]]," ",""))=0,Tablica1[[#This Row],[Naziv]],"")="",G4915,IF(LEN(Tablica1[[#This Row],[Kod]])-LEN(SUBSTITUTE(Tablica1[[#This Row],[Kod]]," ",""))=0,Tablica1[[#This Row],[Naziv]],""))</f>
        <v xml:space="preserve"> Primorsko-goranska</v>
      </c>
      <c r="H4916" t="str">
        <f>IF(LEN(Tablica1[[#This Row],[Kod]])-LEN(SUBSTITUTE(Tablica1[[#This Row],[Kod]]," ",""))=1,UPPER(Tablica1[[#This Row],[Naziv]]),IF(LEN(Tablica1[[#This Row],[Kod]])-LEN(SUBSTITUTE(Tablica1[[#This Row],[Kod]]," ",""))=2,H4915,""))</f>
        <v xml:space="preserve"> VRBOVSKO</v>
      </c>
      <c r="I4916" s="3" t="str">
        <f>IF(LEN(Tablica1[[#This Row],[Kod]])-LEN(SUBSTITUTE(Tablica1[[#This Row],[Kod]]," ",""))=2,Tablica1[[#This Row],[Naziv]],"")</f>
        <v xml:space="preserve"> Mlinari</v>
      </c>
      <c r="J4916" s="3" t="str">
        <f>IF(LEN(Tablica1[[#This Row],[Kod]])-LEN(SUBSTITUTE(Tablica1[[#This Row],[Kod]]," ",""))=0,Tablica1[[#This Row],[Kod]],TRIM(RIGHT(SUBSTITUTE(Tablica1[[#This Row],[Kod]]," ",REPT(" ",30)),30)))</f>
        <v>041548</v>
      </c>
    </row>
    <row r="4917" spans="1:10" ht="15">
      <c r="A4917" s="1" t="s">
        <v>4853</v>
      </c>
      <c r="B4917" s="1" t="s">
        <v>11817</v>
      </c>
      <c r="C4917">
        <v>91</v>
      </c>
      <c r="D4917">
        <v>81</v>
      </c>
      <c r="E4917">
        <f>LEN(Tablica1[[#This Row],[Kod]])-LEN(SUBSTITUTE(Tablica1[[#This Row],[Kod]]," ",""))</f>
        <v>2</v>
      </c>
      <c r="F4917">
        <v>4916</v>
      </c>
      <c r="G4917" t="str">
        <f>IF(IF(LEN(Tablica1[[#This Row],[Kod]])-LEN(SUBSTITUTE(Tablica1[[#This Row],[Kod]]," ",""))=0,Tablica1[[#This Row],[Naziv]],"")="",G4916,IF(LEN(Tablica1[[#This Row],[Kod]])-LEN(SUBSTITUTE(Tablica1[[#This Row],[Kod]]," ",""))=0,Tablica1[[#This Row],[Naziv]],""))</f>
        <v xml:space="preserve"> Primorsko-goranska</v>
      </c>
      <c r="H4917" t="str">
        <f>IF(LEN(Tablica1[[#This Row],[Kod]])-LEN(SUBSTITUTE(Tablica1[[#This Row],[Kod]]," ",""))=1,UPPER(Tablica1[[#This Row],[Naziv]]),IF(LEN(Tablica1[[#This Row],[Kod]])-LEN(SUBSTITUTE(Tablica1[[#This Row],[Kod]]," ",""))=2,H4916,""))</f>
        <v xml:space="preserve"> VRBOVSKO</v>
      </c>
      <c r="I4917" s="3" t="str">
        <f>IF(LEN(Tablica1[[#This Row],[Kod]])-LEN(SUBSTITUTE(Tablica1[[#This Row],[Kod]]," ",""))=2,Tablica1[[#This Row],[Naziv]],"")</f>
        <v xml:space="preserve"> Močile</v>
      </c>
      <c r="J4917" s="3" t="str">
        <f>IF(LEN(Tablica1[[#This Row],[Kod]])-LEN(SUBSTITUTE(Tablica1[[#This Row],[Kod]]," ",""))=0,Tablica1[[#This Row],[Kod]],TRIM(RIGHT(SUBSTITUTE(Tablica1[[#This Row],[Kod]]," ",REPT(" ",30)),30)))</f>
        <v>041599</v>
      </c>
    </row>
    <row r="4918" spans="1:10" ht="15">
      <c r="A4918" s="1" t="s">
        <v>4854</v>
      </c>
      <c r="B4918" s="1" t="s">
        <v>11818</v>
      </c>
      <c r="C4918">
        <v>679</v>
      </c>
      <c r="D4918">
        <v>654</v>
      </c>
      <c r="E4918">
        <f>LEN(Tablica1[[#This Row],[Kod]])-LEN(SUBSTITUTE(Tablica1[[#This Row],[Kod]]," ",""))</f>
        <v>2</v>
      </c>
      <c r="F4918">
        <v>4917</v>
      </c>
      <c r="G4918" t="str">
        <f>IF(IF(LEN(Tablica1[[#This Row],[Kod]])-LEN(SUBSTITUTE(Tablica1[[#This Row],[Kod]]," ",""))=0,Tablica1[[#This Row],[Naziv]],"")="",G4917,IF(LEN(Tablica1[[#This Row],[Kod]])-LEN(SUBSTITUTE(Tablica1[[#This Row],[Kod]]," ",""))=0,Tablica1[[#This Row],[Naziv]],""))</f>
        <v xml:space="preserve"> Primorsko-goranska</v>
      </c>
      <c r="H4918" t="str">
        <f>IF(LEN(Tablica1[[#This Row],[Kod]])-LEN(SUBSTITUTE(Tablica1[[#This Row],[Kod]]," ",""))=1,UPPER(Tablica1[[#This Row],[Naziv]]),IF(LEN(Tablica1[[#This Row],[Kod]])-LEN(SUBSTITUTE(Tablica1[[#This Row],[Kod]]," ",""))=2,H4917,""))</f>
        <v xml:space="preserve"> VRBOVSKO</v>
      </c>
      <c r="I4918" s="3" t="str">
        <f>IF(LEN(Tablica1[[#This Row],[Kod]])-LEN(SUBSTITUTE(Tablica1[[#This Row],[Kod]]," ",""))=2,Tablica1[[#This Row],[Naziv]],"")</f>
        <v xml:space="preserve"> Moravice</v>
      </c>
      <c r="J4918" s="3" t="str">
        <f>IF(LEN(Tablica1[[#This Row],[Kod]])-LEN(SUBSTITUTE(Tablica1[[#This Row],[Kod]]," ",""))=0,Tablica1[[#This Row],[Kod]],TRIM(RIGHT(SUBSTITUTE(Tablica1[[#This Row],[Kod]]," ",REPT(" ",30)),30)))</f>
        <v>059595</v>
      </c>
    </row>
    <row r="4919" spans="1:10" ht="15">
      <c r="A4919" s="1" t="s">
        <v>4855</v>
      </c>
      <c r="B4919" s="1" t="s">
        <v>11819</v>
      </c>
      <c r="C4919">
        <v>154</v>
      </c>
      <c r="D4919">
        <v>152</v>
      </c>
      <c r="E4919">
        <f>LEN(Tablica1[[#This Row],[Kod]])-LEN(SUBSTITUTE(Tablica1[[#This Row],[Kod]]," ",""))</f>
        <v>2</v>
      </c>
      <c r="F4919">
        <v>4918</v>
      </c>
      <c r="G4919" t="str">
        <f>IF(IF(LEN(Tablica1[[#This Row],[Kod]])-LEN(SUBSTITUTE(Tablica1[[#This Row],[Kod]]," ",""))=0,Tablica1[[#This Row],[Naziv]],"")="",G4918,IF(LEN(Tablica1[[#This Row],[Kod]])-LEN(SUBSTITUTE(Tablica1[[#This Row],[Kod]]," ",""))=0,Tablica1[[#This Row],[Naziv]],""))</f>
        <v xml:space="preserve"> Primorsko-goranska</v>
      </c>
      <c r="H4919" t="str">
        <f>IF(LEN(Tablica1[[#This Row],[Kod]])-LEN(SUBSTITUTE(Tablica1[[#This Row],[Kod]]," ",""))=1,UPPER(Tablica1[[#This Row],[Naziv]]),IF(LEN(Tablica1[[#This Row],[Kod]])-LEN(SUBSTITUTE(Tablica1[[#This Row],[Kod]]," ",""))=2,H4918,""))</f>
        <v xml:space="preserve"> VRBOVSKO</v>
      </c>
      <c r="I4919" s="3" t="str">
        <f>IF(LEN(Tablica1[[#This Row],[Kod]])-LEN(SUBSTITUTE(Tablica1[[#This Row],[Kod]]," ",""))=2,Tablica1[[#This Row],[Naziv]],"")</f>
        <v xml:space="preserve"> Musulini</v>
      </c>
      <c r="J4919" s="3" t="str">
        <f>IF(LEN(Tablica1[[#This Row],[Kod]])-LEN(SUBSTITUTE(Tablica1[[#This Row],[Kod]]," ",""))=0,Tablica1[[#This Row],[Kod]],TRIM(RIGHT(SUBSTITUTE(Tablica1[[#This Row],[Kod]]," ",REPT(" ",30)),30)))</f>
        <v>042552</v>
      </c>
    </row>
    <row r="4920" spans="1:10" ht="15">
      <c r="A4920" s="1" t="s">
        <v>4856</v>
      </c>
      <c r="B4920" s="1" t="s">
        <v>11820</v>
      </c>
      <c r="C4920">
        <v>29</v>
      </c>
      <c r="D4920">
        <v>29</v>
      </c>
      <c r="E4920">
        <f>LEN(Tablica1[[#This Row],[Kod]])-LEN(SUBSTITUTE(Tablica1[[#This Row],[Kod]]," ",""))</f>
        <v>2</v>
      </c>
      <c r="F4920">
        <v>4919</v>
      </c>
      <c r="G4920" t="str">
        <f>IF(IF(LEN(Tablica1[[#This Row],[Kod]])-LEN(SUBSTITUTE(Tablica1[[#This Row],[Kod]]," ",""))=0,Tablica1[[#This Row],[Naziv]],"")="",G4919,IF(LEN(Tablica1[[#This Row],[Kod]])-LEN(SUBSTITUTE(Tablica1[[#This Row],[Kod]]," ",""))=0,Tablica1[[#This Row],[Naziv]],""))</f>
        <v xml:space="preserve"> Primorsko-goranska</v>
      </c>
      <c r="H4920" t="str">
        <f>IF(LEN(Tablica1[[#This Row],[Kod]])-LEN(SUBSTITUTE(Tablica1[[#This Row],[Kod]]," ",""))=1,UPPER(Tablica1[[#This Row],[Naziv]]),IF(LEN(Tablica1[[#This Row],[Kod]])-LEN(SUBSTITUTE(Tablica1[[#This Row],[Kod]]," ",""))=2,H4919,""))</f>
        <v xml:space="preserve"> VRBOVSKO</v>
      </c>
      <c r="I4920" s="3" t="str">
        <f>IF(LEN(Tablica1[[#This Row],[Kod]])-LEN(SUBSTITUTE(Tablica1[[#This Row],[Kod]]," ",""))=2,Tablica1[[#This Row],[Naziv]],"")</f>
        <v xml:space="preserve"> Nadvučnik</v>
      </c>
      <c r="J4920" s="3" t="str">
        <f>IF(LEN(Tablica1[[#This Row],[Kod]])-LEN(SUBSTITUTE(Tablica1[[#This Row],[Kod]]," ",""))=0,Tablica1[[#This Row],[Kod]],TRIM(RIGHT(SUBSTITUTE(Tablica1[[#This Row],[Kod]]," ",REPT(" ",30)),30)))</f>
        <v>042676</v>
      </c>
    </row>
    <row r="4921" spans="1:10" ht="15">
      <c r="A4921" s="1" t="s">
        <v>4857</v>
      </c>
      <c r="B4921" s="1" t="s">
        <v>11821</v>
      </c>
      <c r="C4921">
        <v>30</v>
      </c>
      <c r="D4921">
        <v>30</v>
      </c>
      <c r="E4921">
        <f>LEN(Tablica1[[#This Row],[Kod]])-LEN(SUBSTITUTE(Tablica1[[#This Row],[Kod]]," ",""))</f>
        <v>2</v>
      </c>
      <c r="F4921">
        <v>4920</v>
      </c>
      <c r="G4921" t="str">
        <f>IF(IF(LEN(Tablica1[[#This Row],[Kod]])-LEN(SUBSTITUTE(Tablica1[[#This Row],[Kod]]," ",""))=0,Tablica1[[#This Row],[Naziv]],"")="",G4920,IF(LEN(Tablica1[[#This Row],[Kod]])-LEN(SUBSTITUTE(Tablica1[[#This Row],[Kod]]," ",""))=0,Tablica1[[#This Row],[Naziv]],""))</f>
        <v xml:space="preserve"> Primorsko-goranska</v>
      </c>
      <c r="H4921" t="str">
        <f>IF(LEN(Tablica1[[#This Row],[Kod]])-LEN(SUBSTITUTE(Tablica1[[#This Row],[Kod]]," ",""))=1,UPPER(Tablica1[[#This Row],[Naziv]]),IF(LEN(Tablica1[[#This Row],[Kod]])-LEN(SUBSTITUTE(Tablica1[[#This Row],[Kod]]," ",""))=2,H4920,""))</f>
        <v xml:space="preserve"> VRBOVSKO</v>
      </c>
      <c r="I4921" s="3" t="str">
        <f>IF(LEN(Tablica1[[#This Row],[Kod]])-LEN(SUBSTITUTE(Tablica1[[#This Row],[Kod]]," ",""))=2,Tablica1[[#This Row],[Naziv]],"")</f>
        <v xml:space="preserve"> Nikšići</v>
      </c>
      <c r="J4921" s="3" t="str">
        <f>IF(LEN(Tablica1[[#This Row],[Kod]])-LEN(SUBSTITUTE(Tablica1[[#This Row],[Kod]]," ",""))=0,Tablica1[[#This Row],[Kod]],TRIM(RIGHT(SUBSTITUTE(Tablica1[[#This Row],[Kod]]," ",REPT(" ",30)),30)))</f>
        <v>043087</v>
      </c>
    </row>
    <row r="4922" spans="1:10" ht="15">
      <c r="A4922" s="1" t="s">
        <v>4858</v>
      </c>
      <c r="B4922" s="1" t="s">
        <v>11822</v>
      </c>
      <c r="C4922">
        <v>103</v>
      </c>
      <c r="D4922">
        <v>100</v>
      </c>
      <c r="E4922">
        <f>LEN(Tablica1[[#This Row],[Kod]])-LEN(SUBSTITUTE(Tablica1[[#This Row],[Kod]]," ",""))</f>
        <v>2</v>
      </c>
      <c r="F4922">
        <v>4921</v>
      </c>
      <c r="G4922" t="str">
        <f>IF(IF(LEN(Tablica1[[#This Row],[Kod]])-LEN(SUBSTITUTE(Tablica1[[#This Row],[Kod]]," ",""))=0,Tablica1[[#This Row],[Naziv]],"")="",G4921,IF(LEN(Tablica1[[#This Row],[Kod]])-LEN(SUBSTITUTE(Tablica1[[#This Row],[Kod]]," ",""))=0,Tablica1[[#This Row],[Naziv]],""))</f>
        <v xml:space="preserve"> Primorsko-goranska</v>
      </c>
      <c r="H4922" t="str">
        <f>IF(LEN(Tablica1[[#This Row],[Kod]])-LEN(SUBSTITUTE(Tablica1[[#This Row],[Kod]]," ",""))=1,UPPER(Tablica1[[#This Row],[Naziv]]),IF(LEN(Tablica1[[#This Row],[Kod]])-LEN(SUBSTITUTE(Tablica1[[#This Row],[Kod]]," ",""))=2,H4921,""))</f>
        <v xml:space="preserve"> VRBOVSKO</v>
      </c>
      <c r="I4922" s="3" t="str">
        <f>IF(LEN(Tablica1[[#This Row],[Kod]])-LEN(SUBSTITUTE(Tablica1[[#This Row],[Kod]]," ",""))=2,Tablica1[[#This Row],[Naziv]],"")</f>
        <v xml:space="preserve"> Osojnik</v>
      </c>
      <c r="J4922" s="3" t="str">
        <f>IF(LEN(Tablica1[[#This Row],[Kod]])-LEN(SUBSTITUTE(Tablica1[[#This Row],[Kod]]," ",""))=0,Tablica1[[#This Row],[Kod]],TRIM(RIGHT(SUBSTITUTE(Tablica1[[#This Row],[Kod]]," ",REPT(" ",30)),30)))</f>
        <v>045772</v>
      </c>
    </row>
    <row r="4923" spans="1:10" ht="15">
      <c r="A4923" s="1" t="s">
        <v>4859</v>
      </c>
      <c r="B4923" s="1" t="s">
        <v>11823</v>
      </c>
      <c r="C4923">
        <v>15</v>
      </c>
      <c r="D4923">
        <v>15</v>
      </c>
      <c r="E4923">
        <f>LEN(Tablica1[[#This Row],[Kod]])-LEN(SUBSTITUTE(Tablica1[[#This Row],[Kod]]," ",""))</f>
        <v>2</v>
      </c>
      <c r="F4923">
        <v>4922</v>
      </c>
      <c r="G4923" t="str">
        <f>IF(IF(LEN(Tablica1[[#This Row],[Kod]])-LEN(SUBSTITUTE(Tablica1[[#This Row],[Kod]]," ",""))=0,Tablica1[[#This Row],[Naziv]],"")="",G4922,IF(LEN(Tablica1[[#This Row],[Kod]])-LEN(SUBSTITUTE(Tablica1[[#This Row],[Kod]]," ",""))=0,Tablica1[[#This Row],[Naziv]],""))</f>
        <v xml:space="preserve"> Primorsko-goranska</v>
      </c>
      <c r="H4923" t="str">
        <f>IF(LEN(Tablica1[[#This Row],[Kod]])-LEN(SUBSTITUTE(Tablica1[[#This Row],[Kod]]," ",""))=1,UPPER(Tablica1[[#This Row],[Naziv]]),IF(LEN(Tablica1[[#This Row],[Kod]])-LEN(SUBSTITUTE(Tablica1[[#This Row],[Kod]]," ",""))=2,H4922,""))</f>
        <v xml:space="preserve"> VRBOVSKO</v>
      </c>
      <c r="I4923" s="3" t="str">
        <f>IF(LEN(Tablica1[[#This Row],[Kod]])-LEN(SUBSTITUTE(Tablica1[[#This Row],[Kod]]," ",""))=2,Tablica1[[#This Row],[Naziv]],"")</f>
        <v xml:space="preserve"> Petrovići</v>
      </c>
      <c r="J4923" s="3" t="str">
        <f>IF(LEN(Tablica1[[#This Row],[Kod]])-LEN(SUBSTITUTE(Tablica1[[#This Row],[Kod]]," ",""))=0,Tablica1[[#This Row],[Kod]],TRIM(RIGHT(SUBSTITUTE(Tablica1[[#This Row],[Kod]]," ",REPT(" ",30)),30)))</f>
        <v>047902</v>
      </c>
    </row>
    <row r="4924" spans="1:10" ht="15">
      <c r="A4924" s="1" t="s">
        <v>4860</v>
      </c>
      <c r="B4924" s="1" t="s">
        <v>11824</v>
      </c>
      <c r="C4924">
        <v>42</v>
      </c>
      <c r="D4924">
        <v>39</v>
      </c>
      <c r="E4924">
        <f>LEN(Tablica1[[#This Row],[Kod]])-LEN(SUBSTITUTE(Tablica1[[#This Row],[Kod]]," ",""))</f>
        <v>2</v>
      </c>
      <c r="F4924">
        <v>4923</v>
      </c>
      <c r="G4924" t="str">
        <f>IF(IF(LEN(Tablica1[[#This Row],[Kod]])-LEN(SUBSTITUTE(Tablica1[[#This Row],[Kod]]," ",""))=0,Tablica1[[#This Row],[Naziv]],"")="",G4923,IF(LEN(Tablica1[[#This Row],[Kod]])-LEN(SUBSTITUTE(Tablica1[[#This Row],[Kod]]," ",""))=0,Tablica1[[#This Row],[Naziv]],""))</f>
        <v xml:space="preserve"> Primorsko-goranska</v>
      </c>
      <c r="H4924" t="str">
        <f>IF(LEN(Tablica1[[#This Row],[Kod]])-LEN(SUBSTITUTE(Tablica1[[#This Row],[Kod]]," ",""))=1,UPPER(Tablica1[[#This Row],[Naziv]]),IF(LEN(Tablica1[[#This Row],[Kod]])-LEN(SUBSTITUTE(Tablica1[[#This Row],[Kod]]," ",""))=2,H4923,""))</f>
        <v xml:space="preserve"> VRBOVSKO</v>
      </c>
      <c r="I4924" s="3" t="str">
        <f>IF(LEN(Tablica1[[#This Row],[Kod]])-LEN(SUBSTITUTE(Tablica1[[#This Row],[Kod]]," ",""))=2,Tablica1[[#This Row],[Naziv]],"")</f>
        <v xml:space="preserve"> Plemenitaš</v>
      </c>
      <c r="J4924" s="3" t="str">
        <f>IF(LEN(Tablica1[[#This Row],[Kod]])-LEN(SUBSTITUTE(Tablica1[[#This Row],[Kod]]," ",""))=0,Tablica1[[#This Row],[Kod]],TRIM(RIGHT(SUBSTITUTE(Tablica1[[#This Row],[Kod]]," ",REPT(" ",30)),30)))</f>
        <v>048453</v>
      </c>
    </row>
    <row r="4925" spans="1:10" ht="15">
      <c r="A4925" s="1" t="s">
        <v>4861</v>
      </c>
      <c r="B4925" s="1" t="s">
        <v>7956</v>
      </c>
      <c r="C4925">
        <v>11</v>
      </c>
      <c r="D4925">
        <v>11</v>
      </c>
      <c r="E4925">
        <f>LEN(Tablica1[[#This Row],[Kod]])-LEN(SUBSTITUTE(Tablica1[[#This Row],[Kod]]," ",""))</f>
        <v>2</v>
      </c>
      <c r="F4925">
        <v>4924</v>
      </c>
      <c r="G4925" t="str">
        <f>IF(IF(LEN(Tablica1[[#This Row],[Kod]])-LEN(SUBSTITUTE(Tablica1[[#This Row],[Kod]]," ",""))=0,Tablica1[[#This Row],[Naziv]],"")="",G4924,IF(LEN(Tablica1[[#This Row],[Kod]])-LEN(SUBSTITUTE(Tablica1[[#This Row],[Kod]]," ",""))=0,Tablica1[[#This Row],[Naziv]],""))</f>
        <v xml:space="preserve"> Primorsko-goranska</v>
      </c>
      <c r="H4925" t="str">
        <f>IF(LEN(Tablica1[[#This Row],[Kod]])-LEN(SUBSTITUTE(Tablica1[[#This Row],[Kod]]," ",""))=1,UPPER(Tablica1[[#This Row],[Naziv]]),IF(LEN(Tablica1[[#This Row],[Kod]])-LEN(SUBSTITUTE(Tablica1[[#This Row],[Kod]]," ",""))=2,H4924,""))</f>
        <v xml:space="preserve"> VRBOVSKO</v>
      </c>
      <c r="I4925" s="3" t="str">
        <f>IF(LEN(Tablica1[[#This Row],[Kod]])-LEN(SUBSTITUTE(Tablica1[[#This Row],[Kod]]," ",""))=2,Tablica1[[#This Row],[Naziv]],"")</f>
        <v xml:space="preserve"> Plešivica</v>
      </c>
      <c r="J4925" s="3" t="str">
        <f>IF(LEN(Tablica1[[#This Row],[Kod]])-LEN(SUBSTITUTE(Tablica1[[#This Row],[Kod]]," ",""))=0,Tablica1[[#This Row],[Kod]],TRIM(RIGHT(SUBSTITUTE(Tablica1[[#This Row],[Kod]]," ",REPT(" ",30)),30)))</f>
        <v>048526</v>
      </c>
    </row>
    <row r="4926" spans="1:10" ht="15">
      <c r="A4926" s="1" t="s">
        <v>4862</v>
      </c>
      <c r="B4926" s="1" t="s">
        <v>11825</v>
      </c>
      <c r="C4926" s="2" t="s">
        <v>2</v>
      </c>
      <c r="D4926" s="2" t="s">
        <v>2</v>
      </c>
      <c r="E4926">
        <f>LEN(Tablica1[[#This Row],[Kod]])-LEN(SUBSTITUTE(Tablica1[[#This Row],[Kod]]," ",""))</f>
        <v>2</v>
      </c>
      <c r="F4926">
        <v>4925</v>
      </c>
      <c r="G4926" t="str">
        <f>IF(IF(LEN(Tablica1[[#This Row],[Kod]])-LEN(SUBSTITUTE(Tablica1[[#This Row],[Kod]]," ",""))=0,Tablica1[[#This Row],[Naziv]],"")="",G4925,IF(LEN(Tablica1[[#This Row],[Kod]])-LEN(SUBSTITUTE(Tablica1[[#This Row],[Kod]]," ",""))=0,Tablica1[[#This Row],[Naziv]],""))</f>
        <v xml:space="preserve"> Primorsko-goranska</v>
      </c>
      <c r="H4926" t="str">
        <f>IF(LEN(Tablica1[[#This Row],[Kod]])-LEN(SUBSTITUTE(Tablica1[[#This Row],[Kod]]," ",""))=1,UPPER(Tablica1[[#This Row],[Naziv]]),IF(LEN(Tablica1[[#This Row],[Kod]])-LEN(SUBSTITUTE(Tablica1[[#This Row],[Kod]]," ",""))=2,H4925,""))</f>
        <v xml:space="preserve"> VRBOVSKO</v>
      </c>
      <c r="I4926" s="3" t="str">
        <f>IF(LEN(Tablica1[[#This Row],[Kod]])-LEN(SUBSTITUTE(Tablica1[[#This Row],[Kod]]," ",""))=2,Tablica1[[#This Row],[Naziv]],"")</f>
        <v xml:space="preserve"> Podvučnik</v>
      </c>
      <c r="J4926" s="3" t="str">
        <f>IF(LEN(Tablica1[[#This Row],[Kod]])-LEN(SUBSTITUTE(Tablica1[[#This Row],[Kod]]," ",""))=0,Tablica1[[#This Row],[Kod]],TRIM(RIGHT(SUBSTITUTE(Tablica1[[#This Row],[Kod]]," ",REPT(" ",30)),30)))</f>
        <v>049883</v>
      </c>
    </row>
    <row r="4927" spans="1:10" ht="15">
      <c r="A4927" s="1" t="s">
        <v>4863</v>
      </c>
      <c r="B4927" s="1" t="s">
        <v>8208</v>
      </c>
      <c r="C4927">
        <v>8</v>
      </c>
      <c r="D4927">
        <v>8</v>
      </c>
      <c r="E4927">
        <f>LEN(Tablica1[[#This Row],[Kod]])-LEN(SUBSTITUTE(Tablica1[[#This Row],[Kod]]," ",""))</f>
        <v>2</v>
      </c>
      <c r="F4927">
        <v>4926</v>
      </c>
      <c r="G4927" t="str">
        <f>IF(IF(LEN(Tablica1[[#This Row],[Kod]])-LEN(SUBSTITUTE(Tablica1[[#This Row],[Kod]]," ",""))=0,Tablica1[[#This Row],[Naziv]],"")="",G4926,IF(LEN(Tablica1[[#This Row],[Kod]])-LEN(SUBSTITUTE(Tablica1[[#This Row],[Kod]]," ",""))=0,Tablica1[[#This Row],[Naziv]],""))</f>
        <v xml:space="preserve"> Primorsko-goranska</v>
      </c>
      <c r="H4927" t="str">
        <f>IF(LEN(Tablica1[[#This Row],[Kod]])-LEN(SUBSTITUTE(Tablica1[[#This Row],[Kod]]," ",""))=1,UPPER(Tablica1[[#This Row],[Naziv]]),IF(LEN(Tablica1[[#This Row],[Kod]])-LEN(SUBSTITUTE(Tablica1[[#This Row],[Kod]]," ",""))=2,H4926,""))</f>
        <v xml:space="preserve"> VRBOVSKO</v>
      </c>
      <c r="I4927" s="3" t="str">
        <f>IF(LEN(Tablica1[[#This Row],[Kod]])-LEN(SUBSTITUTE(Tablica1[[#This Row],[Kod]]," ",""))=2,Tablica1[[#This Row],[Naziv]],"")</f>
        <v xml:space="preserve"> Poljana</v>
      </c>
      <c r="J4927" s="3" t="str">
        <f>IF(LEN(Tablica1[[#This Row],[Kod]])-LEN(SUBSTITUTE(Tablica1[[#This Row],[Kod]]," ",""))=0,Tablica1[[#This Row],[Kod]],TRIM(RIGHT(SUBSTITUTE(Tablica1[[#This Row],[Kod]]," ",REPT(" ",30)),30)))</f>
        <v>050172</v>
      </c>
    </row>
    <row r="4928" spans="1:10" ht="15">
      <c r="A4928" s="1" t="s">
        <v>4864</v>
      </c>
      <c r="B4928" s="1" t="s">
        <v>11826</v>
      </c>
      <c r="C4928">
        <v>14</v>
      </c>
      <c r="D4928">
        <v>14</v>
      </c>
      <c r="E4928">
        <f>LEN(Tablica1[[#This Row],[Kod]])-LEN(SUBSTITUTE(Tablica1[[#This Row],[Kod]]," ",""))</f>
        <v>2</v>
      </c>
      <c r="F4928">
        <v>4927</v>
      </c>
      <c r="G4928" t="str">
        <f>IF(IF(LEN(Tablica1[[#This Row],[Kod]])-LEN(SUBSTITUTE(Tablica1[[#This Row],[Kod]]," ",""))=0,Tablica1[[#This Row],[Naziv]],"")="",G4927,IF(LEN(Tablica1[[#This Row],[Kod]])-LEN(SUBSTITUTE(Tablica1[[#This Row],[Kod]]," ",""))=0,Tablica1[[#This Row],[Naziv]],""))</f>
        <v xml:space="preserve"> Primorsko-goranska</v>
      </c>
      <c r="H4928" t="str">
        <f>IF(LEN(Tablica1[[#This Row],[Kod]])-LEN(SUBSTITUTE(Tablica1[[#This Row],[Kod]]," ",""))=1,UPPER(Tablica1[[#This Row],[Naziv]]),IF(LEN(Tablica1[[#This Row],[Kod]])-LEN(SUBSTITUTE(Tablica1[[#This Row],[Kod]]," ",""))=2,H4927,""))</f>
        <v xml:space="preserve"> VRBOVSKO</v>
      </c>
      <c r="I4928" s="3" t="str">
        <f>IF(LEN(Tablica1[[#This Row],[Kod]])-LEN(SUBSTITUTE(Tablica1[[#This Row],[Kod]]," ",""))=2,Tablica1[[#This Row],[Naziv]],"")</f>
        <v xml:space="preserve"> Presika</v>
      </c>
      <c r="J4928" s="3" t="str">
        <f>IF(LEN(Tablica1[[#This Row],[Kod]])-LEN(SUBSTITUTE(Tablica1[[#This Row],[Kod]]," ",""))=0,Tablica1[[#This Row],[Kod]],TRIM(RIGHT(SUBSTITUTE(Tablica1[[#This Row],[Kod]]," ",REPT(" ",30)),30)))</f>
        <v>051721</v>
      </c>
    </row>
    <row r="4929" spans="1:10" ht="15">
      <c r="A4929" s="1" t="s">
        <v>4865</v>
      </c>
      <c r="B4929" s="1" t="s">
        <v>11827</v>
      </c>
      <c r="C4929">
        <v>23</v>
      </c>
      <c r="D4929">
        <v>23</v>
      </c>
      <c r="E4929">
        <f>LEN(Tablica1[[#This Row],[Kod]])-LEN(SUBSTITUTE(Tablica1[[#This Row],[Kod]]," ",""))</f>
        <v>2</v>
      </c>
      <c r="F4929">
        <v>4928</v>
      </c>
      <c r="G4929" t="str">
        <f>IF(IF(LEN(Tablica1[[#This Row],[Kod]])-LEN(SUBSTITUTE(Tablica1[[#This Row],[Kod]]," ",""))=0,Tablica1[[#This Row],[Naziv]],"")="",G4928,IF(LEN(Tablica1[[#This Row],[Kod]])-LEN(SUBSTITUTE(Tablica1[[#This Row],[Kod]]," ",""))=0,Tablica1[[#This Row],[Naziv]],""))</f>
        <v xml:space="preserve"> Primorsko-goranska</v>
      </c>
      <c r="H4929" t="str">
        <f>IF(LEN(Tablica1[[#This Row],[Kod]])-LEN(SUBSTITUTE(Tablica1[[#This Row],[Kod]]," ",""))=1,UPPER(Tablica1[[#This Row],[Naziv]]),IF(LEN(Tablica1[[#This Row],[Kod]])-LEN(SUBSTITUTE(Tablica1[[#This Row],[Kod]]," ",""))=2,H4928,""))</f>
        <v xml:space="preserve"> VRBOVSKO</v>
      </c>
      <c r="I4929" s="3" t="str">
        <f>IF(LEN(Tablica1[[#This Row],[Kod]])-LEN(SUBSTITUTE(Tablica1[[#This Row],[Kod]]," ",""))=2,Tablica1[[#This Row],[Naziv]],"")</f>
        <v xml:space="preserve"> Radigojna</v>
      </c>
      <c r="J4929" s="3" t="str">
        <f>IF(LEN(Tablica1[[#This Row],[Kod]])-LEN(SUBSTITUTE(Tablica1[[#This Row],[Kod]]," ",""))=0,Tablica1[[#This Row],[Kod]],TRIM(RIGHT(SUBSTITUTE(Tablica1[[#This Row],[Kod]]," ",REPT(" ",30)),30)))</f>
        <v>053325</v>
      </c>
    </row>
    <row r="4930" spans="1:10" ht="15">
      <c r="A4930" s="1" t="s">
        <v>4866</v>
      </c>
      <c r="B4930" s="1" t="s">
        <v>11828</v>
      </c>
      <c r="C4930" s="2" t="s">
        <v>2</v>
      </c>
      <c r="D4930" s="2" t="s">
        <v>2</v>
      </c>
      <c r="E4930">
        <f>LEN(Tablica1[[#This Row],[Kod]])-LEN(SUBSTITUTE(Tablica1[[#This Row],[Kod]]," ",""))</f>
        <v>2</v>
      </c>
      <c r="F4930">
        <v>4929</v>
      </c>
      <c r="G4930" t="str">
        <f>IF(IF(LEN(Tablica1[[#This Row],[Kod]])-LEN(SUBSTITUTE(Tablica1[[#This Row],[Kod]]," ",""))=0,Tablica1[[#This Row],[Naziv]],"")="",G4929,IF(LEN(Tablica1[[#This Row],[Kod]])-LEN(SUBSTITUTE(Tablica1[[#This Row],[Kod]]," ",""))=0,Tablica1[[#This Row],[Naziv]],""))</f>
        <v xml:space="preserve"> Primorsko-goranska</v>
      </c>
      <c r="H4930" t="str">
        <f>IF(LEN(Tablica1[[#This Row],[Kod]])-LEN(SUBSTITUTE(Tablica1[[#This Row],[Kod]]," ",""))=1,UPPER(Tablica1[[#This Row],[Naziv]]),IF(LEN(Tablica1[[#This Row],[Kod]])-LEN(SUBSTITUTE(Tablica1[[#This Row],[Kod]]," ",""))=2,H4929,""))</f>
        <v xml:space="preserve"> VRBOVSKO</v>
      </c>
      <c r="I4930" s="3" t="str">
        <f>IF(LEN(Tablica1[[#This Row],[Kod]])-LEN(SUBSTITUTE(Tablica1[[#This Row],[Kod]]," ",""))=2,Tablica1[[#This Row],[Naziv]],"")</f>
        <v xml:space="preserve"> Radočaj</v>
      </c>
      <c r="J4930" s="3" t="str">
        <f>IF(LEN(Tablica1[[#This Row],[Kod]])-LEN(SUBSTITUTE(Tablica1[[#This Row],[Kod]]," ",""))=0,Tablica1[[#This Row],[Kod]],TRIM(RIGHT(SUBSTITUTE(Tablica1[[#This Row],[Kod]]," ",REPT(" ",30)),30)))</f>
        <v>054593</v>
      </c>
    </row>
    <row r="4931" spans="1:10" ht="15">
      <c r="A4931" s="1" t="s">
        <v>4867</v>
      </c>
      <c r="B4931" s="1" t="s">
        <v>11829</v>
      </c>
      <c r="C4931">
        <v>34</v>
      </c>
      <c r="D4931">
        <v>33</v>
      </c>
      <c r="E4931">
        <f>LEN(Tablica1[[#This Row],[Kod]])-LEN(SUBSTITUTE(Tablica1[[#This Row],[Kod]]," ",""))</f>
        <v>2</v>
      </c>
      <c r="F4931">
        <v>4930</v>
      </c>
      <c r="G4931" t="str">
        <f>IF(IF(LEN(Tablica1[[#This Row],[Kod]])-LEN(SUBSTITUTE(Tablica1[[#This Row],[Kod]]," ",""))=0,Tablica1[[#This Row],[Naziv]],"")="",G4930,IF(LEN(Tablica1[[#This Row],[Kod]])-LEN(SUBSTITUTE(Tablica1[[#This Row],[Kod]]," ",""))=0,Tablica1[[#This Row],[Naziv]],""))</f>
        <v xml:space="preserve"> Primorsko-goranska</v>
      </c>
      <c r="H4931" t="str">
        <f>IF(LEN(Tablica1[[#This Row],[Kod]])-LEN(SUBSTITUTE(Tablica1[[#This Row],[Kod]]," ",""))=1,UPPER(Tablica1[[#This Row],[Naziv]]),IF(LEN(Tablica1[[#This Row],[Kod]])-LEN(SUBSTITUTE(Tablica1[[#This Row],[Kod]]," ",""))=2,H4930,""))</f>
        <v xml:space="preserve"> VRBOVSKO</v>
      </c>
      <c r="I4931" s="3" t="str">
        <f>IF(LEN(Tablica1[[#This Row],[Kod]])-LEN(SUBSTITUTE(Tablica1[[#This Row],[Kod]]," ",""))=2,Tablica1[[#This Row],[Naziv]],"")</f>
        <v xml:space="preserve"> Radoševići</v>
      </c>
      <c r="J4931" s="3" t="str">
        <f>IF(LEN(Tablica1[[#This Row],[Kod]])-LEN(SUBSTITUTE(Tablica1[[#This Row],[Kod]]," ",""))=0,Tablica1[[#This Row],[Kod]],TRIM(RIGHT(SUBSTITUTE(Tablica1[[#This Row],[Kod]]," ",REPT(" ",30)),30)))</f>
        <v>053538</v>
      </c>
    </row>
    <row r="4932" spans="1:10" ht="15">
      <c r="A4932" s="1" t="s">
        <v>4868</v>
      </c>
      <c r="B4932" s="1" t="s">
        <v>11830</v>
      </c>
      <c r="C4932">
        <v>41</v>
      </c>
      <c r="D4932">
        <v>38</v>
      </c>
      <c r="E4932">
        <f>LEN(Tablica1[[#This Row],[Kod]])-LEN(SUBSTITUTE(Tablica1[[#This Row],[Kod]]," ",""))</f>
        <v>2</v>
      </c>
      <c r="F4932">
        <v>4931</v>
      </c>
      <c r="G4932" t="str">
        <f>IF(IF(LEN(Tablica1[[#This Row],[Kod]])-LEN(SUBSTITUTE(Tablica1[[#This Row],[Kod]]," ",""))=0,Tablica1[[#This Row],[Naziv]],"")="",G4931,IF(LEN(Tablica1[[#This Row],[Kod]])-LEN(SUBSTITUTE(Tablica1[[#This Row],[Kod]]," ",""))=0,Tablica1[[#This Row],[Naziv]],""))</f>
        <v xml:space="preserve"> Primorsko-goranska</v>
      </c>
      <c r="H4932" t="str">
        <f>IF(LEN(Tablica1[[#This Row],[Kod]])-LEN(SUBSTITUTE(Tablica1[[#This Row],[Kod]]," ",""))=1,UPPER(Tablica1[[#This Row],[Naziv]]),IF(LEN(Tablica1[[#This Row],[Kod]])-LEN(SUBSTITUTE(Tablica1[[#This Row],[Kod]]," ",""))=2,H4931,""))</f>
        <v xml:space="preserve"> VRBOVSKO</v>
      </c>
      <c r="I4932" s="3" t="str">
        <f>IF(LEN(Tablica1[[#This Row],[Kod]])-LEN(SUBSTITUTE(Tablica1[[#This Row],[Kod]]," ",""))=2,Tablica1[[#This Row],[Naziv]],"")</f>
        <v xml:space="preserve"> Rim</v>
      </c>
      <c r="J4932" s="3" t="str">
        <f>IF(LEN(Tablica1[[#This Row],[Kod]])-LEN(SUBSTITUTE(Tablica1[[#This Row],[Kod]]," ",""))=0,Tablica1[[#This Row],[Kod]],TRIM(RIGHT(SUBSTITUTE(Tablica1[[#This Row],[Kod]]," ",REPT(" ",30)),30)))</f>
        <v>055247</v>
      </c>
    </row>
    <row r="4933" spans="1:10" ht="15">
      <c r="A4933" s="1" t="s">
        <v>4869</v>
      </c>
      <c r="B4933" s="1" t="s">
        <v>11831</v>
      </c>
      <c r="C4933">
        <v>9</v>
      </c>
      <c r="D4933">
        <v>8</v>
      </c>
      <c r="E4933">
        <f>LEN(Tablica1[[#This Row],[Kod]])-LEN(SUBSTITUTE(Tablica1[[#This Row],[Kod]]," ",""))</f>
        <v>2</v>
      </c>
      <c r="F4933">
        <v>4932</v>
      </c>
      <c r="G4933" t="str">
        <f>IF(IF(LEN(Tablica1[[#This Row],[Kod]])-LEN(SUBSTITUTE(Tablica1[[#This Row],[Kod]]," ",""))=0,Tablica1[[#This Row],[Naziv]],"")="",G4932,IF(LEN(Tablica1[[#This Row],[Kod]])-LEN(SUBSTITUTE(Tablica1[[#This Row],[Kod]]," ",""))=0,Tablica1[[#This Row],[Naziv]],""))</f>
        <v xml:space="preserve"> Primorsko-goranska</v>
      </c>
      <c r="H4933" t="str">
        <f>IF(LEN(Tablica1[[#This Row],[Kod]])-LEN(SUBSTITUTE(Tablica1[[#This Row],[Kod]]," ",""))=1,UPPER(Tablica1[[#This Row],[Naziv]]),IF(LEN(Tablica1[[#This Row],[Kod]])-LEN(SUBSTITUTE(Tablica1[[#This Row],[Kod]]," ",""))=2,H4932,""))</f>
        <v xml:space="preserve"> VRBOVSKO</v>
      </c>
      <c r="I4933" s="3" t="str">
        <f>IF(LEN(Tablica1[[#This Row],[Kod]])-LEN(SUBSTITUTE(Tablica1[[#This Row],[Kod]]," ",""))=2,Tablica1[[#This Row],[Naziv]],"")</f>
        <v xml:space="preserve"> Rtić</v>
      </c>
      <c r="J4933" s="3" t="str">
        <f>IF(LEN(Tablica1[[#This Row],[Kod]])-LEN(SUBSTITUTE(Tablica1[[#This Row],[Kod]]," ",""))=0,Tablica1[[#This Row],[Kod]],TRIM(RIGHT(SUBSTITUTE(Tablica1[[#This Row],[Kod]]," ",REPT(" ",30)),30)))</f>
        <v>055760</v>
      </c>
    </row>
    <row r="4934" spans="1:10" ht="15">
      <c r="A4934" s="1" t="s">
        <v>4870</v>
      </c>
      <c r="B4934" s="1" t="s">
        <v>11832</v>
      </c>
      <c r="C4934">
        <v>120</v>
      </c>
      <c r="D4934">
        <v>118</v>
      </c>
      <c r="E4934">
        <f>LEN(Tablica1[[#This Row],[Kod]])-LEN(SUBSTITUTE(Tablica1[[#This Row],[Kod]]," ",""))</f>
        <v>2</v>
      </c>
      <c r="F4934">
        <v>4933</v>
      </c>
      <c r="G4934" t="str">
        <f>IF(IF(LEN(Tablica1[[#This Row],[Kod]])-LEN(SUBSTITUTE(Tablica1[[#This Row],[Kod]]," ",""))=0,Tablica1[[#This Row],[Naziv]],"")="",G4933,IF(LEN(Tablica1[[#This Row],[Kod]])-LEN(SUBSTITUTE(Tablica1[[#This Row],[Kod]]," ",""))=0,Tablica1[[#This Row],[Naziv]],""))</f>
        <v xml:space="preserve"> Primorsko-goranska</v>
      </c>
      <c r="H4934" t="str">
        <f>IF(LEN(Tablica1[[#This Row],[Kod]])-LEN(SUBSTITUTE(Tablica1[[#This Row],[Kod]]," ",""))=1,UPPER(Tablica1[[#This Row],[Naziv]]),IF(LEN(Tablica1[[#This Row],[Kod]])-LEN(SUBSTITUTE(Tablica1[[#This Row],[Kod]]," ",""))=2,H4933,""))</f>
        <v xml:space="preserve"> VRBOVSKO</v>
      </c>
      <c r="I4934" s="3" t="str">
        <f>IF(LEN(Tablica1[[#This Row],[Kod]])-LEN(SUBSTITUTE(Tablica1[[#This Row],[Kod]]," ",""))=2,Tablica1[[#This Row],[Naziv]],"")</f>
        <v xml:space="preserve"> Severin na Kupi</v>
      </c>
      <c r="J4934" s="3" t="str">
        <f>IF(LEN(Tablica1[[#This Row],[Kod]])-LEN(SUBSTITUTE(Tablica1[[#This Row],[Kod]]," ",""))=0,Tablica1[[#This Row],[Kod]],TRIM(RIGHT(SUBSTITUTE(Tablica1[[#This Row],[Kod]]," ",REPT(" ",30)),30)))</f>
        <v>057410</v>
      </c>
    </row>
    <row r="4935" spans="1:10" ht="15">
      <c r="A4935" s="1" t="s">
        <v>4871</v>
      </c>
      <c r="B4935" s="1" t="s">
        <v>11833</v>
      </c>
      <c r="C4935">
        <v>21</v>
      </c>
      <c r="D4935">
        <v>21</v>
      </c>
      <c r="E4935">
        <f>LEN(Tablica1[[#This Row],[Kod]])-LEN(SUBSTITUTE(Tablica1[[#This Row],[Kod]]," ",""))</f>
        <v>2</v>
      </c>
      <c r="F4935">
        <v>4934</v>
      </c>
      <c r="G4935" t="str">
        <f>IF(IF(LEN(Tablica1[[#This Row],[Kod]])-LEN(SUBSTITUTE(Tablica1[[#This Row],[Kod]]," ",""))=0,Tablica1[[#This Row],[Naziv]],"")="",G4934,IF(LEN(Tablica1[[#This Row],[Kod]])-LEN(SUBSTITUTE(Tablica1[[#This Row],[Kod]]," ",""))=0,Tablica1[[#This Row],[Naziv]],""))</f>
        <v xml:space="preserve"> Primorsko-goranska</v>
      </c>
      <c r="H4935" t="str">
        <f>IF(LEN(Tablica1[[#This Row],[Kod]])-LEN(SUBSTITUTE(Tablica1[[#This Row],[Kod]]," ",""))=1,UPPER(Tablica1[[#This Row],[Naziv]]),IF(LEN(Tablica1[[#This Row],[Kod]])-LEN(SUBSTITUTE(Tablica1[[#This Row],[Kod]]," ",""))=2,H4934,""))</f>
        <v xml:space="preserve"> VRBOVSKO</v>
      </c>
      <c r="I4935" s="3" t="str">
        <f>IF(LEN(Tablica1[[#This Row],[Kod]])-LEN(SUBSTITUTE(Tablica1[[#This Row],[Kod]]," ",""))=2,Tablica1[[#This Row],[Naziv]],"")</f>
        <v xml:space="preserve"> Smišljak</v>
      </c>
      <c r="J4935" s="3" t="str">
        <f>IF(LEN(Tablica1[[#This Row],[Kod]])-LEN(SUBSTITUTE(Tablica1[[#This Row],[Kod]]," ",""))=0,Tablica1[[#This Row],[Kod]],TRIM(RIGHT(SUBSTITUTE(Tablica1[[#This Row],[Kod]]," ",REPT(" ",30)),30)))</f>
        <v>058548</v>
      </c>
    </row>
    <row r="4936" spans="1:10" ht="15">
      <c r="A4936" s="1" t="s">
        <v>4872</v>
      </c>
      <c r="B4936" s="1" t="s">
        <v>11834</v>
      </c>
      <c r="C4936">
        <v>54</v>
      </c>
      <c r="D4936">
        <v>54</v>
      </c>
      <c r="E4936">
        <f>LEN(Tablica1[[#This Row],[Kod]])-LEN(SUBSTITUTE(Tablica1[[#This Row],[Kod]]," ",""))</f>
        <v>2</v>
      </c>
      <c r="F4936">
        <v>4935</v>
      </c>
      <c r="G4936" t="str">
        <f>IF(IF(LEN(Tablica1[[#This Row],[Kod]])-LEN(SUBSTITUTE(Tablica1[[#This Row],[Kod]]," ",""))=0,Tablica1[[#This Row],[Naziv]],"")="",G4935,IF(LEN(Tablica1[[#This Row],[Kod]])-LEN(SUBSTITUTE(Tablica1[[#This Row],[Kod]]," ",""))=0,Tablica1[[#This Row],[Naziv]],""))</f>
        <v xml:space="preserve"> Primorsko-goranska</v>
      </c>
      <c r="H4936" t="str">
        <f>IF(LEN(Tablica1[[#This Row],[Kod]])-LEN(SUBSTITUTE(Tablica1[[#This Row],[Kod]]," ",""))=1,UPPER(Tablica1[[#This Row],[Naziv]]),IF(LEN(Tablica1[[#This Row],[Kod]])-LEN(SUBSTITUTE(Tablica1[[#This Row],[Kod]]," ",""))=2,H4935,""))</f>
        <v xml:space="preserve"> VRBOVSKO</v>
      </c>
      <c r="I4936" s="3" t="str">
        <f>IF(LEN(Tablica1[[#This Row],[Kod]])-LEN(SUBSTITUTE(Tablica1[[#This Row],[Kod]]," ",""))=2,Tablica1[[#This Row],[Naziv]],"")</f>
        <v xml:space="preserve"> Stubica</v>
      </c>
      <c r="J4936" s="3" t="str">
        <f>IF(LEN(Tablica1[[#This Row],[Kod]])-LEN(SUBSTITUTE(Tablica1[[#This Row],[Kod]]," ",""))=0,Tablica1[[#This Row],[Kod]],TRIM(RIGHT(SUBSTITUTE(Tablica1[[#This Row],[Kod]]," ",REPT(" ",30)),30)))</f>
        <v>061182</v>
      </c>
    </row>
    <row r="4937" spans="1:10" ht="15">
      <c r="A4937" s="1" t="s">
        <v>4873</v>
      </c>
      <c r="B4937" s="1" t="s">
        <v>11835</v>
      </c>
      <c r="C4937">
        <v>3</v>
      </c>
      <c r="D4937">
        <v>3</v>
      </c>
      <c r="E4937">
        <f>LEN(Tablica1[[#This Row],[Kod]])-LEN(SUBSTITUTE(Tablica1[[#This Row],[Kod]]," ",""))</f>
        <v>2</v>
      </c>
      <c r="F4937">
        <v>4936</v>
      </c>
      <c r="G4937" t="str">
        <f>IF(IF(LEN(Tablica1[[#This Row],[Kod]])-LEN(SUBSTITUTE(Tablica1[[#This Row],[Kod]]," ",""))=0,Tablica1[[#This Row],[Naziv]],"")="",G4936,IF(LEN(Tablica1[[#This Row],[Kod]])-LEN(SUBSTITUTE(Tablica1[[#This Row],[Kod]]," ",""))=0,Tablica1[[#This Row],[Naziv]],""))</f>
        <v xml:space="preserve"> Primorsko-goranska</v>
      </c>
      <c r="H4937" t="str">
        <f>IF(LEN(Tablica1[[#This Row],[Kod]])-LEN(SUBSTITUTE(Tablica1[[#This Row],[Kod]]," ",""))=1,UPPER(Tablica1[[#This Row],[Naziv]]),IF(LEN(Tablica1[[#This Row],[Kod]])-LEN(SUBSTITUTE(Tablica1[[#This Row],[Kod]]," ",""))=2,H4936,""))</f>
        <v xml:space="preserve"> VRBOVSKO</v>
      </c>
      <c r="I4937" s="3" t="str">
        <f>IF(LEN(Tablica1[[#This Row],[Kod]])-LEN(SUBSTITUTE(Tablica1[[#This Row],[Kod]]," ",""))=2,Tablica1[[#This Row],[Naziv]],"")</f>
        <v xml:space="preserve"> Štefanci</v>
      </c>
      <c r="J4937" s="3" t="str">
        <f>IF(LEN(Tablica1[[#This Row],[Kod]])-LEN(SUBSTITUTE(Tablica1[[#This Row],[Kod]]," ",""))=0,Tablica1[[#This Row],[Kod]],TRIM(RIGHT(SUBSTITUTE(Tablica1[[#This Row],[Kod]]," ",REPT(" ",30)),30)))</f>
        <v>064009</v>
      </c>
    </row>
    <row r="4938" spans="1:10" ht="15">
      <c r="A4938" s="1" t="s">
        <v>4874</v>
      </c>
      <c r="B4938" s="1" t="s">
        <v>11836</v>
      </c>
      <c r="C4938">
        <v>53</v>
      </c>
      <c r="D4938">
        <v>53</v>
      </c>
      <c r="E4938">
        <f>LEN(Tablica1[[#This Row],[Kod]])-LEN(SUBSTITUTE(Tablica1[[#This Row],[Kod]]," ",""))</f>
        <v>2</v>
      </c>
      <c r="F4938">
        <v>4937</v>
      </c>
      <c r="G4938" t="str">
        <f>IF(IF(LEN(Tablica1[[#This Row],[Kod]])-LEN(SUBSTITUTE(Tablica1[[#This Row],[Kod]]," ",""))=0,Tablica1[[#This Row],[Naziv]],"")="",G4937,IF(LEN(Tablica1[[#This Row],[Kod]])-LEN(SUBSTITUTE(Tablica1[[#This Row],[Kod]]," ",""))=0,Tablica1[[#This Row],[Naziv]],""))</f>
        <v xml:space="preserve"> Primorsko-goranska</v>
      </c>
      <c r="H4938" t="str">
        <f>IF(LEN(Tablica1[[#This Row],[Kod]])-LEN(SUBSTITUTE(Tablica1[[#This Row],[Kod]]," ",""))=1,UPPER(Tablica1[[#This Row],[Naziv]]),IF(LEN(Tablica1[[#This Row],[Kod]])-LEN(SUBSTITUTE(Tablica1[[#This Row],[Kod]]," ",""))=2,H4937,""))</f>
        <v xml:space="preserve"> VRBOVSKO</v>
      </c>
      <c r="I4938" s="3" t="str">
        <f>IF(LEN(Tablica1[[#This Row],[Kod]])-LEN(SUBSTITUTE(Tablica1[[#This Row],[Kod]]," ",""))=2,Tablica1[[#This Row],[Naziv]],"")</f>
        <v xml:space="preserve"> Tići</v>
      </c>
      <c r="J4938" s="3" t="str">
        <f>IF(LEN(Tablica1[[#This Row],[Kod]])-LEN(SUBSTITUTE(Tablica1[[#This Row],[Kod]]," ",""))=0,Tablica1[[#This Row],[Kod]],TRIM(RIGHT(SUBSTITUTE(Tablica1[[#This Row],[Kod]]," ",REPT(" ",30)),30)))</f>
        <v>064637</v>
      </c>
    </row>
    <row r="4939" spans="1:10" ht="15">
      <c r="A4939" s="1" t="s">
        <v>4875</v>
      </c>
      <c r="B4939" s="1" t="s">
        <v>11837</v>
      </c>
      <c r="C4939">
        <v>17</v>
      </c>
      <c r="D4939">
        <v>13</v>
      </c>
      <c r="E4939">
        <f>LEN(Tablica1[[#This Row],[Kod]])-LEN(SUBSTITUTE(Tablica1[[#This Row],[Kod]]," ",""))</f>
        <v>2</v>
      </c>
      <c r="F4939">
        <v>4938</v>
      </c>
      <c r="G4939" t="str">
        <f>IF(IF(LEN(Tablica1[[#This Row],[Kod]])-LEN(SUBSTITUTE(Tablica1[[#This Row],[Kod]]," ",""))=0,Tablica1[[#This Row],[Naziv]],"")="",G4938,IF(LEN(Tablica1[[#This Row],[Kod]])-LEN(SUBSTITUTE(Tablica1[[#This Row],[Kod]]," ",""))=0,Tablica1[[#This Row],[Naziv]],""))</f>
        <v xml:space="preserve"> Primorsko-goranska</v>
      </c>
      <c r="H4939" t="str">
        <f>IF(LEN(Tablica1[[#This Row],[Kod]])-LEN(SUBSTITUTE(Tablica1[[#This Row],[Kod]]," ",""))=1,UPPER(Tablica1[[#This Row],[Naziv]]),IF(LEN(Tablica1[[#This Row],[Kod]])-LEN(SUBSTITUTE(Tablica1[[#This Row],[Kod]]," ",""))=2,H4938,""))</f>
        <v xml:space="preserve"> VRBOVSKO</v>
      </c>
      <c r="I4939" s="3" t="str">
        <f>IF(LEN(Tablica1[[#This Row],[Kod]])-LEN(SUBSTITUTE(Tablica1[[#This Row],[Kod]]," ",""))=2,Tablica1[[#This Row],[Naziv]],"")</f>
        <v xml:space="preserve"> Tomići</v>
      </c>
      <c r="J4939" s="3" t="str">
        <f>IF(LEN(Tablica1[[#This Row],[Kod]])-LEN(SUBSTITUTE(Tablica1[[#This Row],[Kod]]," ",""))=0,Tablica1[[#This Row],[Kod]],TRIM(RIGHT(SUBSTITUTE(Tablica1[[#This Row],[Kod]]," ",REPT(" ",30)),30)))</f>
        <v>065005</v>
      </c>
    </row>
    <row r="4940" spans="1:10" ht="15">
      <c r="A4940" s="1" t="s">
        <v>4876</v>
      </c>
      <c r="B4940" s="1" t="s">
        <v>9764</v>
      </c>
      <c r="C4940">
        <v>3</v>
      </c>
      <c r="D4940">
        <v>3</v>
      </c>
      <c r="E4940">
        <f>LEN(Tablica1[[#This Row],[Kod]])-LEN(SUBSTITUTE(Tablica1[[#This Row],[Kod]]," ",""))</f>
        <v>2</v>
      </c>
      <c r="F4940">
        <v>4939</v>
      </c>
      <c r="G4940" t="str">
        <f>IF(IF(LEN(Tablica1[[#This Row],[Kod]])-LEN(SUBSTITUTE(Tablica1[[#This Row],[Kod]]," ",""))=0,Tablica1[[#This Row],[Naziv]],"")="",G4939,IF(LEN(Tablica1[[#This Row],[Kod]])-LEN(SUBSTITUTE(Tablica1[[#This Row],[Kod]]," ",""))=0,Tablica1[[#This Row],[Naziv]],""))</f>
        <v xml:space="preserve"> Primorsko-goranska</v>
      </c>
      <c r="H4940" t="str">
        <f>IF(LEN(Tablica1[[#This Row],[Kod]])-LEN(SUBSTITUTE(Tablica1[[#This Row],[Kod]]," ",""))=1,UPPER(Tablica1[[#This Row],[Naziv]]),IF(LEN(Tablica1[[#This Row],[Kod]])-LEN(SUBSTITUTE(Tablica1[[#This Row],[Kod]]," ",""))=2,H4939,""))</f>
        <v xml:space="preserve"> VRBOVSKO</v>
      </c>
      <c r="I4940" s="3" t="str">
        <f>IF(LEN(Tablica1[[#This Row],[Kod]])-LEN(SUBSTITUTE(Tablica1[[#This Row],[Kod]]," ",""))=2,Tablica1[[#This Row],[Naziv]],"")</f>
        <v xml:space="preserve"> Topolovica</v>
      </c>
      <c r="J4940" s="3" t="str">
        <f>IF(LEN(Tablica1[[#This Row],[Kod]])-LEN(SUBSTITUTE(Tablica1[[#This Row],[Kod]]," ",""))=0,Tablica1[[#This Row],[Kod]],TRIM(RIGHT(SUBSTITUTE(Tablica1[[#This Row],[Kod]]," ",REPT(" ",30)),30)))</f>
        <v>065196</v>
      </c>
    </row>
    <row r="4941" spans="1:10" ht="15">
      <c r="A4941" s="1" t="s">
        <v>4877</v>
      </c>
      <c r="B4941" s="1" t="s">
        <v>9718</v>
      </c>
      <c r="C4941">
        <v>80</v>
      </c>
      <c r="D4941">
        <v>79</v>
      </c>
      <c r="E4941">
        <f>LEN(Tablica1[[#This Row],[Kod]])-LEN(SUBSTITUTE(Tablica1[[#This Row],[Kod]]," ",""))</f>
        <v>2</v>
      </c>
      <c r="F4941">
        <v>4940</v>
      </c>
      <c r="G4941" t="str">
        <f>IF(IF(LEN(Tablica1[[#This Row],[Kod]])-LEN(SUBSTITUTE(Tablica1[[#This Row],[Kod]]," ",""))=0,Tablica1[[#This Row],[Naziv]],"")="",G4940,IF(LEN(Tablica1[[#This Row],[Kod]])-LEN(SUBSTITUTE(Tablica1[[#This Row],[Kod]]," ",""))=0,Tablica1[[#This Row],[Naziv]],""))</f>
        <v xml:space="preserve"> Primorsko-goranska</v>
      </c>
      <c r="H4941" t="str">
        <f>IF(LEN(Tablica1[[#This Row],[Kod]])-LEN(SUBSTITUTE(Tablica1[[#This Row],[Kod]]," ",""))=1,UPPER(Tablica1[[#This Row],[Naziv]]),IF(LEN(Tablica1[[#This Row],[Kod]])-LEN(SUBSTITUTE(Tablica1[[#This Row],[Kod]]," ",""))=2,H4940,""))</f>
        <v xml:space="preserve"> VRBOVSKO</v>
      </c>
      <c r="I4941" s="3" t="str">
        <f>IF(LEN(Tablica1[[#This Row],[Kod]])-LEN(SUBSTITUTE(Tablica1[[#This Row],[Kod]]," ",""))=2,Tablica1[[#This Row],[Naziv]],"")</f>
        <v xml:space="preserve"> Tuk</v>
      </c>
      <c r="J4941" s="3" t="str">
        <f>IF(LEN(Tablica1[[#This Row],[Kod]])-LEN(SUBSTITUTE(Tablica1[[#This Row],[Kod]]," ",""))=0,Tablica1[[#This Row],[Kod]],TRIM(RIGHT(SUBSTITUTE(Tablica1[[#This Row],[Kod]]," ",REPT(" ",30)),30)))</f>
        <v>066222</v>
      </c>
    </row>
    <row r="4942" spans="1:10" ht="15">
      <c r="A4942" s="1" t="s">
        <v>4878</v>
      </c>
      <c r="B4942" s="1" t="s">
        <v>11838</v>
      </c>
      <c r="C4942">
        <v>73</v>
      </c>
      <c r="D4942">
        <v>73</v>
      </c>
      <c r="E4942">
        <f>LEN(Tablica1[[#This Row],[Kod]])-LEN(SUBSTITUTE(Tablica1[[#This Row],[Kod]]," ",""))</f>
        <v>2</v>
      </c>
      <c r="F4942">
        <v>4941</v>
      </c>
      <c r="G4942" t="str">
        <f>IF(IF(LEN(Tablica1[[#This Row],[Kod]])-LEN(SUBSTITUTE(Tablica1[[#This Row],[Kod]]," ",""))=0,Tablica1[[#This Row],[Naziv]],"")="",G4941,IF(LEN(Tablica1[[#This Row],[Kod]])-LEN(SUBSTITUTE(Tablica1[[#This Row],[Kod]]," ",""))=0,Tablica1[[#This Row],[Naziv]],""))</f>
        <v xml:space="preserve"> Primorsko-goranska</v>
      </c>
      <c r="H4942" t="str">
        <f>IF(LEN(Tablica1[[#This Row],[Kod]])-LEN(SUBSTITUTE(Tablica1[[#This Row],[Kod]]," ",""))=1,UPPER(Tablica1[[#This Row],[Naziv]]),IF(LEN(Tablica1[[#This Row],[Kod]])-LEN(SUBSTITUTE(Tablica1[[#This Row],[Kod]]," ",""))=2,H4941,""))</f>
        <v xml:space="preserve"> VRBOVSKO</v>
      </c>
      <c r="I4942" s="3" t="str">
        <f>IF(LEN(Tablica1[[#This Row],[Kod]])-LEN(SUBSTITUTE(Tablica1[[#This Row],[Kod]]," ",""))=2,Tablica1[[#This Row],[Naziv]],"")</f>
        <v xml:space="preserve"> Veliki Jadrč</v>
      </c>
      <c r="J4942" s="3" t="str">
        <f>IF(LEN(Tablica1[[#This Row],[Kod]])-LEN(SUBSTITUTE(Tablica1[[#This Row],[Kod]]," ",""))=0,Tablica1[[#This Row],[Kod]],TRIM(RIGHT(SUBSTITUTE(Tablica1[[#This Row],[Kod]]," ",REPT(" ",30)),30)))</f>
        <v>068284</v>
      </c>
    </row>
    <row r="4943" spans="1:10" ht="15">
      <c r="A4943" s="1" t="s">
        <v>4879</v>
      </c>
      <c r="B4943" s="1" t="s">
        <v>7614</v>
      </c>
      <c r="C4943">
        <v>1699</v>
      </c>
      <c r="D4943">
        <v>1647</v>
      </c>
      <c r="E4943">
        <f>LEN(Tablica1[[#This Row],[Kod]])-LEN(SUBSTITUTE(Tablica1[[#This Row],[Kod]]," ",""))</f>
        <v>2</v>
      </c>
      <c r="F4943">
        <v>4942</v>
      </c>
      <c r="G4943" t="str">
        <f>IF(IF(LEN(Tablica1[[#This Row],[Kod]])-LEN(SUBSTITUTE(Tablica1[[#This Row],[Kod]]," ",""))=0,Tablica1[[#This Row],[Naziv]],"")="",G4942,IF(LEN(Tablica1[[#This Row],[Kod]])-LEN(SUBSTITUTE(Tablica1[[#This Row],[Kod]]," ",""))=0,Tablica1[[#This Row],[Naziv]],""))</f>
        <v xml:space="preserve"> Primorsko-goranska</v>
      </c>
      <c r="H4943" t="str">
        <f>IF(LEN(Tablica1[[#This Row],[Kod]])-LEN(SUBSTITUTE(Tablica1[[#This Row],[Kod]]," ",""))=1,UPPER(Tablica1[[#This Row],[Naziv]]),IF(LEN(Tablica1[[#This Row],[Kod]])-LEN(SUBSTITUTE(Tablica1[[#This Row],[Kod]]," ",""))=2,H4942,""))</f>
        <v xml:space="preserve"> VRBOVSKO</v>
      </c>
      <c r="I4943" s="3" t="str">
        <f>IF(LEN(Tablica1[[#This Row],[Kod]])-LEN(SUBSTITUTE(Tablica1[[#This Row],[Kod]]," ",""))=2,Tablica1[[#This Row],[Naziv]],"")</f>
        <v xml:space="preserve"> Vrbovsko</v>
      </c>
      <c r="J4943" s="3" t="str">
        <f>IF(LEN(Tablica1[[#This Row],[Kod]])-LEN(SUBSTITUTE(Tablica1[[#This Row],[Kod]]," ",""))=0,Tablica1[[#This Row],[Kod]],TRIM(RIGHT(SUBSTITUTE(Tablica1[[#This Row],[Kod]]," ",REPT(" ",30)),30)))</f>
        <v>070742</v>
      </c>
    </row>
    <row r="4944" spans="1:10" ht="15">
      <c r="A4944" s="1" t="s">
        <v>4880</v>
      </c>
      <c r="B4944" s="1" t="s">
        <v>11839</v>
      </c>
      <c r="C4944">
        <v>64</v>
      </c>
      <c r="D4944">
        <v>64</v>
      </c>
      <c r="E4944">
        <f>LEN(Tablica1[[#This Row],[Kod]])-LEN(SUBSTITUTE(Tablica1[[#This Row],[Kod]]," ",""))</f>
        <v>2</v>
      </c>
      <c r="F4944">
        <v>4943</v>
      </c>
      <c r="G4944" t="str">
        <f>IF(IF(LEN(Tablica1[[#This Row],[Kod]])-LEN(SUBSTITUTE(Tablica1[[#This Row],[Kod]]," ",""))=0,Tablica1[[#This Row],[Naziv]],"")="",G4943,IF(LEN(Tablica1[[#This Row],[Kod]])-LEN(SUBSTITUTE(Tablica1[[#This Row],[Kod]]," ",""))=0,Tablica1[[#This Row],[Naziv]],""))</f>
        <v xml:space="preserve"> Primorsko-goranska</v>
      </c>
      <c r="H4944" t="str">
        <f>IF(LEN(Tablica1[[#This Row],[Kod]])-LEN(SUBSTITUTE(Tablica1[[#This Row],[Kod]]," ",""))=1,UPPER(Tablica1[[#This Row],[Naziv]]),IF(LEN(Tablica1[[#This Row],[Kod]])-LEN(SUBSTITUTE(Tablica1[[#This Row],[Kod]]," ",""))=2,H4943,""))</f>
        <v xml:space="preserve"> VRBOVSKO</v>
      </c>
      <c r="I4944" s="3" t="str">
        <f>IF(LEN(Tablica1[[#This Row],[Kod]])-LEN(SUBSTITUTE(Tablica1[[#This Row],[Kod]]," ",""))=2,Tablica1[[#This Row],[Naziv]],"")</f>
        <v xml:space="preserve"> Vučinići</v>
      </c>
      <c r="J4944" s="3" t="str">
        <f>IF(LEN(Tablica1[[#This Row],[Kod]])-LEN(SUBSTITUTE(Tablica1[[#This Row],[Kod]]," ",""))=0,Tablica1[[#This Row],[Kod]],TRIM(RIGHT(SUBSTITUTE(Tablica1[[#This Row],[Kod]]," ",REPT(" ",30)),30)))</f>
        <v>071382</v>
      </c>
    </row>
    <row r="4945" spans="1:10" ht="15">
      <c r="A4945" s="1" t="s">
        <v>4881</v>
      </c>
      <c r="B4945" s="1" t="s">
        <v>11840</v>
      </c>
      <c r="C4945">
        <v>14</v>
      </c>
      <c r="D4945">
        <v>14</v>
      </c>
      <c r="E4945">
        <f>LEN(Tablica1[[#This Row],[Kod]])-LEN(SUBSTITUTE(Tablica1[[#This Row],[Kod]]," ",""))</f>
        <v>2</v>
      </c>
      <c r="F4945">
        <v>4944</v>
      </c>
      <c r="G4945" t="str">
        <f>IF(IF(LEN(Tablica1[[#This Row],[Kod]])-LEN(SUBSTITUTE(Tablica1[[#This Row],[Kod]]," ",""))=0,Tablica1[[#This Row],[Naziv]],"")="",G4944,IF(LEN(Tablica1[[#This Row],[Kod]])-LEN(SUBSTITUTE(Tablica1[[#This Row],[Kod]]," ",""))=0,Tablica1[[#This Row],[Naziv]],""))</f>
        <v xml:space="preserve"> Primorsko-goranska</v>
      </c>
      <c r="H4945" t="str">
        <f>IF(LEN(Tablica1[[#This Row],[Kod]])-LEN(SUBSTITUTE(Tablica1[[#This Row],[Kod]]," ",""))=1,UPPER(Tablica1[[#This Row],[Naziv]]),IF(LEN(Tablica1[[#This Row],[Kod]])-LEN(SUBSTITUTE(Tablica1[[#This Row],[Kod]]," ",""))=2,H4944,""))</f>
        <v xml:space="preserve"> VRBOVSKO</v>
      </c>
      <c r="I4945" s="3" t="str">
        <f>IF(LEN(Tablica1[[#This Row],[Kod]])-LEN(SUBSTITUTE(Tablica1[[#This Row],[Kod]]," ",""))=2,Tablica1[[#This Row],[Naziv]],"")</f>
        <v xml:space="preserve"> Vučnik</v>
      </c>
      <c r="J4945" s="3" t="str">
        <f>IF(LEN(Tablica1[[#This Row],[Kod]])-LEN(SUBSTITUTE(Tablica1[[#This Row],[Kod]]," ",""))=0,Tablica1[[#This Row],[Kod]],TRIM(RIGHT(SUBSTITUTE(Tablica1[[#This Row],[Kod]]," ",REPT(" ",30)),30)))</f>
        <v>071455</v>
      </c>
    </row>
    <row r="4946" spans="1:10" ht="15">
      <c r="A4946" s="1" t="s">
        <v>4882</v>
      </c>
      <c r="B4946" s="1" t="s">
        <v>11841</v>
      </c>
      <c r="C4946">
        <v>45</v>
      </c>
      <c r="D4946">
        <v>40</v>
      </c>
      <c r="E4946">
        <f>LEN(Tablica1[[#This Row],[Kod]])-LEN(SUBSTITUTE(Tablica1[[#This Row],[Kod]]," ",""))</f>
        <v>2</v>
      </c>
      <c r="F4946">
        <v>4945</v>
      </c>
      <c r="G4946" t="str">
        <f>IF(IF(LEN(Tablica1[[#This Row],[Kod]])-LEN(SUBSTITUTE(Tablica1[[#This Row],[Kod]]," ",""))=0,Tablica1[[#This Row],[Naziv]],"")="",G4945,IF(LEN(Tablica1[[#This Row],[Kod]])-LEN(SUBSTITUTE(Tablica1[[#This Row],[Kod]]," ",""))=0,Tablica1[[#This Row],[Naziv]],""))</f>
        <v xml:space="preserve"> Primorsko-goranska</v>
      </c>
      <c r="H4946" t="str">
        <f>IF(LEN(Tablica1[[#This Row],[Kod]])-LEN(SUBSTITUTE(Tablica1[[#This Row],[Kod]]," ",""))=1,UPPER(Tablica1[[#This Row],[Naziv]]),IF(LEN(Tablica1[[#This Row],[Kod]])-LEN(SUBSTITUTE(Tablica1[[#This Row],[Kod]]," ",""))=2,H4945,""))</f>
        <v xml:space="preserve"> VRBOVSKO</v>
      </c>
      <c r="I4946" s="3" t="str">
        <f>IF(LEN(Tablica1[[#This Row],[Kod]])-LEN(SUBSTITUTE(Tablica1[[#This Row],[Kod]]," ",""))=2,Tablica1[[#This Row],[Naziv]],"")</f>
        <v xml:space="preserve"> Vujnovići</v>
      </c>
      <c r="J4946" s="3" t="str">
        <f>IF(LEN(Tablica1[[#This Row],[Kod]])-LEN(SUBSTITUTE(Tablica1[[#This Row],[Kod]]," ",""))=0,Tablica1[[#This Row],[Kod]],TRIM(RIGHT(SUBSTITUTE(Tablica1[[#This Row],[Kod]]," ",REPT(" ",30)),30)))</f>
        <v>071528</v>
      </c>
    </row>
    <row r="4947" spans="1:10" ht="15">
      <c r="A4947" s="1" t="s">
        <v>4883</v>
      </c>
      <c r="B4947" s="1" t="s">
        <v>11842</v>
      </c>
      <c r="C4947">
        <v>20</v>
      </c>
      <c r="D4947">
        <v>20</v>
      </c>
      <c r="E4947">
        <f>LEN(Tablica1[[#This Row],[Kod]])-LEN(SUBSTITUTE(Tablica1[[#This Row],[Kod]]," ",""))</f>
        <v>2</v>
      </c>
      <c r="F4947">
        <v>4946</v>
      </c>
      <c r="G4947" t="str">
        <f>IF(IF(LEN(Tablica1[[#This Row],[Kod]])-LEN(SUBSTITUTE(Tablica1[[#This Row],[Kod]]," ",""))=0,Tablica1[[#This Row],[Naziv]],"")="",G4946,IF(LEN(Tablica1[[#This Row],[Kod]])-LEN(SUBSTITUTE(Tablica1[[#This Row],[Kod]]," ",""))=0,Tablica1[[#This Row],[Naziv]],""))</f>
        <v xml:space="preserve"> Primorsko-goranska</v>
      </c>
      <c r="H4947" t="str">
        <f>IF(LEN(Tablica1[[#This Row],[Kod]])-LEN(SUBSTITUTE(Tablica1[[#This Row],[Kod]]," ",""))=1,UPPER(Tablica1[[#This Row],[Naziv]]),IF(LEN(Tablica1[[#This Row],[Kod]])-LEN(SUBSTITUTE(Tablica1[[#This Row],[Kod]]," ",""))=2,H4946,""))</f>
        <v xml:space="preserve"> VRBOVSKO</v>
      </c>
      <c r="I4947" s="3" t="str">
        <f>IF(LEN(Tablica1[[#This Row],[Kod]])-LEN(SUBSTITUTE(Tablica1[[#This Row],[Kod]]," ",""))=2,Tablica1[[#This Row],[Naziv]],"")</f>
        <v xml:space="preserve"> Vukelići</v>
      </c>
      <c r="J4947" s="3" t="str">
        <f>IF(LEN(Tablica1[[#This Row],[Kod]])-LEN(SUBSTITUTE(Tablica1[[#This Row],[Kod]]," ",""))=0,Tablica1[[#This Row],[Kod]],TRIM(RIGHT(SUBSTITUTE(Tablica1[[#This Row],[Kod]]," ",REPT(" ",30)),30)))</f>
        <v>071587</v>
      </c>
    </row>
    <row r="4948" spans="1:10" ht="15">
      <c r="A4948" s="1" t="s">
        <v>4884</v>
      </c>
      <c r="B4948" s="1" t="s">
        <v>11843</v>
      </c>
      <c r="C4948">
        <v>11</v>
      </c>
      <c r="D4948">
        <v>11</v>
      </c>
      <c r="E4948">
        <f>LEN(Tablica1[[#This Row],[Kod]])-LEN(SUBSTITUTE(Tablica1[[#This Row],[Kod]]," ",""))</f>
        <v>2</v>
      </c>
      <c r="F4948">
        <v>4947</v>
      </c>
      <c r="G4948" t="str">
        <f>IF(IF(LEN(Tablica1[[#This Row],[Kod]])-LEN(SUBSTITUTE(Tablica1[[#This Row],[Kod]]," ",""))=0,Tablica1[[#This Row],[Naziv]],"")="",G4947,IF(LEN(Tablica1[[#This Row],[Kod]])-LEN(SUBSTITUTE(Tablica1[[#This Row],[Kod]]," ",""))=0,Tablica1[[#This Row],[Naziv]],""))</f>
        <v xml:space="preserve"> Primorsko-goranska</v>
      </c>
      <c r="H4948" t="str">
        <f>IF(LEN(Tablica1[[#This Row],[Kod]])-LEN(SUBSTITUTE(Tablica1[[#This Row],[Kod]]," ",""))=1,UPPER(Tablica1[[#This Row],[Naziv]]),IF(LEN(Tablica1[[#This Row],[Kod]])-LEN(SUBSTITUTE(Tablica1[[#This Row],[Kod]]," ",""))=2,H4947,""))</f>
        <v xml:space="preserve"> VRBOVSKO</v>
      </c>
      <c r="I4948" s="3" t="str">
        <f>IF(LEN(Tablica1[[#This Row],[Kod]])-LEN(SUBSTITUTE(Tablica1[[#This Row],[Kod]]," ",""))=2,Tablica1[[#This Row],[Naziv]],"")</f>
        <v xml:space="preserve"> Zapeć</v>
      </c>
      <c r="J4948" s="3" t="str">
        <f>IF(LEN(Tablica1[[#This Row],[Kod]])-LEN(SUBSTITUTE(Tablica1[[#This Row],[Kod]]," ",""))=0,Tablica1[[#This Row],[Kod]],TRIM(RIGHT(SUBSTITUTE(Tablica1[[#This Row],[Kod]]," ",REPT(" ",30)),30)))</f>
        <v>072567</v>
      </c>
    </row>
    <row r="4949" spans="1:10" ht="15">
      <c r="A4949" s="1" t="s">
        <v>4885</v>
      </c>
      <c r="B4949" s="1" t="s">
        <v>11844</v>
      </c>
      <c r="C4949">
        <v>39</v>
      </c>
      <c r="D4949">
        <v>39</v>
      </c>
      <c r="E4949">
        <f>LEN(Tablica1[[#This Row],[Kod]])-LEN(SUBSTITUTE(Tablica1[[#This Row],[Kod]]," ",""))</f>
        <v>2</v>
      </c>
      <c r="F4949">
        <v>4948</v>
      </c>
      <c r="G4949" t="str">
        <f>IF(IF(LEN(Tablica1[[#This Row],[Kod]])-LEN(SUBSTITUTE(Tablica1[[#This Row],[Kod]]," ",""))=0,Tablica1[[#This Row],[Naziv]],"")="",G4948,IF(LEN(Tablica1[[#This Row],[Kod]])-LEN(SUBSTITUTE(Tablica1[[#This Row],[Kod]]," ",""))=0,Tablica1[[#This Row],[Naziv]],""))</f>
        <v xml:space="preserve"> Primorsko-goranska</v>
      </c>
      <c r="H4949" t="str">
        <f>IF(LEN(Tablica1[[#This Row],[Kod]])-LEN(SUBSTITUTE(Tablica1[[#This Row],[Kod]]," ",""))=1,UPPER(Tablica1[[#This Row],[Naziv]]),IF(LEN(Tablica1[[#This Row],[Kod]])-LEN(SUBSTITUTE(Tablica1[[#This Row],[Kod]]," ",""))=2,H4948,""))</f>
        <v xml:space="preserve"> VRBOVSKO</v>
      </c>
      <c r="I4949" s="3" t="str">
        <f>IF(LEN(Tablica1[[#This Row],[Kod]])-LEN(SUBSTITUTE(Tablica1[[#This Row],[Kod]]," ",""))=2,Tablica1[[#This Row],[Naziv]],"")</f>
        <v xml:space="preserve"> Zaumol</v>
      </c>
      <c r="J4949" s="3" t="str">
        <f>IF(LEN(Tablica1[[#This Row],[Kod]])-LEN(SUBSTITUTE(Tablica1[[#This Row],[Kod]]," ",""))=0,Tablica1[[#This Row],[Kod]],TRIM(RIGHT(SUBSTITUTE(Tablica1[[#This Row],[Kod]]," ",REPT(" ",30)),30)))</f>
        <v>072796</v>
      </c>
    </row>
    <row r="4950" spans="1:10" ht="15">
      <c r="A4950" s="1" t="s">
        <v>4886</v>
      </c>
      <c r="B4950" s="1" t="s">
        <v>7972</v>
      </c>
      <c r="C4950">
        <v>28</v>
      </c>
      <c r="D4950">
        <v>26</v>
      </c>
      <c r="E4950">
        <f>LEN(Tablica1[[#This Row],[Kod]])-LEN(SUBSTITUTE(Tablica1[[#This Row],[Kod]]," ",""))</f>
        <v>2</v>
      </c>
      <c r="F4950">
        <v>4949</v>
      </c>
      <c r="G4950" t="str">
        <f>IF(IF(LEN(Tablica1[[#This Row],[Kod]])-LEN(SUBSTITUTE(Tablica1[[#This Row],[Kod]]," ",""))=0,Tablica1[[#This Row],[Naziv]],"")="",G4949,IF(LEN(Tablica1[[#This Row],[Kod]])-LEN(SUBSTITUTE(Tablica1[[#This Row],[Kod]]," ",""))=0,Tablica1[[#This Row],[Naziv]],""))</f>
        <v xml:space="preserve"> Primorsko-goranska</v>
      </c>
      <c r="H4950" t="str">
        <f>IF(LEN(Tablica1[[#This Row],[Kod]])-LEN(SUBSTITUTE(Tablica1[[#This Row],[Kod]]," ",""))=1,UPPER(Tablica1[[#This Row],[Naziv]]),IF(LEN(Tablica1[[#This Row],[Kod]])-LEN(SUBSTITUTE(Tablica1[[#This Row],[Kod]]," ",""))=2,H4949,""))</f>
        <v xml:space="preserve"> VRBOVSKO</v>
      </c>
      <c r="I4950" s="3" t="str">
        <f>IF(LEN(Tablica1[[#This Row],[Kod]])-LEN(SUBSTITUTE(Tablica1[[#This Row],[Kod]]," ",""))=2,Tablica1[[#This Row],[Naziv]],"")</f>
        <v xml:space="preserve"> Zdihovo</v>
      </c>
      <c r="J4950" s="3" t="str">
        <f>IF(LEN(Tablica1[[#This Row],[Kod]])-LEN(SUBSTITUTE(Tablica1[[#This Row],[Kod]]," ",""))=0,Tablica1[[#This Row],[Kod]],TRIM(RIGHT(SUBSTITUTE(Tablica1[[#This Row],[Kod]]," ",REPT(" ",30)),30)))</f>
        <v>073083</v>
      </c>
    </row>
    <row r="4951" spans="1:10" ht="15">
      <c r="A4951" s="1" t="s">
        <v>4887</v>
      </c>
      <c r="B4951" s="1" t="s">
        <v>11845</v>
      </c>
      <c r="C4951">
        <v>26</v>
      </c>
      <c r="D4951">
        <v>25</v>
      </c>
      <c r="E4951">
        <f>LEN(Tablica1[[#This Row],[Kod]])-LEN(SUBSTITUTE(Tablica1[[#This Row],[Kod]]," ",""))</f>
        <v>2</v>
      </c>
      <c r="F4951">
        <v>4950</v>
      </c>
      <c r="G4951" t="str">
        <f>IF(IF(LEN(Tablica1[[#This Row],[Kod]])-LEN(SUBSTITUTE(Tablica1[[#This Row],[Kod]]," ",""))=0,Tablica1[[#This Row],[Naziv]],"")="",G4950,IF(LEN(Tablica1[[#This Row],[Kod]])-LEN(SUBSTITUTE(Tablica1[[#This Row],[Kod]]," ",""))=0,Tablica1[[#This Row],[Naziv]],""))</f>
        <v xml:space="preserve"> Primorsko-goranska</v>
      </c>
      <c r="H4951" t="str">
        <f>IF(LEN(Tablica1[[#This Row],[Kod]])-LEN(SUBSTITUTE(Tablica1[[#This Row],[Kod]]," ",""))=1,UPPER(Tablica1[[#This Row],[Naziv]]),IF(LEN(Tablica1[[#This Row],[Kod]])-LEN(SUBSTITUTE(Tablica1[[#This Row],[Kod]]," ",""))=2,H4950,""))</f>
        <v xml:space="preserve"> VRBOVSKO</v>
      </c>
      <c r="I4951" s="3" t="str">
        <f>IF(LEN(Tablica1[[#This Row],[Kod]])-LEN(SUBSTITUTE(Tablica1[[#This Row],[Kod]]," ",""))=2,Tablica1[[#This Row],[Naziv]],"")</f>
        <v xml:space="preserve"> Žakule</v>
      </c>
      <c r="J4951" s="3" t="str">
        <f>IF(LEN(Tablica1[[#This Row],[Kod]])-LEN(SUBSTITUTE(Tablica1[[#This Row],[Kod]]," ",""))=0,Tablica1[[#This Row],[Kod]],TRIM(RIGHT(SUBSTITUTE(Tablica1[[#This Row],[Kod]]," ",REPT(" ",30)),30)))</f>
        <v>073938</v>
      </c>
    </row>
    <row r="4952" spans="1:10" ht="15">
      <c r="A4952" s="1" t="s">
        <v>4888</v>
      </c>
      <c r="B4952" s="1" t="s">
        <v>7615</v>
      </c>
      <c r="C4952">
        <v>1752</v>
      </c>
      <c r="D4952">
        <v>1668</v>
      </c>
      <c r="E4952">
        <f>LEN(Tablica1[[#This Row],[Kod]])-LEN(SUBSTITUTE(Tablica1[[#This Row],[Kod]]," ",""))</f>
        <v>1</v>
      </c>
      <c r="F4952">
        <v>4951</v>
      </c>
      <c r="G4952" t="str">
        <f>IF(IF(LEN(Tablica1[[#This Row],[Kod]])-LEN(SUBSTITUTE(Tablica1[[#This Row],[Kod]]," ",""))=0,Tablica1[[#This Row],[Naziv]],"")="",G4951,IF(LEN(Tablica1[[#This Row],[Kod]])-LEN(SUBSTITUTE(Tablica1[[#This Row],[Kod]]," ",""))=0,Tablica1[[#This Row],[Naziv]],""))</f>
        <v xml:space="preserve"> Primorsko-goranska</v>
      </c>
      <c r="H4952" t="str">
        <f>IF(LEN(Tablica1[[#This Row],[Kod]])-LEN(SUBSTITUTE(Tablica1[[#This Row],[Kod]]," ",""))=1,UPPER(Tablica1[[#This Row],[Naziv]]),IF(LEN(Tablica1[[#This Row],[Kod]])-LEN(SUBSTITUTE(Tablica1[[#This Row],[Kod]]," ",""))=2,H4951,""))</f>
        <v xml:space="preserve"> BAŠKA</v>
      </c>
      <c r="I4952" s="3" t="str">
        <f>IF(LEN(Tablica1[[#This Row],[Kod]])-LEN(SUBSTITUTE(Tablica1[[#This Row],[Kod]]," ",""))=2,Tablica1[[#This Row],[Naziv]],"")</f>
        <v/>
      </c>
      <c r="J4952" s="3" t="str">
        <f>IF(LEN(Tablica1[[#This Row],[Kod]])-LEN(SUBSTITUTE(Tablica1[[#This Row],[Kod]]," ",""))=0,Tablica1[[#This Row],[Kod]],TRIM(RIGHT(SUBSTITUTE(Tablica1[[#This Row],[Kod]]," ",REPT(" ",30)),30)))</f>
        <v>00086</v>
      </c>
    </row>
    <row r="4953" spans="1:10" ht="15">
      <c r="A4953" s="1" t="s">
        <v>4889</v>
      </c>
      <c r="B4953" s="1" t="s">
        <v>7615</v>
      </c>
      <c r="C4953">
        <v>1036</v>
      </c>
      <c r="D4953">
        <v>981</v>
      </c>
      <c r="E4953">
        <f>LEN(Tablica1[[#This Row],[Kod]])-LEN(SUBSTITUTE(Tablica1[[#This Row],[Kod]]," ",""))</f>
        <v>2</v>
      </c>
      <c r="F4953">
        <v>4952</v>
      </c>
      <c r="G4953" t="str">
        <f>IF(IF(LEN(Tablica1[[#This Row],[Kod]])-LEN(SUBSTITUTE(Tablica1[[#This Row],[Kod]]," ",""))=0,Tablica1[[#This Row],[Naziv]],"")="",G4952,IF(LEN(Tablica1[[#This Row],[Kod]])-LEN(SUBSTITUTE(Tablica1[[#This Row],[Kod]]," ",""))=0,Tablica1[[#This Row],[Naziv]],""))</f>
        <v xml:space="preserve"> Primorsko-goranska</v>
      </c>
      <c r="H4953" t="str">
        <f>IF(LEN(Tablica1[[#This Row],[Kod]])-LEN(SUBSTITUTE(Tablica1[[#This Row],[Kod]]," ",""))=1,UPPER(Tablica1[[#This Row],[Naziv]]),IF(LEN(Tablica1[[#This Row],[Kod]])-LEN(SUBSTITUTE(Tablica1[[#This Row],[Kod]]," ",""))=2,H4952,""))</f>
        <v xml:space="preserve"> BAŠKA</v>
      </c>
      <c r="I4953" s="3" t="str">
        <f>IF(LEN(Tablica1[[#This Row],[Kod]])-LEN(SUBSTITUTE(Tablica1[[#This Row],[Kod]]," ",""))=2,Tablica1[[#This Row],[Naziv]],"")</f>
        <v xml:space="preserve"> Baška</v>
      </c>
      <c r="J4953" s="3" t="str">
        <f>IF(LEN(Tablica1[[#This Row],[Kod]])-LEN(SUBSTITUTE(Tablica1[[#This Row],[Kod]]," ",""))=0,Tablica1[[#This Row],[Kod]],TRIM(RIGHT(SUBSTITUTE(Tablica1[[#This Row],[Kod]]," ",REPT(" ",30)),30)))</f>
        <v>001490</v>
      </c>
    </row>
    <row r="4954" spans="1:10" ht="15">
      <c r="A4954" s="1" t="s">
        <v>4890</v>
      </c>
      <c r="B4954" s="1" t="s">
        <v>11846</v>
      </c>
      <c r="C4954">
        <v>139</v>
      </c>
      <c r="D4954">
        <v>129</v>
      </c>
      <c r="E4954">
        <f>LEN(Tablica1[[#This Row],[Kod]])-LEN(SUBSTITUTE(Tablica1[[#This Row],[Kod]]," ",""))</f>
        <v>2</v>
      </c>
      <c r="F4954">
        <v>4953</v>
      </c>
      <c r="G4954" t="str">
        <f>IF(IF(LEN(Tablica1[[#This Row],[Kod]])-LEN(SUBSTITUTE(Tablica1[[#This Row],[Kod]]," ",""))=0,Tablica1[[#This Row],[Naziv]],"")="",G4953,IF(LEN(Tablica1[[#This Row],[Kod]])-LEN(SUBSTITUTE(Tablica1[[#This Row],[Kod]]," ",""))=0,Tablica1[[#This Row],[Naziv]],""))</f>
        <v xml:space="preserve"> Primorsko-goranska</v>
      </c>
      <c r="H4954" t="str">
        <f>IF(LEN(Tablica1[[#This Row],[Kod]])-LEN(SUBSTITUTE(Tablica1[[#This Row],[Kod]]," ",""))=1,UPPER(Tablica1[[#This Row],[Naziv]]),IF(LEN(Tablica1[[#This Row],[Kod]])-LEN(SUBSTITUTE(Tablica1[[#This Row],[Kod]]," ",""))=2,H4953,""))</f>
        <v xml:space="preserve"> BAŠKA</v>
      </c>
      <c r="I4954" s="3" t="str">
        <f>IF(LEN(Tablica1[[#This Row],[Kod]])-LEN(SUBSTITUTE(Tablica1[[#This Row],[Kod]]," ",""))=2,Tablica1[[#This Row],[Naziv]],"")</f>
        <v xml:space="preserve"> Batomalj</v>
      </c>
      <c r="J4954" s="3" t="str">
        <f>IF(LEN(Tablica1[[#This Row],[Kod]])-LEN(SUBSTITUTE(Tablica1[[#This Row],[Kod]]," ",""))=0,Tablica1[[#This Row],[Kod]],TRIM(RIGHT(SUBSTITUTE(Tablica1[[#This Row],[Kod]]," ",REPT(" ",30)),30)))</f>
        <v>001686</v>
      </c>
    </row>
    <row r="4955" spans="1:10" ht="15">
      <c r="A4955" s="1" t="s">
        <v>4891</v>
      </c>
      <c r="B4955" s="1" t="s">
        <v>11847</v>
      </c>
      <c r="C4955">
        <v>260</v>
      </c>
      <c r="D4955">
        <v>249</v>
      </c>
      <c r="E4955">
        <f>LEN(Tablica1[[#This Row],[Kod]])-LEN(SUBSTITUTE(Tablica1[[#This Row],[Kod]]," ",""))</f>
        <v>2</v>
      </c>
      <c r="F4955">
        <v>4954</v>
      </c>
      <c r="G4955" t="str">
        <f>IF(IF(LEN(Tablica1[[#This Row],[Kod]])-LEN(SUBSTITUTE(Tablica1[[#This Row],[Kod]]," ",""))=0,Tablica1[[#This Row],[Naziv]],"")="",G4954,IF(LEN(Tablica1[[#This Row],[Kod]])-LEN(SUBSTITUTE(Tablica1[[#This Row],[Kod]]," ",""))=0,Tablica1[[#This Row],[Naziv]],""))</f>
        <v xml:space="preserve"> Primorsko-goranska</v>
      </c>
      <c r="H4955" t="str">
        <f>IF(LEN(Tablica1[[#This Row],[Kod]])-LEN(SUBSTITUTE(Tablica1[[#This Row],[Kod]]," ",""))=1,UPPER(Tablica1[[#This Row],[Naziv]]),IF(LEN(Tablica1[[#This Row],[Kod]])-LEN(SUBSTITUTE(Tablica1[[#This Row],[Kod]]," ",""))=2,H4954,""))</f>
        <v xml:space="preserve"> BAŠKA</v>
      </c>
      <c r="I4955" s="3" t="str">
        <f>IF(LEN(Tablica1[[#This Row],[Kod]])-LEN(SUBSTITUTE(Tablica1[[#This Row],[Kod]]," ",""))=2,Tablica1[[#This Row],[Naziv]],"")</f>
        <v xml:space="preserve"> Draga Bašćanska</v>
      </c>
      <c r="J4955" s="3" t="str">
        <f>IF(LEN(Tablica1[[#This Row],[Kod]])-LEN(SUBSTITUTE(Tablica1[[#This Row],[Kod]]," ",""))=0,Tablica1[[#This Row],[Kod]],TRIM(RIGHT(SUBSTITUTE(Tablica1[[#This Row],[Kod]]," ",REPT(" ",30)),30)))</f>
        <v>014338</v>
      </c>
    </row>
    <row r="4956" spans="1:10" ht="15">
      <c r="A4956" s="1" t="s">
        <v>4892</v>
      </c>
      <c r="B4956" s="1" t="s">
        <v>11848</v>
      </c>
      <c r="C4956">
        <v>308</v>
      </c>
      <c r="D4956">
        <v>301</v>
      </c>
      <c r="E4956">
        <f>LEN(Tablica1[[#This Row],[Kod]])-LEN(SUBSTITUTE(Tablica1[[#This Row],[Kod]]," ",""))</f>
        <v>2</v>
      </c>
      <c r="F4956">
        <v>4955</v>
      </c>
      <c r="G4956" t="str">
        <f>IF(IF(LEN(Tablica1[[#This Row],[Kod]])-LEN(SUBSTITUTE(Tablica1[[#This Row],[Kod]]," ",""))=0,Tablica1[[#This Row],[Naziv]],"")="",G4955,IF(LEN(Tablica1[[#This Row],[Kod]])-LEN(SUBSTITUTE(Tablica1[[#This Row],[Kod]]," ",""))=0,Tablica1[[#This Row],[Naziv]],""))</f>
        <v xml:space="preserve"> Primorsko-goranska</v>
      </c>
      <c r="H4956" t="str">
        <f>IF(LEN(Tablica1[[#This Row],[Kod]])-LEN(SUBSTITUTE(Tablica1[[#This Row],[Kod]]," ",""))=1,UPPER(Tablica1[[#This Row],[Naziv]]),IF(LEN(Tablica1[[#This Row],[Kod]])-LEN(SUBSTITUTE(Tablica1[[#This Row],[Kod]]," ",""))=2,H4955,""))</f>
        <v xml:space="preserve"> BAŠKA</v>
      </c>
      <c r="I4956" s="3" t="str">
        <f>IF(LEN(Tablica1[[#This Row],[Kod]])-LEN(SUBSTITUTE(Tablica1[[#This Row],[Kod]]," ",""))=2,Tablica1[[#This Row],[Naziv]],"")</f>
        <v xml:space="preserve"> Jurandvor</v>
      </c>
      <c r="J4956" s="3" t="str">
        <f>IF(LEN(Tablica1[[#This Row],[Kod]])-LEN(SUBSTITUTE(Tablica1[[#This Row],[Kod]]," ",""))=0,Tablica1[[#This Row],[Kod]],TRIM(RIGHT(SUBSTITUTE(Tablica1[[#This Row],[Kod]]," ",REPT(" ",30)),30)))</f>
        <v>026646</v>
      </c>
    </row>
    <row r="4957" spans="1:10" ht="15">
      <c r="A4957" s="1" t="s">
        <v>4893</v>
      </c>
      <c r="B4957" s="1" t="s">
        <v>7616</v>
      </c>
      <c r="C4957">
        <v>882</v>
      </c>
      <c r="D4957">
        <v>865</v>
      </c>
      <c r="E4957">
        <f>LEN(Tablica1[[#This Row],[Kod]])-LEN(SUBSTITUTE(Tablica1[[#This Row],[Kod]]," ",""))</f>
        <v>1</v>
      </c>
      <c r="F4957">
        <v>4956</v>
      </c>
      <c r="G4957" t="str">
        <f>IF(IF(LEN(Tablica1[[#This Row],[Kod]])-LEN(SUBSTITUTE(Tablica1[[#This Row],[Kod]]," ",""))=0,Tablica1[[#This Row],[Naziv]],"")="",G4956,IF(LEN(Tablica1[[#This Row],[Kod]])-LEN(SUBSTITUTE(Tablica1[[#This Row],[Kod]]," ",""))=0,Tablica1[[#This Row],[Naziv]],""))</f>
        <v xml:space="preserve"> Primorsko-goranska</v>
      </c>
      <c r="H495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BROD MORAVICE</v>
      </c>
      <c r="I4957" s="3" t="str">
        <f>IF(LEN(Tablica1[[#This Row],[Kod]])-LEN(SUBSTITUTE(Tablica1[[#This Row],[Kod]]," ",""))=2,Tablica1[[#This Row],[Naziv]],"")</f>
        <v/>
      </c>
      <c r="J4957" s="3" t="str">
        <f>IF(LEN(Tablica1[[#This Row],[Kod]])-LEN(SUBSTITUTE(Tablica1[[#This Row],[Kod]]," ",""))=0,Tablica1[[#This Row],[Kod]],TRIM(RIGHT(SUBSTITUTE(Tablica1[[#This Row],[Kod]]," ",REPT(" ",30)),30)))</f>
        <v>00388</v>
      </c>
    </row>
    <row r="4958" spans="1:10" ht="15">
      <c r="A4958" s="1" t="s">
        <v>4894</v>
      </c>
      <c r="B4958" s="1" t="s">
        <v>7616</v>
      </c>
      <c r="C4958">
        <v>360</v>
      </c>
      <c r="D4958">
        <v>358</v>
      </c>
      <c r="E4958">
        <f>LEN(Tablica1[[#This Row],[Kod]])-LEN(SUBSTITUTE(Tablica1[[#This Row],[Kod]]," ",""))</f>
        <v>2</v>
      </c>
      <c r="F4958">
        <v>4957</v>
      </c>
      <c r="G4958" t="str">
        <f>IF(IF(LEN(Tablica1[[#This Row],[Kod]])-LEN(SUBSTITUTE(Tablica1[[#This Row],[Kod]]," ",""))=0,Tablica1[[#This Row],[Naziv]],"")="",G4957,IF(LEN(Tablica1[[#This Row],[Kod]])-LEN(SUBSTITUTE(Tablica1[[#This Row],[Kod]]," ",""))=0,Tablica1[[#This Row],[Naziv]],""))</f>
        <v xml:space="preserve"> Primorsko-goranska</v>
      </c>
      <c r="H4958" t="str">
        <f>IF(LEN(Tablica1[[#This Row],[Kod]])-LEN(SUBSTITUTE(Tablica1[[#This Row],[Kod]]," ",""))=1,UPPER(Tablica1[[#This Row],[Naziv]]),IF(LEN(Tablica1[[#This Row],[Kod]])-LEN(SUBSTITUTE(Tablica1[[#This Row],[Kod]]," ",""))=2,H4957,""))</f>
        <v xml:space="preserve"> BROD MORAVICE</v>
      </c>
      <c r="I4958" s="3" t="str">
        <f>IF(LEN(Tablica1[[#This Row],[Kod]])-LEN(SUBSTITUTE(Tablica1[[#This Row],[Kod]]," ",""))=2,Tablica1[[#This Row],[Naziv]],"")</f>
        <v xml:space="preserve"> Brod Moravice</v>
      </c>
      <c r="J4958" s="3" t="str">
        <f>IF(LEN(Tablica1[[#This Row],[Kod]])-LEN(SUBSTITUTE(Tablica1[[#This Row],[Kod]]," ",""))=0,Tablica1[[#This Row],[Kod]],TRIM(RIGHT(SUBSTITUTE(Tablica1[[#This Row],[Kod]]," ",REPT(" ",30)),30)))</f>
        <v>006297</v>
      </c>
    </row>
    <row r="4959" spans="1:10" ht="15">
      <c r="A4959" s="1" t="s">
        <v>4895</v>
      </c>
      <c r="B4959" s="1" t="s">
        <v>11849</v>
      </c>
      <c r="C4959">
        <v>2</v>
      </c>
      <c r="D4959">
        <v>2</v>
      </c>
      <c r="E4959">
        <f>LEN(Tablica1[[#This Row],[Kod]])-LEN(SUBSTITUTE(Tablica1[[#This Row],[Kod]]," ",""))</f>
        <v>2</v>
      </c>
      <c r="F4959">
        <v>4958</v>
      </c>
      <c r="G4959" t="str">
        <f>IF(IF(LEN(Tablica1[[#This Row],[Kod]])-LEN(SUBSTITUTE(Tablica1[[#This Row],[Kod]]," ",""))=0,Tablica1[[#This Row],[Naziv]],"")="",G4958,IF(LEN(Tablica1[[#This Row],[Kod]])-LEN(SUBSTITUTE(Tablica1[[#This Row],[Kod]]," ",""))=0,Tablica1[[#This Row],[Naziv]],""))</f>
        <v xml:space="preserve"> Primorsko-goranska</v>
      </c>
      <c r="H4959" t="str">
        <f>IF(LEN(Tablica1[[#This Row],[Kod]])-LEN(SUBSTITUTE(Tablica1[[#This Row],[Kod]]," ",""))=1,UPPER(Tablica1[[#This Row],[Naziv]]),IF(LEN(Tablica1[[#This Row],[Kod]])-LEN(SUBSTITUTE(Tablica1[[#This Row],[Kod]]," ",""))=2,H4958,""))</f>
        <v xml:space="preserve"> BROD MORAVICE</v>
      </c>
      <c r="I4959" s="3" t="str">
        <f>IF(LEN(Tablica1[[#This Row],[Kod]])-LEN(SUBSTITUTE(Tablica1[[#This Row],[Kod]]," ",""))=2,Tablica1[[#This Row],[Naziv]],"")</f>
        <v xml:space="preserve"> Colnari</v>
      </c>
      <c r="J4959" s="3" t="str">
        <f>IF(LEN(Tablica1[[#This Row],[Kod]])-LEN(SUBSTITUTE(Tablica1[[#This Row],[Kod]]," ",""))=0,Tablica1[[#This Row],[Kod]],TRIM(RIGHT(SUBSTITUTE(Tablica1[[#This Row],[Kod]]," ",REPT(" ",30)),30)))</f>
        <v>008320</v>
      </c>
    </row>
    <row r="4960" spans="1:10" ht="15">
      <c r="A4960" s="1" t="s">
        <v>4896</v>
      </c>
      <c r="B4960" s="1" t="s">
        <v>11850</v>
      </c>
      <c r="C4960">
        <v>10</v>
      </c>
      <c r="D4960">
        <v>10</v>
      </c>
      <c r="E4960">
        <f>LEN(Tablica1[[#This Row],[Kod]])-LEN(SUBSTITUTE(Tablica1[[#This Row],[Kod]]," ",""))</f>
        <v>2</v>
      </c>
      <c r="F4960">
        <v>4959</v>
      </c>
      <c r="G4960" t="str">
        <f>IF(IF(LEN(Tablica1[[#This Row],[Kod]])-LEN(SUBSTITUTE(Tablica1[[#This Row],[Kod]]," ",""))=0,Tablica1[[#This Row],[Naziv]],"")="",G4959,IF(LEN(Tablica1[[#This Row],[Kod]])-LEN(SUBSTITUTE(Tablica1[[#This Row],[Kod]]," ",""))=0,Tablica1[[#This Row],[Naziv]],""))</f>
        <v xml:space="preserve"> Primorsko-goranska</v>
      </c>
      <c r="H4960" t="str">
        <f>IF(LEN(Tablica1[[#This Row],[Kod]])-LEN(SUBSTITUTE(Tablica1[[#This Row],[Kod]]," ",""))=1,UPPER(Tablica1[[#This Row],[Naziv]]),IF(LEN(Tablica1[[#This Row],[Kod]])-LEN(SUBSTITUTE(Tablica1[[#This Row],[Kod]]," ",""))=2,H4959,""))</f>
        <v xml:space="preserve"> BROD MORAVICE</v>
      </c>
      <c r="I4960" s="3" t="str">
        <f>IF(LEN(Tablica1[[#This Row],[Kod]])-LEN(SUBSTITUTE(Tablica1[[#This Row],[Kod]]," ",""))=2,Tablica1[[#This Row],[Naziv]],"")</f>
        <v xml:space="preserve"> Čučak</v>
      </c>
      <c r="J4960" s="3" t="str">
        <f>IF(LEN(Tablica1[[#This Row],[Kod]])-LEN(SUBSTITUTE(Tablica1[[#This Row],[Kod]]," ",""))=0,Tablica1[[#This Row],[Kod]],TRIM(RIGHT(SUBSTITUTE(Tablica1[[#This Row],[Kod]]," ",REPT(" ",30)),30)))</f>
        <v>009903</v>
      </c>
    </row>
    <row r="4961" spans="1:10" ht="15">
      <c r="A4961" s="1" t="s">
        <v>4897</v>
      </c>
      <c r="B4961" s="1" t="s">
        <v>11851</v>
      </c>
      <c r="C4961">
        <v>16</v>
      </c>
      <c r="D4961">
        <v>16</v>
      </c>
      <c r="E4961">
        <f>LEN(Tablica1[[#This Row],[Kod]])-LEN(SUBSTITUTE(Tablica1[[#This Row],[Kod]]," ",""))</f>
        <v>2</v>
      </c>
      <c r="F4961">
        <v>4960</v>
      </c>
      <c r="G4961" t="str">
        <f>IF(IF(LEN(Tablica1[[#This Row],[Kod]])-LEN(SUBSTITUTE(Tablica1[[#This Row],[Kod]]," ",""))=0,Tablica1[[#This Row],[Naziv]],"")="",G4960,IF(LEN(Tablica1[[#This Row],[Kod]])-LEN(SUBSTITUTE(Tablica1[[#This Row],[Kod]]," ",""))=0,Tablica1[[#This Row],[Naziv]],""))</f>
        <v xml:space="preserve"> Primorsko-goranska</v>
      </c>
      <c r="H4961" t="str">
        <f>IF(LEN(Tablica1[[#This Row],[Kod]])-LEN(SUBSTITUTE(Tablica1[[#This Row],[Kod]]," ",""))=1,UPPER(Tablica1[[#This Row],[Naziv]]),IF(LEN(Tablica1[[#This Row],[Kod]])-LEN(SUBSTITUTE(Tablica1[[#This Row],[Kod]]," ",""))=2,H4960,""))</f>
        <v xml:space="preserve"> BROD MORAVICE</v>
      </c>
      <c r="I4961" s="3" t="str">
        <f>IF(LEN(Tablica1[[#This Row],[Kod]])-LEN(SUBSTITUTE(Tablica1[[#This Row],[Kod]]," ",""))=2,Tablica1[[#This Row],[Naziv]],"")</f>
        <v xml:space="preserve"> Delači</v>
      </c>
      <c r="J4961" s="3" t="str">
        <f>IF(LEN(Tablica1[[#This Row],[Kod]])-LEN(SUBSTITUTE(Tablica1[[#This Row],[Kod]]," ",""))=0,Tablica1[[#This Row],[Kod]],TRIM(RIGHT(SUBSTITUTE(Tablica1[[#This Row],[Kod]]," ",REPT(" ",30)),30)))</f>
        <v>010596</v>
      </c>
    </row>
    <row r="4962" spans="1:10" ht="15">
      <c r="A4962" s="1" t="s">
        <v>4898</v>
      </c>
      <c r="B4962" s="1" t="s">
        <v>11852</v>
      </c>
      <c r="C4962">
        <v>2</v>
      </c>
      <c r="D4962">
        <v>2</v>
      </c>
      <c r="E4962">
        <f>LEN(Tablica1[[#This Row],[Kod]])-LEN(SUBSTITUTE(Tablica1[[#This Row],[Kod]]," ",""))</f>
        <v>2</v>
      </c>
      <c r="F4962">
        <v>4961</v>
      </c>
      <c r="G4962" t="str">
        <f>IF(IF(LEN(Tablica1[[#This Row],[Kod]])-LEN(SUBSTITUTE(Tablica1[[#This Row],[Kod]]," ",""))=0,Tablica1[[#This Row],[Naziv]],"")="",G4961,IF(LEN(Tablica1[[#This Row],[Kod]])-LEN(SUBSTITUTE(Tablica1[[#This Row],[Kod]]," ",""))=0,Tablica1[[#This Row],[Naziv]],""))</f>
        <v xml:space="preserve"> Primorsko-goranska</v>
      </c>
      <c r="H4962" t="str">
        <f>IF(LEN(Tablica1[[#This Row],[Kod]])-LEN(SUBSTITUTE(Tablica1[[#This Row],[Kod]]," ",""))=1,UPPER(Tablica1[[#This Row],[Naziv]]),IF(LEN(Tablica1[[#This Row],[Kod]])-LEN(SUBSTITUTE(Tablica1[[#This Row],[Kod]]," ",""))=2,H4961,""))</f>
        <v xml:space="preserve"> BROD MORAVICE</v>
      </c>
      <c r="I4962" s="3" t="str">
        <f>IF(LEN(Tablica1[[#This Row],[Kod]])-LEN(SUBSTITUTE(Tablica1[[#This Row],[Kod]]," ",""))=2,Tablica1[[#This Row],[Naziv]],"")</f>
        <v xml:space="preserve"> Doluš</v>
      </c>
      <c r="J4962" s="3" t="str">
        <f>IF(LEN(Tablica1[[#This Row],[Kod]])-LEN(SUBSTITUTE(Tablica1[[#This Row],[Kod]]," ",""))=0,Tablica1[[#This Row],[Kod]],TRIM(RIGHT(SUBSTITUTE(Tablica1[[#This Row],[Kod]]," ",REPT(" ",30)),30)))</f>
        <v>011550</v>
      </c>
    </row>
    <row r="4963" spans="1:10" ht="15">
      <c r="A4963" s="1" t="s">
        <v>4899</v>
      </c>
      <c r="B4963" s="1" t="s">
        <v>11853</v>
      </c>
      <c r="C4963">
        <v>213</v>
      </c>
      <c r="D4963">
        <v>212</v>
      </c>
      <c r="E4963">
        <f>LEN(Tablica1[[#This Row],[Kod]])-LEN(SUBSTITUTE(Tablica1[[#This Row],[Kod]]," ",""))</f>
        <v>2</v>
      </c>
      <c r="F4963">
        <v>4962</v>
      </c>
      <c r="G4963" t="str">
        <f>IF(IF(LEN(Tablica1[[#This Row],[Kod]])-LEN(SUBSTITUTE(Tablica1[[#This Row],[Kod]]," ",""))=0,Tablica1[[#This Row],[Naziv]],"")="",G4962,IF(LEN(Tablica1[[#This Row],[Kod]])-LEN(SUBSTITUTE(Tablica1[[#This Row],[Kod]]," ",""))=0,Tablica1[[#This Row],[Naziv]],""))</f>
        <v xml:space="preserve"> Primorsko-goranska</v>
      </c>
      <c r="H4963" t="str">
        <f>IF(LEN(Tablica1[[#This Row],[Kod]])-LEN(SUBSTITUTE(Tablica1[[#This Row],[Kod]]," ",""))=1,UPPER(Tablica1[[#This Row],[Naziv]]),IF(LEN(Tablica1[[#This Row],[Kod]])-LEN(SUBSTITUTE(Tablica1[[#This Row],[Kod]]," ",""))=2,H4962,""))</f>
        <v xml:space="preserve"> BROD MORAVICE</v>
      </c>
      <c r="I4963" s="3" t="str">
        <f>IF(LEN(Tablica1[[#This Row],[Kod]])-LEN(SUBSTITUTE(Tablica1[[#This Row],[Kod]]," ",""))=2,Tablica1[[#This Row],[Naziv]],"")</f>
        <v xml:space="preserve"> Donja Dobra</v>
      </c>
      <c r="J4963" s="3" t="str">
        <f>IF(LEN(Tablica1[[#This Row],[Kod]])-LEN(SUBSTITUTE(Tablica1[[#This Row],[Kod]]," ",""))=0,Tablica1[[#This Row],[Kod]],TRIM(RIGHT(SUBSTITUTE(Tablica1[[#This Row],[Kod]]," ",REPT(" ",30)),30)))</f>
        <v>011894</v>
      </c>
    </row>
    <row r="4964" spans="1:10" ht="15">
      <c r="A4964" s="1" t="s">
        <v>4900</v>
      </c>
      <c r="B4964" s="1" t="s">
        <v>11854</v>
      </c>
      <c r="C4964">
        <v>2</v>
      </c>
      <c r="D4964">
        <v>2</v>
      </c>
      <c r="E4964">
        <f>LEN(Tablica1[[#This Row],[Kod]])-LEN(SUBSTITUTE(Tablica1[[#This Row],[Kod]]," ",""))</f>
        <v>2</v>
      </c>
      <c r="F4964">
        <v>4963</v>
      </c>
      <c r="G4964" t="str">
        <f>IF(IF(LEN(Tablica1[[#This Row],[Kod]])-LEN(SUBSTITUTE(Tablica1[[#This Row],[Kod]]," ",""))=0,Tablica1[[#This Row],[Naziv]],"")="",G4963,IF(LEN(Tablica1[[#This Row],[Kod]])-LEN(SUBSTITUTE(Tablica1[[#This Row],[Kod]]," ",""))=0,Tablica1[[#This Row],[Naziv]],""))</f>
        <v xml:space="preserve"> Primorsko-goranska</v>
      </c>
      <c r="H4964" t="str">
        <f>IF(LEN(Tablica1[[#This Row],[Kod]])-LEN(SUBSTITUTE(Tablica1[[#This Row],[Kod]]," ",""))=1,UPPER(Tablica1[[#This Row],[Naziv]]),IF(LEN(Tablica1[[#This Row],[Kod]])-LEN(SUBSTITUTE(Tablica1[[#This Row],[Kod]]," ",""))=2,H4963,""))</f>
        <v xml:space="preserve"> BROD MORAVICE</v>
      </c>
      <c r="I4964" s="3" t="str">
        <f>IF(LEN(Tablica1[[#This Row],[Kod]])-LEN(SUBSTITUTE(Tablica1[[#This Row],[Kod]]," ",""))=2,Tablica1[[#This Row],[Naziv]],"")</f>
        <v xml:space="preserve"> Donja Lamana Draga</v>
      </c>
      <c r="J4964" s="3" t="str">
        <f>IF(LEN(Tablica1[[#This Row],[Kod]])-LEN(SUBSTITUTE(Tablica1[[#This Row],[Kod]]," ",""))=0,Tablica1[[#This Row],[Kod]],TRIM(RIGHT(SUBSTITUTE(Tablica1[[#This Row],[Kod]]," ",REPT(" ",30)),30)))</f>
        <v>012033</v>
      </c>
    </row>
    <row r="4965" spans="1:10" ht="15">
      <c r="A4965" s="1" t="s">
        <v>4901</v>
      </c>
      <c r="B4965" s="1" t="s">
        <v>11855</v>
      </c>
      <c r="C4965" s="2" t="s">
        <v>2</v>
      </c>
      <c r="D4965" s="2" t="s">
        <v>2</v>
      </c>
      <c r="E4965">
        <f>LEN(Tablica1[[#This Row],[Kod]])-LEN(SUBSTITUTE(Tablica1[[#This Row],[Kod]]," ",""))</f>
        <v>2</v>
      </c>
      <c r="F4965">
        <v>4964</v>
      </c>
      <c r="G4965" t="str">
        <f>IF(IF(LEN(Tablica1[[#This Row],[Kod]])-LEN(SUBSTITUTE(Tablica1[[#This Row],[Kod]]," ",""))=0,Tablica1[[#This Row],[Naziv]],"")="",G4964,IF(LEN(Tablica1[[#This Row],[Kod]])-LEN(SUBSTITUTE(Tablica1[[#This Row],[Kod]]," ",""))=0,Tablica1[[#This Row],[Naziv]],""))</f>
        <v xml:space="preserve"> Primorsko-goranska</v>
      </c>
      <c r="H4965" t="str">
        <f>IF(LEN(Tablica1[[#This Row],[Kod]])-LEN(SUBSTITUTE(Tablica1[[#This Row],[Kod]]," ",""))=1,UPPER(Tablica1[[#This Row],[Naziv]]),IF(LEN(Tablica1[[#This Row],[Kod]])-LEN(SUBSTITUTE(Tablica1[[#This Row],[Kod]]," ",""))=2,H4964,""))</f>
        <v xml:space="preserve"> BROD MORAVICE</v>
      </c>
      <c r="I4965" s="3" t="str">
        <f>IF(LEN(Tablica1[[#This Row],[Kod]])-LEN(SUBSTITUTE(Tablica1[[#This Row],[Kod]]," ",""))=2,Tablica1[[#This Row],[Naziv]],"")</f>
        <v xml:space="preserve"> Donji Šajn</v>
      </c>
      <c r="J4965" s="3" t="str">
        <f>IF(LEN(Tablica1[[#This Row],[Kod]])-LEN(SUBSTITUTE(Tablica1[[#This Row],[Kod]]," ",""))=0,Tablica1[[#This Row],[Kod]],TRIM(RIGHT(SUBSTITUTE(Tablica1[[#This Row],[Kod]]," ",REPT(" ",30)),30)))</f>
        <v>013978</v>
      </c>
    </row>
    <row r="4966" spans="1:10" ht="15">
      <c r="A4966" s="1" t="s">
        <v>4902</v>
      </c>
      <c r="B4966" s="1" t="s">
        <v>11856</v>
      </c>
      <c r="C4966">
        <v>1</v>
      </c>
      <c r="D4966">
        <v>1</v>
      </c>
      <c r="E4966">
        <f>LEN(Tablica1[[#This Row],[Kod]])-LEN(SUBSTITUTE(Tablica1[[#This Row],[Kod]]," ",""))</f>
        <v>2</v>
      </c>
      <c r="F4966">
        <v>4965</v>
      </c>
      <c r="G4966" t="str">
        <f>IF(IF(LEN(Tablica1[[#This Row],[Kod]])-LEN(SUBSTITUTE(Tablica1[[#This Row],[Kod]]," ",""))=0,Tablica1[[#This Row],[Naziv]],"")="",G4965,IF(LEN(Tablica1[[#This Row],[Kod]])-LEN(SUBSTITUTE(Tablica1[[#This Row],[Kod]]," ",""))=0,Tablica1[[#This Row],[Naziv]],""))</f>
        <v xml:space="preserve"> Primorsko-goranska</v>
      </c>
      <c r="H4966" t="str">
        <f>IF(LEN(Tablica1[[#This Row],[Kod]])-LEN(SUBSTITUTE(Tablica1[[#This Row],[Kod]]," ",""))=1,UPPER(Tablica1[[#This Row],[Naziv]]),IF(LEN(Tablica1[[#This Row],[Kod]])-LEN(SUBSTITUTE(Tablica1[[#This Row],[Kod]]," ",""))=2,H4965,""))</f>
        <v xml:space="preserve"> BROD MORAVICE</v>
      </c>
      <c r="I4966" s="3" t="str">
        <f>IF(LEN(Tablica1[[#This Row],[Kod]])-LEN(SUBSTITUTE(Tablica1[[#This Row],[Kod]]," ",""))=2,Tablica1[[#This Row],[Naziv]],"")</f>
        <v xml:space="preserve"> Donji Šehovac</v>
      </c>
      <c r="J4966" s="3" t="str">
        <f>IF(LEN(Tablica1[[#This Row],[Kod]])-LEN(SUBSTITUTE(Tablica1[[#This Row],[Kod]]," ",""))=0,Tablica1[[#This Row],[Kod]],TRIM(RIGHT(SUBSTITUTE(Tablica1[[#This Row],[Kod]]," ",REPT(" ",30)),30)))</f>
        <v>013994</v>
      </c>
    </row>
    <row r="4967" spans="1:10" ht="15">
      <c r="A4967" s="1" t="s">
        <v>4903</v>
      </c>
      <c r="B4967" s="1" t="s">
        <v>11857</v>
      </c>
      <c r="C4967" s="2" t="s">
        <v>2</v>
      </c>
      <c r="D4967" s="2" t="s">
        <v>2</v>
      </c>
      <c r="E4967">
        <f>LEN(Tablica1[[#This Row],[Kod]])-LEN(SUBSTITUTE(Tablica1[[#This Row],[Kod]]," ",""))</f>
        <v>2</v>
      </c>
      <c r="F4967">
        <v>4966</v>
      </c>
      <c r="G4967" t="str">
        <f>IF(IF(LEN(Tablica1[[#This Row],[Kod]])-LEN(SUBSTITUTE(Tablica1[[#This Row],[Kod]]," ",""))=0,Tablica1[[#This Row],[Naziv]],"")="",G4966,IF(LEN(Tablica1[[#This Row],[Kod]])-LEN(SUBSTITUTE(Tablica1[[#This Row],[Kod]]," ",""))=0,Tablica1[[#This Row],[Naziv]],""))</f>
        <v xml:space="preserve"> Primorsko-goranska</v>
      </c>
      <c r="H4967" t="str">
        <f>IF(LEN(Tablica1[[#This Row],[Kod]])-LEN(SUBSTITUTE(Tablica1[[#This Row],[Kod]]," ",""))=1,UPPER(Tablica1[[#This Row],[Naziv]]),IF(LEN(Tablica1[[#This Row],[Kod]])-LEN(SUBSTITUTE(Tablica1[[#This Row],[Kod]]," ",""))=2,H4966,""))</f>
        <v xml:space="preserve"> BROD MORAVICE</v>
      </c>
      <c r="I4967" s="3" t="str">
        <f>IF(LEN(Tablica1[[#This Row],[Kod]])-LEN(SUBSTITUTE(Tablica1[[#This Row],[Kod]]," ",""))=2,Tablica1[[#This Row],[Naziv]],"")</f>
        <v xml:space="preserve"> Goliki</v>
      </c>
      <c r="J4967" s="3" t="str">
        <f>IF(LEN(Tablica1[[#This Row],[Kod]])-LEN(SUBSTITUTE(Tablica1[[#This Row],[Kod]]," ",""))=0,Tablica1[[#This Row],[Kod]],TRIM(RIGHT(SUBSTITUTE(Tablica1[[#This Row],[Kod]]," ",REPT(" ",30)),30)))</f>
        <v>018244</v>
      </c>
    </row>
    <row r="4968" spans="1:10" ht="15">
      <c r="A4968" s="1" t="s">
        <v>4904</v>
      </c>
      <c r="B4968" s="1" t="s">
        <v>11858</v>
      </c>
      <c r="C4968" s="2" t="s">
        <v>2</v>
      </c>
      <c r="D4968" s="2" t="s">
        <v>2</v>
      </c>
      <c r="E4968">
        <f>LEN(Tablica1[[#This Row],[Kod]])-LEN(SUBSTITUTE(Tablica1[[#This Row],[Kod]]," ",""))</f>
        <v>2</v>
      </c>
      <c r="F4968">
        <v>4967</v>
      </c>
      <c r="G4968" t="str">
        <f>IF(IF(LEN(Tablica1[[#This Row],[Kod]])-LEN(SUBSTITUTE(Tablica1[[#This Row],[Kod]]," ",""))=0,Tablica1[[#This Row],[Naziv]],"")="",G4967,IF(LEN(Tablica1[[#This Row],[Kod]])-LEN(SUBSTITUTE(Tablica1[[#This Row],[Kod]]," ",""))=0,Tablica1[[#This Row],[Naziv]],""))</f>
        <v xml:space="preserve"> Primorsko-goranska</v>
      </c>
      <c r="H4968" t="str">
        <f>IF(LEN(Tablica1[[#This Row],[Kod]])-LEN(SUBSTITUTE(Tablica1[[#This Row],[Kod]]," ",""))=1,UPPER(Tablica1[[#This Row],[Naziv]]),IF(LEN(Tablica1[[#This Row],[Kod]])-LEN(SUBSTITUTE(Tablica1[[#This Row],[Kod]]," ",""))=2,H4967,""))</f>
        <v xml:space="preserve"> BROD MORAVICE</v>
      </c>
      <c r="I4968" s="3" t="str">
        <f>IF(LEN(Tablica1[[#This Row],[Kod]])-LEN(SUBSTITUTE(Tablica1[[#This Row],[Kod]]," ",""))=2,Tablica1[[#This Row],[Naziv]],"")</f>
        <v xml:space="preserve"> Gornja Lamana Draga</v>
      </c>
      <c r="J4968" s="3" t="str">
        <f>IF(LEN(Tablica1[[#This Row],[Kod]])-LEN(SUBSTITUTE(Tablica1[[#This Row],[Kod]]," ",""))=0,Tablica1[[#This Row],[Kod]],TRIM(RIGHT(SUBSTITUTE(Tablica1[[#This Row],[Kod]]," ",REPT(" ",30)),30)))</f>
        <v>019160</v>
      </c>
    </row>
    <row r="4969" spans="1:10" ht="15">
      <c r="A4969" s="1" t="s">
        <v>4905</v>
      </c>
      <c r="B4969" s="1" t="s">
        <v>11859</v>
      </c>
      <c r="C4969">
        <v>42</v>
      </c>
      <c r="D4969">
        <v>42</v>
      </c>
      <c r="E4969">
        <f>LEN(Tablica1[[#This Row],[Kod]])-LEN(SUBSTITUTE(Tablica1[[#This Row],[Kod]]," ",""))</f>
        <v>2</v>
      </c>
      <c r="F4969">
        <v>4968</v>
      </c>
      <c r="G4969" t="str">
        <f>IF(IF(LEN(Tablica1[[#This Row],[Kod]])-LEN(SUBSTITUTE(Tablica1[[#This Row],[Kod]]," ",""))=0,Tablica1[[#This Row],[Naziv]],"")="",G4968,IF(LEN(Tablica1[[#This Row],[Kod]])-LEN(SUBSTITUTE(Tablica1[[#This Row],[Kod]]," ",""))=0,Tablica1[[#This Row],[Naziv]],""))</f>
        <v xml:space="preserve"> Primorsko-goranska</v>
      </c>
      <c r="H4969" t="str">
        <f>IF(LEN(Tablica1[[#This Row],[Kod]])-LEN(SUBSTITUTE(Tablica1[[#This Row],[Kod]]," ",""))=1,UPPER(Tablica1[[#This Row],[Naziv]]),IF(LEN(Tablica1[[#This Row],[Kod]])-LEN(SUBSTITUTE(Tablica1[[#This Row],[Kod]]," ",""))=2,H4968,""))</f>
        <v xml:space="preserve"> BROD MORAVICE</v>
      </c>
      <c r="I4969" s="3" t="str">
        <f>IF(LEN(Tablica1[[#This Row],[Kod]])-LEN(SUBSTITUTE(Tablica1[[#This Row],[Kod]]," ",""))=2,Tablica1[[#This Row],[Naziv]],"")</f>
        <v xml:space="preserve"> Gornji Kuti</v>
      </c>
      <c r="J4969" s="3" t="str">
        <f>IF(LEN(Tablica1[[#This Row],[Kod]])-LEN(SUBSTITUTE(Tablica1[[#This Row],[Kod]]," ",""))=0,Tablica1[[#This Row],[Kod]],TRIM(RIGHT(SUBSTITUTE(Tablica1[[#This Row],[Kod]]," ",REPT(" ",30)),30)))</f>
        <v>020753</v>
      </c>
    </row>
    <row r="4970" spans="1:10" ht="15">
      <c r="A4970" s="1" t="s">
        <v>4906</v>
      </c>
      <c r="B4970" s="1" t="s">
        <v>11860</v>
      </c>
      <c r="C4970">
        <v>12</v>
      </c>
      <c r="D4970">
        <v>11</v>
      </c>
      <c r="E4970">
        <f>LEN(Tablica1[[#This Row],[Kod]])-LEN(SUBSTITUTE(Tablica1[[#This Row],[Kod]]," ",""))</f>
        <v>2</v>
      </c>
      <c r="F4970">
        <v>4969</v>
      </c>
      <c r="G4970" t="str">
        <f>IF(IF(LEN(Tablica1[[#This Row],[Kod]])-LEN(SUBSTITUTE(Tablica1[[#This Row],[Kod]]," ",""))=0,Tablica1[[#This Row],[Naziv]],"")="",G4969,IF(LEN(Tablica1[[#This Row],[Kod]])-LEN(SUBSTITUTE(Tablica1[[#This Row],[Kod]]," ",""))=0,Tablica1[[#This Row],[Naziv]],""))</f>
        <v xml:space="preserve"> Primorsko-goranska</v>
      </c>
      <c r="H4970" t="str">
        <f>IF(LEN(Tablica1[[#This Row],[Kod]])-LEN(SUBSTITUTE(Tablica1[[#This Row],[Kod]]," ",""))=1,UPPER(Tablica1[[#This Row],[Naziv]]),IF(LEN(Tablica1[[#This Row],[Kod]])-LEN(SUBSTITUTE(Tablica1[[#This Row],[Kod]]," ",""))=2,H4969,""))</f>
        <v xml:space="preserve"> BROD MORAVICE</v>
      </c>
      <c r="I4970" s="3" t="str">
        <f>IF(LEN(Tablica1[[#This Row],[Kod]])-LEN(SUBSTITUTE(Tablica1[[#This Row],[Kod]]," ",""))=2,Tablica1[[#This Row],[Naziv]],"")</f>
        <v xml:space="preserve"> Gornji Šajn</v>
      </c>
      <c r="J4970" s="3" t="str">
        <f>IF(LEN(Tablica1[[#This Row],[Kod]])-LEN(SUBSTITUTE(Tablica1[[#This Row],[Kod]]," ",""))=0,Tablica1[[#This Row],[Kod]],TRIM(RIGHT(SUBSTITUTE(Tablica1[[#This Row],[Kod]]," ",REPT(" ",30)),30)))</f>
        <v>021130</v>
      </c>
    </row>
    <row r="4971" spans="1:10" ht="15">
      <c r="A4971" s="1" t="s">
        <v>4907</v>
      </c>
      <c r="B4971" s="1" t="s">
        <v>11861</v>
      </c>
      <c r="C4971" s="2" t="s">
        <v>2</v>
      </c>
      <c r="D4971" s="2" t="s">
        <v>2</v>
      </c>
      <c r="E4971">
        <f>LEN(Tablica1[[#This Row],[Kod]])-LEN(SUBSTITUTE(Tablica1[[#This Row],[Kod]]," ",""))</f>
        <v>2</v>
      </c>
      <c r="F4971">
        <v>4970</v>
      </c>
      <c r="G4971" t="str">
        <f>IF(IF(LEN(Tablica1[[#This Row],[Kod]])-LEN(SUBSTITUTE(Tablica1[[#This Row],[Kod]]," ",""))=0,Tablica1[[#This Row],[Naziv]],"")="",G4970,IF(LEN(Tablica1[[#This Row],[Kod]])-LEN(SUBSTITUTE(Tablica1[[#This Row],[Kod]]," ",""))=0,Tablica1[[#This Row],[Naziv]],""))</f>
        <v xml:space="preserve"> Primorsko-goranska</v>
      </c>
      <c r="H4971" t="str">
        <f>IF(LEN(Tablica1[[#This Row],[Kod]])-LEN(SUBSTITUTE(Tablica1[[#This Row],[Kod]]," ",""))=1,UPPER(Tablica1[[#This Row],[Naziv]]),IF(LEN(Tablica1[[#This Row],[Kod]])-LEN(SUBSTITUTE(Tablica1[[#This Row],[Kod]]," ",""))=2,H4970,""))</f>
        <v xml:space="preserve"> BROD MORAVICE</v>
      </c>
      <c r="I4971" s="3" t="str">
        <f>IF(LEN(Tablica1[[#This Row],[Kod]])-LEN(SUBSTITUTE(Tablica1[[#This Row],[Kod]]," ",""))=2,Tablica1[[#This Row],[Naziv]],"")</f>
        <v xml:space="preserve"> Gornji Šehovac</v>
      </c>
      <c r="J4971" s="3" t="str">
        <f>IF(LEN(Tablica1[[#This Row],[Kod]])-LEN(SUBSTITUTE(Tablica1[[#This Row],[Kod]]," ",""))=0,Tablica1[[#This Row],[Kod]],TRIM(RIGHT(SUBSTITUTE(Tablica1[[#This Row],[Kod]]," ",REPT(" ",30)),30)))</f>
        <v>021148</v>
      </c>
    </row>
    <row r="4972" spans="1:10" ht="15">
      <c r="A4972" s="1" t="s">
        <v>4908</v>
      </c>
      <c r="B4972" s="1" t="s">
        <v>11862</v>
      </c>
      <c r="C4972">
        <v>2</v>
      </c>
      <c r="D4972">
        <v>2</v>
      </c>
      <c r="E4972">
        <f>LEN(Tablica1[[#This Row],[Kod]])-LEN(SUBSTITUTE(Tablica1[[#This Row],[Kod]]," ",""))</f>
        <v>2</v>
      </c>
      <c r="F4972">
        <v>4971</v>
      </c>
      <c r="G4972" t="str">
        <f>IF(IF(LEN(Tablica1[[#This Row],[Kod]])-LEN(SUBSTITUTE(Tablica1[[#This Row],[Kod]]," ",""))=0,Tablica1[[#This Row],[Naziv]],"")="",G4971,IF(LEN(Tablica1[[#This Row],[Kod]])-LEN(SUBSTITUTE(Tablica1[[#This Row],[Kod]]," ",""))=0,Tablica1[[#This Row],[Naziv]],""))</f>
        <v xml:space="preserve"> Primorsko-goranska</v>
      </c>
      <c r="H4972" t="str">
        <f>IF(LEN(Tablica1[[#This Row],[Kod]])-LEN(SUBSTITUTE(Tablica1[[#This Row],[Kod]]," ",""))=1,UPPER(Tablica1[[#This Row],[Naziv]]),IF(LEN(Tablica1[[#This Row],[Kod]])-LEN(SUBSTITUTE(Tablica1[[#This Row],[Kod]]," ",""))=2,H4971,""))</f>
        <v xml:space="preserve"> BROD MORAVICE</v>
      </c>
      <c r="I4972" s="3" t="str">
        <f>IF(LEN(Tablica1[[#This Row],[Kod]])-LEN(SUBSTITUTE(Tablica1[[#This Row],[Kod]]," ",""))=2,Tablica1[[#This Row],[Naziv]],"")</f>
        <v xml:space="preserve"> Goršeti</v>
      </c>
      <c r="J4972" s="3" t="str">
        <f>IF(LEN(Tablica1[[#This Row],[Kod]])-LEN(SUBSTITUTE(Tablica1[[#This Row],[Kod]]," ",""))=0,Tablica1[[#This Row],[Kod]],TRIM(RIGHT(SUBSTITUTE(Tablica1[[#This Row],[Kod]]," ",REPT(" ",30)),30)))</f>
        <v>021458</v>
      </c>
    </row>
    <row r="4973" spans="1:10" ht="15">
      <c r="A4973" s="1" t="s">
        <v>4909</v>
      </c>
      <c r="B4973" s="1" t="s">
        <v>11863</v>
      </c>
      <c r="C4973" s="2" t="s">
        <v>2</v>
      </c>
      <c r="D4973" s="2" t="s">
        <v>2</v>
      </c>
      <c r="E4973">
        <f>LEN(Tablica1[[#This Row],[Kod]])-LEN(SUBSTITUTE(Tablica1[[#This Row],[Kod]]," ",""))</f>
        <v>2</v>
      </c>
      <c r="F4973">
        <v>4972</v>
      </c>
      <c r="G4973" t="str">
        <f>IF(IF(LEN(Tablica1[[#This Row],[Kod]])-LEN(SUBSTITUTE(Tablica1[[#This Row],[Kod]]," ",""))=0,Tablica1[[#This Row],[Naziv]],"")="",G4972,IF(LEN(Tablica1[[#This Row],[Kod]])-LEN(SUBSTITUTE(Tablica1[[#This Row],[Kod]]," ",""))=0,Tablica1[[#This Row],[Naziv]],""))</f>
        <v xml:space="preserve"> Primorsko-goranska</v>
      </c>
      <c r="H4973" t="str">
        <f>IF(LEN(Tablica1[[#This Row],[Kod]])-LEN(SUBSTITUTE(Tablica1[[#This Row],[Kod]]," ",""))=1,UPPER(Tablica1[[#This Row],[Naziv]]),IF(LEN(Tablica1[[#This Row],[Kod]])-LEN(SUBSTITUTE(Tablica1[[#This Row],[Kod]]," ",""))=2,H4972,""))</f>
        <v xml:space="preserve"> BROD MORAVICE</v>
      </c>
      <c r="I4973" s="3" t="str">
        <f>IF(LEN(Tablica1[[#This Row],[Kod]])-LEN(SUBSTITUTE(Tablica1[[#This Row],[Kod]]," ",""))=2,Tablica1[[#This Row],[Naziv]],"")</f>
        <v xml:space="preserve"> Kavrani</v>
      </c>
      <c r="J4973" s="3" t="str">
        <f>IF(LEN(Tablica1[[#This Row],[Kod]])-LEN(SUBSTITUTE(Tablica1[[#This Row],[Kod]]," ",""))=0,Tablica1[[#This Row],[Kod]],TRIM(RIGHT(SUBSTITUTE(Tablica1[[#This Row],[Kod]]," ",REPT(" ",30)),30)))</f>
        <v>076155</v>
      </c>
    </row>
    <row r="4974" spans="1:10" ht="15">
      <c r="A4974" s="1" t="s">
        <v>4910</v>
      </c>
      <c r="B4974" s="1" t="s">
        <v>11864</v>
      </c>
      <c r="C4974">
        <v>4</v>
      </c>
      <c r="D4974">
        <v>4</v>
      </c>
      <c r="E4974">
        <f>LEN(Tablica1[[#This Row],[Kod]])-LEN(SUBSTITUTE(Tablica1[[#This Row],[Kod]]," ",""))</f>
        <v>2</v>
      </c>
      <c r="F4974">
        <v>4973</v>
      </c>
      <c r="G4974" t="str">
        <f>IF(IF(LEN(Tablica1[[#This Row],[Kod]])-LEN(SUBSTITUTE(Tablica1[[#This Row],[Kod]]," ",""))=0,Tablica1[[#This Row],[Naziv]],"")="",G4973,IF(LEN(Tablica1[[#This Row],[Kod]])-LEN(SUBSTITUTE(Tablica1[[#This Row],[Kod]]," ",""))=0,Tablica1[[#This Row],[Naziv]],""))</f>
        <v xml:space="preserve"> Primorsko-goranska</v>
      </c>
      <c r="H4974" t="str">
        <f>IF(LEN(Tablica1[[#This Row],[Kod]])-LEN(SUBSTITUTE(Tablica1[[#This Row],[Kod]]," ",""))=1,UPPER(Tablica1[[#This Row],[Naziv]]),IF(LEN(Tablica1[[#This Row],[Kod]])-LEN(SUBSTITUTE(Tablica1[[#This Row],[Kod]]," ",""))=2,H4973,""))</f>
        <v xml:space="preserve"> BROD MORAVICE</v>
      </c>
      <c r="I4974" s="3" t="str">
        <f>IF(LEN(Tablica1[[#This Row],[Kod]])-LEN(SUBSTITUTE(Tablica1[[#This Row],[Kod]]," ",""))=2,Tablica1[[#This Row],[Naziv]],"")</f>
        <v xml:space="preserve"> Klepeće Selo</v>
      </c>
      <c r="J4974" s="3" t="str">
        <f>IF(LEN(Tablica1[[#This Row],[Kod]])-LEN(SUBSTITUTE(Tablica1[[#This Row],[Kod]]," ",""))=0,Tablica1[[#This Row],[Kod]],TRIM(RIGHT(SUBSTITUTE(Tablica1[[#This Row],[Kod]]," ",REPT(" ",30)),30)))</f>
        <v>028827</v>
      </c>
    </row>
    <row r="4975" spans="1:10" ht="15">
      <c r="A4975" s="1" t="s">
        <v>4911</v>
      </c>
      <c r="B4975" s="1" t="s">
        <v>11865</v>
      </c>
      <c r="C4975">
        <v>10</v>
      </c>
      <c r="D4975">
        <v>10</v>
      </c>
      <c r="E4975">
        <f>LEN(Tablica1[[#This Row],[Kod]])-LEN(SUBSTITUTE(Tablica1[[#This Row],[Kod]]," ",""))</f>
        <v>2</v>
      </c>
      <c r="F4975">
        <v>4974</v>
      </c>
      <c r="G4975" t="str">
        <f>IF(IF(LEN(Tablica1[[#This Row],[Kod]])-LEN(SUBSTITUTE(Tablica1[[#This Row],[Kod]]," ",""))=0,Tablica1[[#This Row],[Naziv]],"")="",G4974,IF(LEN(Tablica1[[#This Row],[Kod]])-LEN(SUBSTITUTE(Tablica1[[#This Row],[Kod]]," ",""))=0,Tablica1[[#This Row],[Naziv]],""))</f>
        <v xml:space="preserve"> Primorsko-goranska</v>
      </c>
      <c r="H4975" t="str">
        <f>IF(LEN(Tablica1[[#This Row],[Kod]])-LEN(SUBSTITUTE(Tablica1[[#This Row],[Kod]]," ",""))=1,UPPER(Tablica1[[#This Row],[Naziv]]),IF(LEN(Tablica1[[#This Row],[Kod]])-LEN(SUBSTITUTE(Tablica1[[#This Row],[Kod]]," ",""))=2,H4974,""))</f>
        <v xml:space="preserve"> BROD MORAVICE</v>
      </c>
      <c r="I4975" s="3" t="str">
        <f>IF(LEN(Tablica1[[#This Row],[Kod]])-LEN(SUBSTITUTE(Tablica1[[#This Row],[Kod]]," ",""))=2,Tablica1[[#This Row],[Naziv]],"")</f>
        <v xml:space="preserve"> Kocijani</v>
      </c>
      <c r="J4975" s="3" t="str">
        <f>IF(LEN(Tablica1[[#This Row],[Kod]])-LEN(SUBSTITUTE(Tablica1[[#This Row],[Kod]]," ",""))=0,Tablica1[[#This Row],[Kod]],TRIM(RIGHT(SUBSTITUTE(Tablica1[[#This Row],[Kod]]," ",REPT(" ",30)),30)))</f>
        <v>029408</v>
      </c>
    </row>
    <row r="4976" spans="1:10" ht="15">
      <c r="A4976" s="1" t="s">
        <v>4912</v>
      </c>
      <c r="B4976" s="1" t="s">
        <v>11866</v>
      </c>
      <c r="C4976">
        <v>41</v>
      </c>
      <c r="D4976">
        <v>37</v>
      </c>
      <c r="E4976">
        <f>LEN(Tablica1[[#This Row],[Kod]])-LEN(SUBSTITUTE(Tablica1[[#This Row],[Kod]]," ",""))</f>
        <v>2</v>
      </c>
      <c r="F4976">
        <v>4975</v>
      </c>
      <c r="G4976" t="str">
        <f>IF(IF(LEN(Tablica1[[#This Row],[Kod]])-LEN(SUBSTITUTE(Tablica1[[#This Row],[Kod]]," ",""))=0,Tablica1[[#This Row],[Naziv]],"")="",G4975,IF(LEN(Tablica1[[#This Row],[Kod]])-LEN(SUBSTITUTE(Tablica1[[#This Row],[Kod]]," ",""))=0,Tablica1[[#This Row],[Naziv]],""))</f>
        <v xml:space="preserve"> Primorsko-goranska</v>
      </c>
      <c r="H4976" t="str">
        <f>IF(LEN(Tablica1[[#This Row],[Kod]])-LEN(SUBSTITUTE(Tablica1[[#This Row],[Kod]]," ",""))=1,UPPER(Tablica1[[#This Row],[Naziv]]),IF(LEN(Tablica1[[#This Row],[Kod]])-LEN(SUBSTITUTE(Tablica1[[#This Row],[Kod]]," ",""))=2,H4975,""))</f>
        <v xml:space="preserve"> BROD MORAVICE</v>
      </c>
      <c r="I4976" s="3" t="str">
        <f>IF(LEN(Tablica1[[#This Row],[Kod]])-LEN(SUBSTITUTE(Tablica1[[#This Row],[Kod]]," ",""))=2,Tablica1[[#This Row],[Naziv]],"")</f>
        <v xml:space="preserve"> Lokvica</v>
      </c>
      <c r="J4976" s="3" t="str">
        <f>IF(LEN(Tablica1[[#This Row],[Kod]])-LEN(SUBSTITUTE(Tablica1[[#This Row],[Kod]]," ",""))=0,Tablica1[[#This Row],[Kod]],TRIM(RIGHT(SUBSTITUTE(Tablica1[[#This Row],[Kod]]," ",REPT(" ",30)),30)))</f>
        <v>035840</v>
      </c>
    </row>
    <row r="4977" spans="1:10" ht="15">
      <c r="A4977" s="1" t="s">
        <v>4913</v>
      </c>
      <c r="B4977" s="1" t="s">
        <v>11867</v>
      </c>
      <c r="C4977">
        <v>3</v>
      </c>
      <c r="D4977">
        <v>2</v>
      </c>
      <c r="E4977">
        <f>LEN(Tablica1[[#This Row],[Kod]])-LEN(SUBSTITUTE(Tablica1[[#This Row],[Kod]]," ",""))</f>
        <v>2</v>
      </c>
      <c r="F4977">
        <v>4976</v>
      </c>
      <c r="G4977" t="str">
        <f>IF(IF(LEN(Tablica1[[#This Row],[Kod]])-LEN(SUBSTITUTE(Tablica1[[#This Row],[Kod]]," ",""))=0,Tablica1[[#This Row],[Naziv]],"")="",G4976,IF(LEN(Tablica1[[#This Row],[Kod]])-LEN(SUBSTITUTE(Tablica1[[#This Row],[Kod]]," ",""))=0,Tablica1[[#This Row],[Naziv]],""))</f>
        <v xml:space="preserve"> Primorsko-goranska</v>
      </c>
      <c r="H4977" t="str">
        <f>IF(LEN(Tablica1[[#This Row],[Kod]])-LEN(SUBSTITUTE(Tablica1[[#This Row],[Kod]]," ",""))=1,UPPER(Tablica1[[#This Row],[Naziv]]),IF(LEN(Tablica1[[#This Row],[Kod]])-LEN(SUBSTITUTE(Tablica1[[#This Row],[Kod]]," ",""))=2,H4976,""))</f>
        <v xml:space="preserve"> BROD MORAVICE</v>
      </c>
      <c r="I4977" s="3" t="str">
        <f>IF(LEN(Tablica1[[#This Row],[Kod]])-LEN(SUBSTITUTE(Tablica1[[#This Row],[Kod]]," ",""))=2,Tablica1[[#This Row],[Naziv]],"")</f>
        <v xml:space="preserve"> Maklen</v>
      </c>
      <c r="J4977" s="3" t="str">
        <f>IF(LEN(Tablica1[[#This Row],[Kod]])-LEN(SUBSTITUTE(Tablica1[[#This Row],[Kod]]," ",""))=0,Tablica1[[#This Row],[Kod]],TRIM(RIGHT(SUBSTITUTE(Tablica1[[#This Row],[Kod]]," ",REPT(" ",30)),30)))</f>
        <v>037605</v>
      </c>
    </row>
    <row r="4978" spans="1:10" ht="15">
      <c r="A4978" s="1" t="s">
        <v>4914</v>
      </c>
      <c r="B4978" s="1" t="s">
        <v>11868</v>
      </c>
      <c r="C4978">
        <v>5</v>
      </c>
      <c r="D4978">
        <v>3</v>
      </c>
      <c r="E4978">
        <f>LEN(Tablica1[[#This Row],[Kod]])-LEN(SUBSTITUTE(Tablica1[[#This Row],[Kod]]," ",""))</f>
        <v>2</v>
      </c>
      <c r="F4978">
        <v>4977</v>
      </c>
      <c r="G4978" t="str">
        <f>IF(IF(LEN(Tablica1[[#This Row],[Kod]])-LEN(SUBSTITUTE(Tablica1[[#This Row],[Kod]]," ",""))=0,Tablica1[[#This Row],[Naziv]],"")="",G4977,IF(LEN(Tablica1[[#This Row],[Kod]])-LEN(SUBSTITUTE(Tablica1[[#This Row],[Kod]]," ",""))=0,Tablica1[[#This Row],[Naziv]],""))</f>
        <v xml:space="preserve"> Primorsko-goranska</v>
      </c>
      <c r="H4978" t="str">
        <f>IF(LEN(Tablica1[[#This Row],[Kod]])-LEN(SUBSTITUTE(Tablica1[[#This Row],[Kod]]," ",""))=1,UPPER(Tablica1[[#This Row],[Naziv]]),IF(LEN(Tablica1[[#This Row],[Kod]])-LEN(SUBSTITUTE(Tablica1[[#This Row],[Kod]]," ",""))=2,H4977,""))</f>
        <v xml:space="preserve"> BROD MORAVICE</v>
      </c>
      <c r="I4978" s="3" t="str">
        <f>IF(LEN(Tablica1[[#This Row],[Kod]])-LEN(SUBSTITUTE(Tablica1[[#This Row],[Kod]]," ",""))=2,Tablica1[[#This Row],[Naziv]],"")</f>
        <v xml:space="preserve"> Male Drage</v>
      </c>
      <c r="J4978" s="3" t="str">
        <f>IF(LEN(Tablica1[[#This Row],[Kod]])-LEN(SUBSTITUTE(Tablica1[[#This Row],[Kod]]," ",""))=0,Tablica1[[#This Row],[Kod]],TRIM(RIGHT(SUBSTITUTE(Tablica1[[#This Row],[Kod]]," ",REPT(" ",30)),30)))</f>
        <v>038156</v>
      </c>
    </row>
    <row r="4979" spans="1:10" ht="15">
      <c r="A4979" s="1" t="s">
        <v>4915</v>
      </c>
      <c r="B4979" s="1" t="s">
        <v>11869</v>
      </c>
      <c r="C4979">
        <v>51</v>
      </c>
      <c r="D4979">
        <v>51</v>
      </c>
      <c r="E4979">
        <f>LEN(Tablica1[[#This Row],[Kod]])-LEN(SUBSTITUTE(Tablica1[[#This Row],[Kod]]," ",""))</f>
        <v>2</v>
      </c>
      <c r="F4979">
        <v>4978</v>
      </c>
      <c r="G4979" t="str">
        <f>IF(IF(LEN(Tablica1[[#This Row],[Kod]])-LEN(SUBSTITUTE(Tablica1[[#This Row],[Kod]]," ",""))=0,Tablica1[[#This Row],[Naziv]],"")="",G4978,IF(LEN(Tablica1[[#This Row],[Kod]])-LEN(SUBSTITUTE(Tablica1[[#This Row],[Kod]]," ",""))=0,Tablica1[[#This Row],[Naziv]],""))</f>
        <v xml:space="preserve"> Primorsko-goranska</v>
      </c>
      <c r="H4979" t="str">
        <f>IF(LEN(Tablica1[[#This Row],[Kod]])-LEN(SUBSTITUTE(Tablica1[[#This Row],[Kod]]," ",""))=1,UPPER(Tablica1[[#This Row],[Naziv]]),IF(LEN(Tablica1[[#This Row],[Kod]])-LEN(SUBSTITUTE(Tablica1[[#This Row],[Kod]]," ",""))=2,H4978,""))</f>
        <v xml:space="preserve"> BROD MORAVICE</v>
      </c>
      <c r="I4979" s="3" t="str">
        <f>IF(LEN(Tablica1[[#This Row],[Kod]])-LEN(SUBSTITUTE(Tablica1[[#This Row],[Kod]]," ",""))=2,Tablica1[[#This Row],[Naziv]],"")</f>
        <v xml:space="preserve"> Moravička Sela</v>
      </c>
      <c r="J4979" s="3" t="str">
        <f>IF(LEN(Tablica1[[#This Row],[Kod]])-LEN(SUBSTITUTE(Tablica1[[#This Row],[Kod]]," ",""))=0,Tablica1[[#This Row],[Kod]],TRIM(RIGHT(SUBSTITUTE(Tablica1[[#This Row],[Kod]]," ",REPT(" ",30)),30)))</f>
        <v>041866</v>
      </c>
    </row>
    <row r="4980" spans="1:10" ht="15">
      <c r="A4980" s="1" t="s">
        <v>4916</v>
      </c>
      <c r="B4980" s="1" t="s">
        <v>11870</v>
      </c>
      <c r="C4980" s="2" t="s">
        <v>2</v>
      </c>
      <c r="D4980" s="2" t="s">
        <v>2</v>
      </c>
      <c r="E4980">
        <f>LEN(Tablica1[[#This Row],[Kod]])-LEN(SUBSTITUTE(Tablica1[[#This Row],[Kod]]," ",""))</f>
        <v>2</v>
      </c>
      <c r="F4980">
        <v>4979</v>
      </c>
      <c r="G4980" t="str">
        <f>IF(IF(LEN(Tablica1[[#This Row],[Kod]])-LEN(SUBSTITUTE(Tablica1[[#This Row],[Kod]]," ",""))=0,Tablica1[[#This Row],[Naziv]],"")="",G4979,IF(LEN(Tablica1[[#This Row],[Kod]])-LEN(SUBSTITUTE(Tablica1[[#This Row],[Kod]]," ",""))=0,Tablica1[[#This Row],[Naziv]],""))</f>
        <v xml:space="preserve"> Primorsko-goranska</v>
      </c>
      <c r="H4980" t="str">
        <f>IF(LEN(Tablica1[[#This Row],[Kod]])-LEN(SUBSTITUTE(Tablica1[[#This Row],[Kod]]," ",""))=1,UPPER(Tablica1[[#This Row],[Naziv]]),IF(LEN(Tablica1[[#This Row],[Kod]])-LEN(SUBSTITUTE(Tablica1[[#This Row],[Kod]]," ",""))=2,H4979,""))</f>
        <v xml:space="preserve"> BROD MORAVICE</v>
      </c>
      <c r="I4980" s="3" t="str">
        <f>IF(LEN(Tablica1[[#This Row],[Kod]])-LEN(SUBSTITUTE(Tablica1[[#This Row],[Kod]]," ",""))=2,Tablica1[[#This Row],[Naziv]],"")</f>
        <v xml:space="preserve"> Naglići</v>
      </c>
      <c r="J4980" s="3" t="str">
        <f>IF(LEN(Tablica1[[#This Row],[Kod]])-LEN(SUBSTITUTE(Tablica1[[#This Row],[Kod]]," ",""))=0,Tablica1[[#This Row],[Kod]],TRIM(RIGHT(SUBSTITUTE(Tablica1[[#This Row],[Kod]]," ",REPT(" ",30)),30)))</f>
        <v>042684</v>
      </c>
    </row>
    <row r="4981" spans="1:10" ht="15">
      <c r="A4981" s="1" t="s">
        <v>4917</v>
      </c>
      <c r="B4981" s="1" t="s">
        <v>11871</v>
      </c>
      <c r="C4981" s="2" t="s">
        <v>2</v>
      </c>
      <c r="D4981" s="2" t="s">
        <v>2</v>
      </c>
      <c r="E4981">
        <f>LEN(Tablica1[[#This Row],[Kod]])-LEN(SUBSTITUTE(Tablica1[[#This Row],[Kod]]," ",""))</f>
        <v>2</v>
      </c>
      <c r="F4981">
        <v>4980</v>
      </c>
      <c r="G4981" t="str">
        <f>IF(IF(LEN(Tablica1[[#This Row],[Kod]])-LEN(SUBSTITUTE(Tablica1[[#This Row],[Kod]]," ",""))=0,Tablica1[[#This Row],[Naziv]],"")="",G4980,IF(LEN(Tablica1[[#This Row],[Kod]])-LEN(SUBSTITUTE(Tablica1[[#This Row],[Kod]]," ",""))=0,Tablica1[[#This Row],[Naziv]],""))</f>
        <v xml:space="preserve"> Primorsko-goranska</v>
      </c>
      <c r="H4981" t="str">
        <f>IF(LEN(Tablica1[[#This Row],[Kod]])-LEN(SUBSTITUTE(Tablica1[[#This Row],[Kod]]," ",""))=1,UPPER(Tablica1[[#This Row],[Naziv]]),IF(LEN(Tablica1[[#This Row],[Kod]])-LEN(SUBSTITUTE(Tablica1[[#This Row],[Kod]]," ",""))=2,H4980,""))</f>
        <v xml:space="preserve"> BROD MORAVICE</v>
      </c>
      <c r="I4981" s="3" t="str">
        <f>IF(LEN(Tablica1[[#This Row],[Kod]])-LEN(SUBSTITUTE(Tablica1[[#This Row],[Kod]]," ",""))=2,Tablica1[[#This Row],[Naziv]],"")</f>
        <v xml:space="preserve"> Nove Hiže</v>
      </c>
      <c r="J4981" s="3" t="str">
        <f>IF(LEN(Tablica1[[#This Row],[Kod]])-LEN(SUBSTITUTE(Tablica1[[#This Row],[Kod]]," ",""))=0,Tablica1[[#This Row],[Kod]],TRIM(RIGHT(SUBSTITUTE(Tablica1[[#This Row],[Kod]]," ",REPT(" ",30)),30)))</f>
        <v>043656</v>
      </c>
    </row>
    <row r="4982" spans="1:10" ht="15">
      <c r="A4982" s="1" t="s">
        <v>4918</v>
      </c>
      <c r="B4982" s="1" t="s">
        <v>11872</v>
      </c>
      <c r="C4982">
        <v>8</v>
      </c>
      <c r="D4982">
        <v>8</v>
      </c>
      <c r="E4982">
        <f>LEN(Tablica1[[#This Row],[Kod]])-LEN(SUBSTITUTE(Tablica1[[#This Row],[Kod]]," ",""))</f>
        <v>2</v>
      </c>
      <c r="F4982">
        <v>4981</v>
      </c>
      <c r="G4982" t="str">
        <f>IF(IF(LEN(Tablica1[[#This Row],[Kod]])-LEN(SUBSTITUTE(Tablica1[[#This Row],[Kod]]," ",""))=0,Tablica1[[#This Row],[Naziv]],"")="",G4981,IF(LEN(Tablica1[[#This Row],[Kod]])-LEN(SUBSTITUTE(Tablica1[[#This Row],[Kod]]," ",""))=0,Tablica1[[#This Row],[Naziv]],""))</f>
        <v xml:space="preserve"> Primorsko-goranska</v>
      </c>
      <c r="H4982" t="str">
        <f>IF(LEN(Tablica1[[#This Row],[Kod]])-LEN(SUBSTITUTE(Tablica1[[#This Row],[Kod]]," ",""))=1,UPPER(Tablica1[[#This Row],[Naziv]]),IF(LEN(Tablica1[[#This Row],[Kod]])-LEN(SUBSTITUTE(Tablica1[[#This Row],[Kod]]," ",""))=2,H4981,""))</f>
        <v xml:space="preserve"> BROD MORAVICE</v>
      </c>
      <c r="I4982" s="3" t="str">
        <f>IF(LEN(Tablica1[[#This Row],[Kod]])-LEN(SUBSTITUTE(Tablica1[[#This Row],[Kod]]," ",""))=2,Tablica1[[#This Row],[Naziv]],"")</f>
        <v xml:space="preserve"> Novi Lazi</v>
      </c>
      <c r="J4982" s="3" t="str">
        <f>IF(LEN(Tablica1[[#This Row],[Kod]])-LEN(SUBSTITUTE(Tablica1[[#This Row],[Kod]]," ",""))=0,Tablica1[[#This Row],[Kod]],TRIM(RIGHT(SUBSTITUTE(Tablica1[[#This Row],[Kod]]," ",REPT(" ",30)),30)))</f>
        <v>043842</v>
      </c>
    </row>
    <row r="4983" spans="1:10" ht="15">
      <c r="A4983" s="1" t="s">
        <v>4919</v>
      </c>
      <c r="B4983" s="1" t="s">
        <v>11873</v>
      </c>
      <c r="C4983" s="2" t="s">
        <v>2</v>
      </c>
      <c r="D4983" s="2" t="s">
        <v>2</v>
      </c>
      <c r="E4983">
        <f>LEN(Tablica1[[#This Row],[Kod]])-LEN(SUBSTITUTE(Tablica1[[#This Row],[Kod]]," ",""))</f>
        <v>2</v>
      </c>
      <c r="F4983">
        <v>4982</v>
      </c>
      <c r="G4983" t="str">
        <f>IF(IF(LEN(Tablica1[[#This Row],[Kod]])-LEN(SUBSTITUTE(Tablica1[[#This Row],[Kod]]," ",""))=0,Tablica1[[#This Row],[Naziv]],"")="",G4982,IF(LEN(Tablica1[[#This Row],[Kod]])-LEN(SUBSTITUTE(Tablica1[[#This Row],[Kod]]," ",""))=0,Tablica1[[#This Row],[Naziv]],""))</f>
        <v xml:space="preserve"> Primorsko-goranska</v>
      </c>
      <c r="H4983" t="str">
        <f>IF(LEN(Tablica1[[#This Row],[Kod]])-LEN(SUBSTITUTE(Tablica1[[#This Row],[Kod]]," ",""))=1,UPPER(Tablica1[[#This Row],[Naziv]]),IF(LEN(Tablica1[[#This Row],[Kod]])-LEN(SUBSTITUTE(Tablica1[[#This Row],[Kod]]," ",""))=2,H4982,""))</f>
        <v xml:space="preserve"> BROD MORAVICE</v>
      </c>
      <c r="I4983" s="3" t="str">
        <f>IF(LEN(Tablica1[[#This Row],[Kod]])-LEN(SUBSTITUTE(Tablica1[[#This Row],[Kod]]," ",""))=2,Tablica1[[#This Row],[Naziv]],"")</f>
        <v xml:space="preserve"> Pauci</v>
      </c>
      <c r="J4983" s="3" t="str">
        <f>IF(LEN(Tablica1[[#This Row],[Kod]])-LEN(SUBSTITUTE(Tablica1[[#This Row],[Kod]]," ",""))=0,Tablica1[[#This Row],[Kod]],TRIM(RIGHT(SUBSTITUTE(Tablica1[[#This Row],[Kod]]," ",REPT(" ",30)),30)))</f>
        <v>046892</v>
      </c>
    </row>
    <row r="4984" spans="1:10" ht="15">
      <c r="A4984" s="1" t="s">
        <v>4920</v>
      </c>
      <c r="B4984" s="1" t="s">
        <v>11874</v>
      </c>
      <c r="C4984">
        <v>1</v>
      </c>
      <c r="D4984">
        <v>1</v>
      </c>
      <c r="E4984">
        <f>LEN(Tablica1[[#This Row],[Kod]])-LEN(SUBSTITUTE(Tablica1[[#This Row],[Kod]]," ",""))</f>
        <v>2</v>
      </c>
      <c r="F4984">
        <v>4983</v>
      </c>
      <c r="G4984" t="str">
        <f>IF(IF(LEN(Tablica1[[#This Row],[Kod]])-LEN(SUBSTITUTE(Tablica1[[#This Row],[Kod]]," ",""))=0,Tablica1[[#This Row],[Naziv]],"")="",G4983,IF(LEN(Tablica1[[#This Row],[Kod]])-LEN(SUBSTITUTE(Tablica1[[#This Row],[Kod]]," ",""))=0,Tablica1[[#This Row],[Naziv]],""))</f>
        <v xml:space="preserve"> Primorsko-goranska</v>
      </c>
      <c r="H4984" t="str">
        <f>IF(LEN(Tablica1[[#This Row],[Kod]])-LEN(SUBSTITUTE(Tablica1[[#This Row],[Kod]]," ",""))=1,UPPER(Tablica1[[#This Row],[Naziv]]),IF(LEN(Tablica1[[#This Row],[Kod]])-LEN(SUBSTITUTE(Tablica1[[#This Row],[Kod]]," ",""))=2,H4983,""))</f>
        <v xml:space="preserve"> BROD MORAVICE</v>
      </c>
      <c r="I4984" s="3" t="str">
        <f>IF(LEN(Tablica1[[#This Row],[Kod]])-LEN(SUBSTITUTE(Tablica1[[#This Row],[Kod]]," ",""))=2,Tablica1[[#This Row],[Naziv]],"")</f>
        <v xml:space="preserve"> Planica</v>
      </c>
      <c r="J4984" s="3" t="str">
        <f>IF(LEN(Tablica1[[#This Row],[Kod]])-LEN(SUBSTITUTE(Tablica1[[#This Row],[Kod]]," ",""))=0,Tablica1[[#This Row],[Kod]],TRIM(RIGHT(SUBSTITUTE(Tablica1[[#This Row],[Kod]]," ",REPT(" ",30)),30)))</f>
        <v>048291</v>
      </c>
    </row>
    <row r="4985" spans="1:10" ht="15">
      <c r="A4985" s="1" t="s">
        <v>4921</v>
      </c>
      <c r="B4985" s="1" t="s">
        <v>11875</v>
      </c>
      <c r="C4985">
        <v>1</v>
      </c>
      <c r="D4985">
        <v>1</v>
      </c>
      <c r="E4985">
        <f>LEN(Tablica1[[#This Row],[Kod]])-LEN(SUBSTITUTE(Tablica1[[#This Row],[Kod]]," ",""))</f>
        <v>2</v>
      </c>
      <c r="F4985">
        <v>4984</v>
      </c>
      <c r="G4985" t="str">
        <f>IF(IF(LEN(Tablica1[[#This Row],[Kod]])-LEN(SUBSTITUTE(Tablica1[[#This Row],[Kod]]," ",""))=0,Tablica1[[#This Row],[Naziv]],"")="",G4984,IF(LEN(Tablica1[[#This Row],[Kod]])-LEN(SUBSTITUTE(Tablica1[[#This Row],[Kod]]," ",""))=0,Tablica1[[#This Row],[Naziv]],""))</f>
        <v xml:space="preserve"> Primorsko-goranska</v>
      </c>
      <c r="H4985" t="str">
        <f>IF(LEN(Tablica1[[#This Row],[Kod]])-LEN(SUBSTITUTE(Tablica1[[#This Row],[Kod]]," ",""))=1,UPPER(Tablica1[[#This Row],[Naziv]]),IF(LEN(Tablica1[[#This Row],[Kod]])-LEN(SUBSTITUTE(Tablica1[[#This Row],[Kod]]," ",""))=2,H4984,""))</f>
        <v xml:space="preserve"> BROD MORAVICE</v>
      </c>
      <c r="I4985" s="3" t="str">
        <f>IF(LEN(Tablica1[[#This Row],[Kod]])-LEN(SUBSTITUTE(Tablica1[[#This Row],[Kod]]," ",""))=2,Tablica1[[#This Row],[Naziv]],"")</f>
        <v xml:space="preserve"> Podgorani</v>
      </c>
      <c r="J4985" s="3" t="str">
        <f>IF(LEN(Tablica1[[#This Row],[Kod]])-LEN(SUBSTITUTE(Tablica1[[#This Row],[Kod]]," ",""))=0,Tablica1[[#This Row],[Kod]],TRIM(RIGHT(SUBSTITUTE(Tablica1[[#This Row],[Kod]]," ",REPT(" ",30)),30)))</f>
        <v>049085</v>
      </c>
    </row>
    <row r="4986" spans="1:10" ht="15">
      <c r="A4986" s="1" t="s">
        <v>4922</v>
      </c>
      <c r="B4986" s="1" t="s">
        <v>11653</v>
      </c>
      <c r="C4986">
        <v>21</v>
      </c>
      <c r="D4986">
        <v>21</v>
      </c>
      <c r="E4986">
        <f>LEN(Tablica1[[#This Row],[Kod]])-LEN(SUBSTITUTE(Tablica1[[#This Row],[Kod]]," ",""))</f>
        <v>2</v>
      </c>
      <c r="F4986">
        <v>4985</v>
      </c>
      <c r="G4986" t="str">
        <f>IF(IF(LEN(Tablica1[[#This Row],[Kod]])-LEN(SUBSTITUTE(Tablica1[[#This Row],[Kod]]," ",""))=0,Tablica1[[#This Row],[Naziv]],"")="",G4985,IF(LEN(Tablica1[[#This Row],[Kod]])-LEN(SUBSTITUTE(Tablica1[[#This Row],[Kod]]," ",""))=0,Tablica1[[#This Row],[Naziv]],""))</f>
        <v xml:space="preserve"> Primorsko-goranska</v>
      </c>
      <c r="H4986" t="str">
        <f>IF(LEN(Tablica1[[#This Row],[Kod]])-LEN(SUBSTITUTE(Tablica1[[#This Row],[Kod]]," ",""))=1,UPPER(Tablica1[[#This Row],[Naziv]]),IF(LEN(Tablica1[[#This Row],[Kod]])-LEN(SUBSTITUTE(Tablica1[[#This Row],[Kod]]," ",""))=2,H4985,""))</f>
        <v xml:space="preserve"> BROD MORAVICE</v>
      </c>
      <c r="I4986" s="3" t="str">
        <f>IF(LEN(Tablica1[[#This Row],[Kod]])-LEN(SUBSTITUTE(Tablica1[[#This Row],[Kod]]," ",""))=2,Tablica1[[#This Row],[Naziv]],"")</f>
        <v xml:space="preserve"> Podstene</v>
      </c>
      <c r="J4986" s="3" t="str">
        <f>IF(LEN(Tablica1[[#This Row],[Kod]])-LEN(SUBSTITUTE(Tablica1[[#This Row],[Kod]]," ",""))=0,Tablica1[[#This Row],[Kod]],TRIM(RIGHT(SUBSTITUTE(Tablica1[[#This Row],[Kod]]," ",REPT(" ",30)),30)))</f>
        <v>049689</v>
      </c>
    </row>
    <row r="4987" spans="1:10" ht="15">
      <c r="A4987" s="1" t="s">
        <v>4923</v>
      </c>
      <c r="B4987" s="1" t="s">
        <v>11876</v>
      </c>
      <c r="C4987">
        <v>2</v>
      </c>
      <c r="D4987">
        <v>2</v>
      </c>
      <c r="E4987">
        <f>LEN(Tablica1[[#This Row],[Kod]])-LEN(SUBSTITUTE(Tablica1[[#This Row],[Kod]]," ",""))</f>
        <v>2</v>
      </c>
      <c r="F4987">
        <v>4986</v>
      </c>
      <c r="G4987" t="str">
        <f>IF(IF(LEN(Tablica1[[#This Row],[Kod]])-LEN(SUBSTITUTE(Tablica1[[#This Row],[Kod]]," ",""))=0,Tablica1[[#This Row],[Naziv]],"")="",G4986,IF(LEN(Tablica1[[#This Row],[Kod]])-LEN(SUBSTITUTE(Tablica1[[#This Row],[Kod]]," ",""))=0,Tablica1[[#This Row],[Naziv]],""))</f>
        <v xml:space="preserve"> Primorsko-goranska</v>
      </c>
      <c r="H4987" t="str">
        <f>IF(LEN(Tablica1[[#This Row],[Kod]])-LEN(SUBSTITUTE(Tablica1[[#This Row],[Kod]]," ",""))=1,UPPER(Tablica1[[#This Row],[Naziv]]),IF(LEN(Tablica1[[#This Row],[Kod]])-LEN(SUBSTITUTE(Tablica1[[#This Row],[Kod]]," ",""))=2,H4986,""))</f>
        <v xml:space="preserve"> BROD MORAVICE</v>
      </c>
      <c r="I4987" s="3" t="str">
        <f>IF(LEN(Tablica1[[#This Row],[Kod]])-LEN(SUBSTITUTE(Tablica1[[#This Row],[Kod]]," ",""))=2,Tablica1[[#This Row],[Naziv]],"")</f>
        <v xml:space="preserve"> Razdrto</v>
      </c>
      <c r="J4987" s="3" t="str">
        <f>IF(LEN(Tablica1[[#This Row],[Kod]])-LEN(SUBSTITUTE(Tablica1[[#This Row],[Kod]]," ",""))=0,Tablica1[[#This Row],[Kod]],TRIM(RIGHT(SUBSTITUTE(Tablica1[[#This Row],[Kod]]," ",REPT(" ",30)),30)))</f>
        <v>054585</v>
      </c>
    </row>
    <row r="4988" spans="1:10" ht="15">
      <c r="A4988" s="1" t="s">
        <v>4924</v>
      </c>
      <c r="B4988" s="1" t="s">
        <v>11833</v>
      </c>
      <c r="C4988" s="2" t="s">
        <v>2</v>
      </c>
      <c r="D4988" s="2" t="s">
        <v>2</v>
      </c>
      <c r="E4988">
        <f>LEN(Tablica1[[#This Row],[Kod]])-LEN(SUBSTITUTE(Tablica1[[#This Row],[Kod]]," ",""))</f>
        <v>2</v>
      </c>
      <c r="F4988">
        <v>4987</v>
      </c>
      <c r="G4988" t="str">
        <f>IF(IF(LEN(Tablica1[[#This Row],[Kod]])-LEN(SUBSTITUTE(Tablica1[[#This Row],[Kod]]," ",""))=0,Tablica1[[#This Row],[Naziv]],"")="",G4987,IF(LEN(Tablica1[[#This Row],[Kod]])-LEN(SUBSTITUTE(Tablica1[[#This Row],[Kod]]," ",""))=0,Tablica1[[#This Row],[Naziv]],""))</f>
        <v xml:space="preserve"> Primorsko-goranska</v>
      </c>
      <c r="H4988" t="str">
        <f>IF(LEN(Tablica1[[#This Row],[Kod]])-LEN(SUBSTITUTE(Tablica1[[#This Row],[Kod]]," ",""))=1,UPPER(Tablica1[[#This Row],[Naziv]]),IF(LEN(Tablica1[[#This Row],[Kod]])-LEN(SUBSTITUTE(Tablica1[[#This Row],[Kod]]," ",""))=2,H4987,""))</f>
        <v xml:space="preserve"> BROD MORAVICE</v>
      </c>
      <c r="I4988" s="3" t="str">
        <f>IF(LEN(Tablica1[[#This Row],[Kod]])-LEN(SUBSTITUTE(Tablica1[[#This Row],[Kod]]," ",""))=2,Tablica1[[#This Row],[Naziv]],"")</f>
        <v xml:space="preserve"> Smišljak</v>
      </c>
      <c r="J4988" s="3" t="str">
        <f>IF(LEN(Tablica1[[#This Row],[Kod]])-LEN(SUBSTITUTE(Tablica1[[#This Row],[Kod]]," ",""))=0,Tablica1[[#This Row],[Kod]],TRIM(RIGHT(SUBSTITUTE(Tablica1[[#This Row],[Kod]]," ",REPT(" ",30)),30)))</f>
        <v>058530</v>
      </c>
    </row>
    <row r="4989" spans="1:10" ht="15">
      <c r="A4989" s="1" t="s">
        <v>4925</v>
      </c>
      <c r="B4989" s="1" t="s">
        <v>11877</v>
      </c>
      <c r="C4989">
        <v>35</v>
      </c>
      <c r="D4989">
        <v>29</v>
      </c>
      <c r="E4989">
        <f>LEN(Tablica1[[#This Row],[Kod]])-LEN(SUBSTITUTE(Tablica1[[#This Row],[Kod]]," ",""))</f>
        <v>2</v>
      </c>
      <c r="F4989">
        <v>4988</v>
      </c>
      <c r="G4989" t="str">
        <f>IF(IF(LEN(Tablica1[[#This Row],[Kod]])-LEN(SUBSTITUTE(Tablica1[[#This Row],[Kod]]," ",""))=0,Tablica1[[#This Row],[Naziv]],"")="",G4988,IF(LEN(Tablica1[[#This Row],[Kod]])-LEN(SUBSTITUTE(Tablica1[[#This Row],[Kod]]," ",""))=0,Tablica1[[#This Row],[Naziv]],""))</f>
        <v xml:space="preserve"> Primorsko-goranska</v>
      </c>
      <c r="H4989" t="str">
        <f>IF(LEN(Tablica1[[#This Row],[Kod]])-LEN(SUBSTITUTE(Tablica1[[#This Row],[Kod]]," ",""))=1,UPPER(Tablica1[[#This Row],[Naziv]]),IF(LEN(Tablica1[[#This Row],[Kod]])-LEN(SUBSTITUTE(Tablica1[[#This Row],[Kod]]," ",""))=2,H4988,""))</f>
        <v xml:space="preserve"> BROD MORAVICE</v>
      </c>
      <c r="I4989" s="3" t="str">
        <f>IF(LEN(Tablica1[[#This Row],[Kod]])-LEN(SUBSTITUTE(Tablica1[[#This Row],[Kod]]," ",""))=2,Tablica1[[#This Row],[Naziv]],"")</f>
        <v xml:space="preserve"> Stari Lazi</v>
      </c>
      <c r="J4989" s="3" t="str">
        <f>IF(LEN(Tablica1[[#This Row],[Kod]])-LEN(SUBSTITUTE(Tablica1[[#This Row],[Kod]]," ",""))=0,Tablica1[[#This Row],[Kod]],TRIM(RIGHT(SUBSTITUTE(Tablica1[[#This Row],[Kod]]," ",REPT(" ",30)),30)))</f>
        <v>060216</v>
      </c>
    </row>
    <row r="4990" spans="1:10" ht="15">
      <c r="A4990" s="1" t="s">
        <v>4926</v>
      </c>
      <c r="B4990" s="1" t="s">
        <v>11878</v>
      </c>
      <c r="C4990">
        <v>2</v>
      </c>
      <c r="D4990">
        <v>2</v>
      </c>
      <c r="E4990">
        <f>LEN(Tablica1[[#This Row],[Kod]])-LEN(SUBSTITUTE(Tablica1[[#This Row],[Kod]]," ",""))</f>
        <v>2</v>
      </c>
      <c r="F4990">
        <v>4989</v>
      </c>
      <c r="G4990" t="str">
        <f>IF(IF(LEN(Tablica1[[#This Row],[Kod]])-LEN(SUBSTITUTE(Tablica1[[#This Row],[Kod]]," ",""))=0,Tablica1[[#This Row],[Naziv]],"")="",G4989,IF(LEN(Tablica1[[#This Row],[Kod]])-LEN(SUBSTITUTE(Tablica1[[#This Row],[Kod]]," ",""))=0,Tablica1[[#This Row],[Naziv]],""))</f>
        <v xml:space="preserve"> Primorsko-goranska</v>
      </c>
      <c r="H4990" t="str">
        <f>IF(LEN(Tablica1[[#This Row],[Kod]])-LEN(SUBSTITUTE(Tablica1[[#This Row],[Kod]]," ",""))=1,UPPER(Tablica1[[#This Row],[Naziv]]),IF(LEN(Tablica1[[#This Row],[Kod]])-LEN(SUBSTITUTE(Tablica1[[#This Row],[Kod]]," ",""))=2,H4989,""))</f>
        <v xml:space="preserve"> BROD MORAVICE</v>
      </c>
      <c r="I4990" s="3" t="str">
        <f>IF(LEN(Tablica1[[#This Row],[Kod]])-LEN(SUBSTITUTE(Tablica1[[#This Row],[Kod]]," ",""))=2,Tablica1[[#This Row],[Naziv]],"")</f>
        <v xml:space="preserve"> Šepci Podstenski</v>
      </c>
      <c r="J4990" s="3" t="str">
        <f>IF(LEN(Tablica1[[#This Row],[Kod]])-LEN(SUBSTITUTE(Tablica1[[#This Row],[Kod]]," ",""))=0,Tablica1[[#This Row],[Kod]],TRIM(RIGHT(SUBSTITUTE(Tablica1[[#This Row],[Kod]]," ",REPT(" ",30)),30)))</f>
        <v>063061</v>
      </c>
    </row>
    <row r="4991" spans="1:10" ht="15">
      <c r="A4991" s="1" t="s">
        <v>4927</v>
      </c>
      <c r="B4991" s="1" t="s">
        <v>11879</v>
      </c>
      <c r="C4991">
        <v>3</v>
      </c>
      <c r="D4991">
        <v>3</v>
      </c>
      <c r="E4991">
        <f>LEN(Tablica1[[#This Row],[Kod]])-LEN(SUBSTITUTE(Tablica1[[#This Row],[Kod]]," ",""))</f>
        <v>2</v>
      </c>
      <c r="F4991">
        <v>4990</v>
      </c>
      <c r="G4991" t="str">
        <f>IF(IF(LEN(Tablica1[[#This Row],[Kod]])-LEN(SUBSTITUTE(Tablica1[[#This Row],[Kod]]," ",""))=0,Tablica1[[#This Row],[Naziv]],"")="",G4990,IF(LEN(Tablica1[[#This Row],[Kod]])-LEN(SUBSTITUTE(Tablica1[[#This Row],[Kod]]," ",""))=0,Tablica1[[#This Row],[Naziv]],""))</f>
        <v xml:space="preserve"> Primorsko-goranska</v>
      </c>
      <c r="H4991" t="str">
        <f>IF(LEN(Tablica1[[#This Row],[Kod]])-LEN(SUBSTITUTE(Tablica1[[#This Row],[Kod]]," ",""))=1,UPPER(Tablica1[[#This Row],[Naziv]]),IF(LEN(Tablica1[[#This Row],[Kod]])-LEN(SUBSTITUTE(Tablica1[[#This Row],[Kod]]," ",""))=2,H4990,""))</f>
        <v xml:space="preserve"> BROD MORAVICE</v>
      </c>
      <c r="I4991" s="3" t="str">
        <f>IF(LEN(Tablica1[[#This Row],[Kod]])-LEN(SUBSTITUTE(Tablica1[[#This Row],[Kod]]," ",""))=2,Tablica1[[#This Row],[Naziv]],"")</f>
        <v xml:space="preserve"> Šimatovo</v>
      </c>
      <c r="J4991" s="3" t="str">
        <f>IF(LEN(Tablica1[[#This Row],[Kod]])-LEN(SUBSTITUTE(Tablica1[[#This Row],[Kod]]," ",""))=0,Tablica1[[#This Row],[Kod]],TRIM(RIGHT(SUBSTITUTE(Tablica1[[#This Row],[Kod]]," ",REPT(" ",30)),30)))</f>
        <v>063258</v>
      </c>
    </row>
    <row r="4992" spans="1:10" ht="15">
      <c r="A4992" s="1" t="s">
        <v>4928</v>
      </c>
      <c r="B4992" s="1" t="s">
        <v>11880</v>
      </c>
      <c r="C4992">
        <v>28</v>
      </c>
      <c r="D4992">
        <v>28</v>
      </c>
      <c r="E4992">
        <f>LEN(Tablica1[[#This Row],[Kod]])-LEN(SUBSTITUTE(Tablica1[[#This Row],[Kod]]," ",""))</f>
        <v>2</v>
      </c>
      <c r="F4992">
        <v>4991</v>
      </c>
      <c r="G4992" t="str">
        <f>IF(IF(LEN(Tablica1[[#This Row],[Kod]])-LEN(SUBSTITUTE(Tablica1[[#This Row],[Kod]]," ",""))=0,Tablica1[[#This Row],[Naziv]],"")="",G4991,IF(LEN(Tablica1[[#This Row],[Kod]])-LEN(SUBSTITUTE(Tablica1[[#This Row],[Kod]]," ",""))=0,Tablica1[[#This Row],[Naziv]],""))</f>
        <v xml:space="preserve"> Primorsko-goranska</v>
      </c>
      <c r="H4992" t="str">
        <f>IF(LEN(Tablica1[[#This Row],[Kod]])-LEN(SUBSTITUTE(Tablica1[[#This Row],[Kod]]," ",""))=1,UPPER(Tablica1[[#This Row],[Naziv]]),IF(LEN(Tablica1[[#This Row],[Kod]])-LEN(SUBSTITUTE(Tablica1[[#This Row],[Kod]]," ",""))=2,H4991,""))</f>
        <v xml:space="preserve"> BROD MORAVICE</v>
      </c>
      <c r="I4992" s="3" t="str">
        <f>IF(LEN(Tablica1[[#This Row],[Kod]])-LEN(SUBSTITUTE(Tablica1[[#This Row],[Kod]]," ",""))=2,Tablica1[[#This Row],[Naziv]],"")</f>
        <v xml:space="preserve"> Velike Drage</v>
      </c>
      <c r="J4992" s="3" t="str">
        <f>IF(LEN(Tablica1[[#This Row],[Kod]])-LEN(SUBSTITUTE(Tablica1[[#This Row],[Kod]]," ",""))=0,Tablica1[[#This Row],[Kod]],TRIM(RIGHT(SUBSTITUTE(Tablica1[[#This Row],[Kod]]," ",REPT(" ",30)),30)))</f>
        <v>067415</v>
      </c>
    </row>
    <row r="4993" spans="1:10" ht="15">
      <c r="A4993" s="1" t="s">
        <v>4929</v>
      </c>
      <c r="B4993" s="1" t="s">
        <v>11881</v>
      </c>
      <c r="C4993">
        <v>5</v>
      </c>
      <c r="D4993">
        <v>5</v>
      </c>
      <c r="E4993">
        <f>LEN(Tablica1[[#This Row],[Kod]])-LEN(SUBSTITUTE(Tablica1[[#This Row],[Kod]]," ",""))</f>
        <v>2</v>
      </c>
      <c r="F4993">
        <v>4992</v>
      </c>
      <c r="G4993" t="str">
        <f>IF(IF(LEN(Tablica1[[#This Row],[Kod]])-LEN(SUBSTITUTE(Tablica1[[#This Row],[Kod]]," ",""))=0,Tablica1[[#This Row],[Naziv]],"")="",G4992,IF(LEN(Tablica1[[#This Row],[Kod]])-LEN(SUBSTITUTE(Tablica1[[#This Row],[Kod]]," ",""))=0,Tablica1[[#This Row],[Naziv]],""))</f>
        <v xml:space="preserve"> Primorsko-goranska</v>
      </c>
      <c r="H4993" t="str">
        <f>IF(LEN(Tablica1[[#This Row],[Kod]])-LEN(SUBSTITUTE(Tablica1[[#This Row],[Kod]]," ",""))=1,UPPER(Tablica1[[#This Row],[Naziv]]),IF(LEN(Tablica1[[#This Row],[Kod]])-LEN(SUBSTITUTE(Tablica1[[#This Row],[Kod]]," ",""))=2,H4992,""))</f>
        <v xml:space="preserve"> BROD MORAVICE</v>
      </c>
      <c r="I4993" s="3" t="str">
        <f>IF(LEN(Tablica1[[#This Row],[Kod]])-LEN(SUBSTITUTE(Tablica1[[#This Row],[Kod]]," ",""))=2,Tablica1[[#This Row],[Naziv]],"")</f>
        <v xml:space="preserve"> Zahrt</v>
      </c>
      <c r="J4993" s="3" t="str">
        <f>IF(LEN(Tablica1[[#This Row],[Kod]])-LEN(SUBSTITUTE(Tablica1[[#This Row],[Kod]]," ",""))=0,Tablica1[[#This Row],[Kod]],TRIM(RIGHT(SUBSTITUTE(Tablica1[[#This Row],[Kod]]," ",REPT(" ",30)),30)))</f>
        <v>072176</v>
      </c>
    </row>
    <row r="4994" spans="1:10" ht="15">
      <c r="A4994" s="1" t="s">
        <v>4930</v>
      </c>
      <c r="B4994" s="1" t="s">
        <v>11882</v>
      </c>
      <c r="C4994" s="2" t="s">
        <v>2</v>
      </c>
      <c r="D4994" s="2" t="s">
        <v>2</v>
      </c>
      <c r="E4994">
        <f>LEN(Tablica1[[#This Row],[Kod]])-LEN(SUBSTITUTE(Tablica1[[#This Row],[Kod]]," ",""))</f>
        <v>2</v>
      </c>
      <c r="F4994">
        <v>4993</v>
      </c>
      <c r="G4994" t="str">
        <f>IF(IF(LEN(Tablica1[[#This Row],[Kod]])-LEN(SUBSTITUTE(Tablica1[[#This Row],[Kod]]," ",""))=0,Tablica1[[#This Row],[Naziv]],"")="",G4993,IF(LEN(Tablica1[[#This Row],[Kod]])-LEN(SUBSTITUTE(Tablica1[[#This Row],[Kod]]," ",""))=0,Tablica1[[#This Row],[Naziv]],""))</f>
        <v xml:space="preserve"> Primorsko-goranska</v>
      </c>
      <c r="H4994" t="str">
        <f>IF(LEN(Tablica1[[#This Row],[Kod]])-LEN(SUBSTITUTE(Tablica1[[#This Row],[Kod]]," ",""))=1,UPPER(Tablica1[[#This Row],[Naziv]]),IF(LEN(Tablica1[[#This Row],[Kod]])-LEN(SUBSTITUTE(Tablica1[[#This Row],[Kod]]," ",""))=2,H4993,""))</f>
        <v xml:space="preserve"> BROD MORAVICE</v>
      </c>
      <c r="I4994" s="3" t="str">
        <f>IF(LEN(Tablica1[[#This Row],[Kod]])-LEN(SUBSTITUTE(Tablica1[[#This Row],[Kod]]," ",""))=2,Tablica1[[#This Row],[Naziv]],"")</f>
        <v xml:space="preserve"> Zavrh</v>
      </c>
      <c r="J4994" s="3" t="str">
        <f>IF(LEN(Tablica1[[#This Row],[Kod]])-LEN(SUBSTITUTE(Tablica1[[#This Row],[Kod]]," ",""))=0,Tablica1[[#This Row],[Kod]],TRIM(RIGHT(SUBSTITUTE(Tablica1[[#This Row],[Kod]]," ",REPT(" ",30)),30)))</f>
        <v>072842</v>
      </c>
    </row>
    <row r="4995" spans="1:10" ht="15">
      <c r="A4995" s="1" t="s">
        <v>4931</v>
      </c>
      <c r="B4995" s="1" t="s">
        <v>10116</v>
      </c>
      <c r="C4995" s="2" t="s">
        <v>2</v>
      </c>
      <c r="D4995" s="2" t="s">
        <v>2</v>
      </c>
      <c r="E4995">
        <f>LEN(Tablica1[[#This Row],[Kod]])-LEN(SUBSTITUTE(Tablica1[[#This Row],[Kod]]," ",""))</f>
        <v>2</v>
      </c>
      <c r="F4995">
        <v>4994</v>
      </c>
      <c r="G4995" t="str">
        <f>IF(IF(LEN(Tablica1[[#This Row],[Kod]])-LEN(SUBSTITUTE(Tablica1[[#This Row],[Kod]]," ",""))=0,Tablica1[[#This Row],[Naziv]],"")="",G4994,IF(LEN(Tablica1[[#This Row],[Kod]])-LEN(SUBSTITUTE(Tablica1[[#This Row],[Kod]]," ",""))=0,Tablica1[[#This Row],[Naziv]],""))</f>
        <v xml:space="preserve"> Primorsko-goranska</v>
      </c>
      <c r="H4995" t="str">
        <f>IF(LEN(Tablica1[[#This Row],[Kod]])-LEN(SUBSTITUTE(Tablica1[[#This Row],[Kod]]," ",""))=1,UPPER(Tablica1[[#This Row],[Naziv]]),IF(LEN(Tablica1[[#This Row],[Kod]])-LEN(SUBSTITUTE(Tablica1[[#This Row],[Kod]]," ",""))=2,H4994,""))</f>
        <v xml:space="preserve"> BROD MORAVICE</v>
      </c>
      <c r="I4995" s="3" t="str">
        <f>IF(LEN(Tablica1[[#This Row],[Kod]])-LEN(SUBSTITUTE(Tablica1[[#This Row],[Kod]]," ",""))=2,Tablica1[[#This Row],[Naziv]],"")</f>
        <v xml:space="preserve"> Završje</v>
      </c>
      <c r="J4995" s="3" t="str">
        <f>IF(LEN(Tablica1[[#This Row],[Kod]])-LEN(SUBSTITUTE(Tablica1[[#This Row],[Kod]]," ",""))=0,Tablica1[[#This Row],[Kod]],TRIM(RIGHT(SUBSTITUTE(Tablica1[[#This Row],[Kod]]," ",REPT(" ",30)),30)))</f>
        <v>072877</v>
      </c>
    </row>
    <row r="4996" spans="1:10" ht="15">
      <c r="A4996" s="1" t="s">
        <v>4932</v>
      </c>
      <c r="B4996" s="1" t="s">
        <v>7617</v>
      </c>
      <c r="C4996">
        <v>7361</v>
      </c>
      <c r="D4996">
        <v>7215</v>
      </c>
      <c r="E4996">
        <f>LEN(Tablica1[[#This Row],[Kod]])-LEN(SUBSTITUTE(Tablica1[[#This Row],[Kod]]," ",""))</f>
        <v>1</v>
      </c>
      <c r="F4996">
        <v>4995</v>
      </c>
      <c r="G4996" t="str">
        <f>IF(IF(LEN(Tablica1[[#This Row],[Kod]])-LEN(SUBSTITUTE(Tablica1[[#This Row],[Kod]]," ",""))=0,Tablica1[[#This Row],[Naziv]],"")="",G4995,IF(LEN(Tablica1[[#This Row],[Kod]])-LEN(SUBSTITUTE(Tablica1[[#This Row],[Kod]]," ",""))=0,Tablica1[[#This Row],[Naziv]],""))</f>
        <v xml:space="preserve"> Primorsko-goranska</v>
      </c>
      <c r="H4996" t="str">
        <f>IF(LEN(Tablica1[[#This Row],[Kod]])-LEN(SUBSTITUTE(Tablica1[[#This Row],[Kod]]," ",""))=1,UPPER(Tablica1[[#This Row],[Naziv]]),IF(LEN(Tablica1[[#This Row],[Kod]])-LEN(SUBSTITUTE(Tablica1[[#This Row],[Kod]]," ",""))=2,H4995,""))</f>
        <v xml:space="preserve"> ČAVLE</v>
      </c>
      <c r="I4996" s="3" t="str">
        <f>IF(LEN(Tablica1[[#This Row],[Kod]])-LEN(SUBSTITUTE(Tablica1[[#This Row],[Kod]]," ",""))=2,Tablica1[[#This Row],[Naziv]],"")</f>
        <v/>
      </c>
      <c r="J4996" s="3" t="str">
        <f>IF(LEN(Tablica1[[#This Row],[Kod]])-LEN(SUBSTITUTE(Tablica1[[#This Row],[Kod]]," ",""))=0,Tablica1[[#This Row],[Kod]],TRIM(RIGHT(SUBSTITUTE(Tablica1[[#This Row],[Kod]]," ",REPT(" ",30)),30)))</f>
        <v>00612</v>
      </c>
    </row>
    <row r="4997" spans="1:10" ht="15">
      <c r="A4997" s="1" t="s">
        <v>4933</v>
      </c>
      <c r="B4997" s="1" t="s">
        <v>11883</v>
      </c>
      <c r="C4997">
        <v>1537</v>
      </c>
      <c r="D4997">
        <v>1524</v>
      </c>
      <c r="E4997">
        <f>LEN(Tablica1[[#This Row],[Kod]])-LEN(SUBSTITUTE(Tablica1[[#This Row],[Kod]]," ",""))</f>
        <v>2</v>
      </c>
      <c r="F4997">
        <v>4996</v>
      </c>
      <c r="G4997" t="str">
        <f>IF(IF(LEN(Tablica1[[#This Row],[Kod]])-LEN(SUBSTITUTE(Tablica1[[#This Row],[Kod]]," ",""))=0,Tablica1[[#This Row],[Naziv]],"")="",G4996,IF(LEN(Tablica1[[#This Row],[Kod]])-LEN(SUBSTITUTE(Tablica1[[#This Row],[Kod]]," ",""))=0,Tablica1[[#This Row],[Naziv]],""))</f>
        <v xml:space="preserve"> Primorsko-goranska</v>
      </c>
      <c r="H4997" t="str">
        <f>IF(LEN(Tablica1[[#This Row],[Kod]])-LEN(SUBSTITUTE(Tablica1[[#This Row],[Kod]]," ",""))=1,UPPER(Tablica1[[#This Row],[Naziv]]),IF(LEN(Tablica1[[#This Row],[Kod]])-LEN(SUBSTITUTE(Tablica1[[#This Row],[Kod]]," ",""))=2,H4996,""))</f>
        <v xml:space="preserve"> ČAVLE</v>
      </c>
      <c r="I4997" s="3" t="str">
        <f>IF(LEN(Tablica1[[#This Row],[Kod]])-LEN(SUBSTITUTE(Tablica1[[#This Row],[Kod]]," ",""))=2,Tablica1[[#This Row],[Naziv]],"")</f>
        <v xml:space="preserve"> Buzdohanj</v>
      </c>
      <c r="J4997" s="3" t="str">
        <f>IF(LEN(Tablica1[[#This Row],[Kod]])-LEN(SUBSTITUTE(Tablica1[[#This Row],[Kod]]," ",""))=0,Tablica1[[#This Row],[Kod]],TRIM(RIGHT(SUBSTITUTE(Tablica1[[#This Row],[Kod]]," ",REPT(" ",30)),30)))</f>
        <v>007447</v>
      </c>
    </row>
    <row r="4998" spans="1:10" ht="15">
      <c r="A4998" s="1" t="s">
        <v>4934</v>
      </c>
      <c r="B4998" s="1" t="s">
        <v>7464</v>
      </c>
      <c r="C4998">
        <v>1421</v>
      </c>
      <c r="D4998">
        <v>1380</v>
      </c>
      <c r="E4998">
        <f>LEN(Tablica1[[#This Row],[Kod]])-LEN(SUBSTITUTE(Tablica1[[#This Row],[Kod]]," ",""))</f>
        <v>2</v>
      </c>
      <c r="F4998">
        <v>4997</v>
      </c>
      <c r="G4998" t="str">
        <f>IF(IF(LEN(Tablica1[[#This Row],[Kod]])-LEN(SUBSTITUTE(Tablica1[[#This Row],[Kod]]," ",""))=0,Tablica1[[#This Row],[Naziv]],"")="",G4997,IF(LEN(Tablica1[[#This Row],[Kod]])-LEN(SUBSTITUTE(Tablica1[[#This Row],[Kod]]," ",""))=0,Tablica1[[#This Row],[Naziv]],""))</f>
        <v xml:space="preserve"> Primorsko-goranska</v>
      </c>
      <c r="H4998" t="str">
        <f>IF(LEN(Tablica1[[#This Row],[Kod]])-LEN(SUBSTITUTE(Tablica1[[#This Row],[Kod]]," ",""))=1,UPPER(Tablica1[[#This Row],[Naziv]]),IF(LEN(Tablica1[[#This Row],[Kod]])-LEN(SUBSTITUTE(Tablica1[[#This Row],[Kod]]," ",""))=2,H4997,""))</f>
        <v xml:space="preserve"> ČAVLE</v>
      </c>
      <c r="I4998" s="3" t="str">
        <f>IF(LEN(Tablica1[[#This Row],[Kod]])-LEN(SUBSTITUTE(Tablica1[[#This Row],[Kod]]," ",""))=2,Tablica1[[#This Row],[Naziv]],"")</f>
        <v xml:space="preserve"> Cernik</v>
      </c>
      <c r="J4998" s="3" t="str">
        <f>IF(LEN(Tablica1[[#This Row],[Kod]])-LEN(SUBSTITUTE(Tablica1[[#This Row],[Kod]]," ",""))=0,Tablica1[[#This Row],[Kod]],TRIM(RIGHT(SUBSTITUTE(Tablica1[[#This Row],[Kod]]," ",REPT(" ",30)),30)))</f>
        <v>007943</v>
      </c>
    </row>
    <row r="4999" spans="1:10" ht="15">
      <c r="A4999" s="1" t="s">
        <v>4935</v>
      </c>
      <c r="B4999" s="1" t="s">
        <v>7617</v>
      </c>
      <c r="C4999">
        <v>1363</v>
      </c>
      <c r="D4999">
        <v>1353</v>
      </c>
      <c r="E4999">
        <f>LEN(Tablica1[[#This Row],[Kod]])-LEN(SUBSTITUTE(Tablica1[[#This Row],[Kod]]," ",""))</f>
        <v>2</v>
      </c>
      <c r="F4999">
        <v>4998</v>
      </c>
      <c r="G4999" t="str">
        <f>IF(IF(LEN(Tablica1[[#This Row],[Kod]])-LEN(SUBSTITUTE(Tablica1[[#This Row],[Kod]]," ",""))=0,Tablica1[[#This Row],[Naziv]],"")="",G4998,IF(LEN(Tablica1[[#This Row],[Kod]])-LEN(SUBSTITUTE(Tablica1[[#This Row],[Kod]]," ",""))=0,Tablica1[[#This Row],[Naziv]],""))</f>
        <v xml:space="preserve"> Primorsko-goranska</v>
      </c>
      <c r="H4999" t="str">
        <f>IF(LEN(Tablica1[[#This Row],[Kod]])-LEN(SUBSTITUTE(Tablica1[[#This Row],[Kod]]," ",""))=1,UPPER(Tablica1[[#This Row],[Naziv]]),IF(LEN(Tablica1[[#This Row],[Kod]])-LEN(SUBSTITUTE(Tablica1[[#This Row],[Kod]]," ",""))=2,H4998,""))</f>
        <v xml:space="preserve"> ČAVLE</v>
      </c>
      <c r="I4999" s="3" t="str">
        <f>IF(LEN(Tablica1[[#This Row],[Kod]])-LEN(SUBSTITUTE(Tablica1[[#This Row],[Kod]]," ",""))=2,Tablica1[[#This Row],[Naziv]],"")</f>
        <v xml:space="preserve"> Čavle</v>
      </c>
      <c r="J4999" s="3" t="str">
        <f>IF(LEN(Tablica1[[#This Row],[Kod]])-LEN(SUBSTITUTE(Tablica1[[#This Row],[Kod]]," ",""))=0,Tablica1[[#This Row],[Kod]],TRIM(RIGHT(SUBSTITUTE(Tablica1[[#This Row],[Kod]]," ",REPT(" ",30)),30)))</f>
        <v>009199</v>
      </c>
    </row>
    <row r="5000" spans="1:10" ht="15">
      <c r="A5000" s="1" t="s">
        <v>4936</v>
      </c>
      <c r="B5000" s="1" t="s">
        <v>10802</v>
      </c>
      <c r="C5000">
        <v>422</v>
      </c>
      <c r="D5000">
        <v>421</v>
      </c>
      <c r="E5000">
        <f>LEN(Tablica1[[#This Row],[Kod]])-LEN(SUBSTITUTE(Tablica1[[#This Row],[Kod]]," ",""))</f>
        <v>2</v>
      </c>
      <c r="F5000">
        <v>4999</v>
      </c>
      <c r="G5000" t="str">
        <f>IF(IF(LEN(Tablica1[[#This Row],[Kod]])-LEN(SUBSTITUTE(Tablica1[[#This Row],[Kod]]," ",""))=0,Tablica1[[#This Row],[Naziv]],"")="",G4999,IF(LEN(Tablica1[[#This Row],[Kod]])-LEN(SUBSTITUTE(Tablica1[[#This Row],[Kod]]," ",""))=0,Tablica1[[#This Row],[Naziv]],""))</f>
        <v xml:space="preserve"> Primorsko-goranska</v>
      </c>
      <c r="H5000" t="str">
        <f>IF(LEN(Tablica1[[#This Row],[Kod]])-LEN(SUBSTITUTE(Tablica1[[#This Row],[Kod]]," ",""))=1,UPPER(Tablica1[[#This Row],[Naziv]]),IF(LEN(Tablica1[[#This Row],[Kod]])-LEN(SUBSTITUTE(Tablica1[[#This Row],[Kod]]," ",""))=2,H4999,""))</f>
        <v xml:space="preserve"> ČAVLE</v>
      </c>
      <c r="I5000" s="3" t="str">
        <f>IF(LEN(Tablica1[[#This Row],[Kod]])-LEN(SUBSTITUTE(Tablica1[[#This Row],[Kod]]," ",""))=2,Tablica1[[#This Row],[Naziv]],"")</f>
        <v xml:space="preserve"> Grobnik</v>
      </c>
      <c r="J5000" s="3" t="str">
        <f>IF(LEN(Tablica1[[#This Row],[Kod]])-LEN(SUBSTITUTE(Tablica1[[#This Row],[Kod]]," ",""))=0,Tablica1[[#This Row],[Kod]],TRIM(RIGHT(SUBSTITUTE(Tablica1[[#This Row],[Kod]]," ",REPT(" ",30)),30)))</f>
        <v>022772</v>
      </c>
    </row>
    <row r="5001" spans="1:10" ht="15">
      <c r="A5001" s="1" t="s">
        <v>4937</v>
      </c>
      <c r="B5001" s="1" t="s">
        <v>11744</v>
      </c>
      <c r="C5001">
        <v>14</v>
      </c>
      <c r="D5001">
        <v>14</v>
      </c>
      <c r="E5001">
        <f>LEN(Tablica1[[#This Row],[Kod]])-LEN(SUBSTITUTE(Tablica1[[#This Row],[Kod]]," ",""))</f>
        <v>2</v>
      </c>
      <c r="F5001">
        <v>5000</v>
      </c>
      <c r="G5001" t="str">
        <f>IF(IF(LEN(Tablica1[[#This Row],[Kod]])-LEN(SUBSTITUTE(Tablica1[[#This Row],[Kod]]," ",""))=0,Tablica1[[#This Row],[Naziv]],"")="",G5000,IF(LEN(Tablica1[[#This Row],[Kod]])-LEN(SUBSTITUTE(Tablica1[[#This Row],[Kod]]," ",""))=0,Tablica1[[#This Row],[Naziv]],""))</f>
        <v xml:space="preserve"> Primorsko-goranska</v>
      </c>
      <c r="H5001" t="str">
        <f>IF(LEN(Tablica1[[#This Row],[Kod]])-LEN(SUBSTITUTE(Tablica1[[#This Row],[Kod]]," ",""))=1,UPPER(Tablica1[[#This Row],[Naziv]]),IF(LEN(Tablica1[[#This Row],[Kod]])-LEN(SUBSTITUTE(Tablica1[[#This Row],[Kod]]," ",""))=2,H5000,""))</f>
        <v xml:space="preserve"> ČAVLE</v>
      </c>
      <c r="I5001" s="3" t="str">
        <f>IF(LEN(Tablica1[[#This Row],[Kod]])-LEN(SUBSTITUTE(Tablica1[[#This Row],[Kod]]," ",""))=2,Tablica1[[#This Row],[Naziv]],"")</f>
        <v xml:space="preserve"> Ilovik</v>
      </c>
      <c r="J5001" s="3" t="str">
        <f>IF(LEN(Tablica1[[#This Row],[Kod]])-LEN(SUBSTITUTE(Tablica1[[#This Row],[Kod]]," ",""))=0,Tablica1[[#This Row],[Kod]],TRIM(RIGHT(SUBSTITUTE(Tablica1[[#This Row],[Kod]]," ",REPT(" ",30)),30)))</f>
        <v>024422</v>
      </c>
    </row>
    <row r="5002" spans="1:10" ht="15">
      <c r="A5002" s="1" t="s">
        <v>4938</v>
      </c>
      <c r="B5002" s="1" t="s">
        <v>11884</v>
      </c>
      <c r="C5002">
        <v>1085</v>
      </c>
      <c r="D5002">
        <v>1033</v>
      </c>
      <c r="E5002">
        <f>LEN(Tablica1[[#This Row],[Kod]])-LEN(SUBSTITUTE(Tablica1[[#This Row],[Kod]]," ",""))</f>
        <v>2</v>
      </c>
      <c r="F5002">
        <v>5001</v>
      </c>
      <c r="G5002" t="str">
        <f>IF(IF(LEN(Tablica1[[#This Row],[Kod]])-LEN(SUBSTITUTE(Tablica1[[#This Row],[Kod]]," ",""))=0,Tablica1[[#This Row],[Naziv]],"")="",G5001,IF(LEN(Tablica1[[#This Row],[Kod]])-LEN(SUBSTITUTE(Tablica1[[#This Row],[Kod]]," ",""))=0,Tablica1[[#This Row],[Naziv]],""))</f>
        <v xml:space="preserve"> Primorsko-goranska</v>
      </c>
      <c r="H5002" t="str">
        <f>IF(LEN(Tablica1[[#This Row],[Kod]])-LEN(SUBSTITUTE(Tablica1[[#This Row],[Kod]]," ",""))=1,UPPER(Tablica1[[#This Row],[Naziv]]),IF(LEN(Tablica1[[#This Row],[Kod]])-LEN(SUBSTITUTE(Tablica1[[#This Row],[Kod]]," ",""))=2,H5001,""))</f>
        <v xml:space="preserve"> ČAVLE</v>
      </c>
      <c r="I5002" s="3" t="str">
        <f>IF(LEN(Tablica1[[#This Row],[Kod]])-LEN(SUBSTITUTE(Tablica1[[#This Row],[Kod]]," ",""))=2,Tablica1[[#This Row],[Naziv]],"")</f>
        <v xml:space="preserve"> Mavrinci</v>
      </c>
      <c r="J5002" s="3" t="str">
        <f>IF(LEN(Tablica1[[#This Row],[Kod]])-LEN(SUBSTITUTE(Tablica1[[#This Row],[Kod]]," ",""))=0,Tablica1[[#This Row],[Kod]],TRIM(RIGHT(SUBSTITUTE(Tablica1[[#This Row],[Kod]]," ",REPT(" ",30)),30)))</f>
        <v>040126</v>
      </c>
    </row>
    <row r="5003" spans="1:10" ht="15">
      <c r="A5003" s="1" t="s">
        <v>4939</v>
      </c>
      <c r="B5003" s="1" t="s">
        <v>11885</v>
      </c>
      <c r="C5003">
        <v>467</v>
      </c>
      <c r="D5003">
        <v>467</v>
      </c>
      <c r="E5003">
        <f>LEN(Tablica1[[#This Row],[Kod]])-LEN(SUBSTITUTE(Tablica1[[#This Row],[Kod]]," ",""))</f>
        <v>2</v>
      </c>
      <c r="F5003">
        <v>5002</v>
      </c>
      <c r="G5003" t="str">
        <f>IF(IF(LEN(Tablica1[[#This Row],[Kod]])-LEN(SUBSTITUTE(Tablica1[[#This Row],[Kod]]," ",""))=0,Tablica1[[#This Row],[Naziv]],"")="",G5002,IF(LEN(Tablica1[[#This Row],[Kod]])-LEN(SUBSTITUTE(Tablica1[[#This Row],[Kod]]," ",""))=0,Tablica1[[#This Row],[Naziv]],""))</f>
        <v xml:space="preserve"> Primorsko-goranska</v>
      </c>
      <c r="H5003" t="str">
        <f>IF(LEN(Tablica1[[#This Row],[Kod]])-LEN(SUBSTITUTE(Tablica1[[#This Row],[Kod]]," ",""))=1,UPPER(Tablica1[[#This Row],[Naziv]]),IF(LEN(Tablica1[[#This Row],[Kod]])-LEN(SUBSTITUTE(Tablica1[[#This Row],[Kod]]," ",""))=2,H5002,""))</f>
        <v xml:space="preserve"> ČAVLE</v>
      </c>
      <c r="I5003" s="3" t="str">
        <f>IF(LEN(Tablica1[[#This Row],[Kod]])-LEN(SUBSTITUTE(Tablica1[[#This Row],[Kod]]," ",""))=2,Tablica1[[#This Row],[Naziv]],"")</f>
        <v xml:space="preserve"> Podčudnič</v>
      </c>
      <c r="J5003" s="3" t="str">
        <f>IF(LEN(Tablica1[[#This Row],[Kod]])-LEN(SUBSTITUTE(Tablica1[[#This Row],[Kod]]," ",""))=0,Tablica1[[#This Row],[Kod]],TRIM(RIGHT(SUBSTITUTE(Tablica1[[#This Row],[Kod]]," ",REPT(" ",30)),30)))</f>
        <v>048925</v>
      </c>
    </row>
    <row r="5004" spans="1:10" ht="15">
      <c r="A5004" s="1" t="s">
        <v>4940</v>
      </c>
      <c r="B5004" s="1" t="s">
        <v>11886</v>
      </c>
      <c r="C5004">
        <v>471</v>
      </c>
      <c r="D5004">
        <v>457</v>
      </c>
      <c r="E5004">
        <f>LEN(Tablica1[[#This Row],[Kod]])-LEN(SUBSTITUTE(Tablica1[[#This Row],[Kod]]," ",""))</f>
        <v>2</v>
      </c>
      <c r="F5004">
        <v>5003</v>
      </c>
      <c r="G5004" t="str">
        <f>IF(IF(LEN(Tablica1[[#This Row],[Kod]])-LEN(SUBSTITUTE(Tablica1[[#This Row],[Kod]]," ",""))=0,Tablica1[[#This Row],[Naziv]],"")="",G5003,IF(LEN(Tablica1[[#This Row],[Kod]])-LEN(SUBSTITUTE(Tablica1[[#This Row],[Kod]]," ",""))=0,Tablica1[[#This Row],[Naziv]],""))</f>
        <v xml:space="preserve"> Primorsko-goranska</v>
      </c>
      <c r="H5004" t="str">
        <f>IF(LEN(Tablica1[[#This Row],[Kod]])-LEN(SUBSTITUTE(Tablica1[[#This Row],[Kod]]," ",""))=1,UPPER(Tablica1[[#This Row],[Naziv]]),IF(LEN(Tablica1[[#This Row],[Kod]])-LEN(SUBSTITUTE(Tablica1[[#This Row],[Kod]]," ",""))=2,H5003,""))</f>
        <v xml:space="preserve"> ČAVLE</v>
      </c>
      <c r="I5004" s="3" t="str">
        <f>IF(LEN(Tablica1[[#This Row],[Kod]])-LEN(SUBSTITUTE(Tablica1[[#This Row],[Kod]]," ",""))=2,Tablica1[[#This Row],[Naziv]],"")</f>
        <v xml:space="preserve"> Podrvanj</v>
      </c>
      <c r="J5004" s="3" t="str">
        <f>IF(LEN(Tablica1[[#This Row],[Kod]])-LEN(SUBSTITUTE(Tablica1[[#This Row],[Kod]]," ",""))=0,Tablica1[[#This Row],[Kod]],TRIM(RIGHT(SUBSTITUTE(Tablica1[[#This Row],[Kod]]," ",REPT(" ",30)),30)))</f>
        <v>049581</v>
      </c>
    </row>
    <row r="5005" spans="1:10" ht="15">
      <c r="A5005" s="1" t="s">
        <v>4941</v>
      </c>
      <c r="B5005" s="1" t="s">
        <v>11887</v>
      </c>
      <c r="C5005">
        <v>174</v>
      </c>
      <c r="D5005">
        <v>171</v>
      </c>
      <c r="E5005">
        <f>LEN(Tablica1[[#This Row],[Kod]])-LEN(SUBSTITUTE(Tablica1[[#This Row],[Kod]]," ",""))</f>
        <v>2</v>
      </c>
      <c r="F5005">
        <v>5004</v>
      </c>
      <c r="G5005" t="str">
        <f>IF(IF(LEN(Tablica1[[#This Row],[Kod]])-LEN(SUBSTITUTE(Tablica1[[#This Row],[Kod]]," ",""))=0,Tablica1[[#This Row],[Naziv]],"")="",G5004,IF(LEN(Tablica1[[#This Row],[Kod]])-LEN(SUBSTITUTE(Tablica1[[#This Row],[Kod]]," ",""))=0,Tablica1[[#This Row],[Naziv]],""))</f>
        <v xml:space="preserve"> Primorsko-goranska</v>
      </c>
      <c r="H5005" t="str">
        <f>IF(LEN(Tablica1[[#This Row],[Kod]])-LEN(SUBSTITUTE(Tablica1[[#This Row],[Kod]]," ",""))=1,UPPER(Tablica1[[#This Row],[Naziv]]),IF(LEN(Tablica1[[#This Row],[Kod]])-LEN(SUBSTITUTE(Tablica1[[#This Row],[Kod]]," ",""))=2,H5004,""))</f>
        <v xml:space="preserve"> ČAVLE</v>
      </c>
      <c r="I5005" s="3" t="str">
        <f>IF(LEN(Tablica1[[#This Row],[Kod]])-LEN(SUBSTITUTE(Tablica1[[#This Row],[Kod]]," ",""))=2,Tablica1[[#This Row],[Naziv]],"")</f>
        <v xml:space="preserve"> Soboli</v>
      </c>
      <c r="J5005" s="3" t="str">
        <f>IF(LEN(Tablica1[[#This Row],[Kod]])-LEN(SUBSTITUTE(Tablica1[[#This Row],[Kod]]," ",""))=0,Tablica1[[#This Row],[Kod]],TRIM(RIGHT(SUBSTITUTE(Tablica1[[#This Row],[Kod]]," ",REPT(" ",30)),30)))</f>
        <v>058793</v>
      </c>
    </row>
    <row r="5006" spans="1:10" ht="15">
      <c r="A5006" s="1" t="s">
        <v>4942</v>
      </c>
      <c r="B5006" s="1" t="s">
        <v>11888</v>
      </c>
      <c r="C5006">
        <v>388</v>
      </c>
      <c r="D5006">
        <v>383</v>
      </c>
      <c r="E5006">
        <f>LEN(Tablica1[[#This Row],[Kod]])-LEN(SUBSTITUTE(Tablica1[[#This Row],[Kod]]," ",""))</f>
        <v>2</v>
      </c>
      <c r="F5006">
        <v>5005</v>
      </c>
      <c r="G5006" t="str">
        <f>IF(IF(LEN(Tablica1[[#This Row],[Kod]])-LEN(SUBSTITUTE(Tablica1[[#This Row],[Kod]]," ",""))=0,Tablica1[[#This Row],[Naziv]],"")="",G5005,IF(LEN(Tablica1[[#This Row],[Kod]])-LEN(SUBSTITUTE(Tablica1[[#This Row],[Kod]]," ",""))=0,Tablica1[[#This Row],[Naziv]],""))</f>
        <v xml:space="preserve"> Primorsko-goranska</v>
      </c>
      <c r="H5006" t="str">
        <f>IF(LEN(Tablica1[[#This Row],[Kod]])-LEN(SUBSTITUTE(Tablica1[[#This Row],[Kod]]," ",""))=1,UPPER(Tablica1[[#This Row],[Naziv]]),IF(LEN(Tablica1[[#This Row],[Kod]])-LEN(SUBSTITUTE(Tablica1[[#This Row],[Kod]]," ",""))=2,H5005,""))</f>
        <v xml:space="preserve"> ČAVLE</v>
      </c>
      <c r="I5006" s="3" t="str">
        <f>IF(LEN(Tablica1[[#This Row],[Kod]])-LEN(SUBSTITUTE(Tablica1[[#This Row],[Kod]]," ",""))=2,Tablica1[[#This Row],[Naziv]],"")</f>
        <v xml:space="preserve"> Zastenice</v>
      </c>
      <c r="J5006" s="3" t="str">
        <f>IF(LEN(Tablica1[[#This Row],[Kod]])-LEN(SUBSTITUTE(Tablica1[[#This Row],[Kod]]," ",""))=0,Tablica1[[#This Row],[Kod]],TRIM(RIGHT(SUBSTITUTE(Tablica1[[#This Row],[Kod]]," ",REPT(" ",30)),30)))</f>
        <v>072699</v>
      </c>
    </row>
    <row r="5007" spans="1:10" ht="15">
      <c r="A5007" s="1" t="s">
        <v>4943</v>
      </c>
      <c r="B5007" s="1" t="s">
        <v>7618</v>
      </c>
      <c r="C5007">
        <v>2108</v>
      </c>
      <c r="D5007">
        <v>2023</v>
      </c>
      <c r="E5007">
        <f>LEN(Tablica1[[#This Row],[Kod]])-LEN(SUBSTITUTE(Tablica1[[#This Row],[Kod]]," ",""))</f>
        <v>1</v>
      </c>
      <c r="F5007">
        <v>5006</v>
      </c>
      <c r="G5007" t="str">
        <f>IF(IF(LEN(Tablica1[[#This Row],[Kod]])-LEN(SUBSTITUTE(Tablica1[[#This Row],[Kod]]," ",""))=0,Tablica1[[#This Row],[Naziv]],"")="",G5006,IF(LEN(Tablica1[[#This Row],[Kod]])-LEN(SUBSTITUTE(Tablica1[[#This Row],[Kod]]," ",""))=0,Tablica1[[#This Row],[Naziv]],""))</f>
        <v xml:space="preserve"> Primorsko-goranska</v>
      </c>
      <c r="H500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DOBRINJ</v>
      </c>
      <c r="I5007" s="3" t="str">
        <f>IF(LEN(Tablica1[[#This Row],[Kod]])-LEN(SUBSTITUTE(Tablica1[[#This Row],[Kod]]," ",""))=2,Tablica1[[#This Row],[Naziv]],"")</f>
        <v/>
      </c>
      <c r="J5007" s="3" t="str">
        <f>IF(LEN(Tablica1[[#This Row],[Kod]])-LEN(SUBSTITUTE(Tablica1[[#This Row],[Kod]]," ",""))=0,Tablica1[[#This Row],[Kod]],TRIM(RIGHT(SUBSTITUTE(Tablica1[[#This Row],[Kod]]," ",REPT(" ",30)),30)))</f>
        <v>00744</v>
      </c>
    </row>
    <row r="5008" spans="1:10" ht="15">
      <c r="A5008" s="1" t="s">
        <v>4944</v>
      </c>
      <c r="B5008" s="1" t="s">
        <v>11889</v>
      </c>
      <c r="C5008">
        <v>121</v>
      </c>
      <c r="D5008">
        <v>116</v>
      </c>
      <c r="E5008">
        <f>LEN(Tablica1[[#This Row],[Kod]])-LEN(SUBSTITUTE(Tablica1[[#This Row],[Kod]]," ",""))</f>
        <v>2</v>
      </c>
      <c r="F5008">
        <v>5007</v>
      </c>
      <c r="G5008" t="str">
        <f>IF(IF(LEN(Tablica1[[#This Row],[Kod]])-LEN(SUBSTITUTE(Tablica1[[#This Row],[Kod]]," ",""))=0,Tablica1[[#This Row],[Naziv]],"")="",G5007,IF(LEN(Tablica1[[#This Row],[Kod]])-LEN(SUBSTITUTE(Tablica1[[#This Row],[Kod]]," ",""))=0,Tablica1[[#This Row],[Naziv]],""))</f>
        <v xml:space="preserve"> Primorsko-goranska</v>
      </c>
      <c r="H5008" t="str">
        <f>IF(LEN(Tablica1[[#This Row],[Kod]])-LEN(SUBSTITUTE(Tablica1[[#This Row],[Kod]]," ",""))=1,UPPER(Tablica1[[#This Row],[Naziv]]),IF(LEN(Tablica1[[#This Row],[Kod]])-LEN(SUBSTITUTE(Tablica1[[#This Row],[Kod]]," ",""))=2,H5007,""))</f>
        <v xml:space="preserve"> DOBRINJ</v>
      </c>
      <c r="I5008" s="3" t="str">
        <f>IF(LEN(Tablica1[[#This Row],[Kod]])-LEN(SUBSTITUTE(Tablica1[[#This Row],[Kod]]," ",""))=2,Tablica1[[#This Row],[Naziv]],"")</f>
        <v xml:space="preserve"> Čižići</v>
      </c>
      <c r="J5008" s="3" t="str">
        <f>IF(LEN(Tablica1[[#This Row],[Kod]])-LEN(SUBSTITUTE(Tablica1[[#This Row],[Kod]]," ",""))=0,Tablica1[[#This Row],[Kod]],TRIM(RIGHT(SUBSTITUTE(Tablica1[[#This Row],[Kod]]," ",REPT(" ",30)),30)))</f>
        <v>009644</v>
      </c>
    </row>
    <row r="5009" spans="1:10" ht="15">
      <c r="A5009" s="1" t="s">
        <v>4945</v>
      </c>
      <c r="B5009" s="1" t="s">
        <v>7618</v>
      </c>
      <c r="C5009">
        <v>112</v>
      </c>
      <c r="D5009">
        <v>111</v>
      </c>
      <c r="E5009">
        <f>LEN(Tablica1[[#This Row],[Kod]])-LEN(SUBSTITUTE(Tablica1[[#This Row],[Kod]]," ",""))</f>
        <v>2</v>
      </c>
      <c r="F5009">
        <v>5008</v>
      </c>
      <c r="G5009" t="str">
        <f>IF(IF(LEN(Tablica1[[#This Row],[Kod]])-LEN(SUBSTITUTE(Tablica1[[#This Row],[Kod]]," ",""))=0,Tablica1[[#This Row],[Naziv]],"")="",G5008,IF(LEN(Tablica1[[#This Row],[Kod]])-LEN(SUBSTITUTE(Tablica1[[#This Row],[Kod]]," ",""))=0,Tablica1[[#This Row],[Naziv]],""))</f>
        <v xml:space="preserve"> Primorsko-goranska</v>
      </c>
      <c r="H5009" t="str">
        <f>IF(LEN(Tablica1[[#This Row],[Kod]])-LEN(SUBSTITUTE(Tablica1[[#This Row],[Kod]]," ",""))=1,UPPER(Tablica1[[#This Row],[Naziv]]),IF(LEN(Tablica1[[#This Row],[Kod]])-LEN(SUBSTITUTE(Tablica1[[#This Row],[Kod]]," ",""))=2,H5008,""))</f>
        <v xml:space="preserve"> DOBRINJ</v>
      </c>
      <c r="I5009" s="3" t="str">
        <f>IF(LEN(Tablica1[[#This Row],[Kod]])-LEN(SUBSTITUTE(Tablica1[[#This Row],[Kod]]," ",""))=2,Tablica1[[#This Row],[Naziv]],"")</f>
        <v xml:space="preserve"> Dobrinj</v>
      </c>
      <c r="J5009" s="3" t="str">
        <f>IF(LEN(Tablica1[[#This Row],[Kod]])-LEN(SUBSTITUTE(Tablica1[[#This Row],[Kod]]," ",""))=0,Tablica1[[#This Row],[Kod]],TRIM(RIGHT(SUBSTITUTE(Tablica1[[#This Row],[Kod]]," ",REPT(" ",30)),30)))</f>
        <v>011223</v>
      </c>
    </row>
    <row r="5010" spans="1:10" ht="15">
      <c r="A5010" s="1" t="s">
        <v>4946</v>
      </c>
      <c r="B5010" s="1" t="s">
        <v>11890</v>
      </c>
      <c r="C5010" s="2" t="s">
        <v>2</v>
      </c>
      <c r="D5010" s="2" t="s">
        <v>2</v>
      </c>
      <c r="E5010">
        <f>LEN(Tablica1[[#This Row],[Kod]])-LEN(SUBSTITUTE(Tablica1[[#This Row],[Kod]]," ",""))</f>
        <v>2</v>
      </c>
      <c r="F5010">
        <v>5009</v>
      </c>
      <c r="G5010" t="str">
        <f>IF(IF(LEN(Tablica1[[#This Row],[Kod]])-LEN(SUBSTITUTE(Tablica1[[#This Row],[Kod]]," ",""))=0,Tablica1[[#This Row],[Naziv]],"")="",G5009,IF(LEN(Tablica1[[#This Row],[Kod]])-LEN(SUBSTITUTE(Tablica1[[#This Row],[Kod]]," ",""))=0,Tablica1[[#This Row],[Naziv]],""))</f>
        <v xml:space="preserve"> Primorsko-goranska</v>
      </c>
      <c r="H5010" t="str">
        <f>IF(LEN(Tablica1[[#This Row],[Kod]])-LEN(SUBSTITUTE(Tablica1[[#This Row],[Kod]]," ",""))=1,UPPER(Tablica1[[#This Row],[Naziv]]),IF(LEN(Tablica1[[#This Row],[Kod]])-LEN(SUBSTITUTE(Tablica1[[#This Row],[Kod]]," ",""))=2,H5009,""))</f>
        <v xml:space="preserve"> DOBRINJ</v>
      </c>
      <c r="I5010" s="3" t="str">
        <f>IF(LEN(Tablica1[[#This Row],[Kod]])-LEN(SUBSTITUTE(Tablica1[[#This Row],[Kod]]," ",""))=2,Tablica1[[#This Row],[Naziv]],"")</f>
        <v xml:space="preserve"> Dolovo</v>
      </c>
      <c r="J5010" s="3" t="str">
        <f>IF(LEN(Tablica1[[#This Row],[Kod]])-LEN(SUBSTITUTE(Tablica1[[#This Row],[Kod]]," ",""))=0,Tablica1[[#This Row],[Kod]],TRIM(RIGHT(SUBSTITUTE(Tablica1[[#This Row],[Kod]]," ",REPT(" ",30)),30)))</f>
        <v>011541</v>
      </c>
    </row>
    <row r="5011" spans="1:10" ht="15">
      <c r="A5011" s="1" t="s">
        <v>4947</v>
      </c>
      <c r="B5011" s="1" t="s">
        <v>11891</v>
      </c>
      <c r="C5011">
        <v>205</v>
      </c>
      <c r="D5011">
        <v>199</v>
      </c>
      <c r="E5011">
        <f>LEN(Tablica1[[#This Row],[Kod]])-LEN(SUBSTITUTE(Tablica1[[#This Row],[Kod]]," ",""))</f>
        <v>2</v>
      </c>
      <c r="F5011">
        <v>5010</v>
      </c>
      <c r="G5011" t="str">
        <f>IF(IF(LEN(Tablica1[[#This Row],[Kod]])-LEN(SUBSTITUTE(Tablica1[[#This Row],[Kod]]," ",""))=0,Tablica1[[#This Row],[Naziv]],"")="",G5010,IF(LEN(Tablica1[[#This Row],[Kod]])-LEN(SUBSTITUTE(Tablica1[[#This Row],[Kod]]," ",""))=0,Tablica1[[#This Row],[Naziv]],""))</f>
        <v xml:space="preserve"> Primorsko-goranska</v>
      </c>
      <c r="H5011" t="str">
        <f>IF(LEN(Tablica1[[#This Row],[Kod]])-LEN(SUBSTITUTE(Tablica1[[#This Row],[Kod]]," ",""))=1,UPPER(Tablica1[[#This Row],[Naziv]]),IF(LEN(Tablica1[[#This Row],[Kod]])-LEN(SUBSTITUTE(Tablica1[[#This Row],[Kod]]," ",""))=2,H5010,""))</f>
        <v xml:space="preserve"> DOBRINJ</v>
      </c>
      <c r="I5011" s="3" t="str">
        <f>IF(LEN(Tablica1[[#This Row],[Kod]])-LEN(SUBSTITUTE(Tablica1[[#This Row],[Kod]]," ",""))=2,Tablica1[[#This Row],[Naziv]],"")</f>
        <v xml:space="preserve"> Gabonjin</v>
      </c>
      <c r="J5011" s="3" t="str">
        <f>IF(LEN(Tablica1[[#This Row],[Kod]])-LEN(SUBSTITUTE(Tablica1[[#This Row],[Kod]]," ",""))=0,Tablica1[[#This Row],[Kod]],TRIM(RIGHT(SUBSTITUTE(Tablica1[[#This Row],[Kod]]," ",REPT(" ",30)),30)))</f>
        <v>017167</v>
      </c>
    </row>
    <row r="5012" spans="1:10" ht="15">
      <c r="A5012" s="1" t="s">
        <v>4948</v>
      </c>
      <c r="B5012" s="1" t="s">
        <v>11892</v>
      </c>
      <c r="C5012">
        <v>70</v>
      </c>
      <c r="D5012">
        <v>66</v>
      </c>
      <c r="E5012">
        <f>LEN(Tablica1[[#This Row],[Kod]])-LEN(SUBSTITUTE(Tablica1[[#This Row],[Kod]]," ",""))</f>
        <v>2</v>
      </c>
      <c r="F5012">
        <v>5011</v>
      </c>
      <c r="G5012" t="str">
        <f>IF(IF(LEN(Tablica1[[#This Row],[Kod]])-LEN(SUBSTITUTE(Tablica1[[#This Row],[Kod]]," ",""))=0,Tablica1[[#This Row],[Naziv]],"")="",G5011,IF(LEN(Tablica1[[#This Row],[Kod]])-LEN(SUBSTITUTE(Tablica1[[#This Row],[Kod]]," ",""))=0,Tablica1[[#This Row],[Naziv]],""))</f>
        <v xml:space="preserve"> Primorsko-goranska</v>
      </c>
      <c r="H5012" t="str">
        <f>IF(LEN(Tablica1[[#This Row],[Kod]])-LEN(SUBSTITUTE(Tablica1[[#This Row],[Kod]]," ",""))=1,UPPER(Tablica1[[#This Row],[Naziv]]),IF(LEN(Tablica1[[#This Row],[Kod]])-LEN(SUBSTITUTE(Tablica1[[#This Row],[Kod]]," ",""))=2,H5011,""))</f>
        <v xml:space="preserve"> DOBRINJ</v>
      </c>
      <c r="I5012" s="3" t="str">
        <f>IF(LEN(Tablica1[[#This Row],[Kod]])-LEN(SUBSTITUTE(Tablica1[[#This Row],[Kod]]," ",""))=2,Tablica1[[#This Row],[Naziv]],"")</f>
        <v xml:space="preserve"> Gostinjac</v>
      </c>
      <c r="J5012" s="3" t="str">
        <f>IF(LEN(Tablica1[[#This Row],[Kod]])-LEN(SUBSTITUTE(Tablica1[[#This Row],[Kod]]," ",""))=0,Tablica1[[#This Row],[Kod]],TRIM(RIGHT(SUBSTITUTE(Tablica1[[#This Row],[Kod]]," ",REPT(" ",30)),30)))</f>
        <v>021504</v>
      </c>
    </row>
    <row r="5013" spans="1:10" ht="15">
      <c r="A5013" s="1" t="s">
        <v>4949</v>
      </c>
      <c r="B5013" s="1" t="s">
        <v>11893</v>
      </c>
      <c r="C5013">
        <v>50</v>
      </c>
      <c r="D5013">
        <v>50</v>
      </c>
      <c r="E5013">
        <f>LEN(Tablica1[[#This Row],[Kod]])-LEN(SUBSTITUTE(Tablica1[[#This Row],[Kod]]," ",""))</f>
        <v>2</v>
      </c>
      <c r="F5013">
        <v>5012</v>
      </c>
      <c r="G5013" t="str">
        <f>IF(IF(LEN(Tablica1[[#This Row],[Kod]])-LEN(SUBSTITUTE(Tablica1[[#This Row],[Kod]]," ",""))=0,Tablica1[[#This Row],[Naziv]],"")="",G5012,IF(LEN(Tablica1[[#This Row],[Kod]])-LEN(SUBSTITUTE(Tablica1[[#This Row],[Kod]]," ",""))=0,Tablica1[[#This Row],[Naziv]],""))</f>
        <v xml:space="preserve"> Primorsko-goranska</v>
      </c>
      <c r="H5013" t="str">
        <f>IF(LEN(Tablica1[[#This Row],[Kod]])-LEN(SUBSTITUTE(Tablica1[[#This Row],[Kod]]," ",""))=1,UPPER(Tablica1[[#This Row],[Naziv]]),IF(LEN(Tablica1[[#This Row],[Kod]])-LEN(SUBSTITUTE(Tablica1[[#This Row],[Kod]]," ",""))=2,H5012,""))</f>
        <v xml:space="preserve"> DOBRINJ</v>
      </c>
      <c r="I5013" s="3" t="str">
        <f>IF(LEN(Tablica1[[#This Row],[Kod]])-LEN(SUBSTITUTE(Tablica1[[#This Row],[Kod]]," ",""))=2,Tablica1[[#This Row],[Naziv]],"")</f>
        <v xml:space="preserve"> Hlapa</v>
      </c>
      <c r="J5013" s="3" t="str">
        <f>IF(LEN(Tablica1[[#This Row],[Kod]])-LEN(SUBSTITUTE(Tablica1[[#This Row],[Kod]]," ",""))=0,Tablica1[[#This Row],[Kod]],TRIM(RIGHT(SUBSTITUTE(Tablica1[[#This Row],[Kod]]," ",REPT(" ",30)),30)))</f>
        <v>023396</v>
      </c>
    </row>
    <row r="5014" spans="1:10" ht="15">
      <c r="A5014" s="1" t="s">
        <v>4950</v>
      </c>
      <c r="B5014" s="1" t="s">
        <v>11894</v>
      </c>
      <c r="C5014">
        <v>50</v>
      </c>
      <c r="D5014">
        <v>49</v>
      </c>
      <c r="E5014">
        <f>LEN(Tablica1[[#This Row],[Kod]])-LEN(SUBSTITUTE(Tablica1[[#This Row],[Kod]]," ",""))</f>
        <v>2</v>
      </c>
      <c r="F5014">
        <v>5013</v>
      </c>
      <c r="G5014" t="str">
        <f>IF(IF(LEN(Tablica1[[#This Row],[Kod]])-LEN(SUBSTITUTE(Tablica1[[#This Row],[Kod]]," ",""))=0,Tablica1[[#This Row],[Naziv]],"")="",G5013,IF(LEN(Tablica1[[#This Row],[Kod]])-LEN(SUBSTITUTE(Tablica1[[#This Row],[Kod]]," ",""))=0,Tablica1[[#This Row],[Naziv]],""))</f>
        <v xml:space="preserve"> Primorsko-goranska</v>
      </c>
      <c r="H5014" t="str">
        <f>IF(LEN(Tablica1[[#This Row],[Kod]])-LEN(SUBSTITUTE(Tablica1[[#This Row],[Kod]]," ",""))=1,UPPER(Tablica1[[#This Row],[Naziv]]),IF(LEN(Tablica1[[#This Row],[Kod]])-LEN(SUBSTITUTE(Tablica1[[#This Row],[Kod]]," ",""))=2,H5013,""))</f>
        <v xml:space="preserve"> DOBRINJ</v>
      </c>
      <c r="I5014" s="3" t="str">
        <f>IF(LEN(Tablica1[[#This Row],[Kod]])-LEN(SUBSTITUTE(Tablica1[[#This Row],[Kod]]," ",""))=2,Tablica1[[#This Row],[Naziv]],"")</f>
        <v xml:space="preserve"> Klanice</v>
      </c>
      <c r="J5014" s="3" t="str">
        <f>IF(LEN(Tablica1[[#This Row],[Kod]])-LEN(SUBSTITUTE(Tablica1[[#This Row],[Kod]]," ",""))=0,Tablica1[[#This Row],[Kod]],TRIM(RIGHT(SUBSTITUTE(Tablica1[[#This Row],[Kod]]," ",REPT(" ",30)),30)))</f>
        <v>028673</v>
      </c>
    </row>
    <row r="5015" spans="1:10" ht="15">
      <c r="A5015" s="1" t="s">
        <v>4951</v>
      </c>
      <c r="B5015" s="1" t="s">
        <v>11895</v>
      </c>
      <c r="C5015">
        <v>121</v>
      </c>
      <c r="D5015">
        <v>121</v>
      </c>
      <c r="E5015">
        <f>LEN(Tablica1[[#This Row],[Kod]])-LEN(SUBSTITUTE(Tablica1[[#This Row],[Kod]]," ",""))</f>
        <v>2</v>
      </c>
      <c r="F5015">
        <v>5014</v>
      </c>
      <c r="G5015" t="str">
        <f>IF(IF(LEN(Tablica1[[#This Row],[Kod]])-LEN(SUBSTITUTE(Tablica1[[#This Row],[Kod]]," ",""))=0,Tablica1[[#This Row],[Naziv]],"")="",G5014,IF(LEN(Tablica1[[#This Row],[Kod]])-LEN(SUBSTITUTE(Tablica1[[#This Row],[Kod]]," ",""))=0,Tablica1[[#This Row],[Naziv]],""))</f>
        <v xml:space="preserve"> Primorsko-goranska</v>
      </c>
      <c r="H5015" t="str">
        <f>IF(LEN(Tablica1[[#This Row],[Kod]])-LEN(SUBSTITUTE(Tablica1[[#This Row],[Kod]]," ",""))=1,UPPER(Tablica1[[#This Row],[Naziv]]),IF(LEN(Tablica1[[#This Row],[Kod]])-LEN(SUBSTITUTE(Tablica1[[#This Row],[Kod]]," ",""))=2,H5014,""))</f>
        <v xml:space="preserve"> DOBRINJ</v>
      </c>
      <c r="I5015" s="3" t="str">
        <f>IF(LEN(Tablica1[[#This Row],[Kod]])-LEN(SUBSTITUTE(Tablica1[[#This Row],[Kod]]," ",""))=2,Tablica1[[#This Row],[Naziv]],"")</f>
        <v xml:space="preserve"> Klimno</v>
      </c>
      <c r="J5015" s="3" t="str">
        <f>IF(LEN(Tablica1[[#This Row],[Kod]])-LEN(SUBSTITUTE(Tablica1[[#This Row],[Kod]]," ",""))=0,Tablica1[[#This Row],[Kod]],TRIM(RIGHT(SUBSTITUTE(Tablica1[[#This Row],[Kod]]," ",REPT(" ",30)),30)))</f>
        <v>028860</v>
      </c>
    </row>
    <row r="5016" spans="1:10" ht="15">
      <c r="A5016" s="1" t="s">
        <v>4952</v>
      </c>
      <c r="B5016" s="1" t="s">
        <v>11896</v>
      </c>
      <c r="C5016">
        <v>232</v>
      </c>
      <c r="D5016">
        <v>218</v>
      </c>
      <c r="E5016">
        <f>LEN(Tablica1[[#This Row],[Kod]])-LEN(SUBSTITUTE(Tablica1[[#This Row],[Kod]]," ",""))</f>
        <v>2</v>
      </c>
      <c r="F5016">
        <v>5015</v>
      </c>
      <c r="G5016" t="str">
        <f>IF(IF(LEN(Tablica1[[#This Row],[Kod]])-LEN(SUBSTITUTE(Tablica1[[#This Row],[Kod]]," ",""))=0,Tablica1[[#This Row],[Naziv]],"")="",G5015,IF(LEN(Tablica1[[#This Row],[Kod]])-LEN(SUBSTITUTE(Tablica1[[#This Row],[Kod]]," ",""))=0,Tablica1[[#This Row],[Naziv]],""))</f>
        <v xml:space="preserve"> Primorsko-goranska</v>
      </c>
      <c r="H5016" t="str">
        <f>IF(LEN(Tablica1[[#This Row],[Kod]])-LEN(SUBSTITUTE(Tablica1[[#This Row],[Kod]]," ",""))=1,UPPER(Tablica1[[#This Row],[Naziv]]),IF(LEN(Tablica1[[#This Row],[Kod]])-LEN(SUBSTITUTE(Tablica1[[#This Row],[Kod]]," ",""))=2,H5015,""))</f>
        <v xml:space="preserve"> DOBRINJ</v>
      </c>
      <c r="I5016" s="3" t="str">
        <f>IF(LEN(Tablica1[[#This Row],[Kod]])-LEN(SUBSTITUTE(Tablica1[[#This Row],[Kod]]," ",""))=2,Tablica1[[#This Row],[Naziv]],"")</f>
        <v xml:space="preserve"> Kras</v>
      </c>
      <c r="J5016" s="3" t="str">
        <f>IF(LEN(Tablica1[[#This Row],[Kod]])-LEN(SUBSTITUTE(Tablica1[[#This Row],[Kod]]," ",""))=0,Tablica1[[#This Row],[Kod]],TRIM(RIGHT(SUBSTITUTE(Tablica1[[#This Row],[Kod]]," ",REPT(" ",30)),30)))</f>
        <v>031798</v>
      </c>
    </row>
    <row r="5017" spans="1:10" ht="15">
      <c r="A5017" s="1" t="s">
        <v>4953</v>
      </c>
      <c r="B5017" s="1" t="s">
        <v>10817</v>
      </c>
      <c r="C5017">
        <v>311</v>
      </c>
      <c r="D5017">
        <v>290</v>
      </c>
      <c r="E5017">
        <f>LEN(Tablica1[[#This Row],[Kod]])-LEN(SUBSTITUTE(Tablica1[[#This Row],[Kod]]," ",""))</f>
        <v>2</v>
      </c>
      <c r="F5017">
        <v>5016</v>
      </c>
      <c r="G5017" t="str">
        <f>IF(IF(LEN(Tablica1[[#This Row],[Kod]])-LEN(SUBSTITUTE(Tablica1[[#This Row],[Kod]]," ",""))=0,Tablica1[[#This Row],[Naziv]],"")="",G5016,IF(LEN(Tablica1[[#This Row],[Kod]])-LEN(SUBSTITUTE(Tablica1[[#This Row],[Kod]]," ",""))=0,Tablica1[[#This Row],[Naziv]],""))</f>
        <v xml:space="preserve"> Primorsko-goranska</v>
      </c>
      <c r="H5017" t="str">
        <f>IF(LEN(Tablica1[[#This Row],[Kod]])-LEN(SUBSTITUTE(Tablica1[[#This Row],[Kod]]," ",""))=1,UPPER(Tablica1[[#This Row],[Naziv]]),IF(LEN(Tablica1[[#This Row],[Kod]])-LEN(SUBSTITUTE(Tablica1[[#This Row],[Kod]]," ",""))=2,H5016,""))</f>
        <v xml:space="preserve"> DOBRINJ</v>
      </c>
      <c r="I5017" s="3" t="str">
        <f>IF(LEN(Tablica1[[#This Row],[Kod]])-LEN(SUBSTITUTE(Tablica1[[#This Row],[Kod]]," ",""))=2,Tablica1[[#This Row],[Naziv]],"")</f>
        <v xml:space="preserve"> Polje</v>
      </c>
      <c r="J5017" s="3" t="str">
        <f>IF(LEN(Tablica1[[#This Row],[Kod]])-LEN(SUBSTITUTE(Tablica1[[#This Row],[Kod]]," ",""))=0,Tablica1[[#This Row],[Kod]],TRIM(RIGHT(SUBSTITUTE(Tablica1[[#This Row],[Kod]]," ",REPT(" ",30)),30)))</f>
        <v>050393</v>
      </c>
    </row>
    <row r="5018" spans="1:10" ht="15">
      <c r="A5018" s="1" t="s">
        <v>4954</v>
      </c>
      <c r="B5018" s="1" t="s">
        <v>11897</v>
      </c>
      <c r="C5018">
        <v>109</v>
      </c>
      <c r="D5018">
        <v>106</v>
      </c>
      <c r="E5018">
        <f>LEN(Tablica1[[#This Row],[Kod]])-LEN(SUBSTITUTE(Tablica1[[#This Row],[Kod]]," ",""))</f>
        <v>2</v>
      </c>
      <c r="F5018">
        <v>5017</v>
      </c>
      <c r="G5018" t="str">
        <f>IF(IF(LEN(Tablica1[[#This Row],[Kod]])-LEN(SUBSTITUTE(Tablica1[[#This Row],[Kod]]," ",""))=0,Tablica1[[#This Row],[Naziv]],"")="",G5017,IF(LEN(Tablica1[[#This Row],[Kod]])-LEN(SUBSTITUTE(Tablica1[[#This Row],[Kod]]," ",""))=0,Tablica1[[#This Row],[Naziv]],""))</f>
        <v xml:space="preserve"> Primorsko-goranska</v>
      </c>
      <c r="H5018" t="str">
        <f>IF(LEN(Tablica1[[#This Row],[Kod]])-LEN(SUBSTITUTE(Tablica1[[#This Row],[Kod]]," ",""))=1,UPPER(Tablica1[[#This Row],[Naziv]]),IF(LEN(Tablica1[[#This Row],[Kod]])-LEN(SUBSTITUTE(Tablica1[[#This Row],[Kod]]," ",""))=2,H5017,""))</f>
        <v xml:space="preserve"> DOBRINJ</v>
      </c>
      <c r="I5018" s="3" t="str">
        <f>IF(LEN(Tablica1[[#This Row],[Kod]])-LEN(SUBSTITUTE(Tablica1[[#This Row],[Kod]]," ",""))=2,Tablica1[[#This Row],[Naziv]],"")</f>
        <v xml:space="preserve"> Rasopasno</v>
      </c>
      <c r="J5018" s="3" t="str">
        <f>IF(LEN(Tablica1[[#This Row],[Kod]])-LEN(SUBSTITUTE(Tablica1[[#This Row],[Kod]]," ",""))=0,Tablica1[[#This Row],[Kod]],TRIM(RIGHT(SUBSTITUTE(Tablica1[[#This Row],[Kod]]," ",REPT(" ",30)),30)))</f>
        <v>054160</v>
      </c>
    </row>
    <row r="5019" spans="1:10" ht="15">
      <c r="A5019" s="1" t="s">
        <v>4955</v>
      </c>
      <c r="B5019" s="1" t="s">
        <v>11898</v>
      </c>
      <c r="C5019">
        <v>5</v>
      </c>
      <c r="D5019">
        <v>5</v>
      </c>
      <c r="E5019">
        <f>LEN(Tablica1[[#This Row],[Kod]])-LEN(SUBSTITUTE(Tablica1[[#This Row],[Kod]]," ",""))</f>
        <v>2</v>
      </c>
      <c r="F5019">
        <v>5018</v>
      </c>
      <c r="G5019" t="str">
        <f>IF(IF(LEN(Tablica1[[#This Row],[Kod]])-LEN(SUBSTITUTE(Tablica1[[#This Row],[Kod]]," ",""))=0,Tablica1[[#This Row],[Naziv]],"")="",G5018,IF(LEN(Tablica1[[#This Row],[Kod]])-LEN(SUBSTITUTE(Tablica1[[#This Row],[Kod]]," ",""))=0,Tablica1[[#This Row],[Naziv]],""))</f>
        <v xml:space="preserve"> Primorsko-goranska</v>
      </c>
      <c r="H5019" t="str">
        <f>IF(LEN(Tablica1[[#This Row],[Kod]])-LEN(SUBSTITUTE(Tablica1[[#This Row],[Kod]]," ",""))=1,UPPER(Tablica1[[#This Row],[Naziv]]),IF(LEN(Tablica1[[#This Row],[Kod]])-LEN(SUBSTITUTE(Tablica1[[#This Row],[Kod]]," ",""))=2,H5018,""))</f>
        <v xml:space="preserve"> DOBRINJ</v>
      </c>
      <c r="I5019" s="3" t="str">
        <f>IF(LEN(Tablica1[[#This Row],[Kod]])-LEN(SUBSTITUTE(Tablica1[[#This Row],[Kod]]," ",""))=2,Tablica1[[#This Row],[Naziv]],"")</f>
        <v xml:space="preserve"> Rudine</v>
      </c>
      <c r="J5019" s="3" t="str">
        <f>IF(LEN(Tablica1[[#This Row],[Kod]])-LEN(SUBSTITUTE(Tablica1[[#This Row],[Kod]]," ",""))=0,Tablica1[[#This Row],[Kod]],TRIM(RIGHT(SUBSTITUTE(Tablica1[[#This Row],[Kod]]," ",REPT(" ",30)),30)))</f>
        <v>055883</v>
      </c>
    </row>
    <row r="5020" spans="1:10" ht="15">
      <c r="A5020" s="1" t="s">
        <v>4956</v>
      </c>
      <c r="B5020" s="1" t="s">
        <v>10910</v>
      </c>
      <c r="C5020">
        <v>49</v>
      </c>
      <c r="D5020">
        <v>47</v>
      </c>
      <c r="E5020">
        <f>LEN(Tablica1[[#This Row],[Kod]])-LEN(SUBSTITUTE(Tablica1[[#This Row],[Kod]]," ",""))</f>
        <v>2</v>
      </c>
      <c r="F5020">
        <v>5019</v>
      </c>
      <c r="G5020" t="str">
        <f>IF(IF(LEN(Tablica1[[#This Row],[Kod]])-LEN(SUBSTITUTE(Tablica1[[#This Row],[Kod]]," ",""))=0,Tablica1[[#This Row],[Naziv]],"")="",G5019,IF(LEN(Tablica1[[#This Row],[Kod]])-LEN(SUBSTITUTE(Tablica1[[#This Row],[Kod]]," ",""))=0,Tablica1[[#This Row],[Naziv]],""))</f>
        <v xml:space="preserve"> Primorsko-goranska</v>
      </c>
      <c r="H5020" t="str">
        <f>IF(LEN(Tablica1[[#This Row],[Kod]])-LEN(SUBSTITUTE(Tablica1[[#This Row],[Kod]]," ",""))=1,UPPER(Tablica1[[#This Row],[Naziv]]),IF(LEN(Tablica1[[#This Row],[Kod]])-LEN(SUBSTITUTE(Tablica1[[#This Row],[Kod]]," ",""))=2,H5019,""))</f>
        <v xml:space="preserve"> DOBRINJ</v>
      </c>
      <c r="I5020" s="3" t="str">
        <f>IF(LEN(Tablica1[[#This Row],[Kod]])-LEN(SUBSTITUTE(Tablica1[[#This Row],[Kod]]," ",""))=2,Tablica1[[#This Row],[Naziv]],"")</f>
        <v xml:space="preserve"> Soline</v>
      </c>
      <c r="J5020" s="3" t="str">
        <f>IF(LEN(Tablica1[[#This Row],[Kod]])-LEN(SUBSTITUTE(Tablica1[[#This Row],[Kod]]," ",""))=0,Tablica1[[#This Row],[Kod]],TRIM(RIGHT(SUBSTITUTE(Tablica1[[#This Row],[Kod]]," ",REPT(" ",30)),30)))</f>
        <v>058912</v>
      </c>
    </row>
    <row r="5021" spans="1:10" ht="15">
      <c r="A5021" s="1" t="s">
        <v>4957</v>
      </c>
      <c r="B5021" s="1" t="s">
        <v>11899</v>
      </c>
      <c r="C5021">
        <v>85</v>
      </c>
      <c r="D5021">
        <v>85</v>
      </c>
      <c r="E5021">
        <f>LEN(Tablica1[[#This Row],[Kod]])-LEN(SUBSTITUTE(Tablica1[[#This Row],[Kod]]," ",""))</f>
        <v>2</v>
      </c>
      <c r="F5021">
        <v>5020</v>
      </c>
      <c r="G5021" t="str">
        <f>IF(IF(LEN(Tablica1[[#This Row],[Kod]])-LEN(SUBSTITUTE(Tablica1[[#This Row],[Kod]]," ",""))=0,Tablica1[[#This Row],[Naziv]],"")="",G5020,IF(LEN(Tablica1[[#This Row],[Kod]])-LEN(SUBSTITUTE(Tablica1[[#This Row],[Kod]]," ",""))=0,Tablica1[[#This Row],[Naziv]],""))</f>
        <v xml:space="preserve"> Primorsko-goranska</v>
      </c>
      <c r="H5021" t="str">
        <f>IF(LEN(Tablica1[[#This Row],[Kod]])-LEN(SUBSTITUTE(Tablica1[[#This Row],[Kod]]," ",""))=1,UPPER(Tablica1[[#This Row],[Naziv]]),IF(LEN(Tablica1[[#This Row],[Kod]])-LEN(SUBSTITUTE(Tablica1[[#This Row],[Kod]]," ",""))=2,H5020,""))</f>
        <v xml:space="preserve"> DOBRINJ</v>
      </c>
      <c r="I5021" s="3" t="str">
        <f>IF(LEN(Tablica1[[#This Row],[Kod]])-LEN(SUBSTITUTE(Tablica1[[#This Row],[Kod]]," ",""))=2,Tablica1[[#This Row],[Naziv]],"")</f>
        <v xml:space="preserve"> Sužan</v>
      </c>
      <c r="J5021" s="3" t="str">
        <f>IF(LEN(Tablica1[[#This Row],[Kod]])-LEN(SUBSTITUTE(Tablica1[[#This Row],[Kod]]," ",""))=0,Tablica1[[#This Row],[Kod]],TRIM(RIGHT(SUBSTITUTE(Tablica1[[#This Row],[Kod]]," ",REPT(" ",30)),30)))</f>
        <v>061751</v>
      </c>
    </row>
    <row r="5022" spans="1:10" ht="15">
      <c r="A5022" s="1" t="s">
        <v>4958</v>
      </c>
      <c r="B5022" s="1" t="s">
        <v>11900</v>
      </c>
      <c r="C5022">
        <v>49</v>
      </c>
      <c r="D5022">
        <v>41</v>
      </c>
      <c r="E5022">
        <f>LEN(Tablica1[[#This Row],[Kod]])-LEN(SUBSTITUTE(Tablica1[[#This Row],[Kod]]," ",""))</f>
        <v>2</v>
      </c>
      <c r="F5022">
        <v>5021</v>
      </c>
      <c r="G5022" t="str">
        <f>IF(IF(LEN(Tablica1[[#This Row],[Kod]])-LEN(SUBSTITUTE(Tablica1[[#This Row],[Kod]]," ",""))=0,Tablica1[[#This Row],[Naziv]],"")="",G5021,IF(LEN(Tablica1[[#This Row],[Kod]])-LEN(SUBSTITUTE(Tablica1[[#This Row],[Kod]]," ",""))=0,Tablica1[[#This Row],[Naziv]],""))</f>
        <v xml:space="preserve"> Primorsko-goranska</v>
      </c>
      <c r="H5022" t="str">
        <f>IF(LEN(Tablica1[[#This Row],[Kod]])-LEN(SUBSTITUTE(Tablica1[[#This Row],[Kod]]," ",""))=1,UPPER(Tablica1[[#This Row],[Naziv]]),IF(LEN(Tablica1[[#This Row],[Kod]])-LEN(SUBSTITUTE(Tablica1[[#This Row],[Kod]]," ",""))=2,H5021,""))</f>
        <v xml:space="preserve"> DOBRINJ</v>
      </c>
      <c r="I5022" s="3" t="str">
        <f>IF(LEN(Tablica1[[#This Row],[Kod]])-LEN(SUBSTITUTE(Tablica1[[#This Row],[Kod]]," ",""))=2,Tablica1[[#This Row],[Naziv]],"")</f>
        <v xml:space="preserve"> Sveti Ivan Dobrinjski</v>
      </c>
      <c r="J5022" s="3" t="str">
        <f>IF(LEN(Tablica1[[#This Row],[Kod]])-LEN(SUBSTITUTE(Tablica1[[#This Row],[Kod]]," ",""))=0,Tablica1[[#This Row],[Kod]],TRIM(RIGHT(SUBSTITUTE(Tablica1[[#This Row],[Kod]]," ",REPT(" ",30)),30)))</f>
        <v>062065</v>
      </c>
    </row>
    <row r="5023" spans="1:10" ht="15">
      <c r="A5023" s="1" t="s">
        <v>4959</v>
      </c>
      <c r="B5023" s="1" t="s">
        <v>11901</v>
      </c>
      <c r="C5023">
        <v>61</v>
      </c>
      <c r="D5023">
        <v>59</v>
      </c>
      <c r="E5023">
        <f>LEN(Tablica1[[#This Row],[Kod]])-LEN(SUBSTITUTE(Tablica1[[#This Row],[Kod]]," ",""))</f>
        <v>2</v>
      </c>
      <c r="F5023">
        <v>5022</v>
      </c>
      <c r="G5023" t="str">
        <f>IF(IF(LEN(Tablica1[[#This Row],[Kod]])-LEN(SUBSTITUTE(Tablica1[[#This Row],[Kod]]," ",""))=0,Tablica1[[#This Row],[Naziv]],"")="",G5022,IF(LEN(Tablica1[[#This Row],[Kod]])-LEN(SUBSTITUTE(Tablica1[[#This Row],[Kod]]," ",""))=0,Tablica1[[#This Row],[Naziv]],""))</f>
        <v xml:space="preserve"> Primorsko-goranska</v>
      </c>
      <c r="H5023" t="str">
        <f>IF(LEN(Tablica1[[#This Row],[Kod]])-LEN(SUBSTITUTE(Tablica1[[#This Row],[Kod]]," ",""))=1,UPPER(Tablica1[[#This Row],[Naziv]]),IF(LEN(Tablica1[[#This Row],[Kod]])-LEN(SUBSTITUTE(Tablica1[[#This Row],[Kod]]," ",""))=2,H5022,""))</f>
        <v xml:space="preserve"> DOBRINJ</v>
      </c>
      <c r="I5023" s="3" t="str">
        <f>IF(LEN(Tablica1[[#This Row],[Kod]])-LEN(SUBSTITUTE(Tablica1[[#This Row],[Kod]]," ",""))=2,Tablica1[[#This Row],[Naziv]],"")</f>
        <v xml:space="preserve"> Sveti Vid Dobrinjski</v>
      </c>
      <c r="J5023" s="3" t="str">
        <f>IF(LEN(Tablica1[[#This Row],[Kod]])-LEN(SUBSTITUTE(Tablica1[[#This Row],[Kod]]," ",""))=0,Tablica1[[#This Row],[Kod]],TRIM(RIGHT(SUBSTITUTE(Tablica1[[#This Row],[Kod]]," ",REPT(" ",30)),30)))</f>
        <v>062286</v>
      </c>
    </row>
    <row r="5024" spans="1:10" ht="15">
      <c r="A5024" s="1" t="s">
        <v>4960</v>
      </c>
      <c r="B5024" s="1" t="s">
        <v>11902</v>
      </c>
      <c r="C5024">
        <v>381</v>
      </c>
      <c r="D5024">
        <v>370</v>
      </c>
      <c r="E5024">
        <f>LEN(Tablica1[[#This Row],[Kod]])-LEN(SUBSTITUTE(Tablica1[[#This Row],[Kod]]," ",""))</f>
        <v>2</v>
      </c>
      <c r="F5024">
        <v>5023</v>
      </c>
      <c r="G5024" t="str">
        <f>IF(IF(LEN(Tablica1[[#This Row],[Kod]])-LEN(SUBSTITUTE(Tablica1[[#This Row],[Kod]]," ",""))=0,Tablica1[[#This Row],[Naziv]],"")="",G5023,IF(LEN(Tablica1[[#This Row],[Kod]])-LEN(SUBSTITUTE(Tablica1[[#This Row],[Kod]]," ",""))=0,Tablica1[[#This Row],[Naziv]],""))</f>
        <v xml:space="preserve"> Primorsko-goranska</v>
      </c>
      <c r="H5024" t="str">
        <f>IF(LEN(Tablica1[[#This Row],[Kod]])-LEN(SUBSTITUTE(Tablica1[[#This Row],[Kod]]," ",""))=1,UPPER(Tablica1[[#This Row],[Naziv]]),IF(LEN(Tablica1[[#This Row],[Kod]])-LEN(SUBSTITUTE(Tablica1[[#This Row],[Kod]]," ",""))=2,H5023,""))</f>
        <v xml:space="preserve"> DOBRINJ</v>
      </c>
      <c r="I5024" s="3" t="str">
        <f>IF(LEN(Tablica1[[#This Row],[Kod]])-LEN(SUBSTITUTE(Tablica1[[#This Row],[Kod]]," ",""))=2,Tablica1[[#This Row],[Naziv]],"")</f>
        <v xml:space="preserve"> Šilo</v>
      </c>
      <c r="J5024" s="3" t="str">
        <f>IF(LEN(Tablica1[[#This Row],[Kod]])-LEN(SUBSTITUTE(Tablica1[[#This Row],[Kod]]," ",""))=0,Tablica1[[#This Row],[Kod]],TRIM(RIGHT(SUBSTITUTE(Tablica1[[#This Row],[Kod]]," ",REPT(" ",30)),30)))</f>
        <v>063207</v>
      </c>
    </row>
    <row r="5025" spans="1:10" ht="15">
      <c r="A5025" s="1" t="s">
        <v>4961</v>
      </c>
      <c r="B5025" s="1" t="s">
        <v>11903</v>
      </c>
      <c r="C5025">
        <v>53</v>
      </c>
      <c r="D5025">
        <v>52</v>
      </c>
      <c r="E5025">
        <f>LEN(Tablica1[[#This Row],[Kod]])-LEN(SUBSTITUTE(Tablica1[[#This Row],[Kod]]," ",""))</f>
        <v>2</v>
      </c>
      <c r="F5025">
        <v>5024</v>
      </c>
      <c r="G5025" t="str">
        <f>IF(IF(LEN(Tablica1[[#This Row],[Kod]])-LEN(SUBSTITUTE(Tablica1[[#This Row],[Kod]]," ",""))=0,Tablica1[[#This Row],[Naziv]],"")="",G5024,IF(LEN(Tablica1[[#This Row],[Kod]])-LEN(SUBSTITUTE(Tablica1[[#This Row],[Kod]]," ",""))=0,Tablica1[[#This Row],[Naziv]],""))</f>
        <v xml:space="preserve"> Primorsko-goranska</v>
      </c>
      <c r="H5025" t="str">
        <f>IF(LEN(Tablica1[[#This Row],[Kod]])-LEN(SUBSTITUTE(Tablica1[[#This Row],[Kod]]," ",""))=1,UPPER(Tablica1[[#This Row],[Naziv]]),IF(LEN(Tablica1[[#This Row],[Kod]])-LEN(SUBSTITUTE(Tablica1[[#This Row],[Kod]]," ",""))=2,H5024,""))</f>
        <v xml:space="preserve"> DOBRINJ</v>
      </c>
      <c r="I5025" s="3" t="str">
        <f>IF(LEN(Tablica1[[#This Row],[Kod]])-LEN(SUBSTITUTE(Tablica1[[#This Row],[Kod]]," ",""))=2,Tablica1[[#This Row],[Naziv]],"")</f>
        <v xml:space="preserve"> Tribulje</v>
      </c>
      <c r="J5025" s="3" t="str">
        <f>IF(LEN(Tablica1[[#This Row],[Kod]])-LEN(SUBSTITUTE(Tablica1[[#This Row],[Kod]]," ",""))=0,Tablica1[[#This Row],[Kod]],TRIM(RIGHT(SUBSTITUTE(Tablica1[[#This Row],[Kod]]," ",REPT(" ",30)),30)))</f>
        <v>065587</v>
      </c>
    </row>
    <row r="5026" spans="1:10" ht="15">
      <c r="A5026" s="1" t="s">
        <v>4962</v>
      </c>
      <c r="B5026" s="1" t="s">
        <v>11904</v>
      </c>
      <c r="C5026">
        <v>9</v>
      </c>
      <c r="D5026">
        <v>8</v>
      </c>
      <c r="E5026">
        <f>LEN(Tablica1[[#This Row],[Kod]])-LEN(SUBSTITUTE(Tablica1[[#This Row],[Kod]]," ",""))</f>
        <v>2</v>
      </c>
      <c r="F5026">
        <v>5025</v>
      </c>
      <c r="G5026" t="str">
        <f>IF(IF(LEN(Tablica1[[#This Row],[Kod]])-LEN(SUBSTITUTE(Tablica1[[#This Row],[Kod]]," ",""))=0,Tablica1[[#This Row],[Naziv]],"")="",G5025,IF(LEN(Tablica1[[#This Row],[Kod]])-LEN(SUBSTITUTE(Tablica1[[#This Row],[Kod]]," ",""))=0,Tablica1[[#This Row],[Naziv]],""))</f>
        <v xml:space="preserve"> Primorsko-goranska</v>
      </c>
      <c r="H5026" t="str">
        <f>IF(LEN(Tablica1[[#This Row],[Kod]])-LEN(SUBSTITUTE(Tablica1[[#This Row],[Kod]]," ",""))=1,UPPER(Tablica1[[#This Row],[Naziv]]),IF(LEN(Tablica1[[#This Row],[Kod]])-LEN(SUBSTITUTE(Tablica1[[#This Row],[Kod]]," ",""))=2,H5025,""))</f>
        <v xml:space="preserve"> DOBRINJ</v>
      </c>
      <c r="I5026" s="3" t="str">
        <f>IF(LEN(Tablica1[[#This Row],[Kod]])-LEN(SUBSTITUTE(Tablica1[[#This Row],[Kod]]," ",""))=2,Tablica1[[#This Row],[Naziv]],"")</f>
        <v xml:space="preserve"> Žestilac</v>
      </c>
      <c r="J5026" s="3" t="str">
        <f>IF(LEN(Tablica1[[#This Row],[Kod]])-LEN(SUBSTITUTE(Tablica1[[#This Row],[Kod]]," ",""))=0,Tablica1[[#This Row],[Kod]],TRIM(RIGHT(SUBSTITUTE(Tablica1[[#This Row],[Kod]]," ",REPT(" ",30)),30)))</f>
        <v>074187</v>
      </c>
    </row>
    <row r="5027" spans="1:10" ht="15">
      <c r="A5027" s="1" t="s">
        <v>4963</v>
      </c>
      <c r="B5027" s="1" t="s">
        <v>11905</v>
      </c>
      <c r="C5027">
        <v>25</v>
      </c>
      <c r="D5027">
        <v>23</v>
      </c>
      <c r="E5027">
        <f>LEN(Tablica1[[#This Row],[Kod]])-LEN(SUBSTITUTE(Tablica1[[#This Row],[Kod]]," ",""))</f>
        <v>2</v>
      </c>
      <c r="F5027">
        <v>5026</v>
      </c>
      <c r="G5027" t="str">
        <f>IF(IF(LEN(Tablica1[[#This Row],[Kod]])-LEN(SUBSTITUTE(Tablica1[[#This Row],[Kod]]," ",""))=0,Tablica1[[#This Row],[Naziv]],"")="",G5026,IF(LEN(Tablica1[[#This Row],[Kod]])-LEN(SUBSTITUTE(Tablica1[[#This Row],[Kod]]," ",""))=0,Tablica1[[#This Row],[Naziv]],""))</f>
        <v xml:space="preserve"> Primorsko-goranska</v>
      </c>
      <c r="H5027" t="str">
        <f>IF(LEN(Tablica1[[#This Row],[Kod]])-LEN(SUBSTITUTE(Tablica1[[#This Row],[Kod]]," ",""))=1,UPPER(Tablica1[[#This Row],[Naziv]]),IF(LEN(Tablica1[[#This Row],[Kod]])-LEN(SUBSTITUTE(Tablica1[[#This Row],[Kod]]," ",""))=2,H5026,""))</f>
        <v xml:space="preserve"> DOBRINJ</v>
      </c>
      <c r="I5027" s="3" t="str">
        <f>IF(LEN(Tablica1[[#This Row],[Kod]])-LEN(SUBSTITUTE(Tablica1[[#This Row],[Kod]]," ",""))=2,Tablica1[[#This Row],[Naziv]],"")</f>
        <v xml:space="preserve"> Županje</v>
      </c>
      <c r="J5027" s="3" t="str">
        <f>IF(LEN(Tablica1[[#This Row],[Kod]])-LEN(SUBSTITUTE(Tablica1[[#This Row],[Kod]]," ",""))=0,Tablica1[[#This Row],[Kod]],TRIM(RIGHT(SUBSTITUTE(Tablica1[[#This Row],[Kod]]," ",REPT(" ",30)),30)))</f>
        <v>074675</v>
      </c>
    </row>
    <row r="5028" spans="1:10" ht="15">
      <c r="A5028" s="1" t="s">
        <v>4964</v>
      </c>
      <c r="B5028" s="1" t="s">
        <v>7619</v>
      </c>
      <c r="C5028">
        <v>1626</v>
      </c>
      <c r="D5028">
        <v>1595</v>
      </c>
      <c r="E5028">
        <f>LEN(Tablica1[[#This Row],[Kod]])-LEN(SUBSTITUTE(Tablica1[[#This Row],[Kod]]," ",""))</f>
        <v>1</v>
      </c>
      <c r="F5028">
        <v>5027</v>
      </c>
      <c r="G5028" t="str">
        <f>IF(IF(LEN(Tablica1[[#This Row],[Kod]])-LEN(SUBSTITUTE(Tablica1[[#This Row],[Kod]]," ",""))=0,Tablica1[[#This Row],[Naziv]],"")="",G5027,IF(LEN(Tablica1[[#This Row],[Kod]])-LEN(SUBSTITUTE(Tablica1[[#This Row],[Kod]]," ",""))=0,Tablica1[[#This Row],[Naziv]],""))</f>
        <v xml:space="preserve"> Primorsko-goranska</v>
      </c>
      <c r="H502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FUŽINE</v>
      </c>
      <c r="I5028" s="3" t="str">
        <f>IF(LEN(Tablica1[[#This Row],[Kod]])-LEN(SUBSTITUTE(Tablica1[[#This Row],[Kod]]," ",""))=2,Tablica1[[#This Row],[Naziv]],"")</f>
        <v/>
      </c>
      <c r="J5028" s="3" t="str">
        <f>IF(LEN(Tablica1[[#This Row],[Kod]])-LEN(SUBSTITUTE(Tablica1[[#This Row],[Kod]]," ",""))=0,Tablica1[[#This Row],[Kod]],TRIM(RIGHT(SUBSTITUTE(Tablica1[[#This Row],[Kod]]," ",REPT(" ",30)),30)))</f>
        <v>01171</v>
      </c>
    </row>
    <row r="5029" spans="1:10" ht="15">
      <c r="A5029" s="1" t="s">
        <v>4965</v>
      </c>
      <c r="B5029" s="1" t="s">
        <v>11906</v>
      </c>
      <c r="C5029">
        <v>52</v>
      </c>
      <c r="D5029">
        <v>52</v>
      </c>
      <c r="E5029">
        <f>LEN(Tablica1[[#This Row],[Kod]])-LEN(SUBSTITUTE(Tablica1[[#This Row],[Kod]]," ",""))</f>
        <v>2</v>
      </c>
      <c r="F5029">
        <v>5028</v>
      </c>
      <c r="G5029" t="str">
        <f>IF(IF(LEN(Tablica1[[#This Row],[Kod]])-LEN(SUBSTITUTE(Tablica1[[#This Row],[Kod]]," ",""))=0,Tablica1[[#This Row],[Naziv]],"")="",G5028,IF(LEN(Tablica1[[#This Row],[Kod]])-LEN(SUBSTITUTE(Tablica1[[#This Row],[Kod]]," ",""))=0,Tablica1[[#This Row],[Naziv]],""))</f>
        <v xml:space="preserve"> Primorsko-goranska</v>
      </c>
      <c r="H5029" t="str">
        <f>IF(LEN(Tablica1[[#This Row],[Kod]])-LEN(SUBSTITUTE(Tablica1[[#This Row],[Kod]]," ",""))=1,UPPER(Tablica1[[#This Row],[Naziv]]),IF(LEN(Tablica1[[#This Row],[Kod]])-LEN(SUBSTITUTE(Tablica1[[#This Row],[Kod]]," ",""))=2,H5028,""))</f>
        <v xml:space="preserve"> FUŽINE</v>
      </c>
      <c r="I5029" s="3" t="str">
        <f>IF(LEN(Tablica1[[#This Row],[Kod]])-LEN(SUBSTITUTE(Tablica1[[#This Row],[Kod]]," ",""))=2,Tablica1[[#This Row],[Naziv]],"")</f>
        <v xml:space="preserve"> Belo Selo</v>
      </c>
      <c r="J5029" s="3" t="str">
        <f>IF(LEN(Tablica1[[#This Row],[Kod]])-LEN(SUBSTITUTE(Tablica1[[#This Row],[Kod]]," ",""))=0,Tablica1[[#This Row],[Kod]],TRIM(RIGHT(SUBSTITUTE(Tablica1[[#This Row],[Kod]]," ",REPT(" ",30)),30)))</f>
        <v>002224</v>
      </c>
    </row>
    <row r="5030" spans="1:10" ht="15">
      <c r="A5030" s="1" t="s">
        <v>4966</v>
      </c>
      <c r="B5030" s="1" t="s">
        <v>11907</v>
      </c>
      <c r="C5030">
        <v>34</v>
      </c>
      <c r="D5030">
        <v>33</v>
      </c>
      <c r="E5030">
        <f>LEN(Tablica1[[#This Row],[Kod]])-LEN(SUBSTITUTE(Tablica1[[#This Row],[Kod]]," ",""))</f>
        <v>2</v>
      </c>
      <c r="F5030">
        <v>5029</v>
      </c>
      <c r="G5030" t="str">
        <f>IF(IF(LEN(Tablica1[[#This Row],[Kod]])-LEN(SUBSTITUTE(Tablica1[[#This Row],[Kod]]," ",""))=0,Tablica1[[#This Row],[Naziv]],"")="",G5029,IF(LEN(Tablica1[[#This Row],[Kod]])-LEN(SUBSTITUTE(Tablica1[[#This Row],[Kod]]," ",""))=0,Tablica1[[#This Row],[Naziv]],""))</f>
        <v xml:space="preserve"> Primorsko-goranska</v>
      </c>
      <c r="H5030" t="str">
        <f>IF(LEN(Tablica1[[#This Row],[Kod]])-LEN(SUBSTITUTE(Tablica1[[#This Row],[Kod]]," ",""))=1,UPPER(Tablica1[[#This Row],[Naziv]]),IF(LEN(Tablica1[[#This Row],[Kod]])-LEN(SUBSTITUTE(Tablica1[[#This Row],[Kod]]," ",""))=2,H5029,""))</f>
        <v xml:space="preserve"> FUŽINE</v>
      </c>
      <c r="I5030" s="3" t="str">
        <f>IF(LEN(Tablica1[[#This Row],[Kod]])-LEN(SUBSTITUTE(Tablica1[[#This Row],[Kod]]," ",""))=2,Tablica1[[#This Row],[Naziv]],"")</f>
        <v xml:space="preserve"> Benkovac Fužinski</v>
      </c>
      <c r="J5030" s="3" t="str">
        <f>IF(LEN(Tablica1[[#This Row],[Kod]])-LEN(SUBSTITUTE(Tablica1[[#This Row],[Kod]]," ",""))=0,Tablica1[[#This Row],[Kod]],TRIM(RIGHT(SUBSTITUTE(Tablica1[[#This Row],[Kod]]," ",REPT(" ",30)),30)))</f>
        <v>002437</v>
      </c>
    </row>
    <row r="5031" spans="1:10" ht="15">
      <c r="A5031" s="1" t="s">
        <v>4967</v>
      </c>
      <c r="B5031" s="1" t="s">
        <v>7619</v>
      </c>
      <c r="C5031">
        <v>705</v>
      </c>
      <c r="D5031">
        <v>689</v>
      </c>
      <c r="E5031">
        <f>LEN(Tablica1[[#This Row],[Kod]])-LEN(SUBSTITUTE(Tablica1[[#This Row],[Kod]]," ",""))</f>
        <v>2</v>
      </c>
      <c r="F5031">
        <v>5030</v>
      </c>
      <c r="G5031" t="str">
        <f>IF(IF(LEN(Tablica1[[#This Row],[Kod]])-LEN(SUBSTITUTE(Tablica1[[#This Row],[Kod]]," ",""))=0,Tablica1[[#This Row],[Naziv]],"")="",G5030,IF(LEN(Tablica1[[#This Row],[Kod]])-LEN(SUBSTITUTE(Tablica1[[#This Row],[Kod]]," ",""))=0,Tablica1[[#This Row],[Naziv]],""))</f>
        <v xml:space="preserve"> Primorsko-goranska</v>
      </c>
      <c r="H5031" t="str">
        <f>IF(LEN(Tablica1[[#This Row],[Kod]])-LEN(SUBSTITUTE(Tablica1[[#This Row],[Kod]]," ",""))=1,UPPER(Tablica1[[#This Row],[Naziv]]),IF(LEN(Tablica1[[#This Row],[Kod]])-LEN(SUBSTITUTE(Tablica1[[#This Row],[Kod]]," ",""))=2,H5030,""))</f>
        <v xml:space="preserve"> FUŽINE</v>
      </c>
      <c r="I5031" s="3" t="str">
        <f>IF(LEN(Tablica1[[#This Row],[Kod]])-LEN(SUBSTITUTE(Tablica1[[#This Row],[Kod]]," ",""))=2,Tablica1[[#This Row],[Naziv]],"")</f>
        <v xml:space="preserve"> Fužine</v>
      </c>
      <c r="J5031" s="3" t="str">
        <f>IF(LEN(Tablica1[[#This Row],[Kod]])-LEN(SUBSTITUTE(Tablica1[[#This Row],[Kod]]," ",""))=0,Tablica1[[#This Row],[Kod]],TRIM(RIGHT(SUBSTITUTE(Tablica1[[#This Row],[Kod]]," ",REPT(" ",30)),30)))</f>
        <v>017124</v>
      </c>
    </row>
    <row r="5032" spans="1:10" ht="15">
      <c r="A5032" s="1" t="s">
        <v>4968</v>
      </c>
      <c r="B5032" s="1" t="s">
        <v>11908</v>
      </c>
      <c r="C5032">
        <v>503</v>
      </c>
      <c r="D5032">
        <v>502</v>
      </c>
      <c r="E5032">
        <f>LEN(Tablica1[[#This Row],[Kod]])-LEN(SUBSTITUTE(Tablica1[[#This Row],[Kod]]," ",""))</f>
        <v>2</v>
      </c>
      <c r="F5032">
        <v>5031</v>
      </c>
      <c r="G5032" t="str">
        <f>IF(IF(LEN(Tablica1[[#This Row],[Kod]])-LEN(SUBSTITUTE(Tablica1[[#This Row],[Kod]]," ",""))=0,Tablica1[[#This Row],[Naziv]],"")="",G5031,IF(LEN(Tablica1[[#This Row],[Kod]])-LEN(SUBSTITUTE(Tablica1[[#This Row],[Kod]]," ",""))=0,Tablica1[[#This Row],[Naziv]],""))</f>
        <v xml:space="preserve"> Primorsko-goranska</v>
      </c>
      <c r="H5032" t="str">
        <f>IF(LEN(Tablica1[[#This Row],[Kod]])-LEN(SUBSTITUTE(Tablica1[[#This Row],[Kod]]," ",""))=1,UPPER(Tablica1[[#This Row],[Naziv]]),IF(LEN(Tablica1[[#This Row],[Kod]])-LEN(SUBSTITUTE(Tablica1[[#This Row],[Kod]]," ",""))=2,H5031,""))</f>
        <v xml:space="preserve"> FUŽINE</v>
      </c>
      <c r="I5032" s="3" t="str">
        <f>IF(LEN(Tablica1[[#This Row],[Kod]])-LEN(SUBSTITUTE(Tablica1[[#This Row],[Kod]]," ",""))=2,Tablica1[[#This Row],[Naziv]],"")</f>
        <v xml:space="preserve"> Lič</v>
      </c>
      <c r="J5032" s="3" t="str">
        <f>IF(LEN(Tablica1[[#This Row],[Kod]])-LEN(SUBSTITUTE(Tablica1[[#This Row],[Kod]]," ",""))=0,Tablica1[[#This Row],[Kod]],TRIM(RIGHT(SUBSTITUTE(Tablica1[[#This Row],[Kod]]," ",REPT(" ",30)),30)))</f>
        <v>035033</v>
      </c>
    </row>
    <row r="5033" spans="1:10" ht="15">
      <c r="A5033" s="1" t="s">
        <v>4969</v>
      </c>
      <c r="B5033" s="1" t="s">
        <v>11909</v>
      </c>
      <c r="C5033">
        <v>33</v>
      </c>
      <c r="D5033">
        <v>33</v>
      </c>
      <c r="E5033">
        <f>LEN(Tablica1[[#This Row],[Kod]])-LEN(SUBSTITUTE(Tablica1[[#This Row],[Kod]]," ",""))</f>
        <v>2</v>
      </c>
      <c r="F5033">
        <v>5032</v>
      </c>
      <c r="G5033" t="str">
        <f>IF(IF(LEN(Tablica1[[#This Row],[Kod]])-LEN(SUBSTITUTE(Tablica1[[#This Row],[Kod]]," ",""))=0,Tablica1[[#This Row],[Naziv]],"")="",G5032,IF(LEN(Tablica1[[#This Row],[Kod]])-LEN(SUBSTITUTE(Tablica1[[#This Row],[Kod]]," ",""))=0,Tablica1[[#This Row],[Naziv]],""))</f>
        <v xml:space="preserve"> Primorsko-goranska</v>
      </c>
      <c r="H5033" t="str">
        <f>IF(LEN(Tablica1[[#This Row],[Kod]])-LEN(SUBSTITUTE(Tablica1[[#This Row],[Kod]]," ",""))=1,UPPER(Tablica1[[#This Row],[Naziv]]),IF(LEN(Tablica1[[#This Row],[Kod]])-LEN(SUBSTITUTE(Tablica1[[#This Row],[Kod]]," ",""))=2,H5032,""))</f>
        <v xml:space="preserve"> FUŽINE</v>
      </c>
      <c r="I5033" s="3" t="str">
        <f>IF(LEN(Tablica1[[#This Row],[Kod]])-LEN(SUBSTITUTE(Tablica1[[#This Row],[Kod]]," ",""))=2,Tablica1[[#This Row],[Naziv]],"")</f>
        <v xml:space="preserve"> Slavica</v>
      </c>
      <c r="J5033" s="3" t="str">
        <f>IF(LEN(Tablica1[[#This Row],[Kod]])-LEN(SUBSTITUTE(Tablica1[[#This Row],[Kod]]," ",""))=0,Tablica1[[#This Row],[Kod]],TRIM(RIGHT(SUBSTITUTE(Tablica1[[#This Row],[Kod]]," ",REPT(" ",30)),30)))</f>
        <v>058190</v>
      </c>
    </row>
    <row r="5034" spans="1:10" ht="15">
      <c r="A5034" s="1" t="s">
        <v>4970</v>
      </c>
      <c r="B5034" s="1" t="s">
        <v>11910</v>
      </c>
      <c r="C5034">
        <v>298</v>
      </c>
      <c r="D5034">
        <v>285</v>
      </c>
      <c r="E5034">
        <f>LEN(Tablica1[[#This Row],[Kod]])-LEN(SUBSTITUTE(Tablica1[[#This Row],[Kod]]," ",""))</f>
        <v>2</v>
      </c>
      <c r="F5034">
        <v>5033</v>
      </c>
      <c r="G5034" t="str">
        <f>IF(IF(LEN(Tablica1[[#This Row],[Kod]])-LEN(SUBSTITUTE(Tablica1[[#This Row],[Kod]]," ",""))=0,Tablica1[[#This Row],[Naziv]],"")="",G5033,IF(LEN(Tablica1[[#This Row],[Kod]])-LEN(SUBSTITUTE(Tablica1[[#This Row],[Kod]]," ",""))=0,Tablica1[[#This Row],[Naziv]],""))</f>
        <v xml:space="preserve"> Primorsko-goranska</v>
      </c>
      <c r="H5034" t="str">
        <f>IF(LEN(Tablica1[[#This Row],[Kod]])-LEN(SUBSTITUTE(Tablica1[[#This Row],[Kod]]," ",""))=1,UPPER(Tablica1[[#This Row],[Naziv]]),IF(LEN(Tablica1[[#This Row],[Kod]])-LEN(SUBSTITUTE(Tablica1[[#This Row],[Kod]]," ",""))=2,H5033,""))</f>
        <v xml:space="preserve"> FUŽINE</v>
      </c>
      <c r="I5034" s="3" t="str">
        <f>IF(LEN(Tablica1[[#This Row],[Kod]])-LEN(SUBSTITUTE(Tablica1[[#This Row],[Kod]]," ",""))=2,Tablica1[[#This Row],[Naziv]],"")</f>
        <v xml:space="preserve"> Vrata</v>
      </c>
      <c r="J5034" s="3" t="str">
        <f>IF(LEN(Tablica1[[#This Row],[Kod]])-LEN(SUBSTITUTE(Tablica1[[#This Row],[Kod]]," ",""))=0,Tablica1[[#This Row],[Kod]],TRIM(RIGHT(SUBSTITUTE(Tablica1[[#This Row],[Kod]]," ",REPT(" ",30)),30)))</f>
        <v>070424</v>
      </c>
    </row>
    <row r="5035" spans="1:10" ht="15">
      <c r="A5035" s="1" t="s">
        <v>4971</v>
      </c>
      <c r="B5035" s="1" t="s">
        <v>7620</v>
      </c>
      <c r="C5035">
        <v>5390</v>
      </c>
      <c r="D5035">
        <v>5321</v>
      </c>
      <c r="E5035">
        <f>LEN(Tablica1[[#This Row],[Kod]])-LEN(SUBSTITUTE(Tablica1[[#This Row],[Kod]]," ",""))</f>
        <v>1</v>
      </c>
      <c r="F5035">
        <v>5034</v>
      </c>
      <c r="G5035" t="str">
        <f>IF(IF(LEN(Tablica1[[#This Row],[Kod]])-LEN(SUBSTITUTE(Tablica1[[#This Row],[Kod]]," ",""))=0,Tablica1[[#This Row],[Naziv]],"")="",G5034,IF(LEN(Tablica1[[#This Row],[Kod]])-LEN(SUBSTITUTE(Tablica1[[#This Row],[Kod]]," ",""))=0,Tablica1[[#This Row],[Naziv]],""))</f>
        <v xml:space="preserve"> Primorsko-goranska</v>
      </c>
      <c r="H503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JELENJE</v>
      </c>
      <c r="I5035" s="3" t="str">
        <f>IF(LEN(Tablica1[[#This Row],[Kod]])-LEN(SUBSTITUTE(Tablica1[[#This Row],[Kod]]," ",""))=2,Tablica1[[#This Row],[Naziv]],"")</f>
        <v/>
      </c>
      <c r="J5035" s="3" t="str">
        <f>IF(LEN(Tablica1[[#This Row],[Kod]])-LEN(SUBSTITUTE(Tablica1[[#This Row],[Kod]]," ",""))=0,Tablica1[[#This Row],[Kod]],TRIM(RIGHT(SUBSTITUTE(Tablica1[[#This Row],[Kod]]," ",REPT(" ",30)),30)))</f>
        <v>01708</v>
      </c>
    </row>
    <row r="5036" spans="1:10" ht="15">
      <c r="A5036" s="1" t="s">
        <v>4972</v>
      </c>
      <c r="B5036" s="1" t="s">
        <v>11911</v>
      </c>
      <c r="C5036">
        <v>18</v>
      </c>
      <c r="D5036">
        <v>18</v>
      </c>
      <c r="E5036">
        <f>LEN(Tablica1[[#This Row],[Kod]])-LEN(SUBSTITUTE(Tablica1[[#This Row],[Kod]]," ",""))</f>
        <v>2</v>
      </c>
      <c r="F5036">
        <v>5035</v>
      </c>
      <c r="G5036" t="str">
        <f>IF(IF(LEN(Tablica1[[#This Row],[Kod]])-LEN(SUBSTITUTE(Tablica1[[#This Row],[Kod]]," ",""))=0,Tablica1[[#This Row],[Naziv]],"")="",G5035,IF(LEN(Tablica1[[#This Row],[Kod]])-LEN(SUBSTITUTE(Tablica1[[#This Row],[Kod]]," ",""))=0,Tablica1[[#This Row],[Naziv]],""))</f>
        <v xml:space="preserve"> Primorsko-goranska</v>
      </c>
      <c r="H5036" t="str">
        <f>IF(LEN(Tablica1[[#This Row],[Kod]])-LEN(SUBSTITUTE(Tablica1[[#This Row],[Kod]]," ",""))=1,UPPER(Tablica1[[#This Row],[Naziv]]),IF(LEN(Tablica1[[#This Row],[Kod]])-LEN(SUBSTITUTE(Tablica1[[#This Row],[Kod]]," ",""))=2,H5035,""))</f>
        <v xml:space="preserve"> JELENJE</v>
      </c>
      <c r="I5036" s="3" t="str">
        <f>IF(LEN(Tablica1[[#This Row],[Kod]])-LEN(SUBSTITUTE(Tablica1[[#This Row],[Kod]]," ",""))=2,Tablica1[[#This Row],[Naziv]],"")</f>
        <v xml:space="preserve"> Baštijani</v>
      </c>
      <c r="J5036" s="3" t="str">
        <f>IF(LEN(Tablica1[[#This Row],[Kod]])-LEN(SUBSTITUTE(Tablica1[[#This Row],[Kod]]," ",""))=0,Tablica1[[#This Row],[Kod]],TRIM(RIGHT(SUBSTITUTE(Tablica1[[#This Row],[Kod]]," ",REPT(" ",30)),30)))</f>
        <v>001538</v>
      </c>
    </row>
    <row r="5037" spans="1:10" ht="15">
      <c r="A5037" s="1" t="s">
        <v>4973</v>
      </c>
      <c r="B5037" s="1" t="s">
        <v>11912</v>
      </c>
      <c r="C5037">
        <v>86</v>
      </c>
      <c r="D5037">
        <v>84</v>
      </c>
      <c r="E5037">
        <f>LEN(Tablica1[[#This Row],[Kod]])-LEN(SUBSTITUTE(Tablica1[[#This Row],[Kod]]," ",""))</f>
        <v>2</v>
      </c>
      <c r="F5037">
        <v>5036</v>
      </c>
      <c r="G5037" t="str">
        <f>IF(IF(LEN(Tablica1[[#This Row],[Kod]])-LEN(SUBSTITUTE(Tablica1[[#This Row],[Kod]]," ",""))=0,Tablica1[[#This Row],[Naziv]],"")="",G5036,IF(LEN(Tablica1[[#This Row],[Kod]])-LEN(SUBSTITUTE(Tablica1[[#This Row],[Kod]]," ",""))=0,Tablica1[[#This Row],[Naziv]],""))</f>
        <v xml:space="preserve"> Primorsko-goranska</v>
      </c>
      <c r="H5037" t="str">
        <f>IF(LEN(Tablica1[[#This Row],[Kod]])-LEN(SUBSTITUTE(Tablica1[[#This Row],[Kod]]," ",""))=1,UPPER(Tablica1[[#This Row],[Naziv]]),IF(LEN(Tablica1[[#This Row],[Kod]])-LEN(SUBSTITUTE(Tablica1[[#This Row],[Kod]]," ",""))=2,H5036,""))</f>
        <v xml:space="preserve"> JELENJE</v>
      </c>
      <c r="I5037" s="3" t="str">
        <f>IF(LEN(Tablica1[[#This Row],[Kod]])-LEN(SUBSTITUTE(Tablica1[[#This Row],[Kod]]," ",""))=2,Tablica1[[#This Row],[Naziv]],"")</f>
        <v xml:space="preserve"> Brnelići</v>
      </c>
      <c r="J5037" s="3" t="str">
        <f>IF(LEN(Tablica1[[#This Row],[Kod]])-LEN(SUBSTITUTE(Tablica1[[#This Row],[Kod]]," ",""))=0,Tablica1[[#This Row],[Kod]],TRIM(RIGHT(SUBSTITUTE(Tablica1[[#This Row],[Kod]]," ",REPT(" ",30)),30)))</f>
        <v>006190</v>
      </c>
    </row>
    <row r="5038" spans="1:10" ht="15">
      <c r="A5038" s="1" t="s">
        <v>4974</v>
      </c>
      <c r="B5038" s="1" t="s">
        <v>11913</v>
      </c>
      <c r="C5038">
        <v>17</v>
      </c>
      <c r="D5038">
        <v>17</v>
      </c>
      <c r="E5038">
        <f>LEN(Tablica1[[#This Row],[Kod]])-LEN(SUBSTITUTE(Tablica1[[#This Row],[Kod]]," ",""))</f>
        <v>2</v>
      </c>
      <c r="F5038">
        <v>5037</v>
      </c>
      <c r="G5038" t="str">
        <f>IF(IF(LEN(Tablica1[[#This Row],[Kod]])-LEN(SUBSTITUTE(Tablica1[[#This Row],[Kod]]," ",""))=0,Tablica1[[#This Row],[Naziv]],"")="",G5037,IF(LEN(Tablica1[[#This Row],[Kod]])-LEN(SUBSTITUTE(Tablica1[[#This Row],[Kod]]," ",""))=0,Tablica1[[#This Row],[Naziv]],""))</f>
        <v xml:space="preserve"> Primorsko-goranska</v>
      </c>
      <c r="H5038" t="str">
        <f>IF(LEN(Tablica1[[#This Row],[Kod]])-LEN(SUBSTITUTE(Tablica1[[#This Row],[Kod]]," ",""))=1,UPPER(Tablica1[[#This Row],[Naziv]]),IF(LEN(Tablica1[[#This Row],[Kod]])-LEN(SUBSTITUTE(Tablica1[[#This Row],[Kod]]," ",""))=2,H5037,""))</f>
        <v xml:space="preserve"> JELENJE</v>
      </c>
      <c r="I5038" s="3" t="str">
        <f>IF(LEN(Tablica1[[#This Row],[Kod]])-LEN(SUBSTITUTE(Tablica1[[#This Row],[Kod]]," ",""))=2,Tablica1[[#This Row],[Naziv]],"")</f>
        <v xml:space="preserve"> Drastin</v>
      </c>
      <c r="J5038" s="3" t="str">
        <f>IF(LEN(Tablica1[[#This Row],[Kod]])-LEN(SUBSTITUTE(Tablica1[[#This Row],[Kod]]," ",""))=0,Tablica1[[#This Row],[Kod]],TRIM(RIGHT(SUBSTITUTE(Tablica1[[#This Row],[Kod]]," ",REPT(" ",30)),30)))</f>
        <v>014699</v>
      </c>
    </row>
    <row r="5039" spans="1:10" ht="15">
      <c r="A5039" s="1" t="s">
        <v>4975</v>
      </c>
      <c r="B5039" s="1" t="s">
        <v>11914</v>
      </c>
      <c r="C5039">
        <v>2112</v>
      </c>
      <c r="D5039">
        <v>2096</v>
      </c>
      <c r="E5039">
        <f>LEN(Tablica1[[#This Row],[Kod]])-LEN(SUBSTITUTE(Tablica1[[#This Row],[Kod]]," ",""))</f>
        <v>2</v>
      </c>
      <c r="F5039">
        <v>5038</v>
      </c>
      <c r="G5039" t="str">
        <f>IF(IF(LEN(Tablica1[[#This Row],[Kod]])-LEN(SUBSTITUTE(Tablica1[[#This Row],[Kod]]," ",""))=0,Tablica1[[#This Row],[Naziv]],"")="",G5038,IF(LEN(Tablica1[[#This Row],[Kod]])-LEN(SUBSTITUTE(Tablica1[[#This Row],[Kod]]," ",""))=0,Tablica1[[#This Row],[Naziv]],""))</f>
        <v xml:space="preserve"> Primorsko-goranska</v>
      </c>
      <c r="H5039" t="str">
        <f>IF(LEN(Tablica1[[#This Row],[Kod]])-LEN(SUBSTITUTE(Tablica1[[#This Row],[Kod]]," ",""))=1,UPPER(Tablica1[[#This Row],[Naziv]]),IF(LEN(Tablica1[[#This Row],[Kod]])-LEN(SUBSTITUTE(Tablica1[[#This Row],[Kod]]," ",""))=2,H5038,""))</f>
        <v xml:space="preserve"> JELENJE</v>
      </c>
      <c r="I5039" s="3" t="str">
        <f>IF(LEN(Tablica1[[#This Row],[Kod]])-LEN(SUBSTITUTE(Tablica1[[#This Row],[Kod]]," ",""))=2,Tablica1[[#This Row],[Naziv]],"")</f>
        <v xml:space="preserve"> Dražice</v>
      </c>
      <c r="J5039" s="3" t="str">
        <f>IF(LEN(Tablica1[[#This Row],[Kod]])-LEN(SUBSTITUTE(Tablica1[[#This Row],[Kod]]," ",""))=0,Tablica1[[#This Row],[Kod]],TRIM(RIGHT(SUBSTITUTE(Tablica1[[#This Row],[Kod]]," ",REPT(" ",30)),30)))</f>
        <v>014800</v>
      </c>
    </row>
    <row r="5040" spans="1:10" ht="15">
      <c r="A5040" s="1" t="s">
        <v>4976</v>
      </c>
      <c r="B5040" s="1" t="s">
        <v>7620</v>
      </c>
      <c r="C5040">
        <v>429</v>
      </c>
      <c r="D5040">
        <v>429</v>
      </c>
      <c r="E5040">
        <f>LEN(Tablica1[[#This Row],[Kod]])-LEN(SUBSTITUTE(Tablica1[[#This Row],[Kod]]," ",""))</f>
        <v>2</v>
      </c>
      <c r="F5040">
        <v>5039</v>
      </c>
      <c r="G5040" t="str">
        <f>IF(IF(LEN(Tablica1[[#This Row],[Kod]])-LEN(SUBSTITUTE(Tablica1[[#This Row],[Kod]]," ",""))=0,Tablica1[[#This Row],[Naziv]],"")="",G5039,IF(LEN(Tablica1[[#This Row],[Kod]])-LEN(SUBSTITUTE(Tablica1[[#This Row],[Kod]]," ",""))=0,Tablica1[[#This Row],[Naziv]],""))</f>
        <v xml:space="preserve"> Primorsko-goranska</v>
      </c>
      <c r="H5040" t="str">
        <f>IF(LEN(Tablica1[[#This Row],[Kod]])-LEN(SUBSTITUTE(Tablica1[[#This Row],[Kod]]," ",""))=1,UPPER(Tablica1[[#This Row],[Naziv]]),IF(LEN(Tablica1[[#This Row],[Kod]])-LEN(SUBSTITUTE(Tablica1[[#This Row],[Kod]]," ",""))=2,H5039,""))</f>
        <v xml:space="preserve"> JELENJE</v>
      </c>
      <c r="I5040" s="3" t="str">
        <f>IF(LEN(Tablica1[[#This Row],[Kod]])-LEN(SUBSTITUTE(Tablica1[[#This Row],[Kod]]," ",""))=2,Tablica1[[#This Row],[Naziv]],"")</f>
        <v xml:space="preserve"> Jelenje</v>
      </c>
      <c r="J5040" s="3" t="str">
        <f>IF(LEN(Tablica1[[#This Row],[Kod]])-LEN(SUBSTITUTE(Tablica1[[#This Row],[Kod]]," ",""))=0,Tablica1[[#This Row],[Kod]],TRIM(RIGHT(SUBSTITUTE(Tablica1[[#This Row],[Kod]]," ",REPT(" ",30)),30)))</f>
        <v>026140</v>
      </c>
    </row>
    <row r="5041" spans="1:10" ht="15">
      <c r="A5041" s="1" t="s">
        <v>4977</v>
      </c>
      <c r="B5041" s="1" t="s">
        <v>11915</v>
      </c>
      <c r="C5041">
        <v>87</v>
      </c>
      <c r="D5041">
        <v>86</v>
      </c>
      <c r="E5041">
        <f>LEN(Tablica1[[#This Row],[Kod]])-LEN(SUBSTITUTE(Tablica1[[#This Row],[Kod]]," ",""))</f>
        <v>2</v>
      </c>
      <c r="F5041">
        <v>5040</v>
      </c>
      <c r="G5041" t="str">
        <f>IF(IF(LEN(Tablica1[[#This Row],[Kod]])-LEN(SUBSTITUTE(Tablica1[[#This Row],[Kod]]," ",""))=0,Tablica1[[#This Row],[Naziv]],"")="",G5040,IF(LEN(Tablica1[[#This Row],[Kod]])-LEN(SUBSTITUTE(Tablica1[[#This Row],[Kod]]," ",""))=0,Tablica1[[#This Row],[Naziv]],""))</f>
        <v xml:space="preserve"> Primorsko-goranska</v>
      </c>
      <c r="H5041" t="str">
        <f>IF(LEN(Tablica1[[#This Row],[Kod]])-LEN(SUBSTITUTE(Tablica1[[#This Row],[Kod]]," ",""))=1,UPPER(Tablica1[[#This Row],[Naziv]]),IF(LEN(Tablica1[[#This Row],[Kod]])-LEN(SUBSTITUTE(Tablica1[[#This Row],[Kod]]," ",""))=2,H5040,""))</f>
        <v xml:space="preserve"> JELENJE</v>
      </c>
      <c r="I5041" s="3" t="str">
        <f>IF(LEN(Tablica1[[#This Row],[Kod]])-LEN(SUBSTITUTE(Tablica1[[#This Row],[Kod]]," ",""))=2,Tablica1[[#This Row],[Naziv]],"")</f>
        <v xml:space="preserve"> Kukuljani</v>
      </c>
      <c r="J5041" s="3" t="str">
        <f>IF(LEN(Tablica1[[#This Row],[Kod]])-LEN(SUBSTITUTE(Tablica1[[#This Row],[Kod]]," ",""))=0,Tablica1[[#This Row],[Kod]],TRIM(RIGHT(SUBSTITUTE(Tablica1[[#This Row],[Kod]]," ",REPT(" ",30)),30)))</f>
        <v>033286</v>
      </c>
    </row>
    <row r="5042" spans="1:10" ht="15">
      <c r="A5042" s="1" t="s">
        <v>4978</v>
      </c>
      <c r="B5042" s="1" t="s">
        <v>11916</v>
      </c>
      <c r="C5042">
        <v>87</v>
      </c>
      <c r="D5042">
        <v>86</v>
      </c>
      <c r="E5042">
        <f>LEN(Tablica1[[#This Row],[Kod]])-LEN(SUBSTITUTE(Tablica1[[#This Row],[Kod]]," ",""))</f>
        <v>2</v>
      </c>
      <c r="F5042">
        <v>5041</v>
      </c>
      <c r="G5042" t="str">
        <f>IF(IF(LEN(Tablica1[[#This Row],[Kod]])-LEN(SUBSTITUTE(Tablica1[[#This Row],[Kod]]," ",""))=0,Tablica1[[#This Row],[Naziv]],"")="",G5041,IF(LEN(Tablica1[[#This Row],[Kod]])-LEN(SUBSTITUTE(Tablica1[[#This Row],[Kod]]," ",""))=0,Tablica1[[#This Row],[Naziv]],""))</f>
        <v xml:space="preserve"> Primorsko-goranska</v>
      </c>
      <c r="H5042" t="str">
        <f>IF(LEN(Tablica1[[#This Row],[Kod]])-LEN(SUBSTITUTE(Tablica1[[#This Row],[Kod]]," ",""))=1,UPPER(Tablica1[[#This Row],[Naziv]]),IF(LEN(Tablica1[[#This Row],[Kod]])-LEN(SUBSTITUTE(Tablica1[[#This Row],[Kod]]," ",""))=2,H5041,""))</f>
        <v xml:space="preserve"> JELENJE</v>
      </c>
      <c r="I5042" s="3" t="str">
        <f>IF(LEN(Tablica1[[#This Row],[Kod]])-LEN(SUBSTITUTE(Tablica1[[#This Row],[Kod]]," ",""))=2,Tablica1[[#This Row],[Naziv]],"")</f>
        <v xml:space="preserve"> Lopača</v>
      </c>
      <c r="J5042" s="3" t="str">
        <f>IF(LEN(Tablica1[[#This Row],[Kod]])-LEN(SUBSTITUTE(Tablica1[[#This Row],[Kod]]," ",""))=0,Tablica1[[#This Row],[Kod]],TRIM(RIGHT(SUBSTITUTE(Tablica1[[#This Row],[Kod]]," ",REPT(" ",30)),30)))</f>
        <v>035947</v>
      </c>
    </row>
    <row r="5043" spans="1:10" ht="15">
      <c r="A5043" s="1" t="s">
        <v>4979</v>
      </c>
      <c r="B5043" s="1" t="s">
        <v>11917</v>
      </c>
      <c r="C5043">
        <v>115</v>
      </c>
      <c r="D5043">
        <v>115</v>
      </c>
      <c r="E5043">
        <f>LEN(Tablica1[[#This Row],[Kod]])-LEN(SUBSTITUTE(Tablica1[[#This Row],[Kod]]," ",""))</f>
        <v>2</v>
      </c>
      <c r="F5043">
        <v>5042</v>
      </c>
      <c r="G5043" t="str">
        <f>IF(IF(LEN(Tablica1[[#This Row],[Kod]])-LEN(SUBSTITUTE(Tablica1[[#This Row],[Kod]]," ",""))=0,Tablica1[[#This Row],[Naziv]],"")="",G5042,IF(LEN(Tablica1[[#This Row],[Kod]])-LEN(SUBSTITUTE(Tablica1[[#This Row],[Kod]]," ",""))=0,Tablica1[[#This Row],[Naziv]],""))</f>
        <v xml:space="preserve"> Primorsko-goranska</v>
      </c>
      <c r="H5043" t="str">
        <f>IF(LEN(Tablica1[[#This Row],[Kod]])-LEN(SUBSTITUTE(Tablica1[[#This Row],[Kod]]," ",""))=1,UPPER(Tablica1[[#This Row],[Naziv]]),IF(LEN(Tablica1[[#This Row],[Kod]])-LEN(SUBSTITUTE(Tablica1[[#This Row],[Kod]]," ",""))=2,H5042,""))</f>
        <v xml:space="preserve"> JELENJE</v>
      </c>
      <c r="I5043" s="3" t="str">
        <f>IF(LEN(Tablica1[[#This Row],[Kod]])-LEN(SUBSTITUTE(Tablica1[[#This Row],[Kod]]," ",""))=2,Tablica1[[#This Row],[Naziv]],"")</f>
        <v xml:space="preserve"> Lubarska</v>
      </c>
      <c r="J5043" s="3" t="str">
        <f>IF(LEN(Tablica1[[#This Row],[Kod]])-LEN(SUBSTITUTE(Tablica1[[#This Row],[Kod]]," ",""))=0,Tablica1[[#This Row],[Kod]],TRIM(RIGHT(SUBSTITUTE(Tablica1[[#This Row],[Kod]]," ",REPT(" ",30)),30)))</f>
        <v>036307</v>
      </c>
    </row>
    <row r="5044" spans="1:10" ht="15">
      <c r="A5044" s="1" t="s">
        <v>4980</v>
      </c>
      <c r="B5044" s="1" t="s">
        <v>11918</v>
      </c>
      <c r="C5044">
        <v>191</v>
      </c>
      <c r="D5044">
        <v>191</v>
      </c>
      <c r="E5044">
        <f>LEN(Tablica1[[#This Row],[Kod]])-LEN(SUBSTITUTE(Tablica1[[#This Row],[Kod]]," ",""))</f>
        <v>2</v>
      </c>
      <c r="F5044">
        <v>5043</v>
      </c>
      <c r="G5044" t="str">
        <f>IF(IF(LEN(Tablica1[[#This Row],[Kod]])-LEN(SUBSTITUTE(Tablica1[[#This Row],[Kod]]," ",""))=0,Tablica1[[#This Row],[Naziv]],"")="",G5043,IF(LEN(Tablica1[[#This Row],[Kod]])-LEN(SUBSTITUTE(Tablica1[[#This Row],[Kod]]," ",""))=0,Tablica1[[#This Row],[Naziv]],""))</f>
        <v xml:space="preserve"> Primorsko-goranska</v>
      </c>
      <c r="H5044" t="str">
        <f>IF(LEN(Tablica1[[#This Row],[Kod]])-LEN(SUBSTITUTE(Tablica1[[#This Row],[Kod]]," ",""))=1,UPPER(Tablica1[[#This Row],[Naziv]]),IF(LEN(Tablica1[[#This Row],[Kod]])-LEN(SUBSTITUTE(Tablica1[[#This Row],[Kod]]," ",""))=2,H5043,""))</f>
        <v xml:space="preserve"> JELENJE</v>
      </c>
      <c r="I5044" s="3" t="str">
        <f>IF(LEN(Tablica1[[#This Row],[Kod]])-LEN(SUBSTITUTE(Tablica1[[#This Row],[Kod]]," ",""))=2,Tablica1[[#This Row],[Naziv]],"")</f>
        <v xml:space="preserve"> Lukeži</v>
      </c>
      <c r="J5044" s="3" t="str">
        <f>IF(LEN(Tablica1[[#This Row],[Kod]])-LEN(SUBSTITUTE(Tablica1[[#This Row],[Kod]]," ",""))=0,Tablica1[[#This Row],[Kod]],TRIM(RIGHT(SUBSTITUTE(Tablica1[[#This Row],[Kod]]," ",REPT(" ",30)),30)))</f>
        <v>036790</v>
      </c>
    </row>
    <row r="5045" spans="1:10" ht="15">
      <c r="A5045" s="1" t="s">
        <v>4981</v>
      </c>
      <c r="B5045" s="1" t="s">
        <v>11919</v>
      </c>
      <c r="C5045">
        <v>122</v>
      </c>
      <c r="D5045">
        <v>116</v>
      </c>
      <c r="E5045">
        <f>LEN(Tablica1[[#This Row],[Kod]])-LEN(SUBSTITUTE(Tablica1[[#This Row],[Kod]]," ",""))</f>
        <v>2</v>
      </c>
      <c r="F5045">
        <v>5044</v>
      </c>
      <c r="G5045" t="str">
        <f>IF(IF(LEN(Tablica1[[#This Row],[Kod]])-LEN(SUBSTITUTE(Tablica1[[#This Row],[Kod]]," ",""))=0,Tablica1[[#This Row],[Naziv]],"")="",G5044,IF(LEN(Tablica1[[#This Row],[Kod]])-LEN(SUBSTITUTE(Tablica1[[#This Row],[Kod]]," ",""))=0,Tablica1[[#This Row],[Naziv]],""))</f>
        <v xml:space="preserve"> Primorsko-goranska</v>
      </c>
      <c r="H5045" t="str">
        <f>IF(LEN(Tablica1[[#This Row],[Kod]])-LEN(SUBSTITUTE(Tablica1[[#This Row],[Kod]]," ",""))=1,UPPER(Tablica1[[#This Row],[Naziv]]),IF(LEN(Tablica1[[#This Row],[Kod]])-LEN(SUBSTITUTE(Tablica1[[#This Row],[Kod]]," ",""))=2,H5044,""))</f>
        <v xml:space="preserve"> JELENJE</v>
      </c>
      <c r="I5045" s="3" t="str">
        <f>IF(LEN(Tablica1[[#This Row],[Kod]])-LEN(SUBSTITUTE(Tablica1[[#This Row],[Kod]]," ",""))=2,Tablica1[[#This Row],[Naziv]],"")</f>
        <v xml:space="preserve"> Martinovo Selo</v>
      </c>
      <c r="J5045" s="3" t="str">
        <f>IF(LEN(Tablica1[[#This Row],[Kod]])-LEN(SUBSTITUTE(Tablica1[[#This Row],[Kod]]," ",""))=0,Tablica1[[#This Row],[Kod]],TRIM(RIGHT(SUBSTITUTE(Tablica1[[#This Row],[Kod]]," ",REPT(" ",30)),30)))</f>
        <v>039748</v>
      </c>
    </row>
    <row r="5046" spans="1:10" ht="15">
      <c r="A5046" s="1" t="s">
        <v>4982</v>
      </c>
      <c r="B5046" s="1" t="s">
        <v>11920</v>
      </c>
      <c r="C5046">
        <v>76</v>
      </c>
      <c r="D5046">
        <v>76</v>
      </c>
      <c r="E5046">
        <f>LEN(Tablica1[[#This Row],[Kod]])-LEN(SUBSTITUTE(Tablica1[[#This Row],[Kod]]," ",""))</f>
        <v>2</v>
      </c>
      <c r="F5046">
        <v>5045</v>
      </c>
      <c r="G5046" t="str">
        <f>IF(IF(LEN(Tablica1[[#This Row],[Kod]])-LEN(SUBSTITUTE(Tablica1[[#This Row],[Kod]]," ",""))=0,Tablica1[[#This Row],[Naziv]],"")="",G5045,IF(LEN(Tablica1[[#This Row],[Kod]])-LEN(SUBSTITUTE(Tablica1[[#This Row],[Kod]]," ",""))=0,Tablica1[[#This Row],[Naziv]],""))</f>
        <v xml:space="preserve"> Primorsko-goranska</v>
      </c>
      <c r="H5046" t="str">
        <f>IF(LEN(Tablica1[[#This Row],[Kod]])-LEN(SUBSTITUTE(Tablica1[[#This Row],[Kod]]," ",""))=1,UPPER(Tablica1[[#This Row],[Naziv]]),IF(LEN(Tablica1[[#This Row],[Kod]])-LEN(SUBSTITUTE(Tablica1[[#This Row],[Kod]]," ",""))=2,H5045,""))</f>
        <v xml:space="preserve"> JELENJE</v>
      </c>
      <c r="I5046" s="3" t="str">
        <f>IF(LEN(Tablica1[[#This Row],[Kod]])-LEN(SUBSTITUTE(Tablica1[[#This Row],[Kod]]," ",""))=2,Tablica1[[#This Row],[Naziv]],"")</f>
        <v xml:space="preserve"> Milaši</v>
      </c>
      <c r="J5046" s="3" t="str">
        <f>IF(LEN(Tablica1[[#This Row],[Kod]])-LEN(SUBSTITUTE(Tablica1[[#This Row],[Kod]]," ",""))=0,Tablica1[[#This Row],[Kod]],TRIM(RIGHT(SUBSTITUTE(Tablica1[[#This Row],[Kod]]," ",REPT(" ",30)),30)))</f>
        <v>041033</v>
      </c>
    </row>
    <row r="5047" spans="1:10" ht="15">
      <c r="A5047" s="1" t="s">
        <v>4983</v>
      </c>
      <c r="B5047" s="1" t="s">
        <v>11921</v>
      </c>
      <c r="C5047">
        <v>1459</v>
      </c>
      <c r="D5047">
        <v>1421</v>
      </c>
      <c r="E5047">
        <f>LEN(Tablica1[[#This Row],[Kod]])-LEN(SUBSTITUTE(Tablica1[[#This Row],[Kod]]," ",""))</f>
        <v>2</v>
      </c>
      <c r="F5047">
        <v>5046</v>
      </c>
      <c r="G5047" t="str">
        <f>IF(IF(LEN(Tablica1[[#This Row],[Kod]])-LEN(SUBSTITUTE(Tablica1[[#This Row],[Kod]]," ",""))=0,Tablica1[[#This Row],[Naziv]],"")="",G5046,IF(LEN(Tablica1[[#This Row],[Kod]])-LEN(SUBSTITUTE(Tablica1[[#This Row],[Kod]]," ",""))=0,Tablica1[[#This Row],[Naziv]],""))</f>
        <v xml:space="preserve"> Primorsko-goranska</v>
      </c>
      <c r="H5047" t="str">
        <f>IF(LEN(Tablica1[[#This Row],[Kod]])-LEN(SUBSTITUTE(Tablica1[[#This Row],[Kod]]," ",""))=1,UPPER(Tablica1[[#This Row],[Naziv]]),IF(LEN(Tablica1[[#This Row],[Kod]])-LEN(SUBSTITUTE(Tablica1[[#This Row],[Kod]]," ",""))=2,H5046,""))</f>
        <v xml:space="preserve"> JELENJE</v>
      </c>
      <c r="I5047" s="3" t="str">
        <f>IF(LEN(Tablica1[[#This Row],[Kod]])-LEN(SUBSTITUTE(Tablica1[[#This Row],[Kod]]," ",""))=2,Tablica1[[#This Row],[Naziv]],"")</f>
        <v xml:space="preserve"> Podhum</v>
      </c>
      <c r="J5047" s="3" t="str">
        <f>IF(LEN(Tablica1[[#This Row],[Kod]])-LEN(SUBSTITUTE(Tablica1[[#This Row],[Kod]]," ",""))=0,Tablica1[[#This Row],[Kod]],TRIM(RIGHT(SUBSTITUTE(Tablica1[[#This Row],[Kod]]," ",REPT(" ",30)),30)))</f>
        <v>049298</v>
      </c>
    </row>
    <row r="5048" spans="1:10" ht="15">
      <c r="A5048" s="1" t="s">
        <v>4984</v>
      </c>
      <c r="B5048" s="1" t="s">
        <v>11922</v>
      </c>
      <c r="C5048">
        <v>335</v>
      </c>
      <c r="D5048">
        <v>334</v>
      </c>
      <c r="E5048">
        <f>LEN(Tablica1[[#This Row],[Kod]])-LEN(SUBSTITUTE(Tablica1[[#This Row],[Kod]]," ",""))</f>
        <v>2</v>
      </c>
      <c r="F5048">
        <v>5047</v>
      </c>
      <c r="G5048" t="str">
        <f>IF(IF(LEN(Tablica1[[#This Row],[Kod]])-LEN(SUBSTITUTE(Tablica1[[#This Row],[Kod]]," ",""))=0,Tablica1[[#This Row],[Naziv]],"")="",G5047,IF(LEN(Tablica1[[#This Row],[Kod]])-LEN(SUBSTITUTE(Tablica1[[#This Row],[Kod]]," ",""))=0,Tablica1[[#This Row],[Naziv]],""))</f>
        <v xml:space="preserve"> Primorsko-goranska</v>
      </c>
      <c r="H5048" t="str">
        <f>IF(LEN(Tablica1[[#This Row],[Kod]])-LEN(SUBSTITUTE(Tablica1[[#This Row],[Kod]]," ",""))=1,UPPER(Tablica1[[#This Row],[Naziv]]),IF(LEN(Tablica1[[#This Row],[Kod]])-LEN(SUBSTITUTE(Tablica1[[#This Row],[Kod]]," ",""))=2,H5047,""))</f>
        <v xml:space="preserve"> JELENJE</v>
      </c>
      <c r="I5048" s="3" t="str">
        <f>IF(LEN(Tablica1[[#This Row],[Kod]])-LEN(SUBSTITUTE(Tablica1[[#This Row],[Kod]]," ",""))=2,Tablica1[[#This Row],[Naziv]],"")</f>
        <v xml:space="preserve"> Podkilavac</v>
      </c>
      <c r="J5048" s="3" t="str">
        <f>IF(LEN(Tablica1[[#This Row],[Kod]])-LEN(SUBSTITUTE(Tablica1[[#This Row],[Kod]]," ",""))=0,Tablica1[[#This Row],[Kod]],TRIM(RIGHT(SUBSTITUTE(Tablica1[[#This Row],[Kod]]," ",REPT(" ",30)),30)))</f>
        <v>049352</v>
      </c>
    </row>
    <row r="5049" spans="1:10" ht="15">
      <c r="A5049" s="1" t="s">
        <v>4985</v>
      </c>
      <c r="B5049" s="1" t="s">
        <v>11923</v>
      </c>
      <c r="C5049">
        <v>114</v>
      </c>
      <c r="D5049">
        <v>114</v>
      </c>
      <c r="E5049">
        <f>LEN(Tablica1[[#This Row],[Kod]])-LEN(SUBSTITUTE(Tablica1[[#This Row],[Kod]]," ",""))</f>
        <v>2</v>
      </c>
      <c r="F5049">
        <v>5048</v>
      </c>
      <c r="G5049" t="str">
        <f>IF(IF(LEN(Tablica1[[#This Row],[Kod]])-LEN(SUBSTITUTE(Tablica1[[#This Row],[Kod]]," ",""))=0,Tablica1[[#This Row],[Naziv]],"")="",G5048,IF(LEN(Tablica1[[#This Row],[Kod]])-LEN(SUBSTITUTE(Tablica1[[#This Row],[Kod]]," ",""))=0,Tablica1[[#This Row],[Naziv]],""))</f>
        <v xml:space="preserve"> Primorsko-goranska</v>
      </c>
      <c r="H5049" t="str">
        <f>IF(LEN(Tablica1[[#This Row],[Kod]])-LEN(SUBSTITUTE(Tablica1[[#This Row],[Kod]]," ",""))=1,UPPER(Tablica1[[#This Row],[Naziv]]),IF(LEN(Tablica1[[#This Row],[Kod]])-LEN(SUBSTITUTE(Tablica1[[#This Row],[Kod]]," ",""))=2,H5048,""))</f>
        <v xml:space="preserve"> JELENJE</v>
      </c>
      <c r="I5049" s="3" t="str">
        <f>IF(LEN(Tablica1[[#This Row],[Kod]])-LEN(SUBSTITUTE(Tablica1[[#This Row],[Kod]]," ",""))=2,Tablica1[[#This Row],[Naziv]],"")</f>
        <v xml:space="preserve"> Ratulje</v>
      </c>
      <c r="J5049" s="3" t="str">
        <f>IF(LEN(Tablica1[[#This Row],[Kod]])-LEN(SUBSTITUTE(Tablica1[[#This Row],[Kod]]," ",""))=0,Tablica1[[#This Row],[Kod]],TRIM(RIGHT(SUBSTITUTE(Tablica1[[#This Row],[Kod]]," ",REPT(" ",30)),30)))</f>
        <v>054399</v>
      </c>
    </row>
    <row r="5050" spans="1:10" ht="15">
      <c r="A5050" s="1" t="s">
        <v>4986</v>
      </c>
      <c r="B5050" s="1" t="s">
        <v>11924</v>
      </c>
      <c r="C5050">
        <v>47</v>
      </c>
      <c r="D5050">
        <v>47</v>
      </c>
      <c r="E5050">
        <f>LEN(Tablica1[[#This Row],[Kod]])-LEN(SUBSTITUTE(Tablica1[[#This Row],[Kod]]," ",""))</f>
        <v>2</v>
      </c>
      <c r="F5050">
        <v>5049</v>
      </c>
      <c r="G5050" t="str">
        <f>IF(IF(LEN(Tablica1[[#This Row],[Kod]])-LEN(SUBSTITUTE(Tablica1[[#This Row],[Kod]]," ",""))=0,Tablica1[[#This Row],[Naziv]],"")="",G5049,IF(LEN(Tablica1[[#This Row],[Kod]])-LEN(SUBSTITUTE(Tablica1[[#This Row],[Kod]]," ",""))=0,Tablica1[[#This Row],[Naziv]],""))</f>
        <v xml:space="preserve"> Primorsko-goranska</v>
      </c>
      <c r="H5050" t="str">
        <f>IF(LEN(Tablica1[[#This Row],[Kod]])-LEN(SUBSTITUTE(Tablica1[[#This Row],[Kod]]," ",""))=1,UPPER(Tablica1[[#This Row],[Naziv]]),IF(LEN(Tablica1[[#This Row],[Kod]])-LEN(SUBSTITUTE(Tablica1[[#This Row],[Kod]]," ",""))=2,H5049,""))</f>
        <v xml:space="preserve"> JELENJE</v>
      </c>
      <c r="I5050" s="3" t="str">
        <f>IF(LEN(Tablica1[[#This Row],[Kod]])-LEN(SUBSTITUTE(Tablica1[[#This Row],[Kod]]," ",""))=2,Tablica1[[#This Row],[Naziv]],"")</f>
        <v xml:space="preserve"> Trnovica</v>
      </c>
      <c r="J5050" s="3" t="str">
        <f>IF(LEN(Tablica1[[#This Row],[Kod]])-LEN(SUBSTITUTE(Tablica1[[#This Row],[Kod]]," ",""))=0,Tablica1[[#This Row],[Kod]],TRIM(RIGHT(SUBSTITUTE(Tablica1[[#This Row],[Kod]]," ",REPT(" ",30)),30)))</f>
        <v>065803</v>
      </c>
    </row>
    <row r="5051" spans="1:10" ht="15">
      <c r="A5051" s="1" t="s">
        <v>4987</v>
      </c>
      <c r="B5051" s="1" t="s">
        <v>11925</v>
      </c>
      <c r="C5051">
        <v>1</v>
      </c>
      <c r="D5051">
        <v>1</v>
      </c>
      <c r="E5051">
        <f>LEN(Tablica1[[#This Row],[Kod]])-LEN(SUBSTITUTE(Tablica1[[#This Row],[Kod]]," ",""))</f>
        <v>2</v>
      </c>
      <c r="F5051">
        <v>5050</v>
      </c>
      <c r="G5051" t="str">
        <f>IF(IF(LEN(Tablica1[[#This Row],[Kod]])-LEN(SUBSTITUTE(Tablica1[[#This Row],[Kod]]," ",""))=0,Tablica1[[#This Row],[Naziv]],"")="",G5050,IF(LEN(Tablica1[[#This Row],[Kod]])-LEN(SUBSTITUTE(Tablica1[[#This Row],[Kod]]," ",""))=0,Tablica1[[#This Row],[Naziv]],""))</f>
        <v xml:space="preserve"> Primorsko-goranska</v>
      </c>
      <c r="H5051" t="str">
        <f>IF(LEN(Tablica1[[#This Row],[Kod]])-LEN(SUBSTITUTE(Tablica1[[#This Row],[Kod]]," ",""))=1,UPPER(Tablica1[[#This Row],[Naziv]]),IF(LEN(Tablica1[[#This Row],[Kod]])-LEN(SUBSTITUTE(Tablica1[[#This Row],[Kod]]," ",""))=2,H5050,""))</f>
        <v xml:space="preserve"> JELENJE</v>
      </c>
      <c r="I5051" s="3" t="str">
        <f>IF(LEN(Tablica1[[#This Row],[Kod]])-LEN(SUBSTITUTE(Tablica1[[#This Row],[Kod]]," ",""))=2,Tablica1[[#This Row],[Naziv]],"")</f>
        <v xml:space="preserve"> Valići</v>
      </c>
      <c r="J5051" s="3" t="str">
        <f>IF(LEN(Tablica1[[#This Row],[Kod]])-LEN(SUBSTITUTE(Tablica1[[#This Row],[Kod]]," ",""))=0,Tablica1[[#This Row],[Kod]],TRIM(RIGHT(SUBSTITUTE(Tablica1[[#This Row],[Kod]]," ",REPT(" ",30)),30)))</f>
        <v>067105</v>
      </c>
    </row>
    <row r="5052" spans="1:10" ht="15">
      <c r="A5052" s="1" t="s">
        <v>4988</v>
      </c>
      <c r="B5052" s="1" t="s">
        <v>11926</v>
      </c>
      <c r="C5052">
        <v>94</v>
      </c>
      <c r="D5052">
        <v>90</v>
      </c>
      <c r="E5052">
        <f>LEN(Tablica1[[#This Row],[Kod]])-LEN(SUBSTITUTE(Tablica1[[#This Row],[Kod]]," ",""))</f>
        <v>2</v>
      </c>
      <c r="F5052">
        <v>5051</v>
      </c>
      <c r="G5052" t="str">
        <f>IF(IF(LEN(Tablica1[[#This Row],[Kod]])-LEN(SUBSTITUTE(Tablica1[[#This Row],[Kod]]," ",""))=0,Tablica1[[#This Row],[Naziv]],"")="",G5051,IF(LEN(Tablica1[[#This Row],[Kod]])-LEN(SUBSTITUTE(Tablica1[[#This Row],[Kod]]," ",""))=0,Tablica1[[#This Row],[Naziv]],""))</f>
        <v xml:space="preserve"> Primorsko-goranska</v>
      </c>
      <c r="H5052" t="str">
        <f>IF(LEN(Tablica1[[#This Row],[Kod]])-LEN(SUBSTITUTE(Tablica1[[#This Row],[Kod]]," ",""))=1,UPPER(Tablica1[[#This Row],[Naziv]]),IF(LEN(Tablica1[[#This Row],[Kod]])-LEN(SUBSTITUTE(Tablica1[[#This Row],[Kod]]," ",""))=2,H5051,""))</f>
        <v xml:space="preserve"> JELENJE</v>
      </c>
      <c r="I5052" s="3" t="str">
        <f>IF(LEN(Tablica1[[#This Row],[Kod]])-LEN(SUBSTITUTE(Tablica1[[#This Row],[Kod]]," ",""))=2,Tablica1[[#This Row],[Naziv]],"")</f>
        <v xml:space="preserve"> Zoretići</v>
      </c>
      <c r="J5052" s="3" t="str">
        <f>IF(LEN(Tablica1[[#This Row],[Kod]])-LEN(SUBSTITUTE(Tablica1[[#This Row],[Kod]]," ",""))=0,Tablica1[[#This Row],[Kod]],TRIM(RIGHT(SUBSTITUTE(Tablica1[[#This Row],[Kod]]," ",REPT(" ",30)),30)))</f>
        <v>073504</v>
      </c>
    </row>
    <row r="5053" spans="1:10" ht="15">
      <c r="A5053" s="1" t="s">
        <v>4989</v>
      </c>
      <c r="B5053" s="1" t="s">
        <v>7621</v>
      </c>
      <c r="C5053">
        <v>2015</v>
      </c>
      <c r="D5053">
        <v>1978</v>
      </c>
      <c r="E5053">
        <f>LEN(Tablica1[[#This Row],[Kod]])-LEN(SUBSTITUTE(Tablica1[[#This Row],[Kod]]," ",""))</f>
        <v>1</v>
      </c>
      <c r="F5053">
        <v>5052</v>
      </c>
      <c r="G5053" t="str">
        <f>IF(IF(LEN(Tablica1[[#This Row],[Kod]])-LEN(SUBSTITUTE(Tablica1[[#This Row],[Kod]]," ",""))=0,Tablica1[[#This Row],[Naziv]],"")="",G5052,IF(LEN(Tablica1[[#This Row],[Kod]])-LEN(SUBSTITUTE(Tablica1[[#This Row],[Kod]]," ",""))=0,Tablica1[[#This Row],[Naziv]],""))</f>
        <v xml:space="preserve"> Primorsko-goranska</v>
      </c>
      <c r="H5053" t="str">
        <f>IF(LEN(Tablica1[[#This Row],[Kod]])-LEN(SUBSTITUTE(Tablica1[[#This Row],[Kod]]," ",""))=1,UPPER(Tablica1[[#This Row],[Naziv]]),IF(LEN(Tablica1[[#This Row],[Kod]])-LEN(SUBSTITUTE(Tablica1[[#This Row],[Kod]]," ",""))=2,H5052,""))</f>
        <v xml:space="preserve"> KLANA</v>
      </c>
      <c r="I5053" s="3" t="str">
        <f>IF(LEN(Tablica1[[#This Row],[Kod]])-LEN(SUBSTITUTE(Tablica1[[#This Row],[Kod]]," ",""))=2,Tablica1[[#This Row],[Naziv]],"")</f>
        <v/>
      </c>
      <c r="J5053" s="3" t="str">
        <f>IF(LEN(Tablica1[[#This Row],[Kod]])-LEN(SUBSTITUTE(Tablica1[[#This Row],[Kod]]," ",""))=0,Tablica1[[#This Row],[Kod]],TRIM(RIGHT(SUBSTITUTE(Tablica1[[#This Row],[Kod]]," ",REPT(" ",30)),30)))</f>
        <v>01864</v>
      </c>
    </row>
    <row r="5054" spans="1:10" ht="15">
      <c r="A5054" s="1" t="s">
        <v>4990</v>
      </c>
      <c r="B5054" s="1" t="s">
        <v>9488</v>
      </c>
      <c r="C5054">
        <v>61</v>
      </c>
      <c r="D5054">
        <v>60</v>
      </c>
      <c r="E5054">
        <f>LEN(Tablica1[[#This Row],[Kod]])-LEN(SUBSTITUTE(Tablica1[[#This Row],[Kod]]," ",""))</f>
        <v>2</v>
      </c>
      <c r="F5054">
        <v>5053</v>
      </c>
      <c r="G5054" t="str">
        <f>IF(IF(LEN(Tablica1[[#This Row],[Kod]])-LEN(SUBSTITUTE(Tablica1[[#This Row],[Kod]]," ",""))=0,Tablica1[[#This Row],[Naziv]],"")="",G5053,IF(LEN(Tablica1[[#This Row],[Kod]])-LEN(SUBSTITUTE(Tablica1[[#This Row],[Kod]]," ",""))=0,Tablica1[[#This Row],[Naziv]],""))</f>
        <v xml:space="preserve"> Primorsko-goranska</v>
      </c>
      <c r="H5054" t="str">
        <f>IF(LEN(Tablica1[[#This Row],[Kod]])-LEN(SUBSTITUTE(Tablica1[[#This Row],[Kod]]," ",""))=1,UPPER(Tablica1[[#This Row],[Naziv]]),IF(LEN(Tablica1[[#This Row],[Kod]])-LEN(SUBSTITUTE(Tablica1[[#This Row],[Kod]]," ",""))=2,H5053,""))</f>
        <v xml:space="preserve"> KLANA</v>
      </c>
      <c r="I5054" s="3" t="str">
        <f>IF(LEN(Tablica1[[#This Row],[Kod]])-LEN(SUBSTITUTE(Tablica1[[#This Row],[Kod]]," ",""))=2,Tablica1[[#This Row],[Naziv]],"")</f>
        <v xml:space="preserve"> Breza</v>
      </c>
      <c r="J5054" s="3" t="str">
        <f>IF(LEN(Tablica1[[#This Row],[Kod]])-LEN(SUBSTITUTE(Tablica1[[#This Row],[Kod]]," ",""))=0,Tablica1[[#This Row],[Kod]],TRIM(RIGHT(SUBSTITUTE(Tablica1[[#This Row],[Kod]]," ",REPT(" ",30)),30)))</f>
        <v>005347</v>
      </c>
    </row>
    <row r="5055" spans="1:10" ht="15">
      <c r="A5055" s="1" t="s">
        <v>4991</v>
      </c>
      <c r="B5055" s="1" t="s">
        <v>7621</v>
      </c>
      <c r="C5055">
        <v>1226</v>
      </c>
      <c r="D5055">
        <v>1199</v>
      </c>
      <c r="E5055">
        <f>LEN(Tablica1[[#This Row],[Kod]])-LEN(SUBSTITUTE(Tablica1[[#This Row],[Kod]]," ",""))</f>
        <v>2</v>
      </c>
      <c r="F5055">
        <v>5054</v>
      </c>
      <c r="G5055" t="str">
        <f>IF(IF(LEN(Tablica1[[#This Row],[Kod]])-LEN(SUBSTITUTE(Tablica1[[#This Row],[Kod]]," ",""))=0,Tablica1[[#This Row],[Naziv]],"")="",G5054,IF(LEN(Tablica1[[#This Row],[Kod]])-LEN(SUBSTITUTE(Tablica1[[#This Row],[Kod]]," ",""))=0,Tablica1[[#This Row],[Naziv]],""))</f>
        <v xml:space="preserve"> Primorsko-goranska</v>
      </c>
      <c r="H5055" t="str">
        <f>IF(LEN(Tablica1[[#This Row],[Kod]])-LEN(SUBSTITUTE(Tablica1[[#This Row],[Kod]]," ",""))=1,UPPER(Tablica1[[#This Row],[Naziv]]),IF(LEN(Tablica1[[#This Row],[Kod]])-LEN(SUBSTITUTE(Tablica1[[#This Row],[Kod]]," ",""))=2,H5054,""))</f>
        <v xml:space="preserve"> KLANA</v>
      </c>
      <c r="I5055" s="3" t="str">
        <f>IF(LEN(Tablica1[[#This Row],[Kod]])-LEN(SUBSTITUTE(Tablica1[[#This Row],[Kod]]," ",""))=2,Tablica1[[#This Row],[Naziv]],"")</f>
        <v xml:space="preserve"> Klana</v>
      </c>
      <c r="J5055" s="3" t="str">
        <f>IF(LEN(Tablica1[[#This Row],[Kod]])-LEN(SUBSTITUTE(Tablica1[[#This Row],[Kod]]," ",""))=0,Tablica1[[#This Row],[Kod]],TRIM(RIGHT(SUBSTITUTE(Tablica1[[#This Row],[Kod]]," ",REPT(" ",30)),30)))</f>
        <v>028622</v>
      </c>
    </row>
    <row r="5056" spans="1:10" ht="15">
      <c r="A5056" s="1" t="s">
        <v>4992</v>
      </c>
      <c r="B5056" s="1" t="s">
        <v>11927</v>
      </c>
      <c r="C5056">
        <v>114</v>
      </c>
      <c r="D5056">
        <v>112</v>
      </c>
      <c r="E5056">
        <f>LEN(Tablica1[[#This Row],[Kod]])-LEN(SUBSTITUTE(Tablica1[[#This Row],[Kod]]," ",""))</f>
        <v>2</v>
      </c>
      <c r="F5056">
        <v>5055</v>
      </c>
      <c r="G5056" t="str">
        <f>IF(IF(LEN(Tablica1[[#This Row],[Kod]])-LEN(SUBSTITUTE(Tablica1[[#This Row],[Kod]]," ",""))=0,Tablica1[[#This Row],[Naziv]],"")="",G5055,IF(LEN(Tablica1[[#This Row],[Kod]])-LEN(SUBSTITUTE(Tablica1[[#This Row],[Kod]]," ",""))=0,Tablica1[[#This Row],[Naziv]],""))</f>
        <v xml:space="preserve"> Primorsko-goranska</v>
      </c>
      <c r="H5056" t="str">
        <f>IF(LEN(Tablica1[[#This Row],[Kod]])-LEN(SUBSTITUTE(Tablica1[[#This Row],[Kod]]," ",""))=1,UPPER(Tablica1[[#This Row],[Naziv]]),IF(LEN(Tablica1[[#This Row],[Kod]])-LEN(SUBSTITUTE(Tablica1[[#This Row],[Kod]]," ",""))=2,H5055,""))</f>
        <v xml:space="preserve"> KLANA</v>
      </c>
      <c r="I5056" s="3" t="str">
        <f>IF(LEN(Tablica1[[#This Row],[Kod]])-LEN(SUBSTITUTE(Tablica1[[#This Row],[Kod]]," ",""))=2,Tablica1[[#This Row],[Naziv]],"")</f>
        <v xml:space="preserve"> Lisac</v>
      </c>
      <c r="J5056" s="3" t="str">
        <f>IF(LEN(Tablica1[[#This Row],[Kod]])-LEN(SUBSTITUTE(Tablica1[[#This Row],[Kod]]," ",""))=0,Tablica1[[#This Row],[Kod]],TRIM(RIGHT(SUBSTITUTE(Tablica1[[#This Row],[Kod]]," ",REPT(" ",30)),30)))</f>
        <v>035645</v>
      </c>
    </row>
    <row r="5057" spans="1:10" ht="15">
      <c r="A5057" s="1" t="s">
        <v>4993</v>
      </c>
      <c r="B5057" s="1" t="s">
        <v>11928</v>
      </c>
      <c r="C5057">
        <v>390</v>
      </c>
      <c r="D5057">
        <v>383</v>
      </c>
      <c r="E5057">
        <f>LEN(Tablica1[[#This Row],[Kod]])-LEN(SUBSTITUTE(Tablica1[[#This Row],[Kod]]," ",""))</f>
        <v>2</v>
      </c>
      <c r="F5057">
        <v>5056</v>
      </c>
      <c r="G5057" t="str">
        <f>IF(IF(LEN(Tablica1[[#This Row],[Kod]])-LEN(SUBSTITUTE(Tablica1[[#This Row],[Kod]]," ",""))=0,Tablica1[[#This Row],[Naziv]],"")="",G5056,IF(LEN(Tablica1[[#This Row],[Kod]])-LEN(SUBSTITUTE(Tablica1[[#This Row],[Kod]]," ",""))=0,Tablica1[[#This Row],[Naziv]],""))</f>
        <v xml:space="preserve"> Primorsko-goranska</v>
      </c>
      <c r="H5057" t="str">
        <f>IF(LEN(Tablica1[[#This Row],[Kod]])-LEN(SUBSTITUTE(Tablica1[[#This Row],[Kod]]," ",""))=1,UPPER(Tablica1[[#This Row],[Naziv]]),IF(LEN(Tablica1[[#This Row],[Kod]])-LEN(SUBSTITUTE(Tablica1[[#This Row],[Kod]]," ",""))=2,H5056,""))</f>
        <v xml:space="preserve"> KLANA</v>
      </c>
      <c r="I5057" s="3" t="str">
        <f>IF(LEN(Tablica1[[#This Row],[Kod]])-LEN(SUBSTITUTE(Tablica1[[#This Row],[Kod]]," ",""))=2,Tablica1[[#This Row],[Naziv]],"")</f>
        <v xml:space="preserve"> Studena</v>
      </c>
      <c r="J5057" s="3" t="str">
        <f>IF(LEN(Tablica1[[#This Row],[Kod]])-LEN(SUBSTITUTE(Tablica1[[#This Row],[Kod]]," ",""))=0,Tablica1[[#This Row],[Kod]],TRIM(RIGHT(SUBSTITUTE(Tablica1[[#This Row],[Kod]]," ",REPT(" ",30)),30)))</f>
        <v>061239</v>
      </c>
    </row>
    <row r="5058" spans="1:10" ht="15">
      <c r="A5058" s="1" t="s">
        <v>4994</v>
      </c>
      <c r="B5058" s="1" t="s">
        <v>11929</v>
      </c>
      <c r="C5058">
        <v>223</v>
      </c>
      <c r="D5058">
        <v>223</v>
      </c>
      <c r="E5058">
        <f>LEN(Tablica1[[#This Row],[Kod]])-LEN(SUBSTITUTE(Tablica1[[#This Row],[Kod]]," ",""))</f>
        <v>2</v>
      </c>
      <c r="F5058">
        <v>5057</v>
      </c>
      <c r="G5058" t="str">
        <f>IF(IF(LEN(Tablica1[[#This Row],[Kod]])-LEN(SUBSTITUTE(Tablica1[[#This Row],[Kod]]," ",""))=0,Tablica1[[#This Row],[Naziv]],"")="",G5057,IF(LEN(Tablica1[[#This Row],[Kod]])-LEN(SUBSTITUTE(Tablica1[[#This Row],[Kod]]," ",""))=0,Tablica1[[#This Row],[Naziv]],""))</f>
        <v xml:space="preserve"> Primorsko-goranska</v>
      </c>
      <c r="H5058" t="str">
        <f>IF(LEN(Tablica1[[#This Row],[Kod]])-LEN(SUBSTITUTE(Tablica1[[#This Row],[Kod]]," ",""))=1,UPPER(Tablica1[[#This Row],[Naziv]]),IF(LEN(Tablica1[[#This Row],[Kod]])-LEN(SUBSTITUTE(Tablica1[[#This Row],[Kod]]," ",""))=2,H5057,""))</f>
        <v xml:space="preserve"> KLANA</v>
      </c>
      <c r="I5058" s="3" t="str">
        <f>IF(LEN(Tablica1[[#This Row],[Kod]])-LEN(SUBSTITUTE(Tablica1[[#This Row],[Kod]]," ",""))=2,Tablica1[[#This Row],[Naziv]],"")</f>
        <v xml:space="preserve"> Škalnica</v>
      </c>
      <c r="J5058" s="3" t="str">
        <f>IF(LEN(Tablica1[[#This Row],[Kod]])-LEN(SUBSTITUTE(Tablica1[[#This Row],[Kod]]," ",""))=0,Tablica1[[#This Row],[Kod]],TRIM(RIGHT(SUBSTITUTE(Tablica1[[#This Row],[Kod]]," ",REPT(" ",30)),30)))</f>
        <v>063592</v>
      </c>
    </row>
    <row r="5059" spans="1:10" ht="15">
      <c r="A5059" s="1" t="s">
        <v>4995</v>
      </c>
      <c r="B5059" s="1" t="s">
        <v>7622</v>
      </c>
      <c r="C5059">
        <v>4287</v>
      </c>
      <c r="D5059">
        <v>4179</v>
      </c>
      <c r="E5059">
        <f>LEN(Tablica1[[#This Row],[Kod]])-LEN(SUBSTITUTE(Tablica1[[#This Row],[Kod]]," ",""))</f>
        <v>1</v>
      </c>
      <c r="F5059">
        <v>5058</v>
      </c>
      <c r="G5059" t="str">
        <f>IF(IF(LEN(Tablica1[[#This Row],[Kod]])-LEN(SUBSTITUTE(Tablica1[[#This Row],[Kod]]," ",""))=0,Tablica1[[#This Row],[Naziv]],"")="",G5058,IF(LEN(Tablica1[[#This Row],[Kod]])-LEN(SUBSTITUTE(Tablica1[[#This Row],[Kod]]," ",""))=0,Tablica1[[#This Row],[Naziv]],""))</f>
        <v xml:space="preserve"> Primorsko-goranska</v>
      </c>
      <c r="H505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KOSTRENA</v>
      </c>
      <c r="I5059" s="3" t="str">
        <f>IF(LEN(Tablica1[[#This Row],[Kod]])-LEN(SUBSTITUTE(Tablica1[[#This Row],[Kod]]," ",""))=2,Tablica1[[#This Row],[Naziv]],"")</f>
        <v/>
      </c>
      <c r="J5059" s="3" t="str">
        <f>IF(LEN(Tablica1[[#This Row],[Kod]])-LEN(SUBSTITUTE(Tablica1[[#This Row],[Kod]]," ",""))=0,Tablica1[[#This Row],[Kod]],TRIM(RIGHT(SUBSTITUTE(Tablica1[[#This Row],[Kod]]," ",REPT(" ",30)),30)))</f>
        <v>05380</v>
      </c>
    </row>
    <row r="5060" spans="1:10" ht="15">
      <c r="A5060" s="1" t="s">
        <v>4996</v>
      </c>
      <c r="B5060" s="1" t="s">
        <v>7622</v>
      </c>
      <c r="C5060">
        <v>4257</v>
      </c>
      <c r="D5060">
        <v>4158</v>
      </c>
      <c r="E5060">
        <f>LEN(Tablica1[[#This Row],[Kod]])-LEN(SUBSTITUTE(Tablica1[[#This Row],[Kod]]," ",""))</f>
        <v>2</v>
      </c>
      <c r="F5060">
        <v>5059</v>
      </c>
      <c r="G5060" t="str">
        <f>IF(IF(LEN(Tablica1[[#This Row],[Kod]])-LEN(SUBSTITUTE(Tablica1[[#This Row],[Kod]]," ",""))=0,Tablica1[[#This Row],[Naziv]],"")="",G5059,IF(LEN(Tablica1[[#This Row],[Kod]])-LEN(SUBSTITUTE(Tablica1[[#This Row],[Kod]]," ",""))=0,Tablica1[[#This Row],[Naziv]],""))</f>
        <v xml:space="preserve"> Primorsko-goranska</v>
      </c>
      <c r="H5060" t="str">
        <f>IF(LEN(Tablica1[[#This Row],[Kod]])-LEN(SUBSTITUTE(Tablica1[[#This Row],[Kod]]," ",""))=1,UPPER(Tablica1[[#This Row],[Naziv]]),IF(LEN(Tablica1[[#This Row],[Kod]])-LEN(SUBSTITUTE(Tablica1[[#This Row],[Kod]]," ",""))=2,H5059,""))</f>
        <v xml:space="preserve"> KOSTRENA</v>
      </c>
      <c r="I5060" s="3" t="str">
        <f>IF(LEN(Tablica1[[#This Row],[Kod]])-LEN(SUBSTITUTE(Tablica1[[#This Row],[Kod]]," ",""))=2,Tablica1[[#This Row],[Naziv]],"")</f>
        <v xml:space="preserve"> Kostrena</v>
      </c>
      <c r="J5060" s="3" t="str">
        <f>IF(LEN(Tablica1[[#This Row],[Kod]])-LEN(SUBSTITUTE(Tablica1[[#This Row],[Kod]]," ",""))=0,Tablica1[[#This Row],[Kod]],TRIM(RIGHT(SUBSTITUTE(Tablica1[[#This Row],[Kod]]," ",REPT(" ",30)),30)))</f>
        <v>076252</v>
      </c>
    </row>
    <row r="5061" spans="1:10" ht="15">
      <c r="A5061" s="1" t="s">
        <v>4997</v>
      </c>
      <c r="B5061" s="1" t="s">
        <v>7623</v>
      </c>
      <c r="C5061">
        <v>1077</v>
      </c>
      <c r="D5061">
        <v>1047</v>
      </c>
      <c r="E5061">
        <f>LEN(Tablica1[[#This Row],[Kod]])-LEN(SUBSTITUTE(Tablica1[[#This Row],[Kod]]," ",""))</f>
        <v>1</v>
      </c>
      <c r="F5061">
        <v>5060</v>
      </c>
      <c r="G5061" t="str">
        <f>IF(IF(LEN(Tablica1[[#This Row],[Kod]])-LEN(SUBSTITUTE(Tablica1[[#This Row],[Kod]]," ",""))=0,Tablica1[[#This Row],[Naziv]],"")="",G5060,IF(LEN(Tablica1[[#This Row],[Kod]])-LEN(SUBSTITUTE(Tablica1[[#This Row],[Kod]]," ",""))=0,Tablica1[[#This Row],[Naziv]],""))</f>
        <v xml:space="preserve"> Primorsko-goranska</v>
      </c>
      <c r="H506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LOKVE</v>
      </c>
      <c r="I5061" s="3" t="str">
        <f>IF(LEN(Tablica1[[#This Row],[Kod]])-LEN(SUBSTITUTE(Tablica1[[#This Row],[Kod]]," ",""))=2,Tablica1[[#This Row],[Naziv]],"")</f>
        <v/>
      </c>
      <c r="J5061" s="3" t="str">
        <f>IF(LEN(Tablica1[[#This Row],[Kod]])-LEN(SUBSTITUTE(Tablica1[[#This Row],[Kod]]," ",""))=0,Tablica1[[#This Row],[Kod]],TRIM(RIGHT(SUBSTITUTE(Tablica1[[#This Row],[Kod]]," ",REPT(" ",30)),30)))</f>
        <v>02372</v>
      </c>
    </row>
    <row r="5062" spans="1:10" ht="15">
      <c r="A5062" s="1" t="s">
        <v>4998</v>
      </c>
      <c r="B5062" s="1" t="s">
        <v>11930</v>
      </c>
      <c r="C5062">
        <v>283</v>
      </c>
      <c r="D5062">
        <v>269</v>
      </c>
      <c r="E5062">
        <f>LEN(Tablica1[[#This Row],[Kod]])-LEN(SUBSTITUTE(Tablica1[[#This Row],[Kod]]," ",""))</f>
        <v>2</v>
      </c>
      <c r="F5062">
        <v>5061</v>
      </c>
      <c r="G5062" t="str">
        <f>IF(IF(LEN(Tablica1[[#This Row],[Kod]])-LEN(SUBSTITUTE(Tablica1[[#This Row],[Kod]]," ",""))=0,Tablica1[[#This Row],[Naziv]],"")="",G5061,IF(LEN(Tablica1[[#This Row],[Kod]])-LEN(SUBSTITUTE(Tablica1[[#This Row],[Kod]]," ",""))=0,Tablica1[[#This Row],[Naziv]],""))</f>
        <v xml:space="preserve"> Primorsko-goranska</v>
      </c>
      <c r="H5062" t="str">
        <f>IF(LEN(Tablica1[[#This Row],[Kod]])-LEN(SUBSTITUTE(Tablica1[[#This Row],[Kod]]," ",""))=1,UPPER(Tablica1[[#This Row],[Naziv]]),IF(LEN(Tablica1[[#This Row],[Kod]])-LEN(SUBSTITUTE(Tablica1[[#This Row],[Kod]]," ",""))=2,H5061,""))</f>
        <v xml:space="preserve"> LOKVE</v>
      </c>
      <c r="I5062" s="3" t="str">
        <f>IF(LEN(Tablica1[[#This Row],[Kod]])-LEN(SUBSTITUTE(Tablica1[[#This Row],[Kod]]," ",""))=2,Tablica1[[#This Row],[Naziv]],"")</f>
        <v xml:space="preserve"> Homer</v>
      </c>
      <c r="J5062" s="3" t="str">
        <f>IF(LEN(Tablica1[[#This Row],[Kod]])-LEN(SUBSTITUTE(Tablica1[[#This Row],[Kod]]," ",""))=0,Tablica1[[#This Row],[Kod]],TRIM(RIGHT(SUBSTITUTE(Tablica1[[#This Row],[Kod]]," ",REPT(" ",30)),30)))</f>
        <v>023485</v>
      </c>
    </row>
    <row r="5063" spans="1:10" ht="15">
      <c r="A5063" s="1" t="s">
        <v>4999</v>
      </c>
      <c r="B5063" s="1" t="s">
        <v>11931</v>
      </c>
      <c r="C5063">
        <v>18</v>
      </c>
      <c r="D5063">
        <v>18</v>
      </c>
      <c r="E5063">
        <f>LEN(Tablica1[[#This Row],[Kod]])-LEN(SUBSTITUTE(Tablica1[[#This Row],[Kod]]," ",""))</f>
        <v>2</v>
      </c>
      <c r="F5063">
        <v>5062</v>
      </c>
      <c r="G5063" t="str">
        <f>IF(IF(LEN(Tablica1[[#This Row],[Kod]])-LEN(SUBSTITUTE(Tablica1[[#This Row],[Kod]]," ",""))=0,Tablica1[[#This Row],[Naziv]],"")="",G5062,IF(LEN(Tablica1[[#This Row],[Kod]])-LEN(SUBSTITUTE(Tablica1[[#This Row],[Kod]]," ",""))=0,Tablica1[[#This Row],[Naziv]],""))</f>
        <v xml:space="preserve"> Primorsko-goranska</v>
      </c>
      <c r="H5063" t="str">
        <f>IF(LEN(Tablica1[[#This Row],[Kod]])-LEN(SUBSTITUTE(Tablica1[[#This Row],[Kod]]," ",""))=1,UPPER(Tablica1[[#This Row],[Naziv]]),IF(LEN(Tablica1[[#This Row],[Kod]])-LEN(SUBSTITUTE(Tablica1[[#This Row],[Kod]]," ",""))=2,H5062,""))</f>
        <v xml:space="preserve"> LOKVE</v>
      </c>
      <c r="I5063" s="3" t="str">
        <f>IF(LEN(Tablica1[[#This Row],[Kod]])-LEN(SUBSTITUTE(Tablica1[[#This Row],[Kod]]," ",""))=2,Tablica1[[#This Row],[Naziv]],"")</f>
        <v xml:space="preserve"> Lazac Lokvarski</v>
      </c>
      <c r="J5063" s="3" t="str">
        <f>IF(LEN(Tablica1[[#This Row],[Kod]])-LEN(SUBSTITUTE(Tablica1[[#This Row],[Kod]]," ",""))=0,Tablica1[[#This Row],[Kod]],TRIM(RIGHT(SUBSTITUTE(Tablica1[[#This Row],[Kod]]," ",REPT(" ",30)),30)))</f>
        <v>034509</v>
      </c>
    </row>
    <row r="5064" spans="1:10" ht="15">
      <c r="A5064" s="1" t="s">
        <v>5000</v>
      </c>
      <c r="B5064" s="1" t="s">
        <v>7623</v>
      </c>
      <c r="C5064">
        <v>597</v>
      </c>
      <c r="D5064">
        <v>587</v>
      </c>
      <c r="E5064">
        <f>LEN(Tablica1[[#This Row],[Kod]])-LEN(SUBSTITUTE(Tablica1[[#This Row],[Kod]]," ",""))</f>
        <v>2</v>
      </c>
      <c r="F5064">
        <v>5063</v>
      </c>
      <c r="G5064" t="str">
        <f>IF(IF(LEN(Tablica1[[#This Row],[Kod]])-LEN(SUBSTITUTE(Tablica1[[#This Row],[Kod]]," ",""))=0,Tablica1[[#This Row],[Naziv]],"")="",G5063,IF(LEN(Tablica1[[#This Row],[Kod]])-LEN(SUBSTITUTE(Tablica1[[#This Row],[Kod]]," ",""))=0,Tablica1[[#This Row],[Naziv]],""))</f>
        <v xml:space="preserve"> Primorsko-goranska</v>
      </c>
      <c r="H5064" t="str">
        <f>IF(LEN(Tablica1[[#This Row],[Kod]])-LEN(SUBSTITUTE(Tablica1[[#This Row],[Kod]]," ",""))=1,UPPER(Tablica1[[#This Row],[Naziv]]),IF(LEN(Tablica1[[#This Row],[Kod]])-LEN(SUBSTITUTE(Tablica1[[#This Row],[Kod]]," ",""))=2,H5063,""))</f>
        <v xml:space="preserve"> LOKVE</v>
      </c>
      <c r="I5064" s="3" t="str">
        <f>IF(LEN(Tablica1[[#This Row],[Kod]])-LEN(SUBSTITUTE(Tablica1[[#This Row],[Kod]]," ",""))=2,Tablica1[[#This Row],[Naziv]],"")</f>
        <v xml:space="preserve"> Lokve</v>
      </c>
      <c r="J5064" s="3" t="str">
        <f>IF(LEN(Tablica1[[#This Row],[Kod]])-LEN(SUBSTITUTE(Tablica1[[#This Row],[Kod]]," ",""))=0,Tablica1[[#This Row],[Kod]],TRIM(RIGHT(SUBSTITUTE(Tablica1[[#This Row],[Kod]]," ",REPT(" ",30)),30)))</f>
        <v>035831</v>
      </c>
    </row>
    <row r="5065" spans="1:10" ht="15">
      <c r="A5065" s="1" t="s">
        <v>5001</v>
      </c>
      <c r="B5065" s="1" t="s">
        <v>11932</v>
      </c>
      <c r="C5065">
        <v>19</v>
      </c>
      <c r="D5065">
        <v>15</v>
      </c>
      <c r="E5065">
        <f>LEN(Tablica1[[#This Row],[Kod]])-LEN(SUBSTITUTE(Tablica1[[#This Row],[Kod]]," ",""))</f>
        <v>2</v>
      </c>
      <c r="F5065">
        <v>5064</v>
      </c>
      <c r="G5065" t="str">
        <f>IF(IF(LEN(Tablica1[[#This Row],[Kod]])-LEN(SUBSTITUTE(Tablica1[[#This Row],[Kod]]," ",""))=0,Tablica1[[#This Row],[Naziv]],"")="",G5064,IF(LEN(Tablica1[[#This Row],[Kod]])-LEN(SUBSTITUTE(Tablica1[[#This Row],[Kod]]," ",""))=0,Tablica1[[#This Row],[Naziv]],""))</f>
        <v xml:space="preserve"> Primorsko-goranska</v>
      </c>
      <c r="H5065" t="str">
        <f>IF(LEN(Tablica1[[#This Row],[Kod]])-LEN(SUBSTITUTE(Tablica1[[#This Row],[Kod]]," ",""))=1,UPPER(Tablica1[[#This Row],[Naziv]]),IF(LEN(Tablica1[[#This Row],[Kod]])-LEN(SUBSTITUTE(Tablica1[[#This Row],[Kod]]," ",""))=2,H5064,""))</f>
        <v xml:space="preserve"> LOKVE</v>
      </c>
      <c r="I5065" s="3" t="str">
        <f>IF(LEN(Tablica1[[#This Row],[Kod]])-LEN(SUBSTITUTE(Tablica1[[#This Row],[Kod]]," ",""))=2,Tablica1[[#This Row],[Naziv]],"")</f>
        <v xml:space="preserve"> Mrzla Vodica</v>
      </c>
      <c r="J5065" s="3" t="str">
        <f>IF(LEN(Tablica1[[#This Row],[Kod]])-LEN(SUBSTITUTE(Tablica1[[#This Row],[Kod]]," ",""))=0,Tablica1[[#This Row],[Kod]],TRIM(RIGHT(SUBSTITUTE(Tablica1[[#This Row],[Kod]]," ",REPT(" ",30)),30)))</f>
        <v>042285</v>
      </c>
    </row>
    <row r="5066" spans="1:10" ht="15">
      <c r="A5066" s="1" t="s">
        <v>5002</v>
      </c>
      <c r="B5066" s="1" t="s">
        <v>11933</v>
      </c>
      <c r="C5066">
        <v>104</v>
      </c>
      <c r="D5066">
        <v>104</v>
      </c>
      <c r="E5066">
        <f>LEN(Tablica1[[#This Row],[Kod]])-LEN(SUBSTITUTE(Tablica1[[#This Row],[Kod]]," ",""))</f>
        <v>2</v>
      </c>
      <c r="F5066">
        <v>5065</v>
      </c>
      <c r="G5066" t="str">
        <f>IF(IF(LEN(Tablica1[[#This Row],[Kod]])-LEN(SUBSTITUTE(Tablica1[[#This Row],[Kod]]," ",""))=0,Tablica1[[#This Row],[Naziv]],"")="",G5065,IF(LEN(Tablica1[[#This Row],[Kod]])-LEN(SUBSTITUTE(Tablica1[[#This Row],[Kod]]," ",""))=0,Tablica1[[#This Row],[Naziv]],""))</f>
        <v xml:space="preserve"> Primorsko-goranska</v>
      </c>
      <c r="H5066" t="str">
        <f>IF(LEN(Tablica1[[#This Row],[Kod]])-LEN(SUBSTITUTE(Tablica1[[#This Row],[Kod]]," ",""))=1,UPPER(Tablica1[[#This Row],[Naziv]]),IF(LEN(Tablica1[[#This Row],[Kod]])-LEN(SUBSTITUTE(Tablica1[[#This Row],[Kod]]," ",""))=2,H5065,""))</f>
        <v xml:space="preserve"> LOKVE</v>
      </c>
      <c r="I5066" s="3" t="str">
        <f>IF(LEN(Tablica1[[#This Row],[Kod]])-LEN(SUBSTITUTE(Tablica1[[#This Row],[Kod]]," ",""))=2,Tablica1[[#This Row],[Naziv]],"")</f>
        <v xml:space="preserve"> Sleme</v>
      </c>
      <c r="J5066" s="3" t="str">
        <f>IF(LEN(Tablica1[[#This Row],[Kod]])-LEN(SUBSTITUTE(Tablica1[[#This Row],[Kod]]," ",""))=0,Tablica1[[#This Row],[Kod]],TRIM(RIGHT(SUBSTITUTE(Tablica1[[#This Row],[Kod]]," ",REPT(" ",30)),30)))</f>
        <v>058475</v>
      </c>
    </row>
    <row r="5067" spans="1:10" ht="15">
      <c r="A5067" s="1" t="s">
        <v>5003</v>
      </c>
      <c r="B5067" s="1" t="s">
        <v>11934</v>
      </c>
      <c r="C5067">
        <v>39</v>
      </c>
      <c r="D5067">
        <v>38</v>
      </c>
      <c r="E5067">
        <f>LEN(Tablica1[[#This Row],[Kod]])-LEN(SUBSTITUTE(Tablica1[[#This Row],[Kod]]," ",""))</f>
        <v>2</v>
      </c>
      <c r="F5067">
        <v>5066</v>
      </c>
      <c r="G5067" t="str">
        <f>IF(IF(LEN(Tablica1[[#This Row],[Kod]])-LEN(SUBSTITUTE(Tablica1[[#This Row],[Kod]]," ",""))=0,Tablica1[[#This Row],[Naziv]],"")="",G5066,IF(LEN(Tablica1[[#This Row],[Kod]])-LEN(SUBSTITUTE(Tablica1[[#This Row],[Kod]]," ",""))=0,Tablica1[[#This Row],[Naziv]],""))</f>
        <v xml:space="preserve"> Primorsko-goranska</v>
      </c>
      <c r="H5067" t="str">
        <f>IF(LEN(Tablica1[[#This Row],[Kod]])-LEN(SUBSTITUTE(Tablica1[[#This Row],[Kod]]," ",""))=1,UPPER(Tablica1[[#This Row],[Naziv]]),IF(LEN(Tablica1[[#This Row],[Kod]])-LEN(SUBSTITUTE(Tablica1[[#This Row],[Kod]]," ",""))=2,H5066,""))</f>
        <v xml:space="preserve"> LOKVE</v>
      </c>
      <c r="I5067" s="3" t="str">
        <f>IF(LEN(Tablica1[[#This Row],[Kod]])-LEN(SUBSTITUTE(Tablica1[[#This Row],[Kod]]," ",""))=2,Tablica1[[#This Row],[Naziv]],"")</f>
        <v xml:space="preserve"> Sopač</v>
      </c>
      <c r="J5067" s="3" t="str">
        <f>IF(LEN(Tablica1[[#This Row],[Kod]])-LEN(SUBSTITUTE(Tablica1[[#This Row],[Kod]]," ",""))=0,Tablica1[[#This Row],[Kod]],TRIM(RIGHT(SUBSTITUTE(Tablica1[[#This Row],[Kod]]," ",REPT(" ",30)),30)))</f>
        <v>058980</v>
      </c>
    </row>
    <row r="5068" spans="1:10" ht="15">
      <c r="A5068" s="1" t="s">
        <v>5004</v>
      </c>
      <c r="B5068" s="1" t="s">
        <v>11935</v>
      </c>
      <c r="C5068">
        <v>17</v>
      </c>
      <c r="D5068">
        <v>16</v>
      </c>
      <c r="E5068">
        <f>LEN(Tablica1[[#This Row],[Kod]])-LEN(SUBSTITUTE(Tablica1[[#This Row],[Kod]]," ",""))</f>
        <v>2</v>
      </c>
      <c r="F5068">
        <v>5067</v>
      </c>
      <c r="G5068" t="str">
        <f>IF(IF(LEN(Tablica1[[#This Row],[Kod]])-LEN(SUBSTITUTE(Tablica1[[#This Row],[Kod]]," ",""))=0,Tablica1[[#This Row],[Naziv]],"")="",G5067,IF(LEN(Tablica1[[#This Row],[Kod]])-LEN(SUBSTITUTE(Tablica1[[#This Row],[Kod]]," ",""))=0,Tablica1[[#This Row],[Naziv]],""))</f>
        <v xml:space="preserve"> Primorsko-goranska</v>
      </c>
      <c r="H5068" t="str">
        <f>IF(LEN(Tablica1[[#This Row],[Kod]])-LEN(SUBSTITUTE(Tablica1[[#This Row],[Kod]]," ",""))=1,UPPER(Tablica1[[#This Row],[Naziv]]),IF(LEN(Tablica1[[#This Row],[Kod]])-LEN(SUBSTITUTE(Tablica1[[#This Row],[Kod]]," ",""))=2,H5067,""))</f>
        <v xml:space="preserve"> LOKVE</v>
      </c>
      <c r="I5068" s="3" t="str">
        <f>IF(LEN(Tablica1[[#This Row],[Kod]])-LEN(SUBSTITUTE(Tablica1[[#This Row],[Kod]]," ",""))=2,Tablica1[[#This Row],[Naziv]],"")</f>
        <v xml:space="preserve"> Zelin Mrzlovodički</v>
      </c>
      <c r="J5068" s="3" t="str">
        <f>IF(LEN(Tablica1[[#This Row],[Kod]])-LEN(SUBSTITUTE(Tablica1[[#This Row],[Kod]]," ",""))=0,Tablica1[[#This Row],[Kod]],TRIM(RIGHT(SUBSTITUTE(Tablica1[[#This Row],[Kod]]," ",REPT(" ",30)),30)))</f>
        <v>073202</v>
      </c>
    </row>
    <row r="5069" spans="1:10" ht="15">
      <c r="A5069" s="1" t="s">
        <v>5005</v>
      </c>
      <c r="B5069" s="1" t="s">
        <v>7624</v>
      </c>
      <c r="C5069">
        <v>1278</v>
      </c>
      <c r="D5069">
        <v>1247</v>
      </c>
      <c r="E5069">
        <f>LEN(Tablica1[[#This Row],[Kod]])-LEN(SUBSTITUTE(Tablica1[[#This Row],[Kod]]," ",""))</f>
        <v>1</v>
      </c>
      <c r="F5069">
        <v>5068</v>
      </c>
      <c r="G5069" t="str">
        <f>IF(IF(LEN(Tablica1[[#This Row],[Kod]])-LEN(SUBSTITUTE(Tablica1[[#This Row],[Kod]]," ",""))=0,Tablica1[[#This Row],[Naziv]],"")="",G5068,IF(LEN(Tablica1[[#This Row],[Kod]])-LEN(SUBSTITUTE(Tablica1[[#This Row],[Kod]]," ",""))=0,Tablica1[[#This Row],[Naziv]],""))</f>
        <v xml:space="preserve"> Primorsko-goranska</v>
      </c>
      <c r="H5069" t="str">
        <f>IF(LEN(Tablica1[[#This Row],[Kod]])-LEN(SUBSTITUTE(Tablica1[[#This Row],[Kod]]," ",""))=1,UPPER(Tablica1[[#This Row],[Naziv]]),IF(LEN(Tablica1[[#This Row],[Kod]])-LEN(SUBSTITUTE(Tablica1[[#This Row],[Kod]]," ",""))=2,H5068,""))</f>
        <v xml:space="preserve"> LOPAR</v>
      </c>
      <c r="I5069" s="3" t="str">
        <f>IF(LEN(Tablica1[[#This Row],[Kod]])-LEN(SUBSTITUTE(Tablica1[[#This Row],[Kod]]," ",""))=2,Tablica1[[#This Row],[Naziv]],"")</f>
        <v/>
      </c>
      <c r="J5069" s="3" t="str">
        <f>IF(LEN(Tablica1[[#This Row],[Kod]])-LEN(SUBSTITUTE(Tablica1[[#This Row],[Kod]]," ",""))=0,Tablica1[[#This Row],[Kod]],TRIM(RIGHT(SUBSTITUTE(Tablica1[[#This Row],[Kod]]," ",REPT(" ",30)),30)))</f>
        <v>06246</v>
      </c>
    </row>
    <row r="5070" spans="1:10" ht="15">
      <c r="A5070" s="1" t="s">
        <v>5006</v>
      </c>
      <c r="B5070" s="1" t="s">
        <v>7624</v>
      </c>
      <c r="C5070">
        <v>1278</v>
      </c>
      <c r="D5070">
        <v>1247</v>
      </c>
      <c r="E5070">
        <f>LEN(Tablica1[[#This Row],[Kod]])-LEN(SUBSTITUTE(Tablica1[[#This Row],[Kod]]," ",""))</f>
        <v>2</v>
      </c>
      <c r="F5070">
        <v>5069</v>
      </c>
      <c r="G5070" t="str">
        <f>IF(IF(LEN(Tablica1[[#This Row],[Kod]])-LEN(SUBSTITUTE(Tablica1[[#This Row],[Kod]]," ",""))=0,Tablica1[[#This Row],[Naziv]],"")="",G5069,IF(LEN(Tablica1[[#This Row],[Kod]])-LEN(SUBSTITUTE(Tablica1[[#This Row],[Kod]]," ",""))=0,Tablica1[[#This Row],[Naziv]],""))</f>
        <v xml:space="preserve"> Primorsko-goranska</v>
      </c>
      <c r="H5070" t="str">
        <f>IF(LEN(Tablica1[[#This Row],[Kod]])-LEN(SUBSTITUTE(Tablica1[[#This Row],[Kod]]," ",""))=1,UPPER(Tablica1[[#This Row],[Naziv]]),IF(LEN(Tablica1[[#This Row],[Kod]])-LEN(SUBSTITUTE(Tablica1[[#This Row],[Kod]]," ",""))=2,H5069,""))</f>
        <v xml:space="preserve"> LOPAR</v>
      </c>
      <c r="I5070" s="3" t="str">
        <f>IF(LEN(Tablica1[[#This Row],[Kod]])-LEN(SUBSTITUTE(Tablica1[[#This Row],[Kod]]," ",""))=2,Tablica1[[#This Row],[Naziv]],"")</f>
        <v xml:space="preserve"> Lopar</v>
      </c>
      <c r="J5070" s="3" t="str">
        <f>IF(LEN(Tablica1[[#This Row],[Kod]])-LEN(SUBSTITUTE(Tablica1[[#This Row],[Kod]]," ",""))=0,Tablica1[[#This Row],[Kod]],TRIM(RIGHT(SUBSTITUTE(Tablica1[[#This Row],[Kod]]," ",REPT(" ",30)),30)))</f>
        <v>035955</v>
      </c>
    </row>
    <row r="5071" spans="1:10" ht="15">
      <c r="A5071" s="1" t="s">
        <v>5007</v>
      </c>
      <c r="B5071" s="1" t="s">
        <v>7625</v>
      </c>
      <c r="C5071">
        <v>4577</v>
      </c>
      <c r="D5071">
        <v>4056</v>
      </c>
      <c r="E5071">
        <f>LEN(Tablica1[[#This Row],[Kod]])-LEN(SUBSTITUTE(Tablica1[[#This Row],[Kod]]," ",""))</f>
        <v>1</v>
      </c>
      <c r="F5071">
        <v>5070</v>
      </c>
      <c r="G5071" t="str">
        <f>IF(IF(LEN(Tablica1[[#This Row],[Kod]])-LEN(SUBSTITUTE(Tablica1[[#This Row],[Kod]]," ",""))=0,Tablica1[[#This Row],[Naziv]],"")="",G5070,IF(LEN(Tablica1[[#This Row],[Kod]])-LEN(SUBSTITUTE(Tablica1[[#This Row],[Kod]]," ",""))=0,Tablica1[[#This Row],[Naziv]],""))</f>
        <v xml:space="preserve"> Primorsko-goranska</v>
      </c>
      <c r="H5071" t="str">
        <f>IF(LEN(Tablica1[[#This Row],[Kod]])-LEN(SUBSTITUTE(Tablica1[[#This Row],[Kod]]," ",""))=1,UPPER(Tablica1[[#This Row],[Naziv]]),IF(LEN(Tablica1[[#This Row],[Kod]])-LEN(SUBSTITUTE(Tablica1[[#This Row],[Kod]]," ",""))=2,H5070,""))</f>
        <v xml:space="preserve"> LOVRAN</v>
      </c>
      <c r="I5071" s="3" t="str">
        <f>IF(LEN(Tablica1[[#This Row],[Kod]])-LEN(SUBSTITUTE(Tablica1[[#This Row],[Kod]]," ",""))=2,Tablica1[[#This Row],[Naziv]],"")</f>
        <v/>
      </c>
      <c r="J5071" s="3" t="str">
        <f>IF(LEN(Tablica1[[#This Row],[Kod]])-LEN(SUBSTITUTE(Tablica1[[#This Row],[Kod]]," ",""))=0,Tablica1[[#This Row],[Kod]],TRIM(RIGHT(SUBSTITUTE(Tablica1[[#This Row],[Kod]]," ",REPT(" ",30)),30)))</f>
        <v>02429</v>
      </c>
    </row>
    <row r="5072" spans="1:10" ht="15">
      <c r="A5072" s="1" t="s">
        <v>5008</v>
      </c>
      <c r="B5072" s="1" t="s">
        <v>11936</v>
      </c>
      <c r="C5072">
        <v>348</v>
      </c>
      <c r="D5072">
        <v>336</v>
      </c>
      <c r="E5072">
        <f>LEN(Tablica1[[#This Row],[Kod]])-LEN(SUBSTITUTE(Tablica1[[#This Row],[Kod]]," ",""))</f>
        <v>2</v>
      </c>
      <c r="F5072">
        <v>5071</v>
      </c>
      <c r="G5072" t="str">
        <f>IF(IF(LEN(Tablica1[[#This Row],[Kod]])-LEN(SUBSTITUTE(Tablica1[[#This Row],[Kod]]," ",""))=0,Tablica1[[#This Row],[Naziv]],"")="",G5071,IF(LEN(Tablica1[[#This Row],[Kod]])-LEN(SUBSTITUTE(Tablica1[[#This Row],[Kod]]," ",""))=0,Tablica1[[#This Row],[Naziv]],""))</f>
        <v xml:space="preserve"> Primorsko-goranska</v>
      </c>
      <c r="H5072" t="str">
        <f>IF(LEN(Tablica1[[#This Row],[Kod]])-LEN(SUBSTITUTE(Tablica1[[#This Row],[Kod]]," ",""))=1,UPPER(Tablica1[[#This Row],[Naziv]]),IF(LEN(Tablica1[[#This Row],[Kod]])-LEN(SUBSTITUTE(Tablica1[[#This Row],[Kod]]," ",""))=2,H5071,""))</f>
        <v xml:space="preserve"> LOVRAN</v>
      </c>
      <c r="I5072" s="3" t="str">
        <f>IF(LEN(Tablica1[[#This Row],[Kod]])-LEN(SUBSTITUTE(Tablica1[[#This Row],[Kod]]," ",""))=2,Tablica1[[#This Row],[Naziv]],"")</f>
        <v xml:space="preserve"> Liganj</v>
      </c>
      <c r="J5072" s="3" t="str">
        <f>IF(LEN(Tablica1[[#This Row],[Kod]])-LEN(SUBSTITUTE(Tablica1[[#This Row],[Kod]]," ",""))=0,Tablica1[[#This Row],[Kod]],TRIM(RIGHT(SUBSTITUTE(Tablica1[[#This Row],[Kod]]," ",REPT(" ",30)),30)))</f>
        <v>035157</v>
      </c>
    </row>
    <row r="5073" spans="1:10" ht="15">
      <c r="A5073" s="1" t="s">
        <v>5009</v>
      </c>
      <c r="B5073" s="1" t="s">
        <v>7625</v>
      </c>
      <c r="C5073">
        <v>3783</v>
      </c>
      <c r="D5073">
        <v>3283</v>
      </c>
      <c r="E5073">
        <f>LEN(Tablica1[[#This Row],[Kod]])-LEN(SUBSTITUTE(Tablica1[[#This Row],[Kod]]," ",""))</f>
        <v>2</v>
      </c>
      <c r="F5073">
        <v>5072</v>
      </c>
      <c r="G5073" t="str">
        <f>IF(IF(LEN(Tablica1[[#This Row],[Kod]])-LEN(SUBSTITUTE(Tablica1[[#This Row],[Kod]]," ",""))=0,Tablica1[[#This Row],[Naziv]],"")="",G5072,IF(LEN(Tablica1[[#This Row],[Kod]])-LEN(SUBSTITUTE(Tablica1[[#This Row],[Kod]]," ",""))=0,Tablica1[[#This Row],[Naziv]],""))</f>
        <v xml:space="preserve"> Primorsko-goranska</v>
      </c>
      <c r="H5073" t="str">
        <f>IF(LEN(Tablica1[[#This Row],[Kod]])-LEN(SUBSTITUTE(Tablica1[[#This Row],[Kod]]," ",""))=1,UPPER(Tablica1[[#This Row],[Naziv]]),IF(LEN(Tablica1[[#This Row],[Kod]])-LEN(SUBSTITUTE(Tablica1[[#This Row],[Kod]]," ",""))=2,H5072,""))</f>
        <v xml:space="preserve"> LOVRAN</v>
      </c>
      <c r="I5073" s="3" t="str">
        <f>IF(LEN(Tablica1[[#This Row],[Kod]])-LEN(SUBSTITUTE(Tablica1[[#This Row],[Kod]]," ",""))=2,Tablica1[[#This Row],[Naziv]],"")</f>
        <v xml:space="preserve"> Lovran</v>
      </c>
      <c r="J5073" s="3" t="str">
        <f>IF(LEN(Tablica1[[#This Row],[Kod]])-LEN(SUBSTITUTE(Tablica1[[#This Row],[Kod]]," ",""))=0,Tablica1[[#This Row],[Kod]],TRIM(RIGHT(SUBSTITUTE(Tablica1[[#This Row],[Kod]]," ",REPT(" ",30)),30)))</f>
        <v>036102</v>
      </c>
    </row>
    <row r="5074" spans="1:10" ht="15">
      <c r="A5074" s="1" t="s">
        <v>5010</v>
      </c>
      <c r="B5074" s="1" t="s">
        <v>11937</v>
      </c>
      <c r="C5074">
        <v>51</v>
      </c>
      <c r="D5074">
        <v>51</v>
      </c>
      <c r="E5074">
        <f>LEN(Tablica1[[#This Row],[Kod]])-LEN(SUBSTITUTE(Tablica1[[#This Row],[Kod]]," ",""))</f>
        <v>2</v>
      </c>
      <c r="F5074">
        <v>5073</v>
      </c>
      <c r="G5074" t="str">
        <f>IF(IF(LEN(Tablica1[[#This Row],[Kod]])-LEN(SUBSTITUTE(Tablica1[[#This Row],[Kod]]," ",""))=0,Tablica1[[#This Row],[Naziv]],"")="",G5073,IF(LEN(Tablica1[[#This Row],[Kod]])-LEN(SUBSTITUTE(Tablica1[[#This Row],[Kod]]," ",""))=0,Tablica1[[#This Row],[Naziv]],""))</f>
        <v xml:space="preserve"> Primorsko-goranska</v>
      </c>
      <c r="H5074" t="str">
        <f>IF(LEN(Tablica1[[#This Row],[Kod]])-LEN(SUBSTITUTE(Tablica1[[#This Row],[Kod]]," ",""))=1,UPPER(Tablica1[[#This Row],[Naziv]]),IF(LEN(Tablica1[[#This Row],[Kod]])-LEN(SUBSTITUTE(Tablica1[[#This Row],[Kod]]," ",""))=2,H5073,""))</f>
        <v xml:space="preserve"> LOVRAN</v>
      </c>
      <c r="I5074" s="3" t="str">
        <f>IF(LEN(Tablica1[[#This Row],[Kod]])-LEN(SUBSTITUTE(Tablica1[[#This Row],[Kod]]," ",""))=2,Tablica1[[#This Row],[Naziv]],"")</f>
        <v xml:space="preserve"> Lovranska Draga</v>
      </c>
      <c r="J5074" s="3" t="str">
        <f>IF(LEN(Tablica1[[#This Row],[Kod]])-LEN(SUBSTITUTE(Tablica1[[#This Row],[Kod]]," ",""))=0,Tablica1[[#This Row],[Kod]],TRIM(RIGHT(SUBSTITUTE(Tablica1[[#This Row],[Kod]]," ",REPT(" ",30)),30)))</f>
        <v>036129</v>
      </c>
    </row>
    <row r="5075" spans="1:10" ht="15">
      <c r="A5075" s="1" t="s">
        <v>5011</v>
      </c>
      <c r="B5075" s="1" t="s">
        <v>11938</v>
      </c>
      <c r="C5075">
        <v>182</v>
      </c>
      <c r="D5075">
        <v>177</v>
      </c>
      <c r="E5075">
        <f>LEN(Tablica1[[#This Row],[Kod]])-LEN(SUBSTITUTE(Tablica1[[#This Row],[Kod]]," ",""))</f>
        <v>2</v>
      </c>
      <c r="F5075">
        <v>5074</v>
      </c>
      <c r="G5075" t="str">
        <f>IF(IF(LEN(Tablica1[[#This Row],[Kod]])-LEN(SUBSTITUTE(Tablica1[[#This Row],[Kod]]," ",""))=0,Tablica1[[#This Row],[Naziv]],"")="",G5074,IF(LEN(Tablica1[[#This Row],[Kod]])-LEN(SUBSTITUTE(Tablica1[[#This Row],[Kod]]," ",""))=0,Tablica1[[#This Row],[Naziv]],""))</f>
        <v xml:space="preserve"> Primorsko-goranska</v>
      </c>
      <c r="H5075" t="str">
        <f>IF(LEN(Tablica1[[#This Row],[Kod]])-LEN(SUBSTITUTE(Tablica1[[#This Row],[Kod]]," ",""))=1,UPPER(Tablica1[[#This Row],[Naziv]]),IF(LEN(Tablica1[[#This Row],[Kod]])-LEN(SUBSTITUTE(Tablica1[[#This Row],[Kod]]," ",""))=2,H5074,""))</f>
        <v xml:space="preserve"> LOVRAN</v>
      </c>
      <c r="I5075" s="3" t="str">
        <f>IF(LEN(Tablica1[[#This Row],[Kod]])-LEN(SUBSTITUTE(Tablica1[[#This Row],[Kod]]," ",""))=2,Tablica1[[#This Row],[Naziv]],"")</f>
        <v xml:space="preserve"> Medveja</v>
      </c>
      <c r="J5075" s="3" t="str">
        <f>IF(LEN(Tablica1[[#This Row],[Kod]])-LEN(SUBSTITUTE(Tablica1[[#This Row],[Kod]]," ",""))=0,Tablica1[[#This Row],[Kod]],TRIM(RIGHT(SUBSTITUTE(Tablica1[[#This Row],[Kod]]," ",REPT(" ",30)),30)))</f>
        <v>040258</v>
      </c>
    </row>
    <row r="5076" spans="1:10" ht="15">
      <c r="A5076" s="1" t="s">
        <v>5012</v>
      </c>
      <c r="B5076" s="1" t="s">
        <v>11939</v>
      </c>
      <c r="C5076">
        <v>204</v>
      </c>
      <c r="D5076">
        <v>200</v>
      </c>
      <c r="E5076">
        <f>LEN(Tablica1[[#This Row],[Kod]])-LEN(SUBSTITUTE(Tablica1[[#This Row],[Kod]]," ",""))</f>
        <v>2</v>
      </c>
      <c r="F5076">
        <v>5075</v>
      </c>
      <c r="G5076" t="str">
        <f>IF(IF(LEN(Tablica1[[#This Row],[Kod]])-LEN(SUBSTITUTE(Tablica1[[#This Row],[Kod]]," ",""))=0,Tablica1[[#This Row],[Naziv]],"")="",G5075,IF(LEN(Tablica1[[#This Row],[Kod]])-LEN(SUBSTITUTE(Tablica1[[#This Row],[Kod]]," ",""))=0,Tablica1[[#This Row],[Naziv]],""))</f>
        <v xml:space="preserve"> Primorsko-goranska</v>
      </c>
      <c r="H5076" t="str">
        <f>IF(LEN(Tablica1[[#This Row],[Kod]])-LEN(SUBSTITUTE(Tablica1[[#This Row],[Kod]]," ",""))=1,UPPER(Tablica1[[#This Row],[Naziv]]),IF(LEN(Tablica1[[#This Row],[Kod]])-LEN(SUBSTITUTE(Tablica1[[#This Row],[Kod]]," ",""))=2,H5075,""))</f>
        <v xml:space="preserve"> LOVRAN</v>
      </c>
      <c r="I5076" s="3" t="str">
        <f>IF(LEN(Tablica1[[#This Row],[Kod]])-LEN(SUBSTITUTE(Tablica1[[#This Row],[Kod]]," ",""))=2,Tablica1[[#This Row],[Naziv]],"")</f>
        <v xml:space="preserve"> Tuliševica</v>
      </c>
      <c r="J5076" s="3" t="str">
        <f>IF(LEN(Tablica1[[#This Row],[Kod]])-LEN(SUBSTITUTE(Tablica1[[#This Row],[Kod]]," ",""))=0,Tablica1[[#This Row],[Kod]],TRIM(RIGHT(SUBSTITUTE(Tablica1[[#This Row],[Kod]]," ",REPT(" ",30)),30)))</f>
        <v>066273</v>
      </c>
    </row>
    <row r="5077" spans="1:10" ht="15">
      <c r="A5077" s="1" t="s">
        <v>5013</v>
      </c>
      <c r="B5077" s="1" t="s">
        <v>7626</v>
      </c>
      <c r="C5077">
        <v>3394</v>
      </c>
      <c r="D5077">
        <v>3142</v>
      </c>
      <c r="E5077">
        <f>LEN(Tablica1[[#This Row],[Kod]])-LEN(SUBSTITUTE(Tablica1[[#This Row],[Kod]]," ",""))</f>
        <v>1</v>
      </c>
      <c r="F5077">
        <v>5076</v>
      </c>
      <c r="G5077" t="str">
        <f>IF(IF(LEN(Tablica1[[#This Row],[Kod]])-LEN(SUBSTITUTE(Tablica1[[#This Row],[Kod]]," ",""))=0,Tablica1[[#This Row],[Naziv]],"")="",G5076,IF(LEN(Tablica1[[#This Row],[Kod]])-LEN(SUBSTITUTE(Tablica1[[#This Row],[Kod]]," ",""))=0,Tablica1[[#This Row],[Naziv]],""))</f>
        <v xml:space="preserve"> Primorsko-goranska</v>
      </c>
      <c r="H507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MALINSKA-DUBAŠNICA</v>
      </c>
      <c r="I5077" s="3" t="str">
        <f>IF(LEN(Tablica1[[#This Row],[Kod]])-LEN(SUBSTITUTE(Tablica1[[#This Row],[Kod]]," ",""))=2,Tablica1[[#This Row],[Naziv]],"")</f>
        <v/>
      </c>
      <c r="J5077" s="3" t="str">
        <f>IF(LEN(Tablica1[[#This Row],[Kod]])-LEN(SUBSTITUTE(Tablica1[[#This Row],[Kod]]," ",""))=0,Tablica1[[#This Row],[Kod]],TRIM(RIGHT(SUBSTITUTE(Tablica1[[#This Row],[Kod]]," ",REPT(" ",30)),30)))</f>
        <v>02534</v>
      </c>
    </row>
    <row r="5078" spans="1:10" ht="15">
      <c r="A5078" s="1" t="s">
        <v>5014</v>
      </c>
      <c r="B5078" s="1" t="s">
        <v>11940</v>
      </c>
      <c r="C5078">
        <v>30</v>
      </c>
      <c r="D5078">
        <v>30</v>
      </c>
      <c r="E5078">
        <f>LEN(Tablica1[[#This Row],[Kod]])-LEN(SUBSTITUTE(Tablica1[[#This Row],[Kod]]," ",""))</f>
        <v>2</v>
      </c>
      <c r="F5078">
        <v>5077</v>
      </c>
      <c r="G5078" t="str">
        <f>IF(IF(LEN(Tablica1[[#This Row],[Kod]])-LEN(SUBSTITUTE(Tablica1[[#This Row],[Kod]]," ",""))=0,Tablica1[[#This Row],[Naziv]],"")="",G5077,IF(LEN(Tablica1[[#This Row],[Kod]])-LEN(SUBSTITUTE(Tablica1[[#This Row],[Kod]]," ",""))=0,Tablica1[[#This Row],[Naziv]],""))</f>
        <v xml:space="preserve"> Primorsko-goranska</v>
      </c>
      <c r="H5078" t="str">
        <f>IF(LEN(Tablica1[[#This Row],[Kod]])-LEN(SUBSTITUTE(Tablica1[[#This Row],[Kod]]," ",""))=1,UPPER(Tablica1[[#This Row],[Naziv]]),IF(LEN(Tablica1[[#This Row],[Kod]])-LEN(SUBSTITUTE(Tablica1[[#This Row],[Kod]]," ",""))=2,H5077,""))</f>
        <v xml:space="preserve"> MALINSKA-DUBAŠNICA</v>
      </c>
      <c r="I5078" s="3" t="str">
        <f>IF(LEN(Tablica1[[#This Row],[Kod]])-LEN(SUBSTITUTE(Tablica1[[#This Row],[Kod]]," ",""))=2,Tablica1[[#This Row],[Naziv]],"")</f>
        <v xml:space="preserve"> Barušići</v>
      </c>
      <c r="J5078" s="3" t="str">
        <f>IF(LEN(Tablica1[[#This Row],[Kod]])-LEN(SUBSTITUTE(Tablica1[[#This Row],[Kod]]," ",""))=0,Tablica1[[#This Row],[Kod]],TRIM(RIGHT(SUBSTITUTE(Tablica1[[#This Row],[Kod]]," ",REPT(" ",30)),30)))</f>
        <v>001422</v>
      </c>
    </row>
    <row r="5079" spans="1:10" ht="15">
      <c r="A5079" s="1" t="s">
        <v>5015</v>
      </c>
      <c r="B5079" s="1" t="s">
        <v>11941</v>
      </c>
      <c r="C5079">
        <v>356</v>
      </c>
      <c r="D5079">
        <v>314</v>
      </c>
      <c r="E5079">
        <f>LEN(Tablica1[[#This Row],[Kod]])-LEN(SUBSTITUTE(Tablica1[[#This Row],[Kod]]," ",""))</f>
        <v>2</v>
      </c>
      <c r="F5079">
        <v>5078</v>
      </c>
      <c r="G5079" t="str">
        <f>IF(IF(LEN(Tablica1[[#This Row],[Kod]])-LEN(SUBSTITUTE(Tablica1[[#This Row],[Kod]]," ",""))=0,Tablica1[[#This Row],[Naziv]],"")="",G5078,IF(LEN(Tablica1[[#This Row],[Kod]])-LEN(SUBSTITUTE(Tablica1[[#This Row],[Kod]]," ",""))=0,Tablica1[[#This Row],[Naziv]],""))</f>
        <v xml:space="preserve"> Primorsko-goranska</v>
      </c>
      <c r="H5079" t="str">
        <f>IF(LEN(Tablica1[[#This Row],[Kod]])-LEN(SUBSTITUTE(Tablica1[[#This Row],[Kod]]," ",""))=1,UPPER(Tablica1[[#This Row],[Naziv]]),IF(LEN(Tablica1[[#This Row],[Kod]])-LEN(SUBSTITUTE(Tablica1[[#This Row],[Kod]]," ",""))=2,H5078,""))</f>
        <v xml:space="preserve"> MALINSKA-DUBAŠNICA</v>
      </c>
      <c r="I5079" s="3" t="str">
        <f>IF(LEN(Tablica1[[#This Row],[Kod]])-LEN(SUBSTITUTE(Tablica1[[#This Row],[Kod]]," ",""))=2,Tablica1[[#This Row],[Naziv]],"")</f>
        <v xml:space="preserve"> Bogovići</v>
      </c>
      <c r="J5079" s="3" t="str">
        <f>IF(LEN(Tablica1[[#This Row],[Kod]])-LEN(SUBSTITUTE(Tablica1[[#This Row],[Kod]]," ",""))=0,Tablica1[[#This Row],[Kod]],TRIM(RIGHT(SUBSTITUTE(Tablica1[[#This Row],[Kod]]," ",REPT(" ",30)),30)))</f>
        <v>003824</v>
      </c>
    </row>
    <row r="5080" spans="1:10" ht="15">
      <c r="A5080" s="1" t="s">
        <v>5016</v>
      </c>
      <c r="B5080" s="1" t="s">
        <v>11942</v>
      </c>
      <c r="C5080">
        <v>93</v>
      </c>
      <c r="D5080">
        <v>75</v>
      </c>
      <c r="E5080">
        <f>LEN(Tablica1[[#This Row],[Kod]])-LEN(SUBSTITUTE(Tablica1[[#This Row],[Kod]]," ",""))</f>
        <v>2</v>
      </c>
      <c r="F5080">
        <v>5079</v>
      </c>
      <c r="G5080" t="str">
        <f>IF(IF(LEN(Tablica1[[#This Row],[Kod]])-LEN(SUBSTITUTE(Tablica1[[#This Row],[Kod]]," ",""))=0,Tablica1[[#This Row],[Naziv]],"")="",G5079,IF(LEN(Tablica1[[#This Row],[Kod]])-LEN(SUBSTITUTE(Tablica1[[#This Row],[Kod]]," ",""))=0,Tablica1[[#This Row],[Naziv]],""))</f>
        <v xml:space="preserve"> Primorsko-goranska</v>
      </c>
      <c r="H5080" t="str">
        <f>IF(LEN(Tablica1[[#This Row],[Kod]])-LEN(SUBSTITUTE(Tablica1[[#This Row],[Kod]]," ",""))=1,UPPER(Tablica1[[#This Row],[Naziv]]),IF(LEN(Tablica1[[#This Row],[Kod]])-LEN(SUBSTITUTE(Tablica1[[#This Row],[Kod]]," ",""))=2,H5079,""))</f>
        <v xml:space="preserve"> MALINSKA-DUBAŠNICA</v>
      </c>
      <c r="I5080" s="3" t="str">
        <f>IF(LEN(Tablica1[[#This Row],[Kod]])-LEN(SUBSTITUTE(Tablica1[[#This Row],[Kod]]," ",""))=2,Tablica1[[#This Row],[Naziv]],"")</f>
        <v xml:space="preserve"> Kremenići</v>
      </c>
      <c r="J5080" s="3" t="str">
        <f>IF(LEN(Tablica1[[#This Row],[Kod]])-LEN(SUBSTITUTE(Tablica1[[#This Row],[Kod]]," ",""))=0,Tablica1[[#This Row],[Kod]],TRIM(RIGHT(SUBSTITUTE(Tablica1[[#This Row],[Kod]]," ",REPT(" ",30)),30)))</f>
        <v>032018</v>
      </c>
    </row>
    <row r="5081" spans="1:10" ht="15">
      <c r="A5081" s="1" t="s">
        <v>5017</v>
      </c>
      <c r="B5081" s="1" t="s">
        <v>11943</v>
      </c>
      <c r="C5081">
        <v>11</v>
      </c>
      <c r="D5081">
        <v>9</v>
      </c>
      <c r="E5081">
        <f>LEN(Tablica1[[#This Row],[Kod]])-LEN(SUBSTITUTE(Tablica1[[#This Row],[Kod]]," ",""))</f>
        <v>2</v>
      </c>
      <c r="F5081">
        <v>5080</v>
      </c>
      <c r="G5081" t="str">
        <f>IF(IF(LEN(Tablica1[[#This Row],[Kod]])-LEN(SUBSTITUTE(Tablica1[[#This Row],[Kod]]," ",""))=0,Tablica1[[#This Row],[Naziv]],"")="",G5080,IF(LEN(Tablica1[[#This Row],[Kod]])-LEN(SUBSTITUTE(Tablica1[[#This Row],[Kod]]," ",""))=0,Tablica1[[#This Row],[Naziv]],""))</f>
        <v xml:space="preserve"> Primorsko-goranska</v>
      </c>
      <c r="H5081" t="str">
        <f>IF(LEN(Tablica1[[#This Row],[Kod]])-LEN(SUBSTITUTE(Tablica1[[#This Row],[Kod]]," ",""))=1,UPPER(Tablica1[[#This Row],[Naziv]]),IF(LEN(Tablica1[[#This Row],[Kod]])-LEN(SUBSTITUTE(Tablica1[[#This Row],[Kod]]," ",""))=2,H5080,""))</f>
        <v xml:space="preserve"> MALINSKA-DUBAŠNICA</v>
      </c>
      <c r="I5081" s="3" t="str">
        <f>IF(LEN(Tablica1[[#This Row],[Kod]])-LEN(SUBSTITUTE(Tablica1[[#This Row],[Kod]]," ",""))=2,Tablica1[[#This Row],[Naziv]],"")</f>
        <v xml:space="preserve"> Ljutići</v>
      </c>
      <c r="J5081" s="3" t="str">
        <f>IF(LEN(Tablica1[[#This Row],[Kod]])-LEN(SUBSTITUTE(Tablica1[[#This Row],[Kod]]," ",""))=0,Tablica1[[#This Row],[Kod]],TRIM(RIGHT(SUBSTITUTE(Tablica1[[#This Row],[Kod]]," ",REPT(" ",30)),30)))</f>
        <v>037257</v>
      </c>
    </row>
    <row r="5082" spans="1:10" ht="15">
      <c r="A5082" s="1" t="s">
        <v>5018</v>
      </c>
      <c r="B5082" s="1" t="s">
        <v>11944</v>
      </c>
      <c r="C5082">
        <v>1023</v>
      </c>
      <c r="D5082">
        <v>965</v>
      </c>
      <c r="E5082">
        <f>LEN(Tablica1[[#This Row],[Kod]])-LEN(SUBSTITUTE(Tablica1[[#This Row],[Kod]]," ",""))</f>
        <v>2</v>
      </c>
      <c r="F5082">
        <v>5081</v>
      </c>
      <c r="G5082" t="str">
        <f>IF(IF(LEN(Tablica1[[#This Row],[Kod]])-LEN(SUBSTITUTE(Tablica1[[#This Row],[Kod]]," ",""))=0,Tablica1[[#This Row],[Naziv]],"")="",G5081,IF(LEN(Tablica1[[#This Row],[Kod]])-LEN(SUBSTITUTE(Tablica1[[#This Row],[Kod]]," ",""))=0,Tablica1[[#This Row],[Naziv]],""))</f>
        <v xml:space="preserve"> Primorsko-goranska</v>
      </c>
      <c r="H5082" t="str">
        <f>IF(LEN(Tablica1[[#This Row],[Kod]])-LEN(SUBSTITUTE(Tablica1[[#This Row],[Kod]]," ",""))=1,UPPER(Tablica1[[#This Row],[Naziv]]),IF(LEN(Tablica1[[#This Row],[Kod]])-LEN(SUBSTITUTE(Tablica1[[#This Row],[Kod]]," ",""))=2,H5081,""))</f>
        <v xml:space="preserve"> MALINSKA-DUBAŠNICA</v>
      </c>
      <c r="I5082" s="3" t="str">
        <f>IF(LEN(Tablica1[[#This Row],[Kod]])-LEN(SUBSTITUTE(Tablica1[[#This Row],[Kod]]," ",""))=2,Tablica1[[#This Row],[Naziv]],"")</f>
        <v xml:space="preserve"> Malinska</v>
      </c>
      <c r="J5082" s="3" t="str">
        <f>IF(LEN(Tablica1[[#This Row],[Kod]])-LEN(SUBSTITUTE(Tablica1[[#This Row],[Kod]]," ",""))=0,Tablica1[[#This Row],[Kod]],TRIM(RIGHT(SUBSTITUTE(Tablica1[[#This Row],[Kod]]," ",REPT(" ",30)),30)))</f>
        <v>038784</v>
      </c>
    </row>
    <row r="5083" spans="1:10" ht="15">
      <c r="A5083" s="1" t="s">
        <v>5019</v>
      </c>
      <c r="B5083" s="1" t="s">
        <v>11945</v>
      </c>
      <c r="C5083">
        <v>14</v>
      </c>
      <c r="D5083">
        <v>14</v>
      </c>
      <c r="E5083">
        <f>LEN(Tablica1[[#This Row],[Kod]])-LEN(SUBSTITUTE(Tablica1[[#This Row],[Kod]]," ",""))</f>
        <v>2</v>
      </c>
      <c r="F5083">
        <v>5082</v>
      </c>
      <c r="G5083" t="str">
        <f>IF(IF(LEN(Tablica1[[#This Row],[Kod]])-LEN(SUBSTITUTE(Tablica1[[#This Row],[Kod]]," ",""))=0,Tablica1[[#This Row],[Naziv]],"")="",G5082,IF(LEN(Tablica1[[#This Row],[Kod]])-LEN(SUBSTITUTE(Tablica1[[#This Row],[Kod]]," ",""))=0,Tablica1[[#This Row],[Naziv]],""))</f>
        <v xml:space="preserve"> Primorsko-goranska</v>
      </c>
      <c r="H5083" t="str">
        <f>IF(LEN(Tablica1[[#This Row],[Kod]])-LEN(SUBSTITUTE(Tablica1[[#This Row],[Kod]]," ",""))=1,UPPER(Tablica1[[#This Row],[Naziv]]),IF(LEN(Tablica1[[#This Row],[Kod]])-LEN(SUBSTITUTE(Tablica1[[#This Row],[Kod]]," ",""))=2,H5082,""))</f>
        <v xml:space="preserve"> MALINSKA-DUBAŠNICA</v>
      </c>
      <c r="I5083" s="3" t="str">
        <f>IF(LEN(Tablica1[[#This Row],[Kod]])-LEN(SUBSTITUTE(Tablica1[[#This Row],[Kod]]," ",""))=2,Tablica1[[#This Row],[Naziv]],"")</f>
        <v xml:space="preserve"> Maršići</v>
      </c>
      <c r="J5083" s="3" t="str">
        <f>IF(LEN(Tablica1[[#This Row],[Kod]])-LEN(SUBSTITUTE(Tablica1[[#This Row],[Kod]]," ",""))=0,Tablica1[[#This Row],[Kod]],TRIM(RIGHT(SUBSTITUTE(Tablica1[[#This Row],[Kod]]," ",REPT(" ",30)),30)))</f>
        <v>039608</v>
      </c>
    </row>
    <row r="5084" spans="1:10" ht="15">
      <c r="A5084" s="1" t="s">
        <v>5020</v>
      </c>
      <c r="B5084" s="1" t="s">
        <v>11946</v>
      </c>
      <c r="C5084">
        <v>247</v>
      </c>
      <c r="D5084">
        <v>241</v>
      </c>
      <c r="E5084">
        <f>LEN(Tablica1[[#This Row],[Kod]])-LEN(SUBSTITUTE(Tablica1[[#This Row],[Kod]]," ",""))</f>
        <v>2</v>
      </c>
      <c r="F5084">
        <v>5083</v>
      </c>
      <c r="G5084" t="str">
        <f>IF(IF(LEN(Tablica1[[#This Row],[Kod]])-LEN(SUBSTITUTE(Tablica1[[#This Row],[Kod]]," ",""))=0,Tablica1[[#This Row],[Naziv]],"")="",G5083,IF(LEN(Tablica1[[#This Row],[Kod]])-LEN(SUBSTITUTE(Tablica1[[#This Row],[Kod]]," ",""))=0,Tablica1[[#This Row],[Naziv]],""))</f>
        <v xml:space="preserve"> Primorsko-goranska</v>
      </c>
      <c r="H5084" t="str">
        <f>IF(LEN(Tablica1[[#This Row],[Kod]])-LEN(SUBSTITUTE(Tablica1[[#This Row],[Kod]]," ",""))=1,UPPER(Tablica1[[#This Row],[Naziv]]),IF(LEN(Tablica1[[#This Row],[Kod]])-LEN(SUBSTITUTE(Tablica1[[#This Row],[Kod]]," ",""))=2,H5083,""))</f>
        <v xml:space="preserve"> MALINSKA-DUBAŠNICA</v>
      </c>
      <c r="I5084" s="3" t="str">
        <f>IF(LEN(Tablica1[[#This Row],[Kod]])-LEN(SUBSTITUTE(Tablica1[[#This Row],[Kod]]," ",""))=2,Tablica1[[#This Row],[Naziv]],"")</f>
        <v xml:space="preserve"> Milčetići</v>
      </c>
      <c r="J5084" s="3" t="str">
        <f>IF(LEN(Tablica1[[#This Row],[Kod]])-LEN(SUBSTITUTE(Tablica1[[#This Row],[Kod]]," ",""))=0,Tablica1[[#This Row],[Kod]],TRIM(RIGHT(SUBSTITUTE(Tablica1[[#This Row],[Kod]]," ",REPT(" ",30)),30)))</f>
        <v>041041</v>
      </c>
    </row>
    <row r="5085" spans="1:10" ht="15">
      <c r="A5085" s="1" t="s">
        <v>5021</v>
      </c>
      <c r="B5085" s="1" t="s">
        <v>11947</v>
      </c>
      <c r="C5085">
        <v>125</v>
      </c>
      <c r="D5085">
        <v>122</v>
      </c>
      <c r="E5085">
        <f>LEN(Tablica1[[#This Row],[Kod]])-LEN(SUBSTITUTE(Tablica1[[#This Row],[Kod]]," ",""))</f>
        <v>2</v>
      </c>
      <c r="F5085">
        <v>5084</v>
      </c>
      <c r="G5085" t="str">
        <f>IF(IF(LEN(Tablica1[[#This Row],[Kod]])-LEN(SUBSTITUTE(Tablica1[[#This Row],[Kod]]," ",""))=0,Tablica1[[#This Row],[Naziv]],"")="",G5084,IF(LEN(Tablica1[[#This Row],[Kod]])-LEN(SUBSTITUTE(Tablica1[[#This Row],[Kod]]," ",""))=0,Tablica1[[#This Row],[Naziv]],""))</f>
        <v xml:space="preserve"> Primorsko-goranska</v>
      </c>
      <c r="H5085" t="str">
        <f>IF(LEN(Tablica1[[#This Row],[Kod]])-LEN(SUBSTITUTE(Tablica1[[#This Row],[Kod]]," ",""))=1,UPPER(Tablica1[[#This Row],[Naziv]]),IF(LEN(Tablica1[[#This Row],[Kod]])-LEN(SUBSTITUTE(Tablica1[[#This Row],[Kod]]," ",""))=2,H5084,""))</f>
        <v xml:space="preserve"> MALINSKA-DUBAŠNICA</v>
      </c>
      <c r="I5085" s="3" t="str">
        <f>IF(LEN(Tablica1[[#This Row],[Kod]])-LEN(SUBSTITUTE(Tablica1[[#This Row],[Kod]]," ",""))=2,Tablica1[[#This Row],[Naziv]],"")</f>
        <v xml:space="preserve"> Milovčići</v>
      </c>
      <c r="J5085" s="3" t="str">
        <f>IF(LEN(Tablica1[[#This Row],[Kod]])-LEN(SUBSTITUTE(Tablica1[[#This Row],[Kod]]," ",""))=0,Tablica1[[#This Row],[Kod]],TRIM(RIGHT(SUBSTITUTE(Tablica1[[#This Row],[Kod]]," ",REPT(" ",30)),30)))</f>
        <v>041157</v>
      </c>
    </row>
    <row r="5086" spans="1:10" ht="15">
      <c r="A5086" s="1" t="s">
        <v>5022</v>
      </c>
      <c r="B5086" s="1" t="s">
        <v>11948</v>
      </c>
      <c r="C5086">
        <v>86</v>
      </c>
      <c r="D5086">
        <v>86</v>
      </c>
      <c r="E5086">
        <f>LEN(Tablica1[[#This Row],[Kod]])-LEN(SUBSTITUTE(Tablica1[[#This Row],[Kod]]," ",""))</f>
        <v>2</v>
      </c>
      <c r="F5086">
        <v>5085</v>
      </c>
      <c r="G5086" t="str">
        <f>IF(IF(LEN(Tablica1[[#This Row],[Kod]])-LEN(SUBSTITUTE(Tablica1[[#This Row],[Kod]]," ",""))=0,Tablica1[[#This Row],[Naziv]],"")="",G5085,IF(LEN(Tablica1[[#This Row],[Kod]])-LEN(SUBSTITUTE(Tablica1[[#This Row],[Kod]]," ",""))=0,Tablica1[[#This Row],[Naziv]],""))</f>
        <v xml:space="preserve"> Primorsko-goranska</v>
      </c>
      <c r="H5086" t="str">
        <f>IF(LEN(Tablica1[[#This Row],[Kod]])-LEN(SUBSTITUTE(Tablica1[[#This Row],[Kod]]," ",""))=1,UPPER(Tablica1[[#This Row],[Naziv]]),IF(LEN(Tablica1[[#This Row],[Kod]])-LEN(SUBSTITUTE(Tablica1[[#This Row],[Kod]]," ",""))=2,H5085,""))</f>
        <v xml:space="preserve"> MALINSKA-DUBAŠNICA</v>
      </c>
      <c r="I5086" s="3" t="str">
        <f>IF(LEN(Tablica1[[#This Row],[Kod]])-LEN(SUBSTITUTE(Tablica1[[#This Row],[Kod]]," ",""))=2,Tablica1[[#This Row],[Naziv]],"")</f>
        <v xml:space="preserve"> Oštrobradić</v>
      </c>
      <c r="J5086" s="3" t="str">
        <f>IF(LEN(Tablica1[[#This Row],[Kod]])-LEN(SUBSTITUTE(Tablica1[[#This Row],[Kod]]," ",""))=0,Tablica1[[#This Row],[Kod]],TRIM(RIGHT(SUBSTITUTE(Tablica1[[#This Row],[Kod]]," ",REPT(" ",30)),30)))</f>
        <v>046043</v>
      </c>
    </row>
    <row r="5087" spans="1:10" ht="15">
      <c r="A5087" s="1" t="s">
        <v>5023</v>
      </c>
      <c r="B5087" s="1" t="s">
        <v>11949</v>
      </c>
      <c r="C5087">
        <v>198</v>
      </c>
      <c r="D5087">
        <v>193</v>
      </c>
      <c r="E5087">
        <f>LEN(Tablica1[[#This Row],[Kod]])-LEN(SUBSTITUTE(Tablica1[[#This Row],[Kod]]," ",""))</f>
        <v>2</v>
      </c>
      <c r="F5087">
        <v>5086</v>
      </c>
      <c r="G5087" t="str">
        <f>IF(IF(LEN(Tablica1[[#This Row],[Kod]])-LEN(SUBSTITUTE(Tablica1[[#This Row],[Kod]]," ",""))=0,Tablica1[[#This Row],[Naziv]],"")="",G5086,IF(LEN(Tablica1[[#This Row],[Kod]])-LEN(SUBSTITUTE(Tablica1[[#This Row],[Kod]]," ",""))=0,Tablica1[[#This Row],[Naziv]],""))</f>
        <v xml:space="preserve"> Primorsko-goranska</v>
      </c>
      <c r="H5087" t="str">
        <f>IF(LEN(Tablica1[[#This Row],[Kod]])-LEN(SUBSTITUTE(Tablica1[[#This Row],[Kod]]," ",""))=1,UPPER(Tablica1[[#This Row],[Naziv]]),IF(LEN(Tablica1[[#This Row],[Kod]])-LEN(SUBSTITUTE(Tablica1[[#This Row],[Kod]]," ",""))=2,H5086,""))</f>
        <v xml:space="preserve"> MALINSKA-DUBAŠNICA</v>
      </c>
      <c r="I5087" s="3" t="str">
        <f>IF(LEN(Tablica1[[#This Row],[Kod]])-LEN(SUBSTITUTE(Tablica1[[#This Row],[Kod]]," ",""))=2,Tablica1[[#This Row],[Naziv]],"")</f>
        <v xml:space="preserve"> Porat</v>
      </c>
      <c r="J5087" s="3" t="str">
        <f>IF(LEN(Tablica1[[#This Row],[Kod]])-LEN(SUBSTITUTE(Tablica1[[#This Row],[Kod]]," ",""))=0,Tablica1[[#This Row],[Kod]],TRIM(RIGHT(SUBSTITUTE(Tablica1[[#This Row],[Kod]]," ",REPT(" ",30)),30)))</f>
        <v>050814</v>
      </c>
    </row>
    <row r="5088" spans="1:10" ht="15">
      <c r="A5088" s="1" t="s">
        <v>5024</v>
      </c>
      <c r="B5088" s="1" t="s">
        <v>11950</v>
      </c>
      <c r="C5088">
        <v>188</v>
      </c>
      <c r="D5088">
        <v>169</v>
      </c>
      <c r="E5088">
        <f>LEN(Tablica1[[#This Row],[Kod]])-LEN(SUBSTITUTE(Tablica1[[#This Row],[Kod]]," ",""))</f>
        <v>2</v>
      </c>
      <c r="F5088">
        <v>5087</v>
      </c>
      <c r="G5088" t="str">
        <f>IF(IF(LEN(Tablica1[[#This Row],[Kod]])-LEN(SUBSTITUTE(Tablica1[[#This Row],[Kod]]," ",""))=0,Tablica1[[#This Row],[Naziv]],"")="",G5087,IF(LEN(Tablica1[[#This Row],[Kod]])-LEN(SUBSTITUTE(Tablica1[[#This Row],[Kod]]," ",""))=0,Tablica1[[#This Row],[Naziv]],""))</f>
        <v xml:space="preserve"> Primorsko-goranska</v>
      </c>
      <c r="H5088" t="str">
        <f>IF(LEN(Tablica1[[#This Row],[Kod]])-LEN(SUBSTITUTE(Tablica1[[#This Row],[Kod]]," ",""))=1,UPPER(Tablica1[[#This Row],[Naziv]]),IF(LEN(Tablica1[[#This Row],[Kod]])-LEN(SUBSTITUTE(Tablica1[[#This Row],[Kod]]," ",""))=2,H5087,""))</f>
        <v xml:space="preserve"> MALINSKA-DUBAŠNICA</v>
      </c>
      <c r="I5088" s="3" t="str">
        <f>IF(LEN(Tablica1[[#This Row],[Kod]])-LEN(SUBSTITUTE(Tablica1[[#This Row],[Kod]]," ",""))=2,Tablica1[[#This Row],[Naziv]],"")</f>
        <v xml:space="preserve"> Radići</v>
      </c>
      <c r="J5088" s="3" t="str">
        <f>IF(LEN(Tablica1[[#This Row],[Kod]])-LEN(SUBSTITUTE(Tablica1[[#This Row],[Kod]]," ",""))=0,Tablica1[[#This Row],[Kod]],TRIM(RIGHT(SUBSTITUTE(Tablica1[[#This Row],[Kod]]," ",REPT(" ",30)),30)))</f>
        <v>053309</v>
      </c>
    </row>
    <row r="5089" spans="1:10" ht="15">
      <c r="A5089" s="1" t="s">
        <v>5025</v>
      </c>
      <c r="B5089" s="1" t="s">
        <v>11951</v>
      </c>
      <c r="C5089">
        <v>22</v>
      </c>
      <c r="D5089">
        <v>22</v>
      </c>
      <c r="E5089">
        <f>LEN(Tablica1[[#This Row],[Kod]])-LEN(SUBSTITUTE(Tablica1[[#This Row],[Kod]]," ",""))</f>
        <v>2</v>
      </c>
      <c r="F5089">
        <v>5088</v>
      </c>
      <c r="G5089" t="str">
        <f>IF(IF(LEN(Tablica1[[#This Row],[Kod]])-LEN(SUBSTITUTE(Tablica1[[#This Row],[Kod]]," ",""))=0,Tablica1[[#This Row],[Naziv]],"")="",G5088,IF(LEN(Tablica1[[#This Row],[Kod]])-LEN(SUBSTITUTE(Tablica1[[#This Row],[Kod]]," ",""))=0,Tablica1[[#This Row],[Naziv]],""))</f>
        <v xml:space="preserve"> Primorsko-goranska</v>
      </c>
      <c r="H5089" t="str">
        <f>IF(LEN(Tablica1[[#This Row],[Kod]])-LEN(SUBSTITUTE(Tablica1[[#This Row],[Kod]]," ",""))=1,UPPER(Tablica1[[#This Row],[Naziv]]),IF(LEN(Tablica1[[#This Row],[Kod]])-LEN(SUBSTITUTE(Tablica1[[#This Row],[Kod]]," ",""))=2,H5088,""))</f>
        <v xml:space="preserve"> MALINSKA-DUBAŠNICA</v>
      </c>
      <c r="I5089" s="3" t="str">
        <f>IF(LEN(Tablica1[[#This Row],[Kod]])-LEN(SUBSTITUTE(Tablica1[[#This Row],[Kod]]," ",""))=2,Tablica1[[#This Row],[Naziv]],"")</f>
        <v xml:space="preserve"> Sabljići</v>
      </c>
      <c r="J5089" s="3" t="str">
        <f>IF(LEN(Tablica1[[#This Row],[Kod]])-LEN(SUBSTITUTE(Tablica1[[#This Row],[Kod]]," ",""))=0,Tablica1[[#This Row],[Kod]],TRIM(RIGHT(SUBSTITUTE(Tablica1[[#This Row],[Kod]]," ",REPT(" ",30)),30)))</f>
        <v>056243</v>
      </c>
    </row>
    <row r="5090" spans="1:10" ht="15">
      <c r="A5090" s="1" t="s">
        <v>5026</v>
      </c>
      <c r="B5090" s="1" t="s">
        <v>10747</v>
      </c>
      <c r="C5090" s="2" t="s">
        <v>2</v>
      </c>
      <c r="D5090" s="2" t="s">
        <v>2</v>
      </c>
      <c r="E5090">
        <f>LEN(Tablica1[[#This Row],[Kod]])-LEN(SUBSTITUTE(Tablica1[[#This Row],[Kod]]," ",""))</f>
        <v>2</v>
      </c>
      <c r="F5090">
        <v>5089</v>
      </c>
      <c r="G5090" t="str">
        <f>IF(IF(LEN(Tablica1[[#This Row],[Kod]])-LEN(SUBSTITUTE(Tablica1[[#This Row],[Kod]]," ",""))=0,Tablica1[[#This Row],[Naziv]],"")="",G5089,IF(LEN(Tablica1[[#This Row],[Kod]])-LEN(SUBSTITUTE(Tablica1[[#This Row],[Kod]]," ",""))=0,Tablica1[[#This Row],[Naziv]],""))</f>
        <v xml:space="preserve"> Primorsko-goranska</v>
      </c>
      <c r="H5090" t="str">
        <f>IF(LEN(Tablica1[[#This Row],[Kod]])-LEN(SUBSTITUTE(Tablica1[[#This Row],[Kod]]," ",""))=1,UPPER(Tablica1[[#This Row],[Naziv]]),IF(LEN(Tablica1[[#This Row],[Kod]])-LEN(SUBSTITUTE(Tablica1[[#This Row],[Kod]]," ",""))=2,H5089,""))</f>
        <v xml:space="preserve"> MALINSKA-DUBAŠNICA</v>
      </c>
      <c r="I5090" s="3" t="str">
        <f>IF(LEN(Tablica1[[#This Row],[Kod]])-LEN(SUBSTITUTE(Tablica1[[#This Row],[Kod]]," ",""))=2,Tablica1[[#This Row],[Naziv]],"")</f>
        <v xml:space="preserve"> Sršići</v>
      </c>
      <c r="J5090" s="3" t="str">
        <f>IF(LEN(Tablica1[[#This Row],[Kod]])-LEN(SUBSTITUTE(Tablica1[[#This Row],[Kod]]," ",""))=0,Tablica1[[#This Row],[Kod]],TRIM(RIGHT(SUBSTITUTE(Tablica1[[#This Row],[Kod]]," ",REPT(" ",30)),30)))</f>
        <v>059625</v>
      </c>
    </row>
    <row r="5091" spans="1:10" ht="15">
      <c r="A5091" s="1" t="s">
        <v>5027</v>
      </c>
      <c r="B5091" s="1" t="s">
        <v>11952</v>
      </c>
      <c r="C5091">
        <v>3</v>
      </c>
      <c r="D5091">
        <v>3</v>
      </c>
      <c r="E5091">
        <f>LEN(Tablica1[[#This Row],[Kod]])-LEN(SUBSTITUTE(Tablica1[[#This Row],[Kod]]," ",""))</f>
        <v>2</v>
      </c>
      <c r="F5091">
        <v>5090</v>
      </c>
      <c r="G5091" t="str">
        <f>IF(IF(LEN(Tablica1[[#This Row],[Kod]])-LEN(SUBSTITUTE(Tablica1[[#This Row],[Kod]]," ",""))=0,Tablica1[[#This Row],[Naziv]],"")="",G5090,IF(LEN(Tablica1[[#This Row],[Kod]])-LEN(SUBSTITUTE(Tablica1[[#This Row],[Kod]]," ",""))=0,Tablica1[[#This Row],[Naziv]],""))</f>
        <v xml:space="preserve"> Primorsko-goranska</v>
      </c>
      <c r="H5091" t="str">
        <f>IF(LEN(Tablica1[[#This Row],[Kod]])-LEN(SUBSTITUTE(Tablica1[[#This Row],[Kod]]," ",""))=1,UPPER(Tablica1[[#This Row],[Naziv]]),IF(LEN(Tablica1[[#This Row],[Kod]])-LEN(SUBSTITUTE(Tablica1[[#This Row],[Kod]]," ",""))=2,H5090,""))</f>
        <v xml:space="preserve"> MALINSKA-DUBAŠNICA</v>
      </c>
      <c r="I5091" s="3" t="str">
        <f>IF(LEN(Tablica1[[#This Row],[Kod]])-LEN(SUBSTITUTE(Tablica1[[#This Row],[Kod]]," ",""))=2,Tablica1[[#This Row],[Naziv]],"")</f>
        <v xml:space="preserve"> Strilčići</v>
      </c>
      <c r="J5091" s="3" t="str">
        <f>IF(LEN(Tablica1[[#This Row],[Kod]])-LEN(SUBSTITUTE(Tablica1[[#This Row],[Kod]]," ",""))=0,Tablica1[[#This Row],[Kod]],TRIM(RIGHT(SUBSTITUTE(Tablica1[[#This Row],[Kod]]," ",REPT(" ",30)),30)))</f>
        <v>060887</v>
      </c>
    </row>
    <row r="5092" spans="1:10" ht="15">
      <c r="A5092" s="1" t="s">
        <v>5028</v>
      </c>
      <c r="B5092" s="1" t="s">
        <v>11953</v>
      </c>
      <c r="C5092">
        <v>179</v>
      </c>
      <c r="D5092">
        <v>147</v>
      </c>
      <c r="E5092">
        <f>LEN(Tablica1[[#This Row],[Kod]])-LEN(SUBSTITUTE(Tablica1[[#This Row],[Kod]]," ",""))</f>
        <v>2</v>
      </c>
      <c r="F5092">
        <v>5091</v>
      </c>
      <c r="G5092" t="str">
        <f>IF(IF(LEN(Tablica1[[#This Row],[Kod]])-LEN(SUBSTITUTE(Tablica1[[#This Row],[Kod]]," ",""))=0,Tablica1[[#This Row],[Naziv]],"")="",G5091,IF(LEN(Tablica1[[#This Row],[Kod]])-LEN(SUBSTITUTE(Tablica1[[#This Row],[Kod]]," ",""))=0,Tablica1[[#This Row],[Naziv]],""))</f>
        <v xml:space="preserve"> Primorsko-goranska</v>
      </c>
      <c r="H5092" t="str">
        <f>IF(LEN(Tablica1[[#This Row],[Kod]])-LEN(SUBSTITUTE(Tablica1[[#This Row],[Kod]]," ",""))=1,UPPER(Tablica1[[#This Row],[Naziv]]),IF(LEN(Tablica1[[#This Row],[Kod]])-LEN(SUBSTITUTE(Tablica1[[#This Row],[Kod]]," ",""))=2,H5091,""))</f>
        <v xml:space="preserve"> MALINSKA-DUBAŠNICA</v>
      </c>
      <c r="I5092" s="3" t="str">
        <f>IF(LEN(Tablica1[[#This Row],[Kod]])-LEN(SUBSTITUTE(Tablica1[[#This Row],[Kod]]," ",""))=2,Tablica1[[#This Row],[Naziv]],"")</f>
        <v xml:space="preserve"> Sveti Anton</v>
      </c>
      <c r="J5092" s="3" t="str">
        <f>IF(LEN(Tablica1[[#This Row],[Kod]])-LEN(SUBSTITUTE(Tablica1[[#This Row],[Kod]]," ",""))=0,Tablica1[[#This Row],[Kod]],TRIM(RIGHT(SUBSTITUTE(Tablica1[[#This Row],[Kod]]," ",REPT(" ",30)),30)))</f>
        <v>061921</v>
      </c>
    </row>
    <row r="5093" spans="1:10" ht="15">
      <c r="A5093" s="1" t="s">
        <v>5029</v>
      </c>
      <c r="B5093" s="1" t="s">
        <v>11954</v>
      </c>
      <c r="C5093">
        <v>74</v>
      </c>
      <c r="D5093">
        <v>67</v>
      </c>
      <c r="E5093">
        <f>LEN(Tablica1[[#This Row],[Kod]])-LEN(SUBSTITUTE(Tablica1[[#This Row],[Kod]]," ",""))</f>
        <v>2</v>
      </c>
      <c r="F5093">
        <v>5092</v>
      </c>
      <c r="G5093" t="str">
        <f>IF(IF(LEN(Tablica1[[#This Row],[Kod]])-LEN(SUBSTITUTE(Tablica1[[#This Row],[Kod]]," ",""))=0,Tablica1[[#This Row],[Naziv]],"")="",G5092,IF(LEN(Tablica1[[#This Row],[Kod]])-LEN(SUBSTITUTE(Tablica1[[#This Row],[Kod]]," ",""))=0,Tablica1[[#This Row],[Naziv]],""))</f>
        <v xml:space="preserve"> Primorsko-goranska</v>
      </c>
      <c r="H5093" t="str">
        <f>IF(LEN(Tablica1[[#This Row],[Kod]])-LEN(SUBSTITUTE(Tablica1[[#This Row],[Kod]]," ",""))=1,UPPER(Tablica1[[#This Row],[Naziv]]),IF(LEN(Tablica1[[#This Row],[Kod]])-LEN(SUBSTITUTE(Tablica1[[#This Row],[Kod]]," ",""))=2,H5092,""))</f>
        <v xml:space="preserve"> MALINSKA-DUBAŠNICA</v>
      </c>
      <c r="I5093" s="3" t="str">
        <f>IF(LEN(Tablica1[[#This Row],[Kod]])-LEN(SUBSTITUTE(Tablica1[[#This Row],[Kod]]," ",""))=2,Tablica1[[#This Row],[Naziv]],"")</f>
        <v xml:space="preserve"> Sveti Ivan</v>
      </c>
      <c r="J5093" s="3" t="str">
        <f>IF(LEN(Tablica1[[#This Row],[Kod]])-LEN(SUBSTITUTE(Tablica1[[#This Row],[Kod]]," ",""))=0,Tablica1[[#This Row],[Kod]],TRIM(RIGHT(SUBSTITUTE(Tablica1[[#This Row],[Kod]]," ",REPT(" ",30)),30)))</f>
        <v>062006</v>
      </c>
    </row>
    <row r="5094" spans="1:10" ht="15">
      <c r="A5094" s="1" t="s">
        <v>5030</v>
      </c>
      <c r="B5094" s="1" t="s">
        <v>11955</v>
      </c>
      <c r="C5094">
        <v>286</v>
      </c>
      <c r="D5094">
        <v>257</v>
      </c>
      <c r="E5094">
        <f>LEN(Tablica1[[#This Row],[Kod]])-LEN(SUBSTITUTE(Tablica1[[#This Row],[Kod]]," ",""))</f>
        <v>2</v>
      </c>
      <c r="F5094">
        <v>5093</v>
      </c>
      <c r="G5094" t="str">
        <f>IF(IF(LEN(Tablica1[[#This Row],[Kod]])-LEN(SUBSTITUTE(Tablica1[[#This Row],[Kod]]," ",""))=0,Tablica1[[#This Row],[Naziv]],"")="",G5093,IF(LEN(Tablica1[[#This Row],[Kod]])-LEN(SUBSTITUTE(Tablica1[[#This Row],[Kod]]," ",""))=0,Tablica1[[#This Row],[Naziv]],""))</f>
        <v xml:space="preserve"> Primorsko-goranska</v>
      </c>
      <c r="H5094" t="str">
        <f>IF(LEN(Tablica1[[#This Row],[Kod]])-LEN(SUBSTITUTE(Tablica1[[#This Row],[Kod]]," ",""))=1,UPPER(Tablica1[[#This Row],[Naziv]]),IF(LEN(Tablica1[[#This Row],[Kod]])-LEN(SUBSTITUTE(Tablica1[[#This Row],[Kod]]," ",""))=2,H5093,""))</f>
        <v xml:space="preserve"> MALINSKA-DUBAŠNICA</v>
      </c>
      <c r="I5094" s="3" t="str">
        <f>IF(LEN(Tablica1[[#This Row],[Kod]])-LEN(SUBSTITUTE(Tablica1[[#This Row],[Kod]]," ",""))=2,Tablica1[[#This Row],[Naziv]],"")</f>
        <v xml:space="preserve"> Sveti Vid-Miholjice</v>
      </c>
      <c r="J5094" s="3" t="str">
        <f>IF(LEN(Tablica1[[#This Row],[Kod]])-LEN(SUBSTITUTE(Tablica1[[#This Row],[Kod]]," ",""))=0,Tablica1[[#This Row],[Kod]],TRIM(RIGHT(SUBSTITUTE(Tablica1[[#This Row],[Kod]]," ",REPT(" ",30)),30)))</f>
        <v>062294</v>
      </c>
    </row>
    <row r="5095" spans="1:10" ht="15">
      <c r="A5095" s="1" t="s">
        <v>5031</v>
      </c>
      <c r="B5095" s="1" t="s">
        <v>11956</v>
      </c>
      <c r="C5095">
        <v>22</v>
      </c>
      <c r="D5095">
        <v>22</v>
      </c>
      <c r="E5095">
        <f>LEN(Tablica1[[#This Row],[Kod]])-LEN(SUBSTITUTE(Tablica1[[#This Row],[Kod]]," ",""))</f>
        <v>2</v>
      </c>
      <c r="F5095">
        <v>5094</v>
      </c>
      <c r="G5095" t="str">
        <f>IF(IF(LEN(Tablica1[[#This Row],[Kod]])-LEN(SUBSTITUTE(Tablica1[[#This Row],[Kod]]," ",""))=0,Tablica1[[#This Row],[Naziv]],"")="",G5094,IF(LEN(Tablica1[[#This Row],[Kod]])-LEN(SUBSTITUTE(Tablica1[[#This Row],[Kod]]," ",""))=0,Tablica1[[#This Row],[Naziv]],""))</f>
        <v xml:space="preserve"> Primorsko-goranska</v>
      </c>
      <c r="H5095" t="str">
        <f>IF(LEN(Tablica1[[#This Row],[Kod]])-LEN(SUBSTITUTE(Tablica1[[#This Row],[Kod]]," ",""))=1,UPPER(Tablica1[[#This Row],[Naziv]]),IF(LEN(Tablica1[[#This Row],[Kod]])-LEN(SUBSTITUTE(Tablica1[[#This Row],[Kod]]," ",""))=2,H5094,""))</f>
        <v xml:space="preserve"> MALINSKA-DUBAŠNICA</v>
      </c>
      <c r="I5095" s="3" t="str">
        <f>IF(LEN(Tablica1[[#This Row],[Kod]])-LEN(SUBSTITUTE(Tablica1[[#This Row],[Kod]]," ",""))=2,Tablica1[[#This Row],[Naziv]],"")</f>
        <v xml:space="preserve"> Turčić</v>
      </c>
      <c r="J5095" s="3" t="str">
        <f>IF(LEN(Tablica1[[#This Row],[Kod]])-LEN(SUBSTITUTE(Tablica1[[#This Row],[Kod]]," ",""))=0,Tablica1[[#This Row],[Kod]],TRIM(RIGHT(SUBSTITUTE(Tablica1[[#This Row],[Kod]]," ",REPT(" ",30)),30)))</f>
        <v>066362</v>
      </c>
    </row>
    <row r="5096" spans="1:10" ht="15">
      <c r="A5096" s="1" t="s">
        <v>5032</v>
      </c>
      <c r="B5096" s="1" t="s">
        <v>11957</v>
      </c>
      <c r="C5096">
        <v>238</v>
      </c>
      <c r="D5096">
        <v>216</v>
      </c>
      <c r="E5096">
        <f>LEN(Tablica1[[#This Row],[Kod]])-LEN(SUBSTITUTE(Tablica1[[#This Row],[Kod]]," ",""))</f>
        <v>2</v>
      </c>
      <c r="F5096">
        <v>5095</v>
      </c>
      <c r="G5096" t="str">
        <f>IF(IF(LEN(Tablica1[[#This Row],[Kod]])-LEN(SUBSTITUTE(Tablica1[[#This Row],[Kod]]," ",""))=0,Tablica1[[#This Row],[Naziv]],"")="",G5095,IF(LEN(Tablica1[[#This Row],[Kod]])-LEN(SUBSTITUTE(Tablica1[[#This Row],[Kod]]," ",""))=0,Tablica1[[#This Row],[Naziv]],""))</f>
        <v xml:space="preserve"> Primorsko-goranska</v>
      </c>
      <c r="H5096" t="str">
        <f>IF(LEN(Tablica1[[#This Row],[Kod]])-LEN(SUBSTITUTE(Tablica1[[#This Row],[Kod]]," ",""))=1,UPPER(Tablica1[[#This Row],[Naziv]]),IF(LEN(Tablica1[[#This Row],[Kod]])-LEN(SUBSTITUTE(Tablica1[[#This Row],[Kod]]," ",""))=2,H5095,""))</f>
        <v xml:space="preserve"> MALINSKA-DUBAŠNICA</v>
      </c>
      <c r="I5096" s="3" t="str">
        <f>IF(LEN(Tablica1[[#This Row],[Kod]])-LEN(SUBSTITUTE(Tablica1[[#This Row],[Kod]]," ",""))=2,Tablica1[[#This Row],[Naziv]],"")</f>
        <v xml:space="preserve"> Vantačići</v>
      </c>
      <c r="J5096" s="3" t="str">
        <f>IF(LEN(Tablica1[[#This Row],[Kod]])-LEN(SUBSTITUTE(Tablica1[[#This Row],[Kod]]," ",""))=0,Tablica1[[#This Row],[Kod]],TRIM(RIGHT(SUBSTITUTE(Tablica1[[#This Row],[Kod]]," ",REPT(" ",30)),30)))</f>
        <v>067164</v>
      </c>
    </row>
    <row r="5097" spans="1:10" ht="15">
      <c r="A5097" s="1" t="s">
        <v>5033</v>
      </c>
      <c r="B5097" s="1" t="s">
        <v>11958</v>
      </c>
      <c r="C5097">
        <v>115</v>
      </c>
      <c r="D5097">
        <v>109</v>
      </c>
      <c r="E5097">
        <f>LEN(Tablica1[[#This Row],[Kod]])-LEN(SUBSTITUTE(Tablica1[[#This Row],[Kod]]," ",""))</f>
        <v>2</v>
      </c>
      <c r="F5097">
        <v>5096</v>
      </c>
      <c r="G5097" t="str">
        <f>IF(IF(LEN(Tablica1[[#This Row],[Kod]])-LEN(SUBSTITUTE(Tablica1[[#This Row],[Kod]]," ",""))=0,Tablica1[[#This Row],[Naziv]],"")="",G5096,IF(LEN(Tablica1[[#This Row],[Kod]])-LEN(SUBSTITUTE(Tablica1[[#This Row],[Kod]]," ",""))=0,Tablica1[[#This Row],[Naziv]],""))</f>
        <v xml:space="preserve"> Primorsko-goranska</v>
      </c>
      <c r="H5097" t="str">
        <f>IF(LEN(Tablica1[[#This Row],[Kod]])-LEN(SUBSTITUTE(Tablica1[[#This Row],[Kod]]," ",""))=1,UPPER(Tablica1[[#This Row],[Naziv]]),IF(LEN(Tablica1[[#This Row],[Kod]])-LEN(SUBSTITUTE(Tablica1[[#This Row],[Kod]]," ",""))=2,H5096,""))</f>
        <v xml:space="preserve"> MALINSKA-DUBAŠNICA</v>
      </c>
      <c r="I5097" s="3" t="str">
        <f>IF(LEN(Tablica1[[#This Row],[Kod]])-LEN(SUBSTITUTE(Tablica1[[#This Row],[Kod]]," ",""))=2,Tablica1[[#This Row],[Naziv]],"")</f>
        <v xml:space="preserve"> Zidarići</v>
      </c>
      <c r="J5097" s="3" t="str">
        <f>IF(LEN(Tablica1[[#This Row],[Kod]])-LEN(SUBSTITUTE(Tablica1[[#This Row],[Kod]]," ",""))=0,Tablica1[[#This Row],[Kod]],TRIM(RIGHT(SUBSTITUTE(Tablica1[[#This Row],[Kod]]," ",REPT(" ",30)),30)))</f>
        <v>073318</v>
      </c>
    </row>
    <row r="5098" spans="1:10" ht="15">
      <c r="A5098" s="1" t="s">
        <v>5034</v>
      </c>
      <c r="B5098" s="1" t="s">
        <v>11959</v>
      </c>
      <c r="C5098">
        <v>59</v>
      </c>
      <c r="D5098">
        <v>59</v>
      </c>
      <c r="E5098">
        <f>LEN(Tablica1[[#This Row],[Kod]])-LEN(SUBSTITUTE(Tablica1[[#This Row],[Kod]]," ",""))</f>
        <v>2</v>
      </c>
      <c r="F5098">
        <v>5097</v>
      </c>
      <c r="G5098" t="str">
        <f>IF(IF(LEN(Tablica1[[#This Row],[Kod]])-LEN(SUBSTITUTE(Tablica1[[#This Row],[Kod]]," ",""))=0,Tablica1[[#This Row],[Naziv]],"")="",G5097,IF(LEN(Tablica1[[#This Row],[Kod]])-LEN(SUBSTITUTE(Tablica1[[#This Row],[Kod]]," ",""))=0,Tablica1[[#This Row],[Naziv]],""))</f>
        <v xml:space="preserve"> Primorsko-goranska</v>
      </c>
      <c r="H5098" t="str">
        <f>IF(LEN(Tablica1[[#This Row],[Kod]])-LEN(SUBSTITUTE(Tablica1[[#This Row],[Kod]]," ",""))=1,UPPER(Tablica1[[#This Row],[Naziv]]),IF(LEN(Tablica1[[#This Row],[Kod]])-LEN(SUBSTITUTE(Tablica1[[#This Row],[Kod]]," ",""))=2,H5097,""))</f>
        <v xml:space="preserve"> MALINSKA-DUBAŠNICA</v>
      </c>
      <c r="I5098" s="3" t="str">
        <f>IF(LEN(Tablica1[[#This Row],[Kod]])-LEN(SUBSTITUTE(Tablica1[[#This Row],[Kod]]," ",""))=2,Tablica1[[#This Row],[Naziv]],"")</f>
        <v xml:space="preserve"> Žgombići</v>
      </c>
      <c r="J5098" s="3" t="str">
        <f>IF(LEN(Tablica1[[#This Row],[Kod]])-LEN(SUBSTITUTE(Tablica1[[#This Row],[Kod]]," ",""))=0,Tablica1[[#This Row],[Kod]],TRIM(RIGHT(SUBSTITUTE(Tablica1[[#This Row],[Kod]]," ",REPT(" ",30)),30)))</f>
        <v>074217</v>
      </c>
    </row>
    <row r="5099" spans="1:10" ht="15">
      <c r="A5099" s="1" t="s">
        <v>5035</v>
      </c>
      <c r="B5099" s="1" t="s">
        <v>7627</v>
      </c>
      <c r="C5099">
        <v>11455</v>
      </c>
      <c r="D5099">
        <v>11274</v>
      </c>
      <c r="E5099">
        <f>LEN(Tablica1[[#This Row],[Kod]])-LEN(SUBSTITUTE(Tablica1[[#This Row],[Kod]]," ",""))</f>
        <v>1</v>
      </c>
      <c r="F5099">
        <v>5098</v>
      </c>
      <c r="G5099" t="str">
        <f>IF(IF(LEN(Tablica1[[#This Row],[Kod]])-LEN(SUBSTITUTE(Tablica1[[#This Row],[Kod]]," ",""))=0,Tablica1[[#This Row],[Naziv]],"")="",G5098,IF(LEN(Tablica1[[#This Row],[Kod]])-LEN(SUBSTITUTE(Tablica1[[#This Row],[Kod]]," ",""))=0,Tablica1[[#This Row],[Naziv]],""))</f>
        <v xml:space="preserve"> Primorsko-goranska</v>
      </c>
      <c r="H509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MATULJI</v>
      </c>
      <c r="I5099" s="3" t="str">
        <f>IF(LEN(Tablica1[[#This Row],[Kod]])-LEN(SUBSTITUTE(Tablica1[[#This Row],[Kod]]," ",""))=2,Tablica1[[#This Row],[Naziv]],"")</f>
        <v/>
      </c>
      <c r="J5099" s="3" t="str">
        <f>IF(LEN(Tablica1[[#This Row],[Kod]])-LEN(SUBSTITUTE(Tablica1[[#This Row],[Kod]]," ",""))=0,Tablica1[[#This Row],[Kod]],TRIM(RIGHT(SUBSTITUTE(Tablica1[[#This Row],[Kod]]," ",REPT(" ",30)),30)))</f>
        <v>02615</v>
      </c>
    </row>
    <row r="5100" spans="1:10" ht="15">
      <c r="A5100" s="1" t="s">
        <v>5036</v>
      </c>
      <c r="B5100" s="1" t="s">
        <v>11960</v>
      </c>
      <c r="C5100">
        <v>68</v>
      </c>
      <c r="D5100">
        <v>67</v>
      </c>
      <c r="E5100">
        <f>LEN(Tablica1[[#This Row],[Kod]])-LEN(SUBSTITUTE(Tablica1[[#This Row],[Kod]]," ",""))</f>
        <v>2</v>
      </c>
      <c r="F5100">
        <v>5099</v>
      </c>
      <c r="G5100" t="str">
        <f>IF(IF(LEN(Tablica1[[#This Row],[Kod]])-LEN(SUBSTITUTE(Tablica1[[#This Row],[Kod]]," ",""))=0,Tablica1[[#This Row],[Naziv]],"")="",G5099,IF(LEN(Tablica1[[#This Row],[Kod]])-LEN(SUBSTITUTE(Tablica1[[#This Row],[Kod]]," ",""))=0,Tablica1[[#This Row],[Naziv]],""))</f>
        <v xml:space="preserve"> Primorsko-goranska</v>
      </c>
      <c r="H5100" t="str">
        <f>IF(LEN(Tablica1[[#This Row],[Kod]])-LEN(SUBSTITUTE(Tablica1[[#This Row],[Kod]]," ",""))=1,UPPER(Tablica1[[#This Row],[Naziv]]),IF(LEN(Tablica1[[#This Row],[Kod]])-LEN(SUBSTITUTE(Tablica1[[#This Row],[Kod]]," ",""))=2,H5099,""))</f>
        <v xml:space="preserve"> MATULJI</v>
      </c>
      <c r="I5100" s="3" t="str">
        <f>IF(LEN(Tablica1[[#This Row],[Kod]])-LEN(SUBSTITUTE(Tablica1[[#This Row],[Kod]]," ",""))=2,Tablica1[[#This Row],[Naziv]],"")</f>
        <v xml:space="preserve"> Brdce</v>
      </c>
      <c r="J5100" s="3" t="str">
        <f>IF(LEN(Tablica1[[#This Row],[Kod]])-LEN(SUBSTITUTE(Tablica1[[#This Row],[Kod]]," ",""))=0,Tablica1[[#This Row],[Kod]],TRIM(RIGHT(SUBSTITUTE(Tablica1[[#This Row],[Kod]]," ",REPT(" ",30)),30)))</f>
        <v>004812</v>
      </c>
    </row>
    <row r="5101" spans="1:10" ht="15">
      <c r="A5101" s="1" t="s">
        <v>5037</v>
      </c>
      <c r="B5101" s="1" t="s">
        <v>11961</v>
      </c>
      <c r="C5101">
        <v>709</v>
      </c>
      <c r="D5101">
        <v>696</v>
      </c>
      <c r="E5101">
        <f>LEN(Tablica1[[#This Row],[Kod]])-LEN(SUBSTITUTE(Tablica1[[#This Row],[Kod]]," ",""))</f>
        <v>2</v>
      </c>
      <c r="F5101">
        <v>5100</v>
      </c>
      <c r="G5101" t="str">
        <f>IF(IF(LEN(Tablica1[[#This Row],[Kod]])-LEN(SUBSTITUTE(Tablica1[[#This Row],[Kod]]," ",""))=0,Tablica1[[#This Row],[Naziv]],"")="",G5100,IF(LEN(Tablica1[[#This Row],[Kod]])-LEN(SUBSTITUTE(Tablica1[[#This Row],[Kod]]," ",""))=0,Tablica1[[#This Row],[Naziv]],""))</f>
        <v xml:space="preserve"> Primorsko-goranska</v>
      </c>
      <c r="H5101" t="str">
        <f>IF(LEN(Tablica1[[#This Row],[Kod]])-LEN(SUBSTITUTE(Tablica1[[#This Row],[Kod]]," ",""))=1,UPPER(Tablica1[[#This Row],[Naziv]]),IF(LEN(Tablica1[[#This Row],[Kod]])-LEN(SUBSTITUTE(Tablica1[[#This Row],[Kod]]," ",""))=2,H5100,""))</f>
        <v xml:space="preserve"> MATULJI</v>
      </c>
      <c r="I5101" s="3" t="str">
        <f>IF(LEN(Tablica1[[#This Row],[Kod]])-LEN(SUBSTITUTE(Tablica1[[#This Row],[Kod]]," ",""))=2,Tablica1[[#This Row],[Naziv]],"")</f>
        <v xml:space="preserve"> Bregi</v>
      </c>
      <c r="J5101" s="3" t="str">
        <f>IF(LEN(Tablica1[[#This Row],[Kod]])-LEN(SUBSTITUTE(Tablica1[[#This Row],[Kod]]," ",""))=0,Tablica1[[#This Row],[Kod]],TRIM(RIGHT(SUBSTITUTE(Tablica1[[#This Row],[Kod]]," ",REPT(" ",30)),30)))</f>
        <v>005088</v>
      </c>
    </row>
    <row r="5102" spans="1:10" ht="15">
      <c r="A5102" s="1" t="s">
        <v>5038</v>
      </c>
      <c r="B5102" s="1" t="s">
        <v>11962</v>
      </c>
      <c r="C5102">
        <v>160</v>
      </c>
      <c r="D5102">
        <v>154</v>
      </c>
      <c r="E5102">
        <f>LEN(Tablica1[[#This Row],[Kod]])-LEN(SUBSTITUTE(Tablica1[[#This Row],[Kod]]," ",""))</f>
        <v>2</v>
      </c>
      <c r="F5102">
        <v>5101</v>
      </c>
      <c r="G5102" t="str">
        <f>IF(IF(LEN(Tablica1[[#This Row],[Kod]])-LEN(SUBSTITUTE(Tablica1[[#This Row],[Kod]]," ",""))=0,Tablica1[[#This Row],[Naziv]],"")="",G5101,IF(LEN(Tablica1[[#This Row],[Kod]])-LEN(SUBSTITUTE(Tablica1[[#This Row],[Kod]]," ",""))=0,Tablica1[[#This Row],[Naziv]],""))</f>
        <v xml:space="preserve"> Primorsko-goranska</v>
      </c>
      <c r="H5102" t="str">
        <f>IF(LEN(Tablica1[[#This Row],[Kod]])-LEN(SUBSTITUTE(Tablica1[[#This Row],[Kod]]," ",""))=1,UPPER(Tablica1[[#This Row],[Naziv]]),IF(LEN(Tablica1[[#This Row],[Kod]])-LEN(SUBSTITUTE(Tablica1[[#This Row],[Kod]]," ",""))=2,H5101,""))</f>
        <v xml:space="preserve"> MATULJI</v>
      </c>
      <c r="I5102" s="3" t="str">
        <f>IF(LEN(Tablica1[[#This Row],[Kod]])-LEN(SUBSTITUTE(Tablica1[[#This Row],[Kod]]," ",""))=2,Tablica1[[#This Row],[Naziv]],"")</f>
        <v xml:space="preserve"> Brešca</v>
      </c>
      <c r="J5102" s="3" t="str">
        <f>IF(LEN(Tablica1[[#This Row],[Kod]])-LEN(SUBSTITUTE(Tablica1[[#This Row],[Kod]]," ",""))=0,Tablica1[[#This Row],[Kod]],TRIM(RIGHT(SUBSTITUTE(Tablica1[[#This Row],[Kod]]," ",REPT(" ",30)),30)))</f>
        <v>005282</v>
      </c>
    </row>
    <row r="5103" spans="1:10" ht="15">
      <c r="A5103" s="1" t="s">
        <v>5039</v>
      </c>
      <c r="B5103" s="1" t="s">
        <v>11963</v>
      </c>
      <c r="C5103">
        <v>646</v>
      </c>
      <c r="D5103">
        <v>643</v>
      </c>
      <c r="E5103">
        <f>LEN(Tablica1[[#This Row],[Kod]])-LEN(SUBSTITUTE(Tablica1[[#This Row],[Kod]]," ",""))</f>
        <v>2</v>
      </c>
      <c r="F5103">
        <v>5102</v>
      </c>
      <c r="G5103" t="str">
        <f>IF(IF(LEN(Tablica1[[#This Row],[Kod]])-LEN(SUBSTITUTE(Tablica1[[#This Row],[Kod]]," ",""))=0,Tablica1[[#This Row],[Naziv]],"")="",G5102,IF(LEN(Tablica1[[#This Row],[Kod]])-LEN(SUBSTITUTE(Tablica1[[#This Row],[Kod]]," ",""))=0,Tablica1[[#This Row],[Naziv]],""))</f>
        <v xml:space="preserve"> Primorsko-goranska</v>
      </c>
      <c r="H5103" t="str">
        <f>IF(LEN(Tablica1[[#This Row],[Kod]])-LEN(SUBSTITUTE(Tablica1[[#This Row],[Kod]]," ",""))=1,UPPER(Tablica1[[#This Row],[Naziv]]),IF(LEN(Tablica1[[#This Row],[Kod]])-LEN(SUBSTITUTE(Tablica1[[#This Row],[Kod]]," ",""))=2,H5102,""))</f>
        <v xml:space="preserve"> MATULJI</v>
      </c>
      <c r="I5103" s="3" t="str">
        <f>IF(LEN(Tablica1[[#This Row],[Kod]])-LEN(SUBSTITUTE(Tablica1[[#This Row],[Kod]]," ",""))=2,Tablica1[[#This Row],[Naziv]],"")</f>
        <v xml:space="preserve"> Jurdani</v>
      </c>
      <c r="J5103" s="3" t="str">
        <f>IF(LEN(Tablica1[[#This Row],[Kod]])-LEN(SUBSTITUTE(Tablica1[[#This Row],[Kod]]," ",""))=0,Tablica1[[#This Row],[Kod]],TRIM(RIGHT(SUBSTITUTE(Tablica1[[#This Row],[Kod]]," ",REPT(" ",30)),30)))</f>
        <v>026697</v>
      </c>
    </row>
    <row r="5104" spans="1:10" ht="15">
      <c r="A5104" s="1" t="s">
        <v>5040</v>
      </c>
      <c r="B5104" s="1" t="s">
        <v>11964</v>
      </c>
      <c r="C5104">
        <v>873</v>
      </c>
      <c r="D5104">
        <v>865</v>
      </c>
      <c r="E5104">
        <f>LEN(Tablica1[[#This Row],[Kod]])-LEN(SUBSTITUTE(Tablica1[[#This Row],[Kod]]," ",""))</f>
        <v>2</v>
      </c>
      <c r="F5104">
        <v>5103</v>
      </c>
      <c r="G5104" t="str">
        <f>IF(IF(LEN(Tablica1[[#This Row],[Kod]])-LEN(SUBSTITUTE(Tablica1[[#This Row],[Kod]]," ",""))=0,Tablica1[[#This Row],[Naziv]],"")="",G5103,IF(LEN(Tablica1[[#This Row],[Kod]])-LEN(SUBSTITUTE(Tablica1[[#This Row],[Kod]]," ",""))=0,Tablica1[[#This Row],[Naziv]],""))</f>
        <v xml:space="preserve"> Primorsko-goranska</v>
      </c>
      <c r="H5104" t="str">
        <f>IF(LEN(Tablica1[[#This Row],[Kod]])-LEN(SUBSTITUTE(Tablica1[[#This Row],[Kod]]," ",""))=1,UPPER(Tablica1[[#This Row],[Naziv]]),IF(LEN(Tablica1[[#This Row],[Kod]])-LEN(SUBSTITUTE(Tablica1[[#This Row],[Kod]]," ",""))=2,H5103,""))</f>
        <v xml:space="preserve"> MATULJI</v>
      </c>
      <c r="I5104" s="3" t="str">
        <f>IF(LEN(Tablica1[[#This Row],[Kod]])-LEN(SUBSTITUTE(Tablica1[[#This Row],[Kod]]," ",""))=2,Tablica1[[#This Row],[Naziv]],"")</f>
        <v xml:space="preserve"> Jušići</v>
      </c>
      <c r="J5104" s="3" t="str">
        <f>IF(LEN(Tablica1[[#This Row],[Kod]])-LEN(SUBSTITUTE(Tablica1[[#This Row],[Kod]]," ",""))=0,Tablica1[[#This Row],[Kod]],TRIM(RIGHT(SUBSTITUTE(Tablica1[[#This Row],[Kod]]," ",REPT(" ",30)),30)))</f>
        <v>026891</v>
      </c>
    </row>
    <row r="5105" spans="1:10" ht="15">
      <c r="A5105" s="1" t="s">
        <v>5041</v>
      </c>
      <c r="B5105" s="1" t="s">
        <v>11965</v>
      </c>
      <c r="C5105">
        <v>461</v>
      </c>
      <c r="D5105">
        <v>453</v>
      </c>
      <c r="E5105">
        <f>LEN(Tablica1[[#This Row],[Kod]])-LEN(SUBSTITUTE(Tablica1[[#This Row],[Kod]]," ",""))</f>
        <v>2</v>
      </c>
      <c r="F5105">
        <v>5104</v>
      </c>
      <c r="G5105" t="str">
        <f>IF(IF(LEN(Tablica1[[#This Row],[Kod]])-LEN(SUBSTITUTE(Tablica1[[#This Row],[Kod]]," ",""))=0,Tablica1[[#This Row],[Naziv]],"")="",G5104,IF(LEN(Tablica1[[#This Row],[Kod]])-LEN(SUBSTITUTE(Tablica1[[#This Row],[Kod]]," ",""))=0,Tablica1[[#This Row],[Naziv]],""))</f>
        <v xml:space="preserve"> Primorsko-goranska</v>
      </c>
      <c r="H5105" t="str">
        <f>IF(LEN(Tablica1[[#This Row],[Kod]])-LEN(SUBSTITUTE(Tablica1[[#This Row],[Kod]]," ",""))=1,UPPER(Tablica1[[#This Row],[Naziv]]),IF(LEN(Tablica1[[#This Row],[Kod]])-LEN(SUBSTITUTE(Tablica1[[#This Row],[Kod]]," ",""))=2,H5104,""))</f>
        <v xml:space="preserve"> MATULJI</v>
      </c>
      <c r="I5105" s="3" t="str">
        <f>IF(LEN(Tablica1[[#This Row],[Kod]])-LEN(SUBSTITUTE(Tablica1[[#This Row],[Kod]]," ",""))=2,Tablica1[[#This Row],[Naziv]],"")</f>
        <v xml:space="preserve"> Kućeli</v>
      </c>
      <c r="J5105" s="3" t="str">
        <f>IF(LEN(Tablica1[[#This Row],[Kod]])-LEN(SUBSTITUTE(Tablica1[[#This Row],[Kod]]," ",""))=0,Tablica1[[#This Row],[Kod]],TRIM(RIGHT(SUBSTITUTE(Tablica1[[#This Row],[Kod]]," ",REPT(" ",30)),30)))</f>
        <v>033022</v>
      </c>
    </row>
    <row r="5106" spans="1:10" ht="15">
      <c r="A5106" s="1" t="s">
        <v>5042</v>
      </c>
      <c r="B5106" s="1" t="s">
        <v>10966</v>
      </c>
      <c r="C5106">
        <v>129</v>
      </c>
      <c r="D5106">
        <v>129</v>
      </c>
      <c r="E5106">
        <f>LEN(Tablica1[[#This Row],[Kod]])-LEN(SUBSTITUTE(Tablica1[[#This Row],[Kod]]," ",""))</f>
        <v>2</v>
      </c>
      <c r="F5106">
        <v>5105</v>
      </c>
      <c r="G5106" t="str">
        <f>IF(IF(LEN(Tablica1[[#This Row],[Kod]])-LEN(SUBSTITUTE(Tablica1[[#This Row],[Kod]]," ",""))=0,Tablica1[[#This Row],[Naziv]],"")="",G5105,IF(LEN(Tablica1[[#This Row],[Kod]])-LEN(SUBSTITUTE(Tablica1[[#This Row],[Kod]]," ",""))=0,Tablica1[[#This Row],[Naziv]],""))</f>
        <v xml:space="preserve"> Primorsko-goranska</v>
      </c>
      <c r="H5106" t="str">
        <f>IF(LEN(Tablica1[[#This Row],[Kod]])-LEN(SUBSTITUTE(Tablica1[[#This Row],[Kod]]," ",""))=1,UPPER(Tablica1[[#This Row],[Naziv]]),IF(LEN(Tablica1[[#This Row],[Kod]])-LEN(SUBSTITUTE(Tablica1[[#This Row],[Kod]]," ",""))=2,H5105,""))</f>
        <v xml:space="preserve"> MATULJI</v>
      </c>
      <c r="I5106" s="3" t="str">
        <f>IF(LEN(Tablica1[[#This Row],[Kod]])-LEN(SUBSTITUTE(Tablica1[[#This Row],[Kod]]," ",""))=2,Tablica1[[#This Row],[Naziv]],"")</f>
        <v xml:space="preserve"> Lipa</v>
      </c>
      <c r="J5106" s="3" t="str">
        <f>IF(LEN(Tablica1[[#This Row],[Kod]])-LEN(SUBSTITUTE(Tablica1[[#This Row],[Kod]]," ",""))=0,Tablica1[[#This Row],[Kod]],TRIM(RIGHT(SUBSTITUTE(Tablica1[[#This Row],[Kod]]," ",REPT(" ",30)),30)))</f>
        <v>035319</v>
      </c>
    </row>
    <row r="5107" spans="1:10" ht="15">
      <c r="A5107" s="1" t="s">
        <v>5043</v>
      </c>
      <c r="B5107" s="1" t="s">
        <v>11966</v>
      </c>
      <c r="C5107">
        <v>104</v>
      </c>
      <c r="D5107">
        <v>101</v>
      </c>
      <c r="E5107">
        <f>LEN(Tablica1[[#This Row],[Kod]])-LEN(SUBSTITUTE(Tablica1[[#This Row],[Kod]]," ",""))</f>
        <v>2</v>
      </c>
      <c r="F5107">
        <v>5106</v>
      </c>
      <c r="G5107" t="str">
        <f>IF(IF(LEN(Tablica1[[#This Row],[Kod]])-LEN(SUBSTITUTE(Tablica1[[#This Row],[Kod]]," ",""))=0,Tablica1[[#This Row],[Naziv]],"")="",G5106,IF(LEN(Tablica1[[#This Row],[Kod]])-LEN(SUBSTITUTE(Tablica1[[#This Row],[Kod]]," ",""))=0,Tablica1[[#This Row],[Naziv]],""))</f>
        <v xml:space="preserve"> Primorsko-goranska</v>
      </c>
      <c r="H5107" t="str">
        <f>IF(LEN(Tablica1[[#This Row],[Kod]])-LEN(SUBSTITUTE(Tablica1[[#This Row],[Kod]]," ",""))=1,UPPER(Tablica1[[#This Row],[Naziv]]),IF(LEN(Tablica1[[#This Row],[Kod]])-LEN(SUBSTITUTE(Tablica1[[#This Row],[Kod]]," ",""))=2,H5106,""))</f>
        <v xml:space="preserve"> MATULJI</v>
      </c>
      <c r="I5107" s="3" t="str">
        <f>IF(LEN(Tablica1[[#This Row],[Kod]])-LEN(SUBSTITUTE(Tablica1[[#This Row],[Kod]]," ",""))=2,Tablica1[[#This Row],[Naziv]],"")</f>
        <v xml:space="preserve"> Male Mune</v>
      </c>
      <c r="J5107" s="3" t="str">
        <f>IF(LEN(Tablica1[[#This Row],[Kod]])-LEN(SUBSTITUTE(Tablica1[[#This Row],[Kod]]," ",""))=0,Tablica1[[#This Row],[Kod]],TRIM(RIGHT(SUBSTITUTE(Tablica1[[#This Row],[Kod]]," ",REPT(" ",30)),30)))</f>
        <v>038164</v>
      </c>
    </row>
    <row r="5108" spans="1:10" ht="15">
      <c r="A5108" s="1" t="s">
        <v>5044</v>
      </c>
      <c r="B5108" s="1" t="s">
        <v>11967</v>
      </c>
      <c r="C5108">
        <v>131</v>
      </c>
      <c r="D5108">
        <v>131</v>
      </c>
      <c r="E5108">
        <f>LEN(Tablica1[[#This Row],[Kod]])-LEN(SUBSTITUTE(Tablica1[[#This Row],[Kod]]," ",""))</f>
        <v>2</v>
      </c>
      <c r="F5108">
        <v>5107</v>
      </c>
      <c r="G5108" t="str">
        <f>IF(IF(LEN(Tablica1[[#This Row],[Kod]])-LEN(SUBSTITUTE(Tablica1[[#This Row],[Kod]]," ",""))=0,Tablica1[[#This Row],[Naziv]],"")="",G5107,IF(LEN(Tablica1[[#This Row],[Kod]])-LEN(SUBSTITUTE(Tablica1[[#This Row],[Kod]]," ",""))=0,Tablica1[[#This Row],[Naziv]],""))</f>
        <v xml:space="preserve"> Primorsko-goranska</v>
      </c>
      <c r="H5108" t="str">
        <f>IF(LEN(Tablica1[[#This Row],[Kod]])-LEN(SUBSTITUTE(Tablica1[[#This Row],[Kod]]," ",""))=1,UPPER(Tablica1[[#This Row],[Naziv]]),IF(LEN(Tablica1[[#This Row],[Kod]])-LEN(SUBSTITUTE(Tablica1[[#This Row],[Kod]]," ",""))=2,H5107,""))</f>
        <v xml:space="preserve"> MATULJI</v>
      </c>
      <c r="I5108" s="3" t="str">
        <f>IF(LEN(Tablica1[[#This Row],[Kod]])-LEN(SUBSTITUTE(Tablica1[[#This Row],[Kod]]," ",""))=2,Tablica1[[#This Row],[Naziv]],"")</f>
        <v xml:space="preserve"> Mali Brgud</v>
      </c>
      <c r="J5108" s="3" t="str">
        <f>IF(LEN(Tablica1[[#This Row],[Kod]])-LEN(SUBSTITUTE(Tablica1[[#This Row],[Kod]]," ",""))=0,Tablica1[[#This Row],[Kod]],TRIM(RIGHT(SUBSTITUTE(Tablica1[[#This Row],[Kod]]," ",REPT(" ",30)),30)))</f>
        <v>038288</v>
      </c>
    </row>
    <row r="5109" spans="1:10" ht="15">
      <c r="A5109" s="1" t="s">
        <v>5045</v>
      </c>
      <c r="B5109" s="1" t="s">
        <v>7627</v>
      </c>
      <c r="C5109">
        <v>3806</v>
      </c>
      <c r="D5109">
        <v>3723</v>
      </c>
      <c r="E5109">
        <f>LEN(Tablica1[[#This Row],[Kod]])-LEN(SUBSTITUTE(Tablica1[[#This Row],[Kod]]," ",""))</f>
        <v>2</v>
      </c>
      <c r="F5109">
        <v>5108</v>
      </c>
      <c r="G5109" t="str">
        <f>IF(IF(LEN(Tablica1[[#This Row],[Kod]])-LEN(SUBSTITUTE(Tablica1[[#This Row],[Kod]]," ",""))=0,Tablica1[[#This Row],[Naziv]],"")="",G5108,IF(LEN(Tablica1[[#This Row],[Kod]])-LEN(SUBSTITUTE(Tablica1[[#This Row],[Kod]]," ",""))=0,Tablica1[[#This Row],[Naziv]],""))</f>
        <v xml:space="preserve"> Primorsko-goranska</v>
      </c>
      <c r="H5109" t="str">
        <f>IF(LEN(Tablica1[[#This Row],[Kod]])-LEN(SUBSTITUTE(Tablica1[[#This Row],[Kod]]," ",""))=1,UPPER(Tablica1[[#This Row],[Naziv]]),IF(LEN(Tablica1[[#This Row],[Kod]])-LEN(SUBSTITUTE(Tablica1[[#This Row],[Kod]]," ",""))=2,H5108,""))</f>
        <v xml:space="preserve"> MATULJI</v>
      </c>
      <c r="I5109" s="3" t="str">
        <f>IF(LEN(Tablica1[[#This Row],[Kod]])-LEN(SUBSTITUTE(Tablica1[[#This Row],[Kod]]," ",""))=2,Tablica1[[#This Row],[Naziv]],"")</f>
        <v xml:space="preserve"> Matulji</v>
      </c>
      <c r="J5109" s="3" t="str">
        <f>IF(LEN(Tablica1[[#This Row],[Kod]])-LEN(SUBSTITUTE(Tablica1[[#This Row],[Kod]]," ",""))=0,Tablica1[[#This Row],[Kod]],TRIM(RIGHT(SUBSTITUTE(Tablica1[[#This Row],[Kod]]," ",REPT(" ",30)),30)))</f>
        <v>040096</v>
      </c>
    </row>
    <row r="5110" spans="1:10" ht="15">
      <c r="A5110" s="1" t="s">
        <v>5046</v>
      </c>
      <c r="B5110" s="1" t="s">
        <v>11968</v>
      </c>
      <c r="C5110">
        <v>1062</v>
      </c>
      <c r="D5110">
        <v>1040</v>
      </c>
      <c r="E5110">
        <f>LEN(Tablica1[[#This Row],[Kod]])-LEN(SUBSTITUTE(Tablica1[[#This Row],[Kod]]," ",""))</f>
        <v>2</v>
      </c>
      <c r="F5110">
        <v>5109</v>
      </c>
      <c r="G5110" t="str">
        <f>IF(IF(LEN(Tablica1[[#This Row],[Kod]])-LEN(SUBSTITUTE(Tablica1[[#This Row],[Kod]]," ",""))=0,Tablica1[[#This Row],[Naziv]],"")="",G5109,IF(LEN(Tablica1[[#This Row],[Kod]])-LEN(SUBSTITUTE(Tablica1[[#This Row],[Kod]]," ",""))=0,Tablica1[[#This Row],[Naziv]],""))</f>
        <v xml:space="preserve"> Primorsko-goranska</v>
      </c>
      <c r="H5110" t="str">
        <f>IF(LEN(Tablica1[[#This Row],[Kod]])-LEN(SUBSTITUTE(Tablica1[[#This Row],[Kod]]," ",""))=1,UPPER(Tablica1[[#This Row],[Naziv]]),IF(LEN(Tablica1[[#This Row],[Kod]])-LEN(SUBSTITUTE(Tablica1[[#This Row],[Kod]]," ",""))=2,H5109,""))</f>
        <v xml:space="preserve"> MATULJI</v>
      </c>
      <c r="I5110" s="3" t="str">
        <f>IF(LEN(Tablica1[[#This Row],[Kod]])-LEN(SUBSTITUTE(Tablica1[[#This Row],[Kod]]," ",""))=2,Tablica1[[#This Row],[Naziv]],"")</f>
        <v xml:space="preserve"> Mihotići</v>
      </c>
      <c r="J5110" s="3" t="str">
        <f>IF(LEN(Tablica1[[#This Row],[Kod]])-LEN(SUBSTITUTE(Tablica1[[#This Row],[Kod]]," ",""))=0,Tablica1[[#This Row],[Kod]],TRIM(RIGHT(SUBSTITUTE(Tablica1[[#This Row],[Kod]]," ",REPT(" ",30)),30)))</f>
        <v>040827</v>
      </c>
    </row>
    <row r="5111" spans="1:10" ht="15">
      <c r="A5111" s="1" t="s">
        <v>5047</v>
      </c>
      <c r="B5111" s="1" t="s">
        <v>11969</v>
      </c>
      <c r="C5111">
        <v>359</v>
      </c>
      <c r="D5111">
        <v>356</v>
      </c>
      <c r="E5111">
        <f>LEN(Tablica1[[#This Row],[Kod]])-LEN(SUBSTITUTE(Tablica1[[#This Row],[Kod]]," ",""))</f>
        <v>2</v>
      </c>
      <c r="F5111">
        <v>5110</v>
      </c>
      <c r="G5111" t="str">
        <f>IF(IF(LEN(Tablica1[[#This Row],[Kod]])-LEN(SUBSTITUTE(Tablica1[[#This Row],[Kod]]," ",""))=0,Tablica1[[#This Row],[Naziv]],"")="",G5110,IF(LEN(Tablica1[[#This Row],[Kod]])-LEN(SUBSTITUTE(Tablica1[[#This Row],[Kod]]," ",""))=0,Tablica1[[#This Row],[Naziv]],""))</f>
        <v xml:space="preserve"> Primorsko-goranska</v>
      </c>
      <c r="H5111" t="str">
        <f>IF(LEN(Tablica1[[#This Row],[Kod]])-LEN(SUBSTITUTE(Tablica1[[#This Row],[Kod]]," ",""))=1,UPPER(Tablica1[[#This Row],[Naziv]]),IF(LEN(Tablica1[[#This Row],[Kod]])-LEN(SUBSTITUTE(Tablica1[[#This Row],[Kod]]," ",""))=2,H5110,""))</f>
        <v xml:space="preserve"> MATULJI</v>
      </c>
      <c r="I5111" s="3" t="str">
        <f>IF(LEN(Tablica1[[#This Row],[Kod]])-LEN(SUBSTITUTE(Tablica1[[#This Row],[Kod]]," ",""))=2,Tablica1[[#This Row],[Naziv]],"")</f>
        <v xml:space="preserve"> Mučići</v>
      </c>
      <c r="J5111" s="3" t="str">
        <f>IF(LEN(Tablica1[[#This Row],[Kod]])-LEN(SUBSTITUTE(Tablica1[[#This Row],[Kod]]," ",""))=0,Tablica1[[#This Row],[Kod]],TRIM(RIGHT(SUBSTITUTE(Tablica1[[#This Row],[Kod]]," ",REPT(" ",30)),30)))</f>
        <v>042358</v>
      </c>
    </row>
    <row r="5112" spans="1:10" ht="15">
      <c r="A5112" s="1" t="s">
        <v>5048</v>
      </c>
      <c r="B5112" s="1" t="s">
        <v>11970</v>
      </c>
      <c r="C5112">
        <v>140</v>
      </c>
      <c r="D5112">
        <v>136</v>
      </c>
      <c r="E5112">
        <f>LEN(Tablica1[[#This Row],[Kod]])-LEN(SUBSTITUTE(Tablica1[[#This Row],[Kod]]," ",""))</f>
        <v>2</v>
      </c>
      <c r="F5112">
        <v>5111</v>
      </c>
      <c r="G5112" t="str">
        <f>IF(IF(LEN(Tablica1[[#This Row],[Kod]])-LEN(SUBSTITUTE(Tablica1[[#This Row],[Kod]]," ",""))=0,Tablica1[[#This Row],[Naziv]],"")="",G5111,IF(LEN(Tablica1[[#This Row],[Kod]])-LEN(SUBSTITUTE(Tablica1[[#This Row],[Kod]]," ",""))=0,Tablica1[[#This Row],[Naziv]],""))</f>
        <v xml:space="preserve"> Primorsko-goranska</v>
      </c>
      <c r="H5112" t="str">
        <f>IF(LEN(Tablica1[[#This Row],[Kod]])-LEN(SUBSTITUTE(Tablica1[[#This Row],[Kod]]," ",""))=1,UPPER(Tablica1[[#This Row],[Naziv]]),IF(LEN(Tablica1[[#This Row],[Kod]])-LEN(SUBSTITUTE(Tablica1[[#This Row],[Kod]]," ",""))=2,H5111,""))</f>
        <v xml:space="preserve"> MATULJI</v>
      </c>
      <c r="I5112" s="3" t="str">
        <f>IF(LEN(Tablica1[[#This Row],[Kod]])-LEN(SUBSTITUTE(Tablica1[[#This Row],[Kod]]," ",""))=2,Tablica1[[#This Row],[Naziv]],"")</f>
        <v xml:space="preserve"> Pasjak</v>
      </c>
      <c r="J5112" s="3" t="str">
        <f>IF(LEN(Tablica1[[#This Row],[Kod]])-LEN(SUBSTITUTE(Tablica1[[#This Row],[Kod]]," ",""))=0,Tablica1[[#This Row],[Kod]],TRIM(RIGHT(SUBSTITUTE(Tablica1[[#This Row],[Kod]]," ",REPT(" ",30)),30)))</f>
        <v>046841</v>
      </c>
    </row>
    <row r="5113" spans="1:10" ht="15">
      <c r="A5113" s="1" t="s">
        <v>5049</v>
      </c>
      <c r="B5113" s="1" t="s">
        <v>11971</v>
      </c>
      <c r="C5113">
        <v>103</v>
      </c>
      <c r="D5113">
        <v>103</v>
      </c>
      <c r="E5113">
        <f>LEN(Tablica1[[#This Row],[Kod]])-LEN(SUBSTITUTE(Tablica1[[#This Row],[Kod]]," ",""))</f>
        <v>2</v>
      </c>
      <c r="F5113">
        <v>5112</v>
      </c>
      <c r="G5113" t="str">
        <f>IF(IF(LEN(Tablica1[[#This Row],[Kod]])-LEN(SUBSTITUTE(Tablica1[[#This Row],[Kod]]," ",""))=0,Tablica1[[#This Row],[Naziv]],"")="",G5112,IF(LEN(Tablica1[[#This Row],[Kod]])-LEN(SUBSTITUTE(Tablica1[[#This Row],[Kod]]," ",""))=0,Tablica1[[#This Row],[Naziv]],""))</f>
        <v xml:space="preserve"> Primorsko-goranska</v>
      </c>
      <c r="H5113" t="str">
        <f>IF(LEN(Tablica1[[#This Row],[Kod]])-LEN(SUBSTITUTE(Tablica1[[#This Row],[Kod]]," ",""))=1,UPPER(Tablica1[[#This Row],[Naziv]]),IF(LEN(Tablica1[[#This Row],[Kod]])-LEN(SUBSTITUTE(Tablica1[[#This Row],[Kod]]," ",""))=2,H5112,""))</f>
        <v xml:space="preserve"> MATULJI</v>
      </c>
      <c r="I5113" s="3" t="str">
        <f>IF(LEN(Tablica1[[#This Row],[Kod]])-LEN(SUBSTITUTE(Tablica1[[#This Row],[Kod]]," ",""))=2,Tablica1[[#This Row],[Naziv]],"")</f>
        <v xml:space="preserve"> Permani</v>
      </c>
      <c r="J5113" s="3" t="str">
        <f>IF(LEN(Tablica1[[#This Row],[Kod]])-LEN(SUBSTITUTE(Tablica1[[#This Row],[Kod]]," ",""))=0,Tablica1[[#This Row],[Kod]],TRIM(RIGHT(SUBSTITUTE(Tablica1[[#This Row],[Kod]]," ",REPT(" ",30)),30)))</f>
        <v>047473</v>
      </c>
    </row>
    <row r="5114" spans="1:10" ht="15">
      <c r="A5114" s="1" t="s">
        <v>5050</v>
      </c>
      <c r="B5114" s="1" t="s">
        <v>11972</v>
      </c>
      <c r="C5114">
        <v>861</v>
      </c>
      <c r="D5114">
        <v>846</v>
      </c>
      <c r="E5114">
        <f>LEN(Tablica1[[#This Row],[Kod]])-LEN(SUBSTITUTE(Tablica1[[#This Row],[Kod]]," ",""))</f>
        <v>2</v>
      </c>
      <c r="F5114">
        <v>5113</v>
      </c>
      <c r="G5114" t="str">
        <f>IF(IF(LEN(Tablica1[[#This Row],[Kod]])-LEN(SUBSTITUTE(Tablica1[[#This Row],[Kod]]," ",""))=0,Tablica1[[#This Row],[Naziv]],"")="",G5113,IF(LEN(Tablica1[[#This Row],[Kod]])-LEN(SUBSTITUTE(Tablica1[[#This Row],[Kod]]," ",""))=0,Tablica1[[#This Row],[Naziv]],""))</f>
        <v xml:space="preserve"> Primorsko-goranska</v>
      </c>
      <c r="H5114" t="str">
        <f>IF(LEN(Tablica1[[#This Row],[Kod]])-LEN(SUBSTITUTE(Tablica1[[#This Row],[Kod]]," ",""))=1,UPPER(Tablica1[[#This Row],[Naziv]]),IF(LEN(Tablica1[[#This Row],[Kod]])-LEN(SUBSTITUTE(Tablica1[[#This Row],[Kod]]," ",""))=2,H5113,""))</f>
        <v xml:space="preserve"> MATULJI</v>
      </c>
      <c r="I5114" s="3" t="str">
        <f>IF(LEN(Tablica1[[#This Row],[Kod]])-LEN(SUBSTITUTE(Tablica1[[#This Row],[Kod]]," ",""))=2,Tablica1[[#This Row],[Naziv]],"")</f>
        <v xml:space="preserve"> Rukavac</v>
      </c>
      <c r="J5114" s="3" t="str">
        <f>IF(LEN(Tablica1[[#This Row],[Kod]])-LEN(SUBSTITUTE(Tablica1[[#This Row],[Kod]]," ",""))=0,Tablica1[[#This Row],[Kod]],TRIM(RIGHT(SUBSTITUTE(Tablica1[[#This Row],[Kod]]," ",REPT(" ",30)),30)))</f>
        <v>055948</v>
      </c>
    </row>
    <row r="5115" spans="1:10" ht="15">
      <c r="A5115" s="1" t="s">
        <v>5051</v>
      </c>
      <c r="B5115" s="1" t="s">
        <v>11973</v>
      </c>
      <c r="C5115">
        <v>350</v>
      </c>
      <c r="D5115">
        <v>350</v>
      </c>
      <c r="E5115">
        <f>LEN(Tablica1[[#This Row],[Kod]])-LEN(SUBSTITUTE(Tablica1[[#This Row],[Kod]]," ",""))</f>
        <v>2</v>
      </c>
      <c r="F5115">
        <v>5114</v>
      </c>
      <c r="G5115" t="str">
        <f>IF(IF(LEN(Tablica1[[#This Row],[Kod]])-LEN(SUBSTITUTE(Tablica1[[#This Row],[Kod]]," ",""))=0,Tablica1[[#This Row],[Naziv]],"")="",G5114,IF(LEN(Tablica1[[#This Row],[Kod]])-LEN(SUBSTITUTE(Tablica1[[#This Row],[Kod]]," ",""))=0,Tablica1[[#This Row],[Naziv]],""))</f>
        <v xml:space="preserve"> Primorsko-goranska</v>
      </c>
      <c r="H5115" t="str">
        <f>IF(LEN(Tablica1[[#This Row],[Kod]])-LEN(SUBSTITUTE(Tablica1[[#This Row],[Kod]]," ",""))=1,UPPER(Tablica1[[#This Row],[Naziv]]),IF(LEN(Tablica1[[#This Row],[Kod]])-LEN(SUBSTITUTE(Tablica1[[#This Row],[Kod]]," ",""))=2,H5114,""))</f>
        <v xml:space="preserve"> MATULJI</v>
      </c>
      <c r="I5115" s="3" t="str">
        <f>IF(LEN(Tablica1[[#This Row],[Kod]])-LEN(SUBSTITUTE(Tablica1[[#This Row],[Kod]]," ",""))=2,Tablica1[[#This Row],[Naziv]],"")</f>
        <v xml:space="preserve"> Rupa</v>
      </c>
      <c r="J5115" s="3" t="str">
        <f>IF(LEN(Tablica1[[#This Row],[Kod]])-LEN(SUBSTITUTE(Tablica1[[#This Row],[Kod]]," ",""))=0,Tablica1[[#This Row],[Kod]],TRIM(RIGHT(SUBSTITUTE(Tablica1[[#This Row],[Kod]]," ",REPT(" ",30)),30)))</f>
        <v>056006</v>
      </c>
    </row>
    <row r="5116" spans="1:10" ht="15">
      <c r="A5116" s="1" t="s">
        <v>5052</v>
      </c>
      <c r="B5116" s="1" t="s">
        <v>11974</v>
      </c>
      <c r="C5116">
        <v>126</v>
      </c>
      <c r="D5116">
        <v>123</v>
      </c>
      <c r="E5116">
        <f>LEN(Tablica1[[#This Row],[Kod]])-LEN(SUBSTITUTE(Tablica1[[#This Row],[Kod]]," ",""))</f>
        <v>2</v>
      </c>
      <c r="F5116">
        <v>5115</v>
      </c>
      <c r="G5116" t="str">
        <f>IF(IF(LEN(Tablica1[[#This Row],[Kod]])-LEN(SUBSTITUTE(Tablica1[[#This Row],[Kod]]," ",""))=0,Tablica1[[#This Row],[Naziv]],"")="",G5115,IF(LEN(Tablica1[[#This Row],[Kod]])-LEN(SUBSTITUTE(Tablica1[[#This Row],[Kod]]," ",""))=0,Tablica1[[#This Row],[Naziv]],""))</f>
        <v xml:space="preserve"> Primorsko-goranska</v>
      </c>
      <c r="H5116" t="str">
        <f>IF(LEN(Tablica1[[#This Row],[Kod]])-LEN(SUBSTITUTE(Tablica1[[#This Row],[Kod]]," ",""))=1,UPPER(Tablica1[[#This Row],[Naziv]]),IF(LEN(Tablica1[[#This Row],[Kod]])-LEN(SUBSTITUTE(Tablica1[[#This Row],[Kod]]," ",""))=2,H5115,""))</f>
        <v xml:space="preserve"> MATULJI</v>
      </c>
      <c r="I5116" s="3" t="str">
        <f>IF(LEN(Tablica1[[#This Row],[Kod]])-LEN(SUBSTITUTE(Tablica1[[#This Row],[Kod]]," ",""))=2,Tablica1[[#This Row],[Naziv]],"")</f>
        <v xml:space="preserve"> Ružići</v>
      </c>
      <c r="J5116" s="3" t="str">
        <f>IF(LEN(Tablica1[[#This Row],[Kod]])-LEN(SUBSTITUTE(Tablica1[[#This Row],[Kod]]," ",""))=0,Tablica1[[#This Row],[Kod]],TRIM(RIGHT(SUBSTITUTE(Tablica1[[#This Row],[Kod]]," ",REPT(" ",30)),30)))</f>
        <v>056189</v>
      </c>
    </row>
    <row r="5117" spans="1:10" ht="15">
      <c r="A5117" s="1" t="s">
        <v>5053</v>
      </c>
      <c r="B5117" s="1" t="s">
        <v>11975</v>
      </c>
      <c r="C5117">
        <v>191</v>
      </c>
      <c r="D5117">
        <v>190</v>
      </c>
      <c r="E5117">
        <f>LEN(Tablica1[[#This Row],[Kod]])-LEN(SUBSTITUTE(Tablica1[[#This Row],[Kod]]," ",""))</f>
        <v>2</v>
      </c>
      <c r="F5117">
        <v>5116</v>
      </c>
      <c r="G5117" t="str">
        <f>IF(IF(LEN(Tablica1[[#This Row],[Kod]])-LEN(SUBSTITUTE(Tablica1[[#This Row],[Kod]]," ",""))=0,Tablica1[[#This Row],[Naziv]],"")="",G5116,IF(LEN(Tablica1[[#This Row],[Kod]])-LEN(SUBSTITUTE(Tablica1[[#This Row],[Kod]]," ",""))=0,Tablica1[[#This Row],[Naziv]],""))</f>
        <v xml:space="preserve"> Primorsko-goranska</v>
      </c>
      <c r="H5117" t="str">
        <f>IF(LEN(Tablica1[[#This Row],[Kod]])-LEN(SUBSTITUTE(Tablica1[[#This Row],[Kod]]," ",""))=1,UPPER(Tablica1[[#This Row],[Naziv]]),IF(LEN(Tablica1[[#This Row],[Kod]])-LEN(SUBSTITUTE(Tablica1[[#This Row],[Kod]]," ",""))=2,H5116,""))</f>
        <v xml:space="preserve"> MATULJI</v>
      </c>
      <c r="I5117" s="3" t="str">
        <f>IF(LEN(Tablica1[[#This Row],[Kod]])-LEN(SUBSTITUTE(Tablica1[[#This Row],[Kod]]," ",""))=2,Tablica1[[#This Row],[Naziv]],"")</f>
        <v xml:space="preserve"> Šapjane</v>
      </c>
      <c r="J5117" s="3" t="str">
        <f>IF(LEN(Tablica1[[#This Row],[Kod]])-LEN(SUBSTITUTE(Tablica1[[#This Row],[Kod]]," ",""))=0,Tablica1[[#This Row],[Kod]],TRIM(RIGHT(SUBSTITUTE(Tablica1[[#This Row],[Kod]]," ",REPT(" ",30)),30)))</f>
        <v>062685</v>
      </c>
    </row>
    <row r="5118" spans="1:10" ht="15">
      <c r="A5118" s="1" t="s">
        <v>5054</v>
      </c>
      <c r="B5118" s="1" t="s">
        <v>11976</v>
      </c>
      <c r="C5118">
        <v>122</v>
      </c>
      <c r="D5118">
        <v>119</v>
      </c>
      <c r="E5118">
        <f>LEN(Tablica1[[#This Row],[Kod]])-LEN(SUBSTITUTE(Tablica1[[#This Row],[Kod]]," ",""))</f>
        <v>2</v>
      </c>
      <c r="F5118">
        <v>5117</v>
      </c>
      <c r="G5118" t="str">
        <f>IF(IF(LEN(Tablica1[[#This Row],[Kod]])-LEN(SUBSTITUTE(Tablica1[[#This Row],[Kod]]," ",""))=0,Tablica1[[#This Row],[Naziv]],"")="",G5117,IF(LEN(Tablica1[[#This Row],[Kod]])-LEN(SUBSTITUTE(Tablica1[[#This Row],[Kod]]," ",""))=0,Tablica1[[#This Row],[Naziv]],""))</f>
        <v xml:space="preserve"> Primorsko-goranska</v>
      </c>
      <c r="H5118" t="str">
        <f>IF(LEN(Tablica1[[#This Row],[Kod]])-LEN(SUBSTITUTE(Tablica1[[#This Row],[Kod]]," ",""))=1,UPPER(Tablica1[[#This Row],[Naziv]]),IF(LEN(Tablica1[[#This Row],[Kod]])-LEN(SUBSTITUTE(Tablica1[[#This Row],[Kod]]," ",""))=2,H5117,""))</f>
        <v xml:space="preserve"> MATULJI</v>
      </c>
      <c r="I5118" s="3" t="str">
        <f>IF(LEN(Tablica1[[#This Row],[Kod]])-LEN(SUBSTITUTE(Tablica1[[#This Row],[Kod]]," ",""))=2,Tablica1[[#This Row],[Naziv]],"")</f>
        <v xml:space="preserve"> Vele Mune</v>
      </c>
      <c r="J5118" s="3" t="str">
        <f>IF(LEN(Tablica1[[#This Row],[Kod]])-LEN(SUBSTITUTE(Tablica1[[#This Row],[Kod]]," ",""))=0,Tablica1[[#This Row],[Kod]],TRIM(RIGHT(SUBSTITUTE(Tablica1[[#This Row],[Kod]]," ",REPT(" ",30)),30)))</f>
        <v>067423</v>
      </c>
    </row>
    <row r="5119" spans="1:10" ht="15">
      <c r="A5119" s="1" t="s">
        <v>5055</v>
      </c>
      <c r="B5119" s="1" t="s">
        <v>11977</v>
      </c>
      <c r="C5119">
        <v>485</v>
      </c>
      <c r="D5119">
        <v>481</v>
      </c>
      <c r="E5119">
        <f>LEN(Tablica1[[#This Row],[Kod]])-LEN(SUBSTITUTE(Tablica1[[#This Row],[Kod]]," ",""))</f>
        <v>2</v>
      </c>
      <c r="F5119">
        <v>5118</v>
      </c>
      <c r="G5119" t="str">
        <f>IF(IF(LEN(Tablica1[[#This Row],[Kod]])-LEN(SUBSTITUTE(Tablica1[[#This Row],[Kod]]," ",""))=0,Tablica1[[#This Row],[Naziv]],"")="",G5118,IF(LEN(Tablica1[[#This Row],[Kod]])-LEN(SUBSTITUTE(Tablica1[[#This Row],[Kod]]," ",""))=0,Tablica1[[#This Row],[Naziv]],""))</f>
        <v xml:space="preserve"> Primorsko-goranska</v>
      </c>
      <c r="H5119" t="str">
        <f>IF(LEN(Tablica1[[#This Row],[Kod]])-LEN(SUBSTITUTE(Tablica1[[#This Row],[Kod]]," ",""))=1,UPPER(Tablica1[[#This Row],[Naziv]]),IF(LEN(Tablica1[[#This Row],[Kod]])-LEN(SUBSTITUTE(Tablica1[[#This Row],[Kod]]," ",""))=2,H5118,""))</f>
        <v xml:space="preserve"> MATULJI</v>
      </c>
      <c r="I5119" s="3" t="str">
        <f>IF(LEN(Tablica1[[#This Row],[Kod]])-LEN(SUBSTITUTE(Tablica1[[#This Row],[Kod]]," ",""))=2,Tablica1[[#This Row],[Naziv]],"")</f>
        <v xml:space="preserve"> Veli Brgud</v>
      </c>
      <c r="J5119" s="3" t="str">
        <f>IF(LEN(Tablica1[[#This Row],[Kod]])-LEN(SUBSTITUTE(Tablica1[[#This Row],[Kod]]," ",""))=0,Tablica1[[#This Row],[Kod]],TRIM(RIGHT(SUBSTITUTE(Tablica1[[#This Row],[Kod]]," ",REPT(" ",30)),30)))</f>
        <v>067474</v>
      </c>
    </row>
    <row r="5120" spans="1:10" ht="15">
      <c r="A5120" s="1" t="s">
        <v>5056</v>
      </c>
      <c r="B5120" s="1" t="s">
        <v>11978</v>
      </c>
      <c r="C5120">
        <v>73</v>
      </c>
      <c r="D5120">
        <v>73</v>
      </c>
      <c r="E5120">
        <f>LEN(Tablica1[[#This Row],[Kod]])-LEN(SUBSTITUTE(Tablica1[[#This Row],[Kod]]," ",""))</f>
        <v>2</v>
      </c>
      <c r="F5120">
        <v>5119</v>
      </c>
      <c r="G5120" t="str">
        <f>IF(IF(LEN(Tablica1[[#This Row],[Kod]])-LEN(SUBSTITUTE(Tablica1[[#This Row],[Kod]]," ",""))=0,Tablica1[[#This Row],[Naziv]],"")="",G5119,IF(LEN(Tablica1[[#This Row],[Kod]])-LEN(SUBSTITUTE(Tablica1[[#This Row],[Kod]]," ",""))=0,Tablica1[[#This Row],[Naziv]],""))</f>
        <v xml:space="preserve"> Primorsko-goranska</v>
      </c>
      <c r="H5120" t="str">
        <f>IF(LEN(Tablica1[[#This Row],[Kod]])-LEN(SUBSTITUTE(Tablica1[[#This Row],[Kod]]," ",""))=1,UPPER(Tablica1[[#This Row],[Naziv]]),IF(LEN(Tablica1[[#This Row],[Kod]])-LEN(SUBSTITUTE(Tablica1[[#This Row],[Kod]]," ",""))=2,H5119,""))</f>
        <v xml:space="preserve"> MATULJI</v>
      </c>
      <c r="I5120" s="3" t="str">
        <f>IF(LEN(Tablica1[[#This Row],[Kod]])-LEN(SUBSTITUTE(Tablica1[[#This Row],[Kod]]," ",""))=2,Tablica1[[#This Row],[Naziv]],"")</f>
        <v xml:space="preserve"> Zaluki</v>
      </c>
      <c r="J5120" s="3" t="str">
        <f>IF(LEN(Tablica1[[#This Row],[Kod]])-LEN(SUBSTITUTE(Tablica1[[#This Row],[Kod]]," ",""))=0,Tablica1[[#This Row],[Kod]],TRIM(RIGHT(SUBSTITUTE(Tablica1[[#This Row],[Kod]]," ",REPT(" ",30)),30)))</f>
        <v>072397</v>
      </c>
    </row>
    <row r="5121" spans="1:10" ht="15">
      <c r="A5121" s="1" t="s">
        <v>5057</v>
      </c>
      <c r="B5121" s="1" t="s">
        <v>11979</v>
      </c>
      <c r="C5121">
        <v>277</v>
      </c>
      <c r="D5121">
        <v>277</v>
      </c>
      <c r="E5121">
        <f>LEN(Tablica1[[#This Row],[Kod]])-LEN(SUBSTITUTE(Tablica1[[#This Row],[Kod]]," ",""))</f>
        <v>2</v>
      </c>
      <c r="F5121">
        <v>5120</v>
      </c>
      <c r="G5121" t="str">
        <f>IF(IF(LEN(Tablica1[[#This Row],[Kod]])-LEN(SUBSTITUTE(Tablica1[[#This Row],[Kod]]," ",""))=0,Tablica1[[#This Row],[Naziv]],"")="",G5120,IF(LEN(Tablica1[[#This Row],[Kod]])-LEN(SUBSTITUTE(Tablica1[[#This Row],[Kod]]," ",""))=0,Tablica1[[#This Row],[Naziv]],""))</f>
        <v xml:space="preserve"> Primorsko-goranska</v>
      </c>
      <c r="H5121" t="str">
        <f>IF(LEN(Tablica1[[#This Row],[Kod]])-LEN(SUBSTITUTE(Tablica1[[#This Row],[Kod]]," ",""))=1,UPPER(Tablica1[[#This Row],[Naziv]]),IF(LEN(Tablica1[[#This Row],[Kod]])-LEN(SUBSTITUTE(Tablica1[[#This Row],[Kod]]," ",""))=2,H5120,""))</f>
        <v xml:space="preserve"> MATULJI</v>
      </c>
      <c r="I5121" s="3" t="str">
        <f>IF(LEN(Tablica1[[#This Row],[Kod]])-LEN(SUBSTITUTE(Tablica1[[#This Row],[Kod]]," ",""))=2,Tablica1[[#This Row],[Naziv]],"")</f>
        <v xml:space="preserve"> Zvoneće</v>
      </c>
      <c r="J5121" s="3" t="str">
        <f>IF(LEN(Tablica1[[#This Row],[Kod]])-LEN(SUBSTITUTE(Tablica1[[#This Row],[Kod]]," ",""))=0,Tablica1[[#This Row],[Kod]],TRIM(RIGHT(SUBSTITUTE(Tablica1[[#This Row],[Kod]]," ",REPT(" ",30)),30)))</f>
        <v>073768</v>
      </c>
    </row>
    <row r="5122" spans="1:10" ht="15">
      <c r="A5122" s="1" t="s">
        <v>5058</v>
      </c>
      <c r="B5122" s="1" t="s">
        <v>11980</v>
      </c>
      <c r="C5122">
        <v>131</v>
      </c>
      <c r="D5122">
        <v>131</v>
      </c>
      <c r="E5122">
        <f>LEN(Tablica1[[#This Row],[Kod]])-LEN(SUBSTITUTE(Tablica1[[#This Row],[Kod]]," ",""))</f>
        <v>2</v>
      </c>
      <c r="F5122">
        <v>5121</v>
      </c>
      <c r="G5122" t="str">
        <f>IF(IF(LEN(Tablica1[[#This Row],[Kod]])-LEN(SUBSTITUTE(Tablica1[[#This Row],[Kod]]," ",""))=0,Tablica1[[#This Row],[Naziv]],"")="",G5121,IF(LEN(Tablica1[[#This Row],[Kod]])-LEN(SUBSTITUTE(Tablica1[[#This Row],[Kod]]," ",""))=0,Tablica1[[#This Row],[Naziv]],""))</f>
        <v xml:space="preserve"> Primorsko-goranska</v>
      </c>
      <c r="H5122" t="str">
        <f>IF(LEN(Tablica1[[#This Row],[Kod]])-LEN(SUBSTITUTE(Tablica1[[#This Row],[Kod]]," ",""))=1,UPPER(Tablica1[[#This Row],[Naziv]]),IF(LEN(Tablica1[[#This Row],[Kod]])-LEN(SUBSTITUTE(Tablica1[[#This Row],[Kod]]," ",""))=2,H5121,""))</f>
        <v xml:space="preserve"> MATULJI</v>
      </c>
      <c r="I5122" s="3" t="str">
        <f>IF(LEN(Tablica1[[#This Row],[Kod]])-LEN(SUBSTITUTE(Tablica1[[#This Row],[Kod]]," ",""))=2,Tablica1[[#This Row],[Naziv]],"")</f>
        <v xml:space="preserve"> Žejane</v>
      </c>
      <c r="J5122" s="3" t="str">
        <f>IF(LEN(Tablica1[[#This Row],[Kod]])-LEN(SUBSTITUTE(Tablica1[[#This Row],[Kod]]," ",""))=0,Tablica1[[#This Row],[Kod]],TRIM(RIGHT(SUBSTITUTE(Tablica1[[#This Row],[Kod]]," ",REPT(" ",30)),30)))</f>
        <v>074063</v>
      </c>
    </row>
    <row r="5123" spans="1:10" ht="15">
      <c r="A5123" s="1" t="s">
        <v>5059</v>
      </c>
      <c r="B5123" s="1" t="s">
        <v>7628</v>
      </c>
      <c r="C5123">
        <v>1556</v>
      </c>
      <c r="D5123">
        <v>1536</v>
      </c>
      <c r="E5123">
        <f>LEN(Tablica1[[#This Row],[Kod]])-LEN(SUBSTITUTE(Tablica1[[#This Row],[Kod]]," ",""))</f>
        <v>1</v>
      </c>
      <c r="F5123">
        <v>5122</v>
      </c>
      <c r="G5123" t="str">
        <f>IF(IF(LEN(Tablica1[[#This Row],[Kod]])-LEN(SUBSTITUTE(Tablica1[[#This Row],[Kod]]," ",""))=0,Tablica1[[#This Row],[Naziv]],"")="",G5122,IF(LEN(Tablica1[[#This Row],[Kod]])-LEN(SUBSTITUTE(Tablica1[[#This Row],[Kod]]," ",""))=0,Tablica1[[#This Row],[Naziv]],""))</f>
        <v xml:space="preserve"> Primorsko-goranska</v>
      </c>
      <c r="H512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MOŠĆENIČKA DRAGA</v>
      </c>
      <c r="I5123" s="3" t="str">
        <f>IF(LEN(Tablica1[[#This Row],[Kod]])-LEN(SUBSTITUTE(Tablica1[[#This Row],[Kod]]," ",""))=2,Tablica1[[#This Row],[Naziv]],"")</f>
        <v/>
      </c>
      <c r="J5123" s="3" t="str">
        <f>IF(LEN(Tablica1[[#This Row],[Kod]])-LEN(SUBSTITUTE(Tablica1[[#This Row],[Kod]]," ",""))=0,Tablica1[[#This Row],[Kod]],TRIM(RIGHT(SUBSTITUTE(Tablica1[[#This Row],[Kod]]," ",REPT(" ",30)),30)))</f>
        <v>02739</v>
      </c>
    </row>
    <row r="5124" spans="1:10" ht="15">
      <c r="A5124" s="1" t="s">
        <v>5060</v>
      </c>
      <c r="B5124" s="1" t="s">
        <v>11981</v>
      </c>
      <c r="C5124">
        <v>127</v>
      </c>
      <c r="D5124">
        <v>126</v>
      </c>
      <c r="E5124">
        <f>LEN(Tablica1[[#This Row],[Kod]])-LEN(SUBSTITUTE(Tablica1[[#This Row],[Kod]]," ",""))</f>
        <v>2</v>
      </c>
      <c r="F5124">
        <v>5123</v>
      </c>
      <c r="G5124" t="str">
        <f>IF(IF(LEN(Tablica1[[#This Row],[Kod]])-LEN(SUBSTITUTE(Tablica1[[#This Row],[Kod]]," ",""))=0,Tablica1[[#This Row],[Naziv]],"")="",G5123,IF(LEN(Tablica1[[#This Row],[Kod]])-LEN(SUBSTITUTE(Tablica1[[#This Row],[Kod]]," ",""))=0,Tablica1[[#This Row],[Naziv]],""))</f>
        <v xml:space="preserve"> Primorsko-goranska</v>
      </c>
      <c r="H5124" t="str">
        <f>IF(LEN(Tablica1[[#This Row],[Kod]])-LEN(SUBSTITUTE(Tablica1[[#This Row],[Kod]]," ",""))=1,UPPER(Tablica1[[#This Row],[Naziv]]),IF(LEN(Tablica1[[#This Row],[Kod]])-LEN(SUBSTITUTE(Tablica1[[#This Row],[Kod]]," ",""))=2,H5123,""))</f>
        <v xml:space="preserve"> MOŠĆENIČKA DRAGA</v>
      </c>
      <c r="I5124" s="3" t="str">
        <f>IF(LEN(Tablica1[[#This Row],[Kod]])-LEN(SUBSTITUTE(Tablica1[[#This Row],[Kod]]," ",""))=2,Tablica1[[#This Row],[Naziv]],"")</f>
        <v xml:space="preserve"> Brseč</v>
      </c>
      <c r="J5124" s="3" t="str">
        <f>IF(LEN(Tablica1[[#This Row],[Kod]])-LEN(SUBSTITUTE(Tablica1[[#This Row],[Kod]]," ",""))=0,Tablica1[[#This Row],[Kod]],TRIM(RIGHT(SUBSTITUTE(Tablica1[[#This Row],[Kod]]," ",REPT(" ",30)),30)))</f>
        <v>006432</v>
      </c>
    </row>
    <row r="5125" spans="1:10" ht="15">
      <c r="A5125" s="1" t="s">
        <v>5061</v>
      </c>
      <c r="B5125" s="1" t="s">
        <v>11982</v>
      </c>
      <c r="C5125">
        <v>86</v>
      </c>
      <c r="D5125">
        <v>80</v>
      </c>
      <c r="E5125">
        <f>LEN(Tablica1[[#This Row],[Kod]])-LEN(SUBSTITUTE(Tablica1[[#This Row],[Kod]]," ",""))</f>
        <v>2</v>
      </c>
      <c r="F5125">
        <v>5124</v>
      </c>
      <c r="G5125" t="str">
        <f>IF(IF(LEN(Tablica1[[#This Row],[Kod]])-LEN(SUBSTITUTE(Tablica1[[#This Row],[Kod]]," ",""))=0,Tablica1[[#This Row],[Naziv]],"")="",G5124,IF(LEN(Tablica1[[#This Row],[Kod]])-LEN(SUBSTITUTE(Tablica1[[#This Row],[Kod]]," ",""))=0,Tablica1[[#This Row],[Naziv]],""))</f>
        <v xml:space="preserve"> Primorsko-goranska</v>
      </c>
      <c r="H5125" t="str">
        <f>IF(LEN(Tablica1[[#This Row],[Kod]])-LEN(SUBSTITUTE(Tablica1[[#This Row],[Kod]]," ",""))=1,UPPER(Tablica1[[#This Row],[Naziv]]),IF(LEN(Tablica1[[#This Row],[Kod]])-LEN(SUBSTITUTE(Tablica1[[#This Row],[Kod]]," ",""))=2,H5124,""))</f>
        <v xml:space="preserve"> MOŠĆENIČKA DRAGA</v>
      </c>
      <c r="I5125" s="3" t="str">
        <f>IF(LEN(Tablica1[[#This Row],[Kod]])-LEN(SUBSTITUTE(Tablica1[[#This Row],[Kod]]," ",""))=2,Tablica1[[#This Row],[Naziv]],"")</f>
        <v xml:space="preserve"> Golovik</v>
      </c>
      <c r="J5125" s="3" t="str">
        <f>IF(LEN(Tablica1[[#This Row],[Kod]])-LEN(SUBSTITUTE(Tablica1[[#This Row],[Kod]]," ",""))=0,Tablica1[[#This Row],[Kod]],TRIM(RIGHT(SUBSTITUTE(Tablica1[[#This Row],[Kod]]," ",REPT(" ",30)),30)))</f>
        <v>018341</v>
      </c>
    </row>
    <row r="5126" spans="1:10" ht="15">
      <c r="A5126" s="1" t="s">
        <v>5062</v>
      </c>
      <c r="B5126" s="1" t="s">
        <v>11983</v>
      </c>
      <c r="C5126">
        <v>13</v>
      </c>
      <c r="D5126">
        <v>13</v>
      </c>
      <c r="E5126">
        <f>LEN(Tablica1[[#This Row],[Kod]])-LEN(SUBSTITUTE(Tablica1[[#This Row],[Kod]]," ",""))</f>
        <v>2</v>
      </c>
      <c r="F5126">
        <v>5125</v>
      </c>
      <c r="G5126" t="str">
        <f>IF(IF(LEN(Tablica1[[#This Row],[Kod]])-LEN(SUBSTITUTE(Tablica1[[#This Row],[Kod]]," ",""))=0,Tablica1[[#This Row],[Naziv]],"")="",G5125,IF(LEN(Tablica1[[#This Row],[Kod]])-LEN(SUBSTITUTE(Tablica1[[#This Row],[Kod]]," ",""))=0,Tablica1[[#This Row],[Naziv]],""))</f>
        <v xml:space="preserve"> Primorsko-goranska</v>
      </c>
      <c r="H5126" t="str">
        <f>IF(LEN(Tablica1[[#This Row],[Kod]])-LEN(SUBSTITUTE(Tablica1[[#This Row],[Kod]]," ",""))=1,UPPER(Tablica1[[#This Row],[Naziv]]),IF(LEN(Tablica1[[#This Row],[Kod]])-LEN(SUBSTITUTE(Tablica1[[#This Row],[Kod]]," ",""))=2,H5125,""))</f>
        <v xml:space="preserve"> MOŠĆENIČKA DRAGA</v>
      </c>
      <c r="I5126" s="3" t="str">
        <f>IF(LEN(Tablica1[[#This Row],[Kod]])-LEN(SUBSTITUTE(Tablica1[[#This Row],[Kod]]," ",""))=2,Tablica1[[#This Row],[Naziv]],"")</f>
        <v xml:space="preserve"> Grabrova</v>
      </c>
      <c r="J5126" s="3" t="str">
        <f>IF(LEN(Tablica1[[#This Row],[Kod]])-LEN(SUBSTITUTE(Tablica1[[#This Row],[Kod]]," ",""))=0,Tablica1[[#This Row],[Kod]],TRIM(RIGHT(SUBSTITUTE(Tablica1[[#This Row],[Kod]]," ",REPT(" ",30)),30)))</f>
        <v>021903</v>
      </c>
    </row>
    <row r="5127" spans="1:10" ht="15">
      <c r="A5127" s="1" t="s">
        <v>5063</v>
      </c>
      <c r="B5127" s="1" t="s">
        <v>11984</v>
      </c>
      <c r="C5127">
        <v>26</v>
      </c>
      <c r="D5127">
        <v>26</v>
      </c>
      <c r="E5127">
        <f>LEN(Tablica1[[#This Row],[Kod]])-LEN(SUBSTITUTE(Tablica1[[#This Row],[Kod]]," ",""))</f>
        <v>2</v>
      </c>
      <c r="F5127">
        <v>5126</v>
      </c>
      <c r="G5127" t="str">
        <f>IF(IF(LEN(Tablica1[[#This Row],[Kod]])-LEN(SUBSTITUTE(Tablica1[[#This Row],[Kod]]," ",""))=0,Tablica1[[#This Row],[Naziv]],"")="",G5126,IF(LEN(Tablica1[[#This Row],[Kod]])-LEN(SUBSTITUTE(Tablica1[[#This Row],[Kod]]," ",""))=0,Tablica1[[#This Row],[Naziv]],""))</f>
        <v xml:space="preserve"> Primorsko-goranska</v>
      </c>
      <c r="H5127" t="str">
        <f>IF(LEN(Tablica1[[#This Row],[Kod]])-LEN(SUBSTITUTE(Tablica1[[#This Row],[Kod]]," ",""))=1,UPPER(Tablica1[[#This Row],[Naziv]]),IF(LEN(Tablica1[[#This Row],[Kod]])-LEN(SUBSTITUTE(Tablica1[[#This Row],[Kod]]," ",""))=2,H5126,""))</f>
        <v xml:space="preserve"> MOŠĆENIČKA DRAGA</v>
      </c>
      <c r="I5127" s="3" t="str">
        <f>IF(LEN(Tablica1[[#This Row],[Kod]])-LEN(SUBSTITUTE(Tablica1[[#This Row],[Kod]]," ",""))=2,Tablica1[[#This Row],[Naziv]],"")</f>
        <v xml:space="preserve"> Kalac</v>
      </c>
      <c r="J5127" s="3" t="str">
        <f>IF(LEN(Tablica1[[#This Row],[Kod]])-LEN(SUBSTITUTE(Tablica1[[#This Row],[Kod]]," ",""))=0,Tablica1[[#This Row],[Kod]],TRIM(RIGHT(SUBSTITUTE(Tablica1[[#This Row],[Kod]]," ",REPT(" ",30)),30)))</f>
        <v>027022</v>
      </c>
    </row>
    <row r="5128" spans="1:10" ht="15">
      <c r="A5128" s="1" t="s">
        <v>5064</v>
      </c>
      <c r="B5128" s="1" t="s">
        <v>11985</v>
      </c>
      <c r="C5128">
        <v>100</v>
      </c>
      <c r="D5128">
        <v>99</v>
      </c>
      <c r="E5128">
        <f>LEN(Tablica1[[#This Row],[Kod]])-LEN(SUBSTITUTE(Tablica1[[#This Row],[Kod]]," ",""))</f>
        <v>2</v>
      </c>
      <c r="F5128">
        <v>5127</v>
      </c>
      <c r="G5128" t="str">
        <f>IF(IF(LEN(Tablica1[[#This Row],[Kod]])-LEN(SUBSTITUTE(Tablica1[[#This Row],[Kod]]," ",""))=0,Tablica1[[#This Row],[Naziv]],"")="",G5127,IF(LEN(Tablica1[[#This Row],[Kod]])-LEN(SUBSTITUTE(Tablica1[[#This Row],[Kod]]," ",""))=0,Tablica1[[#This Row],[Naziv]],""))</f>
        <v xml:space="preserve"> Primorsko-goranska</v>
      </c>
      <c r="H5128" t="str">
        <f>IF(LEN(Tablica1[[#This Row],[Kod]])-LEN(SUBSTITUTE(Tablica1[[#This Row],[Kod]]," ",""))=1,UPPER(Tablica1[[#This Row],[Naziv]]),IF(LEN(Tablica1[[#This Row],[Kod]])-LEN(SUBSTITUTE(Tablica1[[#This Row],[Kod]]," ",""))=2,H5127,""))</f>
        <v xml:space="preserve"> MOŠĆENIČKA DRAGA</v>
      </c>
      <c r="I5128" s="3" t="str">
        <f>IF(LEN(Tablica1[[#This Row],[Kod]])-LEN(SUBSTITUTE(Tablica1[[#This Row],[Kod]]," ",""))=2,Tablica1[[#This Row],[Naziv]],"")</f>
        <v xml:space="preserve"> Kraj</v>
      </c>
      <c r="J5128" s="3" t="str">
        <f>IF(LEN(Tablica1[[#This Row],[Kod]])-LEN(SUBSTITUTE(Tablica1[[#This Row],[Kod]]," ",""))=0,Tablica1[[#This Row],[Kod]],TRIM(RIGHT(SUBSTITUTE(Tablica1[[#This Row],[Kod]]," ",REPT(" ",30)),30)))</f>
        <v>013498</v>
      </c>
    </row>
    <row r="5129" spans="1:10" ht="15">
      <c r="A5129" s="1" t="s">
        <v>5065</v>
      </c>
      <c r="B5129" s="1" t="s">
        <v>11776</v>
      </c>
      <c r="C5129" s="2" t="s">
        <v>2</v>
      </c>
      <c r="D5129" s="2" t="s">
        <v>2</v>
      </c>
      <c r="E5129">
        <f>LEN(Tablica1[[#This Row],[Kod]])-LEN(SUBSTITUTE(Tablica1[[#This Row],[Kod]]," ",""))</f>
        <v>2</v>
      </c>
      <c r="F5129">
        <v>5128</v>
      </c>
      <c r="G5129" t="str">
        <f>IF(IF(LEN(Tablica1[[#This Row],[Kod]])-LEN(SUBSTITUTE(Tablica1[[#This Row],[Kod]]," ",""))=0,Tablica1[[#This Row],[Naziv]],"")="",G5128,IF(LEN(Tablica1[[#This Row],[Kod]])-LEN(SUBSTITUTE(Tablica1[[#This Row],[Kod]]," ",""))=0,Tablica1[[#This Row],[Naziv]],""))</f>
        <v xml:space="preserve"> Primorsko-goranska</v>
      </c>
      <c r="H5129" t="str">
        <f>IF(LEN(Tablica1[[#This Row],[Kod]])-LEN(SUBSTITUTE(Tablica1[[#This Row],[Kod]]," ",""))=1,UPPER(Tablica1[[#This Row],[Naziv]]),IF(LEN(Tablica1[[#This Row],[Kod]])-LEN(SUBSTITUTE(Tablica1[[#This Row],[Kod]]," ",""))=2,H5128,""))</f>
        <v xml:space="preserve"> MOŠĆENIČKA DRAGA</v>
      </c>
      <c r="I5129" s="3" t="str">
        <f>IF(LEN(Tablica1[[#This Row],[Kod]])-LEN(SUBSTITUTE(Tablica1[[#This Row],[Kod]]," ",""))=2,Tablica1[[#This Row],[Naziv]],"")</f>
        <v xml:space="preserve"> Mala Učka</v>
      </c>
      <c r="J5129" s="3" t="str">
        <f>IF(LEN(Tablica1[[#This Row],[Kod]])-LEN(SUBSTITUTE(Tablica1[[#This Row],[Kod]]," ",""))=0,Tablica1[[#This Row],[Kod]],TRIM(RIGHT(SUBSTITUTE(Tablica1[[#This Row],[Kod]]," ",REPT(" ",30)),30)))</f>
        <v>076481</v>
      </c>
    </row>
    <row r="5130" spans="1:10" ht="15">
      <c r="A5130" s="1" t="s">
        <v>5066</v>
      </c>
      <c r="B5130" s="1" t="s">
        <v>11986</v>
      </c>
      <c r="C5130">
        <v>50</v>
      </c>
      <c r="D5130">
        <v>50</v>
      </c>
      <c r="E5130">
        <f>LEN(Tablica1[[#This Row],[Kod]])-LEN(SUBSTITUTE(Tablica1[[#This Row],[Kod]]," ",""))</f>
        <v>2</v>
      </c>
      <c r="F5130">
        <v>5129</v>
      </c>
      <c r="G5130" t="str">
        <f>IF(IF(LEN(Tablica1[[#This Row],[Kod]])-LEN(SUBSTITUTE(Tablica1[[#This Row],[Kod]]," ",""))=0,Tablica1[[#This Row],[Naziv]],"")="",G5129,IF(LEN(Tablica1[[#This Row],[Kod]])-LEN(SUBSTITUTE(Tablica1[[#This Row],[Kod]]," ",""))=0,Tablica1[[#This Row],[Naziv]],""))</f>
        <v xml:space="preserve"> Primorsko-goranska</v>
      </c>
      <c r="H5130" t="str">
        <f>IF(LEN(Tablica1[[#This Row],[Kod]])-LEN(SUBSTITUTE(Tablica1[[#This Row],[Kod]]," ",""))=1,UPPER(Tablica1[[#This Row],[Naziv]]),IF(LEN(Tablica1[[#This Row],[Kod]])-LEN(SUBSTITUTE(Tablica1[[#This Row],[Kod]]," ",""))=2,H5129,""))</f>
        <v xml:space="preserve"> MOŠĆENIČKA DRAGA</v>
      </c>
      <c r="I5130" s="3" t="str">
        <f>IF(LEN(Tablica1[[#This Row],[Kod]])-LEN(SUBSTITUTE(Tablica1[[#This Row],[Kod]]," ",""))=2,Tablica1[[#This Row],[Naziv]],"")</f>
        <v xml:space="preserve"> Martina</v>
      </c>
      <c r="J5130" s="3" t="str">
        <f>IF(LEN(Tablica1[[#This Row],[Kod]])-LEN(SUBSTITUTE(Tablica1[[#This Row],[Kod]]," ",""))=0,Tablica1[[#This Row],[Kod]],TRIM(RIGHT(SUBSTITUTE(Tablica1[[#This Row],[Kod]]," ",REPT(" ",30)),30)))</f>
        <v>039624</v>
      </c>
    </row>
    <row r="5131" spans="1:10" ht="15">
      <c r="A5131" s="1" t="s">
        <v>5067</v>
      </c>
      <c r="B5131" s="1" t="s">
        <v>11987</v>
      </c>
      <c r="C5131">
        <v>303</v>
      </c>
      <c r="D5131">
        <v>297</v>
      </c>
      <c r="E5131">
        <f>LEN(Tablica1[[#This Row],[Kod]])-LEN(SUBSTITUTE(Tablica1[[#This Row],[Kod]]," ",""))</f>
        <v>2</v>
      </c>
      <c r="F5131">
        <v>5130</v>
      </c>
      <c r="G5131" t="str">
        <f>IF(IF(LEN(Tablica1[[#This Row],[Kod]])-LEN(SUBSTITUTE(Tablica1[[#This Row],[Kod]]," ",""))=0,Tablica1[[#This Row],[Naziv]],"")="",G5130,IF(LEN(Tablica1[[#This Row],[Kod]])-LEN(SUBSTITUTE(Tablica1[[#This Row],[Kod]]," ",""))=0,Tablica1[[#This Row],[Naziv]],""))</f>
        <v xml:space="preserve"> Primorsko-goranska</v>
      </c>
      <c r="H5131" t="str">
        <f>IF(LEN(Tablica1[[#This Row],[Kod]])-LEN(SUBSTITUTE(Tablica1[[#This Row],[Kod]]," ",""))=1,UPPER(Tablica1[[#This Row],[Naziv]]),IF(LEN(Tablica1[[#This Row],[Kod]])-LEN(SUBSTITUTE(Tablica1[[#This Row],[Kod]]," ",""))=2,H5130,""))</f>
        <v xml:space="preserve"> MOŠĆENIČKA DRAGA</v>
      </c>
      <c r="I5131" s="3" t="str">
        <f>IF(LEN(Tablica1[[#This Row],[Kod]])-LEN(SUBSTITUTE(Tablica1[[#This Row],[Kod]]," ",""))=2,Tablica1[[#This Row],[Naziv]],"")</f>
        <v xml:space="preserve"> Mošćenice</v>
      </c>
      <c r="J5131" s="3" t="str">
        <f>IF(LEN(Tablica1[[#This Row],[Kod]])-LEN(SUBSTITUTE(Tablica1[[#This Row],[Kod]]," ",""))=0,Tablica1[[#This Row],[Kod]],TRIM(RIGHT(SUBSTITUTE(Tablica1[[#This Row],[Kod]]," ",REPT(" ",30)),30)))</f>
        <v>041971</v>
      </c>
    </row>
    <row r="5132" spans="1:10" ht="15">
      <c r="A5132" s="1" t="s">
        <v>5068</v>
      </c>
      <c r="B5132" s="1" t="s">
        <v>7628</v>
      </c>
      <c r="C5132">
        <v>591</v>
      </c>
      <c r="D5132">
        <v>586</v>
      </c>
      <c r="E5132">
        <f>LEN(Tablica1[[#This Row],[Kod]])-LEN(SUBSTITUTE(Tablica1[[#This Row],[Kod]]," ",""))</f>
        <v>2</v>
      </c>
      <c r="F5132">
        <v>5131</v>
      </c>
      <c r="G5132" t="str">
        <f>IF(IF(LEN(Tablica1[[#This Row],[Kod]])-LEN(SUBSTITUTE(Tablica1[[#This Row],[Kod]]," ",""))=0,Tablica1[[#This Row],[Naziv]],"")="",G5131,IF(LEN(Tablica1[[#This Row],[Kod]])-LEN(SUBSTITUTE(Tablica1[[#This Row],[Kod]]," ",""))=0,Tablica1[[#This Row],[Naziv]],""))</f>
        <v xml:space="preserve"> Primorsko-goranska</v>
      </c>
      <c r="H5132" t="str">
        <f>IF(LEN(Tablica1[[#This Row],[Kod]])-LEN(SUBSTITUTE(Tablica1[[#This Row],[Kod]]," ",""))=1,UPPER(Tablica1[[#This Row],[Naziv]]),IF(LEN(Tablica1[[#This Row],[Kod]])-LEN(SUBSTITUTE(Tablica1[[#This Row],[Kod]]," ",""))=2,H5131,""))</f>
        <v xml:space="preserve"> MOŠĆENIČKA DRAGA</v>
      </c>
      <c r="I5132" s="3" t="str">
        <f>IF(LEN(Tablica1[[#This Row],[Kod]])-LEN(SUBSTITUTE(Tablica1[[#This Row],[Kod]]," ",""))=2,Tablica1[[#This Row],[Naziv]],"")</f>
        <v xml:space="preserve"> Mošćenička Draga</v>
      </c>
      <c r="J5132" s="3" t="str">
        <f>IF(LEN(Tablica1[[#This Row],[Kod]])-LEN(SUBSTITUTE(Tablica1[[#This Row],[Kod]]," ",""))=0,Tablica1[[#This Row],[Kod]],TRIM(RIGHT(SUBSTITUTE(Tablica1[[#This Row],[Kod]]," ",REPT(" ",30)),30)))</f>
        <v>041980</v>
      </c>
    </row>
    <row r="5133" spans="1:10" ht="15">
      <c r="A5133" s="1" t="s">
        <v>5069</v>
      </c>
      <c r="B5133" s="1" t="s">
        <v>11988</v>
      </c>
      <c r="C5133">
        <v>15</v>
      </c>
      <c r="D5133">
        <v>15</v>
      </c>
      <c r="E5133">
        <f>LEN(Tablica1[[#This Row],[Kod]])-LEN(SUBSTITUTE(Tablica1[[#This Row],[Kod]]," ",""))</f>
        <v>2</v>
      </c>
      <c r="F5133">
        <v>5132</v>
      </c>
      <c r="G5133" t="str">
        <f>IF(IF(LEN(Tablica1[[#This Row],[Kod]])-LEN(SUBSTITUTE(Tablica1[[#This Row],[Kod]]," ",""))=0,Tablica1[[#This Row],[Naziv]],"")="",G5132,IF(LEN(Tablica1[[#This Row],[Kod]])-LEN(SUBSTITUTE(Tablica1[[#This Row],[Kod]]," ",""))=0,Tablica1[[#This Row],[Naziv]],""))</f>
        <v xml:space="preserve"> Primorsko-goranska</v>
      </c>
      <c r="H5133" t="str">
        <f>IF(LEN(Tablica1[[#This Row],[Kod]])-LEN(SUBSTITUTE(Tablica1[[#This Row],[Kod]]," ",""))=1,UPPER(Tablica1[[#This Row],[Naziv]]),IF(LEN(Tablica1[[#This Row],[Kod]])-LEN(SUBSTITUTE(Tablica1[[#This Row],[Kod]]," ",""))=2,H5132,""))</f>
        <v xml:space="preserve"> MOŠĆENIČKA DRAGA</v>
      </c>
      <c r="I5133" s="3" t="str">
        <f>IF(LEN(Tablica1[[#This Row],[Kod]])-LEN(SUBSTITUTE(Tablica1[[#This Row],[Kod]]," ",""))=2,Tablica1[[#This Row],[Naziv]],"")</f>
        <v xml:space="preserve"> Obrš</v>
      </c>
      <c r="J5133" s="3" t="str">
        <f>IF(LEN(Tablica1[[#This Row],[Kod]])-LEN(SUBSTITUTE(Tablica1[[#This Row],[Kod]]," ",""))=0,Tablica1[[#This Row],[Kod]],TRIM(RIGHT(SUBSTITUTE(Tablica1[[#This Row],[Kod]]," ",REPT(" ",30)),30)))</f>
        <v>044695</v>
      </c>
    </row>
    <row r="5134" spans="1:10" ht="15">
      <c r="A5134" s="1" t="s">
        <v>5070</v>
      </c>
      <c r="B5134" s="1" t="s">
        <v>11989</v>
      </c>
      <c r="C5134">
        <v>45</v>
      </c>
      <c r="D5134">
        <v>45</v>
      </c>
      <c r="E5134">
        <f>LEN(Tablica1[[#This Row],[Kod]])-LEN(SUBSTITUTE(Tablica1[[#This Row],[Kod]]," ",""))</f>
        <v>2</v>
      </c>
      <c r="F5134">
        <v>5133</v>
      </c>
      <c r="G5134" t="str">
        <f>IF(IF(LEN(Tablica1[[#This Row],[Kod]])-LEN(SUBSTITUTE(Tablica1[[#This Row],[Kod]]," ",""))=0,Tablica1[[#This Row],[Naziv]],"")="",G5133,IF(LEN(Tablica1[[#This Row],[Kod]])-LEN(SUBSTITUTE(Tablica1[[#This Row],[Kod]]," ",""))=0,Tablica1[[#This Row],[Naziv]],""))</f>
        <v xml:space="preserve"> Primorsko-goranska</v>
      </c>
      <c r="H5134" t="str">
        <f>IF(LEN(Tablica1[[#This Row],[Kod]])-LEN(SUBSTITUTE(Tablica1[[#This Row],[Kod]]," ",""))=1,UPPER(Tablica1[[#This Row],[Naziv]]),IF(LEN(Tablica1[[#This Row],[Kod]])-LEN(SUBSTITUTE(Tablica1[[#This Row],[Kod]]," ",""))=2,H5133,""))</f>
        <v xml:space="preserve"> MOŠĆENIČKA DRAGA</v>
      </c>
      <c r="I5134" s="3" t="str">
        <f>IF(LEN(Tablica1[[#This Row],[Kod]])-LEN(SUBSTITUTE(Tablica1[[#This Row],[Kod]]," ",""))=2,Tablica1[[#This Row],[Naziv]],"")</f>
        <v xml:space="preserve"> Sučići</v>
      </c>
      <c r="J5134" s="3" t="str">
        <f>IF(LEN(Tablica1[[#This Row],[Kod]])-LEN(SUBSTITUTE(Tablica1[[#This Row],[Kod]]," ",""))=0,Tablica1[[#This Row],[Kod]],TRIM(RIGHT(SUBSTITUTE(Tablica1[[#This Row],[Kod]]," ",REPT(" ",30)),30)))</f>
        <v>061344</v>
      </c>
    </row>
    <row r="5135" spans="1:10" ht="15">
      <c r="A5135" s="1" t="s">
        <v>5071</v>
      </c>
      <c r="B5135" s="1" t="s">
        <v>11990</v>
      </c>
      <c r="C5135">
        <v>96</v>
      </c>
      <c r="D5135">
        <v>96</v>
      </c>
      <c r="E5135">
        <f>LEN(Tablica1[[#This Row],[Kod]])-LEN(SUBSTITUTE(Tablica1[[#This Row],[Kod]]," ",""))</f>
        <v>2</v>
      </c>
      <c r="F5135">
        <v>5134</v>
      </c>
      <c r="G5135" t="str">
        <f>IF(IF(LEN(Tablica1[[#This Row],[Kod]])-LEN(SUBSTITUTE(Tablica1[[#This Row],[Kod]]," ",""))=0,Tablica1[[#This Row],[Naziv]],"")="",G5134,IF(LEN(Tablica1[[#This Row],[Kod]])-LEN(SUBSTITUTE(Tablica1[[#This Row],[Kod]]," ",""))=0,Tablica1[[#This Row],[Naziv]],""))</f>
        <v xml:space="preserve"> Primorsko-goranska</v>
      </c>
      <c r="H5135" t="str">
        <f>IF(LEN(Tablica1[[#This Row],[Kod]])-LEN(SUBSTITUTE(Tablica1[[#This Row],[Kod]]," ",""))=1,UPPER(Tablica1[[#This Row],[Naziv]]),IF(LEN(Tablica1[[#This Row],[Kod]])-LEN(SUBSTITUTE(Tablica1[[#This Row],[Kod]]," ",""))=2,H5134,""))</f>
        <v xml:space="preserve"> MOŠĆENIČKA DRAGA</v>
      </c>
      <c r="I5135" s="3" t="str">
        <f>IF(LEN(Tablica1[[#This Row],[Kod]])-LEN(SUBSTITUTE(Tablica1[[#This Row],[Kod]]," ",""))=2,Tablica1[[#This Row],[Naziv]],"")</f>
        <v xml:space="preserve"> Sveta Jelena</v>
      </c>
      <c r="J5135" s="3" t="str">
        <f>IF(LEN(Tablica1[[#This Row],[Kod]])-LEN(SUBSTITUTE(Tablica1[[#This Row],[Kod]]," ",""))=0,Tablica1[[#This Row],[Kod]],TRIM(RIGHT(SUBSTITUTE(Tablica1[[#This Row],[Kod]]," ",REPT(" ",30)),30)))</f>
        <v>026115</v>
      </c>
    </row>
    <row r="5136" spans="1:10" ht="15">
      <c r="A5136" s="1" t="s">
        <v>5072</v>
      </c>
      <c r="B5136" s="1" t="s">
        <v>11953</v>
      </c>
      <c r="C5136">
        <v>8</v>
      </c>
      <c r="D5136">
        <v>8</v>
      </c>
      <c r="E5136">
        <f>LEN(Tablica1[[#This Row],[Kod]])-LEN(SUBSTITUTE(Tablica1[[#This Row],[Kod]]," ",""))</f>
        <v>2</v>
      </c>
      <c r="F5136">
        <v>5135</v>
      </c>
      <c r="G5136" t="str">
        <f>IF(IF(LEN(Tablica1[[#This Row],[Kod]])-LEN(SUBSTITUTE(Tablica1[[#This Row],[Kod]]," ",""))=0,Tablica1[[#This Row],[Naziv]],"")="",G5135,IF(LEN(Tablica1[[#This Row],[Kod]])-LEN(SUBSTITUTE(Tablica1[[#This Row],[Kod]]," ",""))=0,Tablica1[[#This Row],[Naziv]],""))</f>
        <v xml:space="preserve"> Primorsko-goranska</v>
      </c>
      <c r="H5136" t="str">
        <f>IF(LEN(Tablica1[[#This Row],[Kod]])-LEN(SUBSTITUTE(Tablica1[[#This Row],[Kod]]," ",""))=1,UPPER(Tablica1[[#This Row],[Naziv]]),IF(LEN(Tablica1[[#This Row],[Kod]])-LEN(SUBSTITUTE(Tablica1[[#This Row],[Kod]]," ",""))=2,H5135,""))</f>
        <v xml:space="preserve"> MOŠĆENIČKA DRAGA</v>
      </c>
      <c r="I5136" s="3" t="str">
        <f>IF(LEN(Tablica1[[#This Row],[Kod]])-LEN(SUBSTITUTE(Tablica1[[#This Row],[Kod]]," ",""))=2,Tablica1[[#This Row],[Naziv]],"")</f>
        <v xml:space="preserve"> Sveti Anton</v>
      </c>
      <c r="J5136" s="3" t="str">
        <f>IF(LEN(Tablica1[[#This Row],[Kod]])-LEN(SUBSTITUTE(Tablica1[[#This Row],[Kod]]," ",""))=0,Tablica1[[#This Row],[Kod]],TRIM(RIGHT(SUBSTITUTE(Tablica1[[#This Row],[Kod]]," ",REPT(" ",30)),30)))</f>
        <v>000205</v>
      </c>
    </row>
    <row r="5137" spans="1:10" ht="15">
      <c r="A5137" s="1" t="s">
        <v>5073</v>
      </c>
      <c r="B5137" s="1" t="s">
        <v>11991</v>
      </c>
      <c r="C5137">
        <v>87</v>
      </c>
      <c r="D5137">
        <v>86</v>
      </c>
      <c r="E5137">
        <f>LEN(Tablica1[[#This Row],[Kod]])-LEN(SUBSTITUTE(Tablica1[[#This Row],[Kod]]," ",""))</f>
        <v>2</v>
      </c>
      <c r="F5137">
        <v>5136</v>
      </c>
      <c r="G5137" t="str">
        <f>IF(IF(LEN(Tablica1[[#This Row],[Kod]])-LEN(SUBSTITUTE(Tablica1[[#This Row],[Kod]]," ",""))=0,Tablica1[[#This Row],[Naziv]],"")="",G5136,IF(LEN(Tablica1[[#This Row],[Kod]])-LEN(SUBSTITUTE(Tablica1[[#This Row],[Kod]]," ",""))=0,Tablica1[[#This Row],[Naziv]],""))</f>
        <v xml:space="preserve"> Primorsko-goranska</v>
      </c>
      <c r="H5137" t="str">
        <f>IF(LEN(Tablica1[[#This Row],[Kod]])-LEN(SUBSTITUTE(Tablica1[[#This Row],[Kod]]," ",""))=1,UPPER(Tablica1[[#This Row],[Naziv]]),IF(LEN(Tablica1[[#This Row],[Kod]])-LEN(SUBSTITUTE(Tablica1[[#This Row],[Kod]]," ",""))=2,H5136,""))</f>
        <v xml:space="preserve"> MOŠĆENIČKA DRAGA</v>
      </c>
      <c r="I5137" s="3" t="str">
        <f>IF(LEN(Tablica1[[#This Row],[Kod]])-LEN(SUBSTITUTE(Tablica1[[#This Row],[Kod]]," ",""))=2,Tablica1[[#This Row],[Naziv]],"")</f>
        <v xml:space="preserve"> Zagore</v>
      </c>
      <c r="J5137" s="3" t="str">
        <f>IF(LEN(Tablica1[[#This Row],[Kod]])-LEN(SUBSTITUTE(Tablica1[[#This Row],[Kod]]," ",""))=0,Tablica1[[#This Row],[Kod]],TRIM(RIGHT(SUBSTITUTE(Tablica1[[#This Row],[Kod]]," ",REPT(" ",30)),30)))</f>
        <v>072052</v>
      </c>
    </row>
    <row r="5138" spans="1:10" ht="15">
      <c r="A5138" s="1" t="s">
        <v>5074</v>
      </c>
      <c r="B5138" s="1" t="s">
        <v>7629</v>
      </c>
      <c r="C5138">
        <v>1239</v>
      </c>
      <c r="D5138">
        <v>1208</v>
      </c>
      <c r="E5138">
        <f>LEN(Tablica1[[#This Row],[Kod]])-LEN(SUBSTITUTE(Tablica1[[#This Row],[Kod]]," ",""))</f>
        <v>1</v>
      </c>
      <c r="F5138">
        <v>5137</v>
      </c>
      <c r="G5138" t="str">
        <f>IF(IF(LEN(Tablica1[[#This Row],[Kod]])-LEN(SUBSTITUTE(Tablica1[[#This Row],[Kod]]," ",""))=0,Tablica1[[#This Row],[Naziv]],"")="",G5137,IF(LEN(Tablica1[[#This Row],[Kod]])-LEN(SUBSTITUTE(Tablica1[[#This Row],[Kod]]," ",""))=0,Tablica1[[#This Row],[Naziv]],""))</f>
        <v xml:space="preserve"> Primorsko-goranska</v>
      </c>
      <c r="H513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MRKOPALJ</v>
      </c>
      <c r="I5138" s="3" t="str">
        <f>IF(LEN(Tablica1[[#This Row],[Kod]])-LEN(SUBSTITUTE(Tablica1[[#This Row],[Kod]]," ",""))=2,Tablica1[[#This Row],[Naziv]],"")</f>
        <v/>
      </c>
      <c r="J5138" s="3" t="str">
        <f>IF(LEN(Tablica1[[#This Row],[Kod]])-LEN(SUBSTITUTE(Tablica1[[#This Row],[Kod]]," ",""))=0,Tablica1[[#This Row],[Kod]],TRIM(RIGHT(SUBSTITUTE(Tablica1[[#This Row],[Kod]]," ",REPT(" ",30)),30)))</f>
        <v>02755</v>
      </c>
    </row>
    <row r="5139" spans="1:10" ht="15">
      <c r="A5139" s="1" t="s">
        <v>5075</v>
      </c>
      <c r="B5139" s="1" t="s">
        <v>11992</v>
      </c>
      <c r="C5139">
        <v>50</v>
      </c>
      <c r="D5139">
        <v>49</v>
      </c>
      <c r="E5139">
        <f>LEN(Tablica1[[#This Row],[Kod]])-LEN(SUBSTITUTE(Tablica1[[#This Row],[Kod]]," ",""))</f>
        <v>2</v>
      </c>
      <c r="F5139">
        <v>5138</v>
      </c>
      <c r="G5139" t="str">
        <f>IF(IF(LEN(Tablica1[[#This Row],[Kod]])-LEN(SUBSTITUTE(Tablica1[[#This Row],[Kod]]," ",""))=0,Tablica1[[#This Row],[Naziv]],"")="",G5138,IF(LEN(Tablica1[[#This Row],[Kod]])-LEN(SUBSTITUTE(Tablica1[[#This Row],[Kod]]," ",""))=0,Tablica1[[#This Row],[Naziv]],""))</f>
        <v xml:space="preserve"> Primorsko-goranska</v>
      </c>
      <c r="H5139" t="str">
        <f>IF(LEN(Tablica1[[#This Row],[Kod]])-LEN(SUBSTITUTE(Tablica1[[#This Row],[Kod]]," ",""))=1,UPPER(Tablica1[[#This Row],[Naziv]]),IF(LEN(Tablica1[[#This Row],[Kod]])-LEN(SUBSTITUTE(Tablica1[[#This Row],[Kod]]," ",""))=2,H5138,""))</f>
        <v xml:space="preserve"> MRKOPALJ</v>
      </c>
      <c r="I5139" s="3" t="str">
        <f>IF(LEN(Tablica1[[#This Row],[Kod]])-LEN(SUBSTITUTE(Tablica1[[#This Row],[Kod]]," ",""))=2,Tablica1[[#This Row],[Naziv]],"")</f>
        <v xml:space="preserve"> Begovo Razdolje</v>
      </c>
      <c r="J5139" s="3" t="str">
        <f>IF(LEN(Tablica1[[#This Row],[Kod]])-LEN(SUBSTITUTE(Tablica1[[#This Row],[Kod]]," ",""))=0,Tablica1[[#This Row],[Kod]],TRIM(RIGHT(SUBSTITUTE(Tablica1[[#This Row],[Kod]]," ",REPT(" ",30)),30)))</f>
        <v>001937</v>
      </c>
    </row>
    <row r="5140" spans="1:10" ht="15">
      <c r="A5140" s="1" t="s">
        <v>5076</v>
      </c>
      <c r="B5140" s="1" t="s">
        <v>11993</v>
      </c>
      <c r="C5140">
        <v>54</v>
      </c>
      <c r="D5140">
        <v>53</v>
      </c>
      <c r="E5140">
        <f>LEN(Tablica1[[#This Row],[Kod]])-LEN(SUBSTITUTE(Tablica1[[#This Row],[Kod]]," ",""))</f>
        <v>2</v>
      </c>
      <c r="F5140">
        <v>5139</v>
      </c>
      <c r="G5140" t="str">
        <f>IF(IF(LEN(Tablica1[[#This Row],[Kod]])-LEN(SUBSTITUTE(Tablica1[[#This Row],[Kod]]," ",""))=0,Tablica1[[#This Row],[Naziv]],"")="",G5139,IF(LEN(Tablica1[[#This Row],[Kod]])-LEN(SUBSTITUTE(Tablica1[[#This Row],[Kod]]," ",""))=0,Tablica1[[#This Row],[Naziv]],""))</f>
        <v xml:space="preserve"> Primorsko-goranska</v>
      </c>
      <c r="H5140" t="str">
        <f>IF(LEN(Tablica1[[#This Row],[Kod]])-LEN(SUBSTITUTE(Tablica1[[#This Row],[Kod]]," ",""))=1,UPPER(Tablica1[[#This Row],[Naziv]]),IF(LEN(Tablica1[[#This Row],[Kod]])-LEN(SUBSTITUTE(Tablica1[[#This Row],[Kod]]," ",""))=2,H5139,""))</f>
        <v xml:space="preserve"> MRKOPALJ</v>
      </c>
      <c r="I5140" s="3" t="str">
        <f>IF(LEN(Tablica1[[#This Row],[Kod]])-LEN(SUBSTITUTE(Tablica1[[#This Row],[Kod]]," ",""))=2,Tablica1[[#This Row],[Naziv]],"")</f>
        <v xml:space="preserve"> Brestova Draga</v>
      </c>
      <c r="J5140" s="3" t="str">
        <f>IF(LEN(Tablica1[[#This Row],[Kod]])-LEN(SUBSTITUTE(Tablica1[[#This Row],[Kod]]," ",""))=0,Tablica1[[#This Row],[Kod]],TRIM(RIGHT(SUBSTITUTE(Tablica1[[#This Row],[Kod]]," ",REPT(" ",30)),30)))</f>
        <v>005223</v>
      </c>
    </row>
    <row r="5141" spans="1:10" ht="15">
      <c r="A5141" s="1" t="s">
        <v>5077</v>
      </c>
      <c r="B5141" s="1" t="s">
        <v>7629</v>
      </c>
      <c r="C5141">
        <v>774</v>
      </c>
      <c r="D5141">
        <v>755</v>
      </c>
      <c r="E5141">
        <f>LEN(Tablica1[[#This Row],[Kod]])-LEN(SUBSTITUTE(Tablica1[[#This Row],[Kod]]," ",""))</f>
        <v>2</v>
      </c>
      <c r="F5141">
        <v>5140</v>
      </c>
      <c r="G5141" t="str">
        <f>IF(IF(LEN(Tablica1[[#This Row],[Kod]])-LEN(SUBSTITUTE(Tablica1[[#This Row],[Kod]]," ",""))=0,Tablica1[[#This Row],[Naziv]],"")="",G5140,IF(LEN(Tablica1[[#This Row],[Kod]])-LEN(SUBSTITUTE(Tablica1[[#This Row],[Kod]]," ",""))=0,Tablica1[[#This Row],[Naziv]],""))</f>
        <v xml:space="preserve"> Primorsko-goranska</v>
      </c>
      <c r="H5141" t="str">
        <f>IF(LEN(Tablica1[[#This Row],[Kod]])-LEN(SUBSTITUTE(Tablica1[[#This Row],[Kod]]," ",""))=1,UPPER(Tablica1[[#This Row],[Naziv]]),IF(LEN(Tablica1[[#This Row],[Kod]])-LEN(SUBSTITUTE(Tablica1[[#This Row],[Kod]]," ",""))=2,H5140,""))</f>
        <v xml:space="preserve"> MRKOPALJ</v>
      </c>
      <c r="I5141" s="3" t="str">
        <f>IF(LEN(Tablica1[[#This Row],[Kod]])-LEN(SUBSTITUTE(Tablica1[[#This Row],[Kod]]," ",""))=2,Tablica1[[#This Row],[Naziv]],"")</f>
        <v xml:space="preserve"> Mrkopalj</v>
      </c>
      <c r="J5141" s="3" t="str">
        <f>IF(LEN(Tablica1[[#This Row],[Kod]])-LEN(SUBSTITUTE(Tablica1[[#This Row],[Kod]]," ",""))=0,Tablica1[[#This Row],[Kod]],TRIM(RIGHT(SUBSTITUTE(Tablica1[[#This Row],[Kod]]," ",REPT(" ",30)),30)))</f>
        <v>042242</v>
      </c>
    </row>
    <row r="5142" spans="1:10" ht="15">
      <c r="A5142" s="1" t="s">
        <v>5078</v>
      </c>
      <c r="B5142" s="1" t="s">
        <v>11994</v>
      </c>
      <c r="C5142">
        <v>328</v>
      </c>
      <c r="D5142">
        <v>318</v>
      </c>
      <c r="E5142">
        <f>LEN(Tablica1[[#This Row],[Kod]])-LEN(SUBSTITUTE(Tablica1[[#This Row],[Kod]]," ",""))</f>
        <v>2</v>
      </c>
      <c r="F5142">
        <v>5141</v>
      </c>
      <c r="G5142" t="str">
        <f>IF(IF(LEN(Tablica1[[#This Row],[Kod]])-LEN(SUBSTITUTE(Tablica1[[#This Row],[Kod]]," ",""))=0,Tablica1[[#This Row],[Naziv]],"")="",G5141,IF(LEN(Tablica1[[#This Row],[Kod]])-LEN(SUBSTITUTE(Tablica1[[#This Row],[Kod]]," ",""))=0,Tablica1[[#This Row],[Naziv]],""))</f>
        <v xml:space="preserve"> Primorsko-goranska</v>
      </c>
      <c r="H5142" t="str">
        <f>IF(LEN(Tablica1[[#This Row],[Kod]])-LEN(SUBSTITUTE(Tablica1[[#This Row],[Kod]]," ",""))=1,UPPER(Tablica1[[#This Row],[Naziv]]),IF(LEN(Tablica1[[#This Row],[Kod]])-LEN(SUBSTITUTE(Tablica1[[#This Row],[Kod]]," ",""))=2,H5141,""))</f>
        <v xml:space="preserve"> MRKOPALJ</v>
      </c>
      <c r="I5142" s="3" t="str">
        <f>IF(LEN(Tablica1[[#This Row],[Kod]])-LEN(SUBSTITUTE(Tablica1[[#This Row],[Kod]]," ",""))=2,Tablica1[[#This Row],[Naziv]],"")</f>
        <v xml:space="preserve"> Sunger</v>
      </c>
      <c r="J5142" s="3" t="str">
        <f>IF(LEN(Tablica1[[#This Row],[Kod]])-LEN(SUBSTITUTE(Tablica1[[#This Row],[Kod]]," ",""))=0,Tablica1[[#This Row],[Kod]],TRIM(RIGHT(SUBSTITUTE(Tablica1[[#This Row],[Kod]]," ",REPT(" ",30)),30)))</f>
        <v>061557</v>
      </c>
    </row>
    <row r="5143" spans="1:10" ht="15">
      <c r="A5143" s="1" t="s">
        <v>5079</v>
      </c>
      <c r="B5143" s="1" t="s">
        <v>11995</v>
      </c>
      <c r="C5143">
        <v>4</v>
      </c>
      <c r="D5143">
        <v>4</v>
      </c>
      <c r="E5143">
        <f>LEN(Tablica1[[#This Row],[Kod]])-LEN(SUBSTITUTE(Tablica1[[#This Row],[Kod]]," ",""))</f>
        <v>2</v>
      </c>
      <c r="F5143">
        <v>5142</v>
      </c>
      <c r="G5143" t="str">
        <f>IF(IF(LEN(Tablica1[[#This Row],[Kod]])-LEN(SUBSTITUTE(Tablica1[[#This Row],[Kod]]," ",""))=0,Tablica1[[#This Row],[Naziv]],"")="",G5142,IF(LEN(Tablica1[[#This Row],[Kod]])-LEN(SUBSTITUTE(Tablica1[[#This Row],[Kod]]," ",""))=0,Tablica1[[#This Row],[Naziv]],""))</f>
        <v xml:space="preserve"> Primorsko-goranska</v>
      </c>
      <c r="H5143" t="str">
        <f>IF(LEN(Tablica1[[#This Row],[Kod]])-LEN(SUBSTITUTE(Tablica1[[#This Row],[Kod]]," ",""))=1,UPPER(Tablica1[[#This Row],[Naziv]]),IF(LEN(Tablica1[[#This Row],[Kod]])-LEN(SUBSTITUTE(Tablica1[[#This Row],[Kod]]," ",""))=2,H5142,""))</f>
        <v xml:space="preserve"> MRKOPALJ</v>
      </c>
      <c r="I5143" s="3" t="str">
        <f>IF(LEN(Tablica1[[#This Row],[Kod]])-LEN(SUBSTITUTE(Tablica1[[#This Row],[Kod]]," ",""))=2,Tablica1[[#This Row],[Naziv]],"")</f>
        <v xml:space="preserve"> Tuk Mrkopaljski</v>
      </c>
      <c r="J5143" s="3" t="str">
        <f>IF(LEN(Tablica1[[#This Row],[Kod]])-LEN(SUBSTITUTE(Tablica1[[#This Row],[Kod]]," ",""))=0,Tablica1[[#This Row],[Kod]],TRIM(RIGHT(SUBSTITUTE(Tablica1[[#This Row],[Kod]]," ",REPT(" ",30)),30)))</f>
        <v>066257</v>
      </c>
    </row>
    <row r="5144" spans="1:10" ht="15">
      <c r="A5144" s="1" t="s">
        <v>5080</v>
      </c>
      <c r="B5144" s="1" t="s">
        <v>11996</v>
      </c>
      <c r="C5144">
        <v>29</v>
      </c>
      <c r="D5144">
        <v>29</v>
      </c>
      <c r="E5144">
        <f>LEN(Tablica1[[#This Row],[Kod]])-LEN(SUBSTITUTE(Tablica1[[#This Row],[Kod]]," ",""))</f>
        <v>2</v>
      </c>
      <c r="F5144">
        <v>5143</v>
      </c>
      <c r="G5144" t="str">
        <f>IF(IF(LEN(Tablica1[[#This Row],[Kod]])-LEN(SUBSTITUTE(Tablica1[[#This Row],[Kod]]," ",""))=0,Tablica1[[#This Row],[Naziv]],"")="",G5143,IF(LEN(Tablica1[[#This Row],[Kod]])-LEN(SUBSTITUTE(Tablica1[[#This Row],[Kod]]," ",""))=0,Tablica1[[#This Row],[Naziv]],""))</f>
        <v xml:space="preserve"> Primorsko-goranska</v>
      </c>
      <c r="H5144" t="str">
        <f>IF(LEN(Tablica1[[#This Row],[Kod]])-LEN(SUBSTITUTE(Tablica1[[#This Row],[Kod]]," ",""))=1,UPPER(Tablica1[[#This Row],[Naziv]]),IF(LEN(Tablica1[[#This Row],[Kod]])-LEN(SUBSTITUTE(Tablica1[[#This Row],[Kod]]," ",""))=2,H5143,""))</f>
        <v xml:space="preserve"> MRKOPALJ</v>
      </c>
      <c r="I5144" s="3" t="str">
        <f>IF(LEN(Tablica1[[#This Row],[Kod]])-LEN(SUBSTITUTE(Tablica1[[#This Row],[Kod]]," ",""))=2,Tablica1[[#This Row],[Naziv]],"")</f>
        <v xml:space="preserve"> Tuk Vojni</v>
      </c>
      <c r="J5144" s="3" t="str">
        <f>IF(LEN(Tablica1[[#This Row],[Kod]])-LEN(SUBSTITUTE(Tablica1[[#This Row],[Kod]]," ",""))=0,Tablica1[[#This Row],[Kod]],TRIM(RIGHT(SUBSTITUTE(Tablica1[[#This Row],[Kod]]," ",REPT(" ",30)),30)))</f>
        <v>066265</v>
      </c>
    </row>
    <row r="5145" spans="1:10" ht="15">
      <c r="A5145" s="1" t="s">
        <v>5081</v>
      </c>
      <c r="B5145" s="1" t="s">
        <v>7630</v>
      </c>
      <c r="C5145">
        <v>3089</v>
      </c>
      <c r="D5145">
        <v>2987</v>
      </c>
      <c r="E5145">
        <f>LEN(Tablica1[[#This Row],[Kod]])-LEN(SUBSTITUTE(Tablica1[[#This Row],[Kod]]," ",""))</f>
        <v>1</v>
      </c>
      <c r="F5145">
        <v>5144</v>
      </c>
      <c r="G5145" t="str">
        <f>IF(IF(LEN(Tablica1[[#This Row],[Kod]])-LEN(SUBSTITUTE(Tablica1[[#This Row],[Kod]]," ",""))=0,Tablica1[[#This Row],[Naziv]],"")="",G5144,IF(LEN(Tablica1[[#This Row],[Kod]])-LEN(SUBSTITUTE(Tablica1[[#This Row],[Kod]]," ",""))=0,Tablica1[[#This Row],[Naziv]],""))</f>
        <v xml:space="preserve"> Primorsko-goranska</v>
      </c>
      <c r="H5145" t="str">
        <f>IF(LEN(Tablica1[[#This Row],[Kod]])-LEN(SUBSTITUTE(Tablica1[[#This Row],[Kod]]," ",""))=1,UPPER(Tablica1[[#This Row],[Naziv]]),IF(LEN(Tablica1[[#This Row],[Kod]])-LEN(SUBSTITUTE(Tablica1[[#This Row],[Kod]]," ",""))=2,H5144,""))</f>
        <v xml:space="preserve"> OMIŠALJ</v>
      </c>
      <c r="I5145" s="3" t="str">
        <f>IF(LEN(Tablica1[[#This Row],[Kod]])-LEN(SUBSTITUTE(Tablica1[[#This Row],[Kod]]," ",""))=2,Tablica1[[#This Row],[Naziv]],"")</f>
        <v/>
      </c>
      <c r="J5145" s="3" t="str">
        <f>IF(LEN(Tablica1[[#This Row],[Kod]])-LEN(SUBSTITUTE(Tablica1[[#This Row],[Kod]]," ",""))=0,Tablica1[[#This Row],[Kod]],TRIM(RIGHT(SUBSTITUTE(Tablica1[[#This Row],[Kod]]," ",REPT(" ",30)),30)))</f>
        <v>03018</v>
      </c>
    </row>
    <row r="5146" spans="1:10" ht="15">
      <c r="A5146" s="1" t="s">
        <v>5082</v>
      </c>
      <c r="B5146" s="1" t="s">
        <v>11997</v>
      </c>
      <c r="C5146">
        <v>1164</v>
      </c>
      <c r="D5146">
        <v>1109</v>
      </c>
      <c r="E5146">
        <f>LEN(Tablica1[[#This Row],[Kod]])-LEN(SUBSTITUTE(Tablica1[[#This Row],[Kod]]," ",""))</f>
        <v>2</v>
      </c>
      <c r="F5146">
        <v>5145</v>
      </c>
      <c r="G5146" t="str">
        <f>IF(IF(LEN(Tablica1[[#This Row],[Kod]])-LEN(SUBSTITUTE(Tablica1[[#This Row],[Kod]]," ",""))=0,Tablica1[[#This Row],[Naziv]],"")="",G5145,IF(LEN(Tablica1[[#This Row],[Kod]])-LEN(SUBSTITUTE(Tablica1[[#This Row],[Kod]]," ",""))=0,Tablica1[[#This Row],[Naziv]],""))</f>
        <v xml:space="preserve"> Primorsko-goranska</v>
      </c>
      <c r="H5146" t="str">
        <f>IF(LEN(Tablica1[[#This Row],[Kod]])-LEN(SUBSTITUTE(Tablica1[[#This Row],[Kod]]," ",""))=1,UPPER(Tablica1[[#This Row],[Naziv]]),IF(LEN(Tablica1[[#This Row],[Kod]])-LEN(SUBSTITUTE(Tablica1[[#This Row],[Kod]]," ",""))=2,H5145,""))</f>
        <v xml:space="preserve"> OMIŠALJ</v>
      </c>
      <c r="I5146" s="3" t="str">
        <f>IF(LEN(Tablica1[[#This Row],[Kod]])-LEN(SUBSTITUTE(Tablica1[[#This Row],[Kod]]," ",""))=2,Tablica1[[#This Row],[Naziv]],"")</f>
        <v xml:space="preserve"> Njivice</v>
      </c>
      <c r="J5146" s="3" t="str">
        <f>IF(LEN(Tablica1[[#This Row],[Kod]])-LEN(SUBSTITUTE(Tablica1[[#This Row],[Kod]]," ",""))=0,Tablica1[[#This Row],[Kod]],TRIM(RIGHT(SUBSTITUTE(Tablica1[[#This Row],[Kod]]," ",REPT(" ",30)),30)))</f>
        <v>044504</v>
      </c>
    </row>
    <row r="5147" spans="1:10" ht="15">
      <c r="A5147" s="1" t="s">
        <v>5083</v>
      </c>
      <c r="B5147" s="1" t="s">
        <v>7630</v>
      </c>
      <c r="C5147">
        <v>1915</v>
      </c>
      <c r="D5147">
        <v>1871</v>
      </c>
      <c r="E5147">
        <f>LEN(Tablica1[[#This Row],[Kod]])-LEN(SUBSTITUTE(Tablica1[[#This Row],[Kod]]," ",""))</f>
        <v>2</v>
      </c>
      <c r="F5147">
        <v>5146</v>
      </c>
      <c r="G5147" t="str">
        <f>IF(IF(LEN(Tablica1[[#This Row],[Kod]])-LEN(SUBSTITUTE(Tablica1[[#This Row],[Kod]]," ",""))=0,Tablica1[[#This Row],[Naziv]],"")="",G5146,IF(LEN(Tablica1[[#This Row],[Kod]])-LEN(SUBSTITUTE(Tablica1[[#This Row],[Kod]]," ",""))=0,Tablica1[[#This Row],[Naziv]],""))</f>
        <v xml:space="preserve"> Primorsko-goranska</v>
      </c>
      <c r="H5147" t="str">
        <f>IF(LEN(Tablica1[[#This Row],[Kod]])-LEN(SUBSTITUTE(Tablica1[[#This Row],[Kod]]," ",""))=1,UPPER(Tablica1[[#This Row],[Naziv]]),IF(LEN(Tablica1[[#This Row],[Kod]])-LEN(SUBSTITUTE(Tablica1[[#This Row],[Kod]]," ",""))=2,H5146,""))</f>
        <v xml:space="preserve"> OMIŠALJ</v>
      </c>
      <c r="I5147" s="3" t="str">
        <f>IF(LEN(Tablica1[[#This Row],[Kod]])-LEN(SUBSTITUTE(Tablica1[[#This Row],[Kod]]," ",""))=2,Tablica1[[#This Row],[Naziv]],"")</f>
        <v xml:space="preserve"> Omišalj</v>
      </c>
      <c r="J5147" s="3" t="str">
        <f>IF(LEN(Tablica1[[#This Row],[Kod]])-LEN(SUBSTITUTE(Tablica1[[#This Row],[Kod]]," ",""))=0,Tablica1[[#This Row],[Kod]],TRIM(RIGHT(SUBSTITUTE(Tablica1[[#This Row],[Kod]]," ",REPT(" ",30)),30)))</f>
        <v>045055</v>
      </c>
    </row>
    <row r="5148" spans="1:10" ht="15">
      <c r="A5148" s="1" t="s">
        <v>5084</v>
      </c>
      <c r="B5148" s="1" t="s">
        <v>7631</v>
      </c>
      <c r="C5148">
        <v>2028</v>
      </c>
      <c r="D5148">
        <v>1953</v>
      </c>
      <c r="E5148">
        <f>LEN(Tablica1[[#This Row],[Kod]])-LEN(SUBSTITUTE(Tablica1[[#This Row],[Kod]]," ",""))</f>
        <v>1</v>
      </c>
      <c r="F5148">
        <v>5147</v>
      </c>
      <c r="G5148" t="str">
        <f>IF(IF(LEN(Tablica1[[#This Row],[Kod]])-LEN(SUBSTITUTE(Tablica1[[#This Row],[Kod]]," ",""))=0,Tablica1[[#This Row],[Naziv]],"")="",G5147,IF(LEN(Tablica1[[#This Row],[Kod]])-LEN(SUBSTITUTE(Tablica1[[#This Row],[Kod]]," ",""))=0,Tablica1[[#This Row],[Naziv]],""))</f>
        <v xml:space="preserve"> Primorsko-goranska</v>
      </c>
      <c r="H514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PUNAT</v>
      </c>
      <c r="I5148" s="3" t="str">
        <f>IF(LEN(Tablica1[[#This Row],[Kod]])-LEN(SUBSTITUTE(Tablica1[[#This Row],[Kod]]," ",""))=2,Tablica1[[#This Row],[Naziv]],"")</f>
        <v/>
      </c>
      <c r="J5148" s="3" t="str">
        <f>IF(LEN(Tablica1[[#This Row],[Kod]])-LEN(SUBSTITUTE(Tablica1[[#This Row],[Kod]]," ",""))=0,Tablica1[[#This Row],[Kod]],TRIM(RIGHT(SUBSTITUTE(Tablica1[[#This Row],[Kod]]," ",REPT(" ",30)),30)))</f>
        <v>03603</v>
      </c>
    </row>
    <row r="5149" spans="1:10" ht="15">
      <c r="A5149" s="1" t="s">
        <v>5085</v>
      </c>
      <c r="B5149" s="1" t="s">
        <v>7631</v>
      </c>
      <c r="C5149">
        <v>1913</v>
      </c>
      <c r="D5149">
        <v>1841</v>
      </c>
      <c r="E5149">
        <f>LEN(Tablica1[[#This Row],[Kod]])-LEN(SUBSTITUTE(Tablica1[[#This Row],[Kod]]," ",""))</f>
        <v>2</v>
      </c>
      <c r="F5149">
        <v>5148</v>
      </c>
      <c r="G5149" t="str">
        <f>IF(IF(LEN(Tablica1[[#This Row],[Kod]])-LEN(SUBSTITUTE(Tablica1[[#This Row],[Kod]]," ",""))=0,Tablica1[[#This Row],[Naziv]],"")="",G5148,IF(LEN(Tablica1[[#This Row],[Kod]])-LEN(SUBSTITUTE(Tablica1[[#This Row],[Kod]]," ",""))=0,Tablica1[[#This Row],[Naziv]],""))</f>
        <v xml:space="preserve"> Primorsko-goranska</v>
      </c>
      <c r="H5149" t="str">
        <f>IF(LEN(Tablica1[[#This Row],[Kod]])-LEN(SUBSTITUTE(Tablica1[[#This Row],[Kod]]," ",""))=1,UPPER(Tablica1[[#This Row],[Naziv]]),IF(LEN(Tablica1[[#This Row],[Kod]])-LEN(SUBSTITUTE(Tablica1[[#This Row],[Kod]]," ",""))=2,H5148,""))</f>
        <v xml:space="preserve"> PUNAT</v>
      </c>
      <c r="I5149" s="3" t="str">
        <f>IF(LEN(Tablica1[[#This Row],[Kod]])-LEN(SUBSTITUTE(Tablica1[[#This Row],[Kod]]," ",""))=2,Tablica1[[#This Row],[Naziv]],"")</f>
        <v xml:space="preserve"> Punat</v>
      </c>
      <c r="J5149" s="3" t="str">
        <f>IF(LEN(Tablica1[[#This Row],[Kod]])-LEN(SUBSTITUTE(Tablica1[[#This Row],[Kod]]," ",""))=0,Tablica1[[#This Row],[Kod]],TRIM(RIGHT(SUBSTITUTE(Tablica1[[#This Row],[Kod]]," ",REPT(" ",30)),30)))</f>
        <v>052841</v>
      </c>
    </row>
    <row r="5150" spans="1:10" ht="15">
      <c r="A5150" s="1" t="s">
        <v>5086</v>
      </c>
      <c r="B5150" s="1" t="s">
        <v>11998</v>
      </c>
      <c r="C5150">
        <v>115</v>
      </c>
      <c r="D5150">
        <v>112</v>
      </c>
      <c r="E5150">
        <f>LEN(Tablica1[[#This Row],[Kod]])-LEN(SUBSTITUTE(Tablica1[[#This Row],[Kod]]," ",""))</f>
        <v>2</v>
      </c>
      <c r="F5150">
        <v>5149</v>
      </c>
      <c r="G5150" t="str">
        <f>IF(IF(LEN(Tablica1[[#This Row],[Kod]])-LEN(SUBSTITUTE(Tablica1[[#This Row],[Kod]]," ",""))=0,Tablica1[[#This Row],[Naziv]],"")="",G5149,IF(LEN(Tablica1[[#This Row],[Kod]])-LEN(SUBSTITUTE(Tablica1[[#This Row],[Kod]]," ",""))=0,Tablica1[[#This Row],[Naziv]],""))</f>
        <v xml:space="preserve"> Primorsko-goranska</v>
      </c>
      <c r="H5150" t="str">
        <f>IF(LEN(Tablica1[[#This Row],[Kod]])-LEN(SUBSTITUTE(Tablica1[[#This Row],[Kod]]," ",""))=1,UPPER(Tablica1[[#This Row],[Naziv]]),IF(LEN(Tablica1[[#This Row],[Kod]])-LEN(SUBSTITUTE(Tablica1[[#This Row],[Kod]]," ",""))=2,H5149,""))</f>
        <v xml:space="preserve"> PUNAT</v>
      </c>
      <c r="I5150" s="3" t="str">
        <f>IF(LEN(Tablica1[[#This Row],[Kod]])-LEN(SUBSTITUTE(Tablica1[[#This Row],[Kod]]," ",""))=2,Tablica1[[#This Row],[Naziv]],"")</f>
        <v xml:space="preserve"> Stara Baška</v>
      </c>
      <c r="J5150" s="3" t="str">
        <f>IF(LEN(Tablica1[[#This Row],[Kod]])-LEN(SUBSTITUTE(Tablica1[[#This Row],[Kod]]," ",""))=0,Tablica1[[#This Row],[Kod]],TRIM(RIGHT(SUBSTITUTE(Tablica1[[#This Row],[Kod]]," ",REPT(" ",30)),30)))</f>
        <v>059838</v>
      </c>
    </row>
    <row r="5151" spans="1:10" ht="15">
      <c r="A5151" s="1" t="s">
        <v>5087</v>
      </c>
      <c r="B5151" s="1" t="s">
        <v>7632</v>
      </c>
      <c r="C5151">
        <v>2453</v>
      </c>
      <c r="D5151">
        <v>2439</v>
      </c>
      <c r="E5151">
        <f>LEN(Tablica1[[#This Row],[Kod]])-LEN(SUBSTITUTE(Tablica1[[#This Row],[Kod]]," ",""))</f>
        <v>1</v>
      </c>
      <c r="F5151">
        <v>5150</v>
      </c>
      <c r="G5151" t="str">
        <f>IF(IF(LEN(Tablica1[[#This Row],[Kod]])-LEN(SUBSTITUTE(Tablica1[[#This Row],[Kod]]," ",""))=0,Tablica1[[#This Row],[Naziv]],"")="",G5150,IF(LEN(Tablica1[[#This Row],[Kod]])-LEN(SUBSTITUTE(Tablica1[[#This Row],[Kod]]," ",""))=0,Tablica1[[#This Row],[Naziv]],""))</f>
        <v xml:space="preserve"> Primorsko-goranska</v>
      </c>
      <c r="H5151" t="str">
        <f>IF(LEN(Tablica1[[#This Row],[Kod]])-LEN(SUBSTITUTE(Tablica1[[#This Row],[Kod]]," ",""))=1,UPPER(Tablica1[[#This Row],[Naziv]]),IF(LEN(Tablica1[[#This Row],[Kod]])-LEN(SUBSTITUTE(Tablica1[[#This Row],[Kod]]," ",""))=2,H5150,""))</f>
        <v xml:space="preserve"> RAVNA GORA</v>
      </c>
      <c r="I5151" s="3" t="str">
        <f>IF(LEN(Tablica1[[#This Row],[Kod]])-LEN(SUBSTITUTE(Tablica1[[#This Row],[Kod]]," ",""))=2,Tablica1[[#This Row],[Naziv]],"")</f>
        <v/>
      </c>
      <c r="J5151" s="3" t="str">
        <f>IF(LEN(Tablica1[[#This Row],[Kod]])-LEN(SUBSTITUTE(Tablica1[[#This Row],[Kod]]," ",""))=0,Tablica1[[#This Row],[Kod]],TRIM(RIGHT(SUBSTITUTE(Tablica1[[#This Row],[Kod]]," ",REPT(" ",30)),30)))</f>
        <v>03697</v>
      </c>
    </row>
    <row r="5152" spans="1:10" ht="15">
      <c r="A5152" s="1" t="s">
        <v>5088</v>
      </c>
      <c r="B5152" s="1" t="s">
        <v>11999</v>
      </c>
      <c r="C5152">
        <v>231</v>
      </c>
      <c r="D5152">
        <v>225</v>
      </c>
      <c r="E5152">
        <f>LEN(Tablica1[[#This Row],[Kod]])-LEN(SUBSTITUTE(Tablica1[[#This Row],[Kod]]," ",""))</f>
        <v>2</v>
      </c>
      <c r="F5152">
        <v>5151</v>
      </c>
      <c r="G5152" t="str">
        <f>IF(IF(LEN(Tablica1[[#This Row],[Kod]])-LEN(SUBSTITUTE(Tablica1[[#This Row],[Kod]]," ",""))=0,Tablica1[[#This Row],[Naziv]],"")="",G5151,IF(LEN(Tablica1[[#This Row],[Kod]])-LEN(SUBSTITUTE(Tablica1[[#This Row],[Kod]]," ",""))=0,Tablica1[[#This Row],[Naziv]],""))</f>
        <v xml:space="preserve"> Primorsko-goranska</v>
      </c>
      <c r="H5152" t="str">
        <f>IF(LEN(Tablica1[[#This Row],[Kod]])-LEN(SUBSTITUTE(Tablica1[[#This Row],[Kod]]," ",""))=1,UPPER(Tablica1[[#This Row],[Naziv]]),IF(LEN(Tablica1[[#This Row],[Kod]])-LEN(SUBSTITUTE(Tablica1[[#This Row],[Kod]]," ",""))=2,H5151,""))</f>
        <v xml:space="preserve"> RAVNA GORA</v>
      </c>
      <c r="I5152" s="3" t="str">
        <f>IF(LEN(Tablica1[[#This Row],[Kod]])-LEN(SUBSTITUTE(Tablica1[[#This Row],[Kod]]," ",""))=2,Tablica1[[#This Row],[Naziv]],"")</f>
        <v xml:space="preserve"> Kupjak</v>
      </c>
      <c r="J5152" s="3" t="str">
        <f>IF(LEN(Tablica1[[#This Row],[Kod]])-LEN(SUBSTITUTE(Tablica1[[#This Row],[Kod]]," ",""))=0,Tablica1[[#This Row],[Kod]],TRIM(RIGHT(SUBSTITUTE(Tablica1[[#This Row],[Kod]]," ",REPT(" ",30)),30)))</f>
        <v>033626</v>
      </c>
    </row>
    <row r="5153" spans="1:10" ht="15">
      <c r="A5153" s="1" t="s">
        <v>5089</v>
      </c>
      <c r="B5153" s="1" t="s">
        <v>12000</v>
      </c>
      <c r="C5153">
        <v>10</v>
      </c>
      <c r="D5153">
        <v>10</v>
      </c>
      <c r="E5153">
        <f>LEN(Tablica1[[#This Row],[Kod]])-LEN(SUBSTITUTE(Tablica1[[#This Row],[Kod]]," ",""))</f>
        <v>2</v>
      </c>
      <c r="F5153">
        <v>5152</v>
      </c>
      <c r="G5153" t="str">
        <f>IF(IF(LEN(Tablica1[[#This Row],[Kod]])-LEN(SUBSTITUTE(Tablica1[[#This Row],[Kod]]," ",""))=0,Tablica1[[#This Row],[Naziv]],"")="",G5152,IF(LEN(Tablica1[[#This Row],[Kod]])-LEN(SUBSTITUTE(Tablica1[[#This Row],[Kod]]," ",""))=0,Tablica1[[#This Row],[Naziv]],""))</f>
        <v xml:space="preserve"> Primorsko-goranska</v>
      </c>
      <c r="H5153" t="str">
        <f>IF(LEN(Tablica1[[#This Row],[Kod]])-LEN(SUBSTITUTE(Tablica1[[#This Row],[Kod]]," ",""))=1,UPPER(Tablica1[[#This Row],[Naziv]]),IF(LEN(Tablica1[[#This Row],[Kod]])-LEN(SUBSTITUTE(Tablica1[[#This Row],[Kod]]," ",""))=2,H5152,""))</f>
        <v xml:space="preserve"> RAVNA GORA</v>
      </c>
      <c r="I5153" s="3" t="str">
        <f>IF(LEN(Tablica1[[#This Row],[Kod]])-LEN(SUBSTITUTE(Tablica1[[#This Row],[Kod]]," ",""))=2,Tablica1[[#This Row],[Naziv]],"")</f>
        <v xml:space="preserve"> Leskova Draga</v>
      </c>
      <c r="J5153" s="3" t="str">
        <f>IF(LEN(Tablica1[[#This Row],[Kod]])-LEN(SUBSTITUTE(Tablica1[[#This Row],[Kod]]," ",""))=0,Tablica1[[#This Row],[Kod]],TRIM(RIGHT(SUBSTITUTE(Tablica1[[#This Row],[Kod]]," ",REPT(" ",30)),30)))</f>
        <v>034878</v>
      </c>
    </row>
    <row r="5154" spans="1:10" ht="15">
      <c r="A5154" s="1" t="s">
        <v>5090</v>
      </c>
      <c r="B5154" s="1" t="s">
        <v>7632</v>
      </c>
      <c r="C5154">
        <v>1729</v>
      </c>
      <c r="D5154">
        <v>1721</v>
      </c>
      <c r="E5154">
        <f>LEN(Tablica1[[#This Row],[Kod]])-LEN(SUBSTITUTE(Tablica1[[#This Row],[Kod]]," ",""))</f>
        <v>2</v>
      </c>
      <c r="F5154">
        <v>5153</v>
      </c>
      <c r="G5154" t="str">
        <f>IF(IF(LEN(Tablica1[[#This Row],[Kod]])-LEN(SUBSTITUTE(Tablica1[[#This Row],[Kod]]," ",""))=0,Tablica1[[#This Row],[Naziv]],"")="",G5153,IF(LEN(Tablica1[[#This Row],[Kod]])-LEN(SUBSTITUTE(Tablica1[[#This Row],[Kod]]," ",""))=0,Tablica1[[#This Row],[Naziv]],""))</f>
        <v xml:space="preserve"> Primorsko-goranska</v>
      </c>
      <c r="H5154" t="str">
        <f>IF(LEN(Tablica1[[#This Row],[Kod]])-LEN(SUBSTITUTE(Tablica1[[#This Row],[Kod]]," ",""))=1,UPPER(Tablica1[[#This Row],[Naziv]]),IF(LEN(Tablica1[[#This Row],[Kod]])-LEN(SUBSTITUTE(Tablica1[[#This Row],[Kod]]," ",""))=2,H5153,""))</f>
        <v xml:space="preserve"> RAVNA GORA</v>
      </c>
      <c r="I5154" s="3" t="str">
        <f>IF(LEN(Tablica1[[#This Row],[Kod]])-LEN(SUBSTITUTE(Tablica1[[#This Row],[Kod]]," ",""))=2,Tablica1[[#This Row],[Naziv]],"")</f>
        <v xml:space="preserve"> Ravna Gora</v>
      </c>
      <c r="J5154" s="3" t="str">
        <f>IF(LEN(Tablica1[[#This Row],[Kod]])-LEN(SUBSTITUTE(Tablica1[[#This Row],[Kod]]," ",""))=0,Tablica1[[#This Row],[Kod]],TRIM(RIGHT(SUBSTITUTE(Tablica1[[#This Row],[Kod]]," ",REPT(" ",30)),30)))</f>
        <v>054453</v>
      </c>
    </row>
    <row r="5155" spans="1:10" ht="15">
      <c r="A5155" s="1" t="s">
        <v>5091</v>
      </c>
      <c r="B5155" s="1" t="s">
        <v>12001</v>
      </c>
      <c r="C5155">
        <v>264</v>
      </c>
      <c r="D5155">
        <v>264</v>
      </c>
      <c r="E5155">
        <f>LEN(Tablica1[[#This Row],[Kod]])-LEN(SUBSTITUTE(Tablica1[[#This Row],[Kod]]," ",""))</f>
        <v>2</v>
      </c>
      <c r="F5155">
        <v>5154</v>
      </c>
      <c r="G5155" t="str">
        <f>IF(IF(LEN(Tablica1[[#This Row],[Kod]])-LEN(SUBSTITUTE(Tablica1[[#This Row],[Kod]]," ",""))=0,Tablica1[[#This Row],[Naziv]],"")="",G5154,IF(LEN(Tablica1[[#This Row],[Kod]])-LEN(SUBSTITUTE(Tablica1[[#This Row],[Kod]]," ",""))=0,Tablica1[[#This Row],[Naziv]],""))</f>
        <v xml:space="preserve"> Primorsko-goranska</v>
      </c>
      <c r="H5155" t="str">
        <f>IF(LEN(Tablica1[[#This Row],[Kod]])-LEN(SUBSTITUTE(Tablica1[[#This Row],[Kod]]," ",""))=1,UPPER(Tablica1[[#This Row],[Naziv]]),IF(LEN(Tablica1[[#This Row],[Kod]])-LEN(SUBSTITUTE(Tablica1[[#This Row],[Kod]]," ",""))=2,H5154,""))</f>
        <v xml:space="preserve"> RAVNA GORA</v>
      </c>
      <c r="I5155" s="3" t="str">
        <f>IF(LEN(Tablica1[[#This Row],[Kod]])-LEN(SUBSTITUTE(Tablica1[[#This Row],[Kod]]," ",""))=2,Tablica1[[#This Row],[Naziv]],"")</f>
        <v xml:space="preserve"> Stara Sušica</v>
      </c>
      <c r="J5155" s="3" t="str">
        <f>IF(LEN(Tablica1[[#This Row],[Kod]])-LEN(SUBSTITUTE(Tablica1[[#This Row],[Kod]]," ",""))=0,Tablica1[[#This Row],[Kod]],TRIM(RIGHT(SUBSTITUTE(Tablica1[[#This Row],[Kod]]," ",REPT(" ",30)),30)))</f>
        <v>060011</v>
      </c>
    </row>
    <row r="5156" spans="1:10" ht="15">
      <c r="A5156" s="1" t="s">
        <v>5092</v>
      </c>
      <c r="B5156" s="1" t="s">
        <v>12002</v>
      </c>
      <c r="C5156">
        <v>197</v>
      </c>
      <c r="D5156">
        <v>197</v>
      </c>
      <c r="E5156">
        <f>LEN(Tablica1[[#This Row],[Kod]])-LEN(SUBSTITUTE(Tablica1[[#This Row],[Kod]]," ",""))</f>
        <v>2</v>
      </c>
      <c r="F5156">
        <v>5155</v>
      </c>
      <c r="G5156" t="str">
        <f>IF(IF(LEN(Tablica1[[#This Row],[Kod]])-LEN(SUBSTITUTE(Tablica1[[#This Row],[Kod]]," ",""))=0,Tablica1[[#This Row],[Naziv]],"")="",G5155,IF(LEN(Tablica1[[#This Row],[Kod]])-LEN(SUBSTITUTE(Tablica1[[#This Row],[Kod]]," ",""))=0,Tablica1[[#This Row],[Naziv]],""))</f>
        <v xml:space="preserve"> Primorsko-goranska</v>
      </c>
      <c r="H5156" t="str">
        <f>IF(LEN(Tablica1[[#This Row],[Kod]])-LEN(SUBSTITUTE(Tablica1[[#This Row],[Kod]]," ",""))=1,UPPER(Tablica1[[#This Row],[Naziv]]),IF(LEN(Tablica1[[#This Row],[Kod]])-LEN(SUBSTITUTE(Tablica1[[#This Row],[Kod]]," ",""))=2,H5155,""))</f>
        <v xml:space="preserve"> RAVNA GORA</v>
      </c>
      <c r="I5156" s="3" t="str">
        <f>IF(LEN(Tablica1[[#This Row],[Kod]])-LEN(SUBSTITUTE(Tablica1[[#This Row],[Kod]]," ",""))=2,Tablica1[[#This Row],[Naziv]],"")</f>
        <v xml:space="preserve"> Stari Laz</v>
      </c>
      <c r="J5156" s="3" t="str">
        <f>IF(LEN(Tablica1[[#This Row],[Kod]])-LEN(SUBSTITUTE(Tablica1[[#This Row],[Kod]]," ",""))=0,Tablica1[[#This Row],[Kod]],TRIM(RIGHT(SUBSTITUTE(Tablica1[[#This Row],[Kod]]," ",REPT(" ",30)),30)))</f>
        <v>060208</v>
      </c>
    </row>
    <row r="5157" spans="1:10" ht="15">
      <c r="A5157" s="1" t="s">
        <v>5093</v>
      </c>
      <c r="B5157" s="1" t="s">
        <v>12003</v>
      </c>
      <c r="C5157">
        <v>21</v>
      </c>
      <c r="D5157">
        <v>21</v>
      </c>
      <c r="E5157">
        <f>LEN(Tablica1[[#This Row],[Kod]])-LEN(SUBSTITUTE(Tablica1[[#This Row],[Kod]]," ",""))</f>
        <v>2</v>
      </c>
      <c r="F5157">
        <v>5156</v>
      </c>
      <c r="G5157" t="str">
        <f>IF(IF(LEN(Tablica1[[#This Row],[Kod]])-LEN(SUBSTITUTE(Tablica1[[#This Row],[Kod]]," ",""))=0,Tablica1[[#This Row],[Naziv]],"")="",G5156,IF(LEN(Tablica1[[#This Row],[Kod]])-LEN(SUBSTITUTE(Tablica1[[#This Row],[Kod]]," ",""))=0,Tablica1[[#This Row],[Naziv]],""))</f>
        <v xml:space="preserve"> Primorsko-goranska</v>
      </c>
      <c r="H5157" t="str">
        <f>IF(LEN(Tablica1[[#This Row],[Kod]])-LEN(SUBSTITUTE(Tablica1[[#This Row],[Kod]]," ",""))=1,UPPER(Tablica1[[#This Row],[Naziv]]),IF(LEN(Tablica1[[#This Row],[Kod]])-LEN(SUBSTITUTE(Tablica1[[#This Row],[Kod]]," ",""))=2,H5156,""))</f>
        <v xml:space="preserve"> RAVNA GORA</v>
      </c>
      <c r="I5157" s="3" t="str">
        <f>IF(LEN(Tablica1[[#This Row],[Kod]])-LEN(SUBSTITUTE(Tablica1[[#This Row],[Kod]]," ",""))=2,Tablica1[[#This Row],[Naziv]],"")</f>
        <v xml:space="preserve"> Šije</v>
      </c>
      <c r="J5157" s="3" t="str">
        <f>IF(LEN(Tablica1[[#This Row],[Kod]])-LEN(SUBSTITUTE(Tablica1[[#This Row],[Kod]]," ",""))=0,Tablica1[[#This Row],[Kod]],TRIM(RIGHT(SUBSTITUTE(Tablica1[[#This Row],[Kod]]," ",REPT(" ",30)),30)))</f>
        <v>063185</v>
      </c>
    </row>
    <row r="5158" spans="1:10" ht="15">
      <c r="A5158" s="1" t="s">
        <v>5094</v>
      </c>
      <c r="B5158" s="1" t="s">
        <v>7633</v>
      </c>
      <c r="C5158">
        <v>1074</v>
      </c>
      <c r="D5158">
        <v>1054</v>
      </c>
      <c r="E5158">
        <f>LEN(Tablica1[[#This Row],[Kod]])-LEN(SUBSTITUTE(Tablica1[[#This Row],[Kod]]," ",""))</f>
        <v>1</v>
      </c>
      <c r="F5158">
        <v>5157</v>
      </c>
      <c r="G5158" t="str">
        <f>IF(IF(LEN(Tablica1[[#This Row],[Kod]])-LEN(SUBSTITUTE(Tablica1[[#This Row],[Kod]]," ",""))=0,Tablica1[[#This Row],[Naziv]],"")="",G5157,IF(LEN(Tablica1[[#This Row],[Kod]])-LEN(SUBSTITUTE(Tablica1[[#This Row],[Kod]]," ",""))=0,Tablica1[[#This Row],[Naziv]],""))</f>
        <v xml:space="preserve"> Primorsko-goranska</v>
      </c>
      <c r="H515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SKRAD</v>
      </c>
      <c r="I5158" s="3" t="str">
        <f>IF(LEN(Tablica1[[#This Row],[Kod]])-LEN(SUBSTITUTE(Tablica1[[#This Row],[Kod]]," ",""))=2,Tablica1[[#This Row],[Naziv]],"")</f>
        <v/>
      </c>
      <c r="J5158" s="3" t="str">
        <f>IF(LEN(Tablica1[[#This Row],[Kod]])-LEN(SUBSTITUTE(Tablica1[[#This Row],[Kod]]," ",""))=0,Tablica1[[#This Row],[Kod]],TRIM(RIGHT(SUBSTITUTE(Tablica1[[#This Row],[Kod]]," ",REPT(" ",30)),30)))</f>
        <v>03930</v>
      </c>
    </row>
    <row r="5159" spans="1:10" ht="15">
      <c r="A5159" s="1" t="s">
        <v>5095</v>
      </c>
      <c r="B5159" s="1" t="s">
        <v>12004</v>
      </c>
      <c r="C5159" s="2" t="s">
        <v>2</v>
      </c>
      <c r="D5159" s="2" t="s">
        <v>2</v>
      </c>
      <c r="E5159">
        <f>LEN(Tablica1[[#This Row],[Kod]])-LEN(SUBSTITUTE(Tablica1[[#This Row],[Kod]]," ",""))</f>
        <v>2</v>
      </c>
      <c r="F5159">
        <v>5158</v>
      </c>
      <c r="G5159" t="str">
        <f>IF(IF(LEN(Tablica1[[#This Row],[Kod]])-LEN(SUBSTITUTE(Tablica1[[#This Row],[Kod]]," ",""))=0,Tablica1[[#This Row],[Naziv]],"")="",G5158,IF(LEN(Tablica1[[#This Row],[Kod]])-LEN(SUBSTITUTE(Tablica1[[#This Row],[Kod]]," ",""))=0,Tablica1[[#This Row],[Naziv]],""))</f>
        <v xml:space="preserve"> Primorsko-goranska</v>
      </c>
      <c r="H5159" t="str">
        <f>IF(LEN(Tablica1[[#This Row],[Kod]])-LEN(SUBSTITUTE(Tablica1[[#This Row],[Kod]]," ",""))=1,UPPER(Tablica1[[#This Row],[Naziv]]),IF(LEN(Tablica1[[#This Row],[Kod]])-LEN(SUBSTITUTE(Tablica1[[#This Row],[Kod]]," ",""))=2,H5158,""))</f>
        <v xml:space="preserve"> SKRAD</v>
      </c>
      <c r="I5159" s="3" t="str">
        <f>IF(LEN(Tablica1[[#This Row],[Kod]])-LEN(SUBSTITUTE(Tablica1[[#This Row],[Kod]]," ",""))=2,Tablica1[[#This Row],[Naziv]],"")</f>
        <v xml:space="preserve"> Belski Ravan</v>
      </c>
      <c r="J5159" s="3" t="str">
        <f>IF(LEN(Tablica1[[#This Row],[Kod]])-LEN(SUBSTITUTE(Tablica1[[#This Row],[Kod]]," ",""))=0,Tablica1[[#This Row],[Kod]],TRIM(RIGHT(SUBSTITUTE(Tablica1[[#This Row],[Kod]]," ",REPT(" ",30)),30)))</f>
        <v>002291</v>
      </c>
    </row>
    <row r="5160" spans="1:10" ht="15">
      <c r="A5160" s="1" t="s">
        <v>5096</v>
      </c>
      <c r="B5160" s="1" t="s">
        <v>12005</v>
      </c>
      <c r="C5160">
        <v>2</v>
      </c>
      <c r="D5160">
        <v>2</v>
      </c>
      <c r="E5160">
        <f>LEN(Tablica1[[#This Row],[Kod]])-LEN(SUBSTITUTE(Tablica1[[#This Row],[Kod]]," ",""))</f>
        <v>2</v>
      </c>
      <c r="F5160">
        <v>5159</v>
      </c>
      <c r="G5160" t="str">
        <f>IF(IF(LEN(Tablica1[[#This Row],[Kod]])-LEN(SUBSTITUTE(Tablica1[[#This Row],[Kod]]," ",""))=0,Tablica1[[#This Row],[Naziv]],"")="",G5159,IF(LEN(Tablica1[[#This Row],[Kod]])-LEN(SUBSTITUTE(Tablica1[[#This Row],[Kod]]," ",""))=0,Tablica1[[#This Row],[Naziv]],""))</f>
        <v xml:space="preserve"> Primorsko-goranska</v>
      </c>
      <c r="H5160" t="str">
        <f>IF(LEN(Tablica1[[#This Row],[Kod]])-LEN(SUBSTITUTE(Tablica1[[#This Row],[Kod]]," ",""))=1,UPPER(Tablica1[[#This Row],[Naziv]]),IF(LEN(Tablica1[[#This Row],[Kod]])-LEN(SUBSTITUTE(Tablica1[[#This Row],[Kod]]," ",""))=2,H5159,""))</f>
        <v xml:space="preserve"> SKRAD</v>
      </c>
      <c r="I5160" s="3" t="str">
        <f>IF(LEN(Tablica1[[#This Row],[Kod]])-LEN(SUBSTITUTE(Tablica1[[#This Row],[Kod]]," ",""))=2,Tablica1[[#This Row],[Naziv]],"")</f>
        <v xml:space="preserve"> Brezje Dobransko</v>
      </c>
      <c r="J5160" s="3" t="str">
        <f>IF(LEN(Tablica1[[#This Row],[Kod]])-LEN(SUBSTITUTE(Tablica1[[#This Row],[Kod]]," ",""))=0,Tablica1[[#This Row],[Kod]],TRIM(RIGHT(SUBSTITUTE(Tablica1[[#This Row],[Kod]]," ",REPT(" ",30)),30)))</f>
        <v>005509</v>
      </c>
    </row>
    <row r="5161" spans="1:10" ht="15">
      <c r="A5161" s="1" t="s">
        <v>5097</v>
      </c>
      <c r="B5161" s="1" t="s">
        <v>12006</v>
      </c>
      <c r="C5161">
        <v>43</v>
      </c>
      <c r="D5161">
        <v>43</v>
      </c>
      <c r="E5161">
        <f>LEN(Tablica1[[#This Row],[Kod]])-LEN(SUBSTITUTE(Tablica1[[#This Row],[Kod]]," ",""))</f>
        <v>2</v>
      </c>
      <c r="F5161">
        <v>5160</v>
      </c>
      <c r="G5161" t="str">
        <f>IF(IF(LEN(Tablica1[[#This Row],[Kod]])-LEN(SUBSTITUTE(Tablica1[[#This Row],[Kod]]," ",""))=0,Tablica1[[#This Row],[Naziv]],"")="",G5160,IF(LEN(Tablica1[[#This Row],[Kod]])-LEN(SUBSTITUTE(Tablica1[[#This Row],[Kod]]," ",""))=0,Tablica1[[#This Row],[Naziv]],""))</f>
        <v xml:space="preserve"> Primorsko-goranska</v>
      </c>
      <c r="H5161" t="str">
        <f>IF(LEN(Tablica1[[#This Row],[Kod]])-LEN(SUBSTITUTE(Tablica1[[#This Row],[Kod]]," ",""))=1,UPPER(Tablica1[[#This Row],[Naziv]]),IF(LEN(Tablica1[[#This Row],[Kod]])-LEN(SUBSTITUTE(Tablica1[[#This Row],[Kod]]," ",""))=2,H5160,""))</f>
        <v xml:space="preserve"> SKRAD</v>
      </c>
      <c r="I5161" s="3" t="str">
        <f>IF(LEN(Tablica1[[#This Row],[Kod]])-LEN(SUBSTITUTE(Tablica1[[#This Row],[Kod]]," ",""))=2,Tablica1[[#This Row],[Naziv]],"")</f>
        <v xml:space="preserve"> Bukov Vrh</v>
      </c>
      <c r="J5161" s="3" t="str">
        <f>IF(LEN(Tablica1[[#This Row],[Kod]])-LEN(SUBSTITUTE(Tablica1[[#This Row],[Kod]]," ",""))=0,Tablica1[[#This Row],[Kod]],TRIM(RIGHT(SUBSTITUTE(Tablica1[[#This Row],[Kod]]," ",REPT(" ",30)),30)))</f>
        <v>006998</v>
      </c>
    </row>
    <row r="5162" spans="1:10" ht="15">
      <c r="A5162" s="1" t="s">
        <v>5098</v>
      </c>
      <c r="B5162" s="1" t="s">
        <v>12007</v>
      </c>
      <c r="C5162" s="2" t="s">
        <v>2</v>
      </c>
      <c r="D5162" s="2" t="s">
        <v>2</v>
      </c>
      <c r="E5162">
        <f>LEN(Tablica1[[#This Row],[Kod]])-LEN(SUBSTITUTE(Tablica1[[#This Row],[Kod]]," ",""))</f>
        <v>2</v>
      </c>
      <c r="F5162">
        <v>5161</v>
      </c>
      <c r="G5162" t="str">
        <f>IF(IF(LEN(Tablica1[[#This Row],[Kod]])-LEN(SUBSTITUTE(Tablica1[[#This Row],[Kod]]," ",""))=0,Tablica1[[#This Row],[Naziv]],"")="",G5161,IF(LEN(Tablica1[[#This Row],[Kod]])-LEN(SUBSTITUTE(Tablica1[[#This Row],[Kod]]," ",""))=0,Tablica1[[#This Row],[Naziv]],""))</f>
        <v xml:space="preserve"> Primorsko-goranska</v>
      </c>
      <c r="H5162" t="str">
        <f>IF(LEN(Tablica1[[#This Row],[Kod]])-LEN(SUBSTITUTE(Tablica1[[#This Row],[Kod]]," ",""))=1,UPPER(Tablica1[[#This Row],[Naziv]]),IF(LEN(Tablica1[[#This Row],[Kod]])-LEN(SUBSTITUTE(Tablica1[[#This Row],[Kod]]," ",""))=2,H5161,""))</f>
        <v xml:space="preserve"> SKRAD</v>
      </c>
      <c r="I5162" s="3" t="str">
        <f>IF(LEN(Tablica1[[#This Row],[Kod]])-LEN(SUBSTITUTE(Tablica1[[#This Row],[Kod]]," ",""))=2,Tablica1[[#This Row],[Naziv]],"")</f>
        <v xml:space="preserve"> Bukovac Podvrški</v>
      </c>
      <c r="J5162" s="3" t="str">
        <f>IF(LEN(Tablica1[[#This Row],[Kod]])-LEN(SUBSTITUTE(Tablica1[[#This Row],[Kod]]," ",""))=0,Tablica1[[#This Row],[Kod]],TRIM(RIGHT(SUBSTITUTE(Tablica1[[#This Row],[Kod]]," ",REPT(" ",30)),30)))</f>
        <v>007030</v>
      </c>
    </row>
    <row r="5163" spans="1:10" ht="15">
      <c r="A5163" s="1" t="s">
        <v>5099</v>
      </c>
      <c r="B5163" s="1" t="s">
        <v>7825</v>
      </c>
      <c r="C5163">
        <v>2</v>
      </c>
      <c r="D5163">
        <v>2</v>
      </c>
      <c r="E5163">
        <f>LEN(Tablica1[[#This Row],[Kod]])-LEN(SUBSTITUTE(Tablica1[[#This Row],[Kod]]," ",""))</f>
        <v>2</v>
      </c>
      <c r="F5163">
        <v>5162</v>
      </c>
      <c r="G5163" t="str">
        <f>IF(IF(LEN(Tablica1[[#This Row],[Kod]])-LEN(SUBSTITUTE(Tablica1[[#This Row],[Kod]]," ",""))=0,Tablica1[[#This Row],[Naziv]],"")="",G5162,IF(LEN(Tablica1[[#This Row],[Kod]])-LEN(SUBSTITUTE(Tablica1[[#This Row],[Kod]]," ",""))=0,Tablica1[[#This Row],[Naziv]],""))</f>
        <v xml:space="preserve"> Primorsko-goranska</v>
      </c>
      <c r="H5163" t="str">
        <f>IF(LEN(Tablica1[[#This Row],[Kod]])-LEN(SUBSTITUTE(Tablica1[[#This Row],[Kod]]," ",""))=1,UPPER(Tablica1[[#This Row],[Naziv]]),IF(LEN(Tablica1[[#This Row],[Kod]])-LEN(SUBSTITUTE(Tablica1[[#This Row],[Kod]]," ",""))=2,H5162,""))</f>
        <v xml:space="preserve"> SKRAD</v>
      </c>
      <c r="I5163" s="3" t="str">
        <f>IF(LEN(Tablica1[[#This Row],[Kod]])-LEN(SUBSTITUTE(Tablica1[[#This Row],[Kod]]," ",""))=2,Tablica1[[#This Row],[Naziv]],"")</f>
        <v xml:space="preserve"> Buzin</v>
      </c>
      <c r="J5163" s="3" t="str">
        <f>IF(LEN(Tablica1[[#This Row],[Kod]])-LEN(SUBSTITUTE(Tablica1[[#This Row],[Kod]]," ",""))=0,Tablica1[[#This Row],[Kod]],TRIM(RIGHT(SUBSTITUTE(Tablica1[[#This Row],[Kod]]," ",REPT(" ",30)),30)))</f>
        <v>007480</v>
      </c>
    </row>
    <row r="5164" spans="1:10" ht="15">
      <c r="A5164" s="1" t="s">
        <v>5100</v>
      </c>
      <c r="B5164" s="1" t="s">
        <v>12008</v>
      </c>
      <c r="C5164">
        <v>40</v>
      </c>
      <c r="D5164">
        <v>40</v>
      </c>
      <c r="E5164">
        <f>LEN(Tablica1[[#This Row],[Kod]])-LEN(SUBSTITUTE(Tablica1[[#This Row],[Kod]]," ",""))</f>
        <v>2</v>
      </c>
      <c r="F5164">
        <v>5163</v>
      </c>
      <c r="G5164" t="str">
        <f>IF(IF(LEN(Tablica1[[#This Row],[Kod]])-LEN(SUBSTITUTE(Tablica1[[#This Row],[Kod]]," ",""))=0,Tablica1[[#This Row],[Naziv]],"")="",G5163,IF(LEN(Tablica1[[#This Row],[Kod]])-LEN(SUBSTITUTE(Tablica1[[#This Row],[Kod]]," ",""))=0,Tablica1[[#This Row],[Naziv]],""))</f>
        <v xml:space="preserve"> Primorsko-goranska</v>
      </c>
      <c r="H5164" t="str">
        <f>IF(LEN(Tablica1[[#This Row],[Kod]])-LEN(SUBSTITUTE(Tablica1[[#This Row],[Kod]]," ",""))=1,UPPER(Tablica1[[#This Row],[Naziv]]),IF(LEN(Tablica1[[#This Row],[Kod]])-LEN(SUBSTITUTE(Tablica1[[#This Row],[Kod]]," ",""))=2,H5163,""))</f>
        <v xml:space="preserve"> SKRAD</v>
      </c>
      <c r="I5164" s="3" t="str">
        <f>IF(LEN(Tablica1[[#This Row],[Kod]])-LEN(SUBSTITUTE(Tablica1[[#This Row],[Kod]]," ",""))=2,Tablica1[[#This Row],[Naziv]],"")</f>
        <v xml:space="preserve"> Divjake</v>
      </c>
      <c r="J5164" s="3" t="str">
        <f>IF(LEN(Tablica1[[#This Row],[Kod]])-LEN(SUBSTITUTE(Tablica1[[#This Row],[Kod]]," ",""))=0,Tablica1[[#This Row],[Kod]],TRIM(RIGHT(SUBSTITUTE(Tablica1[[#This Row],[Kod]]," ",REPT(" ",30)),30)))</f>
        <v>011002</v>
      </c>
    </row>
    <row r="5165" spans="1:10" ht="15">
      <c r="A5165" s="1" t="s">
        <v>5101</v>
      </c>
      <c r="B5165" s="1" t="s">
        <v>12009</v>
      </c>
      <c r="C5165" s="2" t="s">
        <v>2</v>
      </c>
      <c r="D5165" s="2" t="s">
        <v>2</v>
      </c>
      <c r="E5165">
        <f>LEN(Tablica1[[#This Row],[Kod]])-LEN(SUBSTITUTE(Tablica1[[#This Row],[Kod]]," ",""))</f>
        <v>2</v>
      </c>
      <c r="F5165">
        <v>5164</v>
      </c>
      <c r="G5165" t="str">
        <f>IF(IF(LEN(Tablica1[[#This Row],[Kod]])-LEN(SUBSTITUTE(Tablica1[[#This Row],[Kod]]," ",""))=0,Tablica1[[#This Row],[Naziv]],"")="",G5164,IF(LEN(Tablica1[[#This Row],[Kod]])-LEN(SUBSTITUTE(Tablica1[[#This Row],[Kod]]," ",""))=0,Tablica1[[#This Row],[Naziv]],""))</f>
        <v xml:space="preserve"> Primorsko-goranska</v>
      </c>
      <c r="H5165" t="str">
        <f>IF(LEN(Tablica1[[#This Row],[Kod]])-LEN(SUBSTITUTE(Tablica1[[#This Row],[Kod]]," ",""))=1,UPPER(Tablica1[[#This Row],[Naziv]]),IF(LEN(Tablica1[[#This Row],[Kod]])-LEN(SUBSTITUTE(Tablica1[[#This Row],[Kod]]," ",""))=2,H5164,""))</f>
        <v xml:space="preserve"> SKRAD</v>
      </c>
      <c r="I5165" s="3" t="str">
        <f>IF(LEN(Tablica1[[#This Row],[Kod]])-LEN(SUBSTITUTE(Tablica1[[#This Row],[Kod]]," ",""))=2,Tablica1[[#This Row],[Naziv]],"")</f>
        <v xml:space="preserve"> Gorani</v>
      </c>
      <c r="J5165" s="3" t="str">
        <f>IF(LEN(Tablica1[[#This Row],[Kod]])-LEN(SUBSTITUTE(Tablica1[[#This Row],[Kod]]," ",""))=0,Tablica1[[#This Row],[Kod]],TRIM(RIGHT(SUBSTITUTE(Tablica1[[#This Row],[Kod]]," ",REPT(" ",30)),30)))</f>
        <v>018554</v>
      </c>
    </row>
    <row r="5166" spans="1:10" ht="15">
      <c r="A5166" s="1" t="s">
        <v>5102</v>
      </c>
      <c r="B5166" s="1" t="s">
        <v>12010</v>
      </c>
      <c r="C5166">
        <v>3</v>
      </c>
      <c r="D5166">
        <v>3</v>
      </c>
      <c r="E5166">
        <f>LEN(Tablica1[[#This Row],[Kod]])-LEN(SUBSTITUTE(Tablica1[[#This Row],[Kod]]," ",""))</f>
        <v>2</v>
      </c>
      <c r="F5166">
        <v>5165</v>
      </c>
      <c r="G5166" t="str">
        <f>IF(IF(LEN(Tablica1[[#This Row],[Kod]])-LEN(SUBSTITUTE(Tablica1[[#This Row],[Kod]]," ",""))=0,Tablica1[[#This Row],[Naziv]],"")="",G5165,IF(LEN(Tablica1[[#This Row],[Kod]])-LEN(SUBSTITUTE(Tablica1[[#This Row],[Kod]]," ",""))=0,Tablica1[[#This Row],[Naziv]],""))</f>
        <v xml:space="preserve"> Primorsko-goranska</v>
      </c>
      <c r="H5166" t="str">
        <f>IF(LEN(Tablica1[[#This Row],[Kod]])-LEN(SUBSTITUTE(Tablica1[[#This Row],[Kod]]," ",""))=1,UPPER(Tablica1[[#This Row],[Naziv]]),IF(LEN(Tablica1[[#This Row],[Kod]])-LEN(SUBSTITUTE(Tablica1[[#This Row],[Kod]]," ",""))=2,H5165,""))</f>
        <v xml:space="preserve"> SKRAD</v>
      </c>
      <c r="I5166" s="3" t="str">
        <f>IF(LEN(Tablica1[[#This Row],[Kod]])-LEN(SUBSTITUTE(Tablica1[[#This Row],[Kod]]," ",""))=2,Tablica1[[#This Row],[Naziv]],"")</f>
        <v xml:space="preserve"> Gorica Skradska</v>
      </c>
      <c r="J5166" s="3" t="str">
        <f>IF(LEN(Tablica1[[#This Row],[Kod]])-LEN(SUBSTITUTE(Tablica1[[#This Row],[Kod]]," ",""))=0,Tablica1[[#This Row],[Kod]],TRIM(RIGHT(SUBSTITUTE(Tablica1[[#This Row],[Kod]]," ",REPT(" ",30)),30)))</f>
        <v>018678</v>
      </c>
    </row>
    <row r="5167" spans="1:10" ht="15">
      <c r="A5167" s="1" t="s">
        <v>5103</v>
      </c>
      <c r="B5167" s="1" t="s">
        <v>12011</v>
      </c>
      <c r="C5167">
        <v>39</v>
      </c>
      <c r="D5167">
        <v>39</v>
      </c>
      <c r="E5167">
        <f>LEN(Tablica1[[#This Row],[Kod]])-LEN(SUBSTITUTE(Tablica1[[#This Row],[Kod]]," ",""))</f>
        <v>2</v>
      </c>
      <c r="F5167">
        <v>5166</v>
      </c>
      <c r="G5167" t="str">
        <f>IF(IF(LEN(Tablica1[[#This Row],[Kod]])-LEN(SUBSTITUTE(Tablica1[[#This Row],[Kod]]," ",""))=0,Tablica1[[#This Row],[Naziv]],"")="",G5166,IF(LEN(Tablica1[[#This Row],[Kod]])-LEN(SUBSTITUTE(Tablica1[[#This Row],[Kod]]," ",""))=0,Tablica1[[#This Row],[Naziv]],""))</f>
        <v xml:space="preserve"> Primorsko-goranska</v>
      </c>
      <c r="H5167" t="str">
        <f>IF(LEN(Tablica1[[#This Row],[Kod]])-LEN(SUBSTITUTE(Tablica1[[#This Row],[Kod]]," ",""))=1,UPPER(Tablica1[[#This Row],[Naziv]]),IF(LEN(Tablica1[[#This Row],[Kod]])-LEN(SUBSTITUTE(Tablica1[[#This Row],[Kod]]," ",""))=2,H5166,""))</f>
        <v xml:space="preserve"> SKRAD</v>
      </c>
      <c r="I5167" s="3" t="str">
        <f>IF(LEN(Tablica1[[#This Row],[Kod]])-LEN(SUBSTITUTE(Tablica1[[#This Row],[Kod]]," ",""))=2,Tablica1[[#This Row],[Naziv]],"")</f>
        <v xml:space="preserve"> Gornja Dobra</v>
      </c>
      <c r="J5167" s="3" t="str">
        <f>IF(LEN(Tablica1[[#This Row],[Kod]])-LEN(SUBSTITUTE(Tablica1[[#This Row],[Kod]]," ",""))=0,Tablica1[[#This Row],[Kod]],TRIM(RIGHT(SUBSTITUTE(Tablica1[[#This Row],[Kod]]," ",REPT(" ",30)),30)))</f>
        <v>019003</v>
      </c>
    </row>
    <row r="5168" spans="1:10" ht="15">
      <c r="A5168" s="1" t="s">
        <v>5104</v>
      </c>
      <c r="B5168" s="1" t="s">
        <v>12012</v>
      </c>
      <c r="C5168" s="2" t="s">
        <v>2</v>
      </c>
      <c r="D5168" s="2" t="s">
        <v>2</v>
      </c>
      <c r="E5168">
        <f>LEN(Tablica1[[#This Row],[Kod]])-LEN(SUBSTITUTE(Tablica1[[#This Row],[Kod]]," ",""))</f>
        <v>2</v>
      </c>
      <c r="F5168">
        <v>5167</v>
      </c>
      <c r="G5168" t="str">
        <f>IF(IF(LEN(Tablica1[[#This Row],[Kod]])-LEN(SUBSTITUTE(Tablica1[[#This Row],[Kod]]," ",""))=0,Tablica1[[#This Row],[Naziv]],"")="",G5167,IF(LEN(Tablica1[[#This Row],[Kod]])-LEN(SUBSTITUTE(Tablica1[[#This Row],[Kod]]," ",""))=0,Tablica1[[#This Row],[Naziv]],""))</f>
        <v xml:space="preserve"> Primorsko-goranska</v>
      </c>
      <c r="H5168" t="str">
        <f>IF(LEN(Tablica1[[#This Row],[Kod]])-LEN(SUBSTITUTE(Tablica1[[#This Row],[Kod]]," ",""))=1,UPPER(Tablica1[[#This Row],[Naziv]]),IF(LEN(Tablica1[[#This Row],[Kod]])-LEN(SUBSTITUTE(Tablica1[[#This Row],[Kod]]," ",""))=2,H5167,""))</f>
        <v xml:space="preserve"> SKRAD</v>
      </c>
      <c r="I5168" s="3" t="str">
        <f>IF(LEN(Tablica1[[#This Row],[Kod]])-LEN(SUBSTITUTE(Tablica1[[#This Row],[Kod]]," ",""))=2,Tablica1[[#This Row],[Naziv]],"")</f>
        <v xml:space="preserve"> Gramalj</v>
      </c>
      <c r="J5168" s="3" t="str">
        <f>IF(LEN(Tablica1[[#This Row],[Kod]])-LEN(SUBSTITUTE(Tablica1[[#This Row],[Kod]]," ",""))=0,Tablica1[[#This Row],[Kod]],TRIM(RIGHT(SUBSTITUTE(Tablica1[[#This Row],[Kod]]," ",REPT(" ",30)),30)))</f>
        <v>022284</v>
      </c>
    </row>
    <row r="5169" spans="1:10" ht="15">
      <c r="A5169" s="1" t="s">
        <v>5105</v>
      </c>
      <c r="B5169" s="1" t="s">
        <v>12013</v>
      </c>
      <c r="C5169">
        <v>17</v>
      </c>
      <c r="D5169">
        <v>16</v>
      </c>
      <c r="E5169">
        <f>LEN(Tablica1[[#This Row],[Kod]])-LEN(SUBSTITUTE(Tablica1[[#This Row],[Kod]]," ",""))</f>
        <v>2</v>
      </c>
      <c r="F5169">
        <v>5168</v>
      </c>
      <c r="G5169" t="str">
        <f>IF(IF(LEN(Tablica1[[#This Row],[Kod]])-LEN(SUBSTITUTE(Tablica1[[#This Row],[Kod]]," ",""))=0,Tablica1[[#This Row],[Naziv]],"")="",G5168,IF(LEN(Tablica1[[#This Row],[Kod]])-LEN(SUBSTITUTE(Tablica1[[#This Row],[Kod]]," ",""))=0,Tablica1[[#This Row],[Naziv]],""))</f>
        <v xml:space="preserve"> Primorsko-goranska</v>
      </c>
      <c r="H5169" t="str">
        <f>IF(LEN(Tablica1[[#This Row],[Kod]])-LEN(SUBSTITUTE(Tablica1[[#This Row],[Kod]]," ",""))=1,UPPER(Tablica1[[#This Row],[Naziv]]),IF(LEN(Tablica1[[#This Row],[Kod]])-LEN(SUBSTITUTE(Tablica1[[#This Row],[Kod]]," ",""))=2,H5168,""))</f>
        <v xml:space="preserve"> SKRAD</v>
      </c>
      <c r="I5169" s="3" t="str">
        <f>IF(LEN(Tablica1[[#This Row],[Kod]])-LEN(SUBSTITUTE(Tablica1[[#This Row],[Kod]]," ",""))=2,Tablica1[[#This Row],[Naziv]],"")</f>
        <v xml:space="preserve"> Hlevci</v>
      </c>
      <c r="J5169" s="3" t="str">
        <f>IF(LEN(Tablica1[[#This Row],[Kod]])-LEN(SUBSTITUTE(Tablica1[[#This Row],[Kod]]," ",""))=0,Tablica1[[#This Row],[Kod]],TRIM(RIGHT(SUBSTITUTE(Tablica1[[#This Row],[Kod]]," ",REPT(" ",30)),30)))</f>
        <v>023426</v>
      </c>
    </row>
    <row r="5170" spans="1:10" ht="15">
      <c r="A5170" s="1" t="s">
        <v>5106</v>
      </c>
      <c r="B5170" s="1" t="s">
        <v>12014</v>
      </c>
      <c r="C5170">
        <v>1</v>
      </c>
      <c r="D5170">
        <v>1</v>
      </c>
      <c r="E5170">
        <f>LEN(Tablica1[[#This Row],[Kod]])-LEN(SUBSTITUTE(Tablica1[[#This Row],[Kod]]," ",""))</f>
        <v>2</v>
      </c>
      <c r="F5170">
        <v>5169</v>
      </c>
      <c r="G5170" t="str">
        <f>IF(IF(LEN(Tablica1[[#This Row],[Kod]])-LEN(SUBSTITUTE(Tablica1[[#This Row],[Kod]]," ",""))=0,Tablica1[[#This Row],[Naziv]],"")="",G5169,IF(LEN(Tablica1[[#This Row],[Kod]])-LEN(SUBSTITUTE(Tablica1[[#This Row],[Kod]]," ",""))=0,Tablica1[[#This Row],[Naziv]],""))</f>
        <v xml:space="preserve"> Primorsko-goranska</v>
      </c>
      <c r="H5170" t="str">
        <f>IF(LEN(Tablica1[[#This Row],[Kod]])-LEN(SUBSTITUTE(Tablica1[[#This Row],[Kod]]," ",""))=1,UPPER(Tablica1[[#This Row],[Naziv]]),IF(LEN(Tablica1[[#This Row],[Kod]])-LEN(SUBSTITUTE(Tablica1[[#This Row],[Kod]]," ",""))=2,H5169,""))</f>
        <v xml:space="preserve"> SKRAD</v>
      </c>
      <c r="I5170" s="3" t="str">
        <f>IF(LEN(Tablica1[[#This Row],[Kod]])-LEN(SUBSTITUTE(Tablica1[[#This Row],[Kod]]," ",""))=2,Tablica1[[#This Row],[Naziv]],"")</f>
        <v xml:space="preserve"> Hosnik</v>
      </c>
      <c r="J5170" s="3" t="str">
        <f>IF(LEN(Tablica1[[#This Row],[Kod]])-LEN(SUBSTITUTE(Tablica1[[#This Row],[Kod]]," ",""))=0,Tablica1[[#This Row],[Kod]],TRIM(RIGHT(SUBSTITUTE(Tablica1[[#This Row],[Kod]]," ",REPT(" ",30)),30)))</f>
        <v>023523</v>
      </c>
    </row>
    <row r="5171" spans="1:10" ht="15">
      <c r="A5171" s="1" t="s">
        <v>5107</v>
      </c>
      <c r="B5171" s="1" t="s">
        <v>12015</v>
      </c>
      <c r="C5171">
        <v>22</v>
      </c>
      <c r="D5171">
        <v>20</v>
      </c>
      <c r="E5171">
        <f>LEN(Tablica1[[#This Row],[Kod]])-LEN(SUBSTITUTE(Tablica1[[#This Row],[Kod]]," ",""))</f>
        <v>2</v>
      </c>
      <c r="F5171">
        <v>5170</v>
      </c>
      <c r="G5171" t="str">
        <f>IF(IF(LEN(Tablica1[[#This Row],[Kod]])-LEN(SUBSTITUTE(Tablica1[[#This Row],[Kod]]," ",""))=0,Tablica1[[#This Row],[Naziv]],"")="",G5170,IF(LEN(Tablica1[[#This Row],[Kod]])-LEN(SUBSTITUTE(Tablica1[[#This Row],[Kod]]," ",""))=0,Tablica1[[#This Row],[Naziv]],""))</f>
        <v xml:space="preserve"> Primorsko-goranska</v>
      </c>
      <c r="H5171" t="str">
        <f>IF(LEN(Tablica1[[#This Row],[Kod]])-LEN(SUBSTITUTE(Tablica1[[#This Row],[Kod]]," ",""))=1,UPPER(Tablica1[[#This Row],[Naziv]]),IF(LEN(Tablica1[[#This Row],[Kod]])-LEN(SUBSTITUTE(Tablica1[[#This Row],[Kod]]," ",""))=2,H5170,""))</f>
        <v xml:space="preserve"> SKRAD</v>
      </c>
      <c r="I5171" s="3" t="str">
        <f>IF(LEN(Tablica1[[#This Row],[Kod]])-LEN(SUBSTITUTE(Tablica1[[#This Row],[Kod]]," ",""))=2,Tablica1[[#This Row],[Naziv]],"")</f>
        <v xml:space="preserve"> Hribac</v>
      </c>
      <c r="J5171" s="3" t="str">
        <f>IF(LEN(Tablica1[[#This Row],[Kod]])-LEN(SUBSTITUTE(Tablica1[[#This Row],[Kod]]," ",""))=0,Tablica1[[#This Row],[Kod]],TRIM(RIGHT(SUBSTITUTE(Tablica1[[#This Row],[Kod]]," ",REPT(" ",30)),30)))</f>
        <v>023817</v>
      </c>
    </row>
    <row r="5172" spans="1:10" ht="15">
      <c r="A5172" s="1" t="s">
        <v>5108</v>
      </c>
      <c r="B5172" s="1" t="s">
        <v>12016</v>
      </c>
      <c r="C5172" s="2" t="s">
        <v>2</v>
      </c>
      <c r="D5172" s="2" t="s">
        <v>2</v>
      </c>
      <c r="E5172">
        <f>LEN(Tablica1[[#This Row],[Kod]])-LEN(SUBSTITUTE(Tablica1[[#This Row],[Kod]]," ",""))</f>
        <v>2</v>
      </c>
      <c r="F5172">
        <v>5171</v>
      </c>
      <c r="G5172" t="str">
        <f>IF(IF(LEN(Tablica1[[#This Row],[Kod]])-LEN(SUBSTITUTE(Tablica1[[#This Row],[Kod]]," ",""))=0,Tablica1[[#This Row],[Naziv]],"")="",G5171,IF(LEN(Tablica1[[#This Row],[Kod]])-LEN(SUBSTITUTE(Tablica1[[#This Row],[Kod]]," ",""))=0,Tablica1[[#This Row],[Naziv]],""))</f>
        <v xml:space="preserve"> Primorsko-goranska</v>
      </c>
      <c r="H5172" t="str">
        <f>IF(LEN(Tablica1[[#This Row],[Kod]])-LEN(SUBSTITUTE(Tablica1[[#This Row],[Kod]]," ",""))=1,UPPER(Tablica1[[#This Row],[Naziv]]),IF(LEN(Tablica1[[#This Row],[Kod]])-LEN(SUBSTITUTE(Tablica1[[#This Row],[Kod]]," ",""))=2,H5171,""))</f>
        <v xml:space="preserve"> SKRAD</v>
      </c>
      <c r="I5172" s="3" t="str">
        <f>IF(LEN(Tablica1[[#This Row],[Kod]])-LEN(SUBSTITUTE(Tablica1[[#This Row],[Kod]]," ",""))=2,Tablica1[[#This Row],[Naziv]],"")</f>
        <v xml:space="preserve"> Mala Dobra</v>
      </c>
      <c r="J5172" s="3" t="str">
        <f>IF(LEN(Tablica1[[#This Row],[Kod]])-LEN(SUBSTITUTE(Tablica1[[#This Row],[Kod]]," ",""))=0,Tablica1[[#This Row],[Kod]],TRIM(RIGHT(SUBSTITUTE(Tablica1[[#This Row],[Kod]]," ",REPT(" ",30)),30)))</f>
        <v>037753</v>
      </c>
    </row>
    <row r="5173" spans="1:10" ht="15">
      <c r="A5173" s="1" t="s">
        <v>5109</v>
      </c>
      <c r="B5173" s="1" t="s">
        <v>12017</v>
      </c>
      <c r="C5173">
        <v>12</v>
      </c>
      <c r="D5173">
        <v>12</v>
      </c>
      <c r="E5173">
        <f>LEN(Tablica1[[#This Row],[Kod]])-LEN(SUBSTITUTE(Tablica1[[#This Row],[Kod]]," ",""))</f>
        <v>2</v>
      </c>
      <c r="F5173">
        <v>5172</v>
      </c>
      <c r="G5173" t="str">
        <f>IF(IF(LEN(Tablica1[[#This Row],[Kod]])-LEN(SUBSTITUTE(Tablica1[[#This Row],[Kod]]," ",""))=0,Tablica1[[#This Row],[Naziv]],"")="",G5172,IF(LEN(Tablica1[[#This Row],[Kod]])-LEN(SUBSTITUTE(Tablica1[[#This Row],[Kod]]," ",""))=0,Tablica1[[#This Row],[Naziv]],""))</f>
        <v xml:space="preserve"> Primorsko-goranska</v>
      </c>
      <c r="H5173" t="str">
        <f>IF(LEN(Tablica1[[#This Row],[Kod]])-LEN(SUBSTITUTE(Tablica1[[#This Row],[Kod]]," ",""))=1,UPPER(Tablica1[[#This Row],[Naziv]]),IF(LEN(Tablica1[[#This Row],[Kod]])-LEN(SUBSTITUTE(Tablica1[[#This Row],[Kod]]," ",""))=2,H5172,""))</f>
        <v xml:space="preserve"> SKRAD</v>
      </c>
      <c r="I5173" s="3" t="str">
        <f>IF(LEN(Tablica1[[#This Row],[Kod]])-LEN(SUBSTITUTE(Tablica1[[#This Row],[Kod]]," ",""))=2,Tablica1[[#This Row],[Naziv]],"")</f>
        <v xml:space="preserve"> Malo Selce</v>
      </c>
      <c r="J5173" s="3" t="str">
        <f>IF(LEN(Tablica1[[#This Row],[Kod]])-LEN(SUBSTITUTE(Tablica1[[#This Row],[Kod]]," ",""))=0,Tablica1[[#This Row],[Kod]],TRIM(RIGHT(SUBSTITUTE(Tablica1[[#This Row],[Kod]]," ",REPT(" ",30)),30)))</f>
        <v>038857</v>
      </c>
    </row>
    <row r="5174" spans="1:10" ht="15">
      <c r="A5174" s="1" t="s">
        <v>5110</v>
      </c>
      <c r="B5174" s="1" t="s">
        <v>12018</v>
      </c>
      <c r="C5174">
        <v>3</v>
      </c>
      <c r="D5174">
        <v>3</v>
      </c>
      <c r="E5174">
        <f>LEN(Tablica1[[#This Row],[Kod]])-LEN(SUBSTITUTE(Tablica1[[#This Row],[Kod]]," ",""))</f>
        <v>2</v>
      </c>
      <c r="F5174">
        <v>5173</v>
      </c>
      <c r="G5174" t="str">
        <f>IF(IF(LEN(Tablica1[[#This Row],[Kod]])-LEN(SUBSTITUTE(Tablica1[[#This Row],[Kod]]," ",""))=0,Tablica1[[#This Row],[Naziv]],"")="",G5173,IF(LEN(Tablica1[[#This Row],[Kod]])-LEN(SUBSTITUTE(Tablica1[[#This Row],[Kod]]," ",""))=0,Tablica1[[#This Row],[Naziv]],""))</f>
        <v xml:space="preserve"> Primorsko-goranska</v>
      </c>
      <c r="H5174" t="str">
        <f>IF(LEN(Tablica1[[#This Row],[Kod]])-LEN(SUBSTITUTE(Tablica1[[#This Row],[Kod]]," ",""))=1,UPPER(Tablica1[[#This Row],[Naziv]]),IF(LEN(Tablica1[[#This Row],[Kod]])-LEN(SUBSTITUTE(Tablica1[[#This Row],[Kod]]," ",""))=2,H5173,""))</f>
        <v xml:space="preserve"> SKRAD</v>
      </c>
      <c r="I5174" s="3" t="str">
        <f>IF(LEN(Tablica1[[#This Row],[Kod]])-LEN(SUBSTITUTE(Tablica1[[#This Row],[Kod]]," ",""))=2,Tablica1[[#This Row],[Naziv]],"")</f>
        <v xml:space="preserve"> Pećišće</v>
      </c>
      <c r="J5174" s="3" t="str">
        <f>IF(LEN(Tablica1[[#This Row],[Kod]])-LEN(SUBSTITUTE(Tablica1[[#This Row],[Kod]]," ",""))=0,Tablica1[[#This Row],[Kod]],TRIM(RIGHT(SUBSTITUTE(Tablica1[[#This Row],[Kod]]," ",REPT(" ",30)),30)))</f>
        <v>047279</v>
      </c>
    </row>
    <row r="5175" spans="1:10" ht="15">
      <c r="A5175" s="1" t="s">
        <v>5111</v>
      </c>
      <c r="B5175" s="1" t="s">
        <v>12019</v>
      </c>
      <c r="C5175">
        <v>40</v>
      </c>
      <c r="D5175">
        <v>38</v>
      </c>
      <c r="E5175">
        <f>LEN(Tablica1[[#This Row],[Kod]])-LEN(SUBSTITUTE(Tablica1[[#This Row],[Kod]]," ",""))</f>
        <v>2</v>
      </c>
      <c r="F5175">
        <v>5174</v>
      </c>
      <c r="G5175" t="str">
        <f>IF(IF(LEN(Tablica1[[#This Row],[Kod]])-LEN(SUBSTITUTE(Tablica1[[#This Row],[Kod]]," ",""))=0,Tablica1[[#This Row],[Naziv]],"")="",G5174,IF(LEN(Tablica1[[#This Row],[Kod]])-LEN(SUBSTITUTE(Tablica1[[#This Row],[Kod]]," ",""))=0,Tablica1[[#This Row],[Naziv]],""))</f>
        <v xml:space="preserve"> Primorsko-goranska</v>
      </c>
      <c r="H5175" t="str">
        <f>IF(LEN(Tablica1[[#This Row],[Kod]])-LEN(SUBSTITUTE(Tablica1[[#This Row],[Kod]]," ",""))=1,UPPER(Tablica1[[#This Row],[Naziv]]),IF(LEN(Tablica1[[#This Row],[Kod]])-LEN(SUBSTITUTE(Tablica1[[#This Row],[Kod]]," ",""))=2,H5174,""))</f>
        <v xml:space="preserve"> SKRAD</v>
      </c>
      <c r="I5175" s="3" t="str">
        <f>IF(LEN(Tablica1[[#This Row],[Kod]])-LEN(SUBSTITUTE(Tablica1[[#This Row],[Kod]]," ",""))=2,Tablica1[[#This Row],[Naziv]],"")</f>
        <v xml:space="preserve"> Planina Skradska</v>
      </c>
      <c r="J5175" s="3" t="str">
        <f>IF(LEN(Tablica1[[#This Row],[Kod]])-LEN(SUBSTITUTE(Tablica1[[#This Row],[Kod]]," ",""))=0,Tablica1[[#This Row],[Kod]],TRIM(RIGHT(SUBSTITUTE(Tablica1[[#This Row],[Kod]]," ",REPT(" ",30)),30)))</f>
        <v>048330</v>
      </c>
    </row>
    <row r="5176" spans="1:10" ht="15">
      <c r="A5176" s="1" t="s">
        <v>5112</v>
      </c>
      <c r="B5176" s="1" t="s">
        <v>12020</v>
      </c>
      <c r="C5176" s="2" t="s">
        <v>2</v>
      </c>
      <c r="D5176" s="2" t="s">
        <v>2</v>
      </c>
      <c r="E5176">
        <f>LEN(Tablica1[[#This Row],[Kod]])-LEN(SUBSTITUTE(Tablica1[[#This Row],[Kod]]," ",""))</f>
        <v>2</v>
      </c>
      <c r="F5176">
        <v>5175</v>
      </c>
      <c r="G5176" t="str">
        <f>IF(IF(LEN(Tablica1[[#This Row],[Kod]])-LEN(SUBSTITUTE(Tablica1[[#This Row],[Kod]]," ",""))=0,Tablica1[[#This Row],[Naziv]],"")="",G5175,IF(LEN(Tablica1[[#This Row],[Kod]])-LEN(SUBSTITUTE(Tablica1[[#This Row],[Kod]]," ",""))=0,Tablica1[[#This Row],[Naziv]],""))</f>
        <v xml:space="preserve"> Primorsko-goranska</v>
      </c>
      <c r="H5176" t="str">
        <f>IF(LEN(Tablica1[[#This Row],[Kod]])-LEN(SUBSTITUTE(Tablica1[[#This Row],[Kod]]," ",""))=1,UPPER(Tablica1[[#This Row],[Naziv]]),IF(LEN(Tablica1[[#This Row],[Kod]])-LEN(SUBSTITUTE(Tablica1[[#This Row],[Kod]]," ",""))=2,H5175,""))</f>
        <v xml:space="preserve"> SKRAD</v>
      </c>
      <c r="I5176" s="3" t="str">
        <f>IF(LEN(Tablica1[[#This Row],[Kod]])-LEN(SUBSTITUTE(Tablica1[[#This Row],[Kod]]," ",""))=2,Tablica1[[#This Row],[Naziv]],"")</f>
        <v xml:space="preserve"> Podslemeni Lazi</v>
      </c>
      <c r="J5176" s="3" t="str">
        <f>IF(LEN(Tablica1[[#This Row],[Kod]])-LEN(SUBSTITUTE(Tablica1[[#This Row],[Kod]]," ",""))=0,Tablica1[[#This Row],[Kod]],TRIM(RIGHT(SUBSTITUTE(Tablica1[[#This Row],[Kod]]," ",REPT(" ",30)),30)))</f>
        <v>049620</v>
      </c>
    </row>
    <row r="5177" spans="1:10" ht="15">
      <c r="A5177" s="1" t="s">
        <v>5113</v>
      </c>
      <c r="B5177" s="1" t="s">
        <v>12021</v>
      </c>
      <c r="C5177">
        <v>19</v>
      </c>
      <c r="D5177">
        <v>19</v>
      </c>
      <c r="E5177">
        <f>LEN(Tablica1[[#This Row],[Kod]])-LEN(SUBSTITUTE(Tablica1[[#This Row],[Kod]]," ",""))</f>
        <v>2</v>
      </c>
      <c r="F5177">
        <v>5176</v>
      </c>
      <c r="G5177" t="str">
        <f>IF(IF(LEN(Tablica1[[#This Row],[Kod]])-LEN(SUBSTITUTE(Tablica1[[#This Row],[Kod]]," ",""))=0,Tablica1[[#This Row],[Naziv]],"")="",G5176,IF(LEN(Tablica1[[#This Row],[Kod]])-LEN(SUBSTITUTE(Tablica1[[#This Row],[Kod]]," ",""))=0,Tablica1[[#This Row],[Naziv]],""))</f>
        <v xml:space="preserve"> Primorsko-goranska</v>
      </c>
      <c r="H5177" t="str">
        <f>IF(LEN(Tablica1[[#This Row],[Kod]])-LEN(SUBSTITUTE(Tablica1[[#This Row],[Kod]]," ",""))=1,UPPER(Tablica1[[#This Row],[Naziv]]),IF(LEN(Tablica1[[#This Row],[Kod]])-LEN(SUBSTITUTE(Tablica1[[#This Row],[Kod]]," ",""))=2,H5176,""))</f>
        <v xml:space="preserve"> SKRAD</v>
      </c>
      <c r="I5177" s="3" t="str">
        <f>IF(LEN(Tablica1[[#This Row],[Kod]])-LEN(SUBSTITUTE(Tablica1[[#This Row],[Kod]]," ",""))=2,Tablica1[[#This Row],[Naziv]],"")</f>
        <v xml:space="preserve"> Podstena</v>
      </c>
      <c r="J5177" s="3" t="str">
        <f>IF(LEN(Tablica1[[#This Row],[Kod]])-LEN(SUBSTITUTE(Tablica1[[#This Row],[Kod]]," ",""))=0,Tablica1[[#This Row],[Kod]],TRIM(RIGHT(SUBSTITUTE(Tablica1[[#This Row],[Kod]]," ",REPT(" ",30)),30)))</f>
        <v>049662</v>
      </c>
    </row>
    <row r="5178" spans="1:10" ht="15">
      <c r="A5178" s="1" t="s">
        <v>5114</v>
      </c>
      <c r="B5178" s="1" t="s">
        <v>12022</v>
      </c>
      <c r="C5178">
        <v>1</v>
      </c>
      <c r="D5178">
        <v>1</v>
      </c>
      <c r="E5178">
        <f>LEN(Tablica1[[#This Row],[Kod]])-LEN(SUBSTITUTE(Tablica1[[#This Row],[Kod]]," ",""))</f>
        <v>2</v>
      </c>
      <c r="F5178">
        <v>5177</v>
      </c>
      <c r="G5178" t="str">
        <f>IF(IF(LEN(Tablica1[[#This Row],[Kod]])-LEN(SUBSTITUTE(Tablica1[[#This Row],[Kod]]," ",""))=0,Tablica1[[#This Row],[Naziv]],"")="",G5177,IF(LEN(Tablica1[[#This Row],[Kod]])-LEN(SUBSTITUTE(Tablica1[[#This Row],[Kod]]," ",""))=0,Tablica1[[#This Row],[Naziv]],""))</f>
        <v xml:space="preserve"> Primorsko-goranska</v>
      </c>
      <c r="H5178" t="str">
        <f>IF(LEN(Tablica1[[#This Row],[Kod]])-LEN(SUBSTITUTE(Tablica1[[#This Row],[Kod]]," ",""))=1,UPPER(Tablica1[[#This Row],[Naziv]]),IF(LEN(Tablica1[[#This Row],[Kod]])-LEN(SUBSTITUTE(Tablica1[[#This Row],[Kod]]," ",""))=2,H5177,""))</f>
        <v xml:space="preserve"> SKRAD</v>
      </c>
      <c r="I5178" s="3" t="str">
        <f>IF(LEN(Tablica1[[#This Row],[Kod]])-LEN(SUBSTITUTE(Tablica1[[#This Row],[Kod]]," ",""))=2,Tablica1[[#This Row],[Naziv]],"")</f>
        <v xml:space="preserve"> Pucak</v>
      </c>
      <c r="J5178" s="3" t="str">
        <f>IF(LEN(Tablica1[[#This Row],[Kod]])-LEN(SUBSTITUTE(Tablica1[[#This Row],[Kod]]," ",""))=0,Tablica1[[#This Row],[Kod]],TRIM(RIGHT(SUBSTITUTE(Tablica1[[#This Row],[Kod]]," ",REPT(" ",30)),30)))</f>
        <v>052779</v>
      </c>
    </row>
    <row r="5179" spans="1:10" ht="15">
      <c r="A5179" s="1" t="s">
        <v>5115</v>
      </c>
      <c r="B5179" s="1" t="s">
        <v>12023</v>
      </c>
      <c r="C5179">
        <v>1</v>
      </c>
      <c r="D5179" s="2" t="s">
        <v>2</v>
      </c>
      <c r="E5179">
        <f>LEN(Tablica1[[#This Row],[Kod]])-LEN(SUBSTITUTE(Tablica1[[#This Row],[Kod]]," ",""))</f>
        <v>2</v>
      </c>
      <c r="F5179">
        <v>5178</v>
      </c>
      <c r="G5179" t="str">
        <f>IF(IF(LEN(Tablica1[[#This Row],[Kod]])-LEN(SUBSTITUTE(Tablica1[[#This Row],[Kod]]," ",""))=0,Tablica1[[#This Row],[Naziv]],"")="",G5178,IF(LEN(Tablica1[[#This Row],[Kod]])-LEN(SUBSTITUTE(Tablica1[[#This Row],[Kod]]," ",""))=0,Tablica1[[#This Row],[Naziv]],""))</f>
        <v xml:space="preserve"> Primorsko-goranska</v>
      </c>
      <c r="H5179" t="str">
        <f>IF(LEN(Tablica1[[#This Row],[Kod]])-LEN(SUBSTITUTE(Tablica1[[#This Row],[Kod]]," ",""))=1,UPPER(Tablica1[[#This Row],[Naziv]]),IF(LEN(Tablica1[[#This Row],[Kod]])-LEN(SUBSTITUTE(Tablica1[[#This Row],[Kod]]," ",""))=2,H5178,""))</f>
        <v xml:space="preserve"> SKRAD</v>
      </c>
      <c r="I5179" s="3" t="str">
        <f>IF(LEN(Tablica1[[#This Row],[Kod]])-LEN(SUBSTITUTE(Tablica1[[#This Row],[Kod]]," ",""))=2,Tablica1[[#This Row],[Naziv]],"")</f>
        <v xml:space="preserve"> Raskrižje</v>
      </c>
      <c r="J5179" s="3" t="str">
        <f>IF(LEN(Tablica1[[#This Row],[Kod]])-LEN(SUBSTITUTE(Tablica1[[#This Row],[Kod]]," ",""))=0,Tablica1[[#This Row],[Kod]],TRIM(RIGHT(SUBSTITUTE(Tablica1[[#This Row],[Kod]]," ",REPT(" ",30)),30)))</f>
        <v>054119</v>
      </c>
    </row>
    <row r="5180" spans="1:10" ht="15">
      <c r="A5180" s="1" t="s">
        <v>5116</v>
      </c>
      <c r="B5180" s="1" t="s">
        <v>12024</v>
      </c>
      <c r="C5180">
        <v>1</v>
      </c>
      <c r="D5180">
        <v>1</v>
      </c>
      <c r="E5180">
        <f>LEN(Tablica1[[#This Row],[Kod]])-LEN(SUBSTITUTE(Tablica1[[#This Row],[Kod]]," ",""))</f>
        <v>2</v>
      </c>
      <c r="F5180">
        <v>5179</v>
      </c>
      <c r="G5180" t="str">
        <f>IF(IF(LEN(Tablica1[[#This Row],[Kod]])-LEN(SUBSTITUTE(Tablica1[[#This Row],[Kod]]," ",""))=0,Tablica1[[#This Row],[Naziv]],"")="",G5179,IF(LEN(Tablica1[[#This Row],[Kod]])-LEN(SUBSTITUTE(Tablica1[[#This Row],[Kod]]," ",""))=0,Tablica1[[#This Row],[Naziv]],""))</f>
        <v xml:space="preserve"> Primorsko-goranska</v>
      </c>
      <c r="H5180" t="str">
        <f>IF(LEN(Tablica1[[#This Row],[Kod]])-LEN(SUBSTITUTE(Tablica1[[#This Row],[Kod]]," ",""))=1,UPPER(Tablica1[[#This Row],[Naziv]]),IF(LEN(Tablica1[[#This Row],[Kod]])-LEN(SUBSTITUTE(Tablica1[[#This Row],[Kod]]," ",""))=2,H5179,""))</f>
        <v xml:space="preserve"> SKRAD</v>
      </c>
      <c r="I5180" s="3" t="str">
        <f>IF(LEN(Tablica1[[#This Row],[Kod]])-LEN(SUBSTITUTE(Tablica1[[#This Row],[Kod]]," ",""))=2,Tablica1[[#This Row],[Naziv]],"")</f>
        <v xml:space="preserve"> Rasohe</v>
      </c>
      <c r="J5180" s="3" t="str">
        <f>IF(LEN(Tablica1[[#This Row],[Kod]])-LEN(SUBSTITUTE(Tablica1[[#This Row],[Kod]]," ",""))=0,Tablica1[[#This Row],[Kod]],TRIM(RIGHT(SUBSTITUTE(Tablica1[[#This Row],[Kod]]," ",REPT(" ",30)),30)))</f>
        <v>054151</v>
      </c>
    </row>
    <row r="5181" spans="1:10" ht="15">
      <c r="A5181" s="1" t="s">
        <v>5117</v>
      </c>
      <c r="B5181" s="1" t="s">
        <v>12025</v>
      </c>
      <c r="C5181" s="2" t="s">
        <v>2</v>
      </c>
      <c r="D5181" s="2" t="s">
        <v>2</v>
      </c>
      <c r="E5181">
        <f>LEN(Tablica1[[#This Row],[Kod]])-LEN(SUBSTITUTE(Tablica1[[#This Row],[Kod]]," ",""))</f>
        <v>2</v>
      </c>
      <c r="F5181">
        <v>5180</v>
      </c>
      <c r="G5181" t="str">
        <f>IF(IF(LEN(Tablica1[[#This Row],[Kod]])-LEN(SUBSTITUTE(Tablica1[[#This Row],[Kod]]," ",""))=0,Tablica1[[#This Row],[Naziv]],"")="",G5180,IF(LEN(Tablica1[[#This Row],[Kod]])-LEN(SUBSTITUTE(Tablica1[[#This Row],[Kod]]," ",""))=0,Tablica1[[#This Row],[Naziv]],""))</f>
        <v xml:space="preserve"> Primorsko-goranska</v>
      </c>
      <c r="H5181" t="str">
        <f>IF(LEN(Tablica1[[#This Row],[Kod]])-LEN(SUBSTITUTE(Tablica1[[#This Row],[Kod]]," ",""))=1,UPPER(Tablica1[[#This Row],[Naziv]]),IF(LEN(Tablica1[[#This Row],[Kod]])-LEN(SUBSTITUTE(Tablica1[[#This Row],[Kod]]," ",""))=2,H5180,""))</f>
        <v xml:space="preserve"> SKRAD</v>
      </c>
      <c r="I5181" s="3" t="str">
        <f>IF(LEN(Tablica1[[#This Row],[Kod]])-LEN(SUBSTITUTE(Tablica1[[#This Row],[Kod]]," ",""))=2,Tablica1[[#This Row],[Naziv]],"")</f>
        <v xml:space="preserve"> Resnatac</v>
      </c>
      <c r="J5181" s="3" t="str">
        <f>IF(LEN(Tablica1[[#This Row],[Kod]])-LEN(SUBSTITUTE(Tablica1[[#This Row],[Kod]]," ",""))=0,Tablica1[[#This Row],[Kod]],TRIM(RIGHT(SUBSTITUTE(Tablica1[[#This Row],[Kod]]," ",REPT(" ",30)),30)))</f>
        <v>054895</v>
      </c>
    </row>
    <row r="5182" spans="1:10" ht="15">
      <c r="A5182" s="1" t="s">
        <v>5118</v>
      </c>
      <c r="B5182" s="1" t="s">
        <v>12026</v>
      </c>
      <c r="C5182">
        <v>12</v>
      </c>
      <c r="D5182">
        <v>12</v>
      </c>
      <c r="E5182">
        <f>LEN(Tablica1[[#This Row],[Kod]])-LEN(SUBSTITUTE(Tablica1[[#This Row],[Kod]]," ",""))</f>
        <v>2</v>
      </c>
      <c r="F5182">
        <v>5181</v>
      </c>
      <c r="G5182" t="str">
        <f>IF(IF(LEN(Tablica1[[#This Row],[Kod]])-LEN(SUBSTITUTE(Tablica1[[#This Row],[Kod]]," ",""))=0,Tablica1[[#This Row],[Naziv]],"")="",G5181,IF(LEN(Tablica1[[#This Row],[Kod]])-LEN(SUBSTITUTE(Tablica1[[#This Row],[Kod]]," ",""))=0,Tablica1[[#This Row],[Naziv]],""))</f>
        <v xml:space="preserve"> Primorsko-goranska</v>
      </c>
      <c r="H5182" t="str">
        <f>IF(LEN(Tablica1[[#This Row],[Kod]])-LEN(SUBSTITUTE(Tablica1[[#This Row],[Kod]]," ",""))=1,UPPER(Tablica1[[#This Row],[Naziv]]),IF(LEN(Tablica1[[#This Row],[Kod]])-LEN(SUBSTITUTE(Tablica1[[#This Row],[Kod]]," ",""))=2,H5181,""))</f>
        <v xml:space="preserve"> SKRAD</v>
      </c>
      <c r="I5182" s="3" t="str">
        <f>IF(LEN(Tablica1[[#This Row],[Kod]])-LEN(SUBSTITUTE(Tablica1[[#This Row],[Kod]]," ",""))=2,Tablica1[[#This Row],[Naziv]],"")</f>
        <v xml:space="preserve"> Rogi</v>
      </c>
      <c r="J5182" s="3" t="str">
        <f>IF(LEN(Tablica1[[#This Row],[Kod]])-LEN(SUBSTITUTE(Tablica1[[#This Row],[Kod]]," ",""))=0,Tablica1[[#This Row],[Kod]],TRIM(RIGHT(SUBSTITUTE(Tablica1[[#This Row],[Kod]]," ",REPT(" ",30)),30)))</f>
        <v>055425</v>
      </c>
    </row>
    <row r="5183" spans="1:10" ht="15">
      <c r="A5183" s="1" t="s">
        <v>5119</v>
      </c>
      <c r="B5183" s="1" t="s">
        <v>7633</v>
      </c>
      <c r="C5183">
        <v>701</v>
      </c>
      <c r="D5183">
        <v>689</v>
      </c>
      <c r="E5183">
        <f>LEN(Tablica1[[#This Row],[Kod]])-LEN(SUBSTITUTE(Tablica1[[#This Row],[Kod]]," ",""))</f>
        <v>2</v>
      </c>
      <c r="F5183">
        <v>5182</v>
      </c>
      <c r="G5183" t="str">
        <f>IF(IF(LEN(Tablica1[[#This Row],[Kod]])-LEN(SUBSTITUTE(Tablica1[[#This Row],[Kod]]," ",""))=0,Tablica1[[#This Row],[Naziv]],"")="",G5182,IF(LEN(Tablica1[[#This Row],[Kod]])-LEN(SUBSTITUTE(Tablica1[[#This Row],[Kod]]," ",""))=0,Tablica1[[#This Row],[Naziv]],""))</f>
        <v xml:space="preserve"> Primorsko-goranska</v>
      </c>
      <c r="H5183" t="str">
        <f>IF(LEN(Tablica1[[#This Row],[Kod]])-LEN(SUBSTITUTE(Tablica1[[#This Row],[Kod]]," ",""))=1,UPPER(Tablica1[[#This Row],[Naziv]]),IF(LEN(Tablica1[[#This Row],[Kod]])-LEN(SUBSTITUTE(Tablica1[[#This Row],[Kod]]," ",""))=2,H5182,""))</f>
        <v xml:space="preserve"> SKRAD</v>
      </c>
      <c r="I5183" s="3" t="str">
        <f>IF(LEN(Tablica1[[#This Row],[Kod]])-LEN(SUBSTITUTE(Tablica1[[#This Row],[Kod]]," ",""))=2,Tablica1[[#This Row],[Naziv]],"")</f>
        <v xml:space="preserve"> Skrad</v>
      </c>
      <c r="J5183" s="3" t="str">
        <f>IF(LEN(Tablica1[[#This Row],[Kod]])-LEN(SUBSTITUTE(Tablica1[[#This Row],[Kod]]," ",""))=0,Tablica1[[#This Row],[Kod]],TRIM(RIGHT(SUBSTITUTE(Tablica1[[#This Row],[Kod]]," ",REPT(" ",30)),30)))</f>
        <v>057860</v>
      </c>
    </row>
    <row r="5184" spans="1:10" ht="15">
      <c r="A5184" s="1" t="s">
        <v>5120</v>
      </c>
      <c r="B5184" s="1" t="s">
        <v>12027</v>
      </c>
      <c r="C5184">
        <v>2</v>
      </c>
      <c r="D5184">
        <v>2</v>
      </c>
      <c r="E5184">
        <f>LEN(Tablica1[[#This Row],[Kod]])-LEN(SUBSTITUTE(Tablica1[[#This Row],[Kod]]," ",""))</f>
        <v>2</v>
      </c>
      <c r="F5184">
        <v>5183</v>
      </c>
      <c r="G5184" t="str">
        <f>IF(IF(LEN(Tablica1[[#This Row],[Kod]])-LEN(SUBSTITUTE(Tablica1[[#This Row],[Kod]]," ",""))=0,Tablica1[[#This Row],[Naziv]],"")="",G5183,IF(LEN(Tablica1[[#This Row],[Kod]])-LEN(SUBSTITUTE(Tablica1[[#This Row],[Kod]]," ",""))=0,Tablica1[[#This Row],[Naziv]],""))</f>
        <v xml:space="preserve"> Primorsko-goranska</v>
      </c>
      <c r="H5184" t="str">
        <f>IF(LEN(Tablica1[[#This Row],[Kod]])-LEN(SUBSTITUTE(Tablica1[[#This Row],[Kod]]," ",""))=1,UPPER(Tablica1[[#This Row],[Naziv]]),IF(LEN(Tablica1[[#This Row],[Kod]])-LEN(SUBSTITUTE(Tablica1[[#This Row],[Kod]]," ",""))=2,H5183,""))</f>
        <v xml:space="preserve"> SKRAD</v>
      </c>
      <c r="I5184" s="3" t="str">
        <f>IF(LEN(Tablica1[[#This Row],[Kod]])-LEN(SUBSTITUTE(Tablica1[[#This Row],[Kod]]," ",""))=2,Tablica1[[#This Row],[Naziv]],"")</f>
        <v xml:space="preserve"> Sleme Skradsko</v>
      </c>
      <c r="J5184" s="3" t="str">
        <f>IF(LEN(Tablica1[[#This Row],[Kod]])-LEN(SUBSTITUTE(Tablica1[[#This Row],[Kod]]," ",""))=0,Tablica1[[#This Row],[Kod]],TRIM(RIGHT(SUBSTITUTE(Tablica1[[#This Row],[Kod]]," ",REPT(" ",30)),30)))</f>
        <v>058254</v>
      </c>
    </row>
    <row r="5185" spans="1:10" ht="15">
      <c r="A5185" s="1" t="s">
        <v>5121</v>
      </c>
      <c r="B5185" s="1" t="s">
        <v>12028</v>
      </c>
      <c r="C5185" s="2" t="s">
        <v>2</v>
      </c>
      <c r="D5185" s="2" t="s">
        <v>2</v>
      </c>
      <c r="E5185">
        <f>LEN(Tablica1[[#This Row],[Kod]])-LEN(SUBSTITUTE(Tablica1[[#This Row],[Kod]]," ",""))</f>
        <v>2</v>
      </c>
      <c r="F5185">
        <v>5184</v>
      </c>
      <c r="G5185" t="str">
        <f>IF(IF(LEN(Tablica1[[#This Row],[Kod]])-LEN(SUBSTITUTE(Tablica1[[#This Row],[Kod]]," ",""))=0,Tablica1[[#This Row],[Naziv]],"")="",G5184,IF(LEN(Tablica1[[#This Row],[Kod]])-LEN(SUBSTITUTE(Tablica1[[#This Row],[Kod]]," ",""))=0,Tablica1[[#This Row],[Naziv]],""))</f>
        <v xml:space="preserve"> Primorsko-goranska</v>
      </c>
      <c r="H5185" t="str">
        <f>IF(LEN(Tablica1[[#This Row],[Kod]])-LEN(SUBSTITUTE(Tablica1[[#This Row],[Kod]]," ",""))=1,UPPER(Tablica1[[#This Row],[Naziv]]),IF(LEN(Tablica1[[#This Row],[Kod]])-LEN(SUBSTITUTE(Tablica1[[#This Row],[Kod]]," ",""))=2,H5184,""))</f>
        <v xml:space="preserve"> SKRAD</v>
      </c>
      <c r="I5185" s="3" t="str">
        <f>IF(LEN(Tablica1[[#This Row],[Kod]])-LEN(SUBSTITUTE(Tablica1[[#This Row],[Kod]]," ",""))=2,Tablica1[[#This Row],[Naziv]],"")</f>
        <v xml:space="preserve"> Trški Lazi</v>
      </c>
      <c r="J5185" s="3" t="str">
        <f>IF(LEN(Tablica1[[#This Row],[Kod]])-LEN(SUBSTITUTE(Tablica1[[#This Row],[Kod]]," ",""))=0,Tablica1[[#This Row],[Kod]],TRIM(RIGHT(SUBSTITUTE(Tablica1[[#This Row],[Kod]]," ",REPT(" ",30)),30)))</f>
        <v>066052</v>
      </c>
    </row>
    <row r="5186" spans="1:10" ht="15">
      <c r="A5186" s="1" t="s">
        <v>5122</v>
      </c>
      <c r="B5186" s="1" t="s">
        <v>12029</v>
      </c>
      <c r="C5186">
        <v>18</v>
      </c>
      <c r="D5186">
        <v>18</v>
      </c>
      <c r="E5186">
        <f>LEN(Tablica1[[#This Row],[Kod]])-LEN(SUBSTITUTE(Tablica1[[#This Row],[Kod]]," ",""))</f>
        <v>2</v>
      </c>
      <c r="F5186">
        <v>5185</v>
      </c>
      <c r="G5186" t="str">
        <f>IF(IF(LEN(Tablica1[[#This Row],[Kod]])-LEN(SUBSTITUTE(Tablica1[[#This Row],[Kod]]," ",""))=0,Tablica1[[#This Row],[Naziv]],"")="",G5185,IF(LEN(Tablica1[[#This Row],[Kod]])-LEN(SUBSTITUTE(Tablica1[[#This Row],[Kod]]," ",""))=0,Tablica1[[#This Row],[Naziv]],""))</f>
        <v xml:space="preserve"> Primorsko-goranska</v>
      </c>
      <c r="H5186" t="str">
        <f>IF(LEN(Tablica1[[#This Row],[Kod]])-LEN(SUBSTITUTE(Tablica1[[#This Row],[Kod]]," ",""))=1,UPPER(Tablica1[[#This Row],[Naziv]]),IF(LEN(Tablica1[[#This Row],[Kod]])-LEN(SUBSTITUTE(Tablica1[[#This Row],[Kod]]," ",""))=2,H5185,""))</f>
        <v xml:space="preserve"> SKRAD</v>
      </c>
      <c r="I5186" s="3" t="str">
        <f>IF(LEN(Tablica1[[#This Row],[Kod]])-LEN(SUBSTITUTE(Tablica1[[#This Row],[Kod]]," ",""))=2,Tablica1[[#This Row],[Naziv]],"")</f>
        <v xml:space="preserve"> Tusti Vrh</v>
      </c>
      <c r="J5186" s="3" t="str">
        <f>IF(LEN(Tablica1[[#This Row],[Kod]])-LEN(SUBSTITUTE(Tablica1[[#This Row],[Kod]]," ",""))=0,Tablica1[[#This Row],[Kod]],TRIM(RIGHT(SUBSTITUTE(Tablica1[[#This Row],[Kod]]," ",REPT(" ",30)),30)))</f>
        <v>066532</v>
      </c>
    </row>
    <row r="5187" spans="1:10" ht="15">
      <c r="A5187" s="1" t="s">
        <v>5123</v>
      </c>
      <c r="B5187" s="1" t="s">
        <v>12030</v>
      </c>
      <c r="C5187">
        <v>74</v>
      </c>
      <c r="D5187">
        <v>72</v>
      </c>
      <c r="E5187">
        <f>LEN(Tablica1[[#This Row],[Kod]])-LEN(SUBSTITUTE(Tablica1[[#This Row],[Kod]]," ",""))</f>
        <v>2</v>
      </c>
      <c r="F5187">
        <v>5186</v>
      </c>
      <c r="G5187" t="str">
        <f>IF(IF(LEN(Tablica1[[#This Row],[Kod]])-LEN(SUBSTITUTE(Tablica1[[#This Row],[Kod]]," ",""))=0,Tablica1[[#This Row],[Naziv]],"")="",G5186,IF(LEN(Tablica1[[#This Row],[Kod]])-LEN(SUBSTITUTE(Tablica1[[#This Row],[Kod]]," ",""))=0,Tablica1[[#This Row],[Naziv]],""))</f>
        <v xml:space="preserve"> Primorsko-goranska</v>
      </c>
      <c r="H5187" t="str">
        <f>IF(LEN(Tablica1[[#This Row],[Kod]])-LEN(SUBSTITUTE(Tablica1[[#This Row],[Kod]]," ",""))=1,UPPER(Tablica1[[#This Row],[Naziv]]),IF(LEN(Tablica1[[#This Row],[Kod]])-LEN(SUBSTITUTE(Tablica1[[#This Row],[Kod]]," ",""))=2,H5186,""))</f>
        <v xml:space="preserve"> SKRAD</v>
      </c>
      <c r="I5187" s="3" t="str">
        <f>IF(LEN(Tablica1[[#This Row],[Kod]])-LEN(SUBSTITUTE(Tablica1[[#This Row],[Kod]]," ",""))=2,Tablica1[[#This Row],[Naziv]],"")</f>
        <v xml:space="preserve"> Veliko Selce</v>
      </c>
      <c r="J5187" s="3" t="str">
        <f>IF(LEN(Tablica1[[#This Row],[Kod]])-LEN(SUBSTITUTE(Tablica1[[#This Row],[Kod]]," ",""))=0,Tablica1[[#This Row],[Kod]],TRIM(RIGHT(SUBSTITUTE(Tablica1[[#This Row],[Kod]]," ",REPT(" ",30)),30)))</f>
        <v>068586</v>
      </c>
    </row>
    <row r="5188" spans="1:10" ht="15">
      <c r="A5188" s="1" t="s">
        <v>5124</v>
      </c>
      <c r="B5188" s="1" t="s">
        <v>12031</v>
      </c>
      <c r="C5188" s="2" t="s">
        <v>2</v>
      </c>
      <c r="D5188" s="2" t="s">
        <v>2</v>
      </c>
      <c r="E5188">
        <f>LEN(Tablica1[[#This Row],[Kod]])-LEN(SUBSTITUTE(Tablica1[[#This Row],[Kod]]," ",""))</f>
        <v>2</v>
      </c>
      <c r="F5188">
        <v>5187</v>
      </c>
      <c r="G5188" t="str">
        <f>IF(IF(LEN(Tablica1[[#This Row],[Kod]])-LEN(SUBSTITUTE(Tablica1[[#This Row],[Kod]]," ",""))=0,Tablica1[[#This Row],[Naziv]],"")="",G5187,IF(LEN(Tablica1[[#This Row],[Kod]])-LEN(SUBSTITUTE(Tablica1[[#This Row],[Kod]]," ",""))=0,Tablica1[[#This Row],[Naziv]],""))</f>
        <v xml:space="preserve"> Primorsko-goranska</v>
      </c>
      <c r="H5188" t="str">
        <f>IF(LEN(Tablica1[[#This Row],[Kod]])-LEN(SUBSTITUTE(Tablica1[[#This Row],[Kod]]," ",""))=1,UPPER(Tablica1[[#This Row],[Naziv]]),IF(LEN(Tablica1[[#This Row],[Kod]])-LEN(SUBSTITUTE(Tablica1[[#This Row],[Kod]]," ",""))=2,H5187,""))</f>
        <v xml:space="preserve"> SKRAD</v>
      </c>
      <c r="I5188" s="3" t="str">
        <f>IF(LEN(Tablica1[[#This Row],[Kod]])-LEN(SUBSTITUTE(Tablica1[[#This Row],[Kod]]," ",""))=2,Tablica1[[#This Row],[Naziv]],"")</f>
        <v xml:space="preserve"> Vrh Brodski</v>
      </c>
      <c r="J5188" s="3" t="str">
        <f>IF(LEN(Tablica1[[#This Row],[Kod]])-LEN(SUBSTITUTE(Tablica1[[#This Row],[Kod]]," ",""))=0,Tablica1[[#This Row],[Kod]],TRIM(RIGHT(SUBSTITUTE(Tablica1[[#This Row],[Kod]]," ",REPT(" ",30)),30)))</f>
        <v>070866</v>
      </c>
    </row>
    <row r="5189" spans="1:10" ht="15">
      <c r="A5189" s="1" t="s">
        <v>5125</v>
      </c>
      <c r="B5189" s="1" t="s">
        <v>12032</v>
      </c>
      <c r="C5189">
        <v>1</v>
      </c>
      <c r="D5189">
        <v>1</v>
      </c>
      <c r="E5189">
        <f>LEN(Tablica1[[#This Row],[Kod]])-LEN(SUBSTITUTE(Tablica1[[#This Row],[Kod]]," ",""))</f>
        <v>2</v>
      </c>
      <c r="F5189">
        <v>5188</v>
      </c>
      <c r="G5189" t="str">
        <f>IF(IF(LEN(Tablica1[[#This Row],[Kod]])-LEN(SUBSTITUTE(Tablica1[[#This Row],[Kod]]," ",""))=0,Tablica1[[#This Row],[Naziv]],"")="",G5188,IF(LEN(Tablica1[[#This Row],[Kod]])-LEN(SUBSTITUTE(Tablica1[[#This Row],[Kod]]," ",""))=0,Tablica1[[#This Row],[Naziv]],""))</f>
        <v xml:space="preserve"> Primorsko-goranska</v>
      </c>
      <c r="H5189" t="str">
        <f>IF(LEN(Tablica1[[#This Row],[Kod]])-LEN(SUBSTITUTE(Tablica1[[#This Row],[Kod]]," ",""))=1,UPPER(Tablica1[[#This Row],[Naziv]]),IF(LEN(Tablica1[[#This Row],[Kod]])-LEN(SUBSTITUTE(Tablica1[[#This Row],[Kod]]," ",""))=2,H5188,""))</f>
        <v xml:space="preserve"> SKRAD</v>
      </c>
      <c r="I5189" s="3" t="str">
        <f>IF(LEN(Tablica1[[#This Row],[Kod]])-LEN(SUBSTITUTE(Tablica1[[#This Row],[Kod]]," ",""))=2,Tablica1[[#This Row],[Naziv]],"")</f>
        <v xml:space="preserve"> Zakrajc Brodski</v>
      </c>
      <c r="J5189" s="3" t="str">
        <f>IF(LEN(Tablica1[[#This Row],[Kod]])-LEN(SUBSTITUTE(Tablica1[[#This Row],[Kod]]," ",""))=0,Tablica1[[#This Row],[Kod]],TRIM(RIGHT(SUBSTITUTE(Tablica1[[#This Row],[Kod]]," ",REPT(" ",30)),30)))</f>
        <v>072303</v>
      </c>
    </row>
    <row r="5190" spans="1:10" ht="15">
      <c r="A5190" s="1" t="s">
        <v>5126</v>
      </c>
      <c r="B5190" s="1" t="s">
        <v>12033</v>
      </c>
      <c r="C5190">
        <v>20</v>
      </c>
      <c r="D5190">
        <v>20</v>
      </c>
      <c r="E5190">
        <f>LEN(Tablica1[[#This Row],[Kod]])-LEN(SUBSTITUTE(Tablica1[[#This Row],[Kod]]," ",""))</f>
        <v>2</v>
      </c>
      <c r="F5190">
        <v>5189</v>
      </c>
      <c r="G5190" t="str">
        <f>IF(IF(LEN(Tablica1[[#This Row],[Kod]])-LEN(SUBSTITUTE(Tablica1[[#This Row],[Kod]]," ",""))=0,Tablica1[[#This Row],[Naziv]],"")="",G5189,IF(LEN(Tablica1[[#This Row],[Kod]])-LEN(SUBSTITUTE(Tablica1[[#This Row],[Kod]]," ",""))=0,Tablica1[[#This Row],[Naziv]],""))</f>
        <v xml:space="preserve"> Primorsko-goranska</v>
      </c>
      <c r="H5190" t="str">
        <f>IF(LEN(Tablica1[[#This Row],[Kod]])-LEN(SUBSTITUTE(Tablica1[[#This Row],[Kod]]," ",""))=1,UPPER(Tablica1[[#This Row],[Naziv]]),IF(LEN(Tablica1[[#This Row],[Kod]])-LEN(SUBSTITUTE(Tablica1[[#This Row],[Kod]]," ",""))=2,H5189,""))</f>
        <v xml:space="preserve"> SKRAD</v>
      </c>
      <c r="I5190" s="3" t="str">
        <f>IF(LEN(Tablica1[[#This Row],[Kod]])-LEN(SUBSTITUTE(Tablica1[[#This Row],[Kod]]," ",""))=2,Tablica1[[#This Row],[Naziv]],"")</f>
        <v xml:space="preserve"> Žrnovac</v>
      </c>
      <c r="J5190" s="3" t="str">
        <f>IF(LEN(Tablica1[[#This Row],[Kod]])-LEN(SUBSTITUTE(Tablica1[[#This Row],[Kod]]," ",""))=0,Tablica1[[#This Row],[Kod]],TRIM(RIGHT(SUBSTITUTE(Tablica1[[#This Row],[Kod]]," ",REPT(" ",30)),30)))</f>
        <v>074489</v>
      </c>
    </row>
    <row r="5191" spans="1:10" ht="15">
      <c r="A5191" s="1" t="s">
        <v>5127</v>
      </c>
      <c r="B5191" s="1" t="s">
        <v>7634</v>
      </c>
      <c r="C5191">
        <v>3641</v>
      </c>
      <c r="D5191">
        <v>3548</v>
      </c>
      <c r="E5191">
        <f>LEN(Tablica1[[#This Row],[Kod]])-LEN(SUBSTITUTE(Tablica1[[#This Row],[Kod]]," ",""))</f>
        <v>1</v>
      </c>
      <c r="F5191">
        <v>5190</v>
      </c>
      <c r="G5191" t="str">
        <f>IF(IF(LEN(Tablica1[[#This Row],[Kod]])-LEN(SUBSTITUTE(Tablica1[[#This Row],[Kod]]," ",""))=0,Tablica1[[#This Row],[Naziv]],"")="",G5190,IF(LEN(Tablica1[[#This Row],[Kod]])-LEN(SUBSTITUTE(Tablica1[[#This Row],[Kod]]," ",""))=0,Tablica1[[#This Row],[Naziv]],""))</f>
        <v xml:space="preserve"> Primorsko-goranska</v>
      </c>
      <c r="H5191" t="str">
        <f>IF(LEN(Tablica1[[#This Row],[Kod]])-LEN(SUBSTITUTE(Tablica1[[#This Row],[Kod]]," ",""))=1,UPPER(Tablica1[[#This Row],[Naziv]]),IF(LEN(Tablica1[[#This Row],[Kod]])-LEN(SUBSTITUTE(Tablica1[[#This Row],[Kod]]," ",""))=2,H5190,""))</f>
        <v xml:space="preserve"> VINODOLSKA OPĆINA</v>
      </c>
      <c r="I5191" s="3" t="str">
        <f>IF(LEN(Tablica1[[#This Row],[Kod]])-LEN(SUBSTITUTE(Tablica1[[#This Row],[Kod]]," ",""))=2,Tablica1[[#This Row],[Naziv]],"")</f>
        <v/>
      </c>
      <c r="J5191" s="3" t="str">
        <f>IF(LEN(Tablica1[[#This Row],[Kod]])-LEN(SUBSTITUTE(Tablica1[[#This Row],[Kod]]," ",""))=0,Tablica1[[#This Row],[Kod]],TRIM(RIGHT(SUBSTITUTE(Tablica1[[#This Row],[Kod]]," ",REPT(" ",30)),30)))</f>
        <v>04880</v>
      </c>
    </row>
    <row r="5192" spans="1:10" ht="15">
      <c r="A5192" s="1" t="s">
        <v>5128</v>
      </c>
      <c r="B5192" s="1" t="s">
        <v>12034</v>
      </c>
      <c r="C5192">
        <v>1749</v>
      </c>
      <c r="D5192">
        <v>1688</v>
      </c>
      <c r="E5192">
        <f>LEN(Tablica1[[#This Row],[Kod]])-LEN(SUBSTITUTE(Tablica1[[#This Row],[Kod]]," ",""))</f>
        <v>2</v>
      </c>
      <c r="F5192">
        <v>5191</v>
      </c>
      <c r="G5192" t="str">
        <f>IF(IF(LEN(Tablica1[[#This Row],[Kod]])-LEN(SUBSTITUTE(Tablica1[[#This Row],[Kod]]," ",""))=0,Tablica1[[#This Row],[Naziv]],"")="",G5191,IF(LEN(Tablica1[[#This Row],[Kod]])-LEN(SUBSTITUTE(Tablica1[[#This Row],[Kod]]," ",""))=0,Tablica1[[#This Row],[Naziv]],""))</f>
        <v xml:space="preserve"> Primorsko-goranska</v>
      </c>
      <c r="H5192" t="str">
        <f>IF(LEN(Tablica1[[#This Row],[Kod]])-LEN(SUBSTITUTE(Tablica1[[#This Row],[Kod]]," ",""))=1,UPPER(Tablica1[[#This Row],[Naziv]]),IF(LEN(Tablica1[[#This Row],[Kod]])-LEN(SUBSTITUTE(Tablica1[[#This Row],[Kod]]," ",""))=2,H5191,""))</f>
        <v xml:space="preserve"> VINODOLSKA OPĆINA</v>
      </c>
      <c r="I5192" s="3" t="str">
        <f>IF(LEN(Tablica1[[#This Row],[Kod]])-LEN(SUBSTITUTE(Tablica1[[#This Row],[Kod]]," ",""))=2,Tablica1[[#This Row],[Naziv]],"")</f>
        <v xml:space="preserve"> Bribir</v>
      </c>
      <c r="J5192" s="3" t="str">
        <f>IF(LEN(Tablica1[[#This Row],[Kod]])-LEN(SUBSTITUTE(Tablica1[[#This Row],[Kod]]," ",""))=0,Tablica1[[#This Row],[Kod]],TRIM(RIGHT(SUBSTITUTE(Tablica1[[#This Row],[Kod]]," ",REPT(" ",30)),30)))</f>
        <v>005932</v>
      </c>
    </row>
    <row r="5193" spans="1:10" ht="15">
      <c r="A5193" s="1" t="s">
        <v>5129</v>
      </c>
      <c r="B5193" s="1" t="s">
        <v>12035</v>
      </c>
      <c r="C5193">
        <v>310</v>
      </c>
      <c r="D5193">
        <v>308</v>
      </c>
      <c r="E5193">
        <f>LEN(Tablica1[[#This Row],[Kod]])-LEN(SUBSTITUTE(Tablica1[[#This Row],[Kod]]," ",""))</f>
        <v>2</v>
      </c>
      <c r="F5193">
        <v>5192</v>
      </c>
      <c r="G5193" t="str">
        <f>IF(IF(LEN(Tablica1[[#This Row],[Kod]])-LEN(SUBSTITUTE(Tablica1[[#This Row],[Kod]]," ",""))=0,Tablica1[[#This Row],[Naziv]],"")="",G5192,IF(LEN(Tablica1[[#This Row],[Kod]])-LEN(SUBSTITUTE(Tablica1[[#This Row],[Kod]]," ",""))=0,Tablica1[[#This Row],[Naziv]],""))</f>
        <v xml:space="preserve"> Primorsko-goranska</v>
      </c>
      <c r="H5193" t="str">
        <f>IF(LEN(Tablica1[[#This Row],[Kod]])-LEN(SUBSTITUTE(Tablica1[[#This Row],[Kod]]," ",""))=1,UPPER(Tablica1[[#This Row],[Naziv]]),IF(LEN(Tablica1[[#This Row],[Kod]])-LEN(SUBSTITUTE(Tablica1[[#This Row],[Kod]]," ",""))=2,H5192,""))</f>
        <v xml:space="preserve"> VINODOLSKA OPĆINA</v>
      </c>
      <c r="I5193" s="3" t="str">
        <f>IF(LEN(Tablica1[[#This Row],[Kod]])-LEN(SUBSTITUTE(Tablica1[[#This Row],[Kod]]," ",""))=2,Tablica1[[#This Row],[Naziv]],"")</f>
        <v xml:space="preserve"> Drivenik</v>
      </c>
      <c r="J5193" s="3" t="str">
        <f>IF(LEN(Tablica1[[#This Row],[Kod]])-LEN(SUBSTITUTE(Tablica1[[#This Row],[Kod]]," ",""))=0,Tablica1[[#This Row],[Kod]],TRIM(RIGHT(SUBSTITUTE(Tablica1[[#This Row],[Kod]]," ",REPT(" ",30)),30)))</f>
        <v>015059</v>
      </c>
    </row>
    <row r="5194" spans="1:10" ht="15">
      <c r="A5194" s="1" t="s">
        <v>5130</v>
      </c>
      <c r="B5194" s="1" t="s">
        <v>12036</v>
      </c>
      <c r="C5194">
        <v>956</v>
      </c>
      <c r="D5194">
        <v>934</v>
      </c>
      <c r="E5194">
        <f>LEN(Tablica1[[#This Row],[Kod]])-LEN(SUBSTITUTE(Tablica1[[#This Row],[Kod]]," ",""))</f>
        <v>2</v>
      </c>
      <c r="F5194">
        <v>5193</v>
      </c>
      <c r="G5194" t="str">
        <f>IF(IF(LEN(Tablica1[[#This Row],[Kod]])-LEN(SUBSTITUTE(Tablica1[[#This Row],[Kod]]," ",""))=0,Tablica1[[#This Row],[Naziv]],"")="",G5193,IF(LEN(Tablica1[[#This Row],[Kod]])-LEN(SUBSTITUTE(Tablica1[[#This Row],[Kod]]," ",""))=0,Tablica1[[#This Row],[Naziv]],""))</f>
        <v xml:space="preserve"> Primorsko-goranska</v>
      </c>
      <c r="H5194" t="str">
        <f>IF(LEN(Tablica1[[#This Row],[Kod]])-LEN(SUBSTITUTE(Tablica1[[#This Row],[Kod]]," ",""))=1,UPPER(Tablica1[[#This Row],[Naziv]]),IF(LEN(Tablica1[[#This Row],[Kod]])-LEN(SUBSTITUTE(Tablica1[[#This Row],[Kod]]," ",""))=2,H5193,""))</f>
        <v xml:space="preserve"> VINODOLSKA OPĆINA</v>
      </c>
      <c r="I5194" s="3" t="str">
        <f>IF(LEN(Tablica1[[#This Row],[Kod]])-LEN(SUBSTITUTE(Tablica1[[#This Row],[Kod]]," ",""))=2,Tablica1[[#This Row],[Naziv]],"")</f>
        <v xml:space="preserve"> Grižane-Belgrad</v>
      </c>
      <c r="J5194" s="3" t="str">
        <f>IF(LEN(Tablica1[[#This Row],[Kod]])-LEN(SUBSTITUTE(Tablica1[[#This Row],[Kod]]," ",""))=0,Tablica1[[#This Row],[Kod]],TRIM(RIGHT(SUBSTITUTE(Tablica1[[#This Row],[Kod]]," ",REPT(" ",30)),30)))</f>
        <v>076163</v>
      </c>
    </row>
    <row r="5195" spans="1:10" ht="15">
      <c r="A5195" s="1" t="s">
        <v>5131</v>
      </c>
      <c r="B5195" s="1" t="s">
        <v>12037</v>
      </c>
      <c r="C5195">
        <v>618</v>
      </c>
      <c r="D5195">
        <v>610</v>
      </c>
      <c r="E5195">
        <f>LEN(Tablica1[[#This Row],[Kod]])-LEN(SUBSTITUTE(Tablica1[[#This Row],[Kod]]," ",""))</f>
        <v>2</v>
      </c>
      <c r="F5195">
        <v>5194</v>
      </c>
      <c r="G5195" t="str">
        <f>IF(IF(LEN(Tablica1[[#This Row],[Kod]])-LEN(SUBSTITUTE(Tablica1[[#This Row],[Kod]]," ",""))=0,Tablica1[[#This Row],[Naziv]],"")="",G5194,IF(LEN(Tablica1[[#This Row],[Kod]])-LEN(SUBSTITUTE(Tablica1[[#This Row],[Kod]]," ",""))=0,Tablica1[[#This Row],[Naziv]],""))</f>
        <v xml:space="preserve"> Primorsko-goranska</v>
      </c>
      <c r="H5195" t="str">
        <f>IF(LEN(Tablica1[[#This Row],[Kod]])-LEN(SUBSTITUTE(Tablica1[[#This Row],[Kod]]," ",""))=1,UPPER(Tablica1[[#This Row],[Naziv]]),IF(LEN(Tablica1[[#This Row],[Kod]])-LEN(SUBSTITUTE(Tablica1[[#This Row],[Kod]]," ",""))=2,H5194,""))</f>
        <v xml:space="preserve"> VINODOLSKA OPĆINA</v>
      </c>
      <c r="I5195" s="3" t="str">
        <f>IF(LEN(Tablica1[[#This Row],[Kod]])-LEN(SUBSTITUTE(Tablica1[[#This Row],[Kod]]," ",""))=2,Tablica1[[#This Row],[Naziv]],"")</f>
        <v xml:space="preserve"> Tribalj</v>
      </c>
      <c r="J5195" s="3" t="str">
        <f>IF(LEN(Tablica1[[#This Row],[Kod]])-LEN(SUBSTITUTE(Tablica1[[#This Row],[Kod]]," ",""))=0,Tablica1[[#This Row],[Kod]],TRIM(RIGHT(SUBSTITUTE(Tablica1[[#This Row],[Kod]]," ",REPT(" ",30)),30)))</f>
        <v>065536</v>
      </c>
    </row>
    <row r="5196" spans="1:10" ht="15">
      <c r="A5196" s="1" t="s">
        <v>5132</v>
      </c>
      <c r="B5196" s="1" t="s">
        <v>7635</v>
      </c>
      <c r="C5196">
        <v>14784</v>
      </c>
      <c r="D5196">
        <v>14495</v>
      </c>
      <c r="E5196">
        <f>LEN(Tablica1[[#This Row],[Kod]])-LEN(SUBSTITUTE(Tablica1[[#This Row],[Kod]]," ",""))</f>
        <v>1</v>
      </c>
      <c r="F5196">
        <v>5195</v>
      </c>
      <c r="G5196" t="str">
        <f>IF(IF(LEN(Tablica1[[#This Row],[Kod]])-LEN(SUBSTITUTE(Tablica1[[#This Row],[Kod]]," ",""))=0,Tablica1[[#This Row],[Naziv]],"")="",G5195,IF(LEN(Tablica1[[#This Row],[Kod]])-LEN(SUBSTITUTE(Tablica1[[#This Row],[Kod]]," ",""))=0,Tablica1[[#This Row],[Naziv]],""))</f>
        <v xml:space="preserve"> Primorsko-goranska</v>
      </c>
      <c r="H519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VIŠKOVO</v>
      </c>
      <c r="I5196" s="3" t="str">
        <f>IF(LEN(Tablica1[[#This Row],[Kod]])-LEN(SUBSTITUTE(Tablica1[[#This Row],[Kod]]," ",""))=2,Tablica1[[#This Row],[Naziv]],"")</f>
        <v/>
      </c>
      <c r="J5196" s="3" t="str">
        <f>IF(LEN(Tablica1[[#This Row],[Kod]])-LEN(SUBSTITUTE(Tablica1[[#This Row],[Kod]]," ",""))=0,Tablica1[[#This Row],[Kod]],TRIM(RIGHT(SUBSTITUTE(Tablica1[[#This Row],[Kod]]," ",REPT(" ",30)),30)))</f>
        <v>04952</v>
      </c>
    </row>
    <row r="5197" spans="1:10" ht="15">
      <c r="A5197" s="1" t="s">
        <v>5133</v>
      </c>
      <c r="B5197" s="1" t="s">
        <v>12038</v>
      </c>
      <c r="C5197">
        <v>839</v>
      </c>
      <c r="D5197">
        <v>805</v>
      </c>
      <c r="E5197">
        <f>LEN(Tablica1[[#This Row],[Kod]])-LEN(SUBSTITUTE(Tablica1[[#This Row],[Kod]]," ",""))</f>
        <v>2</v>
      </c>
      <c r="F5197">
        <v>5196</v>
      </c>
      <c r="G5197" t="str">
        <f>IF(IF(LEN(Tablica1[[#This Row],[Kod]])-LEN(SUBSTITUTE(Tablica1[[#This Row],[Kod]]," ",""))=0,Tablica1[[#This Row],[Naziv]],"")="",G5196,IF(LEN(Tablica1[[#This Row],[Kod]])-LEN(SUBSTITUTE(Tablica1[[#This Row],[Kod]]," ",""))=0,Tablica1[[#This Row],[Naziv]],""))</f>
        <v xml:space="preserve"> Primorsko-goranska</v>
      </c>
      <c r="H5197" t="str">
        <f>IF(LEN(Tablica1[[#This Row],[Kod]])-LEN(SUBSTITUTE(Tablica1[[#This Row],[Kod]]," ",""))=1,UPPER(Tablica1[[#This Row],[Naziv]]),IF(LEN(Tablica1[[#This Row],[Kod]])-LEN(SUBSTITUTE(Tablica1[[#This Row],[Kod]]," ",""))=2,H5196,""))</f>
        <v xml:space="preserve"> VIŠKOVO</v>
      </c>
      <c r="I5197" s="3" t="str">
        <f>IF(LEN(Tablica1[[#This Row],[Kod]])-LEN(SUBSTITUTE(Tablica1[[#This Row],[Kod]]," ",""))=2,Tablica1[[#This Row],[Naziv]],"")</f>
        <v xml:space="preserve"> Kosi</v>
      </c>
      <c r="J5197" s="3" t="str">
        <f>IF(LEN(Tablica1[[#This Row],[Kod]])-LEN(SUBSTITUTE(Tablica1[[#This Row],[Kod]]," ",""))=0,Tablica1[[#This Row],[Kod]],TRIM(RIGHT(SUBSTITUTE(Tablica1[[#This Row],[Kod]]," ",REPT(" ",30)),30)))</f>
        <v>030619</v>
      </c>
    </row>
    <row r="5198" spans="1:10" ht="15">
      <c r="A5198" s="1" t="s">
        <v>5134</v>
      </c>
      <c r="B5198" s="1" t="s">
        <v>12039</v>
      </c>
      <c r="C5198">
        <v>2141</v>
      </c>
      <c r="D5198">
        <v>2127</v>
      </c>
      <c r="E5198">
        <f>LEN(Tablica1[[#This Row],[Kod]])-LEN(SUBSTITUTE(Tablica1[[#This Row],[Kod]]," ",""))</f>
        <v>2</v>
      </c>
      <c r="F5198">
        <v>5197</v>
      </c>
      <c r="G5198" t="str">
        <f>IF(IF(LEN(Tablica1[[#This Row],[Kod]])-LEN(SUBSTITUTE(Tablica1[[#This Row],[Kod]]," ",""))=0,Tablica1[[#This Row],[Naziv]],"")="",G5197,IF(LEN(Tablica1[[#This Row],[Kod]])-LEN(SUBSTITUTE(Tablica1[[#This Row],[Kod]]," ",""))=0,Tablica1[[#This Row],[Naziv]],""))</f>
        <v xml:space="preserve"> Primorsko-goranska</v>
      </c>
      <c r="H5198" t="str">
        <f>IF(LEN(Tablica1[[#This Row],[Kod]])-LEN(SUBSTITUTE(Tablica1[[#This Row],[Kod]]," ",""))=1,UPPER(Tablica1[[#This Row],[Naziv]]),IF(LEN(Tablica1[[#This Row],[Kod]])-LEN(SUBSTITUTE(Tablica1[[#This Row],[Kod]]," ",""))=2,H5197,""))</f>
        <v xml:space="preserve"> VIŠKOVO</v>
      </c>
      <c r="I5198" s="3" t="str">
        <f>IF(LEN(Tablica1[[#This Row],[Kod]])-LEN(SUBSTITUTE(Tablica1[[#This Row],[Kod]]," ",""))=2,Tablica1[[#This Row],[Naziv]],"")</f>
        <v xml:space="preserve"> Marčelji</v>
      </c>
      <c r="J5198" s="3" t="str">
        <f>IF(LEN(Tablica1[[#This Row],[Kod]])-LEN(SUBSTITUTE(Tablica1[[#This Row],[Kod]]," ",""))=0,Tablica1[[#This Row],[Kod]],TRIM(RIGHT(SUBSTITUTE(Tablica1[[#This Row],[Kod]]," ",REPT(" ",30)),30)))</f>
        <v>039110</v>
      </c>
    </row>
    <row r="5199" spans="1:10" ht="15">
      <c r="A5199" s="1" t="s">
        <v>5135</v>
      </c>
      <c r="B5199" s="1" t="s">
        <v>12040</v>
      </c>
      <c r="C5199">
        <v>3965</v>
      </c>
      <c r="D5199">
        <v>3887</v>
      </c>
      <c r="E5199">
        <f>LEN(Tablica1[[#This Row],[Kod]])-LEN(SUBSTITUTE(Tablica1[[#This Row],[Kod]]," ",""))</f>
        <v>2</v>
      </c>
      <c r="F5199">
        <v>5198</v>
      </c>
      <c r="G5199" t="str">
        <f>IF(IF(LEN(Tablica1[[#This Row],[Kod]])-LEN(SUBSTITUTE(Tablica1[[#This Row],[Kod]]," ",""))=0,Tablica1[[#This Row],[Naziv]],"")="",G5198,IF(LEN(Tablica1[[#This Row],[Kod]])-LEN(SUBSTITUTE(Tablica1[[#This Row],[Kod]]," ",""))=0,Tablica1[[#This Row],[Naziv]],""))</f>
        <v xml:space="preserve"> Primorsko-goranska</v>
      </c>
      <c r="H5199" t="str">
        <f>IF(LEN(Tablica1[[#This Row],[Kod]])-LEN(SUBSTITUTE(Tablica1[[#This Row],[Kod]]," ",""))=1,UPPER(Tablica1[[#This Row],[Naziv]]),IF(LEN(Tablica1[[#This Row],[Kod]])-LEN(SUBSTITUTE(Tablica1[[#This Row],[Kod]]," ",""))=2,H5198,""))</f>
        <v xml:space="preserve"> VIŠKOVO</v>
      </c>
      <c r="I5199" s="3" t="str">
        <f>IF(LEN(Tablica1[[#This Row],[Kod]])-LEN(SUBSTITUTE(Tablica1[[#This Row],[Kod]]," ",""))=2,Tablica1[[#This Row],[Naziv]],"")</f>
        <v xml:space="preserve"> Marinići</v>
      </c>
      <c r="J5199" s="3" t="str">
        <f>IF(LEN(Tablica1[[#This Row],[Kod]])-LEN(SUBSTITUTE(Tablica1[[#This Row],[Kod]]," ",""))=0,Tablica1[[#This Row],[Kod]],TRIM(RIGHT(SUBSTITUTE(Tablica1[[#This Row],[Kod]]," ",REPT(" ",30)),30)))</f>
        <v>039349</v>
      </c>
    </row>
    <row r="5200" spans="1:10" ht="15">
      <c r="A5200" s="1" t="s">
        <v>5136</v>
      </c>
      <c r="B5200" s="1" t="s">
        <v>12041</v>
      </c>
      <c r="C5200">
        <v>1252</v>
      </c>
      <c r="D5200">
        <v>1213</v>
      </c>
      <c r="E5200">
        <f>LEN(Tablica1[[#This Row],[Kod]])-LEN(SUBSTITUTE(Tablica1[[#This Row],[Kod]]," ",""))</f>
        <v>2</v>
      </c>
      <c r="F5200">
        <v>5199</v>
      </c>
      <c r="G5200" t="str">
        <f>IF(IF(LEN(Tablica1[[#This Row],[Kod]])-LEN(SUBSTITUTE(Tablica1[[#This Row],[Kod]]," ",""))=0,Tablica1[[#This Row],[Naziv]],"")="",G5199,IF(LEN(Tablica1[[#This Row],[Kod]])-LEN(SUBSTITUTE(Tablica1[[#This Row],[Kod]]," ",""))=0,Tablica1[[#This Row],[Naziv]],""))</f>
        <v xml:space="preserve"> Primorsko-goranska</v>
      </c>
      <c r="H5200" t="str">
        <f>IF(LEN(Tablica1[[#This Row],[Kod]])-LEN(SUBSTITUTE(Tablica1[[#This Row],[Kod]]," ",""))=1,UPPER(Tablica1[[#This Row],[Naziv]]),IF(LEN(Tablica1[[#This Row],[Kod]])-LEN(SUBSTITUTE(Tablica1[[#This Row],[Kod]]," ",""))=2,H5199,""))</f>
        <v xml:space="preserve"> VIŠKOVO</v>
      </c>
      <c r="I5200" s="3" t="str">
        <f>IF(LEN(Tablica1[[#This Row],[Kod]])-LEN(SUBSTITUTE(Tablica1[[#This Row],[Kod]]," ",""))=2,Tablica1[[#This Row],[Naziv]],"")</f>
        <v xml:space="preserve"> Mladenići</v>
      </c>
      <c r="J5200" s="3" t="str">
        <f>IF(LEN(Tablica1[[#This Row],[Kod]])-LEN(SUBSTITUTE(Tablica1[[#This Row],[Kod]]," ",""))=0,Tablica1[[#This Row],[Kod]],TRIM(RIGHT(SUBSTITUTE(Tablica1[[#This Row],[Kod]]," ",REPT(" ",30)),30)))</f>
        <v>041483</v>
      </c>
    </row>
    <row r="5201" spans="1:10" ht="15">
      <c r="A5201" s="1" t="s">
        <v>5137</v>
      </c>
      <c r="B5201" s="1" t="s">
        <v>12042</v>
      </c>
      <c r="C5201">
        <v>1559</v>
      </c>
      <c r="D5201">
        <v>1531</v>
      </c>
      <c r="E5201">
        <f>LEN(Tablica1[[#This Row],[Kod]])-LEN(SUBSTITUTE(Tablica1[[#This Row],[Kod]]," ",""))</f>
        <v>2</v>
      </c>
      <c r="F5201">
        <v>5200</v>
      </c>
      <c r="G5201" t="str">
        <f>IF(IF(LEN(Tablica1[[#This Row],[Kod]])-LEN(SUBSTITUTE(Tablica1[[#This Row],[Kod]]," ",""))=0,Tablica1[[#This Row],[Naziv]],"")="",G5200,IF(LEN(Tablica1[[#This Row],[Kod]])-LEN(SUBSTITUTE(Tablica1[[#This Row],[Kod]]," ",""))=0,Tablica1[[#This Row],[Naziv]],""))</f>
        <v xml:space="preserve"> Primorsko-goranska</v>
      </c>
      <c r="H5201" t="str">
        <f>IF(LEN(Tablica1[[#This Row],[Kod]])-LEN(SUBSTITUTE(Tablica1[[#This Row],[Kod]]," ",""))=1,UPPER(Tablica1[[#This Row],[Naziv]]),IF(LEN(Tablica1[[#This Row],[Kod]])-LEN(SUBSTITUTE(Tablica1[[#This Row],[Kod]]," ",""))=2,H5200,""))</f>
        <v xml:space="preserve"> VIŠKOVO</v>
      </c>
      <c r="I5201" s="3" t="str">
        <f>IF(LEN(Tablica1[[#This Row],[Kod]])-LEN(SUBSTITUTE(Tablica1[[#This Row],[Kod]]," ",""))=2,Tablica1[[#This Row],[Naziv]],"")</f>
        <v xml:space="preserve"> Saršoni</v>
      </c>
      <c r="J5201" s="3" t="str">
        <f>IF(LEN(Tablica1[[#This Row],[Kod]])-LEN(SUBSTITUTE(Tablica1[[#This Row],[Kod]]," ",""))=0,Tablica1[[#This Row],[Kod]],TRIM(RIGHT(SUBSTITUTE(Tablica1[[#This Row],[Kod]]," ",REPT(" ",30)),30)))</f>
        <v>056537</v>
      </c>
    </row>
    <row r="5202" spans="1:10" ht="15">
      <c r="A5202" s="1" t="s">
        <v>5138</v>
      </c>
      <c r="B5202" s="1" t="s">
        <v>12043</v>
      </c>
      <c r="C5202">
        <v>1735</v>
      </c>
      <c r="D5202">
        <v>1707</v>
      </c>
      <c r="E5202">
        <f>LEN(Tablica1[[#This Row],[Kod]])-LEN(SUBSTITUTE(Tablica1[[#This Row],[Kod]]," ",""))</f>
        <v>2</v>
      </c>
      <c r="F5202">
        <v>5201</v>
      </c>
      <c r="G5202" t="str">
        <f>IF(IF(LEN(Tablica1[[#This Row],[Kod]])-LEN(SUBSTITUTE(Tablica1[[#This Row],[Kod]]," ",""))=0,Tablica1[[#This Row],[Naziv]],"")="",G5201,IF(LEN(Tablica1[[#This Row],[Kod]])-LEN(SUBSTITUTE(Tablica1[[#This Row],[Kod]]," ",""))=0,Tablica1[[#This Row],[Naziv]],""))</f>
        <v xml:space="preserve"> Primorsko-goranska</v>
      </c>
      <c r="H5202" t="str">
        <f>IF(LEN(Tablica1[[#This Row],[Kod]])-LEN(SUBSTITUTE(Tablica1[[#This Row],[Kod]]," ",""))=1,UPPER(Tablica1[[#This Row],[Naziv]]),IF(LEN(Tablica1[[#This Row],[Kod]])-LEN(SUBSTITUTE(Tablica1[[#This Row],[Kod]]," ",""))=2,H5201,""))</f>
        <v xml:space="preserve"> VIŠKOVO</v>
      </c>
      <c r="I5202" s="3" t="str">
        <f>IF(LEN(Tablica1[[#This Row],[Kod]])-LEN(SUBSTITUTE(Tablica1[[#This Row],[Kod]]," ",""))=2,Tablica1[[#This Row],[Naziv]],"")</f>
        <v xml:space="preserve"> Sroki</v>
      </c>
      <c r="J5202" s="3" t="str">
        <f>IF(LEN(Tablica1[[#This Row],[Kod]])-LEN(SUBSTITUTE(Tablica1[[#This Row],[Kod]]," ",""))=0,Tablica1[[#This Row],[Kod]],TRIM(RIGHT(SUBSTITUTE(Tablica1[[#This Row],[Kod]]," ",REPT(" ",30)),30)))</f>
        <v>059587</v>
      </c>
    </row>
    <row r="5203" spans="1:10" ht="15">
      <c r="A5203" s="1" t="s">
        <v>5139</v>
      </c>
      <c r="B5203" s="1" t="s">
        <v>7635</v>
      </c>
      <c r="C5203">
        <v>3111</v>
      </c>
      <c r="D5203">
        <v>3054</v>
      </c>
      <c r="E5203">
        <f>LEN(Tablica1[[#This Row],[Kod]])-LEN(SUBSTITUTE(Tablica1[[#This Row],[Kod]]," ",""))</f>
        <v>2</v>
      </c>
      <c r="F5203">
        <v>5202</v>
      </c>
      <c r="G5203" t="str">
        <f>IF(IF(LEN(Tablica1[[#This Row],[Kod]])-LEN(SUBSTITUTE(Tablica1[[#This Row],[Kod]]," ",""))=0,Tablica1[[#This Row],[Naziv]],"")="",G5202,IF(LEN(Tablica1[[#This Row],[Kod]])-LEN(SUBSTITUTE(Tablica1[[#This Row],[Kod]]," ",""))=0,Tablica1[[#This Row],[Naziv]],""))</f>
        <v xml:space="preserve"> Primorsko-goranska</v>
      </c>
      <c r="H5203" t="str">
        <f>IF(LEN(Tablica1[[#This Row],[Kod]])-LEN(SUBSTITUTE(Tablica1[[#This Row],[Kod]]," ",""))=1,UPPER(Tablica1[[#This Row],[Naziv]]),IF(LEN(Tablica1[[#This Row],[Kod]])-LEN(SUBSTITUTE(Tablica1[[#This Row],[Kod]]," ",""))=2,H5202,""))</f>
        <v xml:space="preserve"> VIŠKOVO</v>
      </c>
      <c r="I5203" s="3" t="str">
        <f>IF(LEN(Tablica1[[#This Row],[Kod]])-LEN(SUBSTITUTE(Tablica1[[#This Row],[Kod]]," ",""))=2,Tablica1[[#This Row],[Naziv]],"")</f>
        <v xml:space="preserve"> Viškovo</v>
      </c>
      <c r="J5203" s="3" t="str">
        <f>IF(LEN(Tablica1[[#This Row],[Kod]])-LEN(SUBSTITUTE(Tablica1[[#This Row],[Kod]]," ",""))=0,Tablica1[[#This Row],[Kod]],TRIM(RIGHT(SUBSTITUTE(Tablica1[[#This Row],[Kod]]," ",REPT(" ",30)),30)))</f>
        <v>069515</v>
      </c>
    </row>
    <row r="5204" spans="1:10" ht="15">
      <c r="A5204" s="1" t="s">
        <v>5140</v>
      </c>
      <c r="B5204" s="1" t="s">
        <v>7636</v>
      </c>
      <c r="C5204">
        <v>1300</v>
      </c>
      <c r="D5204">
        <v>1270</v>
      </c>
      <c r="E5204">
        <f>LEN(Tablica1[[#This Row],[Kod]])-LEN(SUBSTITUTE(Tablica1[[#This Row],[Kod]]," ",""))</f>
        <v>1</v>
      </c>
      <c r="F5204">
        <v>5203</v>
      </c>
      <c r="G5204" t="str">
        <f>IF(IF(LEN(Tablica1[[#This Row],[Kod]])-LEN(SUBSTITUTE(Tablica1[[#This Row],[Kod]]," ",""))=0,Tablica1[[#This Row],[Naziv]],"")="",G5203,IF(LEN(Tablica1[[#This Row],[Kod]])-LEN(SUBSTITUTE(Tablica1[[#This Row],[Kod]]," ",""))=0,Tablica1[[#This Row],[Naziv]],""))</f>
        <v xml:space="preserve"> Primorsko-goranska</v>
      </c>
      <c r="H520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VRBNIK</v>
      </c>
      <c r="I5204" s="3" t="str">
        <f>IF(LEN(Tablica1[[#This Row],[Kod]])-LEN(SUBSTITUTE(Tablica1[[#This Row],[Kod]]," ",""))=2,Tablica1[[#This Row],[Naziv]],"")</f>
        <v/>
      </c>
      <c r="J5204" s="3" t="str">
        <f>IF(LEN(Tablica1[[#This Row],[Kod]])-LEN(SUBSTITUTE(Tablica1[[#This Row],[Kod]]," ",""))=0,Tablica1[[#This Row],[Kod]],TRIM(RIGHT(SUBSTITUTE(Tablica1[[#This Row],[Kod]]," ",REPT(" ",30)),30)))</f>
        <v>05070</v>
      </c>
    </row>
    <row r="5205" spans="1:10" ht="15">
      <c r="A5205" s="1" t="s">
        <v>5141</v>
      </c>
      <c r="B5205" s="1" t="s">
        <v>12044</v>
      </c>
      <c r="C5205">
        <v>163</v>
      </c>
      <c r="D5205">
        <v>160</v>
      </c>
      <c r="E5205">
        <f>LEN(Tablica1[[#This Row],[Kod]])-LEN(SUBSTITUTE(Tablica1[[#This Row],[Kod]]," ",""))</f>
        <v>2</v>
      </c>
      <c r="F5205">
        <v>5204</v>
      </c>
      <c r="G5205" t="str">
        <f>IF(IF(LEN(Tablica1[[#This Row],[Kod]])-LEN(SUBSTITUTE(Tablica1[[#This Row],[Kod]]," ",""))=0,Tablica1[[#This Row],[Naziv]],"")="",G5204,IF(LEN(Tablica1[[#This Row],[Kod]])-LEN(SUBSTITUTE(Tablica1[[#This Row],[Kod]]," ",""))=0,Tablica1[[#This Row],[Naziv]],""))</f>
        <v xml:space="preserve"> Primorsko-goranska</v>
      </c>
      <c r="H5205" t="str">
        <f>IF(LEN(Tablica1[[#This Row],[Kod]])-LEN(SUBSTITUTE(Tablica1[[#This Row],[Kod]]," ",""))=1,UPPER(Tablica1[[#This Row],[Naziv]]),IF(LEN(Tablica1[[#This Row],[Kod]])-LEN(SUBSTITUTE(Tablica1[[#This Row],[Kod]]," ",""))=2,H5204,""))</f>
        <v xml:space="preserve"> VRBNIK</v>
      </c>
      <c r="I5205" s="3" t="str">
        <f>IF(LEN(Tablica1[[#This Row],[Kod]])-LEN(SUBSTITUTE(Tablica1[[#This Row],[Kod]]," ",""))=2,Tablica1[[#This Row],[Naziv]],"")</f>
        <v xml:space="preserve"> Garica</v>
      </c>
      <c r="J5205" s="3" t="str">
        <f>IF(LEN(Tablica1[[#This Row],[Kod]])-LEN(SUBSTITUTE(Tablica1[[#This Row],[Kod]]," ",""))=0,Tablica1[[#This Row],[Kod]],TRIM(RIGHT(SUBSTITUTE(Tablica1[[#This Row],[Kod]]," ",REPT(" ",30)),30)))</f>
        <v>017558</v>
      </c>
    </row>
    <row r="5206" spans="1:10" ht="15">
      <c r="A5206" s="1" t="s">
        <v>5142</v>
      </c>
      <c r="B5206" s="1" t="s">
        <v>12045</v>
      </c>
      <c r="C5206">
        <v>9</v>
      </c>
      <c r="D5206">
        <v>9</v>
      </c>
      <c r="E5206">
        <f>LEN(Tablica1[[#This Row],[Kod]])-LEN(SUBSTITUTE(Tablica1[[#This Row],[Kod]]," ",""))</f>
        <v>2</v>
      </c>
      <c r="F5206">
        <v>5205</v>
      </c>
      <c r="G5206" t="str">
        <f>IF(IF(LEN(Tablica1[[#This Row],[Kod]])-LEN(SUBSTITUTE(Tablica1[[#This Row],[Kod]]," ",""))=0,Tablica1[[#This Row],[Naziv]],"")="",G5205,IF(LEN(Tablica1[[#This Row],[Kod]])-LEN(SUBSTITUTE(Tablica1[[#This Row],[Kod]]," ",""))=0,Tablica1[[#This Row],[Naziv]],""))</f>
        <v xml:space="preserve"> Primorsko-goranska</v>
      </c>
      <c r="H5206" t="str">
        <f>IF(LEN(Tablica1[[#This Row],[Kod]])-LEN(SUBSTITUTE(Tablica1[[#This Row],[Kod]]," ",""))=1,UPPER(Tablica1[[#This Row],[Naziv]]),IF(LEN(Tablica1[[#This Row],[Kod]])-LEN(SUBSTITUTE(Tablica1[[#This Row],[Kod]]," ",""))=2,H5205,""))</f>
        <v xml:space="preserve"> VRBNIK</v>
      </c>
      <c r="I5206" s="3" t="str">
        <f>IF(LEN(Tablica1[[#This Row],[Kod]])-LEN(SUBSTITUTE(Tablica1[[#This Row],[Kod]]," ",""))=2,Tablica1[[#This Row],[Naziv]],"")</f>
        <v xml:space="preserve"> Kampelje</v>
      </c>
      <c r="J5206" s="3" t="str">
        <f>IF(LEN(Tablica1[[#This Row],[Kod]])-LEN(SUBSTITUTE(Tablica1[[#This Row],[Kod]]," ",""))=0,Tablica1[[#This Row],[Kod]],TRIM(RIGHT(SUBSTITUTE(Tablica1[[#This Row],[Kod]]," ",REPT(" ",30)),30)))</f>
        <v>027405</v>
      </c>
    </row>
    <row r="5207" spans="1:10" ht="15">
      <c r="A5207" s="1" t="s">
        <v>5143</v>
      </c>
      <c r="B5207" s="1" t="s">
        <v>12046</v>
      </c>
      <c r="C5207">
        <v>154</v>
      </c>
      <c r="D5207">
        <v>154</v>
      </c>
      <c r="E5207">
        <f>LEN(Tablica1[[#This Row],[Kod]])-LEN(SUBSTITUTE(Tablica1[[#This Row],[Kod]]," ",""))</f>
        <v>2</v>
      </c>
      <c r="F5207">
        <v>5206</v>
      </c>
      <c r="G5207" t="str">
        <f>IF(IF(LEN(Tablica1[[#This Row],[Kod]])-LEN(SUBSTITUTE(Tablica1[[#This Row],[Kod]]," ",""))=0,Tablica1[[#This Row],[Naziv]],"")="",G5206,IF(LEN(Tablica1[[#This Row],[Kod]])-LEN(SUBSTITUTE(Tablica1[[#This Row],[Kod]]," ",""))=0,Tablica1[[#This Row],[Naziv]],""))</f>
        <v xml:space="preserve"> Primorsko-goranska</v>
      </c>
      <c r="H5207" t="str">
        <f>IF(LEN(Tablica1[[#This Row],[Kod]])-LEN(SUBSTITUTE(Tablica1[[#This Row],[Kod]]," ",""))=1,UPPER(Tablica1[[#This Row],[Naziv]]),IF(LEN(Tablica1[[#This Row],[Kod]])-LEN(SUBSTITUTE(Tablica1[[#This Row],[Kod]]," ",""))=2,H5206,""))</f>
        <v xml:space="preserve"> VRBNIK</v>
      </c>
      <c r="I5207" s="3" t="str">
        <f>IF(LEN(Tablica1[[#This Row],[Kod]])-LEN(SUBSTITUTE(Tablica1[[#This Row],[Kod]]," ",""))=2,Tablica1[[#This Row],[Naziv]],"")</f>
        <v xml:space="preserve"> Risika</v>
      </c>
      <c r="J5207" s="3" t="str">
        <f>IF(LEN(Tablica1[[#This Row],[Kod]])-LEN(SUBSTITUTE(Tablica1[[#This Row],[Kod]]," ",""))=0,Tablica1[[#This Row],[Kod]],TRIM(RIGHT(SUBSTITUTE(Tablica1[[#This Row],[Kod]]," ",REPT(" ",30)),30)))</f>
        <v>055301</v>
      </c>
    </row>
    <row r="5208" spans="1:10" ht="15">
      <c r="A5208" s="1" t="s">
        <v>5144</v>
      </c>
      <c r="B5208" s="1" t="s">
        <v>7636</v>
      </c>
      <c r="C5208">
        <v>974</v>
      </c>
      <c r="D5208">
        <v>947</v>
      </c>
      <c r="E5208">
        <f>LEN(Tablica1[[#This Row],[Kod]])-LEN(SUBSTITUTE(Tablica1[[#This Row],[Kod]]," ",""))</f>
        <v>2</v>
      </c>
      <c r="F5208">
        <v>5207</v>
      </c>
      <c r="G5208" t="str">
        <f>IF(IF(LEN(Tablica1[[#This Row],[Kod]])-LEN(SUBSTITUTE(Tablica1[[#This Row],[Kod]]," ",""))=0,Tablica1[[#This Row],[Naziv]],"")="",G5207,IF(LEN(Tablica1[[#This Row],[Kod]])-LEN(SUBSTITUTE(Tablica1[[#This Row],[Kod]]," ",""))=0,Tablica1[[#This Row],[Naziv]],""))</f>
        <v xml:space="preserve"> Primorsko-goranska</v>
      </c>
      <c r="H5208" t="str">
        <f>IF(LEN(Tablica1[[#This Row],[Kod]])-LEN(SUBSTITUTE(Tablica1[[#This Row],[Kod]]," ",""))=1,UPPER(Tablica1[[#This Row],[Naziv]]),IF(LEN(Tablica1[[#This Row],[Kod]])-LEN(SUBSTITUTE(Tablica1[[#This Row],[Kod]]," ",""))=2,H5207,""))</f>
        <v xml:space="preserve"> VRBNIK</v>
      </c>
      <c r="I5208" s="3" t="str">
        <f>IF(LEN(Tablica1[[#This Row],[Kod]])-LEN(SUBSTITUTE(Tablica1[[#This Row],[Kod]]," ",""))=2,Tablica1[[#This Row],[Naziv]],"")</f>
        <v xml:space="preserve"> Vrbnik</v>
      </c>
      <c r="J5208" s="3" t="str">
        <f>IF(LEN(Tablica1[[#This Row],[Kod]])-LEN(SUBSTITUTE(Tablica1[[#This Row],[Kod]]," ",""))=0,Tablica1[[#This Row],[Kod]],TRIM(RIGHT(SUBSTITUTE(Tablica1[[#This Row],[Kod]]," ",REPT(" ",30)),30)))</f>
        <v>070637</v>
      </c>
    </row>
    <row r="5209" spans="1:10" ht="15">
      <c r="A5209" s="1" t="s">
        <v>16</v>
      </c>
      <c r="B5209" s="1" t="s">
        <v>13731</v>
      </c>
      <c r="C5209">
        <v>53099</v>
      </c>
      <c r="D5209">
        <v>51022</v>
      </c>
      <c r="E5209">
        <f>LEN(Tablica1[[#This Row],[Kod]])-LEN(SUBSTITUTE(Tablica1[[#This Row],[Kod]]," ",""))</f>
        <v>0</v>
      </c>
      <c r="F5209">
        <v>5208</v>
      </c>
      <c r="G5209" t="str">
        <f>IF(IF(LEN(Tablica1[[#This Row],[Kod]])-LEN(SUBSTITUTE(Tablica1[[#This Row],[Kod]]," ",""))=0,Tablica1[[#This Row],[Naziv]],"")="",G5208,IF(LEN(Tablica1[[#This Row],[Kod]])-LEN(SUBSTITUTE(Tablica1[[#This Row],[Kod]]," ",""))=0,Tablica1[[#This Row],[Naziv]],""))</f>
        <v xml:space="preserve"> Ličko-senjska</v>
      </c>
      <c r="H5209" t="str">
        <f>IF(LEN(Tablica1[[#This Row],[Kod]])-LEN(SUBSTITUTE(Tablica1[[#This Row],[Kod]]," ",""))=1,UPPER(Tablica1[[#This Row],[Naziv]]),IF(LEN(Tablica1[[#This Row],[Kod]])-LEN(SUBSTITUTE(Tablica1[[#This Row],[Kod]]," ",""))=2,H5208,""))</f>
        <v/>
      </c>
      <c r="I5209" s="3" t="str">
        <f>IF(LEN(Tablica1[[#This Row],[Kod]])-LEN(SUBSTITUTE(Tablica1[[#This Row],[Kod]]," ",""))=2,Tablica1[[#This Row],[Naziv]],"")</f>
        <v/>
      </c>
      <c r="J5209" s="3" t="str">
        <f>IF(LEN(Tablica1[[#This Row],[Kod]])-LEN(SUBSTITUTE(Tablica1[[#This Row],[Kod]]," ",""))=0,Tablica1[[#This Row],[Kod]],TRIM(RIGHT(SUBSTITUTE(Tablica1[[#This Row],[Kod]]," ",REPT(" ",30)),30)))</f>
        <v>32</v>
      </c>
    </row>
    <row r="5210" spans="1:10" ht="15">
      <c r="A5210" s="1" t="s">
        <v>5145</v>
      </c>
      <c r="B5210" s="1" t="s">
        <v>7637</v>
      </c>
      <c r="C5210">
        <v>13113</v>
      </c>
      <c r="D5210">
        <v>12729</v>
      </c>
      <c r="E5210">
        <f>LEN(Tablica1[[#This Row],[Kod]])-LEN(SUBSTITUTE(Tablica1[[#This Row],[Kod]]," ",""))</f>
        <v>1</v>
      </c>
      <c r="F5210">
        <v>5209</v>
      </c>
      <c r="G5210" t="str">
        <f>IF(IF(LEN(Tablica1[[#This Row],[Kod]])-LEN(SUBSTITUTE(Tablica1[[#This Row],[Kod]]," ",""))=0,Tablica1[[#This Row],[Naziv]],"")="",G5209,IF(LEN(Tablica1[[#This Row],[Kod]])-LEN(SUBSTITUTE(Tablica1[[#This Row],[Kod]]," ",""))=0,Tablica1[[#This Row],[Naziv]],""))</f>
        <v xml:space="preserve"> Ličko-senjska</v>
      </c>
      <c r="H5210" t="str">
        <f>IF(LEN(Tablica1[[#This Row],[Kod]])-LEN(SUBSTITUTE(Tablica1[[#This Row],[Kod]]," ",""))=1,UPPER(Tablica1[[#This Row],[Naziv]]),IF(LEN(Tablica1[[#This Row],[Kod]])-LEN(SUBSTITUTE(Tablica1[[#This Row],[Kod]]," ",""))=2,H5209,""))</f>
        <v xml:space="preserve"> GOSPIĆ</v>
      </c>
      <c r="I5210" s="3" t="str">
        <f>IF(LEN(Tablica1[[#This Row],[Kod]])-LEN(SUBSTITUTE(Tablica1[[#This Row],[Kod]]," ",""))=2,Tablica1[[#This Row],[Naziv]],"")</f>
        <v/>
      </c>
      <c r="J5210" s="3" t="str">
        <f>IF(LEN(Tablica1[[#This Row],[Kod]])-LEN(SUBSTITUTE(Tablica1[[#This Row],[Kod]]," ",""))=0,Tablica1[[#This Row],[Kod]],TRIM(RIGHT(SUBSTITUTE(Tablica1[[#This Row],[Kod]]," ",REPT(" ",30)),30)))</f>
        <v>01309</v>
      </c>
    </row>
    <row r="5211" spans="1:10" ht="15">
      <c r="A5211" s="1" t="s">
        <v>5146</v>
      </c>
      <c r="B5211" s="1" t="s">
        <v>12047</v>
      </c>
      <c r="C5211">
        <v>169</v>
      </c>
      <c r="D5211">
        <v>169</v>
      </c>
      <c r="E5211">
        <f>LEN(Tablica1[[#This Row],[Kod]])-LEN(SUBSTITUTE(Tablica1[[#This Row],[Kod]]," ",""))</f>
        <v>2</v>
      </c>
      <c r="F5211">
        <v>5210</v>
      </c>
      <c r="G5211" t="str">
        <f>IF(IF(LEN(Tablica1[[#This Row],[Kod]])-LEN(SUBSTITUTE(Tablica1[[#This Row],[Kod]]," ",""))=0,Tablica1[[#This Row],[Naziv]],"")="",G5210,IF(LEN(Tablica1[[#This Row],[Kod]])-LEN(SUBSTITUTE(Tablica1[[#This Row],[Kod]]," ",""))=0,Tablica1[[#This Row],[Naziv]],""))</f>
        <v xml:space="preserve"> Ličko-senjska</v>
      </c>
      <c r="H5211" t="str">
        <f>IF(LEN(Tablica1[[#This Row],[Kod]])-LEN(SUBSTITUTE(Tablica1[[#This Row],[Kod]]," ",""))=1,UPPER(Tablica1[[#This Row],[Naziv]]),IF(LEN(Tablica1[[#This Row],[Kod]])-LEN(SUBSTITUTE(Tablica1[[#This Row],[Kod]]," ",""))=2,H5210,""))</f>
        <v xml:space="preserve"> GOSPIĆ</v>
      </c>
      <c r="I5211" s="3" t="str">
        <f>IF(LEN(Tablica1[[#This Row],[Kod]])-LEN(SUBSTITUTE(Tablica1[[#This Row],[Kod]]," ",""))=2,Tablica1[[#This Row],[Naziv]],"")</f>
        <v xml:space="preserve"> Aleksinica</v>
      </c>
      <c r="J5211" s="3" t="str">
        <f>IF(LEN(Tablica1[[#This Row],[Kod]])-LEN(SUBSTITUTE(Tablica1[[#This Row],[Kod]]," ",""))=0,Tablica1[[#This Row],[Kod]],TRIM(RIGHT(SUBSTITUTE(Tablica1[[#This Row],[Kod]]," ",REPT(" ",30)),30)))</f>
        <v>000086</v>
      </c>
    </row>
    <row r="5212" spans="1:10" ht="15">
      <c r="A5212" s="1" t="s">
        <v>5147</v>
      </c>
      <c r="B5212" s="1" t="s">
        <v>12048</v>
      </c>
      <c r="C5212">
        <v>28</v>
      </c>
      <c r="D5212">
        <v>28</v>
      </c>
      <c r="E5212">
        <f>LEN(Tablica1[[#This Row],[Kod]])-LEN(SUBSTITUTE(Tablica1[[#This Row],[Kod]]," ",""))</f>
        <v>2</v>
      </c>
      <c r="F5212">
        <v>5211</v>
      </c>
      <c r="G5212" t="str">
        <f>IF(IF(LEN(Tablica1[[#This Row],[Kod]])-LEN(SUBSTITUTE(Tablica1[[#This Row],[Kod]]," ",""))=0,Tablica1[[#This Row],[Naziv]],"")="",G5211,IF(LEN(Tablica1[[#This Row],[Kod]])-LEN(SUBSTITUTE(Tablica1[[#This Row],[Kod]]," ",""))=0,Tablica1[[#This Row],[Naziv]],""))</f>
        <v xml:space="preserve"> Ličko-senjska</v>
      </c>
      <c r="H5212" t="str">
        <f>IF(LEN(Tablica1[[#This Row],[Kod]])-LEN(SUBSTITUTE(Tablica1[[#This Row],[Kod]]," ",""))=1,UPPER(Tablica1[[#This Row],[Naziv]]),IF(LEN(Tablica1[[#This Row],[Kod]])-LEN(SUBSTITUTE(Tablica1[[#This Row],[Kod]]," ",""))=2,H5211,""))</f>
        <v xml:space="preserve"> GOSPIĆ</v>
      </c>
      <c r="I5212" s="3" t="str">
        <f>IF(LEN(Tablica1[[#This Row],[Kod]])-LEN(SUBSTITUTE(Tablica1[[#This Row],[Kod]]," ",""))=2,Tablica1[[#This Row],[Naziv]],"")</f>
        <v xml:space="preserve"> Barlete</v>
      </c>
      <c r="J5212" s="3" t="str">
        <f>IF(LEN(Tablica1[[#This Row],[Kod]])-LEN(SUBSTITUTE(Tablica1[[#This Row],[Kod]]," ",""))=0,Tablica1[[#This Row],[Kod]],TRIM(RIGHT(SUBSTITUTE(Tablica1[[#This Row],[Kod]]," ",REPT(" ",30)),30)))</f>
        <v>001333</v>
      </c>
    </row>
    <row r="5213" spans="1:10" ht="15">
      <c r="A5213" s="1" t="s">
        <v>5148</v>
      </c>
      <c r="B5213" s="1" t="s">
        <v>12049</v>
      </c>
      <c r="C5213">
        <v>164</v>
      </c>
      <c r="D5213">
        <v>164</v>
      </c>
      <c r="E5213">
        <f>LEN(Tablica1[[#This Row],[Kod]])-LEN(SUBSTITUTE(Tablica1[[#This Row],[Kod]]," ",""))</f>
        <v>2</v>
      </c>
      <c r="F5213">
        <v>5212</v>
      </c>
      <c r="G5213" t="str">
        <f>IF(IF(LEN(Tablica1[[#This Row],[Kod]])-LEN(SUBSTITUTE(Tablica1[[#This Row],[Kod]]," ",""))=0,Tablica1[[#This Row],[Naziv]],"")="",G5212,IF(LEN(Tablica1[[#This Row],[Kod]])-LEN(SUBSTITUTE(Tablica1[[#This Row],[Kod]]," ",""))=0,Tablica1[[#This Row],[Naziv]],""))</f>
        <v xml:space="preserve"> Ličko-senjska</v>
      </c>
      <c r="H5213" t="str">
        <f>IF(LEN(Tablica1[[#This Row],[Kod]])-LEN(SUBSTITUTE(Tablica1[[#This Row],[Kod]]," ",""))=1,UPPER(Tablica1[[#This Row],[Naziv]]),IF(LEN(Tablica1[[#This Row],[Kod]])-LEN(SUBSTITUTE(Tablica1[[#This Row],[Kod]]," ",""))=2,H5212,""))</f>
        <v xml:space="preserve"> GOSPIĆ</v>
      </c>
      <c r="I5213" s="3" t="str">
        <f>IF(LEN(Tablica1[[#This Row],[Kod]])-LEN(SUBSTITUTE(Tablica1[[#This Row],[Kod]]," ",""))=2,Tablica1[[#This Row],[Naziv]],"")</f>
        <v xml:space="preserve"> Bilaj</v>
      </c>
      <c r="J5213" s="3" t="str">
        <f>IF(LEN(Tablica1[[#This Row],[Kod]])-LEN(SUBSTITUTE(Tablica1[[#This Row],[Kod]]," ",""))=0,Tablica1[[#This Row],[Kod]],TRIM(RIGHT(SUBSTITUTE(Tablica1[[#This Row],[Kod]]," ",REPT(" ",30)),30)))</f>
        <v>002844</v>
      </c>
    </row>
    <row r="5214" spans="1:10" ht="15">
      <c r="A5214" s="1" t="s">
        <v>5149</v>
      </c>
      <c r="B5214" s="1" t="s">
        <v>9849</v>
      </c>
      <c r="C5214">
        <v>29</v>
      </c>
      <c r="D5214">
        <v>29</v>
      </c>
      <c r="E5214">
        <f>LEN(Tablica1[[#This Row],[Kod]])-LEN(SUBSTITUTE(Tablica1[[#This Row],[Kod]]," ",""))</f>
        <v>2</v>
      </c>
      <c r="F5214">
        <v>5213</v>
      </c>
      <c r="G5214" t="str">
        <f>IF(IF(LEN(Tablica1[[#This Row],[Kod]])-LEN(SUBSTITUTE(Tablica1[[#This Row],[Kod]]," ",""))=0,Tablica1[[#This Row],[Naziv]],"")="",G5213,IF(LEN(Tablica1[[#This Row],[Kod]])-LEN(SUBSTITUTE(Tablica1[[#This Row],[Kod]]," ",""))=0,Tablica1[[#This Row],[Naziv]],""))</f>
        <v xml:space="preserve"> Ličko-senjska</v>
      </c>
      <c r="H5214" t="str">
        <f>IF(LEN(Tablica1[[#This Row],[Kod]])-LEN(SUBSTITUTE(Tablica1[[#This Row],[Kod]]," ",""))=1,UPPER(Tablica1[[#This Row],[Naziv]]),IF(LEN(Tablica1[[#This Row],[Kod]])-LEN(SUBSTITUTE(Tablica1[[#This Row],[Kod]]," ",""))=2,H5213,""))</f>
        <v xml:space="preserve"> GOSPIĆ</v>
      </c>
      <c r="I5214" s="3" t="str">
        <f>IF(LEN(Tablica1[[#This Row],[Kod]])-LEN(SUBSTITUTE(Tablica1[[#This Row],[Kod]]," ",""))=2,Tablica1[[#This Row],[Naziv]],"")</f>
        <v xml:space="preserve"> Brezik</v>
      </c>
      <c r="J5214" s="3" t="str">
        <f>IF(LEN(Tablica1[[#This Row],[Kod]])-LEN(SUBSTITUTE(Tablica1[[#This Row],[Kod]]," ",""))=0,Tablica1[[#This Row],[Kod]],TRIM(RIGHT(SUBSTITUTE(Tablica1[[#This Row],[Kod]]," ",REPT(" ",30)),30)))</f>
        <v>005401</v>
      </c>
    </row>
    <row r="5215" spans="1:10" ht="15">
      <c r="A5215" s="1" t="s">
        <v>5150</v>
      </c>
      <c r="B5215" s="1" t="s">
        <v>12050</v>
      </c>
      <c r="C5215">
        <v>141</v>
      </c>
      <c r="D5215">
        <v>135</v>
      </c>
      <c r="E5215">
        <f>LEN(Tablica1[[#This Row],[Kod]])-LEN(SUBSTITUTE(Tablica1[[#This Row],[Kod]]," ",""))</f>
        <v>2</v>
      </c>
      <c r="F5215">
        <v>5214</v>
      </c>
      <c r="G5215" t="str">
        <f>IF(IF(LEN(Tablica1[[#This Row],[Kod]])-LEN(SUBSTITUTE(Tablica1[[#This Row],[Kod]]," ",""))=0,Tablica1[[#This Row],[Naziv]],"")="",G5214,IF(LEN(Tablica1[[#This Row],[Kod]])-LEN(SUBSTITUTE(Tablica1[[#This Row],[Kod]]," ",""))=0,Tablica1[[#This Row],[Naziv]],""))</f>
        <v xml:space="preserve"> Ličko-senjska</v>
      </c>
      <c r="H5215" t="str">
        <f>IF(LEN(Tablica1[[#This Row],[Kod]])-LEN(SUBSTITUTE(Tablica1[[#This Row],[Kod]]," ",""))=1,UPPER(Tablica1[[#This Row],[Naziv]]),IF(LEN(Tablica1[[#This Row],[Kod]])-LEN(SUBSTITUTE(Tablica1[[#This Row],[Kod]]," ",""))=2,H5214,""))</f>
        <v xml:space="preserve"> GOSPIĆ</v>
      </c>
      <c r="I5215" s="3" t="str">
        <f>IF(LEN(Tablica1[[#This Row],[Kod]])-LEN(SUBSTITUTE(Tablica1[[#This Row],[Kod]]," ",""))=2,Tablica1[[#This Row],[Naziv]],"")</f>
        <v xml:space="preserve"> Brušane</v>
      </c>
      <c r="J5215" s="3" t="str">
        <f>IF(LEN(Tablica1[[#This Row],[Kod]])-LEN(SUBSTITUTE(Tablica1[[#This Row],[Kod]]," ",""))=0,Tablica1[[#This Row],[Kod]],TRIM(RIGHT(SUBSTITUTE(Tablica1[[#This Row],[Kod]]," ",REPT(" ",30)),30)))</f>
        <v>006530</v>
      </c>
    </row>
    <row r="5216" spans="1:10" ht="15">
      <c r="A5216" s="1" t="s">
        <v>5151</v>
      </c>
      <c r="B5216" s="1" t="s">
        <v>12051</v>
      </c>
      <c r="C5216">
        <v>147</v>
      </c>
      <c r="D5216">
        <v>147</v>
      </c>
      <c r="E5216">
        <f>LEN(Tablica1[[#This Row],[Kod]])-LEN(SUBSTITUTE(Tablica1[[#This Row],[Kod]]," ",""))</f>
        <v>2</v>
      </c>
      <c r="F5216">
        <v>5215</v>
      </c>
      <c r="G5216" t="str">
        <f>IF(IF(LEN(Tablica1[[#This Row],[Kod]])-LEN(SUBSTITUTE(Tablica1[[#This Row],[Kod]]," ",""))=0,Tablica1[[#This Row],[Naziv]],"")="",G5215,IF(LEN(Tablica1[[#This Row],[Kod]])-LEN(SUBSTITUTE(Tablica1[[#This Row],[Kod]]," ",""))=0,Tablica1[[#This Row],[Naziv]],""))</f>
        <v xml:space="preserve"> Ličko-senjska</v>
      </c>
      <c r="H5216" t="str">
        <f>IF(LEN(Tablica1[[#This Row],[Kod]])-LEN(SUBSTITUTE(Tablica1[[#This Row],[Kod]]," ",""))=1,UPPER(Tablica1[[#This Row],[Naziv]]),IF(LEN(Tablica1[[#This Row],[Kod]])-LEN(SUBSTITUTE(Tablica1[[#This Row],[Kod]]," ",""))=2,H5215,""))</f>
        <v xml:space="preserve"> GOSPIĆ</v>
      </c>
      <c r="I5216" s="3" t="str">
        <f>IF(LEN(Tablica1[[#This Row],[Kod]])-LEN(SUBSTITUTE(Tablica1[[#This Row],[Kod]]," ",""))=2,Tablica1[[#This Row],[Naziv]],"")</f>
        <v xml:space="preserve"> Budak</v>
      </c>
      <c r="J5216" s="3" t="str">
        <f>IF(LEN(Tablica1[[#This Row],[Kod]])-LEN(SUBSTITUTE(Tablica1[[#This Row],[Kod]]," ",""))=0,Tablica1[[#This Row],[Kod]],TRIM(RIGHT(SUBSTITUTE(Tablica1[[#This Row],[Kod]]," ",REPT(" ",30)),30)))</f>
        <v>006670</v>
      </c>
    </row>
    <row r="5217" spans="1:10" ht="15">
      <c r="A5217" s="1" t="s">
        <v>5152</v>
      </c>
      <c r="B5217" s="1" t="s">
        <v>12052</v>
      </c>
      <c r="C5217">
        <v>74</v>
      </c>
      <c r="D5217">
        <v>74</v>
      </c>
      <c r="E5217">
        <f>LEN(Tablica1[[#This Row],[Kod]])-LEN(SUBSTITUTE(Tablica1[[#This Row],[Kod]]," ",""))</f>
        <v>2</v>
      </c>
      <c r="F5217">
        <v>5216</v>
      </c>
      <c r="G5217" t="str">
        <f>IF(IF(LEN(Tablica1[[#This Row],[Kod]])-LEN(SUBSTITUTE(Tablica1[[#This Row],[Kod]]," ",""))=0,Tablica1[[#This Row],[Naziv]],"")="",G5216,IF(LEN(Tablica1[[#This Row],[Kod]])-LEN(SUBSTITUTE(Tablica1[[#This Row],[Kod]]," ",""))=0,Tablica1[[#This Row],[Naziv]],""))</f>
        <v xml:space="preserve"> Ličko-senjska</v>
      </c>
      <c r="H5217" t="str">
        <f>IF(LEN(Tablica1[[#This Row],[Kod]])-LEN(SUBSTITUTE(Tablica1[[#This Row],[Kod]]," ",""))=1,UPPER(Tablica1[[#This Row],[Naziv]]),IF(LEN(Tablica1[[#This Row],[Kod]])-LEN(SUBSTITUTE(Tablica1[[#This Row],[Kod]]," ",""))=2,H5216,""))</f>
        <v xml:space="preserve"> GOSPIĆ</v>
      </c>
      <c r="I5217" s="3" t="str">
        <f>IF(LEN(Tablica1[[#This Row],[Kod]])-LEN(SUBSTITUTE(Tablica1[[#This Row],[Kod]]," ",""))=2,Tablica1[[#This Row],[Naziv]],"")</f>
        <v xml:space="preserve"> Bužim</v>
      </c>
      <c r="J5217" s="3" t="str">
        <f>IF(LEN(Tablica1[[#This Row],[Kod]])-LEN(SUBSTITUTE(Tablica1[[#This Row],[Kod]]," ",""))=0,Tablica1[[#This Row],[Kod]],TRIM(RIGHT(SUBSTITUTE(Tablica1[[#This Row],[Kod]]," ",REPT(" ",30)),30)))</f>
        <v>007498</v>
      </c>
    </row>
    <row r="5218" spans="1:10" ht="15">
      <c r="A5218" s="1" t="s">
        <v>5153</v>
      </c>
      <c r="B5218" s="1" t="s">
        <v>12053</v>
      </c>
      <c r="C5218">
        <v>67</v>
      </c>
      <c r="D5218">
        <v>60</v>
      </c>
      <c r="E5218">
        <f>LEN(Tablica1[[#This Row],[Kod]])-LEN(SUBSTITUTE(Tablica1[[#This Row],[Kod]]," ",""))</f>
        <v>2</v>
      </c>
      <c r="F5218">
        <v>5217</v>
      </c>
      <c r="G5218" t="str">
        <f>IF(IF(LEN(Tablica1[[#This Row],[Kod]])-LEN(SUBSTITUTE(Tablica1[[#This Row],[Kod]]," ",""))=0,Tablica1[[#This Row],[Naziv]],"")="",G5217,IF(LEN(Tablica1[[#This Row],[Kod]])-LEN(SUBSTITUTE(Tablica1[[#This Row],[Kod]]," ",""))=0,Tablica1[[#This Row],[Naziv]],""))</f>
        <v xml:space="preserve"> Ličko-senjska</v>
      </c>
      <c r="H5218" t="str">
        <f>IF(LEN(Tablica1[[#This Row],[Kod]])-LEN(SUBSTITUTE(Tablica1[[#This Row],[Kod]]," ",""))=1,UPPER(Tablica1[[#This Row],[Naziv]]),IF(LEN(Tablica1[[#This Row],[Kod]])-LEN(SUBSTITUTE(Tablica1[[#This Row],[Kod]]," ",""))=2,H5217,""))</f>
        <v xml:space="preserve"> GOSPIĆ</v>
      </c>
      <c r="I5218" s="3" t="str">
        <f>IF(LEN(Tablica1[[#This Row],[Kod]])-LEN(SUBSTITUTE(Tablica1[[#This Row],[Kod]]," ",""))=2,Tablica1[[#This Row],[Naziv]],"")</f>
        <v xml:space="preserve"> Debelo Brdo I</v>
      </c>
      <c r="J5218" s="3" t="str">
        <f>IF(LEN(Tablica1[[#This Row],[Kod]])-LEN(SUBSTITUTE(Tablica1[[#This Row],[Kod]]," ",""))=0,Tablica1[[#This Row],[Kod]],TRIM(RIGHT(SUBSTITUTE(Tablica1[[#This Row],[Kod]]," ",REPT(" ",30)),30)))</f>
        <v>010464</v>
      </c>
    </row>
    <row r="5219" spans="1:10" ht="15">
      <c r="A5219" s="1" t="s">
        <v>5154</v>
      </c>
      <c r="B5219" s="1" t="s">
        <v>12054</v>
      </c>
      <c r="C5219">
        <v>9</v>
      </c>
      <c r="D5219">
        <v>8</v>
      </c>
      <c r="E5219">
        <f>LEN(Tablica1[[#This Row],[Kod]])-LEN(SUBSTITUTE(Tablica1[[#This Row],[Kod]]," ",""))</f>
        <v>2</v>
      </c>
      <c r="F5219">
        <v>5218</v>
      </c>
      <c r="G5219" t="str">
        <f>IF(IF(LEN(Tablica1[[#This Row],[Kod]])-LEN(SUBSTITUTE(Tablica1[[#This Row],[Kod]]," ",""))=0,Tablica1[[#This Row],[Naziv]],"")="",G5218,IF(LEN(Tablica1[[#This Row],[Kod]])-LEN(SUBSTITUTE(Tablica1[[#This Row],[Kod]]," ",""))=0,Tablica1[[#This Row],[Naziv]],""))</f>
        <v xml:space="preserve"> Ličko-senjska</v>
      </c>
      <c r="H5219" t="str">
        <f>IF(LEN(Tablica1[[#This Row],[Kod]])-LEN(SUBSTITUTE(Tablica1[[#This Row],[Kod]]," ",""))=1,UPPER(Tablica1[[#This Row],[Naziv]]),IF(LEN(Tablica1[[#This Row],[Kod]])-LEN(SUBSTITUTE(Tablica1[[#This Row],[Kod]]," ",""))=2,H5218,""))</f>
        <v xml:space="preserve"> GOSPIĆ</v>
      </c>
      <c r="I5219" s="3" t="str">
        <f>IF(LEN(Tablica1[[#This Row],[Kod]])-LEN(SUBSTITUTE(Tablica1[[#This Row],[Kod]]," ",""))=2,Tablica1[[#This Row],[Naziv]],"")</f>
        <v xml:space="preserve"> Debelo Brdo II</v>
      </c>
      <c r="J5219" s="3" t="str">
        <f>IF(LEN(Tablica1[[#This Row],[Kod]])-LEN(SUBSTITUTE(Tablica1[[#This Row],[Kod]]," ",""))=0,Tablica1[[#This Row],[Kod]],TRIM(RIGHT(SUBSTITUTE(Tablica1[[#This Row],[Kod]]," ",REPT(" ",30)),30)))</f>
        <v>010472</v>
      </c>
    </row>
    <row r="5220" spans="1:10" ht="15">
      <c r="A5220" s="1" t="s">
        <v>5155</v>
      </c>
      <c r="B5220" s="1" t="s">
        <v>12055</v>
      </c>
      <c r="C5220">
        <v>6</v>
      </c>
      <c r="D5220">
        <v>2</v>
      </c>
      <c r="E5220">
        <f>LEN(Tablica1[[#This Row],[Kod]])-LEN(SUBSTITUTE(Tablica1[[#This Row],[Kod]]," ",""))</f>
        <v>2</v>
      </c>
      <c r="F5220">
        <v>5219</v>
      </c>
      <c r="G5220" t="str">
        <f>IF(IF(LEN(Tablica1[[#This Row],[Kod]])-LEN(SUBSTITUTE(Tablica1[[#This Row],[Kod]]," ",""))=0,Tablica1[[#This Row],[Naziv]],"")="",G5219,IF(LEN(Tablica1[[#This Row],[Kod]])-LEN(SUBSTITUTE(Tablica1[[#This Row],[Kod]]," ",""))=0,Tablica1[[#This Row],[Naziv]],""))</f>
        <v xml:space="preserve"> Ličko-senjska</v>
      </c>
      <c r="H5220" t="str">
        <f>IF(LEN(Tablica1[[#This Row],[Kod]])-LEN(SUBSTITUTE(Tablica1[[#This Row],[Kod]]," ",""))=1,UPPER(Tablica1[[#This Row],[Naziv]]),IF(LEN(Tablica1[[#This Row],[Kod]])-LEN(SUBSTITUTE(Tablica1[[#This Row],[Kod]]," ",""))=2,H5219,""))</f>
        <v xml:space="preserve"> GOSPIĆ</v>
      </c>
      <c r="I5220" s="3" t="str">
        <f>IF(LEN(Tablica1[[#This Row],[Kod]])-LEN(SUBSTITUTE(Tablica1[[#This Row],[Kod]]," ",""))=2,Tablica1[[#This Row],[Naziv]],"")</f>
        <v xml:space="preserve"> Divoselo</v>
      </c>
      <c r="J5220" s="3" t="str">
        <f>IF(LEN(Tablica1[[#This Row],[Kod]])-LEN(SUBSTITUTE(Tablica1[[#This Row],[Kod]]," ",""))=0,Tablica1[[#This Row],[Kod]],TRIM(RIGHT(SUBSTITUTE(Tablica1[[#This Row],[Kod]]," ",REPT(" ",30)),30)))</f>
        <v>011037</v>
      </c>
    </row>
    <row r="5221" spans="1:10" ht="15">
      <c r="A5221" s="1" t="s">
        <v>5156</v>
      </c>
      <c r="B5221" s="1" t="s">
        <v>12056</v>
      </c>
      <c r="C5221">
        <v>134</v>
      </c>
      <c r="D5221">
        <v>131</v>
      </c>
      <c r="E5221">
        <f>LEN(Tablica1[[#This Row],[Kod]])-LEN(SUBSTITUTE(Tablica1[[#This Row],[Kod]]," ",""))</f>
        <v>2</v>
      </c>
      <c r="F5221">
        <v>5220</v>
      </c>
      <c r="G5221" t="str">
        <f>IF(IF(LEN(Tablica1[[#This Row],[Kod]])-LEN(SUBSTITUTE(Tablica1[[#This Row],[Kod]]," ",""))=0,Tablica1[[#This Row],[Naziv]],"")="",G5220,IF(LEN(Tablica1[[#This Row],[Kod]])-LEN(SUBSTITUTE(Tablica1[[#This Row],[Kod]]," ",""))=0,Tablica1[[#This Row],[Naziv]],""))</f>
        <v xml:space="preserve"> Ličko-senjska</v>
      </c>
      <c r="H5221" t="str">
        <f>IF(LEN(Tablica1[[#This Row],[Kod]])-LEN(SUBSTITUTE(Tablica1[[#This Row],[Kod]]," ",""))=1,UPPER(Tablica1[[#This Row],[Naziv]]),IF(LEN(Tablica1[[#This Row],[Kod]])-LEN(SUBSTITUTE(Tablica1[[#This Row],[Kod]]," ",""))=2,H5220,""))</f>
        <v xml:space="preserve"> GOSPIĆ</v>
      </c>
      <c r="I5221" s="3" t="str">
        <f>IF(LEN(Tablica1[[#This Row],[Kod]])-LEN(SUBSTITUTE(Tablica1[[#This Row],[Kod]]," ",""))=2,Tablica1[[#This Row],[Naziv]],"")</f>
        <v xml:space="preserve"> Donje Pazarište</v>
      </c>
      <c r="J5221" s="3" t="str">
        <f>IF(LEN(Tablica1[[#This Row],[Kod]])-LEN(SUBSTITUTE(Tablica1[[#This Row],[Kod]]," ",""))=0,Tablica1[[#This Row],[Kod]],TRIM(RIGHT(SUBSTITUTE(Tablica1[[#This Row],[Kod]]," ",REPT(" ",30)),30)))</f>
        <v>012785</v>
      </c>
    </row>
    <row r="5222" spans="1:10" ht="15">
      <c r="A5222" s="1" t="s">
        <v>5157</v>
      </c>
      <c r="B5222" s="1" t="s">
        <v>12057</v>
      </c>
      <c r="C5222" s="2" t="s">
        <v>2</v>
      </c>
      <c r="D5222" s="2" t="s">
        <v>2</v>
      </c>
      <c r="E5222">
        <f>LEN(Tablica1[[#This Row],[Kod]])-LEN(SUBSTITUTE(Tablica1[[#This Row],[Kod]]," ",""))</f>
        <v>2</v>
      </c>
      <c r="F5222">
        <v>5221</v>
      </c>
      <c r="G5222" t="str">
        <f>IF(IF(LEN(Tablica1[[#This Row],[Kod]])-LEN(SUBSTITUTE(Tablica1[[#This Row],[Kod]]," ",""))=0,Tablica1[[#This Row],[Naziv]],"")="",G5221,IF(LEN(Tablica1[[#This Row],[Kod]])-LEN(SUBSTITUTE(Tablica1[[#This Row],[Kod]]," ",""))=0,Tablica1[[#This Row],[Naziv]],""))</f>
        <v xml:space="preserve"> Ličko-senjska</v>
      </c>
      <c r="H5222" t="str">
        <f>IF(LEN(Tablica1[[#This Row],[Kod]])-LEN(SUBSTITUTE(Tablica1[[#This Row],[Kod]]," ",""))=1,UPPER(Tablica1[[#This Row],[Naziv]]),IF(LEN(Tablica1[[#This Row],[Kod]])-LEN(SUBSTITUTE(Tablica1[[#This Row],[Kod]]," ",""))=2,H5221,""))</f>
        <v xml:space="preserve"> GOSPIĆ</v>
      </c>
      <c r="I5222" s="3" t="str">
        <f>IF(LEN(Tablica1[[#This Row],[Kod]])-LEN(SUBSTITUTE(Tablica1[[#This Row],[Kod]]," ",""))=2,Tablica1[[#This Row],[Naziv]],"")</f>
        <v xml:space="preserve"> Drenovac Radučki</v>
      </c>
      <c r="J5222" s="3" t="str">
        <f>IF(LEN(Tablica1[[#This Row],[Kod]])-LEN(SUBSTITUTE(Tablica1[[#This Row],[Kod]]," ",""))=0,Tablica1[[#This Row],[Kod]],TRIM(RIGHT(SUBSTITUTE(Tablica1[[#This Row],[Kod]]," ",REPT(" ",30)),30)))</f>
        <v>014885</v>
      </c>
    </row>
    <row r="5223" spans="1:10" ht="15">
      <c r="A5223" s="1" t="s">
        <v>5158</v>
      </c>
      <c r="B5223" s="1" t="s">
        <v>7637</v>
      </c>
      <c r="C5223">
        <v>6766</v>
      </c>
      <c r="D5223">
        <v>6561</v>
      </c>
      <c r="E5223">
        <f>LEN(Tablica1[[#This Row],[Kod]])-LEN(SUBSTITUTE(Tablica1[[#This Row],[Kod]]," ",""))</f>
        <v>2</v>
      </c>
      <c r="F5223">
        <v>5222</v>
      </c>
      <c r="G5223" t="str">
        <f>IF(IF(LEN(Tablica1[[#This Row],[Kod]])-LEN(SUBSTITUTE(Tablica1[[#This Row],[Kod]]," ",""))=0,Tablica1[[#This Row],[Naziv]],"")="",G5222,IF(LEN(Tablica1[[#This Row],[Kod]])-LEN(SUBSTITUTE(Tablica1[[#This Row],[Kod]]," ",""))=0,Tablica1[[#This Row],[Naziv]],""))</f>
        <v xml:space="preserve"> Ličko-senjska</v>
      </c>
      <c r="H5223" t="str">
        <f>IF(LEN(Tablica1[[#This Row],[Kod]])-LEN(SUBSTITUTE(Tablica1[[#This Row],[Kod]]," ",""))=1,UPPER(Tablica1[[#This Row],[Naziv]]),IF(LEN(Tablica1[[#This Row],[Kod]])-LEN(SUBSTITUTE(Tablica1[[#This Row],[Kod]]," ",""))=2,H5222,""))</f>
        <v xml:space="preserve"> GOSPIĆ</v>
      </c>
      <c r="I5223" s="3" t="str">
        <f>IF(LEN(Tablica1[[#This Row],[Kod]])-LEN(SUBSTITUTE(Tablica1[[#This Row],[Kod]]," ",""))=2,Tablica1[[#This Row],[Naziv]],"")</f>
        <v xml:space="preserve"> Gospić</v>
      </c>
      <c r="J5223" s="3" t="str">
        <f>IF(LEN(Tablica1[[#This Row],[Kod]])-LEN(SUBSTITUTE(Tablica1[[#This Row],[Kod]]," ",""))=0,Tablica1[[#This Row],[Kod]],TRIM(RIGHT(SUBSTITUTE(Tablica1[[#This Row],[Kod]]," ",REPT(" ",30)),30)))</f>
        <v>021474</v>
      </c>
    </row>
    <row r="5224" spans="1:10" ht="15">
      <c r="A5224" s="1" t="s">
        <v>5159</v>
      </c>
      <c r="B5224" s="1" t="s">
        <v>12058</v>
      </c>
      <c r="C5224">
        <v>94</v>
      </c>
      <c r="D5224">
        <v>94</v>
      </c>
      <c r="E5224">
        <f>LEN(Tablica1[[#This Row],[Kod]])-LEN(SUBSTITUTE(Tablica1[[#This Row],[Kod]]," ",""))</f>
        <v>2</v>
      </c>
      <c r="F5224">
        <v>5223</v>
      </c>
      <c r="G5224" t="str">
        <f>IF(IF(LEN(Tablica1[[#This Row],[Kod]])-LEN(SUBSTITUTE(Tablica1[[#This Row],[Kod]]," ",""))=0,Tablica1[[#This Row],[Naziv]],"")="",G5223,IF(LEN(Tablica1[[#This Row],[Kod]])-LEN(SUBSTITUTE(Tablica1[[#This Row],[Kod]]," ",""))=0,Tablica1[[#This Row],[Naziv]],""))</f>
        <v xml:space="preserve"> Ličko-senjska</v>
      </c>
      <c r="H5224" t="str">
        <f>IF(LEN(Tablica1[[#This Row],[Kod]])-LEN(SUBSTITUTE(Tablica1[[#This Row],[Kod]]," ",""))=1,UPPER(Tablica1[[#This Row],[Naziv]]),IF(LEN(Tablica1[[#This Row],[Kod]])-LEN(SUBSTITUTE(Tablica1[[#This Row],[Kod]]," ",""))=2,H5223,""))</f>
        <v xml:space="preserve"> GOSPIĆ</v>
      </c>
      <c r="I5224" s="3" t="str">
        <f>IF(LEN(Tablica1[[#This Row],[Kod]])-LEN(SUBSTITUTE(Tablica1[[#This Row],[Kod]]," ",""))=2,Tablica1[[#This Row],[Naziv]],"")</f>
        <v xml:space="preserve"> Kalinovača</v>
      </c>
      <c r="J5224" s="3" t="str">
        <f>IF(LEN(Tablica1[[#This Row],[Kod]])-LEN(SUBSTITUTE(Tablica1[[#This Row],[Kod]]," ",""))=0,Tablica1[[#This Row],[Kod]],TRIM(RIGHT(SUBSTITUTE(Tablica1[[#This Row],[Kod]]," ",REPT(" ",30)),30)))</f>
        <v>027120</v>
      </c>
    </row>
    <row r="5225" spans="1:10" ht="15">
      <c r="A5225" s="1" t="s">
        <v>5160</v>
      </c>
      <c r="B5225" s="1" t="s">
        <v>12059</v>
      </c>
      <c r="C5225">
        <v>399</v>
      </c>
      <c r="D5225">
        <v>395</v>
      </c>
      <c r="E5225">
        <f>LEN(Tablica1[[#This Row],[Kod]])-LEN(SUBSTITUTE(Tablica1[[#This Row],[Kod]]," ",""))</f>
        <v>2</v>
      </c>
      <c r="F5225">
        <v>5224</v>
      </c>
      <c r="G5225" t="str">
        <f>IF(IF(LEN(Tablica1[[#This Row],[Kod]])-LEN(SUBSTITUTE(Tablica1[[#This Row],[Kod]]," ",""))=0,Tablica1[[#This Row],[Naziv]],"")="",G5224,IF(LEN(Tablica1[[#This Row],[Kod]])-LEN(SUBSTITUTE(Tablica1[[#This Row],[Kod]]," ",""))=0,Tablica1[[#This Row],[Naziv]],""))</f>
        <v xml:space="preserve"> Ličko-senjska</v>
      </c>
      <c r="H5225" t="str">
        <f>IF(LEN(Tablica1[[#This Row],[Kod]])-LEN(SUBSTITUTE(Tablica1[[#This Row],[Kod]]," ",""))=1,UPPER(Tablica1[[#This Row],[Naziv]]),IF(LEN(Tablica1[[#This Row],[Kod]])-LEN(SUBSTITUTE(Tablica1[[#This Row],[Kod]]," ",""))=2,H5224,""))</f>
        <v xml:space="preserve"> GOSPIĆ</v>
      </c>
      <c r="I5225" s="3" t="str">
        <f>IF(LEN(Tablica1[[#This Row],[Kod]])-LEN(SUBSTITUTE(Tablica1[[#This Row],[Kod]]," ",""))=2,Tablica1[[#This Row],[Naziv]],"")</f>
        <v xml:space="preserve"> Kaniža Gospićka</v>
      </c>
      <c r="J5225" s="3" t="str">
        <f>IF(LEN(Tablica1[[#This Row],[Kod]])-LEN(SUBSTITUTE(Tablica1[[#This Row],[Kod]]," ",""))=0,Tablica1[[#This Row],[Kod]],TRIM(RIGHT(SUBSTITUTE(Tablica1[[#This Row],[Kod]]," ",REPT(" ",30)),30)))</f>
        <v>027472</v>
      </c>
    </row>
    <row r="5226" spans="1:10" ht="15">
      <c r="A5226" s="1" t="s">
        <v>5161</v>
      </c>
      <c r="B5226" s="1" t="s">
        <v>11806</v>
      </c>
      <c r="C5226">
        <v>101</v>
      </c>
      <c r="D5226">
        <v>98</v>
      </c>
      <c r="E5226">
        <f>LEN(Tablica1[[#This Row],[Kod]])-LEN(SUBSTITUTE(Tablica1[[#This Row],[Kod]]," ",""))</f>
        <v>2</v>
      </c>
      <c r="F5226">
        <v>5225</v>
      </c>
      <c r="G5226" t="str">
        <f>IF(IF(LEN(Tablica1[[#This Row],[Kod]])-LEN(SUBSTITUTE(Tablica1[[#This Row],[Kod]]," ",""))=0,Tablica1[[#This Row],[Naziv]],"")="",G5225,IF(LEN(Tablica1[[#This Row],[Kod]])-LEN(SUBSTITUTE(Tablica1[[#This Row],[Kod]]," ",""))=0,Tablica1[[#This Row],[Naziv]],""))</f>
        <v xml:space="preserve"> Ličko-senjska</v>
      </c>
      <c r="H5226" t="str">
        <f>IF(LEN(Tablica1[[#This Row],[Kod]])-LEN(SUBSTITUTE(Tablica1[[#This Row],[Kod]]," ",""))=1,UPPER(Tablica1[[#This Row],[Naziv]]),IF(LEN(Tablica1[[#This Row],[Kod]])-LEN(SUBSTITUTE(Tablica1[[#This Row],[Kod]]," ",""))=2,H5225,""))</f>
        <v xml:space="preserve"> GOSPIĆ</v>
      </c>
      <c r="I5226" s="3" t="str">
        <f>IF(LEN(Tablica1[[#This Row],[Kod]])-LEN(SUBSTITUTE(Tablica1[[#This Row],[Kod]]," ",""))=2,Tablica1[[#This Row],[Naziv]],"")</f>
        <v xml:space="preserve"> Klanac</v>
      </c>
      <c r="J5226" s="3" t="str">
        <f>IF(LEN(Tablica1[[#This Row],[Kod]])-LEN(SUBSTITUTE(Tablica1[[#This Row],[Kod]]," ",""))=0,Tablica1[[#This Row],[Kod]],TRIM(RIGHT(SUBSTITUTE(Tablica1[[#This Row],[Kod]]," ",REPT(" ",30)),30)))</f>
        <v>028649</v>
      </c>
    </row>
    <row r="5227" spans="1:10" ht="15">
      <c r="A5227" s="1" t="s">
        <v>5162</v>
      </c>
      <c r="B5227" s="1" t="s">
        <v>12060</v>
      </c>
      <c r="C5227" s="2" t="s">
        <v>2</v>
      </c>
      <c r="D5227" s="2" t="s">
        <v>2</v>
      </c>
      <c r="E5227">
        <f>LEN(Tablica1[[#This Row],[Kod]])-LEN(SUBSTITUTE(Tablica1[[#This Row],[Kod]]," ",""))</f>
        <v>2</v>
      </c>
      <c r="F5227">
        <v>5226</v>
      </c>
      <c r="G5227" t="str">
        <f>IF(IF(LEN(Tablica1[[#This Row],[Kod]])-LEN(SUBSTITUTE(Tablica1[[#This Row],[Kod]]," ",""))=0,Tablica1[[#This Row],[Naziv]],"")="",G5226,IF(LEN(Tablica1[[#This Row],[Kod]])-LEN(SUBSTITUTE(Tablica1[[#This Row],[Kod]]," ",""))=0,Tablica1[[#This Row],[Naziv]],""))</f>
        <v xml:space="preserve"> Ličko-senjska</v>
      </c>
      <c r="H5227" t="str">
        <f>IF(LEN(Tablica1[[#This Row],[Kod]])-LEN(SUBSTITUTE(Tablica1[[#This Row],[Kod]]," ",""))=1,UPPER(Tablica1[[#This Row],[Naziv]]),IF(LEN(Tablica1[[#This Row],[Kod]])-LEN(SUBSTITUTE(Tablica1[[#This Row],[Kod]]," ",""))=2,H5226,""))</f>
        <v xml:space="preserve"> GOSPIĆ</v>
      </c>
      <c r="I5227" s="3" t="str">
        <f>IF(LEN(Tablica1[[#This Row],[Kod]])-LEN(SUBSTITUTE(Tablica1[[#This Row],[Kod]]," ",""))=2,Tablica1[[#This Row],[Naziv]],"")</f>
        <v xml:space="preserve"> Kruščica</v>
      </c>
      <c r="J5227" s="3" t="str">
        <f>IF(LEN(Tablica1[[#This Row],[Kod]])-LEN(SUBSTITUTE(Tablica1[[#This Row],[Kod]]," ",""))=0,Tablica1[[#This Row],[Kod]],TRIM(RIGHT(SUBSTITUTE(Tablica1[[#This Row],[Kod]]," ",REPT(" ",30)),30)))</f>
        <v>032824</v>
      </c>
    </row>
    <row r="5228" spans="1:10" ht="15">
      <c r="A5228" s="1" t="s">
        <v>5163</v>
      </c>
      <c r="B5228" s="1" t="s">
        <v>12061</v>
      </c>
      <c r="C5228">
        <v>19</v>
      </c>
      <c r="D5228">
        <v>19</v>
      </c>
      <c r="E5228">
        <f>LEN(Tablica1[[#This Row],[Kod]])-LEN(SUBSTITUTE(Tablica1[[#This Row],[Kod]]," ",""))</f>
        <v>2</v>
      </c>
      <c r="F5228">
        <v>5227</v>
      </c>
      <c r="G5228" t="str">
        <f>IF(IF(LEN(Tablica1[[#This Row],[Kod]])-LEN(SUBSTITUTE(Tablica1[[#This Row],[Kod]]," ",""))=0,Tablica1[[#This Row],[Naziv]],"")="",G5227,IF(LEN(Tablica1[[#This Row],[Kod]])-LEN(SUBSTITUTE(Tablica1[[#This Row],[Kod]]," ",""))=0,Tablica1[[#This Row],[Naziv]],""))</f>
        <v xml:space="preserve"> Ličko-senjska</v>
      </c>
      <c r="H5228" t="str">
        <f>IF(LEN(Tablica1[[#This Row],[Kod]])-LEN(SUBSTITUTE(Tablica1[[#This Row],[Kod]]," ",""))=1,UPPER(Tablica1[[#This Row],[Naziv]]),IF(LEN(Tablica1[[#This Row],[Kod]])-LEN(SUBSTITUTE(Tablica1[[#This Row],[Kod]]," ",""))=2,H5227,""))</f>
        <v xml:space="preserve"> GOSPIĆ</v>
      </c>
      <c r="I5228" s="3" t="str">
        <f>IF(LEN(Tablica1[[#This Row],[Kod]])-LEN(SUBSTITUTE(Tablica1[[#This Row],[Kod]]," ",""))=2,Tablica1[[#This Row],[Naziv]],"")</f>
        <v xml:space="preserve"> Kruškovac</v>
      </c>
      <c r="J5228" s="3" t="str">
        <f>IF(LEN(Tablica1[[#This Row],[Kod]])-LEN(SUBSTITUTE(Tablica1[[#This Row],[Kod]]," ",""))=0,Tablica1[[#This Row],[Kod]],TRIM(RIGHT(SUBSTITUTE(Tablica1[[#This Row],[Kod]]," ",REPT(" ",30)),30)))</f>
        <v>032883</v>
      </c>
    </row>
    <row r="5229" spans="1:10" ht="15">
      <c r="A5229" s="1" t="s">
        <v>5164</v>
      </c>
      <c r="B5229" s="1" t="s">
        <v>12062</v>
      </c>
      <c r="C5229">
        <v>14</v>
      </c>
      <c r="D5229">
        <v>14</v>
      </c>
      <c r="E5229">
        <f>LEN(Tablica1[[#This Row],[Kod]])-LEN(SUBSTITUTE(Tablica1[[#This Row],[Kod]]," ",""))</f>
        <v>2</v>
      </c>
      <c r="F5229">
        <v>5228</v>
      </c>
      <c r="G5229" t="str">
        <f>IF(IF(LEN(Tablica1[[#This Row],[Kod]])-LEN(SUBSTITUTE(Tablica1[[#This Row],[Kod]]," ",""))=0,Tablica1[[#This Row],[Naziv]],"")="",G5228,IF(LEN(Tablica1[[#This Row],[Kod]])-LEN(SUBSTITUTE(Tablica1[[#This Row],[Kod]]," ",""))=0,Tablica1[[#This Row],[Naziv]],""))</f>
        <v xml:space="preserve"> Ličko-senjska</v>
      </c>
      <c r="H5229" t="str">
        <f>IF(LEN(Tablica1[[#This Row],[Kod]])-LEN(SUBSTITUTE(Tablica1[[#This Row],[Kod]]," ",""))=1,UPPER(Tablica1[[#This Row],[Naziv]]),IF(LEN(Tablica1[[#This Row],[Kod]])-LEN(SUBSTITUTE(Tablica1[[#This Row],[Kod]]," ",""))=2,H5228,""))</f>
        <v xml:space="preserve"> GOSPIĆ</v>
      </c>
      <c r="I5229" s="3" t="str">
        <f>IF(LEN(Tablica1[[#This Row],[Kod]])-LEN(SUBSTITUTE(Tablica1[[#This Row],[Kod]]," ",""))=2,Tablica1[[#This Row],[Naziv]],"")</f>
        <v xml:space="preserve"> Kukljić</v>
      </c>
      <c r="J5229" s="3" t="str">
        <f>IF(LEN(Tablica1[[#This Row],[Kod]])-LEN(SUBSTITUTE(Tablica1[[#This Row],[Kod]]," ",""))=0,Tablica1[[#This Row],[Kod]],TRIM(RIGHT(SUBSTITUTE(Tablica1[[#This Row],[Kod]]," ",REPT(" ",30)),30)))</f>
        <v>033278</v>
      </c>
    </row>
    <row r="5230" spans="1:10" ht="15">
      <c r="A5230" s="1" t="s">
        <v>5165</v>
      </c>
      <c r="B5230" s="1" t="s">
        <v>12063</v>
      </c>
      <c r="C5230">
        <v>4</v>
      </c>
      <c r="D5230">
        <v>4</v>
      </c>
      <c r="E5230">
        <f>LEN(Tablica1[[#This Row],[Kod]])-LEN(SUBSTITUTE(Tablica1[[#This Row],[Kod]]," ",""))</f>
        <v>2</v>
      </c>
      <c r="F5230">
        <v>5229</v>
      </c>
      <c r="G5230" t="str">
        <f>IF(IF(LEN(Tablica1[[#This Row],[Kod]])-LEN(SUBSTITUTE(Tablica1[[#This Row],[Kod]]," ",""))=0,Tablica1[[#This Row],[Naziv]],"")="",G5229,IF(LEN(Tablica1[[#This Row],[Kod]])-LEN(SUBSTITUTE(Tablica1[[#This Row],[Kod]]," ",""))=0,Tablica1[[#This Row],[Naziv]],""))</f>
        <v xml:space="preserve"> Ličko-senjska</v>
      </c>
      <c r="H5230" t="str">
        <f>IF(LEN(Tablica1[[#This Row],[Kod]])-LEN(SUBSTITUTE(Tablica1[[#This Row],[Kod]]," ",""))=1,UPPER(Tablica1[[#This Row],[Naziv]]),IF(LEN(Tablica1[[#This Row],[Kod]])-LEN(SUBSTITUTE(Tablica1[[#This Row],[Kod]]," ",""))=2,H5229,""))</f>
        <v xml:space="preserve"> GOSPIĆ</v>
      </c>
      <c r="I5230" s="3" t="str">
        <f>IF(LEN(Tablica1[[#This Row],[Kod]])-LEN(SUBSTITUTE(Tablica1[[#This Row],[Kod]]," ",""))=2,Tablica1[[#This Row],[Naziv]],"")</f>
        <v xml:space="preserve"> Lički Čitluk</v>
      </c>
      <c r="J5230" s="3" t="str">
        <f>IF(LEN(Tablica1[[#This Row],[Kod]])-LEN(SUBSTITUTE(Tablica1[[#This Row],[Kod]]," ",""))=0,Tablica1[[#This Row],[Kod]],TRIM(RIGHT(SUBSTITUTE(Tablica1[[#This Row],[Kod]]," ",REPT(" ",30)),30)))</f>
        <v>035068</v>
      </c>
    </row>
    <row r="5231" spans="1:10" ht="15">
      <c r="A5231" s="1" t="s">
        <v>5166</v>
      </c>
      <c r="B5231" s="1" t="s">
        <v>12064</v>
      </c>
      <c r="C5231">
        <v>311</v>
      </c>
      <c r="D5231">
        <v>297</v>
      </c>
      <c r="E5231">
        <f>LEN(Tablica1[[#This Row],[Kod]])-LEN(SUBSTITUTE(Tablica1[[#This Row],[Kod]]," ",""))</f>
        <v>2</v>
      </c>
      <c r="F5231">
        <v>5230</v>
      </c>
      <c r="G5231" t="str">
        <f>IF(IF(LEN(Tablica1[[#This Row],[Kod]])-LEN(SUBSTITUTE(Tablica1[[#This Row],[Kod]]," ",""))=0,Tablica1[[#This Row],[Naziv]],"")="",G5230,IF(LEN(Tablica1[[#This Row],[Kod]])-LEN(SUBSTITUTE(Tablica1[[#This Row],[Kod]]," ",""))=0,Tablica1[[#This Row],[Naziv]],""))</f>
        <v xml:space="preserve"> Ličko-senjska</v>
      </c>
      <c r="H5231" t="str">
        <f>IF(LEN(Tablica1[[#This Row],[Kod]])-LEN(SUBSTITUTE(Tablica1[[#This Row],[Kod]]," ",""))=1,UPPER(Tablica1[[#This Row],[Naziv]]),IF(LEN(Tablica1[[#This Row],[Kod]])-LEN(SUBSTITUTE(Tablica1[[#This Row],[Kod]]," ",""))=2,H5230,""))</f>
        <v xml:space="preserve"> GOSPIĆ</v>
      </c>
      <c r="I5231" s="3" t="str">
        <f>IF(LEN(Tablica1[[#This Row],[Kod]])-LEN(SUBSTITUTE(Tablica1[[#This Row],[Kod]]," ",""))=2,Tablica1[[#This Row],[Naziv]],"")</f>
        <v xml:space="preserve"> Lički Novi</v>
      </c>
      <c r="J5231" s="3" t="str">
        <f>IF(LEN(Tablica1[[#This Row],[Kod]])-LEN(SUBSTITUTE(Tablica1[[#This Row],[Kod]]," ",""))=0,Tablica1[[#This Row],[Kod]],TRIM(RIGHT(SUBSTITUTE(Tablica1[[#This Row],[Kod]]," ",REPT(" ",30)),30)))</f>
        <v>035076</v>
      </c>
    </row>
    <row r="5232" spans="1:10" ht="15">
      <c r="A5232" s="1" t="s">
        <v>5167</v>
      </c>
      <c r="B5232" s="1" t="s">
        <v>12065</v>
      </c>
      <c r="C5232">
        <v>1941</v>
      </c>
      <c r="D5232">
        <v>1892</v>
      </c>
      <c r="E5232">
        <f>LEN(Tablica1[[#This Row],[Kod]])-LEN(SUBSTITUTE(Tablica1[[#This Row],[Kod]]," ",""))</f>
        <v>2</v>
      </c>
      <c r="F5232">
        <v>5231</v>
      </c>
      <c r="G5232" t="str">
        <f>IF(IF(LEN(Tablica1[[#This Row],[Kod]])-LEN(SUBSTITUTE(Tablica1[[#This Row],[Kod]]," ",""))=0,Tablica1[[#This Row],[Naziv]],"")="",G5231,IF(LEN(Tablica1[[#This Row],[Kod]])-LEN(SUBSTITUTE(Tablica1[[#This Row],[Kod]]," ",""))=0,Tablica1[[#This Row],[Naziv]],""))</f>
        <v xml:space="preserve"> Ličko-senjska</v>
      </c>
      <c r="H5232" t="str">
        <f>IF(LEN(Tablica1[[#This Row],[Kod]])-LEN(SUBSTITUTE(Tablica1[[#This Row],[Kod]]," ",""))=1,UPPER(Tablica1[[#This Row],[Naziv]]),IF(LEN(Tablica1[[#This Row],[Kod]])-LEN(SUBSTITUTE(Tablica1[[#This Row],[Kod]]," ",""))=2,H5231,""))</f>
        <v xml:space="preserve"> GOSPIĆ</v>
      </c>
      <c r="I5232" s="3" t="str">
        <f>IF(LEN(Tablica1[[#This Row],[Kod]])-LEN(SUBSTITUTE(Tablica1[[#This Row],[Kod]]," ",""))=2,Tablica1[[#This Row],[Naziv]],"")</f>
        <v xml:space="preserve"> Lički Osik</v>
      </c>
      <c r="J5232" s="3" t="str">
        <f>IF(LEN(Tablica1[[#This Row],[Kod]])-LEN(SUBSTITUTE(Tablica1[[#This Row],[Kod]]," ",""))=0,Tablica1[[#This Row],[Kod]],TRIM(RIGHT(SUBSTITUTE(Tablica1[[#This Row],[Kod]]," ",REPT(" ",30)),30)))</f>
        <v>035084</v>
      </c>
    </row>
    <row r="5233" spans="1:10" ht="15">
      <c r="A5233" s="1" t="s">
        <v>5168</v>
      </c>
      <c r="B5233" s="1" t="s">
        <v>12066</v>
      </c>
      <c r="C5233">
        <v>94</v>
      </c>
      <c r="D5233">
        <v>93</v>
      </c>
      <c r="E5233">
        <f>LEN(Tablica1[[#This Row],[Kod]])-LEN(SUBSTITUTE(Tablica1[[#This Row],[Kod]]," ",""))</f>
        <v>2</v>
      </c>
      <c r="F5233">
        <v>5232</v>
      </c>
      <c r="G5233" t="str">
        <f>IF(IF(LEN(Tablica1[[#This Row],[Kod]])-LEN(SUBSTITUTE(Tablica1[[#This Row],[Kod]]," ",""))=0,Tablica1[[#This Row],[Naziv]],"")="",G5232,IF(LEN(Tablica1[[#This Row],[Kod]])-LEN(SUBSTITUTE(Tablica1[[#This Row],[Kod]]," ",""))=0,Tablica1[[#This Row],[Naziv]],""))</f>
        <v xml:space="preserve"> Ličko-senjska</v>
      </c>
      <c r="H5233" t="str">
        <f>IF(LEN(Tablica1[[#This Row],[Kod]])-LEN(SUBSTITUTE(Tablica1[[#This Row],[Kod]]," ",""))=1,UPPER(Tablica1[[#This Row],[Naziv]]),IF(LEN(Tablica1[[#This Row],[Kod]])-LEN(SUBSTITUTE(Tablica1[[#This Row],[Kod]]," ",""))=2,H5232,""))</f>
        <v xml:space="preserve"> GOSPIĆ</v>
      </c>
      <c r="I5233" s="3" t="str">
        <f>IF(LEN(Tablica1[[#This Row],[Kod]])-LEN(SUBSTITUTE(Tablica1[[#This Row],[Kod]]," ",""))=2,Tablica1[[#This Row],[Naziv]],"")</f>
        <v xml:space="preserve"> Lički Ribnik</v>
      </c>
      <c r="J5233" s="3" t="str">
        <f>IF(LEN(Tablica1[[#This Row],[Kod]])-LEN(SUBSTITUTE(Tablica1[[#This Row],[Kod]]," ",""))=0,Tablica1[[#This Row],[Kod]],TRIM(RIGHT(SUBSTITUTE(Tablica1[[#This Row],[Kod]]," ",REPT(" ",30)),30)))</f>
        <v>035092</v>
      </c>
    </row>
    <row r="5234" spans="1:10" ht="15">
      <c r="A5234" s="1" t="s">
        <v>5169</v>
      </c>
      <c r="B5234" s="1" t="s">
        <v>12067</v>
      </c>
      <c r="C5234">
        <v>7</v>
      </c>
      <c r="D5234">
        <v>7</v>
      </c>
      <c r="E5234">
        <f>LEN(Tablica1[[#This Row],[Kod]])-LEN(SUBSTITUTE(Tablica1[[#This Row],[Kod]]," ",""))</f>
        <v>2</v>
      </c>
      <c r="F5234">
        <v>5233</v>
      </c>
      <c r="G5234" t="str">
        <f>IF(IF(LEN(Tablica1[[#This Row],[Kod]])-LEN(SUBSTITUTE(Tablica1[[#This Row],[Kod]]," ",""))=0,Tablica1[[#This Row],[Naziv]],"")="",G5233,IF(LEN(Tablica1[[#This Row],[Kod]])-LEN(SUBSTITUTE(Tablica1[[#This Row],[Kod]]," ",""))=0,Tablica1[[#This Row],[Naziv]],""))</f>
        <v xml:space="preserve"> Ličko-senjska</v>
      </c>
      <c r="H5234" t="str">
        <f>IF(LEN(Tablica1[[#This Row],[Kod]])-LEN(SUBSTITUTE(Tablica1[[#This Row],[Kod]]," ",""))=1,UPPER(Tablica1[[#This Row],[Naziv]]),IF(LEN(Tablica1[[#This Row],[Kod]])-LEN(SUBSTITUTE(Tablica1[[#This Row],[Kod]]," ",""))=2,H5233,""))</f>
        <v xml:space="preserve"> GOSPIĆ</v>
      </c>
      <c r="I5234" s="3" t="str">
        <f>IF(LEN(Tablica1[[#This Row],[Kod]])-LEN(SUBSTITUTE(Tablica1[[#This Row],[Kod]]," ",""))=2,Tablica1[[#This Row],[Naziv]],"")</f>
        <v xml:space="preserve"> Mala Plana</v>
      </c>
      <c r="J5234" s="3" t="str">
        <f>IF(LEN(Tablica1[[#This Row],[Kod]])-LEN(SUBSTITUTE(Tablica1[[#This Row],[Kod]]," ",""))=0,Tablica1[[#This Row],[Kod]],TRIM(RIGHT(SUBSTITUTE(Tablica1[[#This Row],[Kod]]," ",REPT(" ",30)),30)))</f>
        <v>038059</v>
      </c>
    </row>
    <row r="5235" spans="1:10" ht="15">
      <c r="A5235" s="1" t="s">
        <v>5170</v>
      </c>
      <c r="B5235" s="1" t="s">
        <v>12068</v>
      </c>
      <c r="C5235">
        <v>67</v>
      </c>
      <c r="D5235">
        <v>64</v>
      </c>
      <c r="E5235">
        <f>LEN(Tablica1[[#This Row],[Kod]])-LEN(SUBSTITUTE(Tablica1[[#This Row],[Kod]]," ",""))</f>
        <v>2</v>
      </c>
      <c r="F5235">
        <v>5234</v>
      </c>
      <c r="G5235" t="str">
        <f>IF(IF(LEN(Tablica1[[#This Row],[Kod]])-LEN(SUBSTITUTE(Tablica1[[#This Row],[Kod]]," ",""))=0,Tablica1[[#This Row],[Naziv]],"")="",G5234,IF(LEN(Tablica1[[#This Row],[Kod]])-LEN(SUBSTITUTE(Tablica1[[#This Row],[Kod]]," ",""))=0,Tablica1[[#This Row],[Naziv]],""))</f>
        <v xml:space="preserve"> Ličko-senjska</v>
      </c>
      <c r="H5235" t="str">
        <f>IF(LEN(Tablica1[[#This Row],[Kod]])-LEN(SUBSTITUTE(Tablica1[[#This Row],[Kod]]," ",""))=1,UPPER(Tablica1[[#This Row],[Naziv]]),IF(LEN(Tablica1[[#This Row],[Kod]])-LEN(SUBSTITUTE(Tablica1[[#This Row],[Kod]]," ",""))=2,H5234,""))</f>
        <v xml:space="preserve"> GOSPIĆ</v>
      </c>
      <c r="I5235" s="3" t="str">
        <f>IF(LEN(Tablica1[[#This Row],[Kod]])-LEN(SUBSTITUTE(Tablica1[[#This Row],[Kod]]," ",""))=2,Tablica1[[#This Row],[Naziv]],"")</f>
        <v xml:space="preserve"> Medak</v>
      </c>
      <c r="J5235" s="3" t="str">
        <f>IF(LEN(Tablica1[[#This Row],[Kod]])-LEN(SUBSTITUTE(Tablica1[[#This Row],[Kod]]," ",""))=0,Tablica1[[#This Row],[Kod]],TRIM(RIGHT(SUBSTITUTE(Tablica1[[#This Row],[Kod]]," ",REPT(" ",30)),30)))</f>
        <v>040177</v>
      </c>
    </row>
    <row r="5236" spans="1:10" ht="15">
      <c r="A5236" s="1" t="s">
        <v>5171</v>
      </c>
      <c r="B5236" s="1" t="s">
        <v>12069</v>
      </c>
      <c r="C5236">
        <v>118</v>
      </c>
      <c r="D5236">
        <v>118</v>
      </c>
      <c r="E5236">
        <f>LEN(Tablica1[[#This Row],[Kod]])-LEN(SUBSTITUTE(Tablica1[[#This Row],[Kod]]," ",""))</f>
        <v>2</v>
      </c>
      <c r="F5236">
        <v>5235</v>
      </c>
      <c r="G5236" t="str">
        <f>IF(IF(LEN(Tablica1[[#This Row],[Kod]])-LEN(SUBSTITUTE(Tablica1[[#This Row],[Kod]]," ",""))=0,Tablica1[[#This Row],[Naziv]],"")="",G5235,IF(LEN(Tablica1[[#This Row],[Kod]])-LEN(SUBSTITUTE(Tablica1[[#This Row],[Kod]]," ",""))=0,Tablica1[[#This Row],[Naziv]],""))</f>
        <v xml:space="preserve"> Ličko-senjska</v>
      </c>
      <c r="H5236" t="str">
        <f>IF(LEN(Tablica1[[#This Row],[Kod]])-LEN(SUBSTITUTE(Tablica1[[#This Row],[Kod]]," ",""))=1,UPPER(Tablica1[[#This Row],[Naziv]]),IF(LEN(Tablica1[[#This Row],[Kod]])-LEN(SUBSTITUTE(Tablica1[[#This Row],[Kod]]," ",""))=2,H5235,""))</f>
        <v xml:space="preserve"> GOSPIĆ</v>
      </c>
      <c r="I5236" s="3" t="str">
        <f>IF(LEN(Tablica1[[#This Row],[Kod]])-LEN(SUBSTITUTE(Tablica1[[#This Row],[Kod]]," ",""))=2,Tablica1[[#This Row],[Naziv]],"")</f>
        <v xml:space="preserve"> Mogorić</v>
      </c>
      <c r="J5236" s="3" t="str">
        <f>IF(LEN(Tablica1[[#This Row],[Kod]])-LEN(SUBSTITUTE(Tablica1[[#This Row],[Kod]]," ",""))=0,Tablica1[[#This Row],[Kod]],TRIM(RIGHT(SUBSTITUTE(Tablica1[[#This Row],[Kod]]," ",REPT(" ",30)),30)))</f>
        <v>041653</v>
      </c>
    </row>
    <row r="5237" spans="1:10" ht="15">
      <c r="A5237" s="1" t="s">
        <v>5172</v>
      </c>
      <c r="B5237" s="1" t="s">
        <v>12070</v>
      </c>
      <c r="C5237">
        <v>242</v>
      </c>
      <c r="D5237">
        <v>216</v>
      </c>
      <c r="E5237">
        <f>LEN(Tablica1[[#This Row],[Kod]])-LEN(SUBSTITUTE(Tablica1[[#This Row],[Kod]]," ",""))</f>
        <v>2</v>
      </c>
      <c r="F5237">
        <v>5236</v>
      </c>
      <c r="G5237" t="str">
        <f>IF(IF(LEN(Tablica1[[#This Row],[Kod]])-LEN(SUBSTITUTE(Tablica1[[#This Row],[Kod]]," ",""))=0,Tablica1[[#This Row],[Naziv]],"")="",G5236,IF(LEN(Tablica1[[#This Row],[Kod]])-LEN(SUBSTITUTE(Tablica1[[#This Row],[Kod]]," ",""))=0,Tablica1[[#This Row],[Naziv]],""))</f>
        <v xml:space="preserve"> Ličko-senjska</v>
      </c>
      <c r="H5237" t="str">
        <f>IF(LEN(Tablica1[[#This Row],[Kod]])-LEN(SUBSTITUTE(Tablica1[[#This Row],[Kod]]," ",""))=1,UPPER(Tablica1[[#This Row],[Naziv]]),IF(LEN(Tablica1[[#This Row],[Kod]])-LEN(SUBSTITUTE(Tablica1[[#This Row],[Kod]]," ",""))=2,H5236,""))</f>
        <v xml:space="preserve"> GOSPIĆ</v>
      </c>
      <c r="I5237" s="3" t="str">
        <f>IF(LEN(Tablica1[[#This Row],[Kod]])-LEN(SUBSTITUTE(Tablica1[[#This Row],[Kod]]," ",""))=2,Tablica1[[#This Row],[Naziv]],"")</f>
        <v xml:space="preserve"> Mušaluk</v>
      </c>
      <c r="J5237" s="3" t="str">
        <f>IF(LEN(Tablica1[[#This Row],[Kod]])-LEN(SUBSTITUTE(Tablica1[[#This Row],[Kod]]," ",""))=0,Tablica1[[#This Row],[Kod]],TRIM(RIGHT(SUBSTITUTE(Tablica1[[#This Row],[Kod]]," ",REPT(" ",30)),30)))</f>
        <v>042587</v>
      </c>
    </row>
    <row r="5238" spans="1:10" ht="15">
      <c r="A5238" s="1" t="s">
        <v>5173</v>
      </c>
      <c r="B5238" s="1" t="s">
        <v>12071</v>
      </c>
      <c r="C5238">
        <v>112</v>
      </c>
      <c r="D5238">
        <v>112</v>
      </c>
      <c r="E5238">
        <f>LEN(Tablica1[[#This Row],[Kod]])-LEN(SUBSTITUTE(Tablica1[[#This Row],[Kod]]," ",""))</f>
        <v>2</v>
      </c>
      <c r="F5238">
        <v>5237</v>
      </c>
      <c r="G5238" t="str">
        <f>IF(IF(LEN(Tablica1[[#This Row],[Kod]])-LEN(SUBSTITUTE(Tablica1[[#This Row],[Kod]]," ",""))=0,Tablica1[[#This Row],[Naziv]],"")="",G5237,IF(LEN(Tablica1[[#This Row],[Kod]])-LEN(SUBSTITUTE(Tablica1[[#This Row],[Kod]]," ",""))=0,Tablica1[[#This Row],[Naziv]],""))</f>
        <v xml:space="preserve"> Ličko-senjska</v>
      </c>
      <c r="H5238" t="str">
        <f>IF(LEN(Tablica1[[#This Row],[Kod]])-LEN(SUBSTITUTE(Tablica1[[#This Row],[Kod]]," ",""))=1,UPPER(Tablica1[[#This Row],[Naziv]]),IF(LEN(Tablica1[[#This Row],[Kod]])-LEN(SUBSTITUTE(Tablica1[[#This Row],[Kod]]," ",""))=2,H5237,""))</f>
        <v xml:space="preserve"> GOSPIĆ</v>
      </c>
      <c r="I5238" s="3" t="str">
        <f>IF(LEN(Tablica1[[#This Row],[Kod]])-LEN(SUBSTITUTE(Tablica1[[#This Row],[Kod]]," ",""))=2,Tablica1[[#This Row],[Naziv]],"")</f>
        <v xml:space="preserve"> Novoselo Bilajsko</v>
      </c>
      <c r="J5238" s="3" t="str">
        <f>IF(LEN(Tablica1[[#This Row],[Kod]])-LEN(SUBSTITUTE(Tablica1[[#This Row],[Kod]]," ",""))=0,Tablica1[[#This Row],[Kod]],TRIM(RIGHT(SUBSTITUTE(Tablica1[[#This Row],[Kod]]," ",REPT(" ",30)),30)))</f>
        <v>044415</v>
      </c>
    </row>
    <row r="5239" spans="1:10" ht="15">
      <c r="A5239" s="1" t="s">
        <v>5174</v>
      </c>
      <c r="B5239" s="1" t="s">
        <v>12072</v>
      </c>
      <c r="C5239">
        <v>84</v>
      </c>
      <c r="D5239">
        <v>83</v>
      </c>
      <c r="E5239">
        <f>LEN(Tablica1[[#This Row],[Kod]])-LEN(SUBSTITUTE(Tablica1[[#This Row],[Kod]]," ",""))</f>
        <v>2</v>
      </c>
      <c r="F5239">
        <v>5238</v>
      </c>
      <c r="G5239" t="str">
        <f>IF(IF(LEN(Tablica1[[#This Row],[Kod]])-LEN(SUBSTITUTE(Tablica1[[#This Row],[Kod]]," ",""))=0,Tablica1[[#This Row],[Naziv]],"")="",G5238,IF(LEN(Tablica1[[#This Row],[Kod]])-LEN(SUBSTITUTE(Tablica1[[#This Row],[Kod]]," ",""))=0,Tablica1[[#This Row],[Naziv]],""))</f>
        <v xml:space="preserve"> Ličko-senjska</v>
      </c>
      <c r="H5239" t="str">
        <f>IF(LEN(Tablica1[[#This Row],[Kod]])-LEN(SUBSTITUTE(Tablica1[[#This Row],[Kod]]," ",""))=1,UPPER(Tablica1[[#This Row],[Naziv]]),IF(LEN(Tablica1[[#This Row],[Kod]])-LEN(SUBSTITUTE(Tablica1[[#This Row],[Kod]]," ",""))=2,H5238,""))</f>
        <v xml:space="preserve"> GOSPIĆ</v>
      </c>
      <c r="I5239" s="3" t="str">
        <f>IF(LEN(Tablica1[[#This Row],[Kod]])-LEN(SUBSTITUTE(Tablica1[[#This Row],[Kod]]," ",""))=2,Tablica1[[#This Row],[Naziv]],"")</f>
        <v xml:space="preserve"> Novoselo Trnovačko</v>
      </c>
      <c r="J5239" s="3" t="str">
        <f>IF(LEN(Tablica1[[#This Row],[Kod]])-LEN(SUBSTITUTE(Tablica1[[#This Row],[Kod]]," ",""))=0,Tablica1[[#This Row],[Kod]],TRIM(RIGHT(SUBSTITUTE(Tablica1[[#This Row],[Kod]]," ",REPT(" ",30)),30)))</f>
        <v>044423</v>
      </c>
    </row>
    <row r="5240" spans="1:10" ht="15">
      <c r="A5240" s="1" t="s">
        <v>5175</v>
      </c>
      <c r="B5240" s="1" t="s">
        <v>12073</v>
      </c>
      <c r="C5240">
        <v>6</v>
      </c>
      <c r="D5240">
        <v>6</v>
      </c>
      <c r="E5240">
        <f>LEN(Tablica1[[#This Row],[Kod]])-LEN(SUBSTITUTE(Tablica1[[#This Row],[Kod]]," ",""))</f>
        <v>2</v>
      </c>
      <c r="F5240">
        <v>5239</v>
      </c>
      <c r="G5240" t="str">
        <f>IF(IF(LEN(Tablica1[[#This Row],[Kod]])-LEN(SUBSTITUTE(Tablica1[[#This Row],[Kod]]," ",""))=0,Tablica1[[#This Row],[Naziv]],"")="",G5239,IF(LEN(Tablica1[[#This Row],[Kod]])-LEN(SUBSTITUTE(Tablica1[[#This Row],[Kod]]," ",""))=0,Tablica1[[#This Row],[Naziv]],""))</f>
        <v xml:space="preserve"> Ličko-senjska</v>
      </c>
      <c r="H5240" t="str">
        <f>IF(LEN(Tablica1[[#This Row],[Kod]])-LEN(SUBSTITUTE(Tablica1[[#This Row],[Kod]]," ",""))=1,UPPER(Tablica1[[#This Row],[Naziv]]),IF(LEN(Tablica1[[#This Row],[Kod]])-LEN(SUBSTITUTE(Tablica1[[#This Row],[Kod]]," ",""))=2,H5239,""))</f>
        <v xml:space="preserve"> GOSPIĆ</v>
      </c>
      <c r="I5240" s="3" t="str">
        <f>IF(LEN(Tablica1[[#This Row],[Kod]])-LEN(SUBSTITUTE(Tablica1[[#This Row],[Kod]]," ",""))=2,Tablica1[[#This Row],[Naziv]],"")</f>
        <v xml:space="preserve"> Ornice</v>
      </c>
      <c r="J5240" s="3" t="str">
        <f>IF(LEN(Tablica1[[#This Row],[Kod]])-LEN(SUBSTITUTE(Tablica1[[#This Row],[Kod]]," ",""))=0,Tablica1[[#This Row],[Kod]],TRIM(RIGHT(SUBSTITUTE(Tablica1[[#This Row],[Kod]]," ",REPT(" ",30)),30)))</f>
        <v>045616</v>
      </c>
    </row>
    <row r="5241" spans="1:10" ht="15">
      <c r="A5241" s="1" t="s">
        <v>5176</v>
      </c>
      <c r="B5241" s="1" t="s">
        <v>12074</v>
      </c>
      <c r="C5241">
        <v>16</v>
      </c>
      <c r="D5241">
        <v>16</v>
      </c>
      <c r="E5241">
        <f>LEN(Tablica1[[#This Row],[Kod]])-LEN(SUBSTITUTE(Tablica1[[#This Row],[Kod]]," ",""))</f>
        <v>2</v>
      </c>
      <c r="F5241">
        <v>5240</v>
      </c>
      <c r="G5241" t="str">
        <f>IF(IF(LEN(Tablica1[[#This Row],[Kod]])-LEN(SUBSTITUTE(Tablica1[[#This Row],[Kod]]," ",""))=0,Tablica1[[#This Row],[Naziv]],"")="",G5240,IF(LEN(Tablica1[[#This Row],[Kod]])-LEN(SUBSTITUTE(Tablica1[[#This Row],[Kod]]," ",""))=0,Tablica1[[#This Row],[Naziv]],""))</f>
        <v xml:space="preserve"> Ličko-senjska</v>
      </c>
      <c r="H5241" t="str">
        <f>IF(LEN(Tablica1[[#This Row],[Kod]])-LEN(SUBSTITUTE(Tablica1[[#This Row],[Kod]]," ",""))=1,UPPER(Tablica1[[#This Row],[Naziv]]),IF(LEN(Tablica1[[#This Row],[Kod]])-LEN(SUBSTITUTE(Tablica1[[#This Row],[Kod]]," ",""))=2,H5240,""))</f>
        <v xml:space="preserve"> GOSPIĆ</v>
      </c>
      <c r="I5241" s="3" t="str">
        <f>IF(LEN(Tablica1[[#This Row],[Kod]])-LEN(SUBSTITUTE(Tablica1[[#This Row],[Kod]]," ",""))=2,Tablica1[[#This Row],[Naziv]],"")</f>
        <v xml:space="preserve"> Ostrvica</v>
      </c>
      <c r="J5241" s="3" t="str">
        <f>IF(LEN(Tablica1[[#This Row],[Kod]])-LEN(SUBSTITUTE(Tablica1[[#This Row],[Kod]]," ",""))=0,Tablica1[[#This Row],[Kod]],TRIM(RIGHT(SUBSTITUTE(Tablica1[[#This Row],[Kod]]," ",REPT(" ",30)),30)))</f>
        <v>045918</v>
      </c>
    </row>
    <row r="5242" spans="1:10" ht="15">
      <c r="A5242" s="1" t="s">
        <v>5177</v>
      </c>
      <c r="B5242" s="1" t="s">
        <v>12075</v>
      </c>
      <c r="C5242">
        <v>109</v>
      </c>
      <c r="D5242">
        <v>107</v>
      </c>
      <c r="E5242">
        <f>LEN(Tablica1[[#This Row],[Kod]])-LEN(SUBSTITUTE(Tablica1[[#This Row],[Kod]]," ",""))</f>
        <v>2</v>
      </c>
      <c r="F5242">
        <v>5241</v>
      </c>
      <c r="G5242" t="str">
        <f>IF(IF(LEN(Tablica1[[#This Row],[Kod]])-LEN(SUBSTITUTE(Tablica1[[#This Row],[Kod]]," ",""))=0,Tablica1[[#This Row],[Naziv]],"")="",G5241,IF(LEN(Tablica1[[#This Row],[Kod]])-LEN(SUBSTITUTE(Tablica1[[#This Row],[Kod]]," ",""))=0,Tablica1[[#This Row],[Naziv]],""))</f>
        <v xml:space="preserve"> Ličko-senjska</v>
      </c>
      <c r="H5242" t="str">
        <f>IF(LEN(Tablica1[[#This Row],[Kod]])-LEN(SUBSTITUTE(Tablica1[[#This Row],[Kod]]," ",""))=1,UPPER(Tablica1[[#This Row],[Naziv]]),IF(LEN(Tablica1[[#This Row],[Kod]])-LEN(SUBSTITUTE(Tablica1[[#This Row],[Kod]]," ",""))=2,H5241,""))</f>
        <v xml:space="preserve"> GOSPIĆ</v>
      </c>
      <c r="I5242" s="3" t="str">
        <f>IF(LEN(Tablica1[[#This Row],[Kod]])-LEN(SUBSTITUTE(Tablica1[[#This Row],[Kod]]," ",""))=2,Tablica1[[#This Row],[Naziv]],"")</f>
        <v xml:space="preserve"> Oteš</v>
      </c>
      <c r="J5242" s="3" t="str">
        <f>IF(LEN(Tablica1[[#This Row],[Kod]])-LEN(SUBSTITUTE(Tablica1[[#This Row],[Kod]]," ",""))=0,Tablica1[[#This Row],[Kod]],TRIM(RIGHT(SUBSTITUTE(Tablica1[[#This Row],[Kod]]," ",REPT(" ",30)),30)))</f>
        <v>046060</v>
      </c>
    </row>
    <row r="5243" spans="1:10" ht="15">
      <c r="A5243" s="1" t="s">
        <v>5178</v>
      </c>
      <c r="B5243" s="1" t="s">
        <v>12076</v>
      </c>
      <c r="C5243">
        <v>31</v>
      </c>
      <c r="D5243">
        <v>31</v>
      </c>
      <c r="E5243">
        <f>LEN(Tablica1[[#This Row],[Kod]])-LEN(SUBSTITUTE(Tablica1[[#This Row],[Kod]]," ",""))</f>
        <v>2</v>
      </c>
      <c r="F5243">
        <v>5242</v>
      </c>
      <c r="G5243" t="str">
        <f>IF(IF(LEN(Tablica1[[#This Row],[Kod]])-LEN(SUBSTITUTE(Tablica1[[#This Row],[Kod]]," ",""))=0,Tablica1[[#This Row],[Naziv]],"")="",G5242,IF(LEN(Tablica1[[#This Row],[Kod]])-LEN(SUBSTITUTE(Tablica1[[#This Row],[Kod]]," ",""))=0,Tablica1[[#This Row],[Naziv]],""))</f>
        <v xml:space="preserve"> Ličko-senjska</v>
      </c>
      <c r="H5243" t="str">
        <f>IF(LEN(Tablica1[[#This Row],[Kod]])-LEN(SUBSTITUTE(Tablica1[[#This Row],[Kod]]," ",""))=1,UPPER(Tablica1[[#This Row],[Naziv]]),IF(LEN(Tablica1[[#This Row],[Kod]])-LEN(SUBSTITUTE(Tablica1[[#This Row],[Kod]]," ",""))=2,H5242,""))</f>
        <v xml:space="preserve"> GOSPIĆ</v>
      </c>
      <c r="I5243" s="3" t="str">
        <f>IF(LEN(Tablica1[[#This Row],[Kod]])-LEN(SUBSTITUTE(Tablica1[[#This Row],[Kod]]," ",""))=2,Tablica1[[#This Row],[Naziv]],"")</f>
        <v xml:space="preserve"> Pavlovac Vrebački</v>
      </c>
      <c r="J5243" s="3" t="str">
        <f>IF(LEN(Tablica1[[#This Row],[Kod]])-LEN(SUBSTITUTE(Tablica1[[#This Row],[Kod]]," ",""))=0,Tablica1[[#This Row],[Kod]],TRIM(RIGHT(SUBSTITUTE(Tablica1[[#This Row],[Kod]]," ",REPT(" ",30)),30)))</f>
        <v>047058</v>
      </c>
    </row>
    <row r="5244" spans="1:10" ht="15">
      <c r="A5244" s="1" t="s">
        <v>5179</v>
      </c>
      <c r="B5244" s="1" t="s">
        <v>12077</v>
      </c>
      <c r="C5244">
        <v>4</v>
      </c>
      <c r="D5244">
        <v>4</v>
      </c>
      <c r="E5244">
        <f>LEN(Tablica1[[#This Row],[Kod]])-LEN(SUBSTITUTE(Tablica1[[#This Row],[Kod]]," ",""))</f>
        <v>2</v>
      </c>
      <c r="F5244">
        <v>5243</v>
      </c>
      <c r="G5244" t="str">
        <f>IF(IF(LEN(Tablica1[[#This Row],[Kod]])-LEN(SUBSTITUTE(Tablica1[[#This Row],[Kod]]," ",""))=0,Tablica1[[#This Row],[Naziv]],"")="",G5243,IF(LEN(Tablica1[[#This Row],[Kod]])-LEN(SUBSTITUTE(Tablica1[[#This Row],[Kod]]," ",""))=0,Tablica1[[#This Row],[Naziv]],""))</f>
        <v xml:space="preserve"> Ličko-senjska</v>
      </c>
      <c r="H5244" t="str">
        <f>IF(LEN(Tablica1[[#This Row],[Kod]])-LEN(SUBSTITUTE(Tablica1[[#This Row],[Kod]]," ",""))=1,UPPER(Tablica1[[#This Row],[Naziv]]),IF(LEN(Tablica1[[#This Row],[Kod]])-LEN(SUBSTITUTE(Tablica1[[#This Row],[Kod]]," ",""))=2,H5243,""))</f>
        <v xml:space="preserve"> GOSPIĆ</v>
      </c>
      <c r="I5244" s="3" t="str">
        <f>IF(LEN(Tablica1[[#This Row],[Kod]])-LEN(SUBSTITUTE(Tablica1[[#This Row],[Kod]]," ",""))=2,Tablica1[[#This Row],[Naziv]],"")</f>
        <v xml:space="preserve"> Počitelj</v>
      </c>
      <c r="J5244" s="3" t="str">
        <f>IF(LEN(Tablica1[[#This Row],[Kod]])-LEN(SUBSTITUTE(Tablica1[[#This Row],[Kod]]," ",""))=0,Tablica1[[#This Row],[Kod]],TRIM(RIGHT(SUBSTITUTE(Tablica1[[#This Row],[Kod]]," ",REPT(" ",30)),30)))</f>
        <v>048780</v>
      </c>
    </row>
    <row r="5245" spans="1:10" ht="15">
      <c r="A5245" s="1" t="s">
        <v>5180</v>
      </c>
      <c r="B5245" s="1" t="s">
        <v>12078</v>
      </c>
      <c r="C5245">
        <v>51</v>
      </c>
      <c r="D5245">
        <v>51</v>
      </c>
      <c r="E5245">
        <f>LEN(Tablica1[[#This Row],[Kod]])-LEN(SUBSTITUTE(Tablica1[[#This Row],[Kod]]," ",""))</f>
        <v>2</v>
      </c>
      <c r="F5245">
        <v>5244</v>
      </c>
      <c r="G5245" t="str">
        <f>IF(IF(LEN(Tablica1[[#This Row],[Kod]])-LEN(SUBSTITUTE(Tablica1[[#This Row],[Kod]]," ",""))=0,Tablica1[[#This Row],[Naziv]],"")="",G5244,IF(LEN(Tablica1[[#This Row],[Kod]])-LEN(SUBSTITUTE(Tablica1[[#This Row],[Kod]]," ",""))=0,Tablica1[[#This Row],[Naziv]],""))</f>
        <v xml:space="preserve"> Ličko-senjska</v>
      </c>
      <c r="H5245" t="str">
        <f>IF(LEN(Tablica1[[#This Row],[Kod]])-LEN(SUBSTITUTE(Tablica1[[#This Row],[Kod]]," ",""))=1,UPPER(Tablica1[[#This Row],[Naziv]]),IF(LEN(Tablica1[[#This Row],[Kod]])-LEN(SUBSTITUTE(Tablica1[[#This Row],[Kod]]," ",""))=2,H5244,""))</f>
        <v xml:space="preserve"> GOSPIĆ</v>
      </c>
      <c r="I5245" s="3" t="str">
        <f>IF(LEN(Tablica1[[#This Row],[Kod]])-LEN(SUBSTITUTE(Tablica1[[#This Row],[Kod]]," ",""))=2,Tablica1[[#This Row],[Naziv]],"")</f>
        <v xml:space="preserve"> Podastrana</v>
      </c>
      <c r="J5245" s="3" t="str">
        <f>IF(LEN(Tablica1[[#This Row],[Kod]])-LEN(SUBSTITUTE(Tablica1[[#This Row],[Kod]]," ",""))=0,Tablica1[[#This Row],[Kod]],TRIM(RIGHT(SUBSTITUTE(Tablica1[[#This Row],[Kod]]," ",REPT(" ",30)),30)))</f>
        <v>048801</v>
      </c>
    </row>
    <row r="5246" spans="1:10" ht="15">
      <c r="A5246" s="1" t="s">
        <v>5181</v>
      </c>
      <c r="B5246" s="1" t="s">
        <v>12079</v>
      </c>
      <c r="C5246">
        <v>193</v>
      </c>
      <c r="D5246">
        <v>186</v>
      </c>
      <c r="E5246">
        <f>LEN(Tablica1[[#This Row],[Kod]])-LEN(SUBSTITUTE(Tablica1[[#This Row],[Kod]]," ",""))</f>
        <v>2</v>
      </c>
      <c r="F5246">
        <v>5245</v>
      </c>
      <c r="G5246" t="str">
        <f>IF(IF(LEN(Tablica1[[#This Row],[Kod]])-LEN(SUBSTITUTE(Tablica1[[#This Row],[Kod]]," ",""))=0,Tablica1[[#This Row],[Naziv]],"")="",G5245,IF(LEN(Tablica1[[#This Row],[Kod]])-LEN(SUBSTITUTE(Tablica1[[#This Row],[Kod]]," ",""))=0,Tablica1[[#This Row],[Naziv]],""))</f>
        <v xml:space="preserve"> Ličko-senjska</v>
      </c>
      <c r="H5246" t="str">
        <f>IF(LEN(Tablica1[[#This Row],[Kod]])-LEN(SUBSTITUTE(Tablica1[[#This Row],[Kod]]," ",""))=1,UPPER(Tablica1[[#This Row],[Naziv]]),IF(LEN(Tablica1[[#This Row],[Kod]])-LEN(SUBSTITUTE(Tablica1[[#This Row],[Kod]]," ",""))=2,H5245,""))</f>
        <v xml:space="preserve"> GOSPIĆ</v>
      </c>
      <c r="I5246" s="3" t="str">
        <f>IF(LEN(Tablica1[[#This Row],[Kod]])-LEN(SUBSTITUTE(Tablica1[[#This Row],[Kod]]," ",""))=2,Tablica1[[#This Row],[Naziv]],"")</f>
        <v xml:space="preserve"> Podoštra</v>
      </c>
      <c r="J5246" s="3" t="str">
        <f>IF(LEN(Tablica1[[#This Row],[Kod]])-LEN(SUBSTITUTE(Tablica1[[#This Row],[Kod]]," ",""))=0,Tablica1[[#This Row],[Kod]],TRIM(RIGHT(SUBSTITUTE(Tablica1[[#This Row],[Kod]]," ",REPT(" ",30)),30)))</f>
        <v>045993</v>
      </c>
    </row>
    <row r="5247" spans="1:10" ht="15">
      <c r="A5247" s="1" t="s">
        <v>5182</v>
      </c>
      <c r="B5247" s="1" t="s">
        <v>12080</v>
      </c>
      <c r="C5247">
        <v>93</v>
      </c>
      <c r="D5247">
        <v>93</v>
      </c>
      <c r="E5247">
        <f>LEN(Tablica1[[#This Row],[Kod]])-LEN(SUBSTITUTE(Tablica1[[#This Row],[Kod]]," ",""))</f>
        <v>2</v>
      </c>
      <c r="F5247">
        <v>5246</v>
      </c>
      <c r="G5247" t="str">
        <f>IF(IF(LEN(Tablica1[[#This Row],[Kod]])-LEN(SUBSTITUTE(Tablica1[[#This Row],[Kod]]," ",""))=0,Tablica1[[#This Row],[Naziv]],"")="",G5246,IF(LEN(Tablica1[[#This Row],[Kod]])-LEN(SUBSTITUTE(Tablica1[[#This Row],[Kod]]," ",""))=0,Tablica1[[#This Row],[Naziv]],""))</f>
        <v xml:space="preserve"> Ličko-senjska</v>
      </c>
      <c r="H5247" t="str">
        <f>IF(LEN(Tablica1[[#This Row],[Kod]])-LEN(SUBSTITUTE(Tablica1[[#This Row],[Kod]]," ",""))=1,UPPER(Tablica1[[#This Row],[Naziv]]),IF(LEN(Tablica1[[#This Row],[Kod]])-LEN(SUBSTITUTE(Tablica1[[#This Row],[Kod]]," ",""))=2,H5246,""))</f>
        <v xml:space="preserve"> GOSPIĆ</v>
      </c>
      <c r="I5247" s="3" t="str">
        <f>IF(LEN(Tablica1[[#This Row],[Kod]])-LEN(SUBSTITUTE(Tablica1[[#This Row],[Kod]]," ",""))=2,Tablica1[[#This Row],[Naziv]],"")</f>
        <v xml:space="preserve"> Popovača Pazariška</v>
      </c>
      <c r="J5247" s="3" t="str">
        <f>IF(LEN(Tablica1[[#This Row],[Kod]])-LEN(SUBSTITUTE(Tablica1[[#This Row],[Kod]]," ",""))=0,Tablica1[[#This Row],[Kod]],TRIM(RIGHT(SUBSTITUTE(Tablica1[[#This Row],[Kod]]," ",REPT(" ",30)),30)))</f>
        <v>050725</v>
      </c>
    </row>
    <row r="5248" spans="1:10" ht="15">
      <c r="A5248" s="1" t="s">
        <v>5183</v>
      </c>
      <c r="B5248" s="1" t="s">
        <v>12081</v>
      </c>
      <c r="C5248">
        <v>38</v>
      </c>
      <c r="D5248">
        <v>32</v>
      </c>
      <c r="E5248">
        <f>LEN(Tablica1[[#This Row],[Kod]])-LEN(SUBSTITUTE(Tablica1[[#This Row],[Kod]]," ",""))</f>
        <v>2</v>
      </c>
      <c r="F5248">
        <v>5247</v>
      </c>
      <c r="G5248" t="str">
        <f>IF(IF(LEN(Tablica1[[#This Row],[Kod]])-LEN(SUBSTITUTE(Tablica1[[#This Row],[Kod]]," ",""))=0,Tablica1[[#This Row],[Naziv]],"")="",G5247,IF(LEN(Tablica1[[#This Row],[Kod]])-LEN(SUBSTITUTE(Tablica1[[#This Row],[Kod]]," ",""))=0,Tablica1[[#This Row],[Naziv]],""))</f>
        <v xml:space="preserve"> Ličko-senjska</v>
      </c>
      <c r="H5248" t="str">
        <f>IF(LEN(Tablica1[[#This Row],[Kod]])-LEN(SUBSTITUTE(Tablica1[[#This Row],[Kod]]," ",""))=1,UPPER(Tablica1[[#This Row],[Naziv]]),IF(LEN(Tablica1[[#This Row],[Kod]])-LEN(SUBSTITUTE(Tablica1[[#This Row],[Kod]]," ",""))=2,H5247,""))</f>
        <v xml:space="preserve"> GOSPIĆ</v>
      </c>
      <c r="I5248" s="3" t="str">
        <f>IF(LEN(Tablica1[[#This Row],[Kod]])-LEN(SUBSTITUTE(Tablica1[[#This Row],[Kod]]," ",""))=2,Tablica1[[#This Row],[Naziv]],"")</f>
        <v xml:space="preserve"> Rastoka</v>
      </c>
      <c r="J5248" s="3" t="str">
        <f>IF(LEN(Tablica1[[#This Row],[Kod]])-LEN(SUBSTITUTE(Tablica1[[#This Row],[Kod]]," ",""))=0,Tablica1[[#This Row],[Kod]],TRIM(RIGHT(SUBSTITUTE(Tablica1[[#This Row],[Kod]]," ",REPT(" ",30)),30)))</f>
        <v>054186</v>
      </c>
    </row>
    <row r="5249" spans="1:10" ht="15">
      <c r="A5249" s="1" t="s">
        <v>5184</v>
      </c>
      <c r="B5249" s="1" t="s">
        <v>12082</v>
      </c>
      <c r="C5249">
        <v>29</v>
      </c>
      <c r="D5249">
        <v>29</v>
      </c>
      <c r="E5249">
        <f>LEN(Tablica1[[#This Row],[Kod]])-LEN(SUBSTITUTE(Tablica1[[#This Row],[Kod]]," ",""))</f>
        <v>2</v>
      </c>
      <c r="F5249">
        <v>5248</v>
      </c>
      <c r="G5249" t="str">
        <f>IF(IF(LEN(Tablica1[[#This Row],[Kod]])-LEN(SUBSTITUTE(Tablica1[[#This Row],[Kod]]," ",""))=0,Tablica1[[#This Row],[Naziv]],"")="",G5248,IF(LEN(Tablica1[[#This Row],[Kod]])-LEN(SUBSTITUTE(Tablica1[[#This Row],[Kod]]," ",""))=0,Tablica1[[#This Row],[Naziv]],""))</f>
        <v xml:space="preserve"> Ličko-senjska</v>
      </c>
      <c r="H5249" t="str">
        <f>IF(LEN(Tablica1[[#This Row],[Kod]])-LEN(SUBSTITUTE(Tablica1[[#This Row],[Kod]]," ",""))=1,UPPER(Tablica1[[#This Row],[Naziv]]),IF(LEN(Tablica1[[#This Row],[Kod]])-LEN(SUBSTITUTE(Tablica1[[#This Row],[Kod]]," ",""))=2,H5248,""))</f>
        <v xml:space="preserve"> GOSPIĆ</v>
      </c>
      <c r="I5249" s="3" t="str">
        <f>IF(LEN(Tablica1[[#This Row],[Kod]])-LEN(SUBSTITUTE(Tablica1[[#This Row],[Kod]]," ",""))=2,Tablica1[[#This Row],[Naziv]],"")</f>
        <v xml:space="preserve"> Rizvanuša</v>
      </c>
      <c r="J5249" s="3" t="str">
        <f>IF(LEN(Tablica1[[#This Row],[Kod]])-LEN(SUBSTITUTE(Tablica1[[#This Row],[Kod]]," ",""))=0,Tablica1[[#This Row],[Kod]],TRIM(RIGHT(SUBSTITUTE(Tablica1[[#This Row],[Kod]]," ",REPT(" ",30)),30)))</f>
        <v>055352</v>
      </c>
    </row>
    <row r="5250" spans="1:10" ht="15">
      <c r="A5250" s="1" t="s">
        <v>5185</v>
      </c>
      <c r="B5250" s="1" t="s">
        <v>12083</v>
      </c>
      <c r="C5250">
        <v>420</v>
      </c>
      <c r="D5250">
        <v>417</v>
      </c>
      <c r="E5250">
        <f>LEN(Tablica1[[#This Row],[Kod]])-LEN(SUBSTITUTE(Tablica1[[#This Row],[Kod]]," ",""))</f>
        <v>2</v>
      </c>
      <c r="F5250">
        <v>5249</v>
      </c>
      <c r="G5250" t="str">
        <f>IF(IF(LEN(Tablica1[[#This Row],[Kod]])-LEN(SUBSTITUTE(Tablica1[[#This Row],[Kod]]," ",""))=0,Tablica1[[#This Row],[Naziv]],"")="",G5249,IF(LEN(Tablica1[[#This Row],[Kod]])-LEN(SUBSTITUTE(Tablica1[[#This Row],[Kod]]," ",""))=0,Tablica1[[#This Row],[Naziv]],""))</f>
        <v xml:space="preserve"> Ličko-senjska</v>
      </c>
      <c r="H5250" t="str">
        <f>IF(LEN(Tablica1[[#This Row],[Kod]])-LEN(SUBSTITUTE(Tablica1[[#This Row],[Kod]]," ",""))=1,UPPER(Tablica1[[#This Row],[Naziv]]),IF(LEN(Tablica1[[#This Row],[Kod]])-LEN(SUBSTITUTE(Tablica1[[#This Row],[Kod]]," ",""))=2,H5249,""))</f>
        <v xml:space="preserve"> GOSPIĆ</v>
      </c>
      <c r="I5250" s="3" t="str">
        <f>IF(LEN(Tablica1[[#This Row],[Kod]])-LEN(SUBSTITUTE(Tablica1[[#This Row],[Kod]]," ",""))=2,Tablica1[[#This Row],[Naziv]],"")</f>
        <v xml:space="preserve"> Smiljan</v>
      </c>
      <c r="J5250" s="3" t="str">
        <f>IF(LEN(Tablica1[[#This Row],[Kod]])-LEN(SUBSTITUTE(Tablica1[[#This Row],[Kod]]," ",""))=0,Tablica1[[#This Row],[Kod]],TRIM(RIGHT(SUBSTITUTE(Tablica1[[#This Row],[Kod]]," ",REPT(" ",30)),30)))</f>
        <v>058513</v>
      </c>
    </row>
    <row r="5251" spans="1:10" ht="15">
      <c r="A5251" s="1" t="s">
        <v>5186</v>
      </c>
      <c r="B5251" s="1" t="s">
        <v>12084</v>
      </c>
      <c r="C5251">
        <v>137</v>
      </c>
      <c r="D5251">
        <v>136</v>
      </c>
      <c r="E5251">
        <f>LEN(Tablica1[[#This Row],[Kod]])-LEN(SUBSTITUTE(Tablica1[[#This Row],[Kod]]," ",""))</f>
        <v>2</v>
      </c>
      <c r="F5251">
        <v>5250</v>
      </c>
      <c r="G5251" t="str">
        <f>IF(IF(LEN(Tablica1[[#This Row],[Kod]])-LEN(SUBSTITUTE(Tablica1[[#This Row],[Kod]]," ",""))=0,Tablica1[[#This Row],[Naziv]],"")="",G5250,IF(LEN(Tablica1[[#This Row],[Kod]])-LEN(SUBSTITUTE(Tablica1[[#This Row],[Kod]]," ",""))=0,Tablica1[[#This Row],[Naziv]],""))</f>
        <v xml:space="preserve"> Ličko-senjska</v>
      </c>
      <c r="H5251" t="str">
        <f>IF(LEN(Tablica1[[#This Row],[Kod]])-LEN(SUBSTITUTE(Tablica1[[#This Row],[Kod]]," ",""))=1,UPPER(Tablica1[[#This Row],[Naziv]]),IF(LEN(Tablica1[[#This Row],[Kod]])-LEN(SUBSTITUTE(Tablica1[[#This Row],[Kod]]," ",""))=2,H5250,""))</f>
        <v xml:space="preserve"> GOSPIĆ</v>
      </c>
      <c r="I5251" s="3" t="str">
        <f>IF(LEN(Tablica1[[#This Row],[Kod]])-LEN(SUBSTITUTE(Tablica1[[#This Row],[Kod]]," ",""))=2,Tablica1[[#This Row],[Naziv]],"")</f>
        <v xml:space="preserve"> Smiljansko Polje</v>
      </c>
      <c r="J5251" s="3" t="str">
        <f>IF(LEN(Tablica1[[#This Row],[Kod]])-LEN(SUBSTITUTE(Tablica1[[#This Row],[Kod]]," ",""))=0,Tablica1[[#This Row],[Kod]],TRIM(RIGHT(SUBSTITUTE(Tablica1[[#This Row],[Kod]]," ",REPT(" ",30)),30)))</f>
        <v>058521</v>
      </c>
    </row>
    <row r="5252" spans="1:10" ht="15">
      <c r="A5252" s="1" t="s">
        <v>5187</v>
      </c>
      <c r="B5252" s="1" t="s">
        <v>12085</v>
      </c>
      <c r="C5252">
        <v>128</v>
      </c>
      <c r="D5252">
        <v>120</v>
      </c>
      <c r="E5252">
        <f>LEN(Tablica1[[#This Row],[Kod]])-LEN(SUBSTITUTE(Tablica1[[#This Row],[Kod]]," ",""))</f>
        <v>2</v>
      </c>
      <c r="F5252">
        <v>5251</v>
      </c>
      <c r="G5252" t="str">
        <f>IF(IF(LEN(Tablica1[[#This Row],[Kod]])-LEN(SUBSTITUTE(Tablica1[[#This Row],[Kod]]," ",""))=0,Tablica1[[#This Row],[Naziv]],"")="",G5251,IF(LEN(Tablica1[[#This Row],[Kod]])-LEN(SUBSTITUTE(Tablica1[[#This Row],[Kod]]," ",""))=0,Tablica1[[#This Row],[Naziv]],""))</f>
        <v xml:space="preserve"> Ličko-senjska</v>
      </c>
      <c r="H5252" t="str">
        <f>IF(LEN(Tablica1[[#This Row],[Kod]])-LEN(SUBSTITUTE(Tablica1[[#This Row],[Kod]]," ",""))=1,UPPER(Tablica1[[#This Row],[Naziv]]),IF(LEN(Tablica1[[#This Row],[Kod]])-LEN(SUBSTITUTE(Tablica1[[#This Row],[Kod]]," ",""))=2,H5251,""))</f>
        <v xml:space="preserve"> GOSPIĆ</v>
      </c>
      <c r="I5252" s="3" t="str">
        <f>IF(LEN(Tablica1[[#This Row],[Kod]])-LEN(SUBSTITUTE(Tablica1[[#This Row],[Kod]]," ",""))=2,Tablica1[[#This Row],[Naziv]],"")</f>
        <v xml:space="preserve"> Široka Kula</v>
      </c>
      <c r="J5252" s="3" t="str">
        <f>IF(LEN(Tablica1[[#This Row],[Kod]])-LEN(SUBSTITUTE(Tablica1[[#This Row],[Kod]]," ",""))=0,Tablica1[[#This Row],[Kod]],TRIM(RIGHT(SUBSTITUTE(Tablica1[[#This Row],[Kod]]," ",REPT(" ",30)),30)))</f>
        <v>063479</v>
      </c>
    </row>
    <row r="5253" spans="1:10" ht="15">
      <c r="A5253" s="1" t="s">
        <v>5188</v>
      </c>
      <c r="B5253" s="1" t="s">
        <v>10179</v>
      </c>
      <c r="C5253">
        <v>96</v>
      </c>
      <c r="D5253">
        <v>96</v>
      </c>
      <c r="E5253">
        <f>LEN(Tablica1[[#This Row],[Kod]])-LEN(SUBSTITUTE(Tablica1[[#This Row],[Kod]]," ",""))</f>
        <v>2</v>
      </c>
      <c r="F5253">
        <v>5252</v>
      </c>
      <c r="G5253" t="str">
        <f>IF(IF(LEN(Tablica1[[#This Row],[Kod]])-LEN(SUBSTITUTE(Tablica1[[#This Row],[Kod]]," ",""))=0,Tablica1[[#This Row],[Naziv]],"")="",G5252,IF(LEN(Tablica1[[#This Row],[Kod]])-LEN(SUBSTITUTE(Tablica1[[#This Row],[Kod]]," ",""))=0,Tablica1[[#This Row],[Naziv]],""))</f>
        <v xml:space="preserve"> Ličko-senjska</v>
      </c>
      <c r="H5253" t="str">
        <f>IF(LEN(Tablica1[[#This Row],[Kod]])-LEN(SUBSTITUTE(Tablica1[[#This Row],[Kod]]," ",""))=1,UPPER(Tablica1[[#This Row],[Naziv]]),IF(LEN(Tablica1[[#This Row],[Kod]])-LEN(SUBSTITUTE(Tablica1[[#This Row],[Kod]]," ",""))=2,H5252,""))</f>
        <v xml:space="preserve"> GOSPIĆ</v>
      </c>
      <c r="I5253" s="3" t="str">
        <f>IF(LEN(Tablica1[[#This Row],[Kod]])-LEN(SUBSTITUTE(Tablica1[[#This Row],[Kod]]," ",""))=2,Tablica1[[#This Row],[Naziv]],"")</f>
        <v xml:space="preserve"> Trnovac</v>
      </c>
      <c r="J5253" s="3" t="str">
        <f>IF(LEN(Tablica1[[#This Row],[Kod]])-LEN(SUBSTITUTE(Tablica1[[#This Row],[Kod]]," ",""))=0,Tablica1[[#This Row],[Kod]],TRIM(RIGHT(SUBSTITUTE(Tablica1[[#This Row],[Kod]]," ",REPT(" ",30)),30)))</f>
        <v>065706</v>
      </c>
    </row>
    <row r="5254" spans="1:10" ht="15">
      <c r="A5254" s="1" t="s">
        <v>5189</v>
      </c>
      <c r="B5254" s="1" t="s">
        <v>12086</v>
      </c>
      <c r="C5254">
        <v>30</v>
      </c>
      <c r="D5254">
        <v>30</v>
      </c>
      <c r="E5254">
        <f>LEN(Tablica1[[#This Row],[Kod]])-LEN(SUBSTITUTE(Tablica1[[#This Row],[Kod]]," ",""))</f>
        <v>2</v>
      </c>
      <c r="F5254">
        <v>5253</v>
      </c>
      <c r="G5254" t="str">
        <f>IF(IF(LEN(Tablica1[[#This Row],[Kod]])-LEN(SUBSTITUTE(Tablica1[[#This Row],[Kod]]," ",""))=0,Tablica1[[#This Row],[Naziv]],"")="",G5253,IF(LEN(Tablica1[[#This Row],[Kod]])-LEN(SUBSTITUTE(Tablica1[[#This Row],[Kod]]," ",""))=0,Tablica1[[#This Row],[Naziv]],""))</f>
        <v xml:space="preserve"> Ličko-senjska</v>
      </c>
      <c r="H5254" t="str">
        <f>IF(LEN(Tablica1[[#This Row],[Kod]])-LEN(SUBSTITUTE(Tablica1[[#This Row],[Kod]]," ",""))=1,UPPER(Tablica1[[#This Row],[Naziv]]),IF(LEN(Tablica1[[#This Row],[Kod]])-LEN(SUBSTITUTE(Tablica1[[#This Row],[Kod]]," ",""))=2,H5253,""))</f>
        <v xml:space="preserve"> GOSPIĆ</v>
      </c>
      <c r="I5254" s="3" t="str">
        <f>IF(LEN(Tablica1[[#This Row],[Kod]])-LEN(SUBSTITUTE(Tablica1[[#This Row],[Kod]]," ",""))=2,Tablica1[[#This Row],[Naziv]],"")</f>
        <v xml:space="preserve"> Vaganac</v>
      </c>
      <c r="J5254" s="3" t="str">
        <f>IF(LEN(Tablica1[[#This Row],[Kod]])-LEN(SUBSTITUTE(Tablica1[[#This Row],[Kod]]," ",""))=0,Tablica1[[#This Row],[Kod]],TRIM(RIGHT(SUBSTITUTE(Tablica1[[#This Row],[Kod]]," ",REPT(" ",30)),30)))</f>
        <v>067016</v>
      </c>
    </row>
    <row r="5255" spans="1:10" ht="15">
      <c r="A5255" s="1" t="s">
        <v>5190</v>
      </c>
      <c r="B5255" s="1" t="s">
        <v>12087</v>
      </c>
      <c r="C5255">
        <v>54</v>
      </c>
      <c r="D5255">
        <v>53</v>
      </c>
      <c r="E5255">
        <f>LEN(Tablica1[[#This Row],[Kod]])-LEN(SUBSTITUTE(Tablica1[[#This Row],[Kod]]," ",""))</f>
        <v>2</v>
      </c>
      <c r="F5255">
        <v>5254</v>
      </c>
      <c r="G5255" t="str">
        <f>IF(IF(LEN(Tablica1[[#This Row],[Kod]])-LEN(SUBSTITUTE(Tablica1[[#This Row],[Kod]]," ",""))=0,Tablica1[[#This Row],[Naziv]],"")="",G5254,IF(LEN(Tablica1[[#This Row],[Kod]])-LEN(SUBSTITUTE(Tablica1[[#This Row],[Kod]]," ",""))=0,Tablica1[[#This Row],[Naziv]],""))</f>
        <v xml:space="preserve"> Ličko-senjska</v>
      </c>
      <c r="H5255" t="str">
        <f>IF(LEN(Tablica1[[#This Row],[Kod]])-LEN(SUBSTITUTE(Tablica1[[#This Row],[Kod]]," ",""))=1,UPPER(Tablica1[[#This Row],[Naziv]]),IF(LEN(Tablica1[[#This Row],[Kod]])-LEN(SUBSTITUTE(Tablica1[[#This Row],[Kod]]," ",""))=2,H5254,""))</f>
        <v xml:space="preserve"> GOSPIĆ</v>
      </c>
      <c r="I5255" s="3" t="str">
        <f>IF(LEN(Tablica1[[#This Row],[Kod]])-LEN(SUBSTITUTE(Tablica1[[#This Row],[Kod]]," ",""))=2,Tablica1[[#This Row],[Naziv]],"")</f>
        <v xml:space="preserve"> Velika Plana</v>
      </c>
      <c r="J5255" s="3" t="str">
        <f>IF(LEN(Tablica1[[#This Row],[Kod]])-LEN(SUBSTITUTE(Tablica1[[#This Row],[Kod]]," ",""))=0,Tablica1[[#This Row],[Kod]],TRIM(RIGHT(SUBSTITUTE(Tablica1[[#This Row],[Kod]]," ",REPT(" ",30)),30)))</f>
        <v>067997</v>
      </c>
    </row>
    <row r="5256" spans="1:10" ht="15">
      <c r="A5256" s="1" t="s">
        <v>5191</v>
      </c>
      <c r="B5256" s="1" t="s">
        <v>12088</v>
      </c>
      <c r="C5256">
        <v>54</v>
      </c>
      <c r="D5256">
        <v>47</v>
      </c>
      <c r="E5256">
        <f>LEN(Tablica1[[#This Row],[Kod]])-LEN(SUBSTITUTE(Tablica1[[#This Row],[Kod]]," ",""))</f>
        <v>2</v>
      </c>
      <c r="F5256">
        <v>5255</v>
      </c>
      <c r="G5256" t="str">
        <f>IF(IF(LEN(Tablica1[[#This Row],[Kod]])-LEN(SUBSTITUTE(Tablica1[[#This Row],[Kod]]," ",""))=0,Tablica1[[#This Row],[Naziv]],"")="",G5255,IF(LEN(Tablica1[[#This Row],[Kod]])-LEN(SUBSTITUTE(Tablica1[[#This Row],[Kod]]," ",""))=0,Tablica1[[#This Row],[Naziv]],""))</f>
        <v xml:space="preserve"> Ličko-senjska</v>
      </c>
      <c r="H5256" t="str">
        <f>IF(LEN(Tablica1[[#This Row],[Kod]])-LEN(SUBSTITUTE(Tablica1[[#This Row],[Kod]]," ",""))=1,UPPER(Tablica1[[#This Row],[Naziv]]),IF(LEN(Tablica1[[#This Row],[Kod]])-LEN(SUBSTITUTE(Tablica1[[#This Row],[Kod]]," ",""))=2,H5255,""))</f>
        <v xml:space="preserve"> GOSPIĆ</v>
      </c>
      <c r="I5256" s="3" t="str">
        <f>IF(LEN(Tablica1[[#This Row],[Kod]])-LEN(SUBSTITUTE(Tablica1[[#This Row],[Kod]]," ",""))=2,Tablica1[[#This Row],[Naziv]],"")</f>
        <v xml:space="preserve"> Veliki Žitnik</v>
      </c>
      <c r="J5256" s="3" t="str">
        <f>IF(LEN(Tablica1[[#This Row],[Kod]])-LEN(SUBSTITUTE(Tablica1[[#This Row],[Kod]]," ",""))=0,Tablica1[[#This Row],[Kod]],TRIM(RIGHT(SUBSTITUTE(Tablica1[[#This Row],[Kod]]," ",REPT(" ",30)),30)))</f>
        <v>068527</v>
      </c>
    </row>
    <row r="5257" spans="1:10" ht="15">
      <c r="A5257" s="1" t="s">
        <v>5192</v>
      </c>
      <c r="B5257" s="1" t="s">
        <v>12089</v>
      </c>
      <c r="C5257">
        <v>43</v>
      </c>
      <c r="D5257">
        <v>43</v>
      </c>
      <c r="E5257">
        <f>LEN(Tablica1[[#This Row],[Kod]])-LEN(SUBSTITUTE(Tablica1[[#This Row],[Kod]]," ",""))</f>
        <v>2</v>
      </c>
      <c r="F5257">
        <v>5256</v>
      </c>
      <c r="G5257" t="str">
        <f>IF(IF(LEN(Tablica1[[#This Row],[Kod]])-LEN(SUBSTITUTE(Tablica1[[#This Row],[Kod]]," ",""))=0,Tablica1[[#This Row],[Naziv]],"")="",G5256,IF(LEN(Tablica1[[#This Row],[Kod]])-LEN(SUBSTITUTE(Tablica1[[#This Row],[Kod]]," ",""))=0,Tablica1[[#This Row],[Naziv]],""))</f>
        <v xml:space="preserve"> Ličko-senjska</v>
      </c>
      <c r="H5257" t="str">
        <f>IF(LEN(Tablica1[[#This Row],[Kod]])-LEN(SUBSTITUTE(Tablica1[[#This Row],[Kod]]," ",""))=1,UPPER(Tablica1[[#This Row],[Naziv]]),IF(LEN(Tablica1[[#This Row],[Kod]])-LEN(SUBSTITUTE(Tablica1[[#This Row],[Kod]]," ",""))=2,H5256,""))</f>
        <v xml:space="preserve"> GOSPIĆ</v>
      </c>
      <c r="I5257" s="3" t="str">
        <f>IF(LEN(Tablica1[[#This Row],[Kod]])-LEN(SUBSTITUTE(Tablica1[[#This Row],[Kod]]," ",""))=2,Tablica1[[#This Row],[Naziv]],"")</f>
        <v xml:space="preserve"> Vranovine</v>
      </c>
      <c r="J5257" s="3" t="str">
        <f>IF(LEN(Tablica1[[#This Row],[Kod]])-LEN(SUBSTITUTE(Tablica1[[#This Row],[Kod]]," ",""))=0,Tablica1[[#This Row],[Kod]],TRIM(RIGHT(SUBSTITUTE(Tablica1[[#This Row],[Kod]]," ",REPT(" ",30)),30)))</f>
        <v>070360</v>
      </c>
    </row>
    <row r="5258" spans="1:10" ht="15">
      <c r="A5258" s="1" t="s">
        <v>5193</v>
      </c>
      <c r="B5258" s="1" t="s">
        <v>12090</v>
      </c>
      <c r="C5258">
        <v>45</v>
      </c>
      <c r="D5258">
        <v>45</v>
      </c>
      <c r="E5258">
        <f>LEN(Tablica1[[#This Row],[Kod]])-LEN(SUBSTITUTE(Tablica1[[#This Row],[Kod]]," ",""))</f>
        <v>2</v>
      </c>
      <c r="F5258">
        <v>5257</v>
      </c>
      <c r="G5258" t="str">
        <f>IF(IF(LEN(Tablica1[[#This Row],[Kod]])-LEN(SUBSTITUTE(Tablica1[[#This Row],[Kod]]," ",""))=0,Tablica1[[#This Row],[Naziv]],"")="",G5257,IF(LEN(Tablica1[[#This Row],[Kod]])-LEN(SUBSTITUTE(Tablica1[[#This Row],[Kod]]," ",""))=0,Tablica1[[#This Row],[Naziv]],""))</f>
        <v xml:space="preserve"> Ličko-senjska</v>
      </c>
      <c r="H5258" t="str">
        <f>IF(LEN(Tablica1[[#This Row],[Kod]])-LEN(SUBSTITUTE(Tablica1[[#This Row],[Kod]]," ",""))=1,UPPER(Tablica1[[#This Row],[Naziv]]),IF(LEN(Tablica1[[#This Row],[Kod]])-LEN(SUBSTITUTE(Tablica1[[#This Row],[Kod]]," ",""))=2,H5257,""))</f>
        <v xml:space="preserve"> GOSPIĆ</v>
      </c>
      <c r="I5258" s="3" t="str">
        <f>IF(LEN(Tablica1[[#This Row],[Kod]])-LEN(SUBSTITUTE(Tablica1[[#This Row],[Kod]]," ",""))=2,Tablica1[[#This Row],[Naziv]],"")</f>
        <v xml:space="preserve"> Vrebac</v>
      </c>
      <c r="J5258" s="3" t="str">
        <f>IF(LEN(Tablica1[[#This Row],[Kod]])-LEN(SUBSTITUTE(Tablica1[[#This Row],[Kod]]," ",""))=0,Tablica1[[#This Row],[Kod]],TRIM(RIGHT(SUBSTITUTE(Tablica1[[#This Row],[Kod]]," ",REPT(" ",30)),30)))</f>
        <v>070785</v>
      </c>
    </row>
    <row r="5259" spans="1:10" ht="15">
      <c r="A5259" s="1" t="s">
        <v>5194</v>
      </c>
      <c r="B5259" s="1" t="s">
        <v>12091</v>
      </c>
      <c r="C5259">
        <v>4</v>
      </c>
      <c r="D5259">
        <v>4</v>
      </c>
      <c r="E5259">
        <f>LEN(Tablica1[[#This Row],[Kod]])-LEN(SUBSTITUTE(Tablica1[[#This Row],[Kod]]," ",""))</f>
        <v>2</v>
      </c>
      <c r="F5259">
        <v>5258</v>
      </c>
      <c r="G5259" t="str">
        <f>IF(IF(LEN(Tablica1[[#This Row],[Kod]])-LEN(SUBSTITUTE(Tablica1[[#This Row],[Kod]]," ",""))=0,Tablica1[[#This Row],[Naziv]],"")="",G5258,IF(LEN(Tablica1[[#This Row],[Kod]])-LEN(SUBSTITUTE(Tablica1[[#This Row],[Kod]]," ",""))=0,Tablica1[[#This Row],[Naziv]],""))</f>
        <v xml:space="preserve"> Ličko-senjska</v>
      </c>
      <c r="H5259" t="str">
        <f>IF(LEN(Tablica1[[#This Row],[Kod]])-LEN(SUBSTITUTE(Tablica1[[#This Row],[Kod]]," ",""))=1,UPPER(Tablica1[[#This Row],[Naziv]]),IF(LEN(Tablica1[[#This Row],[Kod]])-LEN(SUBSTITUTE(Tablica1[[#This Row],[Kod]]," ",""))=2,H5258,""))</f>
        <v xml:space="preserve"> GOSPIĆ</v>
      </c>
      <c r="I5259" s="3" t="str">
        <f>IF(LEN(Tablica1[[#This Row],[Kod]])-LEN(SUBSTITUTE(Tablica1[[#This Row],[Kod]]," ",""))=2,Tablica1[[#This Row],[Naziv]],"")</f>
        <v xml:space="preserve"> Zavođe</v>
      </c>
      <c r="J5259" s="3" t="str">
        <f>IF(LEN(Tablica1[[#This Row],[Kod]])-LEN(SUBSTITUTE(Tablica1[[#This Row],[Kod]]," ",""))=0,Tablica1[[#This Row],[Kod]],TRIM(RIGHT(SUBSTITUTE(Tablica1[[#This Row],[Kod]]," ",REPT(" ",30)),30)))</f>
        <v>072826</v>
      </c>
    </row>
    <row r="5260" spans="1:10" ht="15">
      <c r="A5260" s="1" t="s">
        <v>5195</v>
      </c>
      <c r="B5260" s="1" t="s">
        <v>12092</v>
      </c>
      <c r="C5260">
        <v>191</v>
      </c>
      <c r="D5260">
        <v>169</v>
      </c>
      <c r="E5260">
        <f>LEN(Tablica1[[#This Row],[Kod]])-LEN(SUBSTITUTE(Tablica1[[#This Row],[Kod]]," ",""))</f>
        <v>2</v>
      </c>
      <c r="F5260">
        <v>5259</v>
      </c>
      <c r="G5260" t="str">
        <f>IF(IF(LEN(Tablica1[[#This Row],[Kod]])-LEN(SUBSTITUTE(Tablica1[[#This Row],[Kod]]," ",""))=0,Tablica1[[#This Row],[Naziv]],"")="",G5259,IF(LEN(Tablica1[[#This Row],[Kod]])-LEN(SUBSTITUTE(Tablica1[[#This Row],[Kod]]," ",""))=0,Tablica1[[#This Row],[Naziv]],""))</f>
        <v xml:space="preserve"> Ličko-senjska</v>
      </c>
      <c r="H5260" t="str">
        <f>IF(LEN(Tablica1[[#This Row],[Kod]])-LEN(SUBSTITUTE(Tablica1[[#This Row],[Kod]]," ",""))=1,UPPER(Tablica1[[#This Row],[Naziv]]),IF(LEN(Tablica1[[#This Row],[Kod]])-LEN(SUBSTITUTE(Tablica1[[#This Row],[Kod]]," ",""))=2,H5259,""))</f>
        <v xml:space="preserve"> GOSPIĆ</v>
      </c>
      <c r="I5260" s="3" t="str">
        <f>IF(LEN(Tablica1[[#This Row],[Kod]])-LEN(SUBSTITUTE(Tablica1[[#This Row],[Kod]]," ",""))=2,Tablica1[[#This Row],[Naziv]],"")</f>
        <v xml:space="preserve"> Žabica</v>
      </c>
      <c r="J5260" s="3" t="str">
        <f>IF(LEN(Tablica1[[#This Row],[Kod]])-LEN(SUBSTITUTE(Tablica1[[#This Row],[Kod]]," ",""))=0,Tablica1[[#This Row],[Kod]],TRIM(RIGHT(SUBSTITUTE(Tablica1[[#This Row],[Kod]]," ",REPT(" ",30)),30)))</f>
        <v>073806</v>
      </c>
    </row>
    <row r="5261" spans="1:10" ht="15">
      <c r="A5261" s="1" t="s">
        <v>5196</v>
      </c>
      <c r="B5261" s="1" t="s">
        <v>7638</v>
      </c>
      <c r="C5261">
        <v>3753</v>
      </c>
      <c r="D5261">
        <v>3672</v>
      </c>
      <c r="E5261">
        <f>LEN(Tablica1[[#This Row],[Kod]])-LEN(SUBSTITUTE(Tablica1[[#This Row],[Kod]]," ",""))</f>
        <v>1</v>
      </c>
      <c r="F5261">
        <v>5260</v>
      </c>
      <c r="G5261" t="str">
        <f>IF(IF(LEN(Tablica1[[#This Row],[Kod]])-LEN(SUBSTITUTE(Tablica1[[#This Row],[Kod]]," ",""))=0,Tablica1[[#This Row],[Naziv]],"")="",G5260,IF(LEN(Tablica1[[#This Row],[Kod]])-LEN(SUBSTITUTE(Tablica1[[#This Row],[Kod]]," ",""))=0,Tablica1[[#This Row],[Naziv]],""))</f>
        <v xml:space="preserve"> Ličko-senjska</v>
      </c>
      <c r="H5261" t="str">
        <f>IF(LEN(Tablica1[[#This Row],[Kod]])-LEN(SUBSTITUTE(Tablica1[[#This Row],[Kod]]," ",""))=1,UPPER(Tablica1[[#This Row],[Naziv]]),IF(LEN(Tablica1[[#This Row],[Kod]])-LEN(SUBSTITUTE(Tablica1[[#This Row],[Kod]]," ",""))=2,H5260,""))</f>
        <v xml:space="preserve"> NOVALJA</v>
      </c>
      <c r="I5261" s="3" t="str">
        <f>IF(LEN(Tablica1[[#This Row],[Kod]])-LEN(SUBSTITUTE(Tablica1[[#This Row],[Kod]]," ",""))=2,Tablica1[[#This Row],[Naziv]],"")</f>
        <v/>
      </c>
      <c r="J5261" s="3" t="str">
        <f>IF(LEN(Tablica1[[#This Row],[Kod]])-LEN(SUBSTITUTE(Tablica1[[#This Row],[Kod]]," ",""))=0,Tablica1[[#This Row],[Kod]],TRIM(RIGHT(SUBSTITUTE(Tablica1[[#This Row],[Kod]]," ",REPT(" ",30)),30)))</f>
        <v>02887</v>
      </c>
    </row>
    <row r="5262" spans="1:10" ht="15">
      <c r="A5262" s="1" t="s">
        <v>5197</v>
      </c>
      <c r="B5262" s="1" t="s">
        <v>12093</v>
      </c>
      <c r="C5262">
        <v>27</v>
      </c>
      <c r="D5262">
        <v>26</v>
      </c>
      <c r="E5262">
        <f>LEN(Tablica1[[#This Row],[Kod]])-LEN(SUBSTITUTE(Tablica1[[#This Row],[Kod]]," ",""))</f>
        <v>2</v>
      </c>
      <c r="F5262">
        <v>5261</v>
      </c>
      <c r="G5262" t="str">
        <f>IF(IF(LEN(Tablica1[[#This Row],[Kod]])-LEN(SUBSTITUTE(Tablica1[[#This Row],[Kod]]," ",""))=0,Tablica1[[#This Row],[Naziv]],"")="",G5261,IF(LEN(Tablica1[[#This Row],[Kod]])-LEN(SUBSTITUTE(Tablica1[[#This Row],[Kod]]," ",""))=0,Tablica1[[#This Row],[Naziv]],""))</f>
        <v xml:space="preserve"> Ličko-senjska</v>
      </c>
      <c r="H5262" t="str">
        <f>IF(LEN(Tablica1[[#This Row],[Kod]])-LEN(SUBSTITUTE(Tablica1[[#This Row],[Kod]]," ",""))=1,UPPER(Tablica1[[#This Row],[Naziv]]),IF(LEN(Tablica1[[#This Row],[Kod]])-LEN(SUBSTITUTE(Tablica1[[#This Row],[Kod]]," ",""))=2,H5261,""))</f>
        <v xml:space="preserve"> NOVALJA</v>
      </c>
      <c r="I5262" s="3" t="str">
        <f>IF(LEN(Tablica1[[#This Row],[Kod]])-LEN(SUBSTITUTE(Tablica1[[#This Row],[Kod]]," ",""))=2,Tablica1[[#This Row],[Naziv]],"")</f>
        <v xml:space="preserve"> Caska</v>
      </c>
      <c r="J5262" s="3" t="str">
        <f>IF(LEN(Tablica1[[#This Row],[Kod]])-LEN(SUBSTITUTE(Tablica1[[#This Row],[Kod]]," ",""))=0,Tablica1[[#This Row],[Kod]],TRIM(RIGHT(SUBSTITUTE(Tablica1[[#This Row],[Kod]]," ",REPT(" ",30)),30)))</f>
        <v>007625</v>
      </c>
    </row>
    <row r="5263" spans="1:10" ht="15">
      <c r="A5263" s="1" t="s">
        <v>5198</v>
      </c>
      <c r="B5263" s="1" t="s">
        <v>12094</v>
      </c>
      <c r="C5263">
        <v>93</v>
      </c>
      <c r="D5263">
        <v>83</v>
      </c>
      <c r="E5263">
        <f>LEN(Tablica1[[#This Row],[Kod]])-LEN(SUBSTITUTE(Tablica1[[#This Row],[Kod]]," ",""))</f>
        <v>2</v>
      </c>
      <c r="F5263">
        <v>5262</v>
      </c>
      <c r="G5263" t="str">
        <f>IF(IF(LEN(Tablica1[[#This Row],[Kod]])-LEN(SUBSTITUTE(Tablica1[[#This Row],[Kod]]," ",""))=0,Tablica1[[#This Row],[Naziv]],"")="",G5262,IF(LEN(Tablica1[[#This Row],[Kod]])-LEN(SUBSTITUTE(Tablica1[[#This Row],[Kod]]," ",""))=0,Tablica1[[#This Row],[Naziv]],""))</f>
        <v xml:space="preserve"> Ličko-senjska</v>
      </c>
      <c r="H5263" t="str">
        <f>IF(LEN(Tablica1[[#This Row],[Kod]])-LEN(SUBSTITUTE(Tablica1[[#This Row],[Kod]]," ",""))=1,UPPER(Tablica1[[#This Row],[Naziv]]),IF(LEN(Tablica1[[#This Row],[Kod]])-LEN(SUBSTITUTE(Tablica1[[#This Row],[Kod]]," ",""))=2,H5262,""))</f>
        <v xml:space="preserve"> NOVALJA</v>
      </c>
      <c r="I5263" s="3" t="str">
        <f>IF(LEN(Tablica1[[#This Row],[Kod]])-LEN(SUBSTITUTE(Tablica1[[#This Row],[Kod]]," ",""))=2,Tablica1[[#This Row],[Naziv]],"")</f>
        <v xml:space="preserve"> Gajac</v>
      </c>
      <c r="J5263" s="3" t="str">
        <f>IF(LEN(Tablica1[[#This Row],[Kod]])-LEN(SUBSTITUTE(Tablica1[[#This Row],[Kod]]," ",""))=0,Tablica1[[#This Row],[Kod]],TRIM(RIGHT(SUBSTITUTE(Tablica1[[#This Row],[Kod]]," ",REPT(" ",30)),30)))</f>
        <v>075477</v>
      </c>
    </row>
    <row r="5264" spans="1:10" ht="15">
      <c r="A5264" s="1" t="s">
        <v>5199</v>
      </c>
      <c r="B5264" s="1" t="s">
        <v>12095</v>
      </c>
      <c r="C5264">
        <v>139</v>
      </c>
      <c r="D5264">
        <v>139</v>
      </c>
      <c r="E5264">
        <f>LEN(Tablica1[[#This Row],[Kod]])-LEN(SUBSTITUTE(Tablica1[[#This Row],[Kod]]," ",""))</f>
        <v>2</v>
      </c>
      <c r="F5264">
        <v>5263</v>
      </c>
      <c r="G5264" t="str">
        <f>IF(IF(LEN(Tablica1[[#This Row],[Kod]])-LEN(SUBSTITUTE(Tablica1[[#This Row],[Kod]]," ",""))=0,Tablica1[[#This Row],[Naziv]],"")="",G5263,IF(LEN(Tablica1[[#This Row],[Kod]])-LEN(SUBSTITUTE(Tablica1[[#This Row],[Kod]]," ",""))=0,Tablica1[[#This Row],[Naziv]],""))</f>
        <v xml:space="preserve"> Ličko-senjska</v>
      </c>
      <c r="H5264" t="str">
        <f>IF(LEN(Tablica1[[#This Row],[Kod]])-LEN(SUBSTITUTE(Tablica1[[#This Row],[Kod]]," ",""))=1,UPPER(Tablica1[[#This Row],[Naziv]]),IF(LEN(Tablica1[[#This Row],[Kod]])-LEN(SUBSTITUTE(Tablica1[[#This Row],[Kod]]," ",""))=2,H5263,""))</f>
        <v xml:space="preserve"> NOVALJA</v>
      </c>
      <c r="I5264" s="3" t="str">
        <f>IF(LEN(Tablica1[[#This Row],[Kod]])-LEN(SUBSTITUTE(Tablica1[[#This Row],[Kod]]," ",""))=2,Tablica1[[#This Row],[Naziv]],"")</f>
        <v xml:space="preserve"> Kustići</v>
      </c>
      <c r="J5264" s="3" t="str">
        <f>IF(LEN(Tablica1[[#This Row],[Kod]])-LEN(SUBSTITUTE(Tablica1[[#This Row],[Kod]]," ",""))=0,Tablica1[[#This Row],[Kod]],TRIM(RIGHT(SUBSTITUTE(Tablica1[[#This Row],[Kod]]," ",REPT(" ",30)),30)))</f>
        <v>033758</v>
      </c>
    </row>
    <row r="5265" spans="1:10" ht="15">
      <c r="A5265" s="1" t="s">
        <v>5200</v>
      </c>
      <c r="B5265" s="1" t="s">
        <v>12096</v>
      </c>
      <c r="C5265">
        <v>311</v>
      </c>
      <c r="D5265">
        <v>309</v>
      </c>
      <c r="E5265">
        <f>LEN(Tablica1[[#This Row],[Kod]])-LEN(SUBSTITUTE(Tablica1[[#This Row],[Kod]]," ",""))</f>
        <v>2</v>
      </c>
      <c r="F5265">
        <v>5264</v>
      </c>
      <c r="G5265" t="str">
        <f>IF(IF(LEN(Tablica1[[#This Row],[Kod]])-LEN(SUBSTITUTE(Tablica1[[#This Row],[Kod]]," ",""))=0,Tablica1[[#This Row],[Naziv]],"")="",G5264,IF(LEN(Tablica1[[#This Row],[Kod]])-LEN(SUBSTITUTE(Tablica1[[#This Row],[Kod]]," ",""))=0,Tablica1[[#This Row],[Naziv]],""))</f>
        <v xml:space="preserve"> Ličko-senjska</v>
      </c>
      <c r="H5265" t="str">
        <f>IF(LEN(Tablica1[[#This Row],[Kod]])-LEN(SUBSTITUTE(Tablica1[[#This Row],[Kod]]," ",""))=1,UPPER(Tablica1[[#This Row],[Naziv]]),IF(LEN(Tablica1[[#This Row],[Kod]])-LEN(SUBSTITUTE(Tablica1[[#This Row],[Kod]]," ",""))=2,H5264,""))</f>
        <v xml:space="preserve"> NOVALJA</v>
      </c>
      <c r="I5265" s="3" t="str">
        <f>IF(LEN(Tablica1[[#This Row],[Kod]])-LEN(SUBSTITUTE(Tablica1[[#This Row],[Kod]]," ",""))=2,Tablica1[[#This Row],[Naziv]],"")</f>
        <v xml:space="preserve"> Lun</v>
      </c>
      <c r="J5265" s="3" t="str">
        <f>IF(LEN(Tablica1[[#This Row],[Kod]])-LEN(SUBSTITUTE(Tablica1[[#This Row],[Kod]]," ",""))=0,Tablica1[[#This Row],[Kod]],TRIM(RIGHT(SUBSTITUTE(Tablica1[[#This Row],[Kod]]," ",REPT(" ",30)),30)))</f>
        <v>036943</v>
      </c>
    </row>
    <row r="5266" spans="1:10" ht="15">
      <c r="A5266" s="1" t="s">
        <v>5201</v>
      </c>
      <c r="B5266" s="1" t="s">
        <v>12097</v>
      </c>
      <c r="C5266">
        <v>241</v>
      </c>
      <c r="D5266">
        <v>237</v>
      </c>
      <c r="E5266">
        <f>LEN(Tablica1[[#This Row],[Kod]])-LEN(SUBSTITUTE(Tablica1[[#This Row],[Kod]]," ",""))</f>
        <v>2</v>
      </c>
      <c r="F5266">
        <v>5265</v>
      </c>
      <c r="G5266" t="str">
        <f>IF(IF(LEN(Tablica1[[#This Row],[Kod]])-LEN(SUBSTITUTE(Tablica1[[#This Row],[Kod]]," ",""))=0,Tablica1[[#This Row],[Naziv]],"")="",G5265,IF(LEN(Tablica1[[#This Row],[Kod]])-LEN(SUBSTITUTE(Tablica1[[#This Row],[Kod]]," ",""))=0,Tablica1[[#This Row],[Naziv]],""))</f>
        <v xml:space="preserve"> Ličko-senjska</v>
      </c>
      <c r="H5266" t="str">
        <f>IF(LEN(Tablica1[[#This Row],[Kod]])-LEN(SUBSTITUTE(Tablica1[[#This Row],[Kod]]," ",""))=1,UPPER(Tablica1[[#This Row],[Naziv]]),IF(LEN(Tablica1[[#This Row],[Kod]])-LEN(SUBSTITUTE(Tablica1[[#This Row],[Kod]]," ",""))=2,H5265,""))</f>
        <v xml:space="preserve"> NOVALJA</v>
      </c>
      <c r="I5266" s="3" t="str">
        <f>IF(LEN(Tablica1[[#This Row],[Kod]])-LEN(SUBSTITUTE(Tablica1[[#This Row],[Kod]]," ",""))=2,Tablica1[[#This Row],[Naziv]],"")</f>
        <v xml:space="preserve"> Metajna</v>
      </c>
      <c r="J5266" s="3" t="str">
        <f>IF(LEN(Tablica1[[#This Row],[Kod]])-LEN(SUBSTITUTE(Tablica1[[#This Row],[Kod]]," ",""))=0,Tablica1[[#This Row],[Kod]],TRIM(RIGHT(SUBSTITUTE(Tablica1[[#This Row],[Kod]]," ",REPT(" ",30)),30)))</f>
        <v>040541</v>
      </c>
    </row>
    <row r="5267" spans="1:10" ht="15">
      <c r="A5267" s="1" t="s">
        <v>5202</v>
      </c>
      <c r="B5267" s="1" t="s">
        <v>7638</v>
      </c>
      <c r="C5267">
        <v>2384</v>
      </c>
      <c r="D5267">
        <v>2334</v>
      </c>
      <c r="E5267">
        <f>LEN(Tablica1[[#This Row],[Kod]])-LEN(SUBSTITUTE(Tablica1[[#This Row],[Kod]]," ",""))</f>
        <v>2</v>
      </c>
      <c r="F5267">
        <v>5266</v>
      </c>
      <c r="G5267" t="str">
        <f>IF(IF(LEN(Tablica1[[#This Row],[Kod]])-LEN(SUBSTITUTE(Tablica1[[#This Row],[Kod]]," ",""))=0,Tablica1[[#This Row],[Naziv]],"")="",G5266,IF(LEN(Tablica1[[#This Row],[Kod]])-LEN(SUBSTITUTE(Tablica1[[#This Row],[Kod]]," ",""))=0,Tablica1[[#This Row],[Naziv]],""))</f>
        <v xml:space="preserve"> Ličko-senjska</v>
      </c>
      <c r="H5267" t="str">
        <f>IF(LEN(Tablica1[[#This Row],[Kod]])-LEN(SUBSTITUTE(Tablica1[[#This Row],[Kod]]," ",""))=1,UPPER(Tablica1[[#This Row],[Naziv]]),IF(LEN(Tablica1[[#This Row],[Kod]])-LEN(SUBSTITUTE(Tablica1[[#This Row],[Kod]]," ",""))=2,H5266,""))</f>
        <v xml:space="preserve"> NOVALJA</v>
      </c>
      <c r="I5267" s="3" t="str">
        <f>IF(LEN(Tablica1[[#This Row],[Kod]])-LEN(SUBSTITUTE(Tablica1[[#This Row],[Kod]]," ",""))=2,Tablica1[[#This Row],[Naziv]],"")</f>
        <v xml:space="preserve"> Novalja</v>
      </c>
      <c r="J5267" s="3" t="str">
        <f>IF(LEN(Tablica1[[#This Row],[Kod]])-LEN(SUBSTITUTE(Tablica1[[#This Row],[Kod]]," ",""))=0,Tablica1[[#This Row],[Kod]],TRIM(RIGHT(SUBSTITUTE(Tablica1[[#This Row],[Kod]]," ",REPT(" ",30)),30)))</f>
        <v>043648</v>
      </c>
    </row>
    <row r="5268" spans="1:10" ht="15">
      <c r="A5268" s="1" t="s">
        <v>5203</v>
      </c>
      <c r="B5268" s="1" t="s">
        <v>12098</v>
      </c>
      <c r="C5268">
        <v>15</v>
      </c>
      <c r="D5268">
        <v>10</v>
      </c>
      <c r="E5268">
        <f>LEN(Tablica1[[#This Row],[Kod]])-LEN(SUBSTITUTE(Tablica1[[#This Row],[Kod]]," ",""))</f>
        <v>2</v>
      </c>
      <c r="F5268">
        <v>5267</v>
      </c>
      <c r="G5268" t="str">
        <f>IF(IF(LEN(Tablica1[[#This Row],[Kod]])-LEN(SUBSTITUTE(Tablica1[[#This Row],[Kod]]," ",""))=0,Tablica1[[#This Row],[Naziv]],"")="",G5267,IF(LEN(Tablica1[[#This Row],[Kod]])-LEN(SUBSTITUTE(Tablica1[[#This Row],[Kod]]," ",""))=0,Tablica1[[#This Row],[Naziv]],""))</f>
        <v xml:space="preserve"> Ličko-senjska</v>
      </c>
      <c r="H5268" t="str">
        <f>IF(LEN(Tablica1[[#This Row],[Kod]])-LEN(SUBSTITUTE(Tablica1[[#This Row],[Kod]]," ",""))=1,UPPER(Tablica1[[#This Row],[Naziv]]),IF(LEN(Tablica1[[#This Row],[Kod]])-LEN(SUBSTITUTE(Tablica1[[#This Row],[Kod]]," ",""))=2,H5267,""))</f>
        <v xml:space="preserve"> NOVALJA</v>
      </c>
      <c r="I5268" s="3" t="str">
        <f>IF(LEN(Tablica1[[#This Row],[Kod]])-LEN(SUBSTITUTE(Tablica1[[#This Row],[Kod]]," ",""))=2,Tablica1[[#This Row],[Naziv]],"")</f>
        <v xml:space="preserve"> Potočnica</v>
      </c>
      <c r="J5268" s="3" t="str">
        <f>IF(LEN(Tablica1[[#This Row],[Kod]])-LEN(SUBSTITUTE(Tablica1[[#This Row],[Kod]]," ",""))=0,Tablica1[[#This Row],[Kod]],TRIM(RIGHT(SUBSTITUTE(Tablica1[[#This Row],[Kod]]," ",REPT(" ",30)),30)))</f>
        <v>050997</v>
      </c>
    </row>
    <row r="5269" spans="1:10" ht="15">
      <c r="A5269" s="1" t="s">
        <v>5204</v>
      </c>
      <c r="B5269" s="1" t="s">
        <v>12099</v>
      </c>
      <c r="C5269">
        <v>290</v>
      </c>
      <c r="D5269">
        <v>286</v>
      </c>
      <c r="E5269">
        <f>LEN(Tablica1[[#This Row],[Kod]])-LEN(SUBSTITUTE(Tablica1[[#This Row],[Kod]]," ",""))</f>
        <v>2</v>
      </c>
      <c r="F5269">
        <v>5268</v>
      </c>
      <c r="G5269" t="str">
        <f>IF(IF(LEN(Tablica1[[#This Row],[Kod]])-LEN(SUBSTITUTE(Tablica1[[#This Row],[Kod]]," ",""))=0,Tablica1[[#This Row],[Naziv]],"")="",G5268,IF(LEN(Tablica1[[#This Row],[Kod]])-LEN(SUBSTITUTE(Tablica1[[#This Row],[Kod]]," ",""))=0,Tablica1[[#This Row],[Naziv]],""))</f>
        <v xml:space="preserve"> Ličko-senjska</v>
      </c>
      <c r="H5269" t="str">
        <f>IF(LEN(Tablica1[[#This Row],[Kod]])-LEN(SUBSTITUTE(Tablica1[[#This Row],[Kod]]," ",""))=1,UPPER(Tablica1[[#This Row],[Naziv]]),IF(LEN(Tablica1[[#This Row],[Kod]])-LEN(SUBSTITUTE(Tablica1[[#This Row],[Kod]]," ",""))=2,H5268,""))</f>
        <v xml:space="preserve"> NOVALJA</v>
      </c>
      <c r="I5269" s="3" t="str">
        <f>IF(LEN(Tablica1[[#This Row],[Kod]])-LEN(SUBSTITUTE(Tablica1[[#This Row],[Kod]]," ",""))=2,Tablica1[[#This Row],[Naziv]],"")</f>
        <v xml:space="preserve"> Stara Novalja</v>
      </c>
      <c r="J5269" s="3" t="str">
        <f>IF(LEN(Tablica1[[#This Row],[Kod]])-LEN(SUBSTITUTE(Tablica1[[#This Row],[Kod]]," ",""))=0,Tablica1[[#This Row],[Kod]],TRIM(RIGHT(SUBSTITUTE(Tablica1[[#This Row],[Kod]]," ",REPT(" ",30)),30)))</f>
        <v>059978</v>
      </c>
    </row>
    <row r="5270" spans="1:10" ht="15">
      <c r="A5270" s="1" t="s">
        <v>5205</v>
      </c>
      <c r="B5270" s="1" t="s">
        <v>12100</v>
      </c>
      <c r="C5270">
        <v>26</v>
      </c>
      <c r="D5270">
        <v>26</v>
      </c>
      <c r="E5270">
        <f>LEN(Tablica1[[#This Row],[Kod]])-LEN(SUBSTITUTE(Tablica1[[#This Row],[Kod]]," ",""))</f>
        <v>2</v>
      </c>
      <c r="F5270">
        <v>5269</v>
      </c>
      <c r="G5270" t="str">
        <f>IF(IF(LEN(Tablica1[[#This Row],[Kod]])-LEN(SUBSTITUTE(Tablica1[[#This Row],[Kod]]," ",""))=0,Tablica1[[#This Row],[Naziv]],"")="",G5269,IF(LEN(Tablica1[[#This Row],[Kod]])-LEN(SUBSTITUTE(Tablica1[[#This Row],[Kod]]," ",""))=0,Tablica1[[#This Row],[Naziv]],""))</f>
        <v xml:space="preserve"> Ličko-senjska</v>
      </c>
      <c r="H5270" t="str">
        <f>IF(LEN(Tablica1[[#This Row],[Kod]])-LEN(SUBSTITUTE(Tablica1[[#This Row],[Kod]]," ",""))=1,UPPER(Tablica1[[#This Row],[Naziv]]),IF(LEN(Tablica1[[#This Row],[Kod]])-LEN(SUBSTITUTE(Tablica1[[#This Row],[Kod]]," ",""))=2,H5269,""))</f>
        <v xml:space="preserve"> NOVALJA</v>
      </c>
      <c r="I5270" s="3" t="str">
        <f>IF(LEN(Tablica1[[#This Row],[Kod]])-LEN(SUBSTITUTE(Tablica1[[#This Row],[Kod]]," ",""))=2,Tablica1[[#This Row],[Naziv]],"")</f>
        <v xml:space="preserve"> Vidalići</v>
      </c>
      <c r="J5270" s="3" t="str">
        <f>IF(LEN(Tablica1[[#This Row],[Kod]])-LEN(SUBSTITUTE(Tablica1[[#This Row],[Kod]]," ",""))=0,Tablica1[[#This Row],[Kod]],TRIM(RIGHT(SUBSTITUTE(Tablica1[[#This Row],[Kod]]," ",REPT(" ",30)),30)))</f>
        <v>068900</v>
      </c>
    </row>
    <row r="5271" spans="1:10" ht="15">
      <c r="A5271" s="1" t="s">
        <v>5206</v>
      </c>
      <c r="B5271" s="1" t="s">
        <v>12101</v>
      </c>
      <c r="C5271">
        <v>195</v>
      </c>
      <c r="D5271">
        <v>195</v>
      </c>
      <c r="E5271">
        <f>LEN(Tablica1[[#This Row],[Kod]])-LEN(SUBSTITUTE(Tablica1[[#This Row],[Kod]]," ",""))</f>
        <v>2</v>
      </c>
      <c r="F5271">
        <v>5270</v>
      </c>
      <c r="G5271" t="str">
        <f>IF(IF(LEN(Tablica1[[#This Row],[Kod]])-LEN(SUBSTITUTE(Tablica1[[#This Row],[Kod]]," ",""))=0,Tablica1[[#This Row],[Naziv]],"")="",G5270,IF(LEN(Tablica1[[#This Row],[Kod]])-LEN(SUBSTITUTE(Tablica1[[#This Row],[Kod]]," ",""))=0,Tablica1[[#This Row],[Naziv]],""))</f>
        <v xml:space="preserve"> Ličko-senjska</v>
      </c>
      <c r="H5271" t="str">
        <f>IF(LEN(Tablica1[[#This Row],[Kod]])-LEN(SUBSTITUTE(Tablica1[[#This Row],[Kod]]," ",""))=1,UPPER(Tablica1[[#This Row],[Naziv]]),IF(LEN(Tablica1[[#This Row],[Kod]])-LEN(SUBSTITUTE(Tablica1[[#This Row],[Kod]]," ",""))=2,H5270,""))</f>
        <v xml:space="preserve"> NOVALJA</v>
      </c>
      <c r="I5271" s="3" t="str">
        <f>IF(LEN(Tablica1[[#This Row],[Kod]])-LEN(SUBSTITUTE(Tablica1[[#This Row],[Kod]]," ",""))=2,Tablica1[[#This Row],[Naziv]],"")</f>
        <v xml:space="preserve"> Zubovići</v>
      </c>
      <c r="J5271" s="3" t="str">
        <f>IF(LEN(Tablica1[[#This Row],[Kod]])-LEN(SUBSTITUTE(Tablica1[[#This Row],[Kod]]," ",""))=0,Tablica1[[#This Row],[Kod]],TRIM(RIGHT(SUBSTITUTE(Tablica1[[#This Row],[Kod]]," ",REPT(" ",30)),30)))</f>
        <v>073679</v>
      </c>
    </row>
    <row r="5272" spans="1:10" ht="15">
      <c r="A5272" s="1" t="s">
        <v>5207</v>
      </c>
      <c r="B5272" s="1" t="s">
        <v>7639</v>
      </c>
      <c r="C5272">
        <v>10121</v>
      </c>
      <c r="D5272">
        <v>9754</v>
      </c>
      <c r="E5272">
        <f>LEN(Tablica1[[#This Row],[Kod]])-LEN(SUBSTITUTE(Tablica1[[#This Row],[Kod]]," ",""))</f>
        <v>1</v>
      </c>
      <c r="F5272">
        <v>5271</v>
      </c>
      <c r="G5272" t="str">
        <f>IF(IF(LEN(Tablica1[[#This Row],[Kod]])-LEN(SUBSTITUTE(Tablica1[[#This Row],[Kod]]," ",""))=0,Tablica1[[#This Row],[Naziv]],"")="",G5271,IF(LEN(Tablica1[[#This Row],[Kod]])-LEN(SUBSTITUTE(Tablica1[[#This Row],[Kod]]," ",""))=0,Tablica1[[#This Row],[Naziv]],""))</f>
        <v xml:space="preserve"> Ličko-senjska</v>
      </c>
      <c r="H527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OTOČAC</v>
      </c>
      <c r="I5272" s="3" t="str">
        <f>IF(LEN(Tablica1[[#This Row],[Kod]])-LEN(SUBSTITUTE(Tablica1[[#This Row],[Kod]]," ",""))=2,Tablica1[[#This Row],[Naziv]],"")</f>
        <v/>
      </c>
      <c r="J5272" s="3" t="str">
        <f>IF(LEN(Tablica1[[#This Row],[Kod]])-LEN(SUBSTITUTE(Tablica1[[#This Row],[Kod]]," ",""))=0,Tablica1[[#This Row],[Kod]],TRIM(RIGHT(SUBSTITUTE(Tablica1[[#This Row],[Kod]]," ",REPT(" ",30)),30)))</f>
        <v>03131</v>
      </c>
    </row>
    <row r="5273" spans="1:10" ht="15">
      <c r="A5273" s="1" t="s">
        <v>5208</v>
      </c>
      <c r="B5273" s="1" t="s">
        <v>12102</v>
      </c>
      <c r="C5273">
        <v>283</v>
      </c>
      <c r="D5273">
        <v>279</v>
      </c>
      <c r="E5273">
        <f>LEN(Tablica1[[#This Row],[Kod]])-LEN(SUBSTITUTE(Tablica1[[#This Row],[Kod]]," ",""))</f>
        <v>2</v>
      </c>
      <c r="F5273">
        <v>5272</v>
      </c>
      <c r="G5273" t="str">
        <f>IF(IF(LEN(Tablica1[[#This Row],[Kod]])-LEN(SUBSTITUTE(Tablica1[[#This Row],[Kod]]," ",""))=0,Tablica1[[#This Row],[Naziv]],"")="",G5272,IF(LEN(Tablica1[[#This Row],[Kod]])-LEN(SUBSTITUTE(Tablica1[[#This Row],[Kod]]," ",""))=0,Tablica1[[#This Row],[Naziv]],""))</f>
        <v xml:space="preserve"> Ličko-senjska</v>
      </c>
      <c r="H5273" t="str">
        <f>IF(LEN(Tablica1[[#This Row],[Kod]])-LEN(SUBSTITUTE(Tablica1[[#This Row],[Kod]]," ",""))=1,UPPER(Tablica1[[#This Row],[Naziv]]),IF(LEN(Tablica1[[#This Row],[Kod]])-LEN(SUBSTITUTE(Tablica1[[#This Row],[Kod]]," ",""))=2,H5272,""))</f>
        <v xml:space="preserve"> OTOČAC</v>
      </c>
      <c r="I5273" s="3" t="str">
        <f>IF(LEN(Tablica1[[#This Row],[Kod]])-LEN(SUBSTITUTE(Tablica1[[#This Row],[Kod]]," ",""))=2,Tablica1[[#This Row],[Naziv]],"")</f>
        <v xml:space="preserve"> Brlog</v>
      </c>
      <c r="J5273" s="3" t="str">
        <f>IF(LEN(Tablica1[[#This Row],[Kod]])-LEN(SUBSTITUTE(Tablica1[[#This Row],[Kod]]," ",""))=0,Tablica1[[#This Row],[Kod]],TRIM(RIGHT(SUBSTITUTE(Tablica1[[#This Row],[Kod]]," ",REPT(" ",30)),30)))</f>
        <v>006149</v>
      </c>
    </row>
    <row r="5274" spans="1:10" ht="15">
      <c r="A5274" s="1" t="s">
        <v>5209</v>
      </c>
      <c r="B5274" s="1" t="s">
        <v>12103</v>
      </c>
      <c r="C5274">
        <v>67</v>
      </c>
      <c r="D5274">
        <v>60</v>
      </c>
      <c r="E5274">
        <f>LEN(Tablica1[[#This Row],[Kod]])-LEN(SUBSTITUTE(Tablica1[[#This Row],[Kod]]," ",""))</f>
        <v>2</v>
      </c>
      <c r="F5274">
        <v>5273</v>
      </c>
      <c r="G5274" t="str">
        <f>IF(IF(LEN(Tablica1[[#This Row],[Kod]])-LEN(SUBSTITUTE(Tablica1[[#This Row],[Kod]]," ",""))=0,Tablica1[[#This Row],[Naziv]],"")="",G5273,IF(LEN(Tablica1[[#This Row],[Kod]])-LEN(SUBSTITUTE(Tablica1[[#This Row],[Kod]]," ",""))=0,Tablica1[[#This Row],[Naziv]],""))</f>
        <v xml:space="preserve"> Ličko-senjska</v>
      </c>
      <c r="H5274" t="str">
        <f>IF(LEN(Tablica1[[#This Row],[Kod]])-LEN(SUBSTITUTE(Tablica1[[#This Row],[Kod]]," ",""))=1,UPPER(Tablica1[[#This Row],[Naziv]]),IF(LEN(Tablica1[[#This Row],[Kod]])-LEN(SUBSTITUTE(Tablica1[[#This Row],[Kod]]," ",""))=2,H5273,""))</f>
        <v xml:space="preserve"> OTOČAC</v>
      </c>
      <c r="I5274" s="3" t="str">
        <f>IF(LEN(Tablica1[[#This Row],[Kod]])-LEN(SUBSTITUTE(Tablica1[[#This Row],[Kod]]," ",""))=2,Tablica1[[#This Row],[Naziv]],"")</f>
        <v xml:space="preserve"> Brloška Dubrava</v>
      </c>
      <c r="J5274" s="3" t="str">
        <f>IF(LEN(Tablica1[[#This Row],[Kod]])-LEN(SUBSTITUTE(Tablica1[[#This Row],[Kod]]," ",""))=0,Tablica1[[#This Row],[Kod]],TRIM(RIGHT(SUBSTITUTE(Tablica1[[#This Row],[Kod]]," ",REPT(" ",30)),30)))</f>
        <v>006165</v>
      </c>
    </row>
    <row r="5275" spans="1:10" ht="15">
      <c r="A5275" s="1" t="s">
        <v>5210</v>
      </c>
      <c r="B5275" s="1" t="s">
        <v>12104</v>
      </c>
      <c r="C5275">
        <v>599</v>
      </c>
      <c r="D5275">
        <v>562</v>
      </c>
      <c r="E5275">
        <f>LEN(Tablica1[[#This Row],[Kod]])-LEN(SUBSTITUTE(Tablica1[[#This Row],[Kod]]," ",""))</f>
        <v>2</v>
      </c>
      <c r="F5275">
        <v>5274</v>
      </c>
      <c r="G5275" t="str">
        <f>IF(IF(LEN(Tablica1[[#This Row],[Kod]])-LEN(SUBSTITUTE(Tablica1[[#This Row],[Kod]]," ",""))=0,Tablica1[[#This Row],[Naziv]],"")="",G5274,IF(LEN(Tablica1[[#This Row],[Kod]])-LEN(SUBSTITUTE(Tablica1[[#This Row],[Kod]]," ",""))=0,Tablica1[[#This Row],[Naziv]],""))</f>
        <v xml:space="preserve"> Ličko-senjska</v>
      </c>
      <c r="H5275" t="str">
        <f>IF(LEN(Tablica1[[#This Row],[Kod]])-LEN(SUBSTITUTE(Tablica1[[#This Row],[Kod]]," ",""))=1,UPPER(Tablica1[[#This Row],[Naziv]]),IF(LEN(Tablica1[[#This Row],[Kod]])-LEN(SUBSTITUTE(Tablica1[[#This Row],[Kod]]," ",""))=2,H5274,""))</f>
        <v xml:space="preserve"> OTOČAC</v>
      </c>
      <c r="I5275" s="3" t="str">
        <f>IF(LEN(Tablica1[[#This Row],[Kod]])-LEN(SUBSTITUTE(Tablica1[[#This Row],[Kod]]," ",""))=2,Tablica1[[#This Row],[Naziv]],"")</f>
        <v xml:space="preserve"> Čovići</v>
      </c>
      <c r="J5275" s="3" t="str">
        <f>IF(LEN(Tablica1[[#This Row],[Kod]])-LEN(SUBSTITUTE(Tablica1[[#This Row],[Kod]]," ",""))=0,Tablica1[[#This Row],[Kod]],TRIM(RIGHT(SUBSTITUTE(Tablica1[[#This Row],[Kod]]," ",REPT(" ",30)),30)))</f>
        <v>009717</v>
      </c>
    </row>
    <row r="5276" spans="1:10" ht="15">
      <c r="A5276" s="1" t="s">
        <v>5211</v>
      </c>
      <c r="B5276" s="1" t="s">
        <v>12105</v>
      </c>
      <c r="C5276">
        <v>113</v>
      </c>
      <c r="D5276">
        <v>113</v>
      </c>
      <c r="E5276">
        <f>LEN(Tablica1[[#This Row],[Kod]])-LEN(SUBSTITUTE(Tablica1[[#This Row],[Kod]]," ",""))</f>
        <v>2</v>
      </c>
      <c r="F5276">
        <v>5275</v>
      </c>
      <c r="G5276" t="str">
        <f>IF(IF(LEN(Tablica1[[#This Row],[Kod]])-LEN(SUBSTITUTE(Tablica1[[#This Row],[Kod]]," ",""))=0,Tablica1[[#This Row],[Naziv]],"")="",G5275,IF(LEN(Tablica1[[#This Row],[Kod]])-LEN(SUBSTITUTE(Tablica1[[#This Row],[Kod]]," ",""))=0,Tablica1[[#This Row],[Naziv]],""))</f>
        <v xml:space="preserve"> Ličko-senjska</v>
      </c>
      <c r="H5276" t="str">
        <f>IF(LEN(Tablica1[[#This Row],[Kod]])-LEN(SUBSTITUTE(Tablica1[[#This Row],[Kod]]," ",""))=1,UPPER(Tablica1[[#This Row],[Naziv]]),IF(LEN(Tablica1[[#This Row],[Kod]])-LEN(SUBSTITUTE(Tablica1[[#This Row],[Kod]]," ",""))=2,H5275,""))</f>
        <v xml:space="preserve"> OTOČAC</v>
      </c>
      <c r="I5276" s="3" t="str">
        <f>IF(LEN(Tablica1[[#This Row],[Kod]])-LEN(SUBSTITUTE(Tablica1[[#This Row],[Kod]]," ",""))=2,Tablica1[[#This Row],[Naziv]],"")</f>
        <v xml:space="preserve"> Dabar</v>
      </c>
      <c r="J5276" s="3" t="str">
        <f>IF(LEN(Tablica1[[#This Row],[Kod]])-LEN(SUBSTITUTE(Tablica1[[#This Row],[Kod]]," ",""))=0,Tablica1[[#This Row],[Kod]],TRIM(RIGHT(SUBSTITUTE(Tablica1[[#This Row],[Kod]]," ",REPT(" ",30)),30)))</f>
        <v>010146</v>
      </c>
    </row>
    <row r="5277" spans="1:10" ht="15">
      <c r="A5277" s="1" t="s">
        <v>5212</v>
      </c>
      <c r="B5277" s="1" t="s">
        <v>9550</v>
      </c>
      <c r="C5277">
        <v>105</v>
      </c>
      <c r="D5277">
        <v>103</v>
      </c>
      <c r="E5277">
        <f>LEN(Tablica1[[#This Row],[Kod]])-LEN(SUBSTITUTE(Tablica1[[#This Row],[Kod]]," ",""))</f>
        <v>2</v>
      </c>
      <c r="F5277">
        <v>5276</v>
      </c>
      <c r="G5277" t="str">
        <f>IF(IF(LEN(Tablica1[[#This Row],[Kod]])-LEN(SUBSTITUTE(Tablica1[[#This Row],[Kod]]," ",""))=0,Tablica1[[#This Row],[Naziv]],"")="",G5276,IF(LEN(Tablica1[[#This Row],[Kod]])-LEN(SUBSTITUTE(Tablica1[[#This Row],[Kod]]," ",""))=0,Tablica1[[#This Row],[Naziv]],""))</f>
        <v xml:space="preserve"> Ličko-senjska</v>
      </c>
      <c r="H5277" t="str">
        <f>IF(LEN(Tablica1[[#This Row],[Kod]])-LEN(SUBSTITUTE(Tablica1[[#This Row],[Kod]]," ",""))=1,UPPER(Tablica1[[#This Row],[Naziv]]),IF(LEN(Tablica1[[#This Row],[Kod]])-LEN(SUBSTITUTE(Tablica1[[#This Row],[Kod]]," ",""))=2,H5276,""))</f>
        <v xml:space="preserve"> OTOČAC</v>
      </c>
      <c r="I5277" s="3" t="str">
        <f>IF(LEN(Tablica1[[#This Row],[Kod]])-LEN(SUBSTITUTE(Tablica1[[#This Row],[Kod]]," ",""))=2,Tablica1[[#This Row],[Naziv]],"")</f>
        <v xml:space="preserve"> Doljani</v>
      </c>
      <c r="J5277" s="3" t="str">
        <f>IF(LEN(Tablica1[[#This Row],[Kod]])-LEN(SUBSTITUTE(Tablica1[[#This Row],[Kod]]," ",""))=0,Tablica1[[#This Row],[Kod]],TRIM(RIGHT(SUBSTITUTE(Tablica1[[#This Row],[Kod]]," ",REPT(" ",30)),30)))</f>
        <v>011614</v>
      </c>
    </row>
    <row r="5278" spans="1:10" ht="15">
      <c r="A5278" s="1" t="s">
        <v>5213</v>
      </c>
      <c r="B5278" s="1" t="s">
        <v>12106</v>
      </c>
      <c r="C5278">
        <v>40</v>
      </c>
      <c r="D5278">
        <v>40</v>
      </c>
      <c r="E5278">
        <f>LEN(Tablica1[[#This Row],[Kod]])-LEN(SUBSTITUTE(Tablica1[[#This Row],[Kod]]," ",""))</f>
        <v>2</v>
      </c>
      <c r="F5278">
        <v>5277</v>
      </c>
      <c r="G5278" t="str">
        <f>IF(IF(LEN(Tablica1[[#This Row],[Kod]])-LEN(SUBSTITUTE(Tablica1[[#This Row],[Kod]]," ",""))=0,Tablica1[[#This Row],[Naziv]],"")="",G5277,IF(LEN(Tablica1[[#This Row],[Kod]])-LEN(SUBSTITUTE(Tablica1[[#This Row],[Kod]]," ",""))=0,Tablica1[[#This Row],[Naziv]],""))</f>
        <v xml:space="preserve"> Ličko-senjska</v>
      </c>
      <c r="H5278" t="str">
        <f>IF(LEN(Tablica1[[#This Row],[Kod]])-LEN(SUBSTITUTE(Tablica1[[#This Row],[Kod]]," ",""))=1,UPPER(Tablica1[[#This Row],[Naziv]]),IF(LEN(Tablica1[[#This Row],[Kod]])-LEN(SUBSTITUTE(Tablica1[[#This Row],[Kod]]," ",""))=2,H5277,""))</f>
        <v xml:space="preserve"> OTOČAC</v>
      </c>
      <c r="I5278" s="3" t="str">
        <f>IF(LEN(Tablica1[[#This Row],[Kod]])-LEN(SUBSTITUTE(Tablica1[[#This Row],[Kod]]," ",""))=2,Tablica1[[#This Row],[Naziv]],"")</f>
        <v xml:space="preserve"> Drenov Klanac</v>
      </c>
      <c r="J5278" s="3" t="str">
        <f>IF(LEN(Tablica1[[#This Row],[Kod]])-LEN(SUBSTITUTE(Tablica1[[#This Row],[Kod]]," ",""))=0,Tablica1[[#This Row],[Kod]],TRIM(RIGHT(SUBSTITUTE(Tablica1[[#This Row],[Kod]]," ",REPT(" ",30)),30)))</f>
        <v>014834</v>
      </c>
    </row>
    <row r="5279" spans="1:10" ht="15">
      <c r="A5279" s="1" t="s">
        <v>5214</v>
      </c>
      <c r="B5279" s="1" t="s">
        <v>12107</v>
      </c>
      <c r="C5279">
        <v>30</v>
      </c>
      <c r="D5279">
        <v>29</v>
      </c>
      <c r="E5279">
        <f>LEN(Tablica1[[#This Row],[Kod]])-LEN(SUBSTITUTE(Tablica1[[#This Row],[Kod]]," ",""))</f>
        <v>2</v>
      </c>
      <c r="F5279">
        <v>5278</v>
      </c>
      <c r="G5279" t="str">
        <f>IF(IF(LEN(Tablica1[[#This Row],[Kod]])-LEN(SUBSTITUTE(Tablica1[[#This Row],[Kod]]," ",""))=0,Tablica1[[#This Row],[Naziv]],"")="",G5278,IF(LEN(Tablica1[[#This Row],[Kod]])-LEN(SUBSTITUTE(Tablica1[[#This Row],[Kod]]," ",""))=0,Tablica1[[#This Row],[Naziv]],""))</f>
        <v xml:space="preserve"> Ličko-senjska</v>
      </c>
      <c r="H5279" t="str">
        <f>IF(LEN(Tablica1[[#This Row],[Kod]])-LEN(SUBSTITUTE(Tablica1[[#This Row],[Kod]]," ",""))=1,UPPER(Tablica1[[#This Row],[Naziv]]),IF(LEN(Tablica1[[#This Row],[Kod]])-LEN(SUBSTITUTE(Tablica1[[#This Row],[Kod]]," ",""))=2,H5278,""))</f>
        <v xml:space="preserve"> OTOČAC</v>
      </c>
      <c r="I5279" s="3" t="str">
        <f>IF(LEN(Tablica1[[#This Row],[Kod]])-LEN(SUBSTITUTE(Tablica1[[#This Row],[Kod]]," ",""))=2,Tablica1[[#This Row],[Naziv]],"")</f>
        <v xml:space="preserve"> Glavace</v>
      </c>
      <c r="J5279" s="3" t="str">
        <f>IF(LEN(Tablica1[[#This Row],[Kod]])-LEN(SUBSTITUTE(Tablica1[[#This Row],[Kod]]," ",""))=0,Tablica1[[#This Row],[Kod]],TRIM(RIGHT(SUBSTITUTE(Tablica1[[#This Row],[Kod]]," ",REPT(" ",30)),30)))</f>
        <v>017787</v>
      </c>
    </row>
    <row r="5280" spans="1:10" ht="15">
      <c r="A5280" s="1" t="s">
        <v>5215</v>
      </c>
      <c r="B5280" s="1" t="s">
        <v>12108</v>
      </c>
      <c r="C5280">
        <v>23</v>
      </c>
      <c r="D5280">
        <v>23</v>
      </c>
      <c r="E5280">
        <f>LEN(Tablica1[[#This Row],[Kod]])-LEN(SUBSTITUTE(Tablica1[[#This Row],[Kod]]," ",""))</f>
        <v>2</v>
      </c>
      <c r="F5280">
        <v>5279</v>
      </c>
      <c r="G5280" t="str">
        <f>IF(IF(LEN(Tablica1[[#This Row],[Kod]])-LEN(SUBSTITUTE(Tablica1[[#This Row],[Kod]]," ",""))=0,Tablica1[[#This Row],[Naziv]],"")="",G5279,IF(LEN(Tablica1[[#This Row],[Kod]])-LEN(SUBSTITUTE(Tablica1[[#This Row],[Kod]]," ",""))=0,Tablica1[[#This Row],[Naziv]],""))</f>
        <v xml:space="preserve"> Ličko-senjska</v>
      </c>
      <c r="H5280" t="str">
        <f>IF(LEN(Tablica1[[#This Row],[Kod]])-LEN(SUBSTITUTE(Tablica1[[#This Row],[Kod]]," ",""))=1,UPPER(Tablica1[[#This Row],[Naziv]]),IF(LEN(Tablica1[[#This Row],[Kod]])-LEN(SUBSTITUTE(Tablica1[[#This Row],[Kod]]," ",""))=2,H5279,""))</f>
        <v xml:space="preserve"> OTOČAC</v>
      </c>
      <c r="I5280" s="3" t="str">
        <f>IF(LEN(Tablica1[[#This Row],[Kod]])-LEN(SUBSTITUTE(Tablica1[[#This Row],[Kod]]," ",""))=2,Tablica1[[#This Row],[Naziv]],"")</f>
        <v xml:space="preserve"> Gorići</v>
      </c>
      <c r="J5280" s="3" t="str">
        <f>IF(LEN(Tablica1[[#This Row],[Kod]])-LEN(SUBSTITUTE(Tablica1[[#This Row],[Kod]]," ",""))=0,Tablica1[[#This Row],[Kod]],TRIM(RIGHT(SUBSTITUTE(Tablica1[[#This Row],[Kod]]," ",REPT(" ",30)),30)))</f>
        <v>018813</v>
      </c>
    </row>
    <row r="5281" spans="1:10" ht="15">
      <c r="A5281" s="1" t="s">
        <v>5216</v>
      </c>
      <c r="B5281" s="1" t="s">
        <v>12109</v>
      </c>
      <c r="C5281">
        <v>189</v>
      </c>
      <c r="D5281">
        <v>182</v>
      </c>
      <c r="E5281">
        <f>LEN(Tablica1[[#This Row],[Kod]])-LEN(SUBSTITUTE(Tablica1[[#This Row],[Kod]]," ",""))</f>
        <v>2</v>
      </c>
      <c r="F5281">
        <v>5280</v>
      </c>
      <c r="G5281" t="str">
        <f>IF(IF(LEN(Tablica1[[#This Row],[Kod]])-LEN(SUBSTITUTE(Tablica1[[#This Row],[Kod]]," ",""))=0,Tablica1[[#This Row],[Naziv]],"")="",G5280,IF(LEN(Tablica1[[#This Row],[Kod]])-LEN(SUBSTITUTE(Tablica1[[#This Row],[Kod]]," ",""))=0,Tablica1[[#This Row],[Naziv]],""))</f>
        <v xml:space="preserve"> Ličko-senjska</v>
      </c>
      <c r="H5281" t="str">
        <f>IF(LEN(Tablica1[[#This Row],[Kod]])-LEN(SUBSTITUTE(Tablica1[[#This Row],[Kod]]," ",""))=1,UPPER(Tablica1[[#This Row],[Naziv]]),IF(LEN(Tablica1[[#This Row],[Kod]])-LEN(SUBSTITUTE(Tablica1[[#This Row],[Kod]]," ",""))=2,H5280,""))</f>
        <v xml:space="preserve"> OTOČAC</v>
      </c>
      <c r="I5281" s="3" t="str">
        <f>IF(LEN(Tablica1[[#This Row],[Kod]])-LEN(SUBSTITUTE(Tablica1[[#This Row],[Kod]]," ",""))=2,Tablica1[[#This Row],[Naziv]],"")</f>
        <v xml:space="preserve"> Hrvatsko Polje</v>
      </c>
      <c r="J5281" s="3" t="str">
        <f>IF(LEN(Tablica1[[#This Row],[Kod]])-LEN(SUBSTITUTE(Tablica1[[#This Row],[Kod]]," ",""))=0,Tablica1[[#This Row],[Kod]],TRIM(RIGHT(SUBSTITUTE(Tablica1[[#This Row],[Kod]]," ",REPT(" ",30)),30)))</f>
        <v>024058</v>
      </c>
    </row>
    <row r="5282" spans="1:10" ht="15">
      <c r="A5282" s="1" t="s">
        <v>5217</v>
      </c>
      <c r="B5282" s="1" t="s">
        <v>12110</v>
      </c>
      <c r="C5282">
        <v>365</v>
      </c>
      <c r="D5282">
        <v>356</v>
      </c>
      <c r="E5282">
        <f>LEN(Tablica1[[#This Row],[Kod]])-LEN(SUBSTITUTE(Tablica1[[#This Row],[Kod]]," ",""))</f>
        <v>2</v>
      </c>
      <c r="F5282">
        <v>5281</v>
      </c>
      <c r="G5282" t="str">
        <f>IF(IF(LEN(Tablica1[[#This Row],[Kod]])-LEN(SUBSTITUTE(Tablica1[[#This Row],[Kod]]," ",""))=0,Tablica1[[#This Row],[Naziv]],"")="",G5281,IF(LEN(Tablica1[[#This Row],[Kod]])-LEN(SUBSTITUTE(Tablica1[[#This Row],[Kod]]," ",""))=0,Tablica1[[#This Row],[Naziv]],""))</f>
        <v xml:space="preserve"> Ličko-senjska</v>
      </c>
      <c r="H5282" t="str">
        <f>IF(LEN(Tablica1[[#This Row],[Kod]])-LEN(SUBSTITUTE(Tablica1[[#This Row],[Kod]]," ",""))=1,UPPER(Tablica1[[#This Row],[Naziv]]),IF(LEN(Tablica1[[#This Row],[Kod]])-LEN(SUBSTITUTE(Tablica1[[#This Row],[Kod]]," ",""))=2,H5281,""))</f>
        <v xml:space="preserve"> OTOČAC</v>
      </c>
      <c r="I5282" s="3" t="str">
        <f>IF(LEN(Tablica1[[#This Row],[Kod]])-LEN(SUBSTITUTE(Tablica1[[#This Row],[Kod]]," ",""))=2,Tablica1[[#This Row],[Naziv]],"")</f>
        <v xml:space="preserve"> Kompolje</v>
      </c>
      <c r="J5282" s="3" t="str">
        <f>IF(LEN(Tablica1[[#This Row],[Kod]])-LEN(SUBSTITUTE(Tablica1[[#This Row],[Kod]]," ",""))=0,Tablica1[[#This Row],[Kod]],TRIM(RIGHT(SUBSTITUTE(Tablica1[[#This Row],[Kod]]," ",REPT(" ",30)),30)))</f>
        <v>029904</v>
      </c>
    </row>
    <row r="5283" spans="1:10" ht="15">
      <c r="A5283" s="1" t="s">
        <v>5218</v>
      </c>
      <c r="B5283" s="1" t="s">
        <v>12111</v>
      </c>
      <c r="C5283">
        <v>531</v>
      </c>
      <c r="D5283">
        <v>523</v>
      </c>
      <c r="E5283">
        <f>LEN(Tablica1[[#This Row],[Kod]])-LEN(SUBSTITUTE(Tablica1[[#This Row],[Kod]]," ",""))</f>
        <v>2</v>
      </c>
      <c r="F5283">
        <v>5282</v>
      </c>
      <c r="G5283" t="str">
        <f>IF(IF(LEN(Tablica1[[#This Row],[Kod]])-LEN(SUBSTITUTE(Tablica1[[#This Row],[Kod]]," ",""))=0,Tablica1[[#This Row],[Naziv]],"")="",G5282,IF(LEN(Tablica1[[#This Row],[Kod]])-LEN(SUBSTITUTE(Tablica1[[#This Row],[Kod]]," ",""))=0,Tablica1[[#This Row],[Naziv]],""))</f>
        <v xml:space="preserve"> Ličko-senjska</v>
      </c>
      <c r="H5283" t="str">
        <f>IF(LEN(Tablica1[[#This Row],[Kod]])-LEN(SUBSTITUTE(Tablica1[[#This Row],[Kod]]," ",""))=1,UPPER(Tablica1[[#This Row],[Naziv]]),IF(LEN(Tablica1[[#This Row],[Kod]])-LEN(SUBSTITUTE(Tablica1[[#This Row],[Kod]]," ",""))=2,H5282,""))</f>
        <v xml:space="preserve"> OTOČAC</v>
      </c>
      <c r="I5283" s="3" t="str">
        <f>IF(LEN(Tablica1[[#This Row],[Kod]])-LEN(SUBSTITUTE(Tablica1[[#This Row],[Kod]]," ",""))=2,Tablica1[[#This Row],[Naziv]],"")</f>
        <v xml:space="preserve"> Kuterevo</v>
      </c>
      <c r="J5283" s="3" t="str">
        <f>IF(LEN(Tablica1[[#This Row],[Kod]])-LEN(SUBSTITUTE(Tablica1[[#This Row],[Kod]]," ",""))=0,Tablica1[[#This Row],[Kod]],TRIM(RIGHT(SUBSTITUTE(Tablica1[[#This Row],[Kod]]," ",REPT(" ",30)),30)))</f>
        <v>033804</v>
      </c>
    </row>
    <row r="5284" spans="1:10" ht="15">
      <c r="A5284" s="1" t="s">
        <v>5219</v>
      </c>
      <c r="B5284" s="1" t="s">
        <v>12112</v>
      </c>
      <c r="C5284">
        <v>738</v>
      </c>
      <c r="D5284">
        <v>706</v>
      </c>
      <c r="E5284">
        <f>LEN(Tablica1[[#This Row],[Kod]])-LEN(SUBSTITUTE(Tablica1[[#This Row],[Kod]]," ",""))</f>
        <v>2</v>
      </c>
      <c r="F5284">
        <v>5283</v>
      </c>
      <c r="G5284" t="str">
        <f>IF(IF(LEN(Tablica1[[#This Row],[Kod]])-LEN(SUBSTITUTE(Tablica1[[#This Row],[Kod]]," ",""))=0,Tablica1[[#This Row],[Naziv]],"")="",G5283,IF(LEN(Tablica1[[#This Row],[Kod]])-LEN(SUBSTITUTE(Tablica1[[#This Row],[Kod]]," ",""))=0,Tablica1[[#This Row],[Naziv]],""))</f>
        <v xml:space="preserve"> Ličko-senjska</v>
      </c>
      <c r="H5284" t="str">
        <f>IF(LEN(Tablica1[[#This Row],[Kod]])-LEN(SUBSTITUTE(Tablica1[[#This Row],[Kod]]," ",""))=1,UPPER(Tablica1[[#This Row],[Naziv]]),IF(LEN(Tablica1[[#This Row],[Kod]])-LEN(SUBSTITUTE(Tablica1[[#This Row],[Kod]]," ",""))=2,H5283,""))</f>
        <v xml:space="preserve"> OTOČAC</v>
      </c>
      <c r="I5284" s="3" t="str">
        <f>IF(LEN(Tablica1[[#This Row],[Kod]])-LEN(SUBSTITUTE(Tablica1[[#This Row],[Kod]]," ",""))=2,Tablica1[[#This Row],[Naziv]],"")</f>
        <v xml:space="preserve"> Ličko Lešće</v>
      </c>
      <c r="J5284" s="3" t="str">
        <f>IF(LEN(Tablica1[[#This Row],[Kod]])-LEN(SUBSTITUTE(Tablica1[[#This Row],[Kod]]," ",""))=0,Tablica1[[#This Row],[Kod]],TRIM(RIGHT(SUBSTITUTE(Tablica1[[#This Row],[Kod]]," ",REPT(" ",30)),30)))</f>
        <v>035114</v>
      </c>
    </row>
    <row r="5285" spans="1:10" ht="15">
      <c r="A5285" s="1" t="s">
        <v>5220</v>
      </c>
      <c r="B5285" s="1" t="s">
        <v>12113</v>
      </c>
      <c r="C5285">
        <v>218</v>
      </c>
      <c r="D5285">
        <v>213</v>
      </c>
      <c r="E5285">
        <f>LEN(Tablica1[[#This Row],[Kod]])-LEN(SUBSTITUTE(Tablica1[[#This Row],[Kod]]," ",""))</f>
        <v>2</v>
      </c>
      <c r="F5285">
        <v>5284</v>
      </c>
      <c r="G5285" t="str">
        <f>IF(IF(LEN(Tablica1[[#This Row],[Kod]])-LEN(SUBSTITUTE(Tablica1[[#This Row],[Kod]]," ",""))=0,Tablica1[[#This Row],[Naziv]],"")="",G5284,IF(LEN(Tablica1[[#This Row],[Kod]])-LEN(SUBSTITUTE(Tablica1[[#This Row],[Kod]]," ",""))=0,Tablica1[[#This Row],[Naziv]],""))</f>
        <v xml:space="preserve"> Ličko-senjska</v>
      </c>
      <c r="H5285" t="str">
        <f>IF(LEN(Tablica1[[#This Row],[Kod]])-LEN(SUBSTITUTE(Tablica1[[#This Row],[Kod]]," ",""))=1,UPPER(Tablica1[[#This Row],[Naziv]]),IF(LEN(Tablica1[[#This Row],[Kod]])-LEN(SUBSTITUTE(Tablica1[[#This Row],[Kod]]," ",""))=2,H5284,""))</f>
        <v xml:space="preserve"> OTOČAC</v>
      </c>
      <c r="I5285" s="3" t="str">
        <f>IF(LEN(Tablica1[[#This Row],[Kod]])-LEN(SUBSTITUTE(Tablica1[[#This Row],[Kod]]," ",""))=2,Tablica1[[#This Row],[Naziv]],"")</f>
        <v xml:space="preserve"> Lipovlje</v>
      </c>
      <c r="J5285" s="3" t="str">
        <f>IF(LEN(Tablica1[[#This Row],[Kod]])-LEN(SUBSTITUTE(Tablica1[[#This Row],[Kod]]," ",""))=0,Tablica1[[#This Row],[Kod]],TRIM(RIGHT(SUBSTITUTE(Tablica1[[#This Row],[Kod]]," ",REPT(" ",30)),30)))</f>
        <v>035564</v>
      </c>
    </row>
    <row r="5286" spans="1:10" ht="15">
      <c r="A5286" s="1" t="s">
        <v>5221</v>
      </c>
      <c r="B5286" s="1" t="s">
        <v>7639</v>
      </c>
      <c r="C5286">
        <v>4373</v>
      </c>
      <c r="D5286">
        <v>4203</v>
      </c>
      <c r="E5286">
        <f>LEN(Tablica1[[#This Row],[Kod]])-LEN(SUBSTITUTE(Tablica1[[#This Row],[Kod]]," ",""))</f>
        <v>2</v>
      </c>
      <c r="F5286">
        <v>5285</v>
      </c>
      <c r="G5286" t="str">
        <f>IF(IF(LEN(Tablica1[[#This Row],[Kod]])-LEN(SUBSTITUTE(Tablica1[[#This Row],[Kod]]," ",""))=0,Tablica1[[#This Row],[Naziv]],"")="",G5285,IF(LEN(Tablica1[[#This Row],[Kod]])-LEN(SUBSTITUTE(Tablica1[[#This Row],[Kod]]," ",""))=0,Tablica1[[#This Row],[Naziv]],""))</f>
        <v xml:space="preserve"> Ličko-senjska</v>
      </c>
      <c r="H5286" t="str">
        <f>IF(LEN(Tablica1[[#This Row],[Kod]])-LEN(SUBSTITUTE(Tablica1[[#This Row],[Kod]]," ",""))=1,UPPER(Tablica1[[#This Row],[Naziv]]),IF(LEN(Tablica1[[#This Row],[Kod]])-LEN(SUBSTITUTE(Tablica1[[#This Row],[Kod]]," ",""))=2,H5285,""))</f>
        <v xml:space="preserve"> OTOČAC</v>
      </c>
      <c r="I5286" s="3" t="str">
        <f>IF(LEN(Tablica1[[#This Row],[Kod]])-LEN(SUBSTITUTE(Tablica1[[#This Row],[Kod]]," ",""))=2,Tablica1[[#This Row],[Naziv]],"")</f>
        <v xml:space="preserve"> Otočac</v>
      </c>
      <c r="J5286" s="3" t="str">
        <f>IF(LEN(Tablica1[[#This Row],[Kod]])-LEN(SUBSTITUTE(Tablica1[[#This Row],[Kod]]," ",""))=0,Tablica1[[#This Row],[Kod]],TRIM(RIGHT(SUBSTITUTE(Tablica1[[#This Row],[Kod]]," ",REPT(" ",30)),30)))</f>
        <v>046094</v>
      </c>
    </row>
    <row r="5287" spans="1:10" ht="15">
      <c r="A5287" s="1" t="s">
        <v>5222</v>
      </c>
      <c r="B5287" s="1" t="s">
        <v>12114</v>
      </c>
      <c r="C5287">
        <v>137</v>
      </c>
      <c r="D5287">
        <v>103</v>
      </c>
      <c r="E5287">
        <f>LEN(Tablica1[[#This Row],[Kod]])-LEN(SUBSTITUTE(Tablica1[[#This Row],[Kod]]," ",""))</f>
        <v>2</v>
      </c>
      <c r="F5287">
        <v>5286</v>
      </c>
      <c r="G5287" t="str">
        <f>IF(IF(LEN(Tablica1[[#This Row],[Kod]])-LEN(SUBSTITUTE(Tablica1[[#This Row],[Kod]]," ",""))=0,Tablica1[[#This Row],[Naziv]],"")="",G5286,IF(LEN(Tablica1[[#This Row],[Kod]])-LEN(SUBSTITUTE(Tablica1[[#This Row],[Kod]]," ",""))=0,Tablica1[[#This Row],[Naziv]],""))</f>
        <v xml:space="preserve"> Ličko-senjska</v>
      </c>
      <c r="H5287" t="str">
        <f>IF(LEN(Tablica1[[#This Row],[Kod]])-LEN(SUBSTITUTE(Tablica1[[#This Row],[Kod]]," ",""))=1,UPPER(Tablica1[[#This Row],[Naziv]]),IF(LEN(Tablica1[[#This Row],[Kod]])-LEN(SUBSTITUTE(Tablica1[[#This Row],[Kod]]," ",""))=2,H5286,""))</f>
        <v xml:space="preserve"> OTOČAC</v>
      </c>
      <c r="I5287" s="3" t="str">
        <f>IF(LEN(Tablica1[[#This Row],[Kod]])-LEN(SUBSTITUTE(Tablica1[[#This Row],[Kod]]," ",""))=2,Tablica1[[#This Row],[Naziv]],"")</f>
        <v xml:space="preserve"> Podum</v>
      </c>
      <c r="J5287" s="3" t="str">
        <f>IF(LEN(Tablica1[[#This Row],[Kod]])-LEN(SUBSTITUTE(Tablica1[[#This Row],[Kod]]," ",""))=0,Tablica1[[#This Row],[Kod]],TRIM(RIGHT(SUBSTITUTE(Tablica1[[#This Row],[Kod]]," ",REPT(" ",30)),30)))</f>
        <v>049778</v>
      </c>
    </row>
    <row r="5288" spans="1:10" ht="15">
      <c r="A5288" s="1" t="s">
        <v>5223</v>
      </c>
      <c r="B5288" s="1" t="s">
        <v>12115</v>
      </c>
      <c r="C5288">
        <v>94</v>
      </c>
      <c r="D5288">
        <v>87</v>
      </c>
      <c r="E5288">
        <f>LEN(Tablica1[[#This Row],[Kod]])-LEN(SUBSTITUTE(Tablica1[[#This Row],[Kod]]," ",""))</f>
        <v>2</v>
      </c>
      <c r="F5288">
        <v>5287</v>
      </c>
      <c r="G5288" t="str">
        <f>IF(IF(LEN(Tablica1[[#This Row],[Kod]])-LEN(SUBSTITUTE(Tablica1[[#This Row],[Kod]]," ",""))=0,Tablica1[[#This Row],[Naziv]],"")="",G5287,IF(LEN(Tablica1[[#This Row],[Kod]])-LEN(SUBSTITUTE(Tablica1[[#This Row],[Kod]]," ",""))=0,Tablica1[[#This Row],[Naziv]],""))</f>
        <v xml:space="preserve"> Ličko-senjska</v>
      </c>
      <c r="H5288" t="str">
        <f>IF(LEN(Tablica1[[#This Row],[Kod]])-LEN(SUBSTITUTE(Tablica1[[#This Row],[Kod]]," ",""))=1,UPPER(Tablica1[[#This Row],[Naziv]]),IF(LEN(Tablica1[[#This Row],[Kod]])-LEN(SUBSTITUTE(Tablica1[[#This Row],[Kod]]," ",""))=2,H5287,""))</f>
        <v xml:space="preserve"> OTOČAC</v>
      </c>
      <c r="I5288" s="3" t="str">
        <f>IF(LEN(Tablica1[[#This Row],[Kod]])-LEN(SUBSTITUTE(Tablica1[[#This Row],[Kod]]," ",""))=2,Tablica1[[#This Row],[Naziv]],"")</f>
        <v xml:space="preserve"> Ponori</v>
      </c>
      <c r="J5288" s="3" t="str">
        <f>IF(LEN(Tablica1[[#This Row],[Kod]])-LEN(SUBSTITUTE(Tablica1[[#This Row],[Kod]]," ",""))=0,Tablica1[[#This Row],[Kod]],TRIM(RIGHT(SUBSTITUTE(Tablica1[[#This Row],[Kod]]," ",REPT(" ",30)),30)))</f>
        <v>050652</v>
      </c>
    </row>
    <row r="5289" spans="1:10" ht="15">
      <c r="A5289" s="1" t="s">
        <v>5224</v>
      </c>
      <c r="B5289" s="1" t="s">
        <v>12116</v>
      </c>
      <c r="C5289">
        <v>903</v>
      </c>
      <c r="D5289">
        <v>896</v>
      </c>
      <c r="E5289">
        <f>LEN(Tablica1[[#This Row],[Kod]])-LEN(SUBSTITUTE(Tablica1[[#This Row],[Kod]]," ",""))</f>
        <v>2</v>
      </c>
      <c r="F5289">
        <v>5288</v>
      </c>
      <c r="G5289" t="str">
        <f>IF(IF(LEN(Tablica1[[#This Row],[Kod]])-LEN(SUBSTITUTE(Tablica1[[#This Row],[Kod]]," ",""))=0,Tablica1[[#This Row],[Naziv]],"")="",G5288,IF(LEN(Tablica1[[#This Row],[Kod]])-LEN(SUBSTITUTE(Tablica1[[#This Row],[Kod]]," ",""))=0,Tablica1[[#This Row],[Naziv]],""))</f>
        <v xml:space="preserve"> Ličko-senjska</v>
      </c>
      <c r="H5289" t="str">
        <f>IF(LEN(Tablica1[[#This Row],[Kod]])-LEN(SUBSTITUTE(Tablica1[[#This Row],[Kod]]," ",""))=1,UPPER(Tablica1[[#This Row],[Naziv]]),IF(LEN(Tablica1[[#This Row],[Kod]])-LEN(SUBSTITUTE(Tablica1[[#This Row],[Kod]]," ",""))=2,H5288,""))</f>
        <v xml:space="preserve"> OTOČAC</v>
      </c>
      <c r="I5289" s="3" t="str">
        <f>IF(LEN(Tablica1[[#This Row],[Kod]])-LEN(SUBSTITUTE(Tablica1[[#This Row],[Kod]]," ",""))=2,Tablica1[[#This Row],[Naziv]],"")</f>
        <v xml:space="preserve"> Prozor</v>
      </c>
      <c r="J5289" s="3" t="str">
        <f>IF(LEN(Tablica1[[#This Row],[Kod]])-LEN(SUBSTITUTE(Tablica1[[#This Row],[Kod]]," ",""))=0,Tablica1[[#This Row],[Kod]],TRIM(RIGHT(SUBSTITUTE(Tablica1[[#This Row],[Kod]]," ",REPT(" ",30)),30)))</f>
        <v>052582</v>
      </c>
    </row>
    <row r="5290" spans="1:10" ht="15">
      <c r="A5290" s="1" t="s">
        <v>5225</v>
      </c>
      <c r="B5290" s="1" t="s">
        <v>12117</v>
      </c>
      <c r="C5290">
        <v>169</v>
      </c>
      <c r="D5290">
        <v>169</v>
      </c>
      <c r="E5290">
        <f>LEN(Tablica1[[#This Row],[Kod]])-LEN(SUBSTITUTE(Tablica1[[#This Row],[Kod]]," ",""))</f>
        <v>2</v>
      </c>
      <c r="F5290">
        <v>5289</v>
      </c>
      <c r="G5290" t="str">
        <f>IF(IF(LEN(Tablica1[[#This Row],[Kod]])-LEN(SUBSTITUTE(Tablica1[[#This Row],[Kod]]," ",""))=0,Tablica1[[#This Row],[Naziv]],"")="",G5289,IF(LEN(Tablica1[[#This Row],[Kod]])-LEN(SUBSTITUTE(Tablica1[[#This Row],[Kod]]," ",""))=0,Tablica1[[#This Row],[Naziv]],""))</f>
        <v xml:space="preserve"> Ličko-senjska</v>
      </c>
      <c r="H5290" t="str">
        <f>IF(LEN(Tablica1[[#This Row],[Kod]])-LEN(SUBSTITUTE(Tablica1[[#This Row],[Kod]]," ",""))=1,UPPER(Tablica1[[#This Row],[Naziv]]),IF(LEN(Tablica1[[#This Row],[Kod]])-LEN(SUBSTITUTE(Tablica1[[#This Row],[Kod]]," ",""))=2,H5289,""))</f>
        <v xml:space="preserve"> OTOČAC</v>
      </c>
      <c r="I5290" s="3" t="str">
        <f>IF(LEN(Tablica1[[#This Row],[Kod]])-LEN(SUBSTITUTE(Tablica1[[#This Row],[Kod]]," ",""))=2,Tablica1[[#This Row],[Naziv]],"")</f>
        <v xml:space="preserve"> Ramljani</v>
      </c>
      <c r="J5290" s="3" t="str">
        <f>IF(LEN(Tablica1[[#This Row],[Kod]])-LEN(SUBSTITUTE(Tablica1[[#This Row],[Kod]]," ",""))=0,Tablica1[[#This Row],[Kod]],TRIM(RIGHT(SUBSTITUTE(Tablica1[[#This Row],[Kod]]," ",REPT(" ",30)),30)))</f>
        <v>054046</v>
      </c>
    </row>
    <row r="5291" spans="1:10" ht="15">
      <c r="A5291" s="1" t="s">
        <v>5226</v>
      </c>
      <c r="B5291" s="1" t="s">
        <v>12118</v>
      </c>
      <c r="C5291">
        <v>597</v>
      </c>
      <c r="D5291">
        <v>571</v>
      </c>
      <c r="E5291">
        <f>LEN(Tablica1[[#This Row],[Kod]])-LEN(SUBSTITUTE(Tablica1[[#This Row],[Kod]]," ",""))</f>
        <v>2</v>
      </c>
      <c r="F5291">
        <v>5290</v>
      </c>
      <c r="G5291" t="str">
        <f>IF(IF(LEN(Tablica1[[#This Row],[Kod]])-LEN(SUBSTITUTE(Tablica1[[#This Row],[Kod]]," ",""))=0,Tablica1[[#This Row],[Naziv]],"")="",G5290,IF(LEN(Tablica1[[#This Row],[Kod]])-LEN(SUBSTITUTE(Tablica1[[#This Row],[Kod]]," ",""))=0,Tablica1[[#This Row],[Naziv]],""))</f>
        <v xml:space="preserve"> Ličko-senjska</v>
      </c>
      <c r="H5291" t="str">
        <f>IF(LEN(Tablica1[[#This Row],[Kod]])-LEN(SUBSTITUTE(Tablica1[[#This Row],[Kod]]," ",""))=1,UPPER(Tablica1[[#This Row],[Naziv]]),IF(LEN(Tablica1[[#This Row],[Kod]])-LEN(SUBSTITUTE(Tablica1[[#This Row],[Kod]]," ",""))=2,H5290,""))</f>
        <v xml:space="preserve"> OTOČAC</v>
      </c>
      <c r="I5291" s="3" t="str">
        <f>IF(LEN(Tablica1[[#This Row],[Kod]])-LEN(SUBSTITUTE(Tablica1[[#This Row],[Kod]]," ",""))=2,Tablica1[[#This Row],[Naziv]],"")</f>
        <v xml:space="preserve"> Sinac</v>
      </c>
      <c r="J5291" s="3" t="str">
        <f>IF(LEN(Tablica1[[#This Row],[Kod]])-LEN(SUBSTITUTE(Tablica1[[#This Row],[Kod]]," ",""))=0,Tablica1[[#This Row],[Kod]],TRIM(RIGHT(SUBSTITUTE(Tablica1[[#This Row],[Kod]]," ",REPT(" ",30)),30)))</f>
        <v>057614</v>
      </c>
    </row>
    <row r="5292" spans="1:10" ht="15">
      <c r="A5292" s="1" t="s">
        <v>5227</v>
      </c>
      <c r="B5292" s="1" t="s">
        <v>11374</v>
      </c>
      <c r="C5292">
        <v>35</v>
      </c>
      <c r="D5292">
        <v>35</v>
      </c>
      <c r="E5292">
        <f>LEN(Tablica1[[#This Row],[Kod]])-LEN(SUBSTITUTE(Tablica1[[#This Row],[Kod]]," ",""))</f>
        <v>2</v>
      </c>
      <c r="F5292">
        <v>5291</v>
      </c>
      <c r="G5292" t="str">
        <f>IF(IF(LEN(Tablica1[[#This Row],[Kod]])-LEN(SUBSTITUTE(Tablica1[[#This Row],[Kod]]," ",""))=0,Tablica1[[#This Row],[Naziv]],"")="",G5291,IF(LEN(Tablica1[[#This Row],[Kod]])-LEN(SUBSTITUTE(Tablica1[[#This Row],[Kod]]," ",""))=0,Tablica1[[#This Row],[Naziv]],""))</f>
        <v xml:space="preserve"> Ličko-senjska</v>
      </c>
      <c r="H5292" t="str">
        <f>IF(LEN(Tablica1[[#This Row],[Kod]])-LEN(SUBSTITUTE(Tablica1[[#This Row],[Kod]]," ",""))=1,UPPER(Tablica1[[#This Row],[Naziv]]),IF(LEN(Tablica1[[#This Row],[Kod]])-LEN(SUBSTITUTE(Tablica1[[#This Row],[Kod]]," ",""))=2,H5291,""))</f>
        <v xml:space="preserve"> OTOČAC</v>
      </c>
      <c r="I5292" s="3" t="str">
        <f>IF(LEN(Tablica1[[#This Row],[Kod]])-LEN(SUBSTITUTE(Tablica1[[#This Row],[Kod]]," ",""))=2,Tablica1[[#This Row],[Naziv]],"")</f>
        <v xml:space="preserve"> Staro Selo</v>
      </c>
      <c r="J5292" s="3" t="str">
        <f>IF(LEN(Tablica1[[#This Row],[Kod]])-LEN(SUBSTITUTE(Tablica1[[#This Row],[Kod]]," ",""))=0,Tablica1[[#This Row],[Kod]],TRIM(RIGHT(SUBSTITUTE(Tablica1[[#This Row],[Kod]]," ",REPT(" ",30)),30)))</f>
        <v>060437</v>
      </c>
    </row>
    <row r="5293" spans="1:10" ht="15">
      <c r="A5293" s="1" t="s">
        <v>5228</v>
      </c>
      <c r="B5293" s="1" t="s">
        <v>12119</v>
      </c>
      <c r="C5293">
        <v>40</v>
      </c>
      <c r="D5293">
        <v>38</v>
      </c>
      <c r="E5293">
        <f>LEN(Tablica1[[#This Row],[Kod]])-LEN(SUBSTITUTE(Tablica1[[#This Row],[Kod]]," ",""))</f>
        <v>2</v>
      </c>
      <c r="F5293">
        <v>5292</v>
      </c>
      <c r="G5293" t="str">
        <f>IF(IF(LEN(Tablica1[[#This Row],[Kod]])-LEN(SUBSTITUTE(Tablica1[[#This Row],[Kod]]," ",""))=0,Tablica1[[#This Row],[Naziv]],"")="",G5292,IF(LEN(Tablica1[[#This Row],[Kod]])-LEN(SUBSTITUTE(Tablica1[[#This Row],[Kod]]," ",""))=0,Tablica1[[#This Row],[Naziv]],""))</f>
        <v xml:space="preserve"> Ličko-senjska</v>
      </c>
      <c r="H5293" t="str">
        <f>IF(LEN(Tablica1[[#This Row],[Kod]])-LEN(SUBSTITUTE(Tablica1[[#This Row],[Kod]]," ",""))=1,UPPER(Tablica1[[#This Row],[Naziv]]),IF(LEN(Tablica1[[#This Row],[Kod]])-LEN(SUBSTITUTE(Tablica1[[#This Row],[Kod]]," ",""))=2,H5292,""))</f>
        <v xml:space="preserve"> OTOČAC</v>
      </c>
      <c r="I5293" s="3" t="str">
        <f>IF(LEN(Tablica1[[#This Row],[Kod]])-LEN(SUBSTITUTE(Tablica1[[#This Row],[Kod]]," ",""))=2,Tablica1[[#This Row],[Naziv]],"")</f>
        <v xml:space="preserve"> Škare</v>
      </c>
      <c r="J5293" s="3" t="str">
        <f>IF(LEN(Tablica1[[#This Row],[Kod]])-LEN(SUBSTITUTE(Tablica1[[#This Row],[Kod]]," ",""))=0,Tablica1[[#This Row],[Kod]],TRIM(RIGHT(SUBSTITUTE(Tablica1[[#This Row],[Kod]]," ",REPT(" ",30)),30)))</f>
        <v>063614</v>
      </c>
    </row>
    <row r="5294" spans="1:10" ht="15">
      <c r="A5294" s="1" t="s">
        <v>5229</v>
      </c>
      <c r="B5294" s="1" t="s">
        <v>12120</v>
      </c>
      <c r="C5294">
        <v>472</v>
      </c>
      <c r="D5294">
        <v>463</v>
      </c>
      <c r="E5294">
        <f>LEN(Tablica1[[#This Row],[Kod]])-LEN(SUBSTITUTE(Tablica1[[#This Row],[Kod]]," ",""))</f>
        <v>2</v>
      </c>
      <c r="F5294">
        <v>5293</v>
      </c>
      <c r="G5294" t="str">
        <f>IF(IF(LEN(Tablica1[[#This Row],[Kod]])-LEN(SUBSTITUTE(Tablica1[[#This Row],[Kod]]," ",""))=0,Tablica1[[#This Row],[Naziv]],"")="",G5293,IF(LEN(Tablica1[[#This Row],[Kod]])-LEN(SUBSTITUTE(Tablica1[[#This Row],[Kod]]," ",""))=0,Tablica1[[#This Row],[Naziv]],""))</f>
        <v xml:space="preserve"> Ličko-senjska</v>
      </c>
      <c r="H5294" t="str">
        <f>IF(LEN(Tablica1[[#This Row],[Kod]])-LEN(SUBSTITUTE(Tablica1[[#This Row],[Kod]]," ",""))=1,UPPER(Tablica1[[#This Row],[Naziv]]),IF(LEN(Tablica1[[#This Row],[Kod]])-LEN(SUBSTITUTE(Tablica1[[#This Row],[Kod]]," ",""))=2,H5293,""))</f>
        <v xml:space="preserve"> OTOČAC</v>
      </c>
      <c r="I5294" s="3" t="str">
        <f>IF(LEN(Tablica1[[#This Row],[Kod]])-LEN(SUBSTITUTE(Tablica1[[#This Row],[Kod]]," ",""))=2,Tablica1[[#This Row],[Naziv]],"")</f>
        <v xml:space="preserve"> Švica</v>
      </c>
      <c r="J5294" s="3" t="str">
        <f>IF(LEN(Tablica1[[#This Row],[Kod]])-LEN(SUBSTITUTE(Tablica1[[#This Row],[Kod]]," ",""))=0,Tablica1[[#This Row],[Kod]],TRIM(RIGHT(SUBSTITUTE(Tablica1[[#This Row],[Kod]]," ",REPT(" ",30)),30)))</f>
        <v>064459</v>
      </c>
    </row>
    <row r="5295" spans="1:10" ht="15">
      <c r="A5295" s="1" t="s">
        <v>5230</v>
      </c>
      <c r="B5295" s="1" t="s">
        <v>7640</v>
      </c>
      <c r="C5295">
        <v>7309</v>
      </c>
      <c r="D5295">
        <v>7165</v>
      </c>
      <c r="E5295">
        <f>LEN(Tablica1[[#This Row],[Kod]])-LEN(SUBSTITUTE(Tablica1[[#This Row],[Kod]]," ",""))</f>
        <v>1</v>
      </c>
      <c r="F5295">
        <v>5294</v>
      </c>
      <c r="G5295" t="str">
        <f>IF(IF(LEN(Tablica1[[#This Row],[Kod]])-LEN(SUBSTITUTE(Tablica1[[#This Row],[Kod]]," ",""))=0,Tablica1[[#This Row],[Naziv]],"")="",G5294,IF(LEN(Tablica1[[#This Row],[Kod]])-LEN(SUBSTITUTE(Tablica1[[#This Row],[Kod]]," ",""))=0,Tablica1[[#This Row],[Naziv]],""))</f>
        <v xml:space="preserve"> Ličko-senjska</v>
      </c>
      <c r="H5295" t="str">
        <f>IF(LEN(Tablica1[[#This Row],[Kod]])-LEN(SUBSTITUTE(Tablica1[[#This Row],[Kod]]," ",""))=1,UPPER(Tablica1[[#This Row],[Naziv]]),IF(LEN(Tablica1[[#This Row],[Kod]])-LEN(SUBSTITUTE(Tablica1[[#This Row],[Kod]]," ",""))=2,H5294,""))</f>
        <v xml:space="preserve"> SENJ</v>
      </c>
      <c r="I5295" s="3" t="str">
        <f>IF(LEN(Tablica1[[#This Row],[Kod]])-LEN(SUBSTITUTE(Tablica1[[#This Row],[Kod]]," ",""))=2,Tablica1[[#This Row],[Naziv]],"")</f>
        <v/>
      </c>
      <c r="J5295" s="3" t="str">
        <f>IF(LEN(Tablica1[[#This Row],[Kod]])-LEN(SUBSTITUTE(Tablica1[[#This Row],[Kod]]," ",""))=0,Tablica1[[#This Row],[Kod]],TRIM(RIGHT(SUBSTITUTE(Tablica1[[#This Row],[Kod]]," ",REPT(" ",30)),30)))</f>
        <v>03875</v>
      </c>
    </row>
    <row r="5296" spans="1:10" ht="15">
      <c r="A5296" s="1" t="s">
        <v>5231</v>
      </c>
      <c r="B5296" s="1" t="s">
        <v>12121</v>
      </c>
      <c r="C5296">
        <v>18</v>
      </c>
      <c r="D5296">
        <v>18</v>
      </c>
      <c r="E5296">
        <f>LEN(Tablica1[[#This Row],[Kod]])-LEN(SUBSTITUTE(Tablica1[[#This Row],[Kod]]," ",""))</f>
        <v>2</v>
      </c>
      <c r="F5296">
        <v>5295</v>
      </c>
      <c r="G5296" t="str">
        <f>IF(IF(LEN(Tablica1[[#This Row],[Kod]])-LEN(SUBSTITUTE(Tablica1[[#This Row],[Kod]]," ",""))=0,Tablica1[[#This Row],[Naziv]],"")="",G5295,IF(LEN(Tablica1[[#This Row],[Kod]])-LEN(SUBSTITUTE(Tablica1[[#This Row],[Kod]]," ",""))=0,Tablica1[[#This Row],[Naziv]],""))</f>
        <v xml:space="preserve"> Ličko-senjska</v>
      </c>
      <c r="H5296" t="str">
        <f>IF(LEN(Tablica1[[#This Row],[Kod]])-LEN(SUBSTITUTE(Tablica1[[#This Row],[Kod]]," ",""))=1,UPPER(Tablica1[[#This Row],[Naziv]]),IF(LEN(Tablica1[[#This Row],[Kod]])-LEN(SUBSTITUTE(Tablica1[[#This Row],[Kod]]," ",""))=2,H5295,""))</f>
        <v xml:space="preserve"> SENJ</v>
      </c>
      <c r="I5296" s="3" t="str">
        <f>IF(LEN(Tablica1[[#This Row],[Kod]])-LEN(SUBSTITUTE(Tablica1[[#This Row],[Kod]]," ",""))=2,Tablica1[[#This Row],[Naziv]],"")</f>
        <v xml:space="preserve"> Alan</v>
      </c>
      <c r="J5296" s="3" t="str">
        <f>IF(LEN(Tablica1[[#This Row],[Kod]])-LEN(SUBSTITUTE(Tablica1[[#This Row],[Kod]]," ",""))=0,Tablica1[[#This Row],[Kod]],TRIM(RIGHT(SUBSTITUTE(Tablica1[[#This Row],[Kod]]," ",REPT(" ",30)),30)))</f>
        <v>000051</v>
      </c>
    </row>
    <row r="5297" spans="1:10" ht="15">
      <c r="A5297" s="1" t="s">
        <v>5232</v>
      </c>
      <c r="B5297" s="1" t="s">
        <v>12122</v>
      </c>
      <c r="C5297">
        <v>56</v>
      </c>
      <c r="D5297">
        <v>56</v>
      </c>
      <c r="E5297">
        <f>LEN(Tablica1[[#This Row],[Kod]])-LEN(SUBSTITUTE(Tablica1[[#This Row],[Kod]]," ",""))</f>
        <v>2</v>
      </c>
      <c r="F5297">
        <v>5296</v>
      </c>
      <c r="G5297" t="str">
        <f>IF(IF(LEN(Tablica1[[#This Row],[Kod]])-LEN(SUBSTITUTE(Tablica1[[#This Row],[Kod]]," ",""))=0,Tablica1[[#This Row],[Naziv]],"")="",G5296,IF(LEN(Tablica1[[#This Row],[Kod]])-LEN(SUBSTITUTE(Tablica1[[#This Row],[Kod]]," ",""))=0,Tablica1[[#This Row],[Naziv]],""))</f>
        <v xml:space="preserve"> Ličko-senjska</v>
      </c>
      <c r="H5297" t="str">
        <f>IF(LEN(Tablica1[[#This Row],[Kod]])-LEN(SUBSTITUTE(Tablica1[[#This Row],[Kod]]," ",""))=1,UPPER(Tablica1[[#This Row],[Naziv]]),IF(LEN(Tablica1[[#This Row],[Kod]])-LEN(SUBSTITUTE(Tablica1[[#This Row],[Kod]]," ",""))=2,H5296,""))</f>
        <v xml:space="preserve"> SENJ</v>
      </c>
      <c r="I5297" s="3" t="str">
        <f>IF(LEN(Tablica1[[#This Row],[Kod]])-LEN(SUBSTITUTE(Tablica1[[#This Row],[Kod]]," ",""))=2,Tablica1[[#This Row],[Naziv]],"")</f>
        <v xml:space="preserve"> Biljevine</v>
      </c>
      <c r="J5297" s="3" t="str">
        <f>IF(LEN(Tablica1[[#This Row],[Kod]])-LEN(SUBSTITUTE(Tablica1[[#This Row],[Kod]]," ",""))=0,Tablica1[[#This Row],[Kod]],TRIM(RIGHT(SUBSTITUTE(Tablica1[[#This Row],[Kod]]," ",REPT(" ",30)),30)))</f>
        <v>002950</v>
      </c>
    </row>
    <row r="5298" spans="1:10" ht="15">
      <c r="A5298" s="1" t="s">
        <v>5233</v>
      </c>
      <c r="B5298" s="1" t="s">
        <v>12123</v>
      </c>
      <c r="C5298">
        <v>85</v>
      </c>
      <c r="D5298">
        <v>83</v>
      </c>
      <c r="E5298">
        <f>LEN(Tablica1[[#This Row],[Kod]])-LEN(SUBSTITUTE(Tablica1[[#This Row],[Kod]]," ",""))</f>
        <v>2</v>
      </c>
      <c r="F5298">
        <v>5297</v>
      </c>
      <c r="G5298" t="str">
        <f>IF(IF(LEN(Tablica1[[#This Row],[Kod]])-LEN(SUBSTITUTE(Tablica1[[#This Row],[Kod]]," ",""))=0,Tablica1[[#This Row],[Naziv]],"")="",G5297,IF(LEN(Tablica1[[#This Row],[Kod]])-LEN(SUBSTITUTE(Tablica1[[#This Row],[Kod]]," ",""))=0,Tablica1[[#This Row],[Naziv]],""))</f>
        <v xml:space="preserve"> Ličko-senjska</v>
      </c>
      <c r="H5298" t="str">
        <f>IF(LEN(Tablica1[[#This Row],[Kod]])-LEN(SUBSTITUTE(Tablica1[[#This Row],[Kod]]," ",""))=1,UPPER(Tablica1[[#This Row],[Naziv]]),IF(LEN(Tablica1[[#This Row],[Kod]])-LEN(SUBSTITUTE(Tablica1[[#This Row],[Kod]]," ",""))=2,H5297,""))</f>
        <v xml:space="preserve"> SENJ</v>
      </c>
      <c r="I5298" s="3" t="str">
        <f>IF(LEN(Tablica1[[#This Row],[Kod]])-LEN(SUBSTITUTE(Tablica1[[#This Row],[Kod]]," ",""))=2,Tablica1[[#This Row],[Naziv]],"")</f>
        <v xml:space="preserve"> Bunica</v>
      </c>
      <c r="J5298" s="3" t="str">
        <f>IF(LEN(Tablica1[[#This Row],[Kod]])-LEN(SUBSTITUTE(Tablica1[[#This Row],[Kod]]," ",""))=0,Tablica1[[#This Row],[Kod]],TRIM(RIGHT(SUBSTITUTE(Tablica1[[#This Row],[Kod]]," ",REPT(" ",30)),30)))</f>
        <v>076546</v>
      </c>
    </row>
    <row r="5299" spans="1:10" ht="15">
      <c r="A5299" s="1" t="s">
        <v>5234</v>
      </c>
      <c r="B5299" s="1" t="s">
        <v>12124</v>
      </c>
      <c r="C5299">
        <v>72</v>
      </c>
      <c r="D5299">
        <v>72</v>
      </c>
      <c r="E5299">
        <f>LEN(Tablica1[[#This Row],[Kod]])-LEN(SUBSTITUTE(Tablica1[[#This Row],[Kod]]," ",""))</f>
        <v>2</v>
      </c>
      <c r="F5299">
        <v>5298</v>
      </c>
      <c r="G5299" t="str">
        <f>IF(IF(LEN(Tablica1[[#This Row],[Kod]])-LEN(SUBSTITUTE(Tablica1[[#This Row],[Kod]]," ",""))=0,Tablica1[[#This Row],[Naziv]],"")="",G5298,IF(LEN(Tablica1[[#This Row],[Kod]])-LEN(SUBSTITUTE(Tablica1[[#This Row],[Kod]]," ",""))=0,Tablica1[[#This Row],[Naziv]],""))</f>
        <v xml:space="preserve"> Ličko-senjska</v>
      </c>
      <c r="H5299" t="str">
        <f>IF(LEN(Tablica1[[#This Row],[Kod]])-LEN(SUBSTITUTE(Tablica1[[#This Row],[Kod]]," ",""))=1,UPPER(Tablica1[[#This Row],[Naziv]]),IF(LEN(Tablica1[[#This Row],[Kod]])-LEN(SUBSTITUTE(Tablica1[[#This Row],[Kod]]," ",""))=2,H5298,""))</f>
        <v xml:space="preserve"> SENJ</v>
      </c>
      <c r="I5299" s="3" t="str">
        <f>IF(LEN(Tablica1[[#This Row],[Kod]])-LEN(SUBSTITUTE(Tablica1[[#This Row],[Kod]]," ",""))=2,Tablica1[[#This Row],[Naziv]],"")</f>
        <v xml:space="preserve"> Crni Kal</v>
      </c>
      <c r="J5299" s="3" t="str">
        <f>IF(LEN(Tablica1[[#This Row],[Kod]])-LEN(SUBSTITUTE(Tablica1[[#This Row],[Kod]]," ",""))=0,Tablica1[[#This Row],[Kod]],TRIM(RIGHT(SUBSTITUTE(Tablica1[[#This Row],[Kod]]," ",REPT(" ",30)),30)))</f>
        <v>008583</v>
      </c>
    </row>
    <row r="5300" spans="1:10" ht="15">
      <c r="A5300" s="1" t="s">
        <v>5235</v>
      </c>
      <c r="B5300" s="1" t="s">
        <v>12125</v>
      </c>
      <c r="C5300">
        <v>78</v>
      </c>
      <c r="D5300">
        <v>74</v>
      </c>
      <c r="E5300">
        <f>LEN(Tablica1[[#This Row],[Kod]])-LEN(SUBSTITUTE(Tablica1[[#This Row],[Kod]]," ",""))</f>
        <v>2</v>
      </c>
      <c r="F5300">
        <v>5299</v>
      </c>
      <c r="G5300" t="str">
        <f>IF(IF(LEN(Tablica1[[#This Row],[Kod]])-LEN(SUBSTITUTE(Tablica1[[#This Row],[Kod]]," ",""))=0,Tablica1[[#This Row],[Naziv]],"")="",G5299,IF(LEN(Tablica1[[#This Row],[Kod]])-LEN(SUBSTITUTE(Tablica1[[#This Row],[Kod]]," ",""))=0,Tablica1[[#This Row],[Naziv]],""))</f>
        <v xml:space="preserve"> Ličko-senjska</v>
      </c>
      <c r="H5300" t="str">
        <f>IF(LEN(Tablica1[[#This Row],[Kod]])-LEN(SUBSTITUTE(Tablica1[[#This Row],[Kod]]," ",""))=1,UPPER(Tablica1[[#This Row],[Naziv]]),IF(LEN(Tablica1[[#This Row],[Kod]])-LEN(SUBSTITUTE(Tablica1[[#This Row],[Kod]]," ",""))=2,H5299,""))</f>
        <v xml:space="preserve"> SENJ</v>
      </c>
      <c r="I5300" s="3" t="str">
        <f>IF(LEN(Tablica1[[#This Row],[Kod]])-LEN(SUBSTITUTE(Tablica1[[#This Row],[Kod]]," ",""))=2,Tablica1[[#This Row],[Naziv]],"")</f>
        <v xml:space="preserve"> Jablanac</v>
      </c>
      <c r="J5300" s="3" t="str">
        <f>IF(LEN(Tablica1[[#This Row],[Kod]])-LEN(SUBSTITUTE(Tablica1[[#This Row],[Kod]]," ",""))=0,Tablica1[[#This Row],[Kod]],TRIM(RIGHT(SUBSTITUTE(Tablica1[[#This Row],[Kod]]," ",REPT(" ",30)),30)))</f>
        <v>025003</v>
      </c>
    </row>
    <row r="5301" spans="1:10" ht="15">
      <c r="A5301" s="1" t="s">
        <v>5236</v>
      </c>
      <c r="B5301" s="1" t="s">
        <v>12126</v>
      </c>
      <c r="C5301">
        <v>42</v>
      </c>
      <c r="D5301">
        <v>41</v>
      </c>
      <c r="E5301">
        <f>LEN(Tablica1[[#This Row],[Kod]])-LEN(SUBSTITUTE(Tablica1[[#This Row],[Kod]]," ",""))</f>
        <v>2</v>
      </c>
      <c r="F5301">
        <v>5300</v>
      </c>
      <c r="G5301" t="str">
        <f>IF(IF(LEN(Tablica1[[#This Row],[Kod]])-LEN(SUBSTITUTE(Tablica1[[#This Row],[Kod]]," ",""))=0,Tablica1[[#This Row],[Naziv]],"")="",G5300,IF(LEN(Tablica1[[#This Row],[Kod]])-LEN(SUBSTITUTE(Tablica1[[#This Row],[Kod]]," ",""))=0,Tablica1[[#This Row],[Naziv]],""))</f>
        <v xml:space="preserve"> Ličko-senjska</v>
      </c>
      <c r="H5301" t="str">
        <f>IF(LEN(Tablica1[[#This Row],[Kod]])-LEN(SUBSTITUTE(Tablica1[[#This Row],[Kod]]," ",""))=1,UPPER(Tablica1[[#This Row],[Naziv]]),IF(LEN(Tablica1[[#This Row],[Kod]])-LEN(SUBSTITUTE(Tablica1[[#This Row],[Kod]]," ",""))=2,H5300,""))</f>
        <v xml:space="preserve"> SENJ</v>
      </c>
      <c r="I5301" s="3" t="str">
        <f>IF(LEN(Tablica1[[#This Row],[Kod]])-LEN(SUBSTITUTE(Tablica1[[#This Row],[Kod]]," ",""))=2,Tablica1[[#This Row],[Naziv]],"")</f>
        <v xml:space="preserve"> Klada</v>
      </c>
      <c r="J5301" s="3" t="str">
        <f>IF(LEN(Tablica1[[#This Row],[Kod]])-LEN(SUBSTITUTE(Tablica1[[#This Row],[Kod]]," ",""))=0,Tablica1[[#This Row],[Kod]],TRIM(RIGHT(SUBSTITUTE(Tablica1[[#This Row],[Kod]]," ",REPT(" ",30)),30)))</f>
        <v>028533</v>
      </c>
    </row>
    <row r="5302" spans="1:10" ht="15">
      <c r="A5302" s="1" t="s">
        <v>5237</v>
      </c>
      <c r="B5302" s="1" t="s">
        <v>12127</v>
      </c>
      <c r="C5302">
        <v>482</v>
      </c>
      <c r="D5302">
        <v>454</v>
      </c>
      <c r="E5302">
        <f>LEN(Tablica1[[#This Row],[Kod]])-LEN(SUBSTITUTE(Tablica1[[#This Row],[Kod]]," ",""))</f>
        <v>2</v>
      </c>
      <c r="F5302">
        <v>5301</v>
      </c>
      <c r="G5302" t="str">
        <f>IF(IF(LEN(Tablica1[[#This Row],[Kod]])-LEN(SUBSTITUTE(Tablica1[[#This Row],[Kod]]," ",""))=0,Tablica1[[#This Row],[Naziv]],"")="",G5301,IF(LEN(Tablica1[[#This Row],[Kod]])-LEN(SUBSTITUTE(Tablica1[[#This Row],[Kod]]," ",""))=0,Tablica1[[#This Row],[Naziv]],""))</f>
        <v xml:space="preserve"> Ličko-senjska</v>
      </c>
      <c r="H5302" t="str">
        <f>IF(LEN(Tablica1[[#This Row],[Kod]])-LEN(SUBSTITUTE(Tablica1[[#This Row],[Kod]]," ",""))=1,UPPER(Tablica1[[#This Row],[Naziv]]),IF(LEN(Tablica1[[#This Row],[Kod]])-LEN(SUBSTITUTE(Tablica1[[#This Row],[Kod]]," ",""))=2,H5301,""))</f>
        <v xml:space="preserve"> SENJ</v>
      </c>
      <c r="I5302" s="3" t="str">
        <f>IF(LEN(Tablica1[[#This Row],[Kod]])-LEN(SUBSTITUTE(Tablica1[[#This Row],[Kod]]," ",""))=2,Tablica1[[#This Row],[Naziv]],"")</f>
        <v xml:space="preserve"> Krasno</v>
      </c>
      <c r="J5302" s="3" t="str">
        <f>IF(LEN(Tablica1[[#This Row],[Kod]])-LEN(SUBSTITUTE(Tablica1[[#This Row],[Kod]]," ",""))=0,Tablica1[[#This Row],[Kod]],TRIM(RIGHT(SUBSTITUTE(Tablica1[[#This Row],[Kod]]," ",REPT(" ",30)),30)))</f>
        <v>031844</v>
      </c>
    </row>
    <row r="5303" spans="1:10" ht="15">
      <c r="A5303" s="1" t="s">
        <v>5238</v>
      </c>
      <c r="B5303" s="1" t="s">
        <v>12128</v>
      </c>
      <c r="C5303">
        <v>34</v>
      </c>
      <c r="D5303">
        <v>34</v>
      </c>
      <c r="E5303">
        <f>LEN(Tablica1[[#This Row],[Kod]])-LEN(SUBSTITUTE(Tablica1[[#This Row],[Kod]]," ",""))</f>
        <v>2</v>
      </c>
      <c r="F5303">
        <v>5302</v>
      </c>
      <c r="G5303" t="str">
        <f>IF(IF(LEN(Tablica1[[#This Row],[Kod]])-LEN(SUBSTITUTE(Tablica1[[#This Row],[Kod]]," ",""))=0,Tablica1[[#This Row],[Naziv]],"")="",G5302,IF(LEN(Tablica1[[#This Row],[Kod]])-LEN(SUBSTITUTE(Tablica1[[#This Row],[Kod]]," ",""))=0,Tablica1[[#This Row],[Naziv]],""))</f>
        <v xml:space="preserve"> Ličko-senjska</v>
      </c>
      <c r="H5303" t="str">
        <f>IF(LEN(Tablica1[[#This Row],[Kod]])-LEN(SUBSTITUTE(Tablica1[[#This Row],[Kod]]," ",""))=1,UPPER(Tablica1[[#This Row],[Naziv]]),IF(LEN(Tablica1[[#This Row],[Kod]])-LEN(SUBSTITUTE(Tablica1[[#This Row],[Kod]]," ",""))=2,H5302,""))</f>
        <v xml:space="preserve"> SENJ</v>
      </c>
      <c r="I5303" s="3" t="str">
        <f>IF(LEN(Tablica1[[#This Row],[Kod]])-LEN(SUBSTITUTE(Tablica1[[#This Row],[Kod]]," ",""))=2,Tablica1[[#This Row],[Naziv]],"")</f>
        <v xml:space="preserve"> Krivi Put</v>
      </c>
      <c r="J5303" s="3" t="str">
        <f>IF(LEN(Tablica1[[#This Row],[Kod]])-LEN(SUBSTITUTE(Tablica1[[#This Row],[Kod]]," ",""))=0,Tablica1[[#This Row],[Kod]],TRIM(RIGHT(SUBSTITUTE(Tablica1[[#This Row],[Kod]]," ",REPT(" ",30)),30)))</f>
        <v>032204</v>
      </c>
    </row>
    <row r="5304" spans="1:10" ht="15">
      <c r="A5304" s="1" t="s">
        <v>5239</v>
      </c>
      <c r="B5304" s="1" t="s">
        <v>8200</v>
      </c>
      <c r="C5304">
        <v>39</v>
      </c>
      <c r="D5304">
        <v>33</v>
      </c>
      <c r="E5304">
        <f>LEN(Tablica1[[#This Row],[Kod]])-LEN(SUBSTITUTE(Tablica1[[#This Row],[Kod]]," ",""))</f>
        <v>2</v>
      </c>
      <c r="F5304">
        <v>5303</v>
      </c>
      <c r="G5304" t="str">
        <f>IF(IF(LEN(Tablica1[[#This Row],[Kod]])-LEN(SUBSTITUTE(Tablica1[[#This Row],[Kod]]," ",""))=0,Tablica1[[#This Row],[Naziv]],"")="",G5303,IF(LEN(Tablica1[[#This Row],[Kod]])-LEN(SUBSTITUTE(Tablica1[[#This Row],[Kod]]," ",""))=0,Tablica1[[#This Row],[Naziv]],""))</f>
        <v xml:space="preserve"> Ličko-senjska</v>
      </c>
      <c r="H5304" t="str">
        <f>IF(LEN(Tablica1[[#This Row],[Kod]])-LEN(SUBSTITUTE(Tablica1[[#This Row],[Kod]]," ",""))=1,UPPER(Tablica1[[#This Row],[Naziv]]),IF(LEN(Tablica1[[#This Row],[Kod]])-LEN(SUBSTITUTE(Tablica1[[#This Row],[Kod]]," ",""))=2,H5303,""))</f>
        <v xml:space="preserve"> SENJ</v>
      </c>
      <c r="I5304" s="3" t="str">
        <f>IF(LEN(Tablica1[[#This Row],[Kod]])-LEN(SUBSTITUTE(Tablica1[[#This Row],[Kod]]," ",""))=2,Tablica1[[#This Row],[Naziv]],"")</f>
        <v xml:space="preserve"> Lukovo</v>
      </c>
      <c r="J5304" s="3" t="str">
        <f>IF(LEN(Tablica1[[#This Row],[Kod]])-LEN(SUBSTITUTE(Tablica1[[#This Row],[Kod]]," ",""))=0,Tablica1[[#This Row],[Kod]],TRIM(RIGHT(SUBSTITUTE(Tablica1[[#This Row],[Kod]]," ",REPT(" ",30)),30)))</f>
        <v>036862</v>
      </c>
    </row>
    <row r="5305" spans="1:10" ht="15">
      <c r="A5305" s="1" t="s">
        <v>5240</v>
      </c>
      <c r="B5305" s="1" t="s">
        <v>12129</v>
      </c>
      <c r="C5305">
        <v>57</v>
      </c>
      <c r="D5305">
        <v>57</v>
      </c>
      <c r="E5305">
        <f>LEN(Tablica1[[#This Row],[Kod]])-LEN(SUBSTITUTE(Tablica1[[#This Row],[Kod]]," ",""))</f>
        <v>2</v>
      </c>
      <c r="F5305">
        <v>5304</v>
      </c>
      <c r="G5305" t="str">
        <f>IF(IF(LEN(Tablica1[[#This Row],[Kod]])-LEN(SUBSTITUTE(Tablica1[[#This Row],[Kod]]," ",""))=0,Tablica1[[#This Row],[Naziv]],"")="",G5304,IF(LEN(Tablica1[[#This Row],[Kod]])-LEN(SUBSTITUTE(Tablica1[[#This Row],[Kod]]," ",""))=0,Tablica1[[#This Row],[Naziv]],""))</f>
        <v xml:space="preserve"> Ličko-senjska</v>
      </c>
      <c r="H5305" t="str">
        <f>IF(LEN(Tablica1[[#This Row],[Kod]])-LEN(SUBSTITUTE(Tablica1[[#This Row],[Kod]]," ",""))=1,UPPER(Tablica1[[#This Row],[Naziv]]),IF(LEN(Tablica1[[#This Row],[Kod]])-LEN(SUBSTITUTE(Tablica1[[#This Row],[Kod]]," ",""))=2,H5304,""))</f>
        <v xml:space="preserve"> SENJ</v>
      </c>
      <c r="I5305" s="3" t="str">
        <f>IF(LEN(Tablica1[[#This Row],[Kod]])-LEN(SUBSTITUTE(Tablica1[[#This Row],[Kod]]," ",""))=2,Tablica1[[#This Row],[Naziv]],"")</f>
        <v xml:space="preserve"> Melnice</v>
      </c>
      <c r="J5305" s="3" t="str">
        <f>IF(LEN(Tablica1[[#This Row],[Kod]])-LEN(SUBSTITUTE(Tablica1[[#This Row],[Kod]]," ",""))=0,Tablica1[[#This Row],[Kod]],TRIM(RIGHT(SUBSTITUTE(Tablica1[[#This Row],[Kod]]," ",REPT(" ",30)),30)))</f>
        <v>040479</v>
      </c>
    </row>
    <row r="5306" spans="1:10" ht="15">
      <c r="A5306" s="1" t="s">
        <v>5241</v>
      </c>
      <c r="B5306" s="1" t="s">
        <v>12130</v>
      </c>
      <c r="C5306">
        <v>28</v>
      </c>
      <c r="D5306">
        <v>28</v>
      </c>
      <c r="E5306">
        <f>LEN(Tablica1[[#This Row],[Kod]])-LEN(SUBSTITUTE(Tablica1[[#This Row],[Kod]]," ",""))</f>
        <v>2</v>
      </c>
      <c r="F5306">
        <v>5305</v>
      </c>
      <c r="G5306" t="str">
        <f>IF(IF(LEN(Tablica1[[#This Row],[Kod]])-LEN(SUBSTITUTE(Tablica1[[#This Row],[Kod]]," ",""))=0,Tablica1[[#This Row],[Naziv]],"")="",G5305,IF(LEN(Tablica1[[#This Row],[Kod]])-LEN(SUBSTITUTE(Tablica1[[#This Row],[Kod]]," ",""))=0,Tablica1[[#This Row],[Naziv]],""))</f>
        <v xml:space="preserve"> Ličko-senjska</v>
      </c>
      <c r="H5306" t="str">
        <f>IF(LEN(Tablica1[[#This Row],[Kod]])-LEN(SUBSTITUTE(Tablica1[[#This Row],[Kod]]," ",""))=1,UPPER(Tablica1[[#This Row],[Naziv]]),IF(LEN(Tablica1[[#This Row],[Kod]])-LEN(SUBSTITUTE(Tablica1[[#This Row],[Kod]]," ",""))=2,H5305,""))</f>
        <v xml:space="preserve"> SENJ</v>
      </c>
      <c r="I5306" s="3" t="str">
        <f>IF(LEN(Tablica1[[#This Row],[Kod]])-LEN(SUBSTITUTE(Tablica1[[#This Row],[Kod]]," ",""))=2,Tablica1[[#This Row],[Naziv]],"")</f>
        <v xml:space="preserve"> Mrzli Dol</v>
      </c>
      <c r="J5306" s="3" t="str">
        <f>IF(LEN(Tablica1[[#This Row],[Kod]])-LEN(SUBSTITUTE(Tablica1[[#This Row],[Kod]]," ",""))=0,Tablica1[[#This Row],[Kod]],TRIM(RIGHT(SUBSTITUTE(Tablica1[[#This Row],[Kod]]," ",REPT(" ",30)),30)))</f>
        <v>042293</v>
      </c>
    </row>
    <row r="5307" spans="1:10" ht="15">
      <c r="A5307" s="1" t="s">
        <v>5242</v>
      </c>
      <c r="B5307" s="1" t="s">
        <v>12131</v>
      </c>
      <c r="C5307">
        <v>270</v>
      </c>
      <c r="D5307">
        <v>268</v>
      </c>
      <c r="E5307">
        <f>LEN(Tablica1[[#This Row],[Kod]])-LEN(SUBSTITUTE(Tablica1[[#This Row],[Kod]]," ",""))</f>
        <v>2</v>
      </c>
      <c r="F5307">
        <v>5306</v>
      </c>
      <c r="G5307" t="str">
        <f>IF(IF(LEN(Tablica1[[#This Row],[Kod]])-LEN(SUBSTITUTE(Tablica1[[#This Row],[Kod]]," ",""))=0,Tablica1[[#This Row],[Naziv]],"")="",G5306,IF(LEN(Tablica1[[#This Row],[Kod]])-LEN(SUBSTITUTE(Tablica1[[#This Row],[Kod]]," ",""))=0,Tablica1[[#This Row],[Naziv]],""))</f>
        <v xml:space="preserve"> Ličko-senjska</v>
      </c>
      <c r="H5307" t="str">
        <f>IF(LEN(Tablica1[[#This Row],[Kod]])-LEN(SUBSTITUTE(Tablica1[[#This Row],[Kod]]," ",""))=1,UPPER(Tablica1[[#This Row],[Naziv]]),IF(LEN(Tablica1[[#This Row],[Kod]])-LEN(SUBSTITUTE(Tablica1[[#This Row],[Kod]]," ",""))=2,H5306,""))</f>
        <v xml:space="preserve"> SENJ</v>
      </c>
      <c r="I5307" s="3" t="str">
        <f>IF(LEN(Tablica1[[#This Row],[Kod]])-LEN(SUBSTITUTE(Tablica1[[#This Row],[Kod]]," ",""))=2,Tablica1[[#This Row],[Naziv]],"")</f>
        <v xml:space="preserve"> Pijavica</v>
      </c>
      <c r="J5307" s="3" t="str">
        <f>IF(LEN(Tablica1[[#This Row],[Kod]])-LEN(SUBSTITUTE(Tablica1[[#This Row],[Kod]]," ",""))=0,Tablica1[[#This Row],[Kod]],TRIM(RIGHT(SUBSTITUTE(Tablica1[[#This Row],[Kod]]," ",REPT(" ",30)),30)))</f>
        <v>076562</v>
      </c>
    </row>
    <row r="5308" spans="1:10" ht="15">
      <c r="A5308" s="1" t="s">
        <v>5243</v>
      </c>
      <c r="B5308" s="1" t="s">
        <v>12132</v>
      </c>
      <c r="C5308">
        <v>27</v>
      </c>
      <c r="D5308">
        <v>27</v>
      </c>
      <c r="E5308">
        <f>LEN(Tablica1[[#This Row],[Kod]])-LEN(SUBSTITUTE(Tablica1[[#This Row],[Kod]]," ",""))</f>
        <v>2</v>
      </c>
      <c r="F5308">
        <v>5307</v>
      </c>
      <c r="G5308" t="str">
        <f>IF(IF(LEN(Tablica1[[#This Row],[Kod]])-LEN(SUBSTITUTE(Tablica1[[#This Row],[Kod]]," ",""))=0,Tablica1[[#This Row],[Naziv]],"")="",G5307,IF(LEN(Tablica1[[#This Row],[Kod]])-LEN(SUBSTITUTE(Tablica1[[#This Row],[Kod]]," ",""))=0,Tablica1[[#This Row],[Naziv]],""))</f>
        <v xml:space="preserve"> Ličko-senjska</v>
      </c>
      <c r="H5308" t="str">
        <f>IF(LEN(Tablica1[[#This Row],[Kod]])-LEN(SUBSTITUTE(Tablica1[[#This Row],[Kod]]," ",""))=1,UPPER(Tablica1[[#This Row],[Naziv]]),IF(LEN(Tablica1[[#This Row],[Kod]])-LEN(SUBSTITUTE(Tablica1[[#This Row],[Kod]]," ",""))=2,H5307,""))</f>
        <v xml:space="preserve"> SENJ</v>
      </c>
      <c r="I5308" s="3" t="str">
        <f>IF(LEN(Tablica1[[#This Row],[Kod]])-LEN(SUBSTITUTE(Tablica1[[#This Row],[Kod]]," ",""))=2,Tablica1[[#This Row],[Naziv]],"")</f>
        <v xml:space="preserve"> Podbilo</v>
      </c>
      <c r="J5308" s="3" t="str">
        <f>IF(LEN(Tablica1[[#This Row],[Kod]])-LEN(SUBSTITUTE(Tablica1[[#This Row],[Kod]]," ",""))=0,Tablica1[[#This Row],[Kod]],TRIM(RIGHT(SUBSTITUTE(Tablica1[[#This Row],[Kod]]," ",REPT(" ",30)),30)))</f>
        <v>048828</v>
      </c>
    </row>
    <row r="5309" spans="1:10" ht="15">
      <c r="A5309" s="1" t="s">
        <v>5244</v>
      </c>
      <c r="B5309" s="1" t="s">
        <v>12133</v>
      </c>
      <c r="C5309">
        <v>53</v>
      </c>
      <c r="D5309">
        <v>43</v>
      </c>
      <c r="E5309">
        <f>LEN(Tablica1[[#This Row],[Kod]])-LEN(SUBSTITUTE(Tablica1[[#This Row],[Kod]]," ",""))</f>
        <v>2</v>
      </c>
      <c r="F5309">
        <v>5308</v>
      </c>
      <c r="G5309" t="str">
        <f>IF(IF(LEN(Tablica1[[#This Row],[Kod]])-LEN(SUBSTITUTE(Tablica1[[#This Row],[Kod]]," ",""))=0,Tablica1[[#This Row],[Naziv]],"")="",G5308,IF(LEN(Tablica1[[#This Row],[Kod]])-LEN(SUBSTITUTE(Tablica1[[#This Row],[Kod]]," ",""))=0,Tablica1[[#This Row],[Naziv]],""))</f>
        <v xml:space="preserve"> Ličko-senjska</v>
      </c>
      <c r="H5309" t="str">
        <f>IF(LEN(Tablica1[[#This Row],[Kod]])-LEN(SUBSTITUTE(Tablica1[[#This Row],[Kod]]," ",""))=1,UPPER(Tablica1[[#This Row],[Naziv]]),IF(LEN(Tablica1[[#This Row],[Kod]])-LEN(SUBSTITUTE(Tablica1[[#This Row],[Kod]]," ",""))=2,H5308,""))</f>
        <v xml:space="preserve"> SENJ</v>
      </c>
      <c r="I5309" s="3" t="str">
        <f>IF(LEN(Tablica1[[#This Row],[Kod]])-LEN(SUBSTITUTE(Tablica1[[#This Row],[Kod]]," ",""))=2,Tablica1[[#This Row],[Naziv]],"")</f>
        <v xml:space="preserve"> Prizna</v>
      </c>
      <c r="J5309" s="3" t="str">
        <f>IF(LEN(Tablica1[[#This Row],[Kod]])-LEN(SUBSTITUTE(Tablica1[[#This Row],[Kod]]," ",""))=0,Tablica1[[#This Row],[Kod]],TRIM(RIGHT(SUBSTITUTE(Tablica1[[#This Row],[Kod]]," ",REPT(" ",30)),30)))</f>
        <v>052302</v>
      </c>
    </row>
    <row r="5310" spans="1:10" ht="15">
      <c r="A5310" s="1" t="s">
        <v>5245</v>
      </c>
      <c r="B5310" s="1" t="s">
        <v>7640</v>
      </c>
      <c r="C5310">
        <v>4904</v>
      </c>
      <c r="D5310">
        <v>4822</v>
      </c>
      <c r="E5310">
        <f>LEN(Tablica1[[#This Row],[Kod]])-LEN(SUBSTITUTE(Tablica1[[#This Row],[Kod]]," ",""))</f>
        <v>2</v>
      </c>
      <c r="F5310">
        <v>5309</v>
      </c>
      <c r="G5310" t="str">
        <f>IF(IF(LEN(Tablica1[[#This Row],[Kod]])-LEN(SUBSTITUTE(Tablica1[[#This Row],[Kod]]," ",""))=0,Tablica1[[#This Row],[Naziv]],"")="",G5309,IF(LEN(Tablica1[[#This Row],[Kod]])-LEN(SUBSTITUTE(Tablica1[[#This Row],[Kod]]," ",""))=0,Tablica1[[#This Row],[Naziv]],""))</f>
        <v xml:space="preserve"> Ličko-senjska</v>
      </c>
      <c r="H5310" t="str">
        <f>IF(LEN(Tablica1[[#This Row],[Kod]])-LEN(SUBSTITUTE(Tablica1[[#This Row],[Kod]]," ",""))=1,UPPER(Tablica1[[#This Row],[Naziv]]),IF(LEN(Tablica1[[#This Row],[Kod]])-LEN(SUBSTITUTE(Tablica1[[#This Row],[Kod]]," ",""))=2,H5309,""))</f>
        <v xml:space="preserve"> SENJ</v>
      </c>
      <c r="I5310" s="3" t="str">
        <f>IF(LEN(Tablica1[[#This Row],[Kod]])-LEN(SUBSTITUTE(Tablica1[[#This Row],[Kod]]," ",""))=2,Tablica1[[#This Row],[Naziv]],"")</f>
        <v xml:space="preserve"> Senj</v>
      </c>
      <c r="J5310" s="3" t="str">
        <f>IF(LEN(Tablica1[[#This Row],[Kod]])-LEN(SUBSTITUTE(Tablica1[[#This Row],[Kod]]," ",""))=0,Tablica1[[#This Row],[Kod]],TRIM(RIGHT(SUBSTITUTE(Tablica1[[#This Row],[Kod]]," ",REPT(" ",30)),30)))</f>
        <v>057258</v>
      </c>
    </row>
    <row r="5311" spans="1:10" ht="15">
      <c r="A5311" s="1" t="s">
        <v>5246</v>
      </c>
      <c r="B5311" s="1" t="s">
        <v>12134</v>
      </c>
      <c r="C5311">
        <v>84</v>
      </c>
      <c r="D5311">
        <v>84</v>
      </c>
      <c r="E5311">
        <f>LEN(Tablica1[[#This Row],[Kod]])-LEN(SUBSTITUTE(Tablica1[[#This Row],[Kod]]," ",""))</f>
        <v>2</v>
      </c>
      <c r="F5311">
        <v>5310</v>
      </c>
      <c r="G5311" t="str">
        <f>IF(IF(LEN(Tablica1[[#This Row],[Kod]])-LEN(SUBSTITUTE(Tablica1[[#This Row],[Kod]]," ",""))=0,Tablica1[[#This Row],[Naziv]],"")="",G5310,IF(LEN(Tablica1[[#This Row],[Kod]])-LEN(SUBSTITUTE(Tablica1[[#This Row],[Kod]]," ",""))=0,Tablica1[[#This Row],[Naziv]],""))</f>
        <v xml:space="preserve"> Ličko-senjska</v>
      </c>
      <c r="H5311" t="str">
        <f>IF(LEN(Tablica1[[#This Row],[Kod]])-LEN(SUBSTITUTE(Tablica1[[#This Row],[Kod]]," ",""))=1,UPPER(Tablica1[[#This Row],[Naziv]]),IF(LEN(Tablica1[[#This Row],[Kod]])-LEN(SUBSTITUTE(Tablica1[[#This Row],[Kod]]," ",""))=2,H5310,""))</f>
        <v xml:space="preserve"> SENJ</v>
      </c>
      <c r="I5311" s="3" t="str">
        <f>IF(LEN(Tablica1[[#This Row],[Kod]])-LEN(SUBSTITUTE(Tablica1[[#This Row],[Kod]]," ",""))=2,Tablica1[[#This Row],[Naziv]],"")</f>
        <v xml:space="preserve"> Senjska Draga</v>
      </c>
      <c r="J5311" s="3" t="str">
        <f>IF(LEN(Tablica1[[#This Row],[Kod]])-LEN(SUBSTITUTE(Tablica1[[#This Row],[Kod]]," ",""))=0,Tablica1[[#This Row],[Kod]],TRIM(RIGHT(SUBSTITUTE(Tablica1[[#This Row],[Kod]]," ",REPT(" ",30)),30)))</f>
        <v>057266</v>
      </c>
    </row>
    <row r="5312" spans="1:10" ht="15">
      <c r="A5312" s="1" t="s">
        <v>5247</v>
      </c>
      <c r="B5312" s="1" t="s">
        <v>7674</v>
      </c>
      <c r="C5312">
        <v>15</v>
      </c>
      <c r="D5312">
        <v>15</v>
      </c>
      <c r="E5312">
        <f>LEN(Tablica1[[#This Row],[Kod]])-LEN(SUBSTITUTE(Tablica1[[#This Row],[Kod]]," ",""))</f>
        <v>2</v>
      </c>
      <c r="F5312">
        <v>5311</v>
      </c>
      <c r="G5312" t="str">
        <f>IF(IF(LEN(Tablica1[[#This Row],[Kod]])-LEN(SUBSTITUTE(Tablica1[[#This Row],[Kod]]," ",""))=0,Tablica1[[#This Row],[Naziv]],"")="",G5311,IF(LEN(Tablica1[[#This Row],[Kod]])-LEN(SUBSTITUTE(Tablica1[[#This Row],[Kod]]," ",""))=0,Tablica1[[#This Row],[Naziv]],""))</f>
        <v xml:space="preserve"> Ličko-senjska</v>
      </c>
      <c r="H5312" t="str">
        <f>IF(LEN(Tablica1[[#This Row],[Kod]])-LEN(SUBSTITUTE(Tablica1[[#This Row],[Kod]]," ",""))=1,UPPER(Tablica1[[#This Row],[Naziv]]),IF(LEN(Tablica1[[#This Row],[Kod]])-LEN(SUBSTITUTE(Tablica1[[#This Row],[Kod]]," ",""))=2,H5311,""))</f>
        <v xml:space="preserve"> SENJ</v>
      </c>
      <c r="I5312" s="3" t="str">
        <f>IF(LEN(Tablica1[[#This Row],[Kod]])-LEN(SUBSTITUTE(Tablica1[[#This Row],[Kod]]," ",""))=2,Tablica1[[#This Row],[Naziv]],"")</f>
        <v xml:space="preserve"> Starigrad</v>
      </c>
      <c r="J5312" s="3" t="str">
        <f>IF(LEN(Tablica1[[#This Row],[Kod]])-LEN(SUBSTITUTE(Tablica1[[#This Row],[Kod]]," ",""))=0,Tablica1[[#This Row],[Kod]],TRIM(RIGHT(SUBSTITUTE(Tablica1[[#This Row],[Kod]]," ",REPT(" ",30)),30)))</f>
        <v>060321</v>
      </c>
    </row>
    <row r="5313" spans="1:10" ht="15">
      <c r="A5313" s="1" t="s">
        <v>5248</v>
      </c>
      <c r="B5313" s="1" t="s">
        <v>12135</v>
      </c>
      <c r="C5313">
        <v>66</v>
      </c>
      <c r="D5313">
        <v>64</v>
      </c>
      <c r="E5313">
        <f>LEN(Tablica1[[#This Row],[Kod]])-LEN(SUBSTITUTE(Tablica1[[#This Row],[Kod]]," ",""))</f>
        <v>2</v>
      </c>
      <c r="F5313">
        <v>5312</v>
      </c>
      <c r="G5313" t="str">
        <f>IF(IF(LEN(Tablica1[[#This Row],[Kod]])-LEN(SUBSTITUTE(Tablica1[[#This Row],[Kod]]," ",""))=0,Tablica1[[#This Row],[Naziv]],"")="",G5312,IF(LEN(Tablica1[[#This Row],[Kod]])-LEN(SUBSTITUTE(Tablica1[[#This Row],[Kod]]," ",""))=0,Tablica1[[#This Row],[Naziv]],""))</f>
        <v xml:space="preserve"> Ličko-senjska</v>
      </c>
      <c r="H5313" t="str">
        <f>IF(LEN(Tablica1[[#This Row],[Kod]])-LEN(SUBSTITUTE(Tablica1[[#This Row],[Kod]]," ",""))=1,UPPER(Tablica1[[#This Row],[Naziv]]),IF(LEN(Tablica1[[#This Row],[Kod]])-LEN(SUBSTITUTE(Tablica1[[#This Row],[Kod]]," ",""))=2,H5312,""))</f>
        <v xml:space="preserve"> SENJ</v>
      </c>
      <c r="I5313" s="3" t="str">
        <f>IF(LEN(Tablica1[[#This Row],[Kod]])-LEN(SUBSTITUTE(Tablica1[[#This Row],[Kod]]," ",""))=2,Tablica1[[#This Row],[Naziv]],"")</f>
        <v xml:space="preserve"> Stinica</v>
      </c>
      <c r="J5313" s="3" t="str">
        <f>IF(LEN(Tablica1[[#This Row],[Kod]])-LEN(SUBSTITUTE(Tablica1[[#This Row],[Kod]]," ",""))=0,Tablica1[[#This Row],[Kod]],TRIM(RIGHT(SUBSTITUTE(Tablica1[[#This Row],[Kod]]," ",REPT(" ",30)),30)))</f>
        <v>060542</v>
      </c>
    </row>
    <row r="5314" spans="1:10" ht="15">
      <c r="A5314" s="1" t="s">
        <v>5249</v>
      </c>
      <c r="B5314" s="1" t="s">
        <v>12136</v>
      </c>
      <c r="C5314">
        <v>39</v>
      </c>
      <c r="D5314">
        <v>39</v>
      </c>
      <c r="E5314">
        <f>LEN(Tablica1[[#This Row],[Kod]])-LEN(SUBSTITUTE(Tablica1[[#This Row],[Kod]]," ",""))</f>
        <v>2</v>
      </c>
      <c r="F5314">
        <v>5313</v>
      </c>
      <c r="G5314" t="str">
        <f>IF(IF(LEN(Tablica1[[#This Row],[Kod]])-LEN(SUBSTITUTE(Tablica1[[#This Row],[Kod]]," ",""))=0,Tablica1[[#This Row],[Naziv]],"")="",G5313,IF(LEN(Tablica1[[#This Row],[Kod]])-LEN(SUBSTITUTE(Tablica1[[#This Row],[Kod]]," ",""))=0,Tablica1[[#This Row],[Naziv]],""))</f>
        <v xml:space="preserve"> Ličko-senjska</v>
      </c>
      <c r="H5314" t="str">
        <f>IF(LEN(Tablica1[[#This Row],[Kod]])-LEN(SUBSTITUTE(Tablica1[[#This Row],[Kod]]," ",""))=1,UPPER(Tablica1[[#This Row],[Naziv]]),IF(LEN(Tablica1[[#This Row],[Kod]])-LEN(SUBSTITUTE(Tablica1[[#This Row],[Kod]]," ",""))=2,H5313,""))</f>
        <v xml:space="preserve"> SENJ</v>
      </c>
      <c r="I5314" s="3" t="str">
        <f>IF(LEN(Tablica1[[#This Row],[Kod]])-LEN(SUBSTITUTE(Tablica1[[#This Row],[Kod]]," ",""))=2,Tablica1[[#This Row],[Naziv]],"")</f>
        <v xml:space="preserve"> Stolac</v>
      </c>
      <c r="J5314" s="3" t="str">
        <f>IF(LEN(Tablica1[[#This Row],[Kod]])-LEN(SUBSTITUTE(Tablica1[[#This Row],[Kod]]," ",""))=0,Tablica1[[#This Row],[Kod]],TRIM(RIGHT(SUBSTITUTE(Tablica1[[#This Row],[Kod]]," ",REPT(" ",30)),30)))</f>
        <v>060640</v>
      </c>
    </row>
    <row r="5315" spans="1:10" ht="15">
      <c r="A5315" s="1" t="s">
        <v>5250</v>
      </c>
      <c r="B5315" s="1" t="s">
        <v>11990</v>
      </c>
      <c r="C5315">
        <v>16</v>
      </c>
      <c r="D5315">
        <v>16</v>
      </c>
      <c r="E5315">
        <f>LEN(Tablica1[[#This Row],[Kod]])-LEN(SUBSTITUTE(Tablica1[[#This Row],[Kod]]," ",""))</f>
        <v>2</v>
      </c>
      <c r="F5315">
        <v>5314</v>
      </c>
      <c r="G5315" t="str">
        <f>IF(IF(LEN(Tablica1[[#This Row],[Kod]])-LEN(SUBSTITUTE(Tablica1[[#This Row],[Kod]]," ",""))=0,Tablica1[[#This Row],[Naziv]],"")="",G5314,IF(LEN(Tablica1[[#This Row],[Kod]])-LEN(SUBSTITUTE(Tablica1[[#This Row],[Kod]]," ",""))=0,Tablica1[[#This Row],[Naziv]],""))</f>
        <v xml:space="preserve"> Ličko-senjska</v>
      </c>
      <c r="H5315" t="str">
        <f>IF(LEN(Tablica1[[#This Row],[Kod]])-LEN(SUBSTITUTE(Tablica1[[#This Row],[Kod]]," ",""))=1,UPPER(Tablica1[[#This Row],[Naziv]]),IF(LEN(Tablica1[[#This Row],[Kod]])-LEN(SUBSTITUTE(Tablica1[[#This Row],[Kod]]," ",""))=2,H5314,""))</f>
        <v xml:space="preserve"> SENJ</v>
      </c>
      <c r="I5315" s="3" t="str">
        <f>IF(LEN(Tablica1[[#This Row],[Kod]])-LEN(SUBSTITUTE(Tablica1[[#This Row],[Kod]]," ",""))=2,Tablica1[[#This Row],[Naziv]],"")</f>
        <v xml:space="preserve"> Sveta Jelena</v>
      </c>
      <c r="J5315" s="3" t="str">
        <f>IF(LEN(Tablica1[[#This Row],[Kod]])-LEN(SUBSTITUTE(Tablica1[[#This Row],[Kod]]," ",""))=0,Tablica1[[#This Row],[Kod]],TRIM(RIGHT(SUBSTITUTE(Tablica1[[#This Row],[Kod]]," ",REPT(" ",30)),30)))</f>
        <v>076554</v>
      </c>
    </row>
    <row r="5316" spans="1:10" ht="15">
      <c r="A5316" s="1" t="s">
        <v>5251</v>
      </c>
      <c r="B5316" s="1" t="s">
        <v>12137</v>
      </c>
      <c r="C5316">
        <v>604</v>
      </c>
      <c r="D5316">
        <v>604</v>
      </c>
      <c r="E5316">
        <f>LEN(Tablica1[[#This Row],[Kod]])-LEN(SUBSTITUTE(Tablica1[[#This Row],[Kod]]," ",""))</f>
        <v>2</v>
      </c>
      <c r="F5316">
        <v>5315</v>
      </c>
      <c r="G5316" t="str">
        <f>IF(IF(LEN(Tablica1[[#This Row],[Kod]])-LEN(SUBSTITUTE(Tablica1[[#This Row],[Kod]]," ",""))=0,Tablica1[[#This Row],[Naziv]],"")="",G5315,IF(LEN(Tablica1[[#This Row],[Kod]])-LEN(SUBSTITUTE(Tablica1[[#This Row],[Kod]]," ",""))=0,Tablica1[[#This Row],[Naziv]],""))</f>
        <v xml:space="preserve"> Ličko-senjska</v>
      </c>
      <c r="H5316" t="str">
        <f>IF(LEN(Tablica1[[#This Row],[Kod]])-LEN(SUBSTITUTE(Tablica1[[#This Row],[Kod]]," ",""))=1,UPPER(Tablica1[[#This Row],[Naziv]]),IF(LEN(Tablica1[[#This Row],[Kod]])-LEN(SUBSTITUTE(Tablica1[[#This Row],[Kod]]," ",""))=2,H5315,""))</f>
        <v xml:space="preserve"> SENJ</v>
      </c>
      <c r="I5316" s="3" t="str">
        <f>IF(LEN(Tablica1[[#This Row],[Kod]])-LEN(SUBSTITUTE(Tablica1[[#This Row],[Kod]]," ",""))=2,Tablica1[[#This Row],[Naziv]],"")</f>
        <v xml:space="preserve"> Sveti Juraj</v>
      </c>
      <c r="J5316" s="3" t="str">
        <f>IF(LEN(Tablica1[[#This Row],[Kod]])-LEN(SUBSTITUTE(Tablica1[[#This Row],[Kod]]," ",""))=0,Tablica1[[#This Row],[Kod]],TRIM(RIGHT(SUBSTITUTE(Tablica1[[#This Row],[Kod]]," ",REPT(" ",30)),30)))</f>
        <v>062073</v>
      </c>
    </row>
    <row r="5317" spans="1:10" ht="15">
      <c r="A5317" s="1" t="s">
        <v>5252</v>
      </c>
      <c r="B5317" s="1" t="s">
        <v>12138</v>
      </c>
      <c r="C5317" s="2" t="s">
        <v>2</v>
      </c>
      <c r="D5317" s="2" t="s">
        <v>2</v>
      </c>
      <c r="E5317">
        <f>LEN(Tablica1[[#This Row],[Kod]])-LEN(SUBSTITUTE(Tablica1[[#This Row],[Kod]]," ",""))</f>
        <v>2</v>
      </c>
      <c r="F5317">
        <v>5316</v>
      </c>
      <c r="G5317" t="str">
        <f>IF(IF(LEN(Tablica1[[#This Row],[Kod]])-LEN(SUBSTITUTE(Tablica1[[#This Row],[Kod]]," ",""))=0,Tablica1[[#This Row],[Naziv]],"")="",G5316,IF(LEN(Tablica1[[#This Row],[Kod]])-LEN(SUBSTITUTE(Tablica1[[#This Row],[Kod]]," ",""))=0,Tablica1[[#This Row],[Naziv]],""))</f>
        <v xml:space="preserve"> Ličko-senjska</v>
      </c>
      <c r="H5317" t="str">
        <f>IF(LEN(Tablica1[[#This Row],[Kod]])-LEN(SUBSTITUTE(Tablica1[[#This Row],[Kod]]," ",""))=1,UPPER(Tablica1[[#This Row],[Naziv]]),IF(LEN(Tablica1[[#This Row],[Kod]])-LEN(SUBSTITUTE(Tablica1[[#This Row],[Kod]]," ",""))=2,H5316,""))</f>
        <v xml:space="preserve"> SENJ</v>
      </c>
      <c r="I5317" s="3" t="str">
        <f>IF(LEN(Tablica1[[#This Row],[Kod]])-LEN(SUBSTITUTE(Tablica1[[#This Row],[Kod]]," ",""))=2,Tablica1[[#This Row],[Naziv]],"")</f>
        <v xml:space="preserve"> Velike Brisnice</v>
      </c>
      <c r="J5317" s="3" t="str">
        <f>IF(LEN(Tablica1[[#This Row],[Kod]])-LEN(SUBSTITUTE(Tablica1[[#This Row],[Kod]]," ",""))=0,Tablica1[[#This Row],[Kod]],TRIM(RIGHT(SUBSTITUTE(Tablica1[[#This Row],[Kod]]," ",REPT(" ",30)),30)))</f>
        <v>068110</v>
      </c>
    </row>
    <row r="5318" spans="1:10" ht="15">
      <c r="A5318" s="1" t="s">
        <v>5253</v>
      </c>
      <c r="B5318" s="1" t="s">
        <v>12139</v>
      </c>
      <c r="C5318">
        <v>72</v>
      </c>
      <c r="D5318">
        <v>69</v>
      </c>
      <c r="E5318">
        <f>LEN(Tablica1[[#This Row],[Kod]])-LEN(SUBSTITUTE(Tablica1[[#This Row],[Kod]]," ",""))</f>
        <v>2</v>
      </c>
      <c r="F5318">
        <v>5317</v>
      </c>
      <c r="G5318" t="str">
        <f>IF(IF(LEN(Tablica1[[#This Row],[Kod]])-LEN(SUBSTITUTE(Tablica1[[#This Row],[Kod]]," ",""))=0,Tablica1[[#This Row],[Naziv]],"")="",G5317,IF(LEN(Tablica1[[#This Row],[Kod]])-LEN(SUBSTITUTE(Tablica1[[#This Row],[Kod]]," ",""))=0,Tablica1[[#This Row],[Naziv]],""))</f>
        <v xml:space="preserve"> Ličko-senjska</v>
      </c>
      <c r="H5318" t="str">
        <f>IF(LEN(Tablica1[[#This Row],[Kod]])-LEN(SUBSTITUTE(Tablica1[[#This Row],[Kod]]," ",""))=1,UPPER(Tablica1[[#This Row],[Naziv]]),IF(LEN(Tablica1[[#This Row],[Kod]])-LEN(SUBSTITUTE(Tablica1[[#This Row],[Kod]]," ",""))=2,H5317,""))</f>
        <v xml:space="preserve"> SENJ</v>
      </c>
      <c r="I5318" s="3" t="str">
        <f>IF(LEN(Tablica1[[#This Row],[Kod]])-LEN(SUBSTITUTE(Tablica1[[#This Row],[Kod]]," ",""))=2,Tablica1[[#This Row],[Naziv]],"")</f>
        <v xml:space="preserve"> Veljun Primorski</v>
      </c>
      <c r="J5318" s="3" t="str">
        <f>IF(LEN(Tablica1[[#This Row],[Kod]])-LEN(SUBSTITUTE(Tablica1[[#This Row],[Kod]]," ",""))=0,Tablica1[[#This Row],[Kod]],TRIM(RIGHT(SUBSTITUTE(Tablica1[[#This Row],[Kod]]," ",REPT(" ",30)),30)))</f>
        <v>068721</v>
      </c>
    </row>
    <row r="5319" spans="1:10" ht="15">
      <c r="A5319" s="1" t="s">
        <v>5254</v>
      </c>
      <c r="B5319" s="1" t="s">
        <v>12140</v>
      </c>
      <c r="C5319">
        <v>86</v>
      </c>
      <c r="D5319">
        <v>86</v>
      </c>
      <c r="E5319">
        <f>LEN(Tablica1[[#This Row],[Kod]])-LEN(SUBSTITUTE(Tablica1[[#This Row],[Kod]]," ",""))</f>
        <v>2</v>
      </c>
      <c r="F5319">
        <v>5318</v>
      </c>
      <c r="G5319" t="str">
        <f>IF(IF(LEN(Tablica1[[#This Row],[Kod]])-LEN(SUBSTITUTE(Tablica1[[#This Row],[Kod]]," ",""))=0,Tablica1[[#This Row],[Naziv]],"")="",G5318,IF(LEN(Tablica1[[#This Row],[Kod]])-LEN(SUBSTITUTE(Tablica1[[#This Row],[Kod]]," ",""))=0,Tablica1[[#This Row],[Naziv]],""))</f>
        <v xml:space="preserve"> Ličko-senjska</v>
      </c>
      <c r="H5319" t="str">
        <f>IF(LEN(Tablica1[[#This Row],[Kod]])-LEN(SUBSTITUTE(Tablica1[[#This Row],[Kod]]," ",""))=1,UPPER(Tablica1[[#This Row],[Naziv]]),IF(LEN(Tablica1[[#This Row],[Kod]])-LEN(SUBSTITUTE(Tablica1[[#This Row],[Kod]]," ",""))=2,H5318,""))</f>
        <v xml:space="preserve"> SENJ</v>
      </c>
      <c r="I5319" s="3" t="str">
        <f>IF(LEN(Tablica1[[#This Row],[Kod]])-LEN(SUBSTITUTE(Tablica1[[#This Row],[Kod]]," ",""))=2,Tablica1[[#This Row],[Naziv]],"")</f>
        <v xml:space="preserve"> Volarice</v>
      </c>
      <c r="J5319" s="3" t="str">
        <f>IF(LEN(Tablica1[[#This Row],[Kod]])-LEN(SUBSTITUTE(Tablica1[[#This Row],[Kod]]," ",""))=0,Tablica1[[#This Row],[Kod]],TRIM(RIGHT(SUBSTITUTE(Tablica1[[#This Row],[Kod]]," ",REPT(" ",30)),30)))</f>
        <v>070084</v>
      </c>
    </row>
    <row r="5320" spans="1:10" ht="15">
      <c r="A5320" s="1" t="s">
        <v>5255</v>
      </c>
      <c r="B5320" s="1" t="s">
        <v>12141</v>
      </c>
      <c r="C5320">
        <v>11</v>
      </c>
      <c r="D5320">
        <v>11</v>
      </c>
      <c r="E5320">
        <f>LEN(Tablica1[[#This Row],[Kod]])-LEN(SUBSTITUTE(Tablica1[[#This Row],[Kod]]," ",""))</f>
        <v>2</v>
      </c>
      <c r="F5320">
        <v>5319</v>
      </c>
      <c r="G5320" t="str">
        <f>IF(IF(LEN(Tablica1[[#This Row],[Kod]])-LEN(SUBSTITUTE(Tablica1[[#This Row],[Kod]]," ",""))=0,Tablica1[[#This Row],[Naziv]],"")="",G5319,IF(LEN(Tablica1[[#This Row],[Kod]])-LEN(SUBSTITUTE(Tablica1[[#This Row],[Kod]]," ",""))=0,Tablica1[[#This Row],[Naziv]],""))</f>
        <v xml:space="preserve"> Ličko-senjska</v>
      </c>
      <c r="H5320" t="str">
        <f>IF(LEN(Tablica1[[#This Row],[Kod]])-LEN(SUBSTITUTE(Tablica1[[#This Row],[Kod]]," ",""))=1,UPPER(Tablica1[[#This Row],[Naziv]]),IF(LEN(Tablica1[[#This Row],[Kod]])-LEN(SUBSTITUTE(Tablica1[[#This Row],[Kod]]," ",""))=2,H5319,""))</f>
        <v xml:space="preserve"> SENJ</v>
      </c>
      <c r="I5320" s="3" t="str">
        <f>IF(LEN(Tablica1[[#This Row],[Kod]])-LEN(SUBSTITUTE(Tablica1[[#This Row],[Kod]]," ",""))=2,Tablica1[[#This Row],[Naziv]],"")</f>
        <v xml:space="preserve"> Vrataruša</v>
      </c>
      <c r="J5320" s="3" t="str">
        <f>IF(LEN(Tablica1[[#This Row],[Kod]])-LEN(SUBSTITUTE(Tablica1[[#This Row],[Kod]]," ",""))=0,Tablica1[[#This Row],[Kod]],TRIM(RIGHT(SUBSTITUTE(Tablica1[[#This Row],[Kod]]," ",REPT(" ",30)),30)))</f>
        <v>070432</v>
      </c>
    </row>
    <row r="5321" spans="1:10" ht="15">
      <c r="A5321" s="1" t="s">
        <v>5256</v>
      </c>
      <c r="B5321" s="1" t="s">
        <v>12142</v>
      </c>
      <c r="C5321">
        <v>59</v>
      </c>
      <c r="D5321">
        <v>59</v>
      </c>
      <c r="E5321">
        <f>LEN(Tablica1[[#This Row],[Kod]])-LEN(SUBSTITUTE(Tablica1[[#This Row],[Kod]]," ",""))</f>
        <v>2</v>
      </c>
      <c r="F5321">
        <v>5320</v>
      </c>
      <c r="G5321" t="str">
        <f>IF(IF(LEN(Tablica1[[#This Row],[Kod]])-LEN(SUBSTITUTE(Tablica1[[#This Row],[Kod]]," ",""))=0,Tablica1[[#This Row],[Naziv]],"")="",G5320,IF(LEN(Tablica1[[#This Row],[Kod]])-LEN(SUBSTITUTE(Tablica1[[#This Row],[Kod]]," ",""))=0,Tablica1[[#This Row],[Naziv]],""))</f>
        <v xml:space="preserve"> Ličko-senjska</v>
      </c>
      <c r="H5321" t="str">
        <f>IF(LEN(Tablica1[[#This Row],[Kod]])-LEN(SUBSTITUTE(Tablica1[[#This Row],[Kod]]," ",""))=1,UPPER(Tablica1[[#This Row],[Naziv]]),IF(LEN(Tablica1[[#This Row],[Kod]])-LEN(SUBSTITUTE(Tablica1[[#This Row],[Kod]]," ",""))=2,H5320,""))</f>
        <v xml:space="preserve"> SENJ</v>
      </c>
      <c r="I5321" s="3" t="str">
        <f>IF(LEN(Tablica1[[#This Row],[Kod]])-LEN(SUBSTITUTE(Tablica1[[#This Row],[Kod]]," ",""))=2,Tablica1[[#This Row],[Naziv]],"")</f>
        <v xml:space="preserve"> Vratnik</v>
      </c>
      <c r="J5321" s="3" t="str">
        <f>IF(LEN(Tablica1[[#This Row],[Kod]])-LEN(SUBSTITUTE(Tablica1[[#This Row],[Kod]]," ",""))=0,Tablica1[[#This Row],[Kod]],TRIM(RIGHT(SUBSTITUTE(Tablica1[[#This Row],[Kod]]," ",REPT(" ",30)),30)))</f>
        <v>070475</v>
      </c>
    </row>
    <row r="5322" spans="1:10" ht="15">
      <c r="A5322" s="1" t="s">
        <v>5257</v>
      </c>
      <c r="B5322" s="1" t="s">
        <v>12143</v>
      </c>
      <c r="C5322">
        <v>12</v>
      </c>
      <c r="D5322">
        <v>8</v>
      </c>
      <c r="E5322">
        <f>LEN(Tablica1[[#This Row],[Kod]])-LEN(SUBSTITUTE(Tablica1[[#This Row],[Kod]]," ",""))</f>
        <v>2</v>
      </c>
      <c r="F5322">
        <v>5321</v>
      </c>
      <c r="G5322" t="str">
        <f>IF(IF(LEN(Tablica1[[#This Row],[Kod]])-LEN(SUBSTITUTE(Tablica1[[#This Row],[Kod]]," ",""))=0,Tablica1[[#This Row],[Naziv]],"")="",G5321,IF(LEN(Tablica1[[#This Row],[Kod]])-LEN(SUBSTITUTE(Tablica1[[#This Row],[Kod]]," ",""))=0,Tablica1[[#This Row],[Naziv]],""))</f>
        <v xml:space="preserve"> Ličko-senjska</v>
      </c>
      <c r="H5322" t="str">
        <f>IF(LEN(Tablica1[[#This Row],[Kod]])-LEN(SUBSTITUTE(Tablica1[[#This Row],[Kod]]," ",""))=1,UPPER(Tablica1[[#This Row],[Naziv]]),IF(LEN(Tablica1[[#This Row],[Kod]])-LEN(SUBSTITUTE(Tablica1[[#This Row],[Kod]]," ",""))=2,H5321,""))</f>
        <v xml:space="preserve"> SENJ</v>
      </c>
      <c r="I5322" s="3" t="str">
        <f>IF(LEN(Tablica1[[#This Row],[Kod]])-LEN(SUBSTITUTE(Tablica1[[#This Row],[Kod]]," ",""))=2,Tablica1[[#This Row],[Naziv]],"")</f>
        <v xml:space="preserve"> Vrzići</v>
      </c>
      <c r="J5322" s="3" t="str">
        <f>IF(LEN(Tablica1[[#This Row],[Kod]])-LEN(SUBSTITUTE(Tablica1[[#This Row],[Kod]]," ",""))=0,Tablica1[[#This Row],[Kod]],TRIM(RIGHT(SUBSTITUTE(Tablica1[[#This Row],[Kod]]," ",REPT(" ",30)),30)))</f>
        <v>071293</v>
      </c>
    </row>
    <row r="5323" spans="1:10" ht="15">
      <c r="A5323" s="1" t="s">
        <v>5258</v>
      </c>
      <c r="B5323" s="1" t="s">
        <v>7641</v>
      </c>
      <c r="C5323">
        <v>3405</v>
      </c>
      <c r="D5323">
        <v>3261</v>
      </c>
      <c r="E5323">
        <f>LEN(Tablica1[[#This Row],[Kod]])-LEN(SUBSTITUTE(Tablica1[[#This Row],[Kod]]," ",""))</f>
        <v>1</v>
      </c>
      <c r="F5323">
        <v>5322</v>
      </c>
      <c r="G5323" t="str">
        <f>IF(IF(LEN(Tablica1[[#This Row],[Kod]])-LEN(SUBSTITUTE(Tablica1[[#This Row],[Kod]]," ",""))=0,Tablica1[[#This Row],[Naziv]],"")="",G5322,IF(LEN(Tablica1[[#This Row],[Kod]])-LEN(SUBSTITUTE(Tablica1[[#This Row],[Kod]]," ",""))=0,Tablica1[[#This Row],[Naziv]],""))</f>
        <v xml:space="preserve"> Ličko-senjska</v>
      </c>
      <c r="H5323" t="str">
        <f>IF(LEN(Tablica1[[#This Row],[Kod]])-LEN(SUBSTITUTE(Tablica1[[#This Row],[Kod]]," ",""))=1,UPPER(Tablica1[[#This Row],[Naziv]]),IF(LEN(Tablica1[[#This Row],[Kod]])-LEN(SUBSTITUTE(Tablica1[[#This Row],[Kod]]," ",""))=2,H5322,""))</f>
        <v xml:space="preserve"> BRINJE</v>
      </c>
      <c r="I5323" s="3" t="str">
        <f>IF(LEN(Tablica1[[#This Row],[Kod]])-LEN(SUBSTITUTE(Tablica1[[#This Row],[Kod]]," ",""))=2,Tablica1[[#This Row],[Naziv]],"")</f>
        <v/>
      </c>
      <c r="J5323" s="3" t="str">
        <f>IF(LEN(Tablica1[[#This Row],[Kod]])-LEN(SUBSTITUTE(Tablica1[[#This Row],[Kod]]," ",""))=0,Tablica1[[#This Row],[Kod]],TRIM(RIGHT(SUBSTITUTE(Tablica1[[#This Row],[Kod]]," ",REPT(" ",30)),30)))</f>
        <v>00370</v>
      </c>
    </row>
    <row r="5324" spans="1:10" ht="15">
      <c r="A5324" s="1" t="s">
        <v>5259</v>
      </c>
      <c r="B5324" s="1" t="s">
        <v>7641</v>
      </c>
      <c r="C5324">
        <v>1543</v>
      </c>
      <c r="D5324">
        <v>1486</v>
      </c>
      <c r="E5324">
        <f>LEN(Tablica1[[#This Row],[Kod]])-LEN(SUBSTITUTE(Tablica1[[#This Row],[Kod]]," ",""))</f>
        <v>2</v>
      </c>
      <c r="F5324">
        <v>5323</v>
      </c>
      <c r="G5324" t="str">
        <f>IF(IF(LEN(Tablica1[[#This Row],[Kod]])-LEN(SUBSTITUTE(Tablica1[[#This Row],[Kod]]," ",""))=0,Tablica1[[#This Row],[Naziv]],"")="",G5323,IF(LEN(Tablica1[[#This Row],[Kod]])-LEN(SUBSTITUTE(Tablica1[[#This Row],[Kod]]," ",""))=0,Tablica1[[#This Row],[Naziv]],""))</f>
        <v xml:space="preserve"> Ličko-senjska</v>
      </c>
      <c r="H5324" t="str">
        <f>IF(LEN(Tablica1[[#This Row],[Kod]])-LEN(SUBSTITUTE(Tablica1[[#This Row],[Kod]]," ",""))=1,UPPER(Tablica1[[#This Row],[Naziv]]),IF(LEN(Tablica1[[#This Row],[Kod]])-LEN(SUBSTITUTE(Tablica1[[#This Row],[Kod]]," ",""))=2,H5323,""))</f>
        <v xml:space="preserve"> BRINJE</v>
      </c>
      <c r="I5324" s="3" t="str">
        <f>IF(LEN(Tablica1[[#This Row],[Kod]])-LEN(SUBSTITUTE(Tablica1[[#This Row],[Kod]]," ",""))=2,Tablica1[[#This Row],[Naziv]],"")</f>
        <v xml:space="preserve"> Brinje</v>
      </c>
      <c r="J5324" s="3" t="str">
        <f>IF(LEN(Tablica1[[#This Row],[Kod]])-LEN(SUBSTITUTE(Tablica1[[#This Row],[Kod]]," ",""))=0,Tablica1[[#This Row],[Kod]],TRIM(RIGHT(SUBSTITUTE(Tablica1[[#This Row],[Kod]]," ",REPT(" ",30)),30)))</f>
        <v>006033</v>
      </c>
    </row>
    <row r="5325" spans="1:10" ht="15">
      <c r="A5325" s="1" t="s">
        <v>5260</v>
      </c>
      <c r="B5325" s="1" t="s">
        <v>12144</v>
      </c>
      <c r="C5325">
        <v>6</v>
      </c>
      <c r="D5325">
        <v>6</v>
      </c>
      <c r="E5325">
        <f>LEN(Tablica1[[#This Row],[Kod]])-LEN(SUBSTITUTE(Tablica1[[#This Row],[Kod]]," ",""))</f>
        <v>2</v>
      </c>
      <c r="F5325">
        <v>5324</v>
      </c>
      <c r="G5325" t="str">
        <f>IF(IF(LEN(Tablica1[[#This Row],[Kod]])-LEN(SUBSTITUTE(Tablica1[[#This Row],[Kod]]," ",""))=0,Tablica1[[#This Row],[Naziv]],"")="",G5324,IF(LEN(Tablica1[[#This Row],[Kod]])-LEN(SUBSTITUTE(Tablica1[[#This Row],[Kod]]," ",""))=0,Tablica1[[#This Row],[Naziv]],""))</f>
        <v xml:space="preserve"> Ličko-senjska</v>
      </c>
      <c r="H5325" t="str">
        <f>IF(LEN(Tablica1[[#This Row],[Kod]])-LEN(SUBSTITUTE(Tablica1[[#This Row],[Kod]]," ",""))=1,UPPER(Tablica1[[#This Row],[Naziv]]),IF(LEN(Tablica1[[#This Row],[Kod]])-LEN(SUBSTITUTE(Tablica1[[#This Row],[Kod]]," ",""))=2,H5324,""))</f>
        <v xml:space="preserve"> BRINJE</v>
      </c>
      <c r="I5325" s="3" t="str">
        <f>IF(LEN(Tablica1[[#This Row],[Kod]])-LEN(SUBSTITUTE(Tablica1[[#This Row],[Kod]]," ",""))=2,Tablica1[[#This Row],[Naziv]],"")</f>
        <v xml:space="preserve"> Glibodol</v>
      </c>
      <c r="J5325" s="3" t="str">
        <f>IF(LEN(Tablica1[[#This Row],[Kod]])-LEN(SUBSTITUTE(Tablica1[[#This Row],[Kod]]," ",""))=0,Tablica1[[#This Row],[Kod]],TRIM(RIGHT(SUBSTITUTE(Tablica1[[#This Row],[Kod]]," ",REPT(" ",30)),30)))</f>
        <v>017906</v>
      </c>
    </row>
    <row r="5326" spans="1:10" ht="15">
      <c r="A5326" s="1" t="s">
        <v>5261</v>
      </c>
      <c r="B5326" s="1" t="s">
        <v>12145</v>
      </c>
      <c r="C5326">
        <v>332</v>
      </c>
      <c r="D5326">
        <v>311</v>
      </c>
      <c r="E5326">
        <f>LEN(Tablica1[[#This Row],[Kod]])-LEN(SUBSTITUTE(Tablica1[[#This Row],[Kod]]," ",""))</f>
        <v>2</v>
      </c>
      <c r="F5326">
        <v>5325</v>
      </c>
      <c r="G5326" t="str">
        <f>IF(IF(LEN(Tablica1[[#This Row],[Kod]])-LEN(SUBSTITUTE(Tablica1[[#This Row],[Kod]]," ",""))=0,Tablica1[[#This Row],[Naziv]],"")="",G5325,IF(LEN(Tablica1[[#This Row],[Kod]])-LEN(SUBSTITUTE(Tablica1[[#This Row],[Kod]]," ",""))=0,Tablica1[[#This Row],[Naziv]],""))</f>
        <v xml:space="preserve"> Ličko-senjska</v>
      </c>
      <c r="H5326" t="str">
        <f>IF(LEN(Tablica1[[#This Row],[Kod]])-LEN(SUBSTITUTE(Tablica1[[#This Row],[Kod]]," ",""))=1,UPPER(Tablica1[[#This Row],[Naziv]]),IF(LEN(Tablica1[[#This Row],[Kod]])-LEN(SUBSTITUTE(Tablica1[[#This Row],[Kod]]," ",""))=2,H5325,""))</f>
        <v xml:space="preserve"> BRINJE</v>
      </c>
      <c r="I5326" s="3" t="str">
        <f>IF(LEN(Tablica1[[#This Row],[Kod]])-LEN(SUBSTITUTE(Tablica1[[#This Row],[Kod]]," ",""))=2,Tablica1[[#This Row],[Naziv]],"")</f>
        <v xml:space="preserve"> Jezerane</v>
      </c>
      <c r="J5326" s="3" t="str">
        <f>IF(LEN(Tablica1[[#This Row],[Kod]])-LEN(SUBSTITUTE(Tablica1[[#This Row],[Kod]]," ",""))=0,Tablica1[[#This Row],[Kod]],TRIM(RIGHT(SUBSTITUTE(Tablica1[[#This Row],[Kod]]," ",REPT(" ",30)),30)))</f>
        <v>026328</v>
      </c>
    </row>
    <row r="5327" spans="1:10" ht="15">
      <c r="A5327" s="1" t="s">
        <v>5262</v>
      </c>
      <c r="B5327" s="1" t="s">
        <v>12146</v>
      </c>
      <c r="C5327">
        <v>237</v>
      </c>
      <c r="D5327">
        <v>211</v>
      </c>
      <c r="E5327">
        <f>LEN(Tablica1[[#This Row],[Kod]])-LEN(SUBSTITUTE(Tablica1[[#This Row],[Kod]]," ",""))</f>
        <v>2</v>
      </c>
      <c r="F5327">
        <v>5326</v>
      </c>
      <c r="G5327" t="str">
        <f>IF(IF(LEN(Tablica1[[#This Row],[Kod]])-LEN(SUBSTITUTE(Tablica1[[#This Row],[Kod]]," ",""))=0,Tablica1[[#This Row],[Naziv]],"")="",G5326,IF(LEN(Tablica1[[#This Row],[Kod]])-LEN(SUBSTITUTE(Tablica1[[#This Row],[Kod]]," ",""))=0,Tablica1[[#This Row],[Naziv]],""))</f>
        <v xml:space="preserve"> Ličko-senjska</v>
      </c>
      <c r="H5327" t="str">
        <f>IF(LEN(Tablica1[[#This Row],[Kod]])-LEN(SUBSTITUTE(Tablica1[[#This Row],[Kod]]," ",""))=1,UPPER(Tablica1[[#This Row],[Naziv]]),IF(LEN(Tablica1[[#This Row],[Kod]])-LEN(SUBSTITUTE(Tablica1[[#This Row],[Kod]]," ",""))=2,H5326,""))</f>
        <v xml:space="preserve"> BRINJE</v>
      </c>
      <c r="I5327" s="3" t="str">
        <f>IF(LEN(Tablica1[[#This Row],[Kod]])-LEN(SUBSTITUTE(Tablica1[[#This Row],[Kod]]," ",""))=2,Tablica1[[#This Row],[Naziv]],"")</f>
        <v xml:space="preserve"> Križ Kamenica</v>
      </c>
      <c r="J5327" s="3" t="str">
        <f>IF(LEN(Tablica1[[#This Row],[Kod]])-LEN(SUBSTITUTE(Tablica1[[#This Row],[Kod]]," ",""))=0,Tablica1[[#This Row],[Kod]],TRIM(RIGHT(SUBSTITUTE(Tablica1[[#This Row],[Kod]]," ",REPT(" ",30)),30)))</f>
        <v>032280</v>
      </c>
    </row>
    <row r="5328" spans="1:10" ht="15">
      <c r="A5328" s="1" t="s">
        <v>5263</v>
      </c>
      <c r="B5328" s="1" t="s">
        <v>12147</v>
      </c>
      <c r="C5328">
        <v>524</v>
      </c>
      <c r="D5328">
        <v>511</v>
      </c>
      <c r="E5328">
        <f>LEN(Tablica1[[#This Row],[Kod]])-LEN(SUBSTITUTE(Tablica1[[#This Row],[Kod]]," ",""))</f>
        <v>2</v>
      </c>
      <c r="F5328">
        <v>5327</v>
      </c>
      <c r="G5328" t="str">
        <f>IF(IF(LEN(Tablica1[[#This Row],[Kod]])-LEN(SUBSTITUTE(Tablica1[[#This Row],[Kod]]," ",""))=0,Tablica1[[#This Row],[Naziv]],"")="",G5327,IF(LEN(Tablica1[[#This Row],[Kod]])-LEN(SUBSTITUTE(Tablica1[[#This Row],[Kod]]," ",""))=0,Tablica1[[#This Row],[Naziv]],""))</f>
        <v xml:space="preserve"> Ličko-senjska</v>
      </c>
      <c r="H5328" t="str">
        <f>IF(LEN(Tablica1[[#This Row],[Kod]])-LEN(SUBSTITUTE(Tablica1[[#This Row],[Kod]]," ",""))=1,UPPER(Tablica1[[#This Row],[Naziv]]),IF(LEN(Tablica1[[#This Row],[Kod]])-LEN(SUBSTITUTE(Tablica1[[#This Row],[Kod]]," ",""))=2,H5327,""))</f>
        <v xml:space="preserve"> BRINJE</v>
      </c>
      <c r="I5328" s="3" t="str">
        <f>IF(LEN(Tablica1[[#This Row],[Kod]])-LEN(SUBSTITUTE(Tablica1[[#This Row],[Kod]]," ",""))=2,Tablica1[[#This Row],[Naziv]],"")</f>
        <v xml:space="preserve"> Križpolje</v>
      </c>
      <c r="J5328" s="3" t="str">
        <f>IF(LEN(Tablica1[[#This Row],[Kod]])-LEN(SUBSTITUTE(Tablica1[[#This Row],[Kod]]," ",""))=0,Tablica1[[#This Row],[Kod]],TRIM(RIGHT(SUBSTITUTE(Tablica1[[#This Row],[Kod]]," ",REPT(" ",30)),30)))</f>
        <v>032468</v>
      </c>
    </row>
    <row r="5329" spans="1:10" ht="15">
      <c r="A5329" s="1" t="s">
        <v>5264</v>
      </c>
      <c r="B5329" s="1" t="s">
        <v>12148</v>
      </c>
      <c r="C5329">
        <v>156</v>
      </c>
      <c r="D5329">
        <v>154</v>
      </c>
      <c r="E5329">
        <f>LEN(Tablica1[[#This Row],[Kod]])-LEN(SUBSTITUTE(Tablica1[[#This Row],[Kod]]," ",""))</f>
        <v>2</v>
      </c>
      <c r="F5329">
        <v>5328</v>
      </c>
      <c r="G5329" t="str">
        <f>IF(IF(LEN(Tablica1[[#This Row],[Kod]])-LEN(SUBSTITUTE(Tablica1[[#This Row],[Kod]]," ",""))=0,Tablica1[[#This Row],[Naziv]],"")="",G5328,IF(LEN(Tablica1[[#This Row],[Kod]])-LEN(SUBSTITUTE(Tablica1[[#This Row],[Kod]]," ",""))=0,Tablica1[[#This Row],[Naziv]],""))</f>
        <v xml:space="preserve"> Ličko-senjska</v>
      </c>
      <c r="H5329" t="str">
        <f>IF(LEN(Tablica1[[#This Row],[Kod]])-LEN(SUBSTITUTE(Tablica1[[#This Row],[Kod]]," ",""))=1,UPPER(Tablica1[[#This Row],[Naziv]]),IF(LEN(Tablica1[[#This Row],[Kod]])-LEN(SUBSTITUTE(Tablica1[[#This Row],[Kod]]," ",""))=2,H5328,""))</f>
        <v xml:space="preserve"> BRINJE</v>
      </c>
      <c r="I5329" s="3" t="str">
        <f>IF(LEN(Tablica1[[#This Row],[Kod]])-LEN(SUBSTITUTE(Tablica1[[#This Row],[Kod]]," ",""))=2,Tablica1[[#This Row],[Naziv]],"")</f>
        <v xml:space="preserve"> Letinac</v>
      </c>
      <c r="J5329" s="3" t="str">
        <f>IF(LEN(Tablica1[[#This Row],[Kod]])-LEN(SUBSTITUTE(Tablica1[[#This Row],[Kod]]," ",""))=0,Tablica1[[#This Row],[Kod]],TRIM(RIGHT(SUBSTITUTE(Tablica1[[#This Row],[Kod]]," ",REPT(" ",30)),30)))</f>
        <v>034959</v>
      </c>
    </row>
    <row r="5330" spans="1:10" ht="15">
      <c r="A5330" s="1" t="s">
        <v>5265</v>
      </c>
      <c r="B5330" s="1" t="s">
        <v>12149</v>
      </c>
      <c r="C5330">
        <v>162</v>
      </c>
      <c r="D5330">
        <v>151</v>
      </c>
      <c r="E5330">
        <f>LEN(Tablica1[[#This Row],[Kod]])-LEN(SUBSTITUTE(Tablica1[[#This Row],[Kod]]," ",""))</f>
        <v>2</v>
      </c>
      <c r="F5330">
        <v>5329</v>
      </c>
      <c r="G5330" t="str">
        <f>IF(IF(LEN(Tablica1[[#This Row],[Kod]])-LEN(SUBSTITUTE(Tablica1[[#This Row],[Kod]]," ",""))=0,Tablica1[[#This Row],[Naziv]],"")="",G5329,IF(LEN(Tablica1[[#This Row],[Kod]])-LEN(SUBSTITUTE(Tablica1[[#This Row],[Kod]]," ",""))=0,Tablica1[[#This Row],[Naziv]],""))</f>
        <v xml:space="preserve"> Ličko-senjska</v>
      </c>
      <c r="H5330" t="str">
        <f>IF(LEN(Tablica1[[#This Row],[Kod]])-LEN(SUBSTITUTE(Tablica1[[#This Row],[Kod]]," ",""))=1,UPPER(Tablica1[[#This Row],[Naziv]]),IF(LEN(Tablica1[[#This Row],[Kod]])-LEN(SUBSTITUTE(Tablica1[[#This Row],[Kod]]," ",""))=2,H5329,""))</f>
        <v xml:space="preserve"> BRINJE</v>
      </c>
      <c r="I5330" s="3" t="str">
        <f>IF(LEN(Tablica1[[#This Row],[Kod]])-LEN(SUBSTITUTE(Tablica1[[#This Row],[Kod]]," ",""))=2,Tablica1[[#This Row],[Naziv]],"")</f>
        <v xml:space="preserve"> Lipice</v>
      </c>
      <c r="J5330" s="3" t="str">
        <f>IF(LEN(Tablica1[[#This Row],[Kod]])-LEN(SUBSTITUTE(Tablica1[[#This Row],[Kod]]," ",""))=0,Tablica1[[#This Row],[Kod]],TRIM(RIGHT(SUBSTITUTE(Tablica1[[#This Row],[Kod]]," ",REPT(" ",30)),30)))</f>
        <v>035327</v>
      </c>
    </row>
    <row r="5331" spans="1:10" ht="15">
      <c r="A5331" s="1" t="s">
        <v>5266</v>
      </c>
      <c r="B5331" s="1" t="s">
        <v>12150</v>
      </c>
      <c r="C5331">
        <v>106</v>
      </c>
      <c r="D5331">
        <v>104</v>
      </c>
      <c r="E5331">
        <f>LEN(Tablica1[[#This Row],[Kod]])-LEN(SUBSTITUTE(Tablica1[[#This Row],[Kod]]," ",""))</f>
        <v>2</v>
      </c>
      <c r="F5331">
        <v>5330</v>
      </c>
      <c r="G5331" t="str">
        <f>IF(IF(LEN(Tablica1[[#This Row],[Kod]])-LEN(SUBSTITUTE(Tablica1[[#This Row],[Kod]]," ",""))=0,Tablica1[[#This Row],[Naziv]],"")="",G5330,IF(LEN(Tablica1[[#This Row],[Kod]])-LEN(SUBSTITUTE(Tablica1[[#This Row],[Kod]]," ",""))=0,Tablica1[[#This Row],[Naziv]],""))</f>
        <v xml:space="preserve"> Ličko-senjska</v>
      </c>
      <c r="H5331" t="str">
        <f>IF(LEN(Tablica1[[#This Row],[Kod]])-LEN(SUBSTITUTE(Tablica1[[#This Row],[Kod]]," ",""))=1,UPPER(Tablica1[[#This Row],[Naziv]]),IF(LEN(Tablica1[[#This Row],[Kod]])-LEN(SUBSTITUTE(Tablica1[[#This Row],[Kod]]," ",""))=2,H5330,""))</f>
        <v xml:space="preserve"> BRINJE</v>
      </c>
      <c r="I5331" s="3" t="str">
        <f>IF(LEN(Tablica1[[#This Row],[Kod]])-LEN(SUBSTITUTE(Tablica1[[#This Row],[Kod]]," ",""))=2,Tablica1[[#This Row],[Naziv]],"")</f>
        <v xml:space="preserve"> Prokike</v>
      </c>
      <c r="J5331" s="3" t="str">
        <f>IF(LEN(Tablica1[[#This Row],[Kod]])-LEN(SUBSTITUTE(Tablica1[[#This Row],[Kod]]," ",""))=0,Tablica1[[#This Row],[Kod]],TRIM(RIGHT(SUBSTITUTE(Tablica1[[#This Row],[Kod]]," ",REPT(" ",30)),30)))</f>
        <v>052485</v>
      </c>
    </row>
    <row r="5332" spans="1:10" ht="15">
      <c r="A5332" s="1" t="s">
        <v>5267</v>
      </c>
      <c r="B5332" s="1" t="s">
        <v>12151</v>
      </c>
      <c r="C5332">
        <v>22</v>
      </c>
      <c r="D5332">
        <v>20</v>
      </c>
      <c r="E5332">
        <f>LEN(Tablica1[[#This Row],[Kod]])-LEN(SUBSTITUTE(Tablica1[[#This Row],[Kod]]," ",""))</f>
        <v>2</v>
      </c>
      <c r="F5332">
        <v>5331</v>
      </c>
      <c r="G5332" t="str">
        <f>IF(IF(LEN(Tablica1[[#This Row],[Kod]])-LEN(SUBSTITUTE(Tablica1[[#This Row],[Kod]]," ",""))=0,Tablica1[[#This Row],[Naziv]],"")="",G5331,IF(LEN(Tablica1[[#This Row],[Kod]])-LEN(SUBSTITUTE(Tablica1[[#This Row],[Kod]]," ",""))=0,Tablica1[[#This Row],[Naziv]],""))</f>
        <v xml:space="preserve"> Ličko-senjska</v>
      </c>
      <c r="H5332" t="str">
        <f>IF(LEN(Tablica1[[#This Row],[Kod]])-LEN(SUBSTITUTE(Tablica1[[#This Row],[Kod]]," ",""))=1,UPPER(Tablica1[[#This Row],[Naziv]]),IF(LEN(Tablica1[[#This Row],[Kod]])-LEN(SUBSTITUTE(Tablica1[[#This Row],[Kod]]," ",""))=2,H5331,""))</f>
        <v xml:space="preserve"> BRINJE</v>
      </c>
      <c r="I5332" s="3" t="str">
        <f>IF(LEN(Tablica1[[#This Row],[Kod]])-LEN(SUBSTITUTE(Tablica1[[#This Row],[Kod]]," ",""))=2,Tablica1[[#This Row],[Naziv]],"")</f>
        <v xml:space="preserve"> Rapain Klanac</v>
      </c>
      <c r="J5332" s="3" t="str">
        <f>IF(LEN(Tablica1[[#This Row],[Kod]])-LEN(SUBSTITUTE(Tablica1[[#This Row],[Kod]]," ",""))=0,Tablica1[[#This Row],[Kod]],TRIM(RIGHT(SUBSTITUTE(Tablica1[[#This Row],[Kod]]," ",REPT(" ",30)),30)))</f>
        <v>054054</v>
      </c>
    </row>
    <row r="5333" spans="1:10" ht="15">
      <c r="A5333" s="1" t="s">
        <v>5268</v>
      </c>
      <c r="B5333" s="1" t="s">
        <v>12152</v>
      </c>
      <c r="C5333">
        <v>229</v>
      </c>
      <c r="D5333">
        <v>220</v>
      </c>
      <c r="E5333">
        <f>LEN(Tablica1[[#This Row],[Kod]])-LEN(SUBSTITUTE(Tablica1[[#This Row],[Kod]]," ",""))</f>
        <v>2</v>
      </c>
      <c r="F5333">
        <v>5332</v>
      </c>
      <c r="G5333" t="str">
        <f>IF(IF(LEN(Tablica1[[#This Row],[Kod]])-LEN(SUBSTITUTE(Tablica1[[#This Row],[Kod]]," ",""))=0,Tablica1[[#This Row],[Naziv]],"")="",G5332,IF(LEN(Tablica1[[#This Row],[Kod]])-LEN(SUBSTITUTE(Tablica1[[#This Row],[Kod]]," ",""))=0,Tablica1[[#This Row],[Naziv]],""))</f>
        <v xml:space="preserve"> Ličko-senjska</v>
      </c>
      <c r="H5333" t="str">
        <f>IF(LEN(Tablica1[[#This Row],[Kod]])-LEN(SUBSTITUTE(Tablica1[[#This Row],[Kod]]," ",""))=1,UPPER(Tablica1[[#This Row],[Naziv]]),IF(LEN(Tablica1[[#This Row],[Kod]])-LEN(SUBSTITUTE(Tablica1[[#This Row],[Kod]]," ",""))=2,H5332,""))</f>
        <v xml:space="preserve"> BRINJE</v>
      </c>
      <c r="I5333" s="3" t="str">
        <f>IF(LEN(Tablica1[[#This Row],[Kod]])-LEN(SUBSTITUTE(Tablica1[[#This Row],[Kod]]," ",""))=2,Tablica1[[#This Row],[Naziv]],"")</f>
        <v xml:space="preserve"> Stajnica</v>
      </c>
      <c r="J5333" s="3" t="str">
        <f>IF(LEN(Tablica1[[#This Row],[Kod]])-LEN(SUBSTITUTE(Tablica1[[#This Row],[Kod]]," ",""))=0,Tablica1[[#This Row],[Kod]],TRIM(RIGHT(SUBSTITUTE(Tablica1[[#This Row],[Kod]]," ",REPT(" ",30)),30)))</f>
        <v>059641</v>
      </c>
    </row>
    <row r="5334" spans="1:10" ht="15">
      <c r="A5334" s="1" t="s">
        <v>5269</v>
      </c>
      <c r="B5334" s="1" t="s">
        <v>12153</v>
      </c>
      <c r="C5334">
        <v>71</v>
      </c>
      <c r="D5334">
        <v>70</v>
      </c>
      <c r="E5334">
        <f>LEN(Tablica1[[#This Row],[Kod]])-LEN(SUBSTITUTE(Tablica1[[#This Row],[Kod]]," ",""))</f>
        <v>2</v>
      </c>
      <c r="F5334">
        <v>5333</v>
      </c>
      <c r="G5334" t="str">
        <f>IF(IF(LEN(Tablica1[[#This Row],[Kod]])-LEN(SUBSTITUTE(Tablica1[[#This Row],[Kod]]," ",""))=0,Tablica1[[#This Row],[Naziv]],"")="",G5333,IF(LEN(Tablica1[[#This Row],[Kod]])-LEN(SUBSTITUTE(Tablica1[[#This Row],[Kod]]," ",""))=0,Tablica1[[#This Row],[Naziv]],""))</f>
        <v xml:space="preserve"> Ličko-senjska</v>
      </c>
      <c r="H5334" t="str">
        <f>IF(LEN(Tablica1[[#This Row],[Kod]])-LEN(SUBSTITUTE(Tablica1[[#This Row],[Kod]]," ",""))=1,UPPER(Tablica1[[#This Row],[Naziv]]),IF(LEN(Tablica1[[#This Row],[Kod]])-LEN(SUBSTITUTE(Tablica1[[#This Row],[Kod]]," ",""))=2,H5333,""))</f>
        <v xml:space="preserve"> BRINJE</v>
      </c>
      <c r="I5334" s="3" t="str">
        <f>IF(LEN(Tablica1[[#This Row],[Kod]])-LEN(SUBSTITUTE(Tablica1[[#This Row],[Kod]]," ",""))=2,Tablica1[[#This Row],[Naziv]],"")</f>
        <v xml:space="preserve"> Vodoteč</v>
      </c>
      <c r="J5334" s="3" t="str">
        <f>IF(LEN(Tablica1[[#This Row],[Kod]])-LEN(SUBSTITUTE(Tablica1[[#This Row],[Kod]]," ",""))=0,Tablica1[[#This Row],[Kod]],TRIM(RIGHT(SUBSTITUTE(Tablica1[[#This Row],[Kod]]," ",REPT(" ",30)),30)))</f>
        <v>069922</v>
      </c>
    </row>
    <row r="5335" spans="1:10" ht="15">
      <c r="A5335" s="1" t="s">
        <v>5270</v>
      </c>
      <c r="B5335" s="1" t="s">
        <v>12154</v>
      </c>
      <c r="C5335">
        <v>17</v>
      </c>
      <c r="D5335">
        <v>17</v>
      </c>
      <c r="E5335">
        <f>LEN(Tablica1[[#This Row],[Kod]])-LEN(SUBSTITUTE(Tablica1[[#This Row],[Kod]]," ",""))</f>
        <v>2</v>
      </c>
      <c r="F5335">
        <v>5334</v>
      </c>
      <c r="G5335" t="str">
        <f>IF(IF(LEN(Tablica1[[#This Row],[Kod]])-LEN(SUBSTITUTE(Tablica1[[#This Row],[Kod]]," ",""))=0,Tablica1[[#This Row],[Naziv]],"")="",G5334,IF(LEN(Tablica1[[#This Row],[Kod]])-LEN(SUBSTITUTE(Tablica1[[#This Row],[Kod]]," ",""))=0,Tablica1[[#This Row],[Naziv]],""))</f>
        <v xml:space="preserve"> Ličko-senjska</v>
      </c>
      <c r="H5335" t="str">
        <f>IF(LEN(Tablica1[[#This Row],[Kod]])-LEN(SUBSTITUTE(Tablica1[[#This Row],[Kod]]," ",""))=1,UPPER(Tablica1[[#This Row],[Naziv]]),IF(LEN(Tablica1[[#This Row],[Kod]])-LEN(SUBSTITUTE(Tablica1[[#This Row],[Kod]]," ",""))=2,H5334,""))</f>
        <v xml:space="preserve"> BRINJE</v>
      </c>
      <c r="I5335" s="3" t="str">
        <f>IF(LEN(Tablica1[[#This Row],[Kod]])-LEN(SUBSTITUTE(Tablica1[[#This Row],[Kod]]," ",""))=2,Tablica1[[#This Row],[Naziv]],"")</f>
        <v xml:space="preserve"> Žuta Lokva</v>
      </c>
      <c r="J5335" s="3" t="str">
        <f>IF(LEN(Tablica1[[#This Row],[Kod]])-LEN(SUBSTITUTE(Tablica1[[#This Row],[Kod]]," ",""))=0,Tablica1[[#This Row],[Kod]],TRIM(RIGHT(SUBSTITUTE(Tablica1[[#This Row],[Kod]]," ",REPT(" ",30)),30)))</f>
        <v>074691</v>
      </c>
    </row>
    <row r="5336" spans="1:10" ht="15">
      <c r="A5336" s="1" t="s">
        <v>5271</v>
      </c>
      <c r="B5336" s="1" t="s">
        <v>7642</v>
      </c>
      <c r="C5336">
        <v>2396</v>
      </c>
      <c r="D5336">
        <v>2200</v>
      </c>
      <c r="E5336">
        <f>LEN(Tablica1[[#This Row],[Kod]])-LEN(SUBSTITUTE(Tablica1[[#This Row],[Kod]]," ",""))</f>
        <v>1</v>
      </c>
      <c r="F5336">
        <v>5335</v>
      </c>
      <c r="G5336" t="str">
        <f>IF(IF(LEN(Tablica1[[#This Row],[Kod]])-LEN(SUBSTITUTE(Tablica1[[#This Row],[Kod]]," ",""))=0,Tablica1[[#This Row],[Naziv]],"")="",G5335,IF(LEN(Tablica1[[#This Row],[Kod]])-LEN(SUBSTITUTE(Tablica1[[#This Row],[Kod]]," ",""))=0,Tablica1[[#This Row],[Naziv]],""))</f>
        <v xml:space="preserve"> Ličko-senjska</v>
      </c>
      <c r="H5336" t="str">
        <f>IF(LEN(Tablica1[[#This Row],[Kod]])-LEN(SUBSTITUTE(Tablica1[[#This Row],[Kod]]," ",""))=1,UPPER(Tablica1[[#This Row],[Naziv]]),IF(LEN(Tablica1[[#This Row],[Kod]])-LEN(SUBSTITUTE(Tablica1[[#This Row],[Kod]]," ",""))=2,H5335,""))</f>
        <v xml:space="preserve"> DONJI LAPAC</v>
      </c>
      <c r="I5336" s="3" t="str">
        <f>IF(LEN(Tablica1[[#This Row],[Kod]])-LEN(SUBSTITUTE(Tablica1[[#This Row],[Kod]]," ",""))=2,Tablica1[[#This Row],[Naziv]],"")</f>
        <v/>
      </c>
      <c r="J5336" s="3" t="str">
        <f>IF(LEN(Tablica1[[#This Row],[Kod]])-LEN(SUBSTITUTE(Tablica1[[#This Row],[Kod]]," ",""))=0,Tablica1[[#This Row],[Kod]],TRIM(RIGHT(SUBSTITUTE(Tablica1[[#This Row],[Kod]]," ",REPT(" ",30)),30)))</f>
        <v>00841</v>
      </c>
    </row>
    <row r="5337" spans="1:10" ht="15">
      <c r="A5337" s="1" t="s">
        <v>5272</v>
      </c>
      <c r="B5337" s="1" t="s">
        <v>12155</v>
      </c>
      <c r="C5337">
        <v>91</v>
      </c>
      <c r="D5337">
        <v>87</v>
      </c>
      <c r="E5337">
        <f>LEN(Tablica1[[#This Row],[Kod]])-LEN(SUBSTITUTE(Tablica1[[#This Row],[Kod]]," ",""))</f>
        <v>2</v>
      </c>
      <c r="F5337">
        <v>5336</v>
      </c>
      <c r="G5337" t="str">
        <f>IF(IF(LEN(Tablica1[[#This Row],[Kod]])-LEN(SUBSTITUTE(Tablica1[[#This Row],[Kod]]," ",""))=0,Tablica1[[#This Row],[Naziv]],"")="",G5336,IF(LEN(Tablica1[[#This Row],[Kod]])-LEN(SUBSTITUTE(Tablica1[[#This Row],[Kod]]," ",""))=0,Tablica1[[#This Row],[Naziv]],""))</f>
        <v xml:space="preserve"> Ličko-senjska</v>
      </c>
      <c r="H5337" t="str">
        <f>IF(LEN(Tablica1[[#This Row],[Kod]])-LEN(SUBSTITUTE(Tablica1[[#This Row],[Kod]]," ",""))=1,UPPER(Tablica1[[#This Row],[Naziv]]),IF(LEN(Tablica1[[#This Row],[Kod]])-LEN(SUBSTITUTE(Tablica1[[#This Row],[Kod]]," ",""))=2,H5336,""))</f>
        <v xml:space="preserve"> DONJI LAPAC</v>
      </c>
      <c r="I5337" s="3" t="str">
        <f>IF(LEN(Tablica1[[#This Row],[Kod]])-LEN(SUBSTITUTE(Tablica1[[#This Row],[Kod]]," ",""))=2,Tablica1[[#This Row],[Naziv]],"")</f>
        <v xml:space="preserve"> Birovača</v>
      </c>
      <c r="J5337" s="3" t="str">
        <f>IF(LEN(Tablica1[[#This Row],[Kod]])-LEN(SUBSTITUTE(Tablica1[[#This Row],[Kod]]," ",""))=0,Tablica1[[#This Row],[Kod]],TRIM(RIGHT(SUBSTITUTE(Tablica1[[#This Row],[Kod]]," ",REPT(" ",30)),30)))</f>
        <v>003018</v>
      </c>
    </row>
    <row r="5338" spans="1:10" ht="15">
      <c r="A5338" s="1" t="s">
        <v>5273</v>
      </c>
      <c r="B5338" s="1" t="s">
        <v>12156</v>
      </c>
      <c r="C5338">
        <v>17</v>
      </c>
      <c r="D5338">
        <v>17</v>
      </c>
      <c r="E5338">
        <f>LEN(Tablica1[[#This Row],[Kod]])-LEN(SUBSTITUTE(Tablica1[[#This Row],[Kod]]," ",""))</f>
        <v>2</v>
      </c>
      <c r="F5338">
        <v>5337</v>
      </c>
      <c r="G5338" t="str">
        <f>IF(IF(LEN(Tablica1[[#This Row],[Kod]])-LEN(SUBSTITUTE(Tablica1[[#This Row],[Kod]]," ",""))=0,Tablica1[[#This Row],[Naziv]],"")="",G5337,IF(LEN(Tablica1[[#This Row],[Kod]])-LEN(SUBSTITUTE(Tablica1[[#This Row],[Kod]]," ",""))=0,Tablica1[[#This Row],[Naziv]],""))</f>
        <v xml:space="preserve"> Ličko-senjska</v>
      </c>
      <c r="H5338" t="str">
        <f>IF(LEN(Tablica1[[#This Row],[Kod]])-LEN(SUBSTITUTE(Tablica1[[#This Row],[Kod]]," ",""))=1,UPPER(Tablica1[[#This Row],[Naziv]]),IF(LEN(Tablica1[[#This Row],[Kod]])-LEN(SUBSTITUTE(Tablica1[[#This Row],[Kod]]," ",""))=2,H5337,""))</f>
        <v xml:space="preserve"> DONJI LAPAC</v>
      </c>
      <c r="I5338" s="3" t="str">
        <f>IF(LEN(Tablica1[[#This Row],[Kod]])-LEN(SUBSTITUTE(Tablica1[[#This Row],[Kod]]," ",""))=2,Tablica1[[#This Row],[Naziv]],"")</f>
        <v xml:space="preserve"> Boričevac</v>
      </c>
      <c r="J5338" s="3" t="str">
        <f>IF(LEN(Tablica1[[#This Row],[Kod]])-LEN(SUBSTITUTE(Tablica1[[#This Row],[Kod]]," ",""))=0,Tablica1[[#This Row],[Kod]],TRIM(RIGHT(SUBSTITUTE(Tablica1[[#This Row],[Kod]]," ",REPT(" ",30)),30)))</f>
        <v>074888</v>
      </c>
    </row>
    <row r="5339" spans="1:10" ht="15">
      <c r="A5339" s="1" t="s">
        <v>5274</v>
      </c>
      <c r="B5339" s="1" t="s">
        <v>12157</v>
      </c>
      <c r="C5339">
        <v>12</v>
      </c>
      <c r="D5339">
        <v>12</v>
      </c>
      <c r="E5339">
        <f>LEN(Tablica1[[#This Row],[Kod]])-LEN(SUBSTITUTE(Tablica1[[#This Row],[Kod]]," ",""))</f>
        <v>2</v>
      </c>
      <c r="F5339">
        <v>5338</v>
      </c>
      <c r="G5339" t="str">
        <f>IF(IF(LEN(Tablica1[[#This Row],[Kod]])-LEN(SUBSTITUTE(Tablica1[[#This Row],[Kod]]," ",""))=0,Tablica1[[#This Row],[Naziv]],"")="",G5338,IF(LEN(Tablica1[[#This Row],[Kod]])-LEN(SUBSTITUTE(Tablica1[[#This Row],[Kod]]," ",""))=0,Tablica1[[#This Row],[Naziv]],""))</f>
        <v xml:space="preserve"> Ličko-senjska</v>
      </c>
      <c r="H5339" t="str">
        <f>IF(LEN(Tablica1[[#This Row],[Kod]])-LEN(SUBSTITUTE(Tablica1[[#This Row],[Kod]]," ",""))=1,UPPER(Tablica1[[#This Row],[Naziv]]),IF(LEN(Tablica1[[#This Row],[Kod]])-LEN(SUBSTITUTE(Tablica1[[#This Row],[Kod]]," ",""))=2,H5338,""))</f>
        <v xml:space="preserve"> DONJI LAPAC</v>
      </c>
      <c r="I5339" s="3" t="str">
        <f>IF(LEN(Tablica1[[#This Row],[Kod]])-LEN(SUBSTITUTE(Tablica1[[#This Row],[Kod]]," ",""))=2,Tablica1[[#This Row],[Naziv]],"")</f>
        <v xml:space="preserve"> Brezovac Dobroselski</v>
      </c>
      <c r="J5339" s="3" t="str">
        <f>IF(LEN(Tablica1[[#This Row],[Kod]])-LEN(SUBSTITUTE(Tablica1[[#This Row],[Kod]]," ",""))=0,Tablica1[[#This Row],[Kod]],TRIM(RIGHT(SUBSTITUTE(Tablica1[[#This Row],[Kod]]," ",REPT(" ",30)),30)))</f>
        <v>005681</v>
      </c>
    </row>
    <row r="5340" spans="1:10" ht="15">
      <c r="A5340" s="1" t="s">
        <v>5275</v>
      </c>
      <c r="B5340" s="1" t="s">
        <v>12158</v>
      </c>
      <c r="C5340">
        <v>6</v>
      </c>
      <c r="D5340">
        <v>6</v>
      </c>
      <c r="E5340">
        <f>LEN(Tablica1[[#This Row],[Kod]])-LEN(SUBSTITUTE(Tablica1[[#This Row],[Kod]]," ",""))</f>
        <v>2</v>
      </c>
      <c r="F5340">
        <v>5339</v>
      </c>
      <c r="G5340" t="str">
        <f>IF(IF(LEN(Tablica1[[#This Row],[Kod]])-LEN(SUBSTITUTE(Tablica1[[#This Row],[Kod]]," ",""))=0,Tablica1[[#This Row],[Naziv]],"")="",G5339,IF(LEN(Tablica1[[#This Row],[Kod]])-LEN(SUBSTITUTE(Tablica1[[#This Row],[Kod]]," ",""))=0,Tablica1[[#This Row],[Naziv]],""))</f>
        <v xml:space="preserve"> Ličko-senjska</v>
      </c>
      <c r="H5340" t="str">
        <f>IF(LEN(Tablica1[[#This Row],[Kod]])-LEN(SUBSTITUTE(Tablica1[[#This Row],[Kod]]," ",""))=1,UPPER(Tablica1[[#This Row],[Naziv]]),IF(LEN(Tablica1[[#This Row],[Kod]])-LEN(SUBSTITUTE(Tablica1[[#This Row],[Kod]]," ",""))=2,H5339,""))</f>
        <v xml:space="preserve"> DONJI LAPAC</v>
      </c>
      <c r="I5340" s="3" t="str">
        <f>IF(LEN(Tablica1[[#This Row],[Kod]])-LEN(SUBSTITUTE(Tablica1[[#This Row],[Kod]]," ",""))=2,Tablica1[[#This Row],[Naziv]],"")</f>
        <v xml:space="preserve"> Bušević</v>
      </c>
      <c r="J5340" s="3" t="str">
        <f>IF(LEN(Tablica1[[#This Row],[Kod]])-LEN(SUBSTITUTE(Tablica1[[#This Row],[Kod]]," ",""))=0,Tablica1[[#This Row],[Kod]],TRIM(RIGHT(SUBSTITUTE(Tablica1[[#This Row],[Kod]]," ",REPT(" ",30)),30)))</f>
        <v>007366</v>
      </c>
    </row>
    <row r="5341" spans="1:10" ht="15">
      <c r="A5341" s="1" t="s">
        <v>5276</v>
      </c>
      <c r="B5341" s="1" t="s">
        <v>12159</v>
      </c>
      <c r="C5341">
        <v>128</v>
      </c>
      <c r="D5341">
        <v>112</v>
      </c>
      <c r="E5341">
        <f>LEN(Tablica1[[#This Row],[Kod]])-LEN(SUBSTITUTE(Tablica1[[#This Row],[Kod]]," ",""))</f>
        <v>2</v>
      </c>
      <c r="F5341">
        <v>5340</v>
      </c>
      <c r="G5341" t="str">
        <f>IF(IF(LEN(Tablica1[[#This Row],[Kod]])-LEN(SUBSTITUTE(Tablica1[[#This Row],[Kod]]," ",""))=0,Tablica1[[#This Row],[Naziv]],"")="",G5340,IF(LEN(Tablica1[[#This Row],[Kod]])-LEN(SUBSTITUTE(Tablica1[[#This Row],[Kod]]," ",""))=0,Tablica1[[#This Row],[Naziv]],""))</f>
        <v xml:space="preserve"> Ličko-senjska</v>
      </c>
      <c r="H5341" t="str">
        <f>IF(LEN(Tablica1[[#This Row],[Kod]])-LEN(SUBSTITUTE(Tablica1[[#This Row],[Kod]]," ",""))=1,UPPER(Tablica1[[#This Row],[Naziv]]),IF(LEN(Tablica1[[#This Row],[Kod]])-LEN(SUBSTITUTE(Tablica1[[#This Row],[Kod]]," ",""))=2,H5340,""))</f>
        <v xml:space="preserve"> DONJI LAPAC</v>
      </c>
      <c r="I5341" s="3" t="str">
        <f>IF(LEN(Tablica1[[#This Row],[Kod]])-LEN(SUBSTITUTE(Tablica1[[#This Row],[Kod]]," ",""))=2,Tablica1[[#This Row],[Naziv]],"")</f>
        <v xml:space="preserve"> Dnopolje</v>
      </c>
      <c r="J5341" s="3" t="str">
        <f>IF(LEN(Tablica1[[#This Row],[Kod]])-LEN(SUBSTITUTE(Tablica1[[#This Row],[Kod]]," ",""))=0,Tablica1[[#This Row],[Kod]],TRIM(RIGHT(SUBSTITUTE(Tablica1[[#This Row],[Kod]]," ",REPT(" ",30)),30)))</f>
        <v>011100</v>
      </c>
    </row>
    <row r="5342" spans="1:10" ht="15">
      <c r="A5342" s="1" t="s">
        <v>5277</v>
      </c>
      <c r="B5342" s="1" t="s">
        <v>12160</v>
      </c>
      <c r="C5342">
        <v>129</v>
      </c>
      <c r="D5342">
        <v>129</v>
      </c>
      <c r="E5342">
        <f>LEN(Tablica1[[#This Row],[Kod]])-LEN(SUBSTITUTE(Tablica1[[#This Row],[Kod]]," ",""))</f>
        <v>2</v>
      </c>
      <c r="F5342">
        <v>5341</v>
      </c>
      <c r="G5342" t="str">
        <f>IF(IF(LEN(Tablica1[[#This Row],[Kod]])-LEN(SUBSTITUTE(Tablica1[[#This Row],[Kod]]," ",""))=0,Tablica1[[#This Row],[Naziv]],"")="",G5341,IF(LEN(Tablica1[[#This Row],[Kod]])-LEN(SUBSTITUTE(Tablica1[[#This Row],[Kod]]," ",""))=0,Tablica1[[#This Row],[Naziv]],""))</f>
        <v xml:space="preserve"> Ličko-senjska</v>
      </c>
      <c r="H5342" t="str">
        <f>IF(LEN(Tablica1[[#This Row],[Kod]])-LEN(SUBSTITUTE(Tablica1[[#This Row],[Kod]]," ",""))=1,UPPER(Tablica1[[#This Row],[Naziv]]),IF(LEN(Tablica1[[#This Row],[Kod]])-LEN(SUBSTITUTE(Tablica1[[#This Row],[Kod]]," ",""))=2,H5341,""))</f>
        <v xml:space="preserve"> DONJI LAPAC</v>
      </c>
      <c r="I5342" s="3" t="str">
        <f>IF(LEN(Tablica1[[#This Row],[Kod]])-LEN(SUBSTITUTE(Tablica1[[#This Row],[Kod]]," ",""))=2,Tablica1[[#This Row],[Naziv]],"")</f>
        <v xml:space="preserve"> Dobroselo</v>
      </c>
      <c r="J5342" s="3" t="str">
        <f>IF(LEN(Tablica1[[#This Row],[Kod]])-LEN(SUBSTITUTE(Tablica1[[#This Row],[Kod]]," ",""))=0,Tablica1[[#This Row],[Kod]],TRIM(RIGHT(SUBSTITUTE(Tablica1[[#This Row],[Kod]]," ",REPT(" ",30)),30)))</f>
        <v>011274</v>
      </c>
    </row>
    <row r="5343" spans="1:10" ht="15">
      <c r="A5343" s="1" t="s">
        <v>5278</v>
      </c>
      <c r="B5343" s="1" t="s">
        <v>9550</v>
      </c>
      <c r="C5343">
        <v>138</v>
      </c>
      <c r="D5343">
        <v>138</v>
      </c>
      <c r="E5343">
        <f>LEN(Tablica1[[#This Row],[Kod]])-LEN(SUBSTITUTE(Tablica1[[#This Row],[Kod]]," ",""))</f>
        <v>2</v>
      </c>
      <c r="F5343">
        <v>5342</v>
      </c>
      <c r="G5343" t="str">
        <f>IF(IF(LEN(Tablica1[[#This Row],[Kod]])-LEN(SUBSTITUTE(Tablica1[[#This Row],[Kod]]," ",""))=0,Tablica1[[#This Row],[Naziv]],"")="",G5342,IF(LEN(Tablica1[[#This Row],[Kod]])-LEN(SUBSTITUTE(Tablica1[[#This Row],[Kod]]," ",""))=0,Tablica1[[#This Row],[Naziv]],""))</f>
        <v xml:space="preserve"> Ličko-senjska</v>
      </c>
      <c r="H5343" t="str">
        <f>IF(LEN(Tablica1[[#This Row],[Kod]])-LEN(SUBSTITUTE(Tablica1[[#This Row],[Kod]]," ",""))=1,UPPER(Tablica1[[#This Row],[Naziv]]),IF(LEN(Tablica1[[#This Row],[Kod]])-LEN(SUBSTITUTE(Tablica1[[#This Row],[Kod]]," ",""))=2,H5342,""))</f>
        <v xml:space="preserve"> DONJI LAPAC</v>
      </c>
      <c r="I5343" s="3" t="str">
        <f>IF(LEN(Tablica1[[#This Row],[Kod]])-LEN(SUBSTITUTE(Tablica1[[#This Row],[Kod]]," ",""))=2,Tablica1[[#This Row],[Naziv]],"")</f>
        <v xml:space="preserve"> Doljani</v>
      </c>
      <c r="J5343" s="3" t="str">
        <f>IF(LEN(Tablica1[[#This Row],[Kod]])-LEN(SUBSTITUTE(Tablica1[[#This Row],[Kod]]," ",""))=0,Tablica1[[#This Row],[Kod]],TRIM(RIGHT(SUBSTITUTE(Tablica1[[#This Row],[Kod]]," ",REPT(" ",30)),30)))</f>
        <v>011606</v>
      </c>
    </row>
    <row r="5344" spans="1:10" ht="15">
      <c r="A5344" s="1" t="s">
        <v>5279</v>
      </c>
      <c r="B5344" s="1" t="s">
        <v>7642</v>
      </c>
      <c r="C5344">
        <v>1129</v>
      </c>
      <c r="D5344">
        <v>974</v>
      </c>
      <c r="E5344">
        <f>LEN(Tablica1[[#This Row],[Kod]])-LEN(SUBSTITUTE(Tablica1[[#This Row],[Kod]]," ",""))</f>
        <v>2</v>
      </c>
      <c r="F5344">
        <v>5343</v>
      </c>
      <c r="G5344" t="str">
        <f>IF(IF(LEN(Tablica1[[#This Row],[Kod]])-LEN(SUBSTITUTE(Tablica1[[#This Row],[Kod]]," ",""))=0,Tablica1[[#This Row],[Naziv]],"")="",G5343,IF(LEN(Tablica1[[#This Row],[Kod]])-LEN(SUBSTITUTE(Tablica1[[#This Row],[Kod]]," ",""))=0,Tablica1[[#This Row],[Naziv]],""))</f>
        <v xml:space="preserve"> Ličko-senjska</v>
      </c>
      <c r="H5344" t="str">
        <f>IF(LEN(Tablica1[[#This Row],[Kod]])-LEN(SUBSTITUTE(Tablica1[[#This Row],[Kod]]," ",""))=1,UPPER(Tablica1[[#This Row],[Naziv]]),IF(LEN(Tablica1[[#This Row],[Kod]])-LEN(SUBSTITUTE(Tablica1[[#This Row],[Kod]]," ",""))=2,H5343,""))</f>
        <v xml:space="preserve"> DONJI LAPAC</v>
      </c>
      <c r="I5344" s="3" t="str">
        <f>IF(LEN(Tablica1[[#This Row],[Kod]])-LEN(SUBSTITUTE(Tablica1[[#This Row],[Kod]]," ",""))=2,Tablica1[[#This Row],[Naziv]],"")</f>
        <v xml:space="preserve"> Donji Lapac</v>
      </c>
      <c r="J5344" s="3" t="str">
        <f>IF(LEN(Tablica1[[#This Row],[Kod]])-LEN(SUBSTITUTE(Tablica1[[#This Row],[Kod]]," ",""))=0,Tablica1[[#This Row],[Kod]],TRIM(RIGHT(SUBSTITUTE(Tablica1[[#This Row],[Kod]]," ",REPT(" ",30)),30)))</f>
        <v>013587</v>
      </c>
    </row>
    <row r="5345" spans="1:10" ht="15">
      <c r="A5345" s="1" t="s">
        <v>5280</v>
      </c>
      <c r="B5345" s="1" t="s">
        <v>12161</v>
      </c>
      <c r="C5345">
        <v>14</v>
      </c>
      <c r="D5345">
        <v>14</v>
      </c>
      <c r="E5345">
        <f>LEN(Tablica1[[#This Row],[Kod]])-LEN(SUBSTITUTE(Tablica1[[#This Row],[Kod]]," ",""))</f>
        <v>2</v>
      </c>
      <c r="F5345">
        <v>5344</v>
      </c>
      <c r="G5345" t="str">
        <f>IF(IF(LEN(Tablica1[[#This Row],[Kod]])-LEN(SUBSTITUTE(Tablica1[[#This Row],[Kod]]," ",""))=0,Tablica1[[#This Row],[Naziv]],"")="",G5344,IF(LEN(Tablica1[[#This Row],[Kod]])-LEN(SUBSTITUTE(Tablica1[[#This Row],[Kod]]," ",""))=0,Tablica1[[#This Row],[Naziv]],""))</f>
        <v xml:space="preserve"> Ličko-senjska</v>
      </c>
      <c r="H5345" t="str">
        <f>IF(LEN(Tablica1[[#This Row],[Kod]])-LEN(SUBSTITUTE(Tablica1[[#This Row],[Kod]]," ",""))=1,UPPER(Tablica1[[#This Row],[Naziv]]),IF(LEN(Tablica1[[#This Row],[Kod]])-LEN(SUBSTITUTE(Tablica1[[#This Row],[Kod]]," ",""))=2,H5344,""))</f>
        <v xml:space="preserve"> DONJI LAPAC</v>
      </c>
      <c r="I5345" s="3" t="str">
        <f>IF(LEN(Tablica1[[#This Row],[Kod]])-LEN(SUBSTITUTE(Tablica1[[#This Row],[Kod]]," ",""))=2,Tablica1[[#This Row],[Naziv]],"")</f>
        <v xml:space="preserve"> Donji Štrbci</v>
      </c>
      <c r="J5345" s="3" t="str">
        <f>IF(LEN(Tablica1[[#This Row],[Kod]])-LEN(SUBSTITUTE(Tablica1[[#This Row],[Kod]]," ",""))=0,Tablica1[[#This Row],[Kod]],TRIM(RIGHT(SUBSTITUTE(Tablica1[[#This Row],[Kod]]," ",REPT(" ",30)),30)))</f>
        <v>014010</v>
      </c>
    </row>
    <row r="5346" spans="1:10" ht="15">
      <c r="A5346" s="1" t="s">
        <v>5281</v>
      </c>
      <c r="B5346" s="1" t="s">
        <v>12162</v>
      </c>
      <c r="C5346">
        <v>121</v>
      </c>
      <c r="D5346">
        <v>113</v>
      </c>
      <c r="E5346">
        <f>LEN(Tablica1[[#This Row],[Kod]])-LEN(SUBSTITUTE(Tablica1[[#This Row],[Kod]]," ",""))</f>
        <v>2</v>
      </c>
      <c r="F5346">
        <v>5345</v>
      </c>
      <c r="G5346" t="str">
        <f>IF(IF(LEN(Tablica1[[#This Row],[Kod]])-LEN(SUBSTITUTE(Tablica1[[#This Row],[Kod]]," ",""))=0,Tablica1[[#This Row],[Naziv]],"")="",G5345,IF(LEN(Tablica1[[#This Row],[Kod]])-LEN(SUBSTITUTE(Tablica1[[#This Row],[Kod]]," ",""))=0,Tablica1[[#This Row],[Naziv]],""))</f>
        <v xml:space="preserve"> Ličko-senjska</v>
      </c>
      <c r="H5346" t="str">
        <f>IF(LEN(Tablica1[[#This Row],[Kod]])-LEN(SUBSTITUTE(Tablica1[[#This Row],[Kod]]," ",""))=1,UPPER(Tablica1[[#This Row],[Naziv]]),IF(LEN(Tablica1[[#This Row],[Kod]])-LEN(SUBSTITUTE(Tablica1[[#This Row],[Kod]]," ",""))=2,H5345,""))</f>
        <v xml:space="preserve"> DONJI LAPAC</v>
      </c>
      <c r="I5346" s="3" t="str">
        <f>IF(LEN(Tablica1[[#This Row],[Kod]])-LEN(SUBSTITUTE(Tablica1[[#This Row],[Kod]]," ",""))=2,Tablica1[[#This Row],[Naziv]],"")</f>
        <v xml:space="preserve"> Gajine</v>
      </c>
      <c r="J5346" s="3" t="str">
        <f>IF(LEN(Tablica1[[#This Row],[Kod]])-LEN(SUBSTITUTE(Tablica1[[#This Row],[Kod]]," ",""))=0,Tablica1[[#This Row],[Kod]],TRIM(RIGHT(SUBSTITUTE(Tablica1[[#This Row],[Kod]]," ",REPT(" ",30)),30)))</f>
        <v>017353</v>
      </c>
    </row>
    <row r="5347" spans="1:10" ht="15">
      <c r="A5347" s="1" t="s">
        <v>5282</v>
      </c>
      <c r="B5347" s="1" t="s">
        <v>12163</v>
      </c>
      <c r="C5347">
        <v>61</v>
      </c>
      <c r="D5347">
        <v>57</v>
      </c>
      <c r="E5347">
        <f>LEN(Tablica1[[#This Row],[Kod]])-LEN(SUBSTITUTE(Tablica1[[#This Row],[Kod]]," ",""))</f>
        <v>2</v>
      </c>
      <c r="F5347">
        <v>5346</v>
      </c>
      <c r="G5347" t="str">
        <f>IF(IF(LEN(Tablica1[[#This Row],[Kod]])-LEN(SUBSTITUTE(Tablica1[[#This Row],[Kod]]," ",""))=0,Tablica1[[#This Row],[Naziv]],"")="",G5346,IF(LEN(Tablica1[[#This Row],[Kod]])-LEN(SUBSTITUTE(Tablica1[[#This Row],[Kod]]," ",""))=0,Tablica1[[#This Row],[Naziv]],""))</f>
        <v xml:space="preserve"> Ličko-senjska</v>
      </c>
      <c r="H5347" t="str">
        <f>IF(LEN(Tablica1[[#This Row],[Kod]])-LEN(SUBSTITUTE(Tablica1[[#This Row],[Kod]]," ",""))=1,UPPER(Tablica1[[#This Row],[Naziv]]),IF(LEN(Tablica1[[#This Row],[Kod]])-LEN(SUBSTITUTE(Tablica1[[#This Row],[Kod]]," ",""))=2,H5346,""))</f>
        <v xml:space="preserve"> DONJI LAPAC</v>
      </c>
      <c r="I5347" s="3" t="str">
        <f>IF(LEN(Tablica1[[#This Row],[Kod]])-LEN(SUBSTITUTE(Tablica1[[#This Row],[Kod]]," ",""))=2,Tablica1[[#This Row],[Naziv]],"")</f>
        <v xml:space="preserve"> Gornji Lapac</v>
      </c>
      <c r="J5347" s="3" t="str">
        <f>IF(LEN(Tablica1[[#This Row],[Kod]])-LEN(SUBSTITUTE(Tablica1[[#This Row],[Kod]]," ",""))=0,Tablica1[[#This Row],[Kod]],TRIM(RIGHT(SUBSTITUTE(Tablica1[[#This Row],[Kod]]," ",REPT(" ",30)),30)))</f>
        <v>020788</v>
      </c>
    </row>
    <row r="5348" spans="1:10" ht="15">
      <c r="A5348" s="1" t="s">
        <v>5283</v>
      </c>
      <c r="B5348" s="1" t="s">
        <v>12164</v>
      </c>
      <c r="C5348">
        <v>18</v>
      </c>
      <c r="D5348">
        <v>15</v>
      </c>
      <c r="E5348">
        <f>LEN(Tablica1[[#This Row],[Kod]])-LEN(SUBSTITUTE(Tablica1[[#This Row],[Kod]]," ",""))</f>
        <v>2</v>
      </c>
      <c r="F5348">
        <v>5347</v>
      </c>
      <c r="G5348" t="str">
        <f>IF(IF(LEN(Tablica1[[#This Row],[Kod]])-LEN(SUBSTITUTE(Tablica1[[#This Row],[Kod]]," ",""))=0,Tablica1[[#This Row],[Naziv]],"")="",G5347,IF(LEN(Tablica1[[#This Row],[Kod]])-LEN(SUBSTITUTE(Tablica1[[#This Row],[Kod]]," ",""))=0,Tablica1[[#This Row],[Naziv]],""))</f>
        <v xml:space="preserve"> Ličko-senjska</v>
      </c>
      <c r="H5348" t="str">
        <f>IF(LEN(Tablica1[[#This Row],[Kod]])-LEN(SUBSTITUTE(Tablica1[[#This Row],[Kod]]," ",""))=1,UPPER(Tablica1[[#This Row],[Naziv]]),IF(LEN(Tablica1[[#This Row],[Kod]])-LEN(SUBSTITUTE(Tablica1[[#This Row],[Kod]]," ",""))=2,H5347,""))</f>
        <v xml:space="preserve"> DONJI LAPAC</v>
      </c>
      <c r="I5348" s="3" t="str">
        <f>IF(LEN(Tablica1[[#This Row],[Kod]])-LEN(SUBSTITUTE(Tablica1[[#This Row],[Kod]]," ",""))=2,Tablica1[[#This Row],[Naziv]],"")</f>
        <v xml:space="preserve"> Gornji Štrbci</v>
      </c>
      <c r="J5348" s="3" t="str">
        <f>IF(LEN(Tablica1[[#This Row],[Kod]])-LEN(SUBSTITUTE(Tablica1[[#This Row],[Kod]]," ",""))=0,Tablica1[[#This Row],[Kod]],TRIM(RIGHT(SUBSTITUTE(Tablica1[[#This Row],[Kod]]," ",REPT(" ",30)),30)))</f>
        <v>021164</v>
      </c>
    </row>
    <row r="5349" spans="1:10" ht="15">
      <c r="A5349" s="1" t="s">
        <v>5284</v>
      </c>
      <c r="B5349" s="1" t="s">
        <v>11135</v>
      </c>
      <c r="C5349">
        <v>40</v>
      </c>
      <c r="D5349">
        <v>39</v>
      </c>
      <c r="E5349">
        <f>LEN(Tablica1[[#This Row],[Kod]])-LEN(SUBSTITUTE(Tablica1[[#This Row],[Kod]]," ",""))</f>
        <v>2</v>
      </c>
      <c r="F5349">
        <v>5348</v>
      </c>
      <c r="G5349" t="str">
        <f>IF(IF(LEN(Tablica1[[#This Row],[Kod]])-LEN(SUBSTITUTE(Tablica1[[#This Row],[Kod]]," ",""))=0,Tablica1[[#This Row],[Naziv]],"")="",G5348,IF(LEN(Tablica1[[#This Row],[Kod]])-LEN(SUBSTITUTE(Tablica1[[#This Row],[Kod]]," ",""))=0,Tablica1[[#This Row],[Naziv]],""))</f>
        <v xml:space="preserve"> Ličko-senjska</v>
      </c>
      <c r="H5349" t="str">
        <f>IF(LEN(Tablica1[[#This Row],[Kod]])-LEN(SUBSTITUTE(Tablica1[[#This Row],[Kod]]," ",""))=1,UPPER(Tablica1[[#This Row],[Naziv]]),IF(LEN(Tablica1[[#This Row],[Kod]])-LEN(SUBSTITUTE(Tablica1[[#This Row],[Kod]]," ",""))=2,H5348,""))</f>
        <v xml:space="preserve"> DONJI LAPAC</v>
      </c>
      <c r="I5349" s="3" t="str">
        <f>IF(LEN(Tablica1[[#This Row],[Kod]])-LEN(SUBSTITUTE(Tablica1[[#This Row],[Kod]]," ",""))=2,Tablica1[[#This Row],[Naziv]],"")</f>
        <v xml:space="preserve"> Kestenovac</v>
      </c>
      <c r="J5349" s="3" t="str">
        <f>IF(LEN(Tablica1[[#This Row],[Kod]])-LEN(SUBSTITUTE(Tablica1[[#This Row],[Kod]]," ",""))=0,Tablica1[[#This Row],[Kod]],TRIM(RIGHT(SUBSTITUTE(Tablica1[[#This Row],[Kod]]," ",REPT(" ",30)),30)))</f>
        <v>028355</v>
      </c>
    </row>
    <row r="5350" spans="1:10" ht="15">
      <c r="A5350" s="1" t="s">
        <v>5285</v>
      </c>
      <c r="B5350" s="1" t="s">
        <v>12165</v>
      </c>
      <c r="C5350">
        <v>58</v>
      </c>
      <c r="D5350">
        <v>58</v>
      </c>
      <c r="E5350">
        <f>LEN(Tablica1[[#This Row],[Kod]])-LEN(SUBSTITUTE(Tablica1[[#This Row],[Kod]]," ",""))</f>
        <v>2</v>
      </c>
      <c r="F5350">
        <v>5349</v>
      </c>
      <c r="G5350" t="str">
        <f>IF(IF(LEN(Tablica1[[#This Row],[Kod]])-LEN(SUBSTITUTE(Tablica1[[#This Row],[Kod]]," ",""))=0,Tablica1[[#This Row],[Naziv]],"")="",G5349,IF(LEN(Tablica1[[#This Row],[Kod]])-LEN(SUBSTITUTE(Tablica1[[#This Row],[Kod]]," ",""))=0,Tablica1[[#This Row],[Naziv]],""))</f>
        <v xml:space="preserve"> Ličko-senjska</v>
      </c>
      <c r="H5350" t="str">
        <f>IF(LEN(Tablica1[[#This Row],[Kod]])-LEN(SUBSTITUTE(Tablica1[[#This Row],[Kod]]," ",""))=1,UPPER(Tablica1[[#This Row],[Naziv]]),IF(LEN(Tablica1[[#This Row],[Kod]])-LEN(SUBSTITUTE(Tablica1[[#This Row],[Kod]]," ",""))=2,H5349,""))</f>
        <v xml:space="preserve"> DONJI LAPAC</v>
      </c>
      <c r="I5350" s="3" t="str">
        <f>IF(LEN(Tablica1[[#This Row],[Kod]])-LEN(SUBSTITUTE(Tablica1[[#This Row],[Kod]]," ",""))=2,Tablica1[[#This Row],[Naziv]],"")</f>
        <v xml:space="preserve"> Kruge</v>
      </c>
      <c r="J5350" s="3" t="str">
        <f>IF(LEN(Tablica1[[#This Row],[Kod]])-LEN(SUBSTITUTE(Tablica1[[#This Row],[Kod]]," ",""))=0,Tablica1[[#This Row],[Kod]],TRIM(RIGHT(SUBSTITUTE(Tablica1[[#This Row],[Kod]]," ",REPT(" ",30)),30)))</f>
        <v>032778</v>
      </c>
    </row>
    <row r="5351" spans="1:10" ht="15">
      <c r="A5351" s="1" t="s">
        <v>5286</v>
      </c>
      <c r="B5351" s="1" t="s">
        <v>12166</v>
      </c>
      <c r="C5351">
        <v>9</v>
      </c>
      <c r="D5351">
        <v>9</v>
      </c>
      <c r="E5351">
        <f>LEN(Tablica1[[#This Row],[Kod]])-LEN(SUBSTITUTE(Tablica1[[#This Row],[Kod]]," ",""))</f>
        <v>2</v>
      </c>
      <c r="F5351">
        <v>5350</v>
      </c>
      <c r="G5351" t="str">
        <f>IF(IF(LEN(Tablica1[[#This Row],[Kod]])-LEN(SUBSTITUTE(Tablica1[[#This Row],[Kod]]," ",""))=0,Tablica1[[#This Row],[Naziv]],"")="",G5350,IF(LEN(Tablica1[[#This Row],[Kod]])-LEN(SUBSTITUTE(Tablica1[[#This Row],[Kod]]," ",""))=0,Tablica1[[#This Row],[Naziv]],""))</f>
        <v xml:space="preserve"> Ličko-senjska</v>
      </c>
      <c r="H5351" t="str">
        <f>IF(LEN(Tablica1[[#This Row],[Kod]])-LEN(SUBSTITUTE(Tablica1[[#This Row],[Kod]]," ",""))=1,UPPER(Tablica1[[#This Row],[Naziv]]),IF(LEN(Tablica1[[#This Row],[Kod]])-LEN(SUBSTITUTE(Tablica1[[#This Row],[Kod]]," ",""))=2,H5350,""))</f>
        <v xml:space="preserve"> DONJI LAPAC</v>
      </c>
      <c r="I5351" s="3" t="str">
        <f>IF(LEN(Tablica1[[#This Row],[Kod]])-LEN(SUBSTITUTE(Tablica1[[#This Row],[Kod]]," ",""))=2,Tablica1[[#This Row],[Naziv]],"")</f>
        <v xml:space="preserve"> Melinovac</v>
      </c>
      <c r="J5351" s="3" t="str">
        <f>IF(LEN(Tablica1[[#This Row],[Kod]])-LEN(SUBSTITUTE(Tablica1[[#This Row],[Kod]]," ",""))=0,Tablica1[[#This Row],[Kod]],TRIM(RIGHT(SUBSTITUTE(Tablica1[[#This Row],[Kod]]," ",REPT(" ",30)),30)))</f>
        <v>040444</v>
      </c>
    </row>
    <row r="5352" spans="1:10" ht="15">
      <c r="A5352" s="1" t="s">
        <v>5287</v>
      </c>
      <c r="B5352" s="1" t="s">
        <v>12167</v>
      </c>
      <c r="C5352">
        <v>3</v>
      </c>
      <c r="D5352">
        <v>3</v>
      </c>
      <c r="E5352">
        <f>LEN(Tablica1[[#This Row],[Kod]])-LEN(SUBSTITUTE(Tablica1[[#This Row],[Kod]]," ",""))</f>
        <v>2</v>
      </c>
      <c r="F5352">
        <v>5351</v>
      </c>
      <c r="G5352" t="str">
        <f>IF(IF(LEN(Tablica1[[#This Row],[Kod]])-LEN(SUBSTITUTE(Tablica1[[#This Row],[Kod]]," ",""))=0,Tablica1[[#This Row],[Naziv]],"")="",G5351,IF(LEN(Tablica1[[#This Row],[Kod]])-LEN(SUBSTITUTE(Tablica1[[#This Row],[Kod]]," ",""))=0,Tablica1[[#This Row],[Naziv]],""))</f>
        <v xml:space="preserve"> Ličko-senjska</v>
      </c>
      <c r="H5352" t="str">
        <f>IF(LEN(Tablica1[[#This Row],[Kod]])-LEN(SUBSTITUTE(Tablica1[[#This Row],[Kod]]," ",""))=1,UPPER(Tablica1[[#This Row],[Naziv]]),IF(LEN(Tablica1[[#This Row],[Kod]])-LEN(SUBSTITUTE(Tablica1[[#This Row],[Kod]]," ",""))=2,H5351,""))</f>
        <v xml:space="preserve"> DONJI LAPAC</v>
      </c>
      <c r="I5352" s="3" t="str">
        <f>IF(LEN(Tablica1[[#This Row],[Kod]])-LEN(SUBSTITUTE(Tablica1[[#This Row],[Kod]]," ",""))=2,Tablica1[[#This Row],[Naziv]],"")</f>
        <v xml:space="preserve"> Mišljenovac</v>
      </c>
      <c r="J5352" s="3" t="str">
        <f>IF(LEN(Tablica1[[#This Row],[Kod]])-LEN(SUBSTITUTE(Tablica1[[#This Row],[Kod]]," ",""))=0,Tablica1[[#This Row],[Kod]],TRIM(RIGHT(SUBSTITUTE(Tablica1[[#This Row],[Kod]]," ",REPT(" ",30)),30)))</f>
        <v>041416</v>
      </c>
    </row>
    <row r="5353" spans="1:10" ht="15">
      <c r="A5353" s="1" t="s">
        <v>5288</v>
      </c>
      <c r="B5353" s="1" t="s">
        <v>12168</v>
      </c>
      <c r="C5353">
        <v>226</v>
      </c>
      <c r="D5353">
        <v>221</v>
      </c>
      <c r="E5353">
        <f>LEN(Tablica1[[#This Row],[Kod]])-LEN(SUBSTITUTE(Tablica1[[#This Row],[Kod]]," ",""))</f>
        <v>2</v>
      </c>
      <c r="F5353">
        <v>5352</v>
      </c>
      <c r="G5353" t="str">
        <f>IF(IF(LEN(Tablica1[[#This Row],[Kod]])-LEN(SUBSTITUTE(Tablica1[[#This Row],[Kod]]," ",""))=0,Tablica1[[#This Row],[Naziv]],"")="",G5352,IF(LEN(Tablica1[[#This Row],[Kod]])-LEN(SUBSTITUTE(Tablica1[[#This Row],[Kod]]," ",""))=0,Tablica1[[#This Row],[Naziv]],""))</f>
        <v xml:space="preserve"> Ličko-senjska</v>
      </c>
      <c r="H5353" t="str">
        <f>IF(LEN(Tablica1[[#This Row],[Kod]])-LEN(SUBSTITUTE(Tablica1[[#This Row],[Kod]]," ",""))=1,UPPER(Tablica1[[#This Row],[Naziv]]),IF(LEN(Tablica1[[#This Row],[Kod]])-LEN(SUBSTITUTE(Tablica1[[#This Row],[Kod]]," ",""))=2,H5352,""))</f>
        <v xml:space="preserve"> DONJI LAPAC</v>
      </c>
      <c r="I5353" s="3" t="str">
        <f>IF(LEN(Tablica1[[#This Row],[Kod]])-LEN(SUBSTITUTE(Tablica1[[#This Row],[Kod]]," ",""))=2,Tablica1[[#This Row],[Naziv]],"")</f>
        <v xml:space="preserve"> Nebljusi</v>
      </c>
      <c r="J5353" s="3" t="str">
        <f>IF(LEN(Tablica1[[#This Row],[Kod]])-LEN(SUBSTITUTE(Tablica1[[#This Row],[Kod]]," ",""))=0,Tablica1[[#This Row],[Kod]],TRIM(RIGHT(SUBSTITUTE(Tablica1[[#This Row],[Kod]]," ",REPT(" ",30)),30)))</f>
        <v>042811</v>
      </c>
    </row>
    <row r="5354" spans="1:10" ht="15">
      <c r="A5354" s="1" t="s">
        <v>5289</v>
      </c>
      <c r="B5354" s="1" t="s">
        <v>12169</v>
      </c>
      <c r="C5354">
        <v>196</v>
      </c>
      <c r="D5354">
        <v>196</v>
      </c>
      <c r="E5354">
        <f>LEN(Tablica1[[#This Row],[Kod]])-LEN(SUBSTITUTE(Tablica1[[#This Row],[Kod]]," ",""))</f>
        <v>2</v>
      </c>
      <c r="F5354">
        <v>5353</v>
      </c>
      <c r="G5354" t="str">
        <f>IF(IF(LEN(Tablica1[[#This Row],[Kod]])-LEN(SUBSTITUTE(Tablica1[[#This Row],[Kod]]," ",""))=0,Tablica1[[#This Row],[Naziv]],"")="",G5353,IF(LEN(Tablica1[[#This Row],[Kod]])-LEN(SUBSTITUTE(Tablica1[[#This Row],[Kod]]," ",""))=0,Tablica1[[#This Row],[Naziv]],""))</f>
        <v xml:space="preserve"> Ličko-senjska</v>
      </c>
      <c r="H5354" t="str">
        <f>IF(LEN(Tablica1[[#This Row],[Kod]])-LEN(SUBSTITUTE(Tablica1[[#This Row],[Kod]]," ",""))=1,UPPER(Tablica1[[#This Row],[Naziv]]),IF(LEN(Tablica1[[#This Row],[Kod]])-LEN(SUBSTITUTE(Tablica1[[#This Row],[Kod]]," ",""))=2,H5353,""))</f>
        <v xml:space="preserve"> DONJI LAPAC</v>
      </c>
      <c r="I5354" s="3" t="str">
        <f>IF(LEN(Tablica1[[#This Row],[Kod]])-LEN(SUBSTITUTE(Tablica1[[#This Row],[Kod]]," ",""))=2,Tablica1[[#This Row],[Naziv]],"")</f>
        <v xml:space="preserve"> Oraovac</v>
      </c>
      <c r="J5354" s="3" t="str">
        <f>IF(LEN(Tablica1[[#This Row],[Kod]])-LEN(SUBSTITUTE(Tablica1[[#This Row],[Kod]]," ",""))=0,Tablica1[[#This Row],[Kod]],TRIM(RIGHT(SUBSTITUTE(Tablica1[[#This Row],[Kod]]," ",REPT(" ",30)),30)))</f>
        <v>045268</v>
      </c>
    </row>
    <row r="5355" spans="1:10" ht="15">
      <c r="A5355" s="1" t="s">
        <v>5290</v>
      </c>
      <c r="B5355" s="1" t="s">
        <v>7643</v>
      </c>
      <c r="C5355">
        <v>1040</v>
      </c>
      <c r="D5355">
        <v>923</v>
      </c>
      <c r="E5355">
        <f>LEN(Tablica1[[#This Row],[Kod]])-LEN(SUBSTITUTE(Tablica1[[#This Row],[Kod]]," ",""))</f>
        <v>1</v>
      </c>
      <c r="F5355">
        <v>5354</v>
      </c>
      <c r="G5355" t="str">
        <f>IF(IF(LEN(Tablica1[[#This Row],[Kod]])-LEN(SUBSTITUTE(Tablica1[[#This Row],[Kod]]," ",""))=0,Tablica1[[#This Row],[Naziv]],"")="",G5354,IF(LEN(Tablica1[[#This Row],[Kod]])-LEN(SUBSTITUTE(Tablica1[[#This Row],[Kod]]," ",""))=0,Tablica1[[#This Row],[Naziv]],""))</f>
        <v xml:space="preserve"> Ličko-senjska</v>
      </c>
      <c r="H5355" t="str">
        <f>IF(LEN(Tablica1[[#This Row],[Kod]])-LEN(SUBSTITUTE(Tablica1[[#This Row],[Kod]]," ",""))=1,UPPER(Tablica1[[#This Row],[Naziv]]),IF(LEN(Tablica1[[#This Row],[Kod]])-LEN(SUBSTITUTE(Tablica1[[#This Row],[Kod]]," ",""))=2,H5354,""))</f>
        <v xml:space="preserve"> KARLOBAG</v>
      </c>
      <c r="I5355" s="3" t="str">
        <f>IF(LEN(Tablica1[[#This Row],[Kod]])-LEN(SUBSTITUTE(Tablica1[[#This Row],[Kod]]," ",""))=2,Tablica1[[#This Row],[Naziv]],"")</f>
        <v/>
      </c>
      <c r="J5355" s="3" t="str">
        <f>IF(LEN(Tablica1[[#This Row],[Kod]])-LEN(SUBSTITUTE(Tablica1[[#This Row],[Kod]]," ",""))=0,Tablica1[[#This Row],[Kod]],TRIM(RIGHT(SUBSTITUTE(Tablica1[[#This Row],[Kod]]," ",REPT(" ",30)),30)))</f>
        <v>01783</v>
      </c>
    </row>
    <row r="5356" spans="1:10" ht="15">
      <c r="A5356" s="1" t="s">
        <v>5291</v>
      </c>
      <c r="B5356" s="1" t="s">
        <v>12170</v>
      </c>
      <c r="C5356">
        <v>131</v>
      </c>
      <c r="D5356">
        <v>130</v>
      </c>
      <c r="E5356">
        <f>LEN(Tablica1[[#This Row],[Kod]])-LEN(SUBSTITUTE(Tablica1[[#This Row],[Kod]]," ",""))</f>
        <v>2</v>
      </c>
      <c r="F5356">
        <v>5355</v>
      </c>
      <c r="G5356" t="str">
        <f>IF(IF(LEN(Tablica1[[#This Row],[Kod]])-LEN(SUBSTITUTE(Tablica1[[#This Row],[Kod]]," ",""))=0,Tablica1[[#This Row],[Naziv]],"")="",G5355,IF(LEN(Tablica1[[#This Row],[Kod]])-LEN(SUBSTITUTE(Tablica1[[#This Row],[Kod]]," ",""))=0,Tablica1[[#This Row],[Naziv]],""))</f>
        <v xml:space="preserve"> Ličko-senjska</v>
      </c>
      <c r="H5356" t="str">
        <f>IF(LEN(Tablica1[[#This Row],[Kod]])-LEN(SUBSTITUTE(Tablica1[[#This Row],[Kod]]," ",""))=1,UPPER(Tablica1[[#This Row],[Naziv]]),IF(LEN(Tablica1[[#This Row],[Kod]])-LEN(SUBSTITUTE(Tablica1[[#This Row],[Kod]]," ",""))=2,H5355,""))</f>
        <v xml:space="preserve"> KARLOBAG</v>
      </c>
      <c r="I5356" s="3" t="str">
        <f>IF(LEN(Tablica1[[#This Row],[Kod]])-LEN(SUBSTITUTE(Tablica1[[#This Row],[Kod]]," ",""))=2,Tablica1[[#This Row],[Naziv]],"")</f>
        <v xml:space="preserve"> Barić Draga</v>
      </c>
      <c r="J5356" s="3" t="str">
        <f>IF(LEN(Tablica1[[#This Row],[Kod]])-LEN(SUBSTITUTE(Tablica1[[#This Row],[Kod]]," ",""))=0,Tablica1[[#This Row],[Kod]],TRIM(RIGHT(SUBSTITUTE(Tablica1[[#This Row],[Kod]]," ",REPT(" ",30)),30)))</f>
        <v>001287</v>
      </c>
    </row>
    <row r="5357" spans="1:10" ht="15">
      <c r="A5357" s="1" t="s">
        <v>5292</v>
      </c>
      <c r="B5357" s="1" t="s">
        <v>12171</v>
      </c>
      <c r="C5357">
        <v>28</v>
      </c>
      <c r="D5357">
        <v>28</v>
      </c>
      <c r="E5357">
        <f>LEN(Tablica1[[#This Row],[Kod]])-LEN(SUBSTITUTE(Tablica1[[#This Row],[Kod]]," ",""))</f>
        <v>2</v>
      </c>
      <c r="F5357">
        <v>5356</v>
      </c>
      <c r="G5357" t="str">
        <f>IF(IF(LEN(Tablica1[[#This Row],[Kod]])-LEN(SUBSTITUTE(Tablica1[[#This Row],[Kod]]," ",""))=0,Tablica1[[#This Row],[Naziv]],"")="",G5356,IF(LEN(Tablica1[[#This Row],[Kod]])-LEN(SUBSTITUTE(Tablica1[[#This Row],[Kod]]," ",""))=0,Tablica1[[#This Row],[Naziv]],""))</f>
        <v xml:space="preserve"> Ličko-senjska</v>
      </c>
      <c r="H5357" t="str">
        <f>IF(LEN(Tablica1[[#This Row],[Kod]])-LEN(SUBSTITUTE(Tablica1[[#This Row],[Kod]]," ",""))=1,UPPER(Tablica1[[#This Row],[Naziv]]),IF(LEN(Tablica1[[#This Row],[Kod]])-LEN(SUBSTITUTE(Tablica1[[#This Row],[Kod]]," ",""))=2,H5356,""))</f>
        <v xml:space="preserve"> KARLOBAG</v>
      </c>
      <c r="I5357" s="3" t="str">
        <f>IF(LEN(Tablica1[[#This Row],[Kod]])-LEN(SUBSTITUTE(Tablica1[[#This Row],[Kod]]," ",""))=2,Tablica1[[#This Row],[Naziv]],"")</f>
        <v xml:space="preserve"> Baške Oštarije</v>
      </c>
      <c r="J5357" s="3" t="str">
        <f>IF(LEN(Tablica1[[#This Row],[Kod]])-LEN(SUBSTITUTE(Tablica1[[#This Row],[Kod]]," ",""))=0,Tablica1[[#This Row],[Kod]],TRIM(RIGHT(SUBSTITUTE(Tablica1[[#This Row],[Kod]]," ",REPT(" ",30)),30)))</f>
        <v>001511</v>
      </c>
    </row>
    <row r="5358" spans="1:10" ht="15">
      <c r="A5358" s="1" t="s">
        <v>5293</v>
      </c>
      <c r="B5358" s="1" t="s">
        <v>12172</v>
      </c>
      <c r="C5358">
        <v>164</v>
      </c>
      <c r="D5358">
        <v>128</v>
      </c>
      <c r="E5358">
        <f>LEN(Tablica1[[#This Row],[Kod]])-LEN(SUBSTITUTE(Tablica1[[#This Row],[Kod]]," ",""))</f>
        <v>2</v>
      </c>
      <c r="F5358">
        <v>5357</v>
      </c>
      <c r="G5358" t="str">
        <f>IF(IF(LEN(Tablica1[[#This Row],[Kod]])-LEN(SUBSTITUTE(Tablica1[[#This Row],[Kod]]," ",""))=0,Tablica1[[#This Row],[Naziv]],"")="",G5357,IF(LEN(Tablica1[[#This Row],[Kod]])-LEN(SUBSTITUTE(Tablica1[[#This Row],[Kod]]," ",""))=0,Tablica1[[#This Row],[Naziv]],""))</f>
        <v xml:space="preserve"> Ličko-senjska</v>
      </c>
      <c r="H5358" t="str">
        <f>IF(LEN(Tablica1[[#This Row],[Kod]])-LEN(SUBSTITUTE(Tablica1[[#This Row],[Kod]]," ",""))=1,UPPER(Tablica1[[#This Row],[Naziv]]),IF(LEN(Tablica1[[#This Row],[Kod]])-LEN(SUBSTITUTE(Tablica1[[#This Row],[Kod]]," ",""))=2,H5357,""))</f>
        <v xml:space="preserve"> KARLOBAG</v>
      </c>
      <c r="I5358" s="3" t="str">
        <f>IF(LEN(Tablica1[[#This Row],[Kod]])-LEN(SUBSTITUTE(Tablica1[[#This Row],[Kod]]," ",""))=2,Tablica1[[#This Row],[Naziv]],"")</f>
        <v xml:space="preserve"> Cesarica</v>
      </c>
      <c r="J5358" s="3" t="str">
        <f>IF(LEN(Tablica1[[#This Row],[Kod]])-LEN(SUBSTITUTE(Tablica1[[#This Row],[Kod]]," ",""))=0,Tablica1[[#This Row],[Kod]],TRIM(RIGHT(SUBSTITUTE(Tablica1[[#This Row],[Kod]]," ",REPT(" ",30)),30)))</f>
        <v>008087</v>
      </c>
    </row>
    <row r="5359" spans="1:10" ht="15">
      <c r="A5359" s="1" t="s">
        <v>5294</v>
      </c>
      <c r="B5359" s="1" t="s">
        <v>12173</v>
      </c>
      <c r="C5359" s="2" t="s">
        <v>2</v>
      </c>
      <c r="D5359" s="2" t="s">
        <v>2</v>
      </c>
      <c r="E5359">
        <f>LEN(Tablica1[[#This Row],[Kod]])-LEN(SUBSTITUTE(Tablica1[[#This Row],[Kod]]," ",""))</f>
        <v>2</v>
      </c>
      <c r="F5359">
        <v>5358</v>
      </c>
      <c r="G5359" t="str">
        <f>IF(IF(LEN(Tablica1[[#This Row],[Kod]])-LEN(SUBSTITUTE(Tablica1[[#This Row],[Kod]]," ",""))=0,Tablica1[[#This Row],[Naziv]],"")="",G5358,IF(LEN(Tablica1[[#This Row],[Kod]])-LEN(SUBSTITUTE(Tablica1[[#This Row],[Kod]]," ",""))=0,Tablica1[[#This Row],[Naziv]],""))</f>
        <v xml:space="preserve"> Ličko-senjska</v>
      </c>
      <c r="H5359" t="str">
        <f>IF(LEN(Tablica1[[#This Row],[Kod]])-LEN(SUBSTITUTE(Tablica1[[#This Row],[Kod]]," ",""))=1,UPPER(Tablica1[[#This Row],[Naziv]]),IF(LEN(Tablica1[[#This Row],[Kod]])-LEN(SUBSTITUTE(Tablica1[[#This Row],[Kod]]," ",""))=2,H5358,""))</f>
        <v xml:space="preserve"> KARLOBAG</v>
      </c>
      <c r="I5359" s="3" t="str">
        <f>IF(LEN(Tablica1[[#This Row],[Kod]])-LEN(SUBSTITUTE(Tablica1[[#This Row],[Kod]]," ",""))=2,Tablica1[[#This Row],[Naziv]],"")</f>
        <v xml:space="preserve"> Crni Dabar</v>
      </c>
      <c r="J5359" s="3" t="str">
        <f>IF(LEN(Tablica1[[#This Row],[Kod]])-LEN(SUBSTITUTE(Tablica1[[#This Row],[Kod]]," ",""))=0,Tablica1[[#This Row],[Kod]],TRIM(RIGHT(SUBSTITUTE(Tablica1[[#This Row],[Kod]]," ",REPT(" ",30)),30)))</f>
        <v>008575</v>
      </c>
    </row>
    <row r="5360" spans="1:10" ht="15">
      <c r="A5360" s="1" t="s">
        <v>5295</v>
      </c>
      <c r="B5360" s="1" t="s">
        <v>12174</v>
      </c>
      <c r="C5360" s="2" t="s">
        <v>2</v>
      </c>
      <c r="D5360" s="2" t="s">
        <v>2</v>
      </c>
      <c r="E5360">
        <f>LEN(Tablica1[[#This Row],[Kod]])-LEN(SUBSTITUTE(Tablica1[[#This Row],[Kod]]," ",""))</f>
        <v>2</v>
      </c>
      <c r="F5360">
        <v>5359</v>
      </c>
      <c r="G5360" t="str">
        <f>IF(IF(LEN(Tablica1[[#This Row],[Kod]])-LEN(SUBSTITUTE(Tablica1[[#This Row],[Kod]]," ",""))=0,Tablica1[[#This Row],[Naziv]],"")="",G5359,IF(LEN(Tablica1[[#This Row],[Kod]])-LEN(SUBSTITUTE(Tablica1[[#This Row],[Kod]]," ",""))=0,Tablica1[[#This Row],[Naziv]],""))</f>
        <v xml:space="preserve"> Ličko-senjska</v>
      </c>
      <c r="H5360" t="str">
        <f>IF(LEN(Tablica1[[#This Row],[Kod]])-LEN(SUBSTITUTE(Tablica1[[#This Row],[Kod]]," ",""))=1,UPPER(Tablica1[[#This Row],[Naziv]]),IF(LEN(Tablica1[[#This Row],[Kod]])-LEN(SUBSTITUTE(Tablica1[[#This Row],[Kod]]," ",""))=2,H5359,""))</f>
        <v xml:space="preserve"> KARLOBAG</v>
      </c>
      <c r="I5360" s="3" t="str">
        <f>IF(LEN(Tablica1[[#This Row],[Kod]])-LEN(SUBSTITUTE(Tablica1[[#This Row],[Kod]]," ",""))=2,Tablica1[[#This Row],[Naziv]],"")</f>
        <v xml:space="preserve"> Došen Dabar</v>
      </c>
      <c r="J5360" s="3" t="str">
        <f>IF(LEN(Tablica1[[#This Row],[Kod]])-LEN(SUBSTITUTE(Tablica1[[#This Row],[Kod]]," ",""))=0,Tablica1[[#This Row],[Kod]],TRIM(RIGHT(SUBSTITUTE(Tablica1[[#This Row],[Kod]]," ",REPT(" ",30)),30)))</f>
        <v>014257</v>
      </c>
    </row>
    <row r="5361" spans="1:10" ht="15">
      <c r="A5361" s="1" t="s">
        <v>5296</v>
      </c>
      <c r="B5361" s="1" t="s">
        <v>7643</v>
      </c>
      <c r="C5361">
        <v>538</v>
      </c>
      <c r="D5361">
        <v>464</v>
      </c>
      <c r="E5361">
        <f>LEN(Tablica1[[#This Row],[Kod]])-LEN(SUBSTITUTE(Tablica1[[#This Row],[Kod]]," ",""))</f>
        <v>2</v>
      </c>
      <c r="F5361">
        <v>5360</v>
      </c>
      <c r="G5361" t="str">
        <f>IF(IF(LEN(Tablica1[[#This Row],[Kod]])-LEN(SUBSTITUTE(Tablica1[[#This Row],[Kod]]," ",""))=0,Tablica1[[#This Row],[Naziv]],"")="",G5360,IF(LEN(Tablica1[[#This Row],[Kod]])-LEN(SUBSTITUTE(Tablica1[[#This Row],[Kod]]," ",""))=0,Tablica1[[#This Row],[Naziv]],""))</f>
        <v xml:space="preserve"> Ličko-senjska</v>
      </c>
      <c r="H5361" t="str">
        <f>IF(LEN(Tablica1[[#This Row],[Kod]])-LEN(SUBSTITUTE(Tablica1[[#This Row],[Kod]]," ",""))=1,UPPER(Tablica1[[#This Row],[Naziv]]),IF(LEN(Tablica1[[#This Row],[Kod]])-LEN(SUBSTITUTE(Tablica1[[#This Row],[Kod]]," ",""))=2,H5360,""))</f>
        <v xml:space="preserve"> KARLOBAG</v>
      </c>
      <c r="I5361" s="3" t="str">
        <f>IF(LEN(Tablica1[[#This Row],[Kod]])-LEN(SUBSTITUTE(Tablica1[[#This Row],[Kod]]," ",""))=2,Tablica1[[#This Row],[Naziv]],"")</f>
        <v xml:space="preserve"> Karlobag</v>
      </c>
      <c r="J5361" s="3" t="str">
        <f>IF(LEN(Tablica1[[#This Row],[Kod]])-LEN(SUBSTITUTE(Tablica1[[#This Row],[Kod]]," ",""))=0,Tablica1[[#This Row],[Kod]],TRIM(RIGHT(SUBSTITUTE(Tablica1[[#This Row],[Kod]]," ",REPT(" ",30)),30)))</f>
        <v>027812</v>
      </c>
    </row>
    <row r="5362" spans="1:10" ht="15">
      <c r="A5362" s="1" t="s">
        <v>5297</v>
      </c>
      <c r="B5362" s="1" t="s">
        <v>12175</v>
      </c>
      <c r="C5362" s="2" t="s">
        <v>2</v>
      </c>
      <c r="D5362" s="2" t="s">
        <v>2</v>
      </c>
      <c r="E5362">
        <f>LEN(Tablica1[[#This Row],[Kod]])-LEN(SUBSTITUTE(Tablica1[[#This Row],[Kod]]," ",""))</f>
        <v>2</v>
      </c>
      <c r="F5362">
        <v>5361</v>
      </c>
      <c r="G5362" t="str">
        <f>IF(IF(LEN(Tablica1[[#This Row],[Kod]])-LEN(SUBSTITUTE(Tablica1[[#This Row],[Kod]]," ",""))=0,Tablica1[[#This Row],[Naziv]],"")="",G5361,IF(LEN(Tablica1[[#This Row],[Kod]])-LEN(SUBSTITUTE(Tablica1[[#This Row],[Kod]]," ",""))=0,Tablica1[[#This Row],[Naziv]],""))</f>
        <v xml:space="preserve"> Ličko-senjska</v>
      </c>
      <c r="H5362" t="str">
        <f>IF(LEN(Tablica1[[#This Row],[Kod]])-LEN(SUBSTITUTE(Tablica1[[#This Row],[Kod]]," ",""))=1,UPPER(Tablica1[[#This Row],[Naziv]]),IF(LEN(Tablica1[[#This Row],[Kod]])-LEN(SUBSTITUTE(Tablica1[[#This Row],[Kod]]," ",""))=2,H5361,""))</f>
        <v xml:space="preserve"> KARLOBAG</v>
      </c>
      <c r="I5362" s="3" t="str">
        <f>IF(LEN(Tablica1[[#This Row],[Kod]])-LEN(SUBSTITUTE(Tablica1[[#This Row],[Kod]]," ",""))=2,Tablica1[[#This Row],[Naziv]],"")</f>
        <v xml:space="preserve"> Konjsko</v>
      </c>
      <c r="J5362" s="3" t="str">
        <f>IF(LEN(Tablica1[[#This Row],[Kod]])-LEN(SUBSTITUTE(Tablica1[[#This Row],[Kod]]," ",""))=0,Tablica1[[#This Row],[Kod]],TRIM(RIGHT(SUBSTITUTE(Tablica1[[#This Row],[Kod]]," ",REPT(" ",30)),30)))</f>
        <v>030058</v>
      </c>
    </row>
    <row r="5363" spans="1:10" ht="15">
      <c r="A5363" s="1" t="s">
        <v>5298</v>
      </c>
      <c r="B5363" s="1" t="s">
        <v>12176</v>
      </c>
      <c r="C5363">
        <v>12</v>
      </c>
      <c r="D5363">
        <v>11</v>
      </c>
      <c r="E5363">
        <f>LEN(Tablica1[[#This Row],[Kod]])-LEN(SUBSTITUTE(Tablica1[[#This Row],[Kod]]," ",""))</f>
        <v>2</v>
      </c>
      <c r="F5363">
        <v>5362</v>
      </c>
      <c r="G5363" t="str">
        <f>IF(IF(LEN(Tablica1[[#This Row],[Kod]])-LEN(SUBSTITUTE(Tablica1[[#This Row],[Kod]]," ",""))=0,Tablica1[[#This Row],[Naziv]],"")="",G5362,IF(LEN(Tablica1[[#This Row],[Kod]])-LEN(SUBSTITUTE(Tablica1[[#This Row],[Kod]]," ",""))=0,Tablica1[[#This Row],[Naziv]],""))</f>
        <v xml:space="preserve"> Ličko-senjska</v>
      </c>
      <c r="H5363" t="str">
        <f>IF(LEN(Tablica1[[#This Row],[Kod]])-LEN(SUBSTITUTE(Tablica1[[#This Row],[Kod]]," ",""))=1,UPPER(Tablica1[[#This Row],[Naziv]]),IF(LEN(Tablica1[[#This Row],[Kod]])-LEN(SUBSTITUTE(Tablica1[[#This Row],[Kod]]," ",""))=2,H5362,""))</f>
        <v xml:space="preserve"> KARLOBAG</v>
      </c>
      <c r="I5363" s="3" t="str">
        <f>IF(LEN(Tablica1[[#This Row],[Kod]])-LEN(SUBSTITUTE(Tablica1[[#This Row],[Kod]]," ",""))=2,Tablica1[[#This Row],[Naziv]],"")</f>
        <v xml:space="preserve"> Kućišta Cesarička</v>
      </c>
      <c r="J5363" s="3" t="str">
        <f>IF(LEN(Tablica1[[#This Row],[Kod]])-LEN(SUBSTITUTE(Tablica1[[#This Row],[Kod]]," ",""))=0,Tablica1[[#This Row],[Kod]],TRIM(RIGHT(SUBSTITUTE(Tablica1[[#This Row],[Kod]]," ",REPT(" ",30)),30)))</f>
        <v>033197</v>
      </c>
    </row>
    <row r="5364" spans="1:10" ht="15">
      <c r="A5364" s="1" t="s">
        <v>5299</v>
      </c>
      <c r="B5364" s="1" t="s">
        <v>12177</v>
      </c>
      <c r="C5364">
        <v>20</v>
      </c>
      <c r="D5364">
        <v>20</v>
      </c>
      <c r="E5364">
        <f>LEN(Tablica1[[#This Row],[Kod]])-LEN(SUBSTITUTE(Tablica1[[#This Row],[Kod]]," ",""))</f>
        <v>2</v>
      </c>
      <c r="F5364">
        <v>5363</v>
      </c>
      <c r="G5364" t="str">
        <f>IF(IF(LEN(Tablica1[[#This Row],[Kod]])-LEN(SUBSTITUTE(Tablica1[[#This Row],[Kod]]," ",""))=0,Tablica1[[#This Row],[Naziv]],"")="",G5363,IF(LEN(Tablica1[[#This Row],[Kod]])-LEN(SUBSTITUTE(Tablica1[[#This Row],[Kod]]," ",""))=0,Tablica1[[#This Row],[Naziv]],""))</f>
        <v xml:space="preserve"> Ličko-senjska</v>
      </c>
      <c r="H5364" t="str">
        <f>IF(LEN(Tablica1[[#This Row],[Kod]])-LEN(SUBSTITUTE(Tablica1[[#This Row],[Kod]]," ",""))=1,UPPER(Tablica1[[#This Row],[Naziv]]),IF(LEN(Tablica1[[#This Row],[Kod]])-LEN(SUBSTITUTE(Tablica1[[#This Row],[Kod]]," ",""))=2,H5363,""))</f>
        <v xml:space="preserve"> KARLOBAG</v>
      </c>
      <c r="I5364" s="3" t="str">
        <f>IF(LEN(Tablica1[[#This Row],[Kod]])-LEN(SUBSTITUTE(Tablica1[[#This Row],[Kod]]," ",""))=2,Tablica1[[#This Row],[Naziv]],"")</f>
        <v xml:space="preserve"> Ledenik Cesarički</v>
      </c>
      <c r="J5364" s="3" t="str">
        <f>IF(LEN(Tablica1[[#This Row],[Kod]])-LEN(SUBSTITUTE(Tablica1[[#This Row],[Kod]]," ",""))=0,Tablica1[[#This Row],[Kod]],TRIM(RIGHT(SUBSTITUTE(Tablica1[[#This Row],[Kod]]," ",REPT(" ",30)),30)))</f>
        <v>034622</v>
      </c>
    </row>
    <row r="5365" spans="1:10" ht="15">
      <c r="A5365" s="1" t="s">
        <v>5300</v>
      </c>
      <c r="B5365" s="1" t="s">
        <v>12178</v>
      </c>
      <c r="C5365">
        <v>72</v>
      </c>
      <c r="D5365">
        <v>68</v>
      </c>
      <c r="E5365">
        <f>LEN(Tablica1[[#This Row],[Kod]])-LEN(SUBSTITUTE(Tablica1[[#This Row],[Kod]]," ",""))</f>
        <v>2</v>
      </c>
      <c r="F5365">
        <v>5364</v>
      </c>
      <c r="G5365" t="str">
        <f>IF(IF(LEN(Tablica1[[#This Row],[Kod]])-LEN(SUBSTITUTE(Tablica1[[#This Row],[Kod]]," ",""))=0,Tablica1[[#This Row],[Naziv]],"")="",G5364,IF(LEN(Tablica1[[#This Row],[Kod]])-LEN(SUBSTITUTE(Tablica1[[#This Row],[Kod]]," ",""))=0,Tablica1[[#This Row],[Naziv]],""))</f>
        <v xml:space="preserve"> Ličko-senjska</v>
      </c>
      <c r="H5365" t="str">
        <f>IF(LEN(Tablica1[[#This Row],[Kod]])-LEN(SUBSTITUTE(Tablica1[[#This Row],[Kod]]," ",""))=1,UPPER(Tablica1[[#This Row],[Naziv]]),IF(LEN(Tablica1[[#This Row],[Kod]])-LEN(SUBSTITUTE(Tablica1[[#This Row],[Kod]]," ",""))=2,H5364,""))</f>
        <v xml:space="preserve"> KARLOBAG</v>
      </c>
      <c r="I5365" s="3" t="str">
        <f>IF(LEN(Tablica1[[#This Row],[Kod]])-LEN(SUBSTITUTE(Tablica1[[#This Row],[Kod]]," ",""))=2,Tablica1[[#This Row],[Naziv]],"")</f>
        <v xml:space="preserve"> Lukovo Šugarje</v>
      </c>
      <c r="J5365" s="3" t="str">
        <f>IF(LEN(Tablica1[[#This Row],[Kod]])-LEN(SUBSTITUTE(Tablica1[[#This Row],[Kod]]," ",""))=0,Tablica1[[#This Row],[Kod]],TRIM(RIGHT(SUBSTITUTE(Tablica1[[#This Row],[Kod]]," ",REPT(" ",30)),30)))</f>
        <v>036897</v>
      </c>
    </row>
    <row r="5366" spans="1:10" ht="15">
      <c r="A5366" s="1" t="s">
        <v>5301</v>
      </c>
      <c r="B5366" s="1" t="s">
        <v>12179</v>
      </c>
      <c r="C5366" s="2" t="s">
        <v>2</v>
      </c>
      <c r="D5366" s="2" t="s">
        <v>2</v>
      </c>
      <c r="E5366">
        <f>LEN(Tablica1[[#This Row],[Kod]])-LEN(SUBSTITUTE(Tablica1[[#This Row],[Kod]]," ",""))</f>
        <v>2</v>
      </c>
      <c r="F5366">
        <v>5365</v>
      </c>
      <c r="G5366" t="str">
        <f>IF(IF(LEN(Tablica1[[#This Row],[Kod]])-LEN(SUBSTITUTE(Tablica1[[#This Row],[Kod]]," ",""))=0,Tablica1[[#This Row],[Naziv]],"")="",G5365,IF(LEN(Tablica1[[#This Row],[Kod]])-LEN(SUBSTITUTE(Tablica1[[#This Row],[Kod]]," ",""))=0,Tablica1[[#This Row],[Naziv]],""))</f>
        <v xml:space="preserve"> Ličko-senjska</v>
      </c>
      <c r="H5366" t="str">
        <f>IF(LEN(Tablica1[[#This Row],[Kod]])-LEN(SUBSTITUTE(Tablica1[[#This Row],[Kod]]," ",""))=1,UPPER(Tablica1[[#This Row],[Naziv]]),IF(LEN(Tablica1[[#This Row],[Kod]])-LEN(SUBSTITUTE(Tablica1[[#This Row],[Kod]]," ",""))=2,H5365,""))</f>
        <v xml:space="preserve"> KARLOBAG</v>
      </c>
      <c r="I5366" s="3" t="str">
        <f>IF(LEN(Tablica1[[#This Row],[Kod]])-LEN(SUBSTITUTE(Tablica1[[#This Row],[Kod]]," ",""))=2,Tablica1[[#This Row],[Naziv]],"")</f>
        <v xml:space="preserve"> Ravni Dabar</v>
      </c>
      <c r="J5366" s="3" t="str">
        <f>IF(LEN(Tablica1[[#This Row],[Kod]])-LEN(SUBSTITUTE(Tablica1[[#This Row],[Kod]]," ",""))=0,Tablica1[[#This Row],[Kod]],TRIM(RIGHT(SUBSTITUTE(Tablica1[[#This Row],[Kod]]," ",REPT(" ",30)),30)))</f>
        <v>054488</v>
      </c>
    </row>
    <row r="5367" spans="1:10" ht="15">
      <c r="A5367" s="1" t="s">
        <v>5302</v>
      </c>
      <c r="B5367" s="1" t="s">
        <v>12180</v>
      </c>
      <c r="C5367">
        <v>6</v>
      </c>
      <c r="D5367">
        <v>6</v>
      </c>
      <c r="E5367">
        <f>LEN(Tablica1[[#This Row],[Kod]])-LEN(SUBSTITUTE(Tablica1[[#This Row],[Kod]]," ",""))</f>
        <v>2</v>
      </c>
      <c r="F5367">
        <v>5366</v>
      </c>
      <c r="G5367" t="str">
        <f>IF(IF(LEN(Tablica1[[#This Row],[Kod]])-LEN(SUBSTITUTE(Tablica1[[#This Row],[Kod]]," ",""))=0,Tablica1[[#This Row],[Naziv]],"")="",G5366,IF(LEN(Tablica1[[#This Row],[Kod]])-LEN(SUBSTITUTE(Tablica1[[#This Row],[Kod]]," ",""))=0,Tablica1[[#This Row],[Naziv]],""))</f>
        <v xml:space="preserve"> Ličko-senjska</v>
      </c>
      <c r="H5367" t="str">
        <f>IF(LEN(Tablica1[[#This Row],[Kod]])-LEN(SUBSTITUTE(Tablica1[[#This Row],[Kod]]," ",""))=1,UPPER(Tablica1[[#This Row],[Naziv]]),IF(LEN(Tablica1[[#This Row],[Kod]])-LEN(SUBSTITUTE(Tablica1[[#This Row],[Kod]]," ",""))=2,H5366,""))</f>
        <v xml:space="preserve"> KARLOBAG</v>
      </c>
      <c r="I5367" s="3" t="str">
        <f>IF(LEN(Tablica1[[#This Row],[Kod]])-LEN(SUBSTITUTE(Tablica1[[#This Row],[Kod]]," ",""))=2,Tablica1[[#This Row],[Naziv]],"")</f>
        <v xml:space="preserve"> Staništa</v>
      </c>
      <c r="J5367" s="3" t="str">
        <f>IF(LEN(Tablica1[[#This Row],[Kod]])-LEN(SUBSTITUTE(Tablica1[[#This Row],[Kod]]," ",""))=0,Tablica1[[#This Row],[Kod]],TRIM(RIGHT(SUBSTITUTE(Tablica1[[#This Row],[Kod]]," ",REPT(" ",30)),30)))</f>
        <v>059773</v>
      </c>
    </row>
    <row r="5368" spans="1:10" ht="15">
      <c r="A5368" s="1" t="s">
        <v>5303</v>
      </c>
      <c r="B5368" s="1" t="s">
        <v>12181</v>
      </c>
      <c r="C5368">
        <v>12</v>
      </c>
      <c r="D5368">
        <v>12</v>
      </c>
      <c r="E5368">
        <f>LEN(Tablica1[[#This Row],[Kod]])-LEN(SUBSTITUTE(Tablica1[[#This Row],[Kod]]," ",""))</f>
        <v>2</v>
      </c>
      <c r="F5368">
        <v>5367</v>
      </c>
      <c r="G5368" t="str">
        <f>IF(IF(LEN(Tablica1[[#This Row],[Kod]])-LEN(SUBSTITUTE(Tablica1[[#This Row],[Kod]]," ",""))=0,Tablica1[[#This Row],[Naziv]],"")="",G5367,IF(LEN(Tablica1[[#This Row],[Kod]])-LEN(SUBSTITUTE(Tablica1[[#This Row],[Kod]]," ",""))=0,Tablica1[[#This Row],[Naziv]],""))</f>
        <v xml:space="preserve"> Ličko-senjska</v>
      </c>
      <c r="H5368" t="str">
        <f>IF(LEN(Tablica1[[#This Row],[Kod]])-LEN(SUBSTITUTE(Tablica1[[#This Row],[Kod]]," ",""))=1,UPPER(Tablica1[[#This Row],[Naziv]]),IF(LEN(Tablica1[[#This Row],[Kod]])-LEN(SUBSTITUTE(Tablica1[[#This Row],[Kod]]," ",""))=2,H5367,""))</f>
        <v xml:space="preserve"> KARLOBAG</v>
      </c>
      <c r="I5368" s="3" t="str">
        <f>IF(LEN(Tablica1[[#This Row],[Kod]])-LEN(SUBSTITUTE(Tablica1[[#This Row],[Kod]]," ",""))=2,Tablica1[[#This Row],[Naziv]],"")</f>
        <v xml:space="preserve"> Sušanj Cesarički</v>
      </c>
      <c r="J5368" s="3" t="str">
        <f>IF(LEN(Tablica1[[#This Row],[Kod]])-LEN(SUBSTITUTE(Tablica1[[#This Row],[Kod]]," ",""))=0,Tablica1[[#This Row],[Kod]],TRIM(RIGHT(SUBSTITUTE(Tablica1[[#This Row],[Kod]]," ",REPT(" ",30)),30)))</f>
        <v>061620</v>
      </c>
    </row>
    <row r="5369" spans="1:10" ht="15">
      <c r="A5369" s="1" t="s">
        <v>5304</v>
      </c>
      <c r="B5369" s="1" t="s">
        <v>12182</v>
      </c>
      <c r="C5369">
        <v>57</v>
      </c>
      <c r="D5369">
        <v>56</v>
      </c>
      <c r="E5369">
        <f>LEN(Tablica1[[#This Row],[Kod]])-LEN(SUBSTITUTE(Tablica1[[#This Row],[Kod]]," ",""))</f>
        <v>2</v>
      </c>
      <c r="F5369">
        <v>5368</v>
      </c>
      <c r="G5369" t="str">
        <f>IF(IF(LEN(Tablica1[[#This Row],[Kod]])-LEN(SUBSTITUTE(Tablica1[[#This Row],[Kod]]," ",""))=0,Tablica1[[#This Row],[Naziv]],"")="",G5368,IF(LEN(Tablica1[[#This Row],[Kod]])-LEN(SUBSTITUTE(Tablica1[[#This Row],[Kod]]," ",""))=0,Tablica1[[#This Row],[Naziv]],""))</f>
        <v xml:space="preserve"> Ličko-senjska</v>
      </c>
      <c r="H5369" t="str">
        <f>IF(LEN(Tablica1[[#This Row],[Kod]])-LEN(SUBSTITUTE(Tablica1[[#This Row],[Kod]]," ",""))=1,UPPER(Tablica1[[#This Row],[Naziv]]),IF(LEN(Tablica1[[#This Row],[Kod]])-LEN(SUBSTITUTE(Tablica1[[#This Row],[Kod]]," ",""))=2,H5368,""))</f>
        <v xml:space="preserve"> KARLOBAG</v>
      </c>
      <c r="I5369" s="3" t="str">
        <f>IF(LEN(Tablica1[[#This Row],[Kod]])-LEN(SUBSTITUTE(Tablica1[[#This Row],[Kod]]," ",""))=2,Tablica1[[#This Row],[Naziv]],"")</f>
        <v xml:space="preserve"> Vidovac Cesarički</v>
      </c>
      <c r="J5369" s="3" t="str">
        <f>IF(LEN(Tablica1[[#This Row],[Kod]])-LEN(SUBSTITUTE(Tablica1[[#This Row],[Kod]]," ",""))=0,Tablica1[[#This Row],[Kod]],TRIM(RIGHT(SUBSTITUTE(Tablica1[[#This Row],[Kod]]," ",REPT(" ",30)),30)))</f>
        <v>068934</v>
      </c>
    </row>
    <row r="5370" spans="1:10" ht="15">
      <c r="A5370" s="1" t="s">
        <v>5305</v>
      </c>
      <c r="B5370" s="1" t="s">
        <v>7644</v>
      </c>
      <c r="C5370">
        <v>1068</v>
      </c>
      <c r="D5370">
        <v>1017</v>
      </c>
      <c r="E5370">
        <f>LEN(Tablica1[[#This Row],[Kod]])-LEN(SUBSTITUTE(Tablica1[[#This Row],[Kod]]," ",""))</f>
        <v>1</v>
      </c>
      <c r="F5370">
        <v>5369</v>
      </c>
      <c r="G5370" t="str">
        <f>IF(IF(LEN(Tablica1[[#This Row],[Kod]])-LEN(SUBSTITUTE(Tablica1[[#This Row],[Kod]]," ",""))=0,Tablica1[[#This Row],[Naziv]],"")="",G5369,IF(LEN(Tablica1[[#This Row],[Kod]])-LEN(SUBSTITUTE(Tablica1[[#This Row],[Kod]]," ",""))=0,Tablica1[[#This Row],[Naziv]],""))</f>
        <v xml:space="preserve"> Ličko-senjska</v>
      </c>
      <c r="H5370" t="str">
        <f>IF(LEN(Tablica1[[#This Row],[Kod]])-LEN(SUBSTITUTE(Tablica1[[#This Row],[Kod]]," ",""))=1,UPPER(Tablica1[[#This Row],[Naziv]]),IF(LEN(Tablica1[[#This Row],[Kod]])-LEN(SUBSTITUTE(Tablica1[[#This Row],[Kod]]," ",""))=2,H5369,""))</f>
        <v xml:space="preserve"> LOVINAC</v>
      </c>
      <c r="I5370" s="3" t="str">
        <f>IF(LEN(Tablica1[[#This Row],[Kod]])-LEN(SUBSTITUTE(Tablica1[[#This Row],[Kod]]," ",""))=2,Tablica1[[#This Row],[Naziv]],"")</f>
        <v/>
      </c>
      <c r="J5370" s="3" t="str">
        <f>IF(LEN(Tablica1[[#This Row],[Kod]])-LEN(SUBSTITUTE(Tablica1[[#This Row],[Kod]]," ",""))=0,Tablica1[[#This Row],[Kod]],TRIM(RIGHT(SUBSTITUTE(Tablica1[[#This Row],[Kod]]," ",REPT(" ",30)),30)))</f>
        <v>02402</v>
      </c>
    </row>
    <row r="5371" spans="1:10" ht="15">
      <c r="A5371" s="1" t="s">
        <v>5306</v>
      </c>
      <c r="B5371" s="1" t="s">
        <v>12183</v>
      </c>
      <c r="C5371">
        <v>53</v>
      </c>
      <c r="D5371">
        <v>43</v>
      </c>
      <c r="E5371">
        <f>LEN(Tablica1[[#This Row],[Kod]])-LEN(SUBSTITUTE(Tablica1[[#This Row],[Kod]]," ",""))</f>
        <v>2</v>
      </c>
      <c r="F5371">
        <v>5370</v>
      </c>
      <c r="G5371" t="str">
        <f>IF(IF(LEN(Tablica1[[#This Row],[Kod]])-LEN(SUBSTITUTE(Tablica1[[#This Row],[Kod]]," ",""))=0,Tablica1[[#This Row],[Naziv]],"")="",G5370,IF(LEN(Tablica1[[#This Row],[Kod]])-LEN(SUBSTITUTE(Tablica1[[#This Row],[Kod]]," ",""))=0,Tablica1[[#This Row],[Naziv]],""))</f>
        <v xml:space="preserve"> Ličko-senjska</v>
      </c>
      <c r="H5371" t="str">
        <f>IF(LEN(Tablica1[[#This Row],[Kod]])-LEN(SUBSTITUTE(Tablica1[[#This Row],[Kod]]," ",""))=1,UPPER(Tablica1[[#This Row],[Naziv]]),IF(LEN(Tablica1[[#This Row],[Kod]])-LEN(SUBSTITUTE(Tablica1[[#This Row],[Kod]]," ",""))=2,H5370,""))</f>
        <v xml:space="preserve"> LOVINAC</v>
      </c>
      <c r="I5371" s="3" t="str">
        <f>IF(LEN(Tablica1[[#This Row],[Kod]])-LEN(SUBSTITUTE(Tablica1[[#This Row],[Kod]]," ",""))=2,Tablica1[[#This Row],[Naziv]],"")</f>
        <v xml:space="preserve"> Gornja Ploča</v>
      </c>
      <c r="J5371" s="3" t="str">
        <f>IF(LEN(Tablica1[[#This Row],[Kod]])-LEN(SUBSTITUTE(Tablica1[[#This Row],[Kod]]," ",""))=0,Tablica1[[#This Row],[Kod]],TRIM(RIGHT(SUBSTITUTE(Tablica1[[#This Row],[Kod]]," ",REPT(" ",30)),30)))</f>
        <v>019330</v>
      </c>
    </row>
    <row r="5372" spans="1:10" ht="15">
      <c r="A5372" s="1" t="s">
        <v>5307</v>
      </c>
      <c r="B5372" s="1" t="s">
        <v>12184</v>
      </c>
      <c r="C5372">
        <v>4</v>
      </c>
      <c r="D5372">
        <v>4</v>
      </c>
      <c r="E5372">
        <f>LEN(Tablica1[[#This Row],[Kod]])-LEN(SUBSTITUTE(Tablica1[[#This Row],[Kod]]," ",""))</f>
        <v>2</v>
      </c>
      <c r="F5372">
        <v>5371</v>
      </c>
      <c r="G5372" t="str">
        <f>IF(IF(LEN(Tablica1[[#This Row],[Kod]])-LEN(SUBSTITUTE(Tablica1[[#This Row],[Kod]]," ",""))=0,Tablica1[[#This Row],[Naziv]],"")="",G5371,IF(LEN(Tablica1[[#This Row],[Kod]])-LEN(SUBSTITUTE(Tablica1[[#This Row],[Kod]]," ",""))=0,Tablica1[[#This Row],[Naziv]],""))</f>
        <v xml:space="preserve"> Ličko-senjska</v>
      </c>
      <c r="H5372" t="str">
        <f>IF(LEN(Tablica1[[#This Row],[Kod]])-LEN(SUBSTITUTE(Tablica1[[#This Row],[Kod]]," ",""))=1,UPPER(Tablica1[[#This Row],[Naziv]]),IF(LEN(Tablica1[[#This Row],[Kod]])-LEN(SUBSTITUTE(Tablica1[[#This Row],[Kod]]," ",""))=2,H5371,""))</f>
        <v xml:space="preserve"> LOVINAC</v>
      </c>
      <c r="I5372" s="3" t="str">
        <f>IF(LEN(Tablica1[[#This Row],[Kod]])-LEN(SUBSTITUTE(Tablica1[[#This Row],[Kod]]," ",""))=2,Tablica1[[#This Row],[Naziv]],"")</f>
        <v xml:space="preserve"> Kik</v>
      </c>
      <c r="J5372" s="3" t="str">
        <f>IF(LEN(Tablica1[[#This Row],[Kod]])-LEN(SUBSTITUTE(Tablica1[[#This Row],[Kod]]," ",""))=0,Tablica1[[#This Row],[Kod]],TRIM(RIGHT(SUBSTITUTE(Tablica1[[#This Row],[Kod]]," ",REPT(" ",30)),30)))</f>
        <v>028444</v>
      </c>
    </row>
    <row r="5373" spans="1:10" ht="15">
      <c r="A5373" s="1" t="s">
        <v>5308</v>
      </c>
      <c r="B5373" s="1" t="s">
        <v>12185</v>
      </c>
      <c r="C5373">
        <v>97</v>
      </c>
      <c r="D5373">
        <v>91</v>
      </c>
      <c r="E5373">
        <f>LEN(Tablica1[[#This Row],[Kod]])-LEN(SUBSTITUTE(Tablica1[[#This Row],[Kod]]," ",""))</f>
        <v>2</v>
      </c>
      <c r="F5373">
        <v>5372</v>
      </c>
      <c r="G5373" t="str">
        <f>IF(IF(LEN(Tablica1[[#This Row],[Kod]])-LEN(SUBSTITUTE(Tablica1[[#This Row],[Kod]]," ",""))=0,Tablica1[[#This Row],[Naziv]],"")="",G5372,IF(LEN(Tablica1[[#This Row],[Kod]])-LEN(SUBSTITUTE(Tablica1[[#This Row],[Kod]]," ",""))=0,Tablica1[[#This Row],[Naziv]],""))</f>
        <v xml:space="preserve"> Ličko-senjska</v>
      </c>
      <c r="H5373" t="str">
        <f>IF(LEN(Tablica1[[#This Row],[Kod]])-LEN(SUBSTITUTE(Tablica1[[#This Row],[Kod]]," ",""))=1,UPPER(Tablica1[[#This Row],[Naziv]]),IF(LEN(Tablica1[[#This Row],[Kod]])-LEN(SUBSTITUTE(Tablica1[[#This Row],[Kod]]," ",""))=2,H5372,""))</f>
        <v xml:space="preserve"> LOVINAC</v>
      </c>
      <c r="I5373" s="3" t="str">
        <f>IF(LEN(Tablica1[[#This Row],[Kod]])-LEN(SUBSTITUTE(Tablica1[[#This Row],[Kod]]," ",""))=2,Tablica1[[#This Row],[Naziv]],"")</f>
        <v xml:space="preserve"> Ličko Cerje</v>
      </c>
      <c r="J5373" s="3" t="str">
        <f>IF(LEN(Tablica1[[#This Row],[Kod]])-LEN(SUBSTITUTE(Tablica1[[#This Row],[Kod]]," ",""))=0,Tablica1[[#This Row],[Kod]],TRIM(RIGHT(SUBSTITUTE(Tablica1[[#This Row],[Kod]]," ",REPT(" ",30)),30)))</f>
        <v>035106</v>
      </c>
    </row>
    <row r="5374" spans="1:10" ht="15">
      <c r="A5374" s="1" t="s">
        <v>5309</v>
      </c>
      <c r="B5374" s="1" t="s">
        <v>7644</v>
      </c>
      <c r="C5374">
        <v>265</v>
      </c>
      <c r="D5374">
        <v>260</v>
      </c>
      <c r="E5374">
        <f>LEN(Tablica1[[#This Row],[Kod]])-LEN(SUBSTITUTE(Tablica1[[#This Row],[Kod]]," ",""))</f>
        <v>2</v>
      </c>
      <c r="F5374">
        <v>5373</v>
      </c>
      <c r="G5374" t="str">
        <f>IF(IF(LEN(Tablica1[[#This Row],[Kod]])-LEN(SUBSTITUTE(Tablica1[[#This Row],[Kod]]," ",""))=0,Tablica1[[#This Row],[Naziv]],"")="",G5373,IF(LEN(Tablica1[[#This Row],[Kod]])-LEN(SUBSTITUTE(Tablica1[[#This Row],[Kod]]," ",""))=0,Tablica1[[#This Row],[Naziv]],""))</f>
        <v xml:space="preserve"> Ličko-senjska</v>
      </c>
      <c r="H5374" t="str">
        <f>IF(LEN(Tablica1[[#This Row],[Kod]])-LEN(SUBSTITUTE(Tablica1[[#This Row],[Kod]]," ",""))=1,UPPER(Tablica1[[#This Row],[Naziv]]),IF(LEN(Tablica1[[#This Row],[Kod]])-LEN(SUBSTITUTE(Tablica1[[#This Row],[Kod]]," ",""))=2,H5373,""))</f>
        <v xml:space="preserve"> LOVINAC</v>
      </c>
      <c r="I5374" s="3" t="str">
        <f>IF(LEN(Tablica1[[#This Row],[Kod]])-LEN(SUBSTITUTE(Tablica1[[#This Row],[Kod]]," ",""))=2,Tablica1[[#This Row],[Naziv]],"")</f>
        <v xml:space="preserve"> Lovinac</v>
      </c>
      <c r="J5374" s="3" t="str">
        <f>IF(LEN(Tablica1[[#This Row],[Kod]])-LEN(SUBSTITUTE(Tablica1[[#This Row],[Kod]]," ",""))=0,Tablica1[[#This Row],[Kod]],TRIM(RIGHT(SUBSTITUTE(Tablica1[[#This Row],[Kod]]," ",REPT(" ",30)),30)))</f>
        <v>036048</v>
      </c>
    </row>
    <row r="5375" spans="1:10" ht="15">
      <c r="A5375" s="1" t="s">
        <v>5310</v>
      </c>
      <c r="B5375" s="1" t="s">
        <v>12186</v>
      </c>
      <c r="C5375">
        <v>12</v>
      </c>
      <c r="D5375">
        <v>12</v>
      </c>
      <c r="E5375">
        <f>LEN(Tablica1[[#This Row],[Kod]])-LEN(SUBSTITUTE(Tablica1[[#This Row],[Kod]]," ",""))</f>
        <v>2</v>
      </c>
      <c r="F5375">
        <v>5374</v>
      </c>
      <c r="G5375" t="str">
        <f>IF(IF(LEN(Tablica1[[#This Row],[Kod]])-LEN(SUBSTITUTE(Tablica1[[#This Row],[Kod]]," ",""))=0,Tablica1[[#This Row],[Naziv]],"")="",G5374,IF(LEN(Tablica1[[#This Row],[Kod]])-LEN(SUBSTITUTE(Tablica1[[#This Row],[Kod]]," ",""))=0,Tablica1[[#This Row],[Naziv]],""))</f>
        <v xml:space="preserve"> Ličko-senjska</v>
      </c>
      <c r="H5375" t="str">
        <f>IF(LEN(Tablica1[[#This Row],[Kod]])-LEN(SUBSTITUTE(Tablica1[[#This Row],[Kod]]," ",""))=1,UPPER(Tablica1[[#This Row],[Naziv]]),IF(LEN(Tablica1[[#This Row],[Kod]])-LEN(SUBSTITUTE(Tablica1[[#This Row],[Kod]]," ",""))=2,H5374,""))</f>
        <v xml:space="preserve"> LOVINAC</v>
      </c>
      <c r="I5375" s="3" t="str">
        <f>IF(LEN(Tablica1[[#This Row],[Kod]])-LEN(SUBSTITUTE(Tablica1[[#This Row],[Kod]]," ",""))=2,Tablica1[[#This Row],[Naziv]],"")</f>
        <v xml:space="preserve"> Raduč</v>
      </c>
      <c r="J5375" s="3" t="str">
        <f>IF(LEN(Tablica1[[#This Row],[Kod]])-LEN(SUBSTITUTE(Tablica1[[#This Row],[Kod]]," ",""))=0,Tablica1[[#This Row],[Kod]],TRIM(RIGHT(SUBSTITUTE(Tablica1[[#This Row],[Kod]]," ",REPT(" ",30)),30)))</f>
        <v>053694</v>
      </c>
    </row>
    <row r="5376" spans="1:10" ht="15">
      <c r="A5376" s="1" t="s">
        <v>5311</v>
      </c>
      <c r="B5376" s="1" t="s">
        <v>12187</v>
      </c>
      <c r="C5376">
        <v>78</v>
      </c>
      <c r="D5376">
        <v>74</v>
      </c>
      <c r="E5376">
        <f>LEN(Tablica1[[#This Row],[Kod]])-LEN(SUBSTITUTE(Tablica1[[#This Row],[Kod]]," ",""))</f>
        <v>2</v>
      </c>
      <c r="F5376">
        <v>5375</v>
      </c>
      <c r="G5376" t="str">
        <f>IF(IF(LEN(Tablica1[[#This Row],[Kod]])-LEN(SUBSTITUTE(Tablica1[[#This Row],[Kod]]," ",""))=0,Tablica1[[#This Row],[Naziv]],"")="",G5375,IF(LEN(Tablica1[[#This Row],[Kod]])-LEN(SUBSTITUTE(Tablica1[[#This Row],[Kod]]," ",""))=0,Tablica1[[#This Row],[Naziv]],""))</f>
        <v xml:space="preserve"> Ličko-senjska</v>
      </c>
      <c r="H5376" t="str">
        <f>IF(LEN(Tablica1[[#This Row],[Kod]])-LEN(SUBSTITUTE(Tablica1[[#This Row],[Kod]]," ",""))=1,UPPER(Tablica1[[#This Row],[Naziv]]),IF(LEN(Tablica1[[#This Row],[Kod]])-LEN(SUBSTITUTE(Tablica1[[#This Row],[Kod]]," ",""))=2,H5375,""))</f>
        <v xml:space="preserve"> LOVINAC</v>
      </c>
      <c r="I5376" s="3" t="str">
        <f>IF(LEN(Tablica1[[#This Row],[Kod]])-LEN(SUBSTITUTE(Tablica1[[#This Row],[Kod]]," ",""))=2,Tablica1[[#This Row],[Naziv]],"")</f>
        <v xml:space="preserve"> Ričice</v>
      </c>
      <c r="J5376" s="3" t="str">
        <f>IF(LEN(Tablica1[[#This Row],[Kod]])-LEN(SUBSTITUTE(Tablica1[[#This Row],[Kod]]," ",""))=0,Tablica1[[#This Row],[Kod]],TRIM(RIGHT(SUBSTITUTE(Tablica1[[#This Row],[Kod]]," ",REPT(" ",30)),30)))</f>
        <v>055131</v>
      </c>
    </row>
    <row r="5377" spans="1:10" ht="15">
      <c r="A5377" s="1" t="s">
        <v>5312</v>
      </c>
      <c r="B5377" s="1" t="s">
        <v>12188</v>
      </c>
      <c r="C5377">
        <v>25</v>
      </c>
      <c r="D5377">
        <v>25</v>
      </c>
      <c r="E5377">
        <f>LEN(Tablica1[[#This Row],[Kod]])-LEN(SUBSTITUTE(Tablica1[[#This Row],[Kod]]," ",""))</f>
        <v>2</v>
      </c>
      <c r="F5377">
        <v>5376</v>
      </c>
      <c r="G5377" t="str">
        <f>IF(IF(LEN(Tablica1[[#This Row],[Kod]])-LEN(SUBSTITUTE(Tablica1[[#This Row],[Kod]]," ",""))=0,Tablica1[[#This Row],[Naziv]],"")="",G5376,IF(LEN(Tablica1[[#This Row],[Kod]])-LEN(SUBSTITUTE(Tablica1[[#This Row],[Kod]]," ",""))=0,Tablica1[[#This Row],[Naziv]],""))</f>
        <v xml:space="preserve"> Ličko-senjska</v>
      </c>
      <c r="H5377" t="str">
        <f>IF(LEN(Tablica1[[#This Row],[Kod]])-LEN(SUBSTITUTE(Tablica1[[#This Row],[Kod]]," ",""))=1,UPPER(Tablica1[[#This Row],[Naziv]]),IF(LEN(Tablica1[[#This Row],[Kod]])-LEN(SUBSTITUTE(Tablica1[[#This Row],[Kod]]," ",""))=2,H5376,""))</f>
        <v xml:space="preserve"> LOVINAC</v>
      </c>
      <c r="I5377" s="3" t="str">
        <f>IF(LEN(Tablica1[[#This Row],[Kod]])-LEN(SUBSTITUTE(Tablica1[[#This Row],[Kod]]," ",""))=2,Tablica1[[#This Row],[Naziv]],"")</f>
        <v xml:space="preserve"> Smokrić</v>
      </c>
      <c r="J5377" s="3" t="str">
        <f>IF(LEN(Tablica1[[#This Row],[Kod]])-LEN(SUBSTITUTE(Tablica1[[#This Row],[Kod]]," ",""))=0,Tablica1[[#This Row],[Kod]],TRIM(RIGHT(SUBSTITUTE(Tablica1[[#This Row],[Kod]]," ",REPT(" ",30)),30)))</f>
        <v>058599</v>
      </c>
    </row>
    <row r="5378" spans="1:10" ht="15">
      <c r="A5378" s="1" t="s">
        <v>5313</v>
      </c>
      <c r="B5378" s="1" t="s">
        <v>12189</v>
      </c>
      <c r="C5378">
        <v>285</v>
      </c>
      <c r="D5378">
        <v>285</v>
      </c>
      <c r="E5378">
        <f>LEN(Tablica1[[#This Row],[Kod]])-LEN(SUBSTITUTE(Tablica1[[#This Row],[Kod]]," ",""))</f>
        <v>2</v>
      </c>
      <c r="F5378">
        <v>5377</v>
      </c>
      <c r="G5378" t="str">
        <f>IF(IF(LEN(Tablica1[[#This Row],[Kod]])-LEN(SUBSTITUTE(Tablica1[[#This Row],[Kod]]," ",""))=0,Tablica1[[#This Row],[Naziv]],"")="",G5377,IF(LEN(Tablica1[[#This Row],[Kod]])-LEN(SUBSTITUTE(Tablica1[[#This Row],[Kod]]," ",""))=0,Tablica1[[#This Row],[Naziv]],""))</f>
        <v xml:space="preserve"> Ličko-senjska</v>
      </c>
      <c r="H5378" t="str">
        <f>IF(LEN(Tablica1[[#This Row],[Kod]])-LEN(SUBSTITUTE(Tablica1[[#This Row],[Kod]]," ",""))=1,UPPER(Tablica1[[#This Row],[Naziv]]),IF(LEN(Tablica1[[#This Row],[Kod]])-LEN(SUBSTITUTE(Tablica1[[#This Row],[Kod]]," ",""))=2,H5377,""))</f>
        <v xml:space="preserve"> LOVINAC</v>
      </c>
      <c r="I5378" s="3" t="str">
        <f>IF(LEN(Tablica1[[#This Row],[Kod]])-LEN(SUBSTITUTE(Tablica1[[#This Row],[Kod]]," ",""))=2,Tablica1[[#This Row],[Naziv]],"")</f>
        <v xml:space="preserve"> Sveti Rok</v>
      </c>
      <c r="J5378" s="3" t="str">
        <f>IF(LEN(Tablica1[[#This Row],[Kod]])-LEN(SUBSTITUTE(Tablica1[[#This Row],[Kod]]," ",""))=0,Tablica1[[#This Row],[Kod]],TRIM(RIGHT(SUBSTITUTE(Tablica1[[#This Row],[Kod]]," ",REPT(" ",30)),30)))</f>
        <v>055549</v>
      </c>
    </row>
    <row r="5379" spans="1:10" ht="15">
      <c r="A5379" s="1" t="s">
        <v>5314</v>
      </c>
      <c r="B5379" s="1" t="s">
        <v>12190</v>
      </c>
      <c r="C5379">
        <v>242</v>
      </c>
      <c r="D5379">
        <v>216</v>
      </c>
      <c r="E5379">
        <f>LEN(Tablica1[[#This Row],[Kod]])-LEN(SUBSTITUTE(Tablica1[[#This Row],[Kod]]," ",""))</f>
        <v>2</v>
      </c>
      <c r="F5379">
        <v>5378</v>
      </c>
      <c r="G5379" t="str">
        <f>IF(IF(LEN(Tablica1[[#This Row],[Kod]])-LEN(SUBSTITUTE(Tablica1[[#This Row],[Kod]]," ",""))=0,Tablica1[[#This Row],[Naziv]],"")="",G5378,IF(LEN(Tablica1[[#This Row],[Kod]])-LEN(SUBSTITUTE(Tablica1[[#This Row],[Kod]]," ",""))=0,Tablica1[[#This Row],[Naziv]],""))</f>
        <v xml:space="preserve"> Ličko-senjska</v>
      </c>
      <c r="H5379" t="str">
        <f>IF(LEN(Tablica1[[#This Row],[Kod]])-LEN(SUBSTITUTE(Tablica1[[#This Row],[Kod]]," ",""))=1,UPPER(Tablica1[[#This Row],[Naziv]]),IF(LEN(Tablica1[[#This Row],[Kod]])-LEN(SUBSTITUTE(Tablica1[[#This Row],[Kod]]," ",""))=2,H5378,""))</f>
        <v xml:space="preserve"> LOVINAC</v>
      </c>
      <c r="I5379" s="3" t="str">
        <f>IF(LEN(Tablica1[[#This Row],[Kod]])-LEN(SUBSTITUTE(Tablica1[[#This Row],[Kod]]," ",""))=2,Tablica1[[#This Row],[Naziv]],"")</f>
        <v xml:space="preserve"> Štikada</v>
      </c>
      <c r="J5379" s="3" t="str">
        <f>IF(LEN(Tablica1[[#This Row],[Kod]])-LEN(SUBSTITUTE(Tablica1[[#This Row],[Kod]]," ",""))=0,Tablica1[[#This Row],[Kod]],TRIM(RIGHT(SUBSTITUTE(Tablica1[[#This Row],[Kod]]," ",REPT(" ",30)),30)))</f>
        <v>064068</v>
      </c>
    </row>
    <row r="5380" spans="1:10" ht="15">
      <c r="A5380" s="1" t="s">
        <v>5315</v>
      </c>
      <c r="B5380" s="1" t="s">
        <v>12191</v>
      </c>
      <c r="C5380">
        <v>7</v>
      </c>
      <c r="D5380">
        <v>7</v>
      </c>
      <c r="E5380">
        <f>LEN(Tablica1[[#This Row],[Kod]])-LEN(SUBSTITUTE(Tablica1[[#This Row],[Kod]]," ",""))</f>
        <v>2</v>
      </c>
      <c r="F5380">
        <v>5379</v>
      </c>
      <c r="G5380" t="str">
        <f>IF(IF(LEN(Tablica1[[#This Row],[Kod]])-LEN(SUBSTITUTE(Tablica1[[#This Row],[Kod]]," ",""))=0,Tablica1[[#This Row],[Naziv]],"")="",G5379,IF(LEN(Tablica1[[#This Row],[Kod]])-LEN(SUBSTITUTE(Tablica1[[#This Row],[Kod]]," ",""))=0,Tablica1[[#This Row],[Naziv]],""))</f>
        <v xml:space="preserve"> Ličko-senjska</v>
      </c>
      <c r="H5380" t="str">
        <f>IF(LEN(Tablica1[[#This Row],[Kod]])-LEN(SUBSTITUTE(Tablica1[[#This Row],[Kod]]," ",""))=1,UPPER(Tablica1[[#This Row],[Naziv]]),IF(LEN(Tablica1[[#This Row],[Kod]])-LEN(SUBSTITUTE(Tablica1[[#This Row],[Kod]]," ",""))=2,H5379,""))</f>
        <v xml:space="preserve"> LOVINAC</v>
      </c>
      <c r="I5380" s="3" t="str">
        <f>IF(LEN(Tablica1[[#This Row],[Kod]])-LEN(SUBSTITUTE(Tablica1[[#This Row],[Kod]]," ",""))=2,Tablica1[[#This Row],[Naziv]],"")</f>
        <v xml:space="preserve"> Vranik</v>
      </c>
      <c r="J5380" s="3" t="str">
        <f>IF(LEN(Tablica1[[#This Row],[Kod]])-LEN(SUBSTITUTE(Tablica1[[#This Row],[Kod]]," ",""))=0,Tablica1[[#This Row],[Kod]],TRIM(RIGHT(SUBSTITUTE(Tablica1[[#This Row],[Kod]]," ",REPT(" ",30)),30)))</f>
        <v>070297</v>
      </c>
    </row>
    <row r="5381" spans="1:10" ht="15">
      <c r="A5381" s="1" t="s">
        <v>5316</v>
      </c>
      <c r="B5381" s="1" t="s">
        <v>7645</v>
      </c>
      <c r="C5381">
        <v>2718</v>
      </c>
      <c r="D5381">
        <v>2631</v>
      </c>
      <c r="E5381">
        <f>LEN(Tablica1[[#This Row],[Kod]])-LEN(SUBSTITUTE(Tablica1[[#This Row],[Kod]]," ",""))</f>
        <v>1</v>
      </c>
      <c r="F5381">
        <v>5380</v>
      </c>
      <c r="G5381" t="str">
        <f>IF(IF(LEN(Tablica1[[#This Row],[Kod]])-LEN(SUBSTITUTE(Tablica1[[#This Row],[Kod]]," ",""))=0,Tablica1[[#This Row],[Naziv]],"")="",G5380,IF(LEN(Tablica1[[#This Row],[Kod]])-LEN(SUBSTITUTE(Tablica1[[#This Row],[Kod]]," ",""))=0,Tablica1[[#This Row],[Naziv]],""))</f>
        <v xml:space="preserve"> Ličko-senjska</v>
      </c>
      <c r="H5381" t="str">
        <f>IF(LEN(Tablica1[[#This Row],[Kod]])-LEN(SUBSTITUTE(Tablica1[[#This Row],[Kod]]," ",""))=1,UPPER(Tablica1[[#This Row],[Naziv]]),IF(LEN(Tablica1[[#This Row],[Kod]])-LEN(SUBSTITUTE(Tablica1[[#This Row],[Kod]]," ",""))=2,H5380,""))</f>
        <v xml:space="preserve"> PERUŠIĆ</v>
      </c>
      <c r="I5381" s="3" t="str">
        <f>IF(LEN(Tablica1[[#This Row],[Kod]])-LEN(SUBSTITUTE(Tablica1[[#This Row],[Kod]]," ",""))=2,Tablica1[[#This Row],[Naziv]],"")</f>
        <v/>
      </c>
      <c r="J5381" s="3" t="str">
        <f>IF(LEN(Tablica1[[#This Row],[Kod]])-LEN(SUBSTITUTE(Tablica1[[#This Row],[Kod]]," ",""))=0,Tablica1[[#This Row],[Kod]],TRIM(RIGHT(SUBSTITUTE(Tablica1[[#This Row],[Kod]]," ",REPT(" ",30)),30)))</f>
        <v>03239</v>
      </c>
    </row>
    <row r="5382" spans="1:10" ht="15">
      <c r="A5382" s="1" t="s">
        <v>5317</v>
      </c>
      <c r="B5382" s="1" t="s">
        <v>12192</v>
      </c>
      <c r="C5382">
        <v>132</v>
      </c>
      <c r="D5382">
        <v>122</v>
      </c>
      <c r="E5382">
        <f>LEN(Tablica1[[#This Row],[Kod]])-LEN(SUBSTITUTE(Tablica1[[#This Row],[Kod]]," ",""))</f>
        <v>2</v>
      </c>
      <c r="F5382">
        <v>5381</v>
      </c>
      <c r="G5382" t="str">
        <f>IF(IF(LEN(Tablica1[[#This Row],[Kod]])-LEN(SUBSTITUTE(Tablica1[[#This Row],[Kod]]," ",""))=0,Tablica1[[#This Row],[Naziv]],"")="",G5381,IF(LEN(Tablica1[[#This Row],[Kod]])-LEN(SUBSTITUTE(Tablica1[[#This Row],[Kod]]," ",""))=0,Tablica1[[#This Row],[Naziv]],""))</f>
        <v xml:space="preserve"> Ličko-senjska</v>
      </c>
      <c r="H5382" t="str">
        <f>IF(LEN(Tablica1[[#This Row],[Kod]])-LEN(SUBSTITUTE(Tablica1[[#This Row],[Kod]]," ",""))=1,UPPER(Tablica1[[#This Row],[Naziv]]),IF(LEN(Tablica1[[#This Row],[Kod]])-LEN(SUBSTITUTE(Tablica1[[#This Row],[Kod]]," ",""))=2,H5381,""))</f>
        <v xml:space="preserve"> PERUŠIĆ</v>
      </c>
      <c r="I5382" s="3" t="str">
        <f>IF(LEN(Tablica1[[#This Row],[Kod]])-LEN(SUBSTITUTE(Tablica1[[#This Row],[Kod]]," ",""))=2,Tablica1[[#This Row],[Naziv]],"")</f>
        <v xml:space="preserve"> Bakovac Kosinjski</v>
      </c>
      <c r="J5382" s="3" t="str">
        <f>IF(LEN(Tablica1[[#This Row],[Kod]])-LEN(SUBSTITUTE(Tablica1[[#This Row],[Kod]]," ",""))=0,Tablica1[[#This Row],[Kod]],TRIM(RIGHT(SUBSTITUTE(Tablica1[[#This Row],[Kod]]," ",REPT(" ",30)),30)))</f>
        <v>000744</v>
      </c>
    </row>
    <row r="5383" spans="1:10" ht="15">
      <c r="A5383" s="1" t="s">
        <v>5318</v>
      </c>
      <c r="B5383" s="1" t="s">
        <v>12193</v>
      </c>
      <c r="C5383">
        <v>92</v>
      </c>
      <c r="D5383">
        <v>91</v>
      </c>
      <c r="E5383">
        <f>LEN(Tablica1[[#This Row],[Kod]])-LEN(SUBSTITUTE(Tablica1[[#This Row],[Kod]]," ",""))</f>
        <v>2</v>
      </c>
      <c r="F5383">
        <v>5382</v>
      </c>
      <c r="G5383" t="str">
        <f>IF(IF(LEN(Tablica1[[#This Row],[Kod]])-LEN(SUBSTITUTE(Tablica1[[#This Row],[Kod]]," ",""))=0,Tablica1[[#This Row],[Naziv]],"")="",G5382,IF(LEN(Tablica1[[#This Row],[Kod]])-LEN(SUBSTITUTE(Tablica1[[#This Row],[Kod]]," ",""))=0,Tablica1[[#This Row],[Naziv]],""))</f>
        <v xml:space="preserve"> Ličko-senjska</v>
      </c>
      <c r="H5383" t="str">
        <f>IF(LEN(Tablica1[[#This Row],[Kod]])-LEN(SUBSTITUTE(Tablica1[[#This Row],[Kod]]," ",""))=1,UPPER(Tablica1[[#This Row],[Naziv]]),IF(LEN(Tablica1[[#This Row],[Kod]])-LEN(SUBSTITUTE(Tablica1[[#This Row],[Kod]]," ",""))=2,H5382,""))</f>
        <v xml:space="preserve"> PERUŠIĆ</v>
      </c>
      <c r="I5383" s="3" t="str">
        <f>IF(LEN(Tablica1[[#This Row],[Kod]])-LEN(SUBSTITUTE(Tablica1[[#This Row],[Kod]]," ",""))=2,Tablica1[[#This Row],[Naziv]],"")</f>
        <v xml:space="preserve"> Bukovac Perušićki</v>
      </c>
      <c r="J5383" s="3" t="str">
        <f>IF(LEN(Tablica1[[#This Row],[Kod]])-LEN(SUBSTITUTE(Tablica1[[#This Row],[Kod]]," ",""))=0,Tablica1[[#This Row],[Kod]],TRIM(RIGHT(SUBSTITUTE(Tablica1[[#This Row],[Kod]]," ",REPT(" ",30)),30)))</f>
        <v>007021</v>
      </c>
    </row>
    <row r="5384" spans="1:10" ht="15">
      <c r="A5384" s="1" t="s">
        <v>5319</v>
      </c>
      <c r="B5384" s="1" t="s">
        <v>12194</v>
      </c>
      <c r="C5384">
        <v>507</v>
      </c>
      <c r="D5384">
        <v>498</v>
      </c>
      <c r="E5384">
        <f>LEN(Tablica1[[#This Row],[Kod]])-LEN(SUBSTITUTE(Tablica1[[#This Row],[Kod]]," ",""))</f>
        <v>2</v>
      </c>
      <c r="F5384">
        <v>5383</v>
      </c>
      <c r="G5384" t="str">
        <f>IF(IF(LEN(Tablica1[[#This Row],[Kod]])-LEN(SUBSTITUTE(Tablica1[[#This Row],[Kod]]," ",""))=0,Tablica1[[#This Row],[Naziv]],"")="",G5383,IF(LEN(Tablica1[[#This Row],[Kod]])-LEN(SUBSTITUTE(Tablica1[[#This Row],[Kod]]," ",""))=0,Tablica1[[#This Row],[Naziv]],""))</f>
        <v xml:space="preserve"> Ličko-senjska</v>
      </c>
      <c r="H5384" t="str">
        <f>IF(LEN(Tablica1[[#This Row],[Kod]])-LEN(SUBSTITUTE(Tablica1[[#This Row],[Kod]]," ",""))=1,UPPER(Tablica1[[#This Row],[Naziv]]),IF(LEN(Tablica1[[#This Row],[Kod]])-LEN(SUBSTITUTE(Tablica1[[#This Row],[Kod]]," ",""))=2,H5383,""))</f>
        <v xml:space="preserve"> PERUŠIĆ</v>
      </c>
      <c r="I5384" s="3" t="str">
        <f>IF(LEN(Tablica1[[#This Row],[Kod]])-LEN(SUBSTITUTE(Tablica1[[#This Row],[Kod]]," ",""))=2,Tablica1[[#This Row],[Naziv]],"")</f>
        <v xml:space="preserve"> Donji Kosinj</v>
      </c>
      <c r="J5384" s="3" t="str">
        <f>IF(LEN(Tablica1[[#This Row],[Kod]])-LEN(SUBSTITUTE(Tablica1[[#This Row],[Kod]]," ",""))=0,Tablica1[[#This Row],[Kod]],TRIM(RIGHT(SUBSTITUTE(Tablica1[[#This Row],[Kod]]," ",REPT(" ",30)),30)))</f>
        <v>013480</v>
      </c>
    </row>
    <row r="5385" spans="1:10" ht="15">
      <c r="A5385" s="1" t="s">
        <v>5320</v>
      </c>
      <c r="B5385" s="1" t="s">
        <v>12195</v>
      </c>
      <c r="C5385">
        <v>135</v>
      </c>
      <c r="D5385">
        <v>130</v>
      </c>
      <c r="E5385">
        <f>LEN(Tablica1[[#This Row],[Kod]])-LEN(SUBSTITUTE(Tablica1[[#This Row],[Kod]]," ",""))</f>
        <v>2</v>
      </c>
      <c r="F5385">
        <v>5384</v>
      </c>
      <c r="G5385" t="str">
        <f>IF(IF(LEN(Tablica1[[#This Row],[Kod]])-LEN(SUBSTITUTE(Tablica1[[#This Row],[Kod]]," ",""))=0,Tablica1[[#This Row],[Naziv]],"")="",G5384,IF(LEN(Tablica1[[#This Row],[Kod]])-LEN(SUBSTITUTE(Tablica1[[#This Row],[Kod]]," ",""))=0,Tablica1[[#This Row],[Naziv]],""))</f>
        <v xml:space="preserve"> Ličko-senjska</v>
      </c>
      <c r="H5385" t="str">
        <f>IF(LEN(Tablica1[[#This Row],[Kod]])-LEN(SUBSTITUTE(Tablica1[[#This Row],[Kod]]," ",""))=1,UPPER(Tablica1[[#This Row],[Naziv]]),IF(LEN(Tablica1[[#This Row],[Kod]])-LEN(SUBSTITUTE(Tablica1[[#This Row],[Kod]]," ",""))=2,H5384,""))</f>
        <v xml:space="preserve"> PERUŠIĆ</v>
      </c>
      <c r="I5385" s="3" t="str">
        <f>IF(LEN(Tablica1[[#This Row],[Kod]])-LEN(SUBSTITUTE(Tablica1[[#This Row],[Kod]]," ",""))=2,Tablica1[[#This Row],[Naziv]],"")</f>
        <v xml:space="preserve"> Gornji Kosinj</v>
      </c>
      <c r="J5385" s="3" t="str">
        <f>IF(LEN(Tablica1[[#This Row],[Kod]])-LEN(SUBSTITUTE(Tablica1[[#This Row],[Kod]]," ",""))=0,Tablica1[[#This Row],[Kod]],TRIM(RIGHT(SUBSTITUTE(Tablica1[[#This Row],[Kod]]," ",REPT(" ",30)),30)))</f>
        <v>020664</v>
      </c>
    </row>
    <row r="5386" spans="1:10" ht="15">
      <c r="A5386" s="1" t="s">
        <v>5321</v>
      </c>
      <c r="B5386" s="1" t="s">
        <v>12196</v>
      </c>
      <c r="C5386">
        <v>24</v>
      </c>
      <c r="D5386">
        <v>24</v>
      </c>
      <c r="E5386">
        <f>LEN(Tablica1[[#This Row],[Kod]])-LEN(SUBSTITUTE(Tablica1[[#This Row],[Kod]]," ",""))</f>
        <v>2</v>
      </c>
      <c r="F5386">
        <v>5385</v>
      </c>
      <c r="G5386" t="str">
        <f>IF(IF(LEN(Tablica1[[#This Row],[Kod]])-LEN(SUBSTITUTE(Tablica1[[#This Row],[Kod]]," ",""))=0,Tablica1[[#This Row],[Naziv]],"")="",G5385,IF(LEN(Tablica1[[#This Row],[Kod]])-LEN(SUBSTITUTE(Tablica1[[#This Row],[Kod]]," ",""))=0,Tablica1[[#This Row],[Naziv]],""))</f>
        <v xml:space="preserve"> Ličko-senjska</v>
      </c>
      <c r="H5386" t="str">
        <f>IF(LEN(Tablica1[[#This Row],[Kod]])-LEN(SUBSTITUTE(Tablica1[[#This Row],[Kod]]," ",""))=1,UPPER(Tablica1[[#This Row],[Naziv]]),IF(LEN(Tablica1[[#This Row],[Kod]])-LEN(SUBSTITUTE(Tablica1[[#This Row],[Kod]]," ",""))=2,H5385,""))</f>
        <v xml:space="preserve"> PERUŠIĆ</v>
      </c>
      <c r="I5386" s="3" t="str">
        <f>IF(LEN(Tablica1[[#This Row],[Kod]])-LEN(SUBSTITUTE(Tablica1[[#This Row],[Kod]]," ",""))=2,Tablica1[[#This Row],[Naziv]],"")</f>
        <v xml:space="preserve"> Kaluđerovac</v>
      </c>
      <c r="J5386" s="3" t="str">
        <f>IF(LEN(Tablica1[[#This Row],[Kod]])-LEN(SUBSTITUTE(Tablica1[[#This Row],[Kod]]," ",""))=0,Tablica1[[#This Row],[Kod]],TRIM(RIGHT(SUBSTITUTE(Tablica1[[#This Row],[Kod]]," ",REPT(" ",30)),30)))</f>
        <v>027162</v>
      </c>
    </row>
    <row r="5387" spans="1:10" ht="15">
      <c r="A5387" s="1" t="s">
        <v>5322</v>
      </c>
      <c r="B5387" s="1" t="s">
        <v>12197</v>
      </c>
      <c r="C5387">
        <v>32</v>
      </c>
      <c r="D5387">
        <v>32</v>
      </c>
      <c r="E5387">
        <f>LEN(Tablica1[[#This Row],[Kod]])-LEN(SUBSTITUTE(Tablica1[[#This Row],[Kod]]," ",""))</f>
        <v>2</v>
      </c>
      <c r="F5387">
        <v>5386</v>
      </c>
      <c r="G5387" t="str">
        <f>IF(IF(LEN(Tablica1[[#This Row],[Kod]])-LEN(SUBSTITUTE(Tablica1[[#This Row],[Kod]]," ",""))=0,Tablica1[[#This Row],[Naziv]],"")="",G5386,IF(LEN(Tablica1[[#This Row],[Kod]])-LEN(SUBSTITUTE(Tablica1[[#This Row],[Kod]]," ",""))=0,Tablica1[[#This Row],[Naziv]],""))</f>
        <v xml:space="preserve"> Ličko-senjska</v>
      </c>
      <c r="H5387" t="str">
        <f>IF(LEN(Tablica1[[#This Row],[Kod]])-LEN(SUBSTITUTE(Tablica1[[#This Row],[Kod]]," ",""))=1,UPPER(Tablica1[[#This Row],[Naziv]]),IF(LEN(Tablica1[[#This Row],[Kod]])-LEN(SUBSTITUTE(Tablica1[[#This Row],[Kod]]," ",""))=2,H5386,""))</f>
        <v xml:space="preserve"> PERUŠIĆ</v>
      </c>
      <c r="I5387" s="3" t="str">
        <f>IF(LEN(Tablica1[[#This Row],[Kod]])-LEN(SUBSTITUTE(Tablica1[[#This Row],[Kod]]," ",""))=2,Tablica1[[#This Row],[Naziv]],"")</f>
        <v xml:space="preserve"> Klenovac</v>
      </c>
      <c r="J5387" s="3" t="str">
        <f>IF(LEN(Tablica1[[#This Row],[Kod]])-LEN(SUBSTITUTE(Tablica1[[#This Row],[Kod]]," ",""))=0,Tablica1[[#This Row],[Kod]],TRIM(RIGHT(SUBSTITUTE(Tablica1[[#This Row],[Kod]]," ",REPT(" ",30)),30)))</f>
        <v>028754</v>
      </c>
    </row>
    <row r="5388" spans="1:10" ht="15">
      <c r="A5388" s="1" t="s">
        <v>5323</v>
      </c>
      <c r="B5388" s="1" t="s">
        <v>12198</v>
      </c>
      <c r="C5388">
        <v>123</v>
      </c>
      <c r="D5388">
        <v>119</v>
      </c>
      <c r="E5388">
        <f>LEN(Tablica1[[#This Row],[Kod]])-LEN(SUBSTITUTE(Tablica1[[#This Row],[Kod]]," ",""))</f>
        <v>2</v>
      </c>
      <c r="F5388">
        <v>5387</v>
      </c>
      <c r="G5388" t="str">
        <f>IF(IF(LEN(Tablica1[[#This Row],[Kod]])-LEN(SUBSTITUTE(Tablica1[[#This Row],[Kod]]," ",""))=0,Tablica1[[#This Row],[Naziv]],"")="",G5387,IF(LEN(Tablica1[[#This Row],[Kod]])-LEN(SUBSTITUTE(Tablica1[[#This Row],[Kod]]," ",""))=0,Tablica1[[#This Row],[Naziv]],""))</f>
        <v xml:space="preserve"> Ličko-senjska</v>
      </c>
      <c r="H5388" t="str">
        <f>IF(LEN(Tablica1[[#This Row],[Kod]])-LEN(SUBSTITUTE(Tablica1[[#This Row],[Kod]]," ",""))=1,UPPER(Tablica1[[#This Row],[Naziv]]),IF(LEN(Tablica1[[#This Row],[Kod]])-LEN(SUBSTITUTE(Tablica1[[#This Row],[Kod]]," ",""))=2,H5387,""))</f>
        <v xml:space="preserve"> PERUŠIĆ</v>
      </c>
      <c r="I5388" s="3" t="str">
        <f>IF(LEN(Tablica1[[#This Row],[Kod]])-LEN(SUBSTITUTE(Tablica1[[#This Row],[Kod]]," ",""))=2,Tablica1[[#This Row],[Naziv]],"")</f>
        <v xml:space="preserve"> Konjsko Brdo</v>
      </c>
      <c r="J5388" s="3" t="str">
        <f>IF(LEN(Tablica1[[#This Row],[Kod]])-LEN(SUBSTITUTE(Tablica1[[#This Row],[Kod]]," ",""))=0,Tablica1[[#This Row],[Kod]],TRIM(RIGHT(SUBSTITUTE(Tablica1[[#This Row],[Kod]]," ",REPT(" ",30)),30)))</f>
        <v>030074</v>
      </c>
    </row>
    <row r="5389" spans="1:10" ht="15">
      <c r="A5389" s="1" t="s">
        <v>5324</v>
      </c>
      <c r="B5389" s="1" t="s">
        <v>12199</v>
      </c>
      <c r="C5389">
        <v>98</v>
      </c>
      <c r="D5389">
        <v>98</v>
      </c>
      <c r="E5389">
        <f>LEN(Tablica1[[#This Row],[Kod]])-LEN(SUBSTITUTE(Tablica1[[#This Row],[Kod]]," ",""))</f>
        <v>2</v>
      </c>
      <c r="F5389">
        <v>5388</v>
      </c>
      <c r="G5389" t="str">
        <f>IF(IF(LEN(Tablica1[[#This Row],[Kod]])-LEN(SUBSTITUTE(Tablica1[[#This Row],[Kod]]," ",""))=0,Tablica1[[#This Row],[Naziv]],"")="",G5388,IF(LEN(Tablica1[[#This Row],[Kod]])-LEN(SUBSTITUTE(Tablica1[[#This Row],[Kod]]," ",""))=0,Tablica1[[#This Row],[Naziv]],""))</f>
        <v xml:space="preserve"> Ličko-senjska</v>
      </c>
      <c r="H5389" t="str">
        <f>IF(LEN(Tablica1[[#This Row],[Kod]])-LEN(SUBSTITUTE(Tablica1[[#This Row],[Kod]]," ",""))=1,UPPER(Tablica1[[#This Row],[Naziv]]),IF(LEN(Tablica1[[#This Row],[Kod]])-LEN(SUBSTITUTE(Tablica1[[#This Row],[Kod]]," ",""))=2,H5388,""))</f>
        <v xml:space="preserve"> PERUŠIĆ</v>
      </c>
      <c r="I5389" s="3" t="str">
        <f>IF(LEN(Tablica1[[#This Row],[Kod]])-LEN(SUBSTITUTE(Tablica1[[#This Row],[Kod]]," ",""))=2,Tablica1[[#This Row],[Naziv]],"")</f>
        <v xml:space="preserve"> Kosa Janjačka</v>
      </c>
      <c r="J5389" s="3" t="str">
        <f>IF(LEN(Tablica1[[#This Row],[Kod]])-LEN(SUBSTITUTE(Tablica1[[#This Row],[Kod]]," ",""))=0,Tablica1[[#This Row],[Kod]],TRIM(RIGHT(SUBSTITUTE(Tablica1[[#This Row],[Kod]]," ",REPT(" ",30)),30)))</f>
        <v>030589</v>
      </c>
    </row>
    <row r="5390" spans="1:10" ht="15">
      <c r="A5390" s="1" t="s">
        <v>5325</v>
      </c>
      <c r="B5390" s="1" t="s">
        <v>12200</v>
      </c>
      <c r="C5390">
        <v>32</v>
      </c>
      <c r="D5390">
        <v>31</v>
      </c>
      <c r="E5390">
        <f>LEN(Tablica1[[#This Row],[Kod]])-LEN(SUBSTITUTE(Tablica1[[#This Row],[Kod]]," ",""))</f>
        <v>2</v>
      </c>
      <c r="F5390">
        <v>5389</v>
      </c>
      <c r="G5390" t="str">
        <f>IF(IF(LEN(Tablica1[[#This Row],[Kod]])-LEN(SUBSTITUTE(Tablica1[[#This Row],[Kod]]," ",""))=0,Tablica1[[#This Row],[Naziv]],"")="",G5389,IF(LEN(Tablica1[[#This Row],[Kod]])-LEN(SUBSTITUTE(Tablica1[[#This Row],[Kod]]," ",""))=0,Tablica1[[#This Row],[Naziv]],""))</f>
        <v xml:space="preserve"> Ličko-senjska</v>
      </c>
      <c r="H5390" t="str">
        <f>IF(LEN(Tablica1[[#This Row],[Kod]])-LEN(SUBSTITUTE(Tablica1[[#This Row],[Kod]]," ",""))=1,UPPER(Tablica1[[#This Row],[Naziv]]),IF(LEN(Tablica1[[#This Row],[Kod]])-LEN(SUBSTITUTE(Tablica1[[#This Row],[Kod]]," ",""))=2,H5389,""))</f>
        <v xml:space="preserve"> PERUŠIĆ</v>
      </c>
      <c r="I5390" s="3" t="str">
        <f>IF(LEN(Tablica1[[#This Row],[Kod]])-LEN(SUBSTITUTE(Tablica1[[#This Row],[Kod]]," ",""))=2,Tablica1[[#This Row],[Naziv]],"")</f>
        <v xml:space="preserve"> Krš</v>
      </c>
      <c r="J5390" s="3" t="str">
        <f>IF(LEN(Tablica1[[#This Row],[Kod]])-LEN(SUBSTITUTE(Tablica1[[#This Row],[Kod]]," ",""))=0,Tablica1[[#This Row],[Kod]],TRIM(RIGHT(SUBSTITUTE(Tablica1[[#This Row],[Kod]]," ",REPT(" ",30)),30)))</f>
        <v>032662</v>
      </c>
    </row>
    <row r="5391" spans="1:10" ht="15">
      <c r="A5391" s="1" t="s">
        <v>5326</v>
      </c>
      <c r="B5391" s="1" t="s">
        <v>12201</v>
      </c>
      <c r="C5391">
        <v>199</v>
      </c>
      <c r="D5391">
        <v>192</v>
      </c>
      <c r="E5391">
        <f>LEN(Tablica1[[#This Row],[Kod]])-LEN(SUBSTITUTE(Tablica1[[#This Row],[Kod]]," ",""))</f>
        <v>2</v>
      </c>
      <c r="F5391">
        <v>5390</v>
      </c>
      <c r="G5391" t="str">
        <f>IF(IF(LEN(Tablica1[[#This Row],[Kod]])-LEN(SUBSTITUTE(Tablica1[[#This Row],[Kod]]," ",""))=0,Tablica1[[#This Row],[Naziv]],"")="",G5390,IF(LEN(Tablica1[[#This Row],[Kod]])-LEN(SUBSTITUTE(Tablica1[[#This Row],[Kod]]," ",""))=0,Tablica1[[#This Row],[Naziv]],""))</f>
        <v xml:space="preserve"> Ličko-senjska</v>
      </c>
      <c r="H5391" t="str">
        <f>IF(LEN(Tablica1[[#This Row],[Kod]])-LEN(SUBSTITUTE(Tablica1[[#This Row],[Kod]]," ",""))=1,UPPER(Tablica1[[#This Row],[Naziv]]),IF(LEN(Tablica1[[#This Row],[Kod]])-LEN(SUBSTITUTE(Tablica1[[#This Row],[Kod]]," ",""))=2,H5390,""))</f>
        <v xml:space="preserve"> PERUŠIĆ</v>
      </c>
      <c r="I5391" s="3" t="str">
        <f>IF(LEN(Tablica1[[#This Row],[Kod]])-LEN(SUBSTITUTE(Tablica1[[#This Row],[Kod]]," ",""))=2,Tablica1[[#This Row],[Naziv]],"")</f>
        <v xml:space="preserve"> Kvarte</v>
      </c>
      <c r="J5391" s="3" t="str">
        <f>IF(LEN(Tablica1[[#This Row],[Kod]])-LEN(SUBSTITUTE(Tablica1[[#This Row],[Kod]]," ",""))=0,Tablica1[[#This Row],[Kod]],TRIM(RIGHT(SUBSTITUTE(Tablica1[[#This Row],[Kod]]," ",REPT(" ",30)),30)))</f>
        <v>033952</v>
      </c>
    </row>
    <row r="5392" spans="1:10" ht="15">
      <c r="A5392" s="1" t="s">
        <v>5327</v>
      </c>
      <c r="B5392" s="1" t="s">
        <v>12202</v>
      </c>
      <c r="C5392">
        <v>122</v>
      </c>
      <c r="D5392">
        <v>121</v>
      </c>
      <c r="E5392">
        <f>LEN(Tablica1[[#This Row],[Kod]])-LEN(SUBSTITUTE(Tablica1[[#This Row],[Kod]]," ",""))</f>
        <v>2</v>
      </c>
      <c r="F5392">
        <v>5391</v>
      </c>
      <c r="G5392" t="str">
        <f>IF(IF(LEN(Tablica1[[#This Row],[Kod]])-LEN(SUBSTITUTE(Tablica1[[#This Row],[Kod]]," ",""))=0,Tablica1[[#This Row],[Naziv]],"")="",G5391,IF(LEN(Tablica1[[#This Row],[Kod]])-LEN(SUBSTITUTE(Tablica1[[#This Row],[Kod]]," ",""))=0,Tablica1[[#This Row],[Naziv]],""))</f>
        <v xml:space="preserve"> Ličko-senjska</v>
      </c>
      <c r="H5392" t="str">
        <f>IF(LEN(Tablica1[[#This Row],[Kod]])-LEN(SUBSTITUTE(Tablica1[[#This Row],[Kod]]," ",""))=1,UPPER(Tablica1[[#This Row],[Naziv]]),IF(LEN(Tablica1[[#This Row],[Kod]])-LEN(SUBSTITUTE(Tablica1[[#This Row],[Kod]]," ",""))=2,H5391,""))</f>
        <v xml:space="preserve"> PERUŠIĆ</v>
      </c>
      <c r="I5392" s="3" t="str">
        <f>IF(LEN(Tablica1[[#This Row],[Kod]])-LEN(SUBSTITUTE(Tablica1[[#This Row],[Kod]]," ",""))=2,Tablica1[[#This Row],[Naziv]],"")</f>
        <v xml:space="preserve"> Lipovo Polje</v>
      </c>
      <c r="J5392" s="3" t="str">
        <f>IF(LEN(Tablica1[[#This Row],[Kod]])-LEN(SUBSTITUTE(Tablica1[[#This Row],[Kod]]," ",""))=0,Tablica1[[#This Row],[Kod]],TRIM(RIGHT(SUBSTITUTE(Tablica1[[#This Row],[Kod]]," ",REPT(" ",30)),30)))</f>
        <v>035602</v>
      </c>
    </row>
    <row r="5393" spans="1:10" ht="15">
      <c r="A5393" s="1" t="s">
        <v>5328</v>
      </c>
      <c r="B5393" s="1" t="s">
        <v>12203</v>
      </c>
      <c r="C5393">
        <v>75</v>
      </c>
      <c r="D5393">
        <v>75</v>
      </c>
      <c r="E5393">
        <f>LEN(Tablica1[[#This Row],[Kod]])-LEN(SUBSTITUTE(Tablica1[[#This Row],[Kod]]," ",""))</f>
        <v>2</v>
      </c>
      <c r="F5393">
        <v>5392</v>
      </c>
      <c r="G5393" t="str">
        <f>IF(IF(LEN(Tablica1[[#This Row],[Kod]])-LEN(SUBSTITUTE(Tablica1[[#This Row],[Kod]]," ",""))=0,Tablica1[[#This Row],[Naziv]],"")="",G5392,IF(LEN(Tablica1[[#This Row],[Kod]])-LEN(SUBSTITUTE(Tablica1[[#This Row],[Kod]]," ",""))=0,Tablica1[[#This Row],[Naziv]],""))</f>
        <v xml:space="preserve"> Ličko-senjska</v>
      </c>
      <c r="H5393" t="str">
        <f>IF(LEN(Tablica1[[#This Row],[Kod]])-LEN(SUBSTITUTE(Tablica1[[#This Row],[Kod]]," ",""))=1,UPPER(Tablica1[[#This Row],[Naziv]]),IF(LEN(Tablica1[[#This Row],[Kod]])-LEN(SUBSTITUTE(Tablica1[[#This Row],[Kod]]," ",""))=2,H5392,""))</f>
        <v xml:space="preserve"> PERUŠIĆ</v>
      </c>
      <c r="I5393" s="3" t="str">
        <f>IF(LEN(Tablica1[[#This Row],[Kod]])-LEN(SUBSTITUTE(Tablica1[[#This Row],[Kod]]," ",""))=2,Tablica1[[#This Row],[Naziv]],"")</f>
        <v xml:space="preserve"> Malo Polje</v>
      </c>
      <c r="J5393" s="3" t="str">
        <f>IF(LEN(Tablica1[[#This Row],[Kod]])-LEN(SUBSTITUTE(Tablica1[[#This Row],[Kod]]," ",""))=0,Tablica1[[#This Row],[Kod]],TRIM(RIGHT(SUBSTITUTE(Tablica1[[#This Row],[Kod]]," ",REPT(" ",30)),30)))</f>
        <v>038849</v>
      </c>
    </row>
    <row r="5394" spans="1:10" ht="15">
      <c r="A5394" s="1" t="s">
        <v>5329</v>
      </c>
      <c r="B5394" s="1" t="s">
        <v>12204</v>
      </c>
      <c r="C5394">
        <v>24</v>
      </c>
      <c r="D5394">
        <v>24</v>
      </c>
      <c r="E5394">
        <f>LEN(Tablica1[[#This Row],[Kod]])-LEN(SUBSTITUTE(Tablica1[[#This Row],[Kod]]," ",""))</f>
        <v>2</v>
      </c>
      <c r="F5394">
        <v>5393</v>
      </c>
      <c r="G5394" t="str">
        <f>IF(IF(LEN(Tablica1[[#This Row],[Kod]])-LEN(SUBSTITUTE(Tablica1[[#This Row],[Kod]]," ",""))=0,Tablica1[[#This Row],[Naziv]],"")="",G5393,IF(LEN(Tablica1[[#This Row],[Kod]])-LEN(SUBSTITUTE(Tablica1[[#This Row],[Kod]]," ",""))=0,Tablica1[[#This Row],[Naziv]],""))</f>
        <v xml:space="preserve"> Ličko-senjska</v>
      </c>
      <c r="H5394" t="str">
        <f>IF(LEN(Tablica1[[#This Row],[Kod]])-LEN(SUBSTITUTE(Tablica1[[#This Row],[Kod]]," ",""))=1,UPPER(Tablica1[[#This Row],[Naziv]]),IF(LEN(Tablica1[[#This Row],[Kod]])-LEN(SUBSTITUTE(Tablica1[[#This Row],[Kod]]," ",""))=2,H5393,""))</f>
        <v xml:space="preserve"> PERUŠIĆ</v>
      </c>
      <c r="I5394" s="3" t="str">
        <f>IF(LEN(Tablica1[[#This Row],[Kod]])-LEN(SUBSTITUTE(Tablica1[[#This Row],[Kod]]," ",""))=2,Tablica1[[#This Row],[Naziv]],"")</f>
        <v xml:space="preserve"> Mezinovac</v>
      </c>
      <c r="J5394" s="3" t="str">
        <f>IF(LEN(Tablica1[[#This Row],[Kod]])-LEN(SUBSTITUTE(Tablica1[[#This Row],[Kod]]," ",""))=0,Tablica1[[#This Row],[Kod]],TRIM(RIGHT(SUBSTITUTE(Tablica1[[#This Row],[Kod]]," ",REPT(" ",30)),30)))</f>
        <v>040576</v>
      </c>
    </row>
    <row r="5395" spans="1:10" ht="15">
      <c r="A5395" s="1" t="s">
        <v>5330</v>
      </c>
      <c r="B5395" s="1" t="s">
        <v>12205</v>
      </c>
      <c r="C5395">
        <v>54</v>
      </c>
      <c r="D5395">
        <v>50</v>
      </c>
      <c r="E5395">
        <f>LEN(Tablica1[[#This Row],[Kod]])-LEN(SUBSTITUTE(Tablica1[[#This Row],[Kod]]," ",""))</f>
        <v>2</v>
      </c>
      <c r="F5395">
        <v>5394</v>
      </c>
      <c r="G5395" t="str">
        <f>IF(IF(LEN(Tablica1[[#This Row],[Kod]])-LEN(SUBSTITUTE(Tablica1[[#This Row],[Kod]]," ",""))=0,Tablica1[[#This Row],[Naziv]],"")="",G5394,IF(LEN(Tablica1[[#This Row],[Kod]])-LEN(SUBSTITUTE(Tablica1[[#This Row],[Kod]]," ",""))=0,Tablica1[[#This Row],[Naziv]],""))</f>
        <v xml:space="preserve"> Ličko-senjska</v>
      </c>
      <c r="H5395" t="str">
        <f>IF(LEN(Tablica1[[#This Row],[Kod]])-LEN(SUBSTITUTE(Tablica1[[#This Row],[Kod]]," ",""))=1,UPPER(Tablica1[[#This Row],[Naziv]]),IF(LEN(Tablica1[[#This Row],[Kod]])-LEN(SUBSTITUTE(Tablica1[[#This Row],[Kod]]," ",""))=2,H5394,""))</f>
        <v xml:space="preserve"> PERUŠIĆ</v>
      </c>
      <c r="I5395" s="3" t="str">
        <f>IF(LEN(Tablica1[[#This Row],[Kod]])-LEN(SUBSTITUTE(Tablica1[[#This Row],[Kod]]," ",""))=2,Tablica1[[#This Row],[Naziv]],"")</f>
        <v xml:space="preserve"> Mlakva</v>
      </c>
      <c r="J5395" s="3" t="str">
        <f>IF(LEN(Tablica1[[#This Row],[Kod]])-LEN(SUBSTITUTE(Tablica1[[#This Row],[Kod]]," ",""))=0,Tablica1[[#This Row],[Kod]],TRIM(RIGHT(SUBSTITUTE(Tablica1[[#This Row],[Kod]]," ",REPT(" ",30)),30)))</f>
        <v>041530</v>
      </c>
    </row>
    <row r="5396" spans="1:10" ht="15">
      <c r="A5396" s="1" t="s">
        <v>5331</v>
      </c>
      <c r="B5396" s="1" t="s">
        <v>7645</v>
      </c>
      <c r="C5396">
        <v>884</v>
      </c>
      <c r="D5396">
        <v>846</v>
      </c>
      <c r="E5396">
        <f>LEN(Tablica1[[#This Row],[Kod]])-LEN(SUBSTITUTE(Tablica1[[#This Row],[Kod]]," ",""))</f>
        <v>2</v>
      </c>
      <c r="F5396">
        <v>5395</v>
      </c>
      <c r="G5396" t="str">
        <f>IF(IF(LEN(Tablica1[[#This Row],[Kod]])-LEN(SUBSTITUTE(Tablica1[[#This Row],[Kod]]," ",""))=0,Tablica1[[#This Row],[Naziv]],"")="",G5395,IF(LEN(Tablica1[[#This Row],[Kod]])-LEN(SUBSTITUTE(Tablica1[[#This Row],[Kod]]," ",""))=0,Tablica1[[#This Row],[Naziv]],""))</f>
        <v xml:space="preserve"> Ličko-senjska</v>
      </c>
      <c r="H5396" t="str">
        <f>IF(LEN(Tablica1[[#This Row],[Kod]])-LEN(SUBSTITUTE(Tablica1[[#This Row],[Kod]]," ",""))=1,UPPER(Tablica1[[#This Row],[Naziv]]),IF(LEN(Tablica1[[#This Row],[Kod]])-LEN(SUBSTITUTE(Tablica1[[#This Row],[Kod]]," ",""))=2,H5395,""))</f>
        <v xml:space="preserve"> PERUŠIĆ</v>
      </c>
      <c r="I5396" s="3" t="str">
        <f>IF(LEN(Tablica1[[#This Row],[Kod]])-LEN(SUBSTITUTE(Tablica1[[#This Row],[Kod]]," ",""))=2,Tablica1[[#This Row],[Naziv]],"")</f>
        <v xml:space="preserve"> Perušić</v>
      </c>
      <c r="J5396" s="3" t="str">
        <f>IF(LEN(Tablica1[[#This Row],[Kod]])-LEN(SUBSTITUTE(Tablica1[[#This Row],[Kod]]," ",""))=0,Tablica1[[#This Row],[Kod]],TRIM(RIGHT(SUBSTITUTE(Tablica1[[#This Row],[Kod]]," ",REPT(" ",30)),30)))</f>
        <v>047520</v>
      </c>
    </row>
    <row r="5397" spans="1:10" ht="15">
      <c r="A5397" s="1" t="s">
        <v>5332</v>
      </c>
      <c r="B5397" s="1" t="s">
        <v>12206</v>
      </c>
      <c r="C5397">
        <v>105</v>
      </c>
      <c r="D5397">
        <v>99</v>
      </c>
      <c r="E5397">
        <f>LEN(Tablica1[[#This Row],[Kod]])-LEN(SUBSTITUTE(Tablica1[[#This Row],[Kod]]," ",""))</f>
        <v>2</v>
      </c>
      <c r="F5397">
        <v>5396</v>
      </c>
      <c r="G5397" t="str">
        <f>IF(IF(LEN(Tablica1[[#This Row],[Kod]])-LEN(SUBSTITUTE(Tablica1[[#This Row],[Kod]]," ",""))=0,Tablica1[[#This Row],[Naziv]],"")="",G5396,IF(LEN(Tablica1[[#This Row],[Kod]])-LEN(SUBSTITUTE(Tablica1[[#This Row],[Kod]]," ",""))=0,Tablica1[[#This Row],[Naziv]],""))</f>
        <v xml:space="preserve"> Ličko-senjska</v>
      </c>
      <c r="H5397" t="str">
        <f>IF(LEN(Tablica1[[#This Row],[Kod]])-LEN(SUBSTITUTE(Tablica1[[#This Row],[Kod]]," ",""))=1,UPPER(Tablica1[[#This Row],[Naziv]]),IF(LEN(Tablica1[[#This Row],[Kod]])-LEN(SUBSTITUTE(Tablica1[[#This Row],[Kod]]," ",""))=2,H5396,""))</f>
        <v xml:space="preserve"> PERUŠIĆ</v>
      </c>
      <c r="I5397" s="3" t="str">
        <f>IF(LEN(Tablica1[[#This Row],[Kod]])-LEN(SUBSTITUTE(Tablica1[[#This Row],[Kod]]," ",""))=2,Tablica1[[#This Row],[Naziv]],"")</f>
        <v xml:space="preserve"> Prvan Selo</v>
      </c>
      <c r="J5397" s="3" t="str">
        <f>IF(LEN(Tablica1[[#This Row],[Kod]])-LEN(SUBSTITUTE(Tablica1[[#This Row],[Kod]]," ",""))=0,Tablica1[[#This Row],[Kod]],TRIM(RIGHT(SUBSTITUTE(Tablica1[[#This Row],[Kod]]," ",REPT(" ",30)),30)))</f>
        <v>052701</v>
      </c>
    </row>
    <row r="5398" spans="1:10" ht="15">
      <c r="A5398" s="1" t="s">
        <v>5333</v>
      </c>
      <c r="B5398" s="1" t="s">
        <v>12207</v>
      </c>
      <c r="C5398">
        <v>34</v>
      </c>
      <c r="D5398">
        <v>34</v>
      </c>
      <c r="E5398">
        <f>LEN(Tablica1[[#This Row],[Kod]])-LEN(SUBSTITUTE(Tablica1[[#This Row],[Kod]]," ",""))</f>
        <v>2</v>
      </c>
      <c r="F5398">
        <v>5397</v>
      </c>
      <c r="G5398" t="str">
        <f>IF(IF(LEN(Tablica1[[#This Row],[Kod]])-LEN(SUBSTITUTE(Tablica1[[#This Row],[Kod]]," ",""))=0,Tablica1[[#This Row],[Naziv]],"")="",G5397,IF(LEN(Tablica1[[#This Row],[Kod]])-LEN(SUBSTITUTE(Tablica1[[#This Row],[Kod]]," ",""))=0,Tablica1[[#This Row],[Naziv]],""))</f>
        <v xml:space="preserve"> Ličko-senjska</v>
      </c>
      <c r="H5398" t="str">
        <f>IF(LEN(Tablica1[[#This Row],[Kod]])-LEN(SUBSTITUTE(Tablica1[[#This Row],[Kod]]," ",""))=1,UPPER(Tablica1[[#This Row],[Naziv]]),IF(LEN(Tablica1[[#This Row],[Kod]])-LEN(SUBSTITUTE(Tablica1[[#This Row],[Kod]]," ",""))=2,H5397,""))</f>
        <v xml:space="preserve"> PERUŠIĆ</v>
      </c>
      <c r="I5398" s="3" t="str">
        <f>IF(LEN(Tablica1[[#This Row],[Kod]])-LEN(SUBSTITUTE(Tablica1[[#This Row],[Kod]]," ",""))=2,Tablica1[[#This Row],[Naziv]],"")</f>
        <v xml:space="preserve"> Selo Sveti Marko</v>
      </c>
      <c r="J5398" s="3" t="str">
        <f>IF(LEN(Tablica1[[#This Row],[Kod]])-LEN(SUBSTITUTE(Tablica1[[#This Row],[Kod]]," ",""))=0,Tablica1[[#This Row],[Kod]],TRIM(RIGHT(SUBSTITUTE(Tablica1[[#This Row],[Kod]]," ",REPT(" ",30)),30)))</f>
        <v>039535</v>
      </c>
    </row>
    <row r="5399" spans="1:10" ht="15">
      <c r="A5399" s="1" t="s">
        <v>5334</v>
      </c>
      <c r="B5399" s="1" t="s">
        <v>12208</v>
      </c>
      <c r="C5399">
        <v>46</v>
      </c>
      <c r="D5399">
        <v>45</v>
      </c>
      <c r="E5399">
        <f>LEN(Tablica1[[#This Row],[Kod]])-LEN(SUBSTITUTE(Tablica1[[#This Row],[Kod]]," ",""))</f>
        <v>2</v>
      </c>
      <c r="F5399">
        <v>5398</v>
      </c>
      <c r="G5399" t="str">
        <f>IF(IF(LEN(Tablica1[[#This Row],[Kod]])-LEN(SUBSTITUTE(Tablica1[[#This Row],[Kod]]," ",""))=0,Tablica1[[#This Row],[Naziv]],"")="",G5398,IF(LEN(Tablica1[[#This Row],[Kod]])-LEN(SUBSTITUTE(Tablica1[[#This Row],[Kod]]," ",""))=0,Tablica1[[#This Row],[Naziv]],""))</f>
        <v xml:space="preserve"> Ličko-senjska</v>
      </c>
      <c r="H5399" t="str">
        <f>IF(LEN(Tablica1[[#This Row],[Kod]])-LEN(SUBSTITUTE(Tablica1[[#This Row],[Kod]]," ",""))=1,UPPER(Tablica1[[#This Row],[Naziv]]),IF(LEN(Tablica1[[#This Row],[Kod]])-LEN(SUBSTITUTE(Tablica1[[#This Row],[Kod]]," ",""))=2,H5398,""))</f>
        <v xml:space="preserve"> PERUŠIĆ</v>
      </c>
      <c r="I5399" s="3" t="str">
        <f>IF(LEN(Tablica1[[#This Row],[Kod]])-LEN(SUBSTITUTE(Tablica1[[#This Row],[Kod]]," ",""))=2,Tablica1[[#This Row],[Naziv]],"")</f>
        <v xml:space="preserve"> Studenci</v>
      </c>
      <c r="J5399" s="3" t="str">
        <f>IF(LEN(Tablica1[[#This Row],[Kod]])-LEN(SUBSTITUTE(Tablica1[[#This Row],[Kod]]," ",""))=0,Tablica1[[#This Row],[Kod]],TRIM(RIGHT(SUBSTITUTE(Tablica1[[#This Row],[Kod]]," ",REPT(" ",30)),30)))</f>
        <v>061255</v>
      </c>
    </row>
    <row r="5400" spans="1:10" ht="15">
      <c r="A5400" s="1" t="s">
        <v>5335</v>
      </c>
      <c r="B5400" s="1" t="s">
        <v>7646</v>
      </c>
      <c r="C5400">
        <v>4762</v>
      </c>
      <c r="D5400">
        <v>4358</v>
      </c>
      <c r="E5400">
        <f>LEN(Tablica1[[#This Row],[Kod]])-LEN(SUBSTITUTE(Tablica1[[#This Row],[Kod]]," ",""))</f>
        <v>1</v>
      </c>
      <c r="F5400">
        <v>5399</v>
      </c>
      <c r="G5400" t="str">
        <f>IF(IF(LEN(Tablica1[[#This Row],[Kod]])-LEN(SUBSTITUTE(Tablica1[[#This Row],[Kod]]," ",""))=0,Tablica1[[#This Row],[Naziv]],"")="",G5399,IF(LEN(Tablica1[[#This Row],[Kod]])-LEN(SUBSTITUTE(Tablica1[[#This Row],[Kod]]," ",""))=0,Tablica1[[#This Row],[Naziv]],""))</f>
        <v xml:space="preserve"> Ličko-senjska</v>
      </c>
      <c r="H5400" t="str">
        <f>IF(LEN(Tablica1[[#This Row],[Kod]])-LEN(SUBSTITUTE(Tablica1[[#This Row],[Kod]]," ",""))=1,UPPER(Tablica1[[#This Row],[Naziv]]),IF(LEN(Tablica1[[#This Row],[Kod]])-LEN(SUBSTITUTE(Tablica1[[#This Row],[Kod]]," ",""))=2,H5399,""))</f>
        <v xml:space="preserve"> PLITVIČKA JEZERA</v>
      </c>
      <c r="I5400" s="3" t="str">
        <f>IF(LEN(Tablica1[[#This Row],[Kod]])-LEN(SUBSTITUTE(Tablica1[[#This Row],[Kod]]," ",""))=2,Tablica1[[#This Row],[Naziv]],"")</f>
        <v/>
      </c>
      <c r="J5400" s="3" t="str">
        <f>IF(LEN(Tablica1[[#This Row],[Kod]])-LEN(SUBSTITUTE(Tablica1[[#This Row],[Kod]]," ",""))=0,Tablica1[[#This Row],[Kod]],TRIM(RIGHT(SUBSTITUTE(Tablica1[[#This Row],[Kod]]," ",REPT(" ",30)),30)))</f>
        <v>04553</v>
      </c>
    </row>
    <row r="5401" spans="1:10" ht="15">
      <c r="A5401" s="1" t="s">
        <v>5336</v>
      </c>
      <c r="B5401" s="1" t="s">
        <v>12209</v>
      </c>
      <c r="C5401">
        <v>154</v>
      </c>
      <c r="D5401">
        <v>115</v>
      </c>
      <c r="E5401">
        <f>LEN(Tablica1[[#This Row],[Kod]])-LEN(SUBSTITUTE(Tablica1[[#This Row],[Kod]]," ",""))</f>
        <v>2</v>
      </c>
      <c r="F5401">
        <v>5400</v>
      </c>
      <c r="G5401" t="str">
        <f>IF(IF(LEN(Tablica1[[#This Row],[Kod]])-LEN(SUBSTITUTE(Tablica1[[#This Row],[Kod]]," ",""))=0,Tablica1[[#This Row],[Naziv]],"")="",G5400,IF(LEN(Tablica1[[#This Row],[Kod]])-LEN(SUBSTITUTE(Tablica1[[#This Row],[Kod]]," ",""))=0,Tablica1[[#This Row],[Naziv]],""))</f>
        <v xml:space="preserve"> Ličko-senjska</v>
      </c>
      <c r="H5401" t="str">
        <f>IF(LEN(Tablica1[[#This Row],[Kod]])-LEN(SUBSTITUTE(Tablica1[[#This Row],[Kod]]," ",""))=1,UPPER(Tablica1[[#This Row],[Naziv]]),IF(LEN(Tablica1[[#This Row],[Kod]])-LEN(SUBSTITUTE(Tablica1[[#This Row],[Kod]]," ",""))=2,H5400,""))</f>
        <v xml:space="preserve"> PLITVIČKA JEZERA</v>
      </c>
      <c r="I5401" s="3" t="str">
        <f>IF(LEN(Tablica1[[#This Row],[Kod]])-LEN(SUBSTITUTE(Tablica1[[#This Row],[Kod]]," ",""))=2,Tablica1[[#This Row],[Naziv]],"")</f>
        <v xml:space="preserve"> Bjelopolje</v>
      </c>
      <c r="J5401" s="3" t="str">
        <f>IF(LEN(Tablica1[[#This Row],[Kod]])-LEN(SUBSTITUTE(Tablica1[[#This Row],[Kod]]," ",""))=0,Tablica1[[#This Row],[Kod]],TRIM(RIGHT(SUBSTITUTE(Tablica1[[#This Row],[Kod]]," ",REPT(" ",30)),30)))</f>
        <v>003212</v>
      </c>
    </row>
    <row r="5402" spans="1:10" ht="15">
      <c r="A5402" s="1" t="s">
        <v>5337</v>
      </c>
      <c r="B5402" s="1" t="s">
        <v>12210</v>
      </c>
      <c r="C5402">
        <v>56</v>
      </c>
      <c r="D5402">
        <v>53</v>
      </c>
      <c r="E5402">
        <f>LEN(Tablica1[[#This Row],[Kod]])-LEN(SUBSTITUTE(Tablica1[[#This Row],[Kod]]," ",""))</f>
        <v>2</v>
      </c>
      <c r="F5402">
        <v>5401</v>
      </c>
      <c r="G5402" t="str">
        <f>IF(IF(LEN(Tablica1[[#This Row],[Kod]])-LEN(SUBSTITUTE(Tablica1[[#This Row],[Kod]]," ",""))=0,Tablica1[[#This Row],[Naziv]],"")="",G5401,IF(LEN(Tablica1[[#This Row],[Kod]])-LEN(SUBSTITUTE(Tablica1[[#This Row],[Kod]]," ",""))=0,Tablica1[[#This Row],[Naziv]],""))</f>
        <v xml:space="preserve"> Ličko-senjska</v>
      </c>
      <c r="H5402" t="str">
        <f>IF(LEN(Tablica1[[#This Row],[Kod]])-LEN(SUBSTITUTE(Tablica1[[#This Row],[Kod]]," ",""))=1,UPPER(Tablica1[[#This Row],[Naziv]]),IF(LEN(Tablica1[[#This Row],[Kod]])-LEN(SUBSTITUTE(Tablica1[[#This Row],[Kod]]," ",""))=2,H5401,""))</f>
        <v xml:space="preserve"> PLITVIČKA JEZERA</v>
      </c>
      <c r="I5402" s="3" t="str">
        <f>IF(LEN(Tablica1[[#This Row],[Kod]])-LEN(SUBSTITUTE(Tablica1[[#This Row],[Kod]]," ",""))=2,Tablica1[[#This Row],[Naziv]],"")</f>
        <v xml:space="preserve"> Čanak</v>
      </c>
      <c r="J5402" s="3" t="str">
        <f>IF(LEN(Tablica1[[#This Row],[Kod]])-LEN(SUBSTITUTE(Tablica1[[#This Row],[Kod]]," ",""))=0,Tablica1[[#This Row],[Kod]],TRIM(RIGHT(SUBSTITUTE(Tablica1[[#This Row],[Kod]]," ",REPT(" ",30)),30)))</f>
        <v>009083</v>
      </c>
    </row>
    <row r="5403" spans="1:10" ht="15">
      <c r="A5403" s="1" t="s">
        <v>5338</v>
      </c>
      <c r="B5403" s="1" t="s">
        <v>12211</v>
      </c>
      <c r="C5403">
        <v>9</v>
      </c>
      <c r="D5403">
        <v>9</v>
      </c>
      <c r="E5403">
        <f>LEN(Tablica1[[#This Row],[Kod]])-LEN(SUBSTITUTE(Tablica1[[#This Row],[Kod]]," ",""))</f>
        <v>2</v>
      </c>
      <c r="F5403">
        <v>5402</v>
      </c>
      <c r="G5403" t="str">
        <f>IF(IF(LEN(Tablica1[[#This Row],[Kod]])-LEN(SUBSTITUTE(Tablica1[[#This Row],[Kod]]," ",""))=0,Tablica1[[#This Row],[Naziv]],"")="",G5402,IF(LEN(Tablica1[[#This Row],[Kod]])-LEN(SUBSTITUTE(Tablica1[[#This Row],[Kod]]," ",""))=0,Tablica1[[#This Row],[Naziv]],""))</f>
        <v xml:space="preserve"> Ličko-senjska</v>
      </c>
      <c r="H5403" t="str">
        <f>IF(LEN(Tablica1[[#This Row],[Kod]])-LEN(SUBSTITUTE(Tablica1[[#This Row],[Kod]]," ",""))=1,UPPER(Tablica1[[#This Row],[Naziv]]),IF(LEN(Tablica1[[#This Row],[Kod]])-LEN(SUBSTITUTE(Tablica1[[#This Row],[Kod]]," ",""))=2,H5402,""))</f>
        <v xml:space="preserve"> PLITVIČKA JEZERA</v>
      </c>
      <c r="I5403" s="3" t="str">
        <f>IF(LEN(Tablica1[[#This Row],[Kod]])-LEN(SUBSTITUTE(Tablica1[[#This Row],[Kod]]," ",""))=2,Tablica1[[#This Row],[Naziv]],"")</f>
        <v xml:space="preserve"> Čujića Krčevina</v>
      </c>
      <c r="J5403" s="3" t="str">
        <f>IF(LEN(Tablica1[[#This Row],[Kod]])-LEN(SUBSTITUTE(Tablica1[[#This Row],[Kod]]," ",""))=0,Tablica1[[#This Row],[Kod]],TRIM(RIGHT(SUBSTITUTE(Tablica1[[#This Row],[Kod]]," ",REPT(" ",30)),30)))</f>
        <v>009938</v>
      </c>
    </row>
    <row r="5404" spans="1:10" ht="15">
      <c r="A5404" s="1" t="s">
        <v>5339</v>
      </c>
      <c r="B5404" s="1" t="s">
        <v>12212</v>
      </c>
      <c r="C5404">
        <v>67</v>
      </c>
      <c r="D5404">
        <v>61</v>
      </c>
      <c r="E5404">
        <f>LEN(Tablica1[[#This Row],[Kod]])-LEN(SUBSTITUTE(Tablica1[[#This Row],[Kod]]," ",""))</f>
        <v>2</v>
      </c>
      <c r="F5404">
        <v>5403</v>
      </c>
      <c r="G5404" t="str">
        <f>IF(IF(LEN(Tablica1[[#This Row],[Kod]])-LEN(SUBSTITUTE(Tablica1[[#This Row],[Kod]]," ",""))=0,Tablica1[[#This Row],[Naziv]],"")="",G5403,IF(LEN(Tablica1[[#This Row],[Kod]])-LEN(SUBSTITUTE(Tablica1[[#This Row],[Kod]]," ",""))=0,Tablica1[[#This Row],[Naziv]],""))</f>
        <v xml:space="preserve"> Ličko-senjska</v>
      </c>
      <c r="H5404" t="str">
        <f>IF(LEN(Tablica1[[#This Row],[Kod]])-LEN(SUBSTITUTE(Tablica1[[#This Row],[Kod]]," ",""))=1,UPPER(Tablica1[[#This Row],[Naziv]]),IF(LEN(Tablica1[[#This Row],[Kod]])-LEN(SUBSTITUTE(Tablica1[[#This Row],[Kod]]," ",""))=2,H5403,""))</f>
        <v xml:space="preserve"> PLITVIČKA JEZERA</v>
      </c>
      <c r="I5404" s="3" t="str">
        <f>IF(LEN(Tablica1[[#This Row],[Kod]])-LEN(SUBSTITUTE(Tablica1[[#This Row],[Kod]]," ",""))=2,Tablica1[[#This Row],[Naziv]],"")</f>
        <v xml:space="preserve"> Donji Vaganac</v>
      </c>
      <c r="J5404" s="3" t="str">
        <f>IF(LEN(Tablica1[[#This Row],[Kod]])-LEN(SUBSTITUTE(Tablica1[[#This Row],[Kod]]," ",""))=0,Tablica1[[#This Row],[Kod]],TRIM(RIGHT(SUBSTITUTE(Tablica1[[#This Row],[Kod]]," ",REPT(" ",30)),30)))</f>
        <v>014052</v>
      </c>
    </row>
    <row r="5405" spans="1:10" ht="15">
      <c r="A5405" s="1" t="s">
        <v>5340</v>
      </c>
      <c r="B5405" s="1" t="s">
        <v>12213</v>
      </c>
      <c r="C5405">
        <v>9</v>
      </c>
      <c r="D5405">
        <v>9</v>
      </c>
      <c r="E5405">
        <f>LEN(Tablica1[[#This Row],[Kod]])-LEN(SUBSTITUTE(Tablica1[[#This Row],[Kod]]," ",""))</f>
        <v>2</v>
      </c>
      <c r="F5405">
        <v>5404</v>
      </c>
      <c r="G5405" t="str">
        <f>IF(IF(LEN(Tablica1[[#This Row],[Kod]])-LEN(SUBSTITUTE(Tablica1[[#This Row],[Kod]]," ",""))=0,Tablica1[[#This Row],[Naziv]],"")="",G5404,IF(LEN(Tablica1[[#This Row],[Kod]])-LEN(SUBSTITUTE(Tablica1[[#This Row],[Kod]]," ",""))=0,Tablica1[[#This Row],[Naziv]],""))</f>
        <v xml:space="preserve"> Ličko-senjska</v>
      </c>
      <c r="H5405" t="str">
        <f>IF(LEN(Tablica1[[#This Row],[Kod]])-LEN(SUBSTITUTE(Tablica1[[#This Row],[Kod]]," ",""))=1,UPPER(Tablica1[[#This Row],[Naziv]]),IF(LEN(Tablica1[[#This Row],[Kod]])-LEN(SUBSTITUTE(Tablica1[[#This Row],[Kod]]," ",""))=2,H5404,""))</f>
        <v xml:space="preserve"> PLITVIČKA JEZERA</v>
      </c>
      <c r="I5405" s="3" t="str">
        <f>IF(LEN(Tablica1[[#This Row],[Kod]])-LEN(SUBSTITUTE(Tablica1[[#This Row],[Kod]]," ",""))=2,Tablica1[[#This Row],[Naziv]],"")</f>
        <v xml:space="preserve"> Drakulić Rijeka</v>
      </c>
      <c r="J5405" s="3" t="str">
        <f>IF(LEN(Tablica1[[#This Row],[Kod]])-LEN(SUBSTITUTE(Tablica1[[#This Row],[Kod]]," ",""))=0,Tablica1[[#This Row],[Kod]],TRIM(RIGHT(SUBSTITUTE(Tablica1[[#This Row],[Kod]]," ",REPT(" ",30)),30)))</f>
        <v>014664</v>
      </c>
    </row>
    <row r="5406" spans="1:10" ht="15">
      <c r="A5406" s="1" t="s">
        <v>5341</v>
      </c>
      <c r="B5406" s="1" t="s">
        <v>12214</v>
      </c>
      <c r="C5406">
        <v>123</v>
      </c>
      <c r="D5406">
        <v>121</v>
      </c>
      <c r="E5406">
        <f>LEN(Tablica1[[#This Row],[Kod]])-LEN(SUBSTITUTE(Tablica1[[#This Row],[Kod]]," ",""))</f>
        <v>2</v>
      </c>
      <c r="F5406">
        <v>5405</v>
      </c>
      <c r="G5406" t="str">
        <f>IF(IF(LEN(Tablica1[[#This Row],[Kod]])-LEN(SUBSTITUTE(Tablica1[[#This Row],[Kod]]," ",""))=0,Tablica1[[#This Row],[Naziv]],"")="",G5405,IF(LEN(Tablica1[[#This Row],[Kod]])-LEN(SUBSTITUTE(Tablica1[[#This Row],[Kod]]," ",""))=0,Tablica1[[#This Row],[Naziv]],""))</f>
        <v xml:space="preserve"> Ličko-senjska</v>
      </c>
      <c r="H5406" t="str">
        <f>IF(LEN(Tablica1[[#This Row],[Kod]])-LEN(SUBSTITUTE(Tablica1[[#This Row],[Kod]]," ",""))=1,UPPER(Tablica1[[#This Row],[Naziv]]),IF(LEN(Tablica1[[#This Row],[Kod]])-LEN(SUBSTITUTE(Tablica1[[#This Row],[Kod]]," ",""))=2,H5405,""))</f>
        <v xml:space="preserve"> PLITVIČKA JEZERA</v>
      </c>
      <c r="I5406" s="3" t="str">
        <f>IF(LEN(Tablica1[[#This Row],[Kod]])-LEN(SUBSTITUTE(Tablica1[[#This Row],[Kod]]," ",""))=2,Tablica1[[#This Row],[Naziv]],"")</f>
        <v xml:space="preserve"> Gornji Vaganac</v>
      </c>
      <c r="J5406" s="3" t="str">
        <f>IF(LEN(Tablica1[[#This Row],[Kod]])-LEN(SUBSTITUTE(Tablica1[[#This Row],[Kod]]," ",""))=0,Tablica1[[#This Row],[Kod]],TRIM(RIGHT(SUBSTITUTE(Tablica1[[#This Row],[Kod]]," ",REPT(" ",30)),30)))</f>
        <v>021245</v>
      </c>
    </row>
    <row r="5407" spans="1:10" ht="15">
      <c r="A5407" s="1" t="s">
        <v>5342</v>
      </c>
      <c r="B5407" s="1" t="s">
        <v>12215</v>
      </c>
      <c r="C5407">
        <v>84</v>
      </c>
      <c r="D5407">
        <v>74</v>
      </c>
      <c r="E5407">
        <f>LEN(Tablica1[[#This Row],[Kod]])-LEN(SUBSTITUTE(Tablica1[[#This Row],[Kod]]," ",""))</f>
        <v>2</v>
      </c>
      <c r="F5407">
        <v>5406</v>
      </c>
      <c r="G5407" t="str">
        <f>IF(IF(LEN(Tablica1[[#This Row],[Kod]])-LEN(SUBSTITUTE(Tablica1[[#This Row],[Kod]]," ",""))=0,Tablica1[[#This Row],[Naziv]],"")="",G5406,IF(LEN(Tablica1[[#This Row],[Kod]])-LEN(SUBSTITUTE(Tablica1[[#This Row],[Kod]]," ",""))=0,Tablica1[[#This Row],[Naziv]],""))</f>
        <v xml:space="preserve"> Ličko-senjska</v>
      </c>
      <c r="H5407" t="str">
        <f>IF(LEN(Tablica1[[#This Row],[Kod]])-LEN(SUBSTITUTE(Tablica1[[#This Row],[Kod]]," ",""))=1,UPPER(Tablica1[[#This Row],[Naziv]]),IF(LEN(Tablica1[[#This Row],[Kod]])-LEN(SUBSTITUTE(Tablica1[[#This Row],[Kod]]," ",""))=2,H5406,""))</f>
        <v xml:space="preserve"> PLITVIČKA JEZERA</v>
      </c>
      <c r="I5407" s="3" t="str">
        <f>IF(LEN(Tablica1[[#This Row],[Kod]])-LEN(SUBSTITUTE(Tablica1[[#This Row],[Kod]]," ",""))=2,Tablica1[[#This Row],[Naziv]],"")</f>
        <v xml:space="preserve"> Gradina Korenička</v>
      </c>
      <c r="J5407" s="3" t="str">
        <f>IF(LEN(Tablica1[[#This Row],[Kod]])-LEN(SUBSTITUTE(Tablica1[[#This Row],[Kod]]," ",""))=0,Tablica1[[#This Row],[Kod]],TRIM(RIGHT(SUBSTITUTE(Tablica1[[#This Row],[Kod]]," ",REPT(" ",30)),30)))</f>
        <v>022179</v>
      </c>
    </row>
    <row r="5408" spans="1:10" ht="15">
      <c r="A5408" s="1" t="s">
        <v>5343</v>
      </c>
      <c r="B5408" s="1" t="s">
        <v>12216</v>
      </c>
      <c r="C5408">
        <v>24</v>
      </c>
      <c r="D5408">
        <v>21</v>
      </c>
      <c r="E5408">
        <f>LEN(Tablica1[[#This Row],[Kod]])-LEN(SUBSTITUTE(Tablica1[[#This Row],[Kod]]," ",""))</f>
        <v>2</v>
      </c>
      <c r="F5408">
        <v>5407</v>
      </c>
      <c r="G5408" t="str">
        <f>IF(IF(LEN(Tablica1[[#This Row],[Kod]])-LEN(SUBSTITUTE(Tablica1[[#This Row],[Kod]]," ",""))=0,Tablica1[[#This Row],[Naziv]],"")="",G5407,IF(LEN(Tablica1[[#This Row],[Kod]])-LEN(SUBSTITUTE(Tablica1[[#This Row],[Kod]]," ",""))=0,Tablica1[[#This Row],[Naziv]],""))</f>
        <v xml:space="preserve"> Ličko-senjska</v>
      </c>
      <c r="H5408" t="str">
        <f>IF(LEN(Tablica1[[#This Row],[Kod]])-LEN(SUBSTITUTE(Tablica1[[#This Row],[Kod]]," ",""))=1,UPPER(Tablica1[[#This Row],[Naziv]]),IF(LEN(Tablica1[[#This Row],[Kod]])-LEN(SUBSTITUTE(Tablica1[[#This Row],[Kod]]," ",""))=2,H5407,""))</f>
        <v xml:space="preserve"> PLITVIČKA JEZERA</v>
      </c>
      <c r="I5408" s="3" t="str">
        <f>IF(LEN(Tablica1[[#This Row],[Kod]])-LEN(SUBSTITUTE(Tablica1[[#This Row],[Kod]]," ",""))=2,Tablica1[[#This Row],[Naziv]],"")</f>
        <v xml:space="preserve"> Homoljac</v>
      </c>
      <c r="J5408" s="3" t="str">
        <f>IF(LEN(Tablica1[[#This Row],[Kod]])-LEN(SUBSTITUTE(Tablica1[[#This Row],[Kod]]," ",""))=0,Tablica1[[#This Row],[Kod]],TRIM(RIGHT(SUBSTITUTE(Tablica1[[#This Row],[Kod]]," ",REPT(" ",30)),30)))</f>
        <v>023493</v>
      </c>
    </row>
    <row r="5409" spans="1:10" ht="15">
      <c r="A5409" s="1" t="s">
        <v>5344</v>
      </c>
      <c r="B5409" s="1" t="s">
        <v>12217</v>
      </c>
      <c r="C5409">
        <v>45</v>
      </c>
      <c r="D5409">
        <v>37</v>
      </c>
      <c r="E5409">
        <f>LEN(Tablica1[[#This Row],[Kod]])-LEN(SUBSTITUTE(Tablica1[[#This Row],[Kod]]," ",""))</f>
        <v>2</v>
      </c>
      <c r="F5409">
        <v>5408</v>
      </c>
      <c r="G5409" t="str">
        <f>IF(IF(LEN(Tablica1[[#This Row],[Kod]])-LEN(SUBSTITUTE(Tablica1[[#This Row],[Kod]]," ",""))=0,Tablica1[[#This Row],[Naziv]],"")="",G5408,IF(LEN(Tablica1[[#This Row],[Kod]])-LEN(SUBSTITUTE(Tablica1[[#This Row],[Kod]]," ",""))=0,Tablica1[[#This Row],[Naziv]],""))</f>
        <v xml:space="preserve"> Ličko-senjska</v>
      </c>
      <c r="H5409" t="str">
        <f>IF(LEN(Tablica1[[#This Row],[Kod]])-LEN(SUBSTITUTE(Tablica1[[#This Row],[Kod]]," ",""))=1,UPPER(Tablica1[[#This Row],[Naziv]]),IF(LEN(Tablica1[[#This Row],[Kod]])-LEN(SUBSTITUTE(Tablica1[[#This Row],[Kod]]," ",""))=2,H5408,""))</f>
        <v xml:space="preserve"> PLITVIČKA JEZERA</v>
      </c>
      <c r="I5409" s="3" t="str">
        <f>IF(LEN(Tablica1[[#This Row],[Kod]])-LEN(SUBSTITUTE(Tablica1[[#This Row],[Kod]]," ",""))=2,Tablica1[[#This Row],[Naziv]],"")</f>
        <v xml:space="preserve"> Jasikovac</v>
      </c>
      <c r="J5409" s="3" t="str">
        <f>IF(LEN(Tablica1[[#This Row],[Kod]])-LEN(SUBSTITUTE(Tablica1[[#This Row],[Kod]]," ",""))=0,Tablica1[[#This Row],[Kod]],TRIM(RIGHT(SUBSTITUTE(Tablica1[[#This Row],[Kod]]," ",REPT(" ",30)),30)))</f>
        <v>025909</v>
      </c>
    </row>
    <row r="5410" spans="1:10" ht="15">
      <c r="A5410" s="1" t="s">
        <v>5345</v>
      </c>
      <c r="B5410" s="1" t="s">
        <v>12218</v>
      </c>
      <c r="C5410">
        <v>269</v>
      </c>
      <c r="D5410">
        <v>248</v>
      </c>
      <c r="E5410">
        <f>LEN(Tablica1[[#This Row],[Kod]])-LEN(SUBSTITUTE(Tablica1[[#This Row],[Kod]]," ",""))</f>
        <v>2</v>
      </c>
      <c r="F5410">
        <v>5409</v>
      </c>
      <c r="G5410" t="str">
        <f>IF(IF(LEN(Tablica1[[#This Row],[Kod]])-LEN(SUBSTITUTE(Tablica1[[#This Row],[Kod]]," ",""))=0,Tablica1[[#This Row],[Naziv]],"")="",G5409,IF(LEN(Tablica1[[#This Row],[Kod]])-LEN(SUBSTITUTE(Tablica1[[#This Row],[Kod]]," ",""))=0,Tablica1[[#This Row],[Naziv]],""))</f>
        <v xml:space="preserve"> Ličko-senjska</v>
      </c>
      <c r="H5410" t="str">
        <f>IF(LEN(Tablica1[[#This Row],[Kod]])-LEN(SUBSTITUTE(Tablica1[[#This Row],[Kod]]," ",""))=1,UPPER(Tablica1[[#This Row],[Naziv]]),IF(LEN(Tablica1[[#This Row],[Kod]])-LEN(SUBSTITUTE(Tablica1[[#This Row],[Kod]]," ",""))=2,H5409,""))</f>
        <v xml:space="preserve"> PLITVIČKA JEZERA</v>
      </c>
      <c r="I5410" s="3" t="str">
        <f>IF(LEN(Tablica1[[#This Row],[Kod]])-LEN(SUBSTITUTE(Tablica1[[#This Row],[Kod]]," ",""))=2,Tablica1[[#This Row],[Naziv]],"")</f>
        <v xml:space="preserve"> Jezerce</v>
      </c>
      <c r="J5410" s="3" t="str">
        <f>IF(LEN(Tablica1[[#This Row],[Kod]])-LEN(SUBSTITUTE(Tablica1[[#This Row],[Kod]]," ",""))=0,Tablica1[[#This Row],[Kod]],TRIM(RIGHT(SUBSTITUTE(Tablica1[[#This Row],[Kod]]," ",REPT(" ",30)),30)))</f>
        <v>026336</v>
      </c>
    </row>
    <row r="5411" spans="1:10" ht="15">
      <c r="A5411" s="1" t="s">
        <v>5346</v>
      </c>
      <c r="B5411" s="1" t="s">
        <v>12219</v>
      </c>
      <c r="C5411">
        <v>37</v>
      </c>
      <c r="D5411">
        <v>35</v>
      </c>
      <c r="E5411">
        <f>LEN(Tablica1[[#This Row],[Kod]])-LEN(SUBSTITUTE(Tablica1[[#This Row],[Kod]]," ",""))</f>
        <v>2</v>
      </c>
      <c r="F5411">
        <v>5410</v>
      </c>
      <c r="G5411" t="str">
        <f>IF(IF(LEN(Tablica1[[#This Row],[Kod]])-LEN(SUBSTITUTE(Tablica1[[#This Row],[Kod]]," ",""))=0,Tablica1[[#This Row],[Naziv]],"")="",G5410,IF(LEN(Tablica1[[#This Row],[Kod]])-LEN(SUBSTITUTE(Tablica1[[#This Row],[Kod]]," ",""))=0,Tablica1[[#This Row],[Naziv]],""))</f>
        <v xml:space="preserve"> Ličko-senjska</v>
      </c>
      <c r="H5411" t="str">
        <f>IF(LEN(Tablica1[[#This Row],[Kod]])-LEN(SUBSTITUTE(Tablica1[[#This Row],[Kod]]," ",""))=1,UPPER(Tablica1[[#This Row],[Naziv]]),IF(LEN(Tablica1[[#This Row],[Kod]])-LEN(SUBSTITUTE(Tablica1[[#This Row],[Kod]]," ",""))=2,H5410,""))</f>
        <v xml:space="preserve"> PLITVIČKA JEZERA</v>
      </c>
      <c r="I5411" s="3" t="str">
        <f>IF(LEN(Tablica1[[#This Row],[Kod]])-LEN(SUBSTITUTE(Tablica1[[#This Row],[Kod]]," ",""))=2,Tablica1[[#This Row],[Naziv]],"")</f>
        <v xml:space="preserve"> Kalebovac</v>
      </c>
      <c r="J5411" s="3" t="str">
        <f>IF(LEN(Tablica1[[#This Row],[Kod]])-LEN(SUBSTITUTE(Tablica1[[#This Row],[Kod]]," ",""))=0,Tablica1[[#This Row],[Kod]],TRIM(RIGHT(SUBSTITUTE(Tablica1[[#This Row],[Kod]]," ",REPT(" ",30)),30)))</f>
        <v>027073</v>
      </c>
    </row>
    <row r="5412" spans="1:10" ht="15">
      <c r="A5412" s="1" t="s">
        <v>5347</v>
      </c>
      <c r="B5412" s="1" t="s">
        <v>12220</v>
      </c>
      <c r="C5412">
        <v>13</v>
      </c>
      <c r="D5412">
        <v>13</v>
      </c>
      <c r="E5412">
        <f>LEN(Tablica1[[#This Row],[Kod]])-LEN(SUBSTITUTE(Tablica1[[#This Row],[Kod]]," ",""))</f>
        <v>2</v>
      </c>
      <c r="F5412">
        <v>5411</v>
      </c>
      <c r="G5412" t="str">
        <f>IF(IF(LEN(Tablica1[[#This Row],[Kod]])-LEN(SUBSTITUTE(Tablica1[[#This Row],[Kod]]," ",""))=0,Tablica1[[#This Row],[Naziv]],"")="",G5411,IF(LEN(Tablica1[[#This Row],[Kod]])-LEN(SUBSTITUTE(Tablica1[[#This Row],[Kod]]," ",""))=0,Tablica1[[#This Row],[Naziv]],""))</f>
        <v xml:space="preserve"> Ličko-senjska</v>
      </c>
      <c r="H5412" t="str">
        <f>IF(LEN(Tablica1[[#This Row],[Kod]])-LEN(SUBSTITUTE(Tablica1[[#This Row],[Kod]]," ",""))=1,UPPER(Tablica1[[#This Row],[Naziv]]),IF(LEN(Tablica1[[#This Row],[Kod]])-LEN(SUBSTITUTE(Tablica1[[#This Row],[Kod]]," ",""))=2,H5411,""))</f>
        <v xml:space="preserve"> PLITVIČKA JEZERA</v>
      </c>
      <c r="I5412" s="3" t="str">
        <f>IF(LEN(Tablica1[[#This Row],[Kod]])-LEN(SUBSTITUTE(Tablica1[[#This Row],[Kod]]," ",""))=2,Tablica1[[#This Row],[Naziv]],"")</f>
        <v xml:space="preserve"> Kapela Korenička</v>
      </c>
      <c r="J5412" s="3" t="str">
        <f>IF(LEN(Tablica1[[#This Row],[Kod]])-LEN(SUBSTITUTE(Tablica1[[#This Row],[Kod]]," ",""))=0,Tablica1[[#This Row],[Kod]],TRIM(RIGHT(SUBSTITUTE(Tablica1[[#This Row],[Kod]]," ",REPT(" ",30)),30)))</f>
        <v>027561</v>
      </c>
    </row>
    <row r="5413" spans="1:10" ht="15">
      <c r="A5413" s="1" t="s">
        <v>5348</v>
      </c>
      <c r="B5413" s="1" t="s">
        <v>12221</v>
      </c>
      <c r="C5413">
        <v>144</v>
      </c>
      <c r="D5413">
        <v>131</v>
      </c>
      <c r="E5413">
        <f>LEN(Tablica1[[#This Row],[Kod]])-LEN(SUBSTITUTE(Tablica1[[#This Row],[Kod]]," ",""))</f>
        <v>2</v>
      </c>
      <c r="F5413">
        <v>5412</v>
      </c>
      <c r="G5413" t="str">
        <f>IF(IF(LEN(Tablica1[[#This Row],[Kod]])-LEN(SUBSTITUTE(Tablica1[[#This Row],[Kod]]," ",""))=0,Tablica1[[#This Row],[Naziv]],"")="",G5412,IF(LEN(Tablica1[[#This Row],[Kod]])-LEN(SUBSTITUTE(Tablica1[[#This Row],[Kod]]," ",""))=0,Tablica1[[#This Row],[Naziv]],""))</f>
        <v xml:space="preserve"> Ličko-senjska</v>
      </c>
      <c r="H5413" t="str">
        <f>IF(LEN(Tablica1[[#This Row],[Kod]])-LEN(SUBSTITUTE(Tablica1[[#This Row],[Kod]]," ",""))=1,UPPER(Tablica1[[#This Row],[Naziv]]),IF(LEN(Tablica1[[#This Row],[Kod]])-LEN(SUBSTITUTE(Tablica1[[#This Row],[Kod]]," ",""))=2,H5412,""))</f>
        <v xml:space="preserve"> PLITVIČKA JEZERA</v>
      </c>
      <c r="I5413" s="3" t="str">
        <f>IF(LEN(Tablica1[[#This Row],[Kod]])-LEN(SUBSTITUTE(Tablica1[[#This Row],[Kod]]," ",""))=2,Tablica1[[#This Row],[Naziv]],"")</f>
        <v xml:space="preserve"> Kompolje Koreničko</v>
      </c>
      <c r="J5413" s="3" t="str">
        <f>IF(LEN(Tablica1[[#This Row],[Kod]])-LEN(SUBSTITUTE(Tablica1[[#This Row],[Kod]]," ",""))=0,Tablica1[[#This Row],[Kod]],TRIM(RIGHT(SUBSTITUTE(Tablica1[[#This Row],[Kod]]," ",REPT(" ",30)),30)))</f>
        <v>029912</v>
      </c>
    </row>
    <row r="5414" spans="1:10" ht="15">
      <c r="A5414" s="1" t="s">
        <v>5349</v>
      </c>
      <c r="B5414" s="1" t="s">
        <v>12222</v>
      </c>
      <c r="C5414">
        <v>1</v>
      </c>
      <c r="D5414">
        <v>1</v>
      </c>
      <c r="E5414">
        <f>LEN(Tablica1[[#This Row],[Kod]])-LEN(SUBSTITUTE(Tablica1[[#This Row],[Kod]]," ",""))</f>
        <v>2</v>
      </c>
      <c r="F5414">
        <v>5413</v>
      </c>
      <c r="G5414" t="str">
        <f>IF(IF(LEN(Tablica1[[#This Row],[Kod]])-LEN(SUBSTITUTE(Tablica1[[#This Row],[Kod]]," ",""))=0,Tablica1[[#This Row],[Naziv]],"")="",G5413,IF(LEN(Tablica1[[#This Row],[Kod]])-LEN(SUBSTITUTE(Tablica1[[#This Row],[Kod]]," ",""))=0,Tablica1[[#This Row],[Naziv]],""))</f>
        <v xml:space="preserve"> Ličko-senjska</v>
      </c>
      <c r="H5414" t="str">
        <f>IF(LEN(Tablica1[[#This Row],[Kod]])-LEN(SUBSTITUTE(Tablica1[[#This Row],[Kod]]," ",""))=1,UPPER(Tablica1[[#This Row],[Naziv]]),IF(LEN(Tablica1[[#This Row],[Kod]])-LEN(SUBSTITUTE(Tablica1[[#This Row],[Kod]]," ",""))=2,H5413,""))</f>
        <v xml:space="preserve"> PLITVIČKA JEZERA</v>
      </c>
      <c r="I5414" s="3" t="str">
        <f>IF(LEN(Tablica1[[#This Row],[Kod]])-LEN(SUBSTITUTE(Tablica1[[#This Row],[Kod]]," ",""))=2,Tablica1[[#This Row],[Naziv]],"")</f>
        <v xml:space="preserve"> Končarev Kraj</v>
      </c>
      <c r="J5414" s="3" t="str">
        <f>IF(LEN(Tablica1[[#This Row],[Kod]])-LEN(SUBSTITUTE(Tablica1[[#This Row],[Kod]]," ",""))=0,Tablica1[[#This Row],[Kod]],TRIM(RIGHT(SUBSTITUTE(Tablica1[[#This Row],[Kod]]," ",REPT(" ",30)),30)))</f>
        <v>029971</v>
      </c>
    </row>
    <row r="5415" spans="1:10" ht="15">
      <c r="A5415" s="1" t="s">
        <v>5350</v>
      </c>
      <c r="B5415" s="1" t="s">
        <v>11088</v>
      </c>
      <c r="C5415">
        <v>25</v>
      </c>
      <c r="D5415">
        <v>25</v>
      </c>
      <c r="E5415">
        <f>LEN(Tablica1[[#This Row],[Kod]])-LEN(SUBSTITUTE(Tablica1[[#This Row],[Kod]]," ",""))</f>
        <v>2</v>
      </c>
      <c r="F5415">
        <v>5414</v>
      </c>
      <c r="G5415" t="str">
        <f>IF(IF(LEN(Tablica1[[#This Row],[Kod]])-LEN(SUBSTITUTE(Tablica1[[#This Row],[Kod]]," ",""))=0,Tablica1[[#This Row],[Naziv]],"")="",G5414,IF(LEN(Tablica1[[#This Row],[Kod]])-LEN(SUBSTITUTE(Tablica1[[#This Row],[Kod]]," ",""))=0,Tablica1[[#This Row],[Naziv]],""))</f>
        <v xml:space="preserve"> Ličko-senjska</v>
      </c>
      <c r="H5415" t="str">
        <f>IF(LEN(Tablica1[[#This Row],[Kod]])-LEN(SUBSTITUTE(Tablica1[[#This Row],[Kod]]," ",""))=1,UPPER(Tablica1[[#This Row],[Naziv]]),IF(LEN(Tablica1[[#This Row],[Kod]])-LEN(SUBSTITUTE(Tablica1[[#This Row],[Kod]]," ",""))=2,H5414,""))</f>
        <v xml:space="preserve"> PLITVIČKA JEZERA</v>
      </c>
      <c r="I5415" s="3" t="str">
        <f>IF(LEN(Tablica1[[#This Row],[Kod]])-LEN(SUBSTITUTE(Tablica1[[#This Row],[Kod]]," ",""))=2,Tablica1[[#This Row],[Naziv]],"")</f>
        <v xml:space="preserve"> Korana</v>
      </c>
      <c r="J5415" s="3" t="str">
        <f>IF(LEN(Tablica1[[#This Row],[Kod]])-LEN(SUBSTITUTE(Tablica1[[#This Row],[Kod]]," ",""))=0,Tablica1[[#This Row],[Kod]],TRIM(RIGHT(SUBSTITUTE(Tablica1[[#This Row],[Kod]]," ",REPT(" ",30)),30)))</f>
        <v>030228</v>
      </c>
    </row>
    <row r="5416" spans="1:10" ht="15">
      <c r="A5416" s="1" t="s">
        <v>5351</v>
      </c>
      <c r="B5416" s="1" t="s">
        <v>12223</v>
      </c>
      <c r="C5416">
        <v>1954</v>
      </c>
      <c r="D5416">
        <v>1754</v>
      </c>
      <c r="E5416">
        <f>LEN(Tablica1[[#This Row],[Kod]])-LEN(SUBSTITUTE(Tablica1[[#This Row],[Kod]]," ",""))</f>
        <v>2</v>
      </c>
      <c r="F5416">
        <v>5415</v>
      </c>
      <c r="G5416" t="str">
        <f>IF(IF(LEN(Tablica1[[#This Row],[Kod]])-LEN(SUBSTITUTE(Tablica1[[#This Row],[Kod]]," ",""))=0,Tablica1[[#This Row],[Naziv]],"")="",G5415,IF(LEN(Tablica1[[#This Row],[Kod]])-LEN(SUBSTITUTE(Tablica1[[#This Row],[Kod]]," ",""))=0,Tablica1[[#This Row],[Naziv]],""))</f>
        <v xml:space="preserve"> Ličko-senjska</v>
      </c>
      <c r="H5416" t="str">
        <f>IF(LEN(Tablica1[[#This Row],[Kod]])-LEN(SUBSTITUTE(Tablica1[[#This Row],[Kod]]," ",""))=1,UPPER(Tablica1[[#This Row],[Naziv]]),IF(LEN(Tablica1[[#This Row],[Kod]])-LEN(SUBSTITUTE(Tablica1[[#This Row],[Kod]]," ",""))=2,H5415,""))</f>
        <v xml:space="preserve"> PLITVIČKA JEZERA</v>
      </c>
      <c r="I5416" s="3" t="str">
        <f>IF(LEN(Tablica1[[#This Row],[Kod]])-LEN(SUBSTITUTE(Tablica1[[#This Row],[Kod]]," ",""))=2,Tablica1[[#This Row],[Naziv]],"")</f>
        <v xml:space="preserve"> Korenica</v>
      </c>
      <c r="J5416" s="3" t="str">
        <f>IF(LEN(Tablica1[[#This Row],[Kod]])-LEN(SUBSTITUTE(Tablica1[[#This Row],[Kod]]," ",""))=0,Tablica1[[#This Row],[Kod]],TRIM(RIGHT(SUBSTITUTE(Tablica1[[#This Row],[Kod]]," ",REPT(" ",30)),30)))</f>
        <v>064785</v>
      </c>
    </row>
    <row r="5417" spans="1:10" ht="15">
      <c r="A5417" s="1" t="s">
        <v>5352</v>
      </c>
      <c r="B5417" s="1" t="s">
        <v>12224</v>
      </c>
      <c r="C5417" s="2" t="s">
        <v>2</v>
      </c>
      <c r="D5417" s="2" t="s">
        <v>2</v>
      </c>
      <c r="E5417">
        <f>LEN(Tablica1[[#This Row],[Kod]])-LEN(SUBSTITUTE(Tablica1[[#This Row],[Kod]]," ",""))</f>
        <v>2</v>
      </c>
      <c r="F5417">
        <v>5416</v>
      </c>
      <c r="G5417" t="str">
        <f>IF(IF(LEN(Tablica1[[#This Row],[Kod]])-LEN(SUBSTITUTE(Tablica1[[#This Row],[Kod]]," ",""))=0,Tablica1[[#This Row],[Naziv]],"")="",G5416,IF(LEN(Tablica1[[#This Row],[Kod]])-LEN(SUBSTITUTE(Tablica1[[#This Row],[Kod]]," ",""))=0,Tablica1[[#This Row],[Naziv]],""))</f>
        <v xml:space="preserve"> Ličko-senjska</v>
      </c>
      <c r="H5417" t="str">
        <f>IF(LEN(Tablica1[[#This Row],[Kod]])-LEN(SUBSTITUTE(Tablica1[[#This Row],[Kod]]," ",""))=1,UPPER(Tablica1[[#This Row],[Naziv]]),IF(LEN(Tablica1[[#This Row],[Kod]])-LEN(SUBSTITUTE(Tablica1[[#This Row],[Kod]]," ",""))=2,H5416,""))</f>
        <v xml:space="preserve"> PLITVIČKA JEZERA</v>
      </c>
      <c r="I5417" s="3" t="str">
        <f>IF(LEN(Tablica1[[#This Row],[Kod]])-LEN(SUBSTITUTE(Tablica1[[#This Row],[Kod]]," ",""))=2,Tablica1[[#This Row],[Naziv]],"")</f>
        <v xml:space="preserve"> Kozjan</v>
      </c>
      <c r="J5417" s="3" t="str">
        <f>IF(LEN(Tablica1[[#This Row],[Kod]])-LEN(SUBSTITUTE(Tablica1[[#This Row],[Kod]]," ",""))=0,Tablica1[[#This Row],[Kod]],TRIM(RIGHT(SUBSTITUTE(Tablica1[[#This Row],[Kod]]," ",REPT(" ",30)),30)))</f>
        <v>031313</v>
      </c>
    </row>
    <row r="5418" spans="1:10" ht="15">
      <c r="A5418" s="1" t="s">
        <v>5353</v>
      </c>
      <c r="B5418" s="1" t="s">
        <v>12225</v>
      </c>
      <c r="C5418">
        <v>50</v>
      </c>
      <c r="D5418">
        <v>47</v>
      </c>
      <c r="E5418">
        <f>LEN(Tablica1[[#This Row],[Kod]])-LEN(SUBSTITUTE(Tablica1[[#This Row],[Kod]]," ",""))</f>
        <v>2</v>
      </c>
      <c r="F5418">
        <v>5417</v>
      </c>
      <c r="G5418" t="str">
        <f>IF(IF(LEN(Tablica1[[#This Row],[Kod]])-LEN(SUBSTITUTE(Tablica1[[#This Row],[Kod]]," ",""))=0,Tablica1[[#This Row],[Naziv]],"")="",G5417,IF(LEN(Tablica1[[#This Row],[Kod]])-LEN(SUBSTITUTE(Tablica1[[#This Row],[Kod]]," ",""))=0,Tablica1[[#This Row],[Naziv]],""))</f>
        <v xml:space="preserve"> Ličko-senjska</v>
      </c>
      <c r="H5418" t="str">
        <f>IF(LEN(Tablica1[[#This Row],[Kod]])-LEN(SUBSTITUTE(Tablica1[[#This Row],[Kod]]," ",""))=1,UPPER(Tablica1[[#This Row],[Naziv]]),IF(LEN(Tablica1[[#This Row],[Kod]])-LEN(SUBSTITUTE(Tablica1[[#This Row],[Kod]]," ",""))=2,H5417,""))</f>
        <v xml:space="preserve"> PLITVIČKA JEZERA</v>
      </c>
      <c r="I5418" s="3" t="str">
        <f>IF(LEN(Tablica1[[#This Row],[Kod]])-LEN(SUBSTITUTE(Tablica1[[#This Row],[Kod]]," ",""))=2,Tablica1[[#This Row],[Naziv]],"")</f>
        <v xml:space="preserve"> Krbavica</v>
      </c>
      <c r="J5418" s="3" t="str">
        <f>IF(LEN(Tablica1[[#This Row],[Kod]])-LEN(SUBSTITUTE(Tablica1[[#This Row],[Kod]]," ",""))=0,Tablica1[[#This Row],[Kod]],TRIM(RIGHT(SUBSTITUTE(Tablica1[[#This Row],[Kod]]," ",REPT(" ",30)),30)))</f>
        <v>031933</v>
      </c>
    </row>
    <row r="5419" spans="1:10" ht="15">
      <c r="A5419" s="1" t="s">
        <v>5354</v>
      </c>
      <c r="B5419" s="1" t="s">
        <v>12226</v>
      </c>
      <c r="C5419">
        <v>114</v>
      </c>
      <c r="D5419">
        <v>104</v>
      </c>
      <c r="E5419">
        <f>LEN(Tablica1[[#This Row],[Kod]])-LEN(SUBSTITUTE(Tablica1[[#This Row],[Kod]]," ",""))</f>
        <v>2</v>
      </c>
      <c r="F5419">
        <v>5418</v>
      </c>
      <c r="G5419" t="str">
        <f>IF(IF(LEN(Tablica1[[#This Row],[Kod]])-LEN(SUBSTITUTE(Tablica1[[#This Row],[Kod]]," ",""))=0,Tablica1[[#This Row],[Naziv]],"")="",G5418,IF(LEN(Tablica1[[#This Row],[Kod]])-LEN(SUBSTITUTE(Tablica1[[#This Row],[Kod]]," ",""))=0,Tablica1[[#This Row],[Naziv]],""))</f>
        <v xml:space="preserve"> Ličko-senjska</v>
      </c>
      <c r="H5419" t="str">
        <f>IF(LEN(Tablica1[[#This Row],[Kod]])-LEN(SUBSTITUTE(Tablica1[[#This Row],[Kod]]," ",""))=1,UPPER(Tablica1[[#This Row],[Naziv]]),IF(LEN(Tablica1[[#This Row],[Kod]])-LEN(SUBSTITUTE(Tablica1[[#This Row],[Kod]]," ",""))=2,H5418,""))</f>
        <v xml:space="preserve"> PLITVIČKA JEZERA</v>
      </c>
      <c r="I5419" s="3" t="str">
        <f>IF(LEN(Tablica1[[#This Row],[Kod]])-LEN(SUBSTITUTE(Tablica1[[#This Row],[Kod]]," ",""))=2,Tablica1[[#This Row],[Naziv]],"")</f>
        <v xml:space="preserve"> Ličko Petrovo Selo</v>
      </c>
      <c r="J5419" s="3" t="str">
        <f>IF(LEN(Tablica1[[#This Row],[Kod]])-LEN(SUBSTITUTE(Tablica1[[#This Row],[Kod]]," ",""))=0,Tablica1[[#This Row],[Kod]],TRIM(RIGHT(SUBSTITUTE(Tablica1[[#This Row],[Kod]]," ",REPT(" ",30)),30)))</f>
        <v>035149</v>
      </c>
    </row>
    <row r="5420" spans="1:10" ht="15">
      <c r="A5420" s="1" t="s">
        <v>5355</v>
      </c>
      <c r="B5420" s="1" t="s">
        <v>12227</v>
      </c>
      <c r="C5420">
        <v>45</v>
      </c>
      <c r="D5420">
        <v>35</v>
      </c>
      <c r="E5420">
        <f>LEN(Tablica1[[#This Row],[Kod]])-LEN(SUBSTITUTE(Tablica1[[#This Row],[Kod]]," ",""))</f>
        <v>2</v>
      </c>
      <c r="F5420">
        <v>5419</v>
      </c>
      <c r="G5420" t="str">
        <f>IF(IF(LEN(Tablica1[[#This Row],[Kod]])-LEN(SUBSTITUTE(Tablica1[[#This Row],[Kod]]," ",""))=0,Tablica1[[#This Row],[Naziv]],"")="",G5419,IF(LEN(Tablica1[[#This Row],[Kod]])-LEN(SUBSTITUTE(Tablica1[[#This Row],[Kod]]," ",""))=0,Tablica1[[#This Row],[Naziv]],""))</f>
        <v xml:space="preserve"> Ličko-senjska</v>
      </c>
      <c r="H5420" t="str">
        <f>IF(LEN(Tablica1[[#This Row],[Kod]])-LEN(SUBSTITUTE(Tablica1[[#This Row],[Kod]]," ",""))=1,UPPER(Tablica1[[#This Row],[Naziv]]),IF(LEN(Tablica1[[#This Row],[Kod]])-LEN(SUBSTITUTE(Tablica1[[#This Row],[Kod]]," ",""))=2,H5419,""))</f>
        <v xml:space="preserve"> PLITVIČKA JEZERA</v>
      </c>
      <c r="I5420" s="3" t="str">
        <f>IF(LEN(Tablica1[[#This Row],[Kod]])-LEN(SUBSTITUTE(Tablica1[[#This Row],[Kod]]," ",""))=2,Tablica1[[#This Row],[Naziv]],"")</f>
        <v xml:space="preserve"> Mihaljevac</v>
      </c>
      <c r="J5420" s="3" t="str">
        <f>IF(LEN(Tablica1[[#This Row],[Kod]])-LEN(SUBSTITUTE(Tablica1[[#This Row],[Kod]]," ",""))=0,Tablica1[[#This Row],[Kod]],TRIM(RIGHT(SUBSTITUTE(Tablica1[[#This Row],[Kod]]," ",REPT(" ",30)),30)))</f>
        <v>040681</v>
      </c>
    </row>
    <row r="5421" spans="1:10" ht="15">
      <c r="A5421" s="1" t="s">
        <v>5356</v>
      </c>
      <c r="B5421" s="1" t="s">
        <v>12228</v>
      </c>
      <c r="C5421">
        <v>15</v>
      </c>
      <c r="D5421">
        <v>11</v>
      </c>
      <c r="E5421">
        <f>LEN(Tablica1[[#This Row],[Kod]])-LEN(SUBSTITUTE(Tablica1[[#This Row],[Kod]]," ",""))</f>
        <v>2</v>
      </c>
      <c r="F5421">
        <v>5420</v>
      </c>
      <c r="G5421" t="str">
        <f>IF(IF(LEN(Tablica1[[#This Row],[Kod]])-LEN(SUBSTITUTE(Tablica1[[#This Row],[Kod]]," ",""))=0,Tablica1[[#This Row],[Naziv]],"")="",G5420,IF(LEN(Tablica1[[#This Row],[Kod]])-LEN(SUBSTITUTE(Tablica1[[#This Row],[Kod]]," ",""))=0,Tablica1[[#This Row],[Naziv]],""))</f>
        <v xml:space="preserve"> Ličko-senjska</v>
      </c>
      <c r="H5421" t="str">
        <f>IF(LEN(Tablica1[[#This Row],[Kod]])-LEN(SUBSTITUTE(Tablica1[[#This Row],[Kod]]," ",""))=1,UPPER(Tablica1[[#This Row],[Naziv]]),IF(LEN(Tablica1[[#This Row],[Kod]])-LEN(SUBSTITUTE(Tablica1[[#This Row],[Kod]]," ",""))=2,H5420,""))</f>
        <v xml:space="preserve"> PLITVIČKA JEZERA</v>
      </c>
      <c r="I5421" s="3" t="str">
        <f>IF(LEN(Tablica1[[#This Row],[Kod]])-LEN(SUBSTITUTE(Tablica1[[#This Row],[Kod]]," ",""))=2,Tablica1[[#This Row],[Naziv]],"")</f>
        <v xml:space="preserve"> Novo Selo Koreničko</v>
      </c>
      <c r="J5421" s="3" t="str">
        <f>IF(LEN(Tablica1[[#This Row],[Kod]])-LEN(SUBSTITUTE(Tablica1[[#This Row],[Kod]]," ",""))=0,Tablica1[[#This Row],[Kod]],TRIM(RIGHT(SUBSTITUTE(Tablica1[[#This Row],[Kod]]," ",REPT(" ",30)),30)))</f>
        <v>044245</v>
      </c>
    </row>
    <row r="5422" spans="1:10" ht="15">
      <c r="A5422" s="1" t="s">
        <v>5357</v>
      </c>
      <c r="B5422" s="1" t="s">
        <v>12229</v>
      </c>
      <c r="C5422">
        <v>24</v>
      </c>
      <c r="D5422">
        <v>23</v>
      </c>
      <c r="E5422">
        <f>LEN(Tablica1[[#This Row],[Kod]])-LEN(SUBSTITUTE(Tablica1[[#This Row],[Kod]]," ",""))</f>
        <v>2</v>
      </c>
      <c r="F5422">
        <v>5421</v>
      </c>
      <c r="G5422" t="str">
        <f>IF(IF(LEN(Tablica1[[#This Row],[Kod]])-LEN(SUBSTITUTE(Tablica1[[#This Row],[Kod]]," ",""))=0,Tablica1[[#This Row],[Naziv]],"")="",G5421,IF(LEN(Tablica1[[#This Row],[Kod]])-LEN(SUBSTITUTE(Tablica1[[#This Row],[Kod]]," ",""))=0,Tablica1[[#This Row],[Naziv]],""))</f>
        <v xml:space="preserve"> Ličko-senjska</v>
      </c>
      <c r="H5422" t="str">
        <f>IF(LEN(Tablica1[[#This Row],[Kod]])-LEN(SUBSTITUTE(Tablica1[[#This Row],[Kod]]," ",""))=1,UPPER(Tablica1[[#This Row],[Naziv]]),IF(LEN(Tablica1[[#This Row],[Kod]])-LEN(SUBSTITUTE(Tablica1[[#This Row],[Kod]]," ",""))=2,H5421,""))</f>
        <v xml:space="preserve"> PLITVIČKA JEZERA</v>
      </c>
      <c r="I5422" s="3" t="str">
        <f>IF(LEN(Tablica1[[#This Row],[Kod]])-LEN(SUBSTITUTE(Tablica1[[#This Row],[Kod]]," ",""))=2,Tablica1[[#This Row],[Naziv]],"")</f>
        <v xml:space="preserve"> Oravac</v>
      </c>
      <c r="J5422" s="3" t="str">
        <f>IF(LEN(Tablica1[[#This Row],[Kod]])-LEN(SUBSTITUTE(Tablica1[[#This Row],[Kod]]," ",""))=0,Tablica1[[#This Row],[Kod]],TRIM(RIGHT(SUBSTITUTE(Tablica1[[#This Row],[Kod]]," ",REPT(" ",30)),30)))</f>
        <v>045292</v>
      </c>
    </row>
    <row r="5423" spans="1:10" ht="15">
      <c r="A5423" s="1" t="s">
        <v>5358</v>
      </c>
      <c r="B5423" s="1" t="s">
        <v>12230</v>
      </c>
      <c r="C5423">
        <v>58</v>
      </c>
      <c r="D5423">
        <v>58</v>
      </c>
      <c r="E5423">
        <f>LEN(Tablica1[[#This Row],[Kod]])-LEN(SUBSTITUTE(Tablica1[[#This Row],[Kod]]," ",""))</f>
        <v>2</v>
      </c>
      <c r="F5423">
        <v>5422</v>
      </c>
      <c r="G5423" t="str">
        <f>IF(IF(LEN(Tablica1[[#This Row],[Kod]])-LEN(SUBSTITUTE(Tablica1[[#This Row],[Kod]]," ",""))=0,Tablica1[[#This Row],[Naziv]],"")="",G5422,IF(LEN(Tablica1[[#This Row],[Kod]])-LEN(SUBSTITUTE(Tablica1[[#This Row],[Kod]]," ",""))=0,Tablica1[[#This Row],[Naziv]],""))</f>
        <v xml:space="preserve"> Ličko-senjska</v>
      </c>
      <c r="H5423" t="str">
        <f>IF(LEN(Tablica1[[#This Row],[Kod]])-LEN(SUBSTITUTE(Tablica1[[#This Row],[Kod]]," ",""))=1,UPPER(Tablica1[[#This Row],[Naziv]]),IF(LEN(Tablica1[[#This Row],[Kod]])-LEN(SUBSTITUTE(Tablica1[[#This Row],[Kod]]," ",""))=2,H5422,""))</f>
        <v xml:space="preserve"> PLITVIČKA JEZERA</v>
      </c>
      <c r="I5423" s="3" t="str">
        <f>IF(LEN(Tablica1[[#This Row],[Kod]])-LEN(SUBSTITUTE(Tablica1[[#This Row],[Kod]]," ",""))=2,Tablica1[[#This Row],[Naziv]],"")</f>
        <v xml:space="preserve"> Plitvica Selo</v>
      </c>
      <c r="J5423" s="3" t="str">
        <f>IF(LEN(Tablica1[[#This Row],[Kod]])-LEN(SUBSTITUTE(Tablica1[[#This Row],[Kod]]," ",""))=0,Tablica1[[#This Row],[Kod]],TRIM(RIGHT(SUBSTITUTE(Tablica1[[#This Row],[Kod]]," ",REPT(" ",30)),30)))</f>
        <v>048607</v>
      </c>
    </row>
    <row r="5424" spans="1:10" ht="15">
      <c r="A5424" s="1" t="s">
        <v>5359</v>
      </c>
      <c r="B5424" s="1" t="s">
        <v>7646</v>
      </c>
      <c r="C5424">
        <v>308</v>
      </c>
      <c r="D5424">
        <v>294</v>
      </c>
      <c r="E5424">
        <f>LEN(Tablica1[[#This Row],[Kod]])-LEN(SUBSTITUTE(Tablica1[[#This Row],[Kod]]," ",""))</f>
        <v>2</v>
      </c>
      <c r="F5424">
        <v>5423</v>
      </c>
      <c r="G5424" t="str">
        <f>IF(IF(LEN(Tablica1[[#This Row],[Kod]])-LEN(SUBSTITUTE(Tablica1[[#This Row],[Kod]]," ",""))=0,Tablica1[[#This Row],[Naziv]],"")="",G5423,IF(LEN(Tablica1[[#This Row],[Kod]])-LEN(SUBSTITUTE(Tablica1[[#This Row],[Kod]]," ",""))=0,Tablica1[[#This Row],[Naziv]],""))</f>
        <v xml:space="preserve"> Ličko-senjska</v>
      </c>
      <c r="H5424" t="str">
        <f>IF(LEN(Tablica1[[#This Row],[Kod]])-LEN(SUBSTITUTE(Tablica1[[#This Row],[Kod]]," ",""))=1,UPPER(Tablica1[[#This Row],[Naziv]]),IF(LEN(Tablica1[[#This Row],[Kod]])-LEN(SUBSTITUTE(Tablica1[[#This Row],[Kod]]," ",""))=2,H5423,""))</f>
        <v xml:space="preserve"> PLITVIČKA JEZERA</v>
      </c>
      <c r="I5424" s="3" t="str">
        <f>IF(LEN(Tablica1[[#This Row],[Kod]])-LEN(SUBSTITUTE(Tablica1[[#This Row],[Kod]]," ",""))=2,Tablica1[[#This Row],[Naziv]],"")</f>
        <v xml:space="preserve"> Plitvička Jezera</v>
      </c>
      <c r="J5424" s="3" t="str">
        <f>IF(LEN(Tablica1[[#This Row],[Kod]])-LEN(SUBSTITUTE(Tablica1[[#This Row],[Kod]]," ",""))=0,Tablica1[[#This Row],[Kod]],TRIM(RIGHT(SUBSTITUTE(Tablica1[[#This Row],[Kod]]," ",REPT(" ",30)),30)))</f>
        <v>074799</v>
      </c>
    </row>
    <row r="5425" spans="1:10" ht="15">
      <c r="A5425" s="1" t="s">
        <v>5360</v>
      </c>
      <c r="B5425" s="1" t="s">
        <v>12231</v>
      </c>
      <c r="C5425">
        <v>26</v>
      </c>
      <c r="D5425">
        <v>25</v>
      </c>
      <c r="E5425">
        <f>LEN(Tablica1[[#This Row],[Kod]])-LEN(SUBSTITUTE(Tablica1[[#This Row],[Kod]]," ",""))</f>
        <v>2</v>
      </c>
      <c r="F5425">
        <v>5424</v>
      </c>
      <c r="G5425" t="str">
        <f>IF(IF(LEN(Tablica1[[#This Row],[Kod]])-LEN(SUBSTITUTE(Tablica1[[#This Row],[Kod]]," ",""))=0,Tablica1[[#This Row],[Naziv]],"")="",G5424,IF(LEN(Tablica1[[#This Row],[Kod]])-LEN(SUBSTITUTE(Tablica1[[#This Row],[Kod]]," ",""))=0,Tablica1[[#This Row],[Naziv]],""))</f>
        <v xml:space="preserve"> Ličko-senjska</v>
      </c>
      <c r="H5425" t="str">
        <f>IF(LEN(Tablica1[[#This Row],[Kod]])-LEN(SUBSTITUTE(Tablica1[[#This Row],[Kod]]," ",""))=1,UPPER(Tablica1[[#This Row],[Naziv]]),IF(LEN(Tablica1[[#This Row],[Kod]])-LEN(SUBSTITUTE(Tablica1[[#This Row],[Kod]]," ",""))=2,H5424,""))</f>
        <v xml:space="preserve"> PLITVIČKA JEZERA</v>
      </c>
      <c r="I5425" s="3" t="str">
        <f>IF(LEN(Tablica1[[#This Row],[Kod]])-LEN(SUBSTITUTE(Tablica1[[#This Row],[Kod]]," ",""))=2,Tablica1[[#This Row],[Naziv]],"")</f>
        <v xml:space="preserve"> Plitvički Ljeskovac</v>
      </c>
      <c r="J5425" s="3" t="str">
        <f>IF(LEN(Tablica1[[#This Row],[Kod]])-LEN(SUBSTITUTE(Tablica1[[#This Row],[Kod]]," ",""))=0,Tablica1[[#This Row],[Kod]],TRIM(RIGHT(SUBSTITUTE(Tablica1[[#This Row],[Kod]]," ",REPT(" ",30)),30)))</f>
        <v>048623</v>
      </c>
    </row>
    <row r="5426" spans="1:10" ht="15">
      <c r="A5426" s="1" t="s">
        <v>5361</v>
      </c>
      <c r="B5426" s="1" t="s">
        <v>12232</v>
      </c>
      <c r="C5426">
        <v>98</v>
      </c>
      <c r="D5426">
        <v>97</v>
      </c>
      <c r="E5426">
        <f>LEN(Tablica1[[#This Row],[Kod]])-LEN(SUBSTITUTE(Tablica1[[#This Row],[Kod]]," ",""))</f>
        <v>2</v>
      </c>
      <c r="F5426">
        <v>5425</v>
      </c>
      <c r="G5426" t="str">
        <f>IF(IF(LEN(Tablica1[[#This Row],[Kod]])-LEN(SUBSTITUTE(Tablica1[[#This Row],[Kod]]," ",""))=0,Tablica1[[#This Row],[Naziv]],"")="",G5425,IF(LEN(Tablica1[[#This Row],[Kod]])-LEN(SUBSTITUTE(Tablica1[[#This Row],[Kod]]," ",""))=0,Tablica1[[#This Row],[Naziv]],""))</f>
        <v xml:space="preserve"> Ličko-senjska</v>
      </c>
      <c r="H5426" t="str">
        <f>IF(LEN(Tablica1[[#This Row],[Kod]])-LEN(SUBSTITUTE(Tablica1[[#This Row],[Kod]]," ",""))=1,UPPER(Tablica1[[#This Row],[Naziv]]),IF(LEN(Tablica1[[#This Row],[Kod]])-LEN(SUBSTITUTE(Tablica1[[#This Row],[Kod]]," ",""))=2,H5425,""))</f>
        <v xml:space="preserve"> PLITVIČKA JEZERA</v>
      </c>
      <c r="I5426" s="3" t="str">
        <f>IF(LEN(Tablica1[[#This Row],[Kod]])-LEN(SUBSTITUTE(Tablica1[[#This Row],[Kod]]," ",""))=2,Tablica1[[#This Row],[Naziv]],"")</f>
        <v xml:space="preserve"> Poljanak</v>
      </c>
      <c r="J5426" s="3" t="str">
        <f>IF(LEN(Tablica1[[#This Row],[Kod]])-LEN(SUBSTITUTE(Tablica1[[#This Row],[Kod]]," ",""))=0,Tablica1[[#This Row],[Kod]],TRIM(RIGHT(SUBSTITUTE(Tablica1[[#This Row],[Kod]]," ",REPT(" ",30)),30)))</f>
        <v>050261</v>
      </c>
    </row>
    <row r="5427" spans="1:10" ht="15">
      <c r="A5427" s="1" t="s">
        <v>5362</v>
      </c>
      <c r="B5427" s="1" t="s">
        <v>12233</v>
      </c>
      <c r="C5427">
        <v>3</v>
      </c>
      <c r="D5427">
        <v>3</v>
      </c>
      <c r="E5427">
        <f>LEN(Tablica1[[#This Row],[Kod]])-LEN(SUBSTITUTE(Tablica1[[#This Row],[Kod]]," ",""))</f>
        <v>2</v>
      </c>
      <c r="F5427">
        <v>5426</v>
      </c>
      <c r="G5427" t="str">
        <f>IF(IF(LEN(Tablica1[[#This Row],[Kod]])-LEN(SUBSTITUTE(Tablica1[[#This Row],[Kod]]," ",""))=0,Tablica1[[#This Row],[Naziv]],"")="",G5426,IF(LEN(Tablica1[[#This Row],[Kod]])-LEN(SUBSTITUTE(Tablica1[[#This Row],[Kod]]," ",""))=0,Tablica1[[#This Row],[Naziv]],""))</f>
        <v xml:space="preserve"> Ličko-senjska</v>
      </c>
      <c r="H5427" t="str">
        <f>IF(LEN(Tablica1[[#This Row],[Kod]])-LEN(SUBSTITUTE(Tablica1[[#This Row],[Kod]]," ",""))=1,UPPER(Tablica1[[#This Row],[Naziv]]),IF(LEN(Tablica1[[#This Row],[Kod]])-LEN(SUBSTITUTE(Tablica1[[#This Row],[Kod]]," ",""))=2,H5426,""))</f>
        <v xml:space="preserve"> PLITVIČKA JEZERA</v>
      </c>
      <c r="I5427" s="3" t="str">
        <f>IF(LEN(Tablica1[[#This Row],[Kod]])-LEN(SUBSTITUTE(Tablica1[[#This Row],[Kod]]," ",""))=2,Tablica1[[#This Row],[Naziv]],"")</f>
        <v xml:space="preserve"> Ponor Korenički</v>
      </c>
      <c r="J5427" s="3" t="str">
        <f>IF(LEN(Tablica1[[#This Row],[Kod]])-LEN(SUBSTITUTE(Tablica1[[#This Row],[Kod]]," ",""))=0,Tablica1[[#This Row],[Kod]],TRIM(RIGHT(SUBSTITUTE(Tablica1[[#This Row],[Kod]]," ",REPT(" ",30)),30)))</f>
        <v>050628</v>
      </c>
    </row>
    <row r="5428" spans="1:10" ht="15">
      <c r="A5428" s="1" t="s">
        <v>5363</v>
      </c>
      <c r="B5428" s="1" t="s">
        <v>12234</v>
      </c>
      <c r="C5428">
        <v>13</v>
      </c>
      <c r="D5428">
        <v>12</v>
      </c>
      <c r="E5428">
        <f>LEN(Tablica1[[#This Row],[Kod]])-LEN(SUBSTITUTE(Tablica1[[#This Row],[Kod]]," ",""))</f>
        <v>2</v>
      </c>
      <c r="F5428">
        <v>5427</v>
      </c>
      <c r="G5428" t="str">
        <f>IF(IF(LEN(Tablica1[[#This Row],[Kod]])-LEN(SUBSTITUTE(Tablica1[[#This Row],[Kod]]," ",""))=0,Tablica1[[#This Row],[Naziv]],"")="",G5427,IF(LEN(Tablica1[[#This Row],[Kod]])-LEN(SUBSTITUTE(Tablica1[[#This Row],[Kod]]," ",""))=0,Tablica1[[#This Row],[Naziv]],""))</f>
        <v xml:space="preserve"> Ličko-senjska</v>
      </c>
      <c r="H5428" t="str">
        <f>IF(LEN(Tablica1[[#This Row],[Kod]])-LEN(SUBSTITUTE(Tablica1[[#This Row],[Kod]]," ",""))=1,UPPER(Tablica1[[#This Row],[Naziv]]),IF(LEN(Tablica1[[#This Row],[Kod]])-LEN(SUBSTITUTE(Tablica1[[#This Row],[Kod]]," ",""))=2,H5427,""))</f>
        <v xml:space="preserve"> PLITVIČKA JEZERA</v>
      </c>
      <c r="I5428" s="3" t="str">
        <f>IF(LEN(Tablica1[[#This Row],[Kod]])-LEN(SUBSTITUTE(Tablica1[[#This Row],[Kod]]," ",""))=2,Tablica1[[#This Row],[Naziv]],"")</f>
        <v xml:space="preserve"> Prijeboj</v>
      </c>
      <c r="J5428" s="3" t="str">
        <f>IF(LEN(Tablica1[[#This Row],[Kod]])-LEN(SUBSTITUTE(Tablica1[[#This Row],[Kod]]," ",""))=0,Tablica1[[#This Row],[Kod]],TRIM(RIGHT(SUBSTITUTE(Tablica1[[#This Row],[Kod]]," ",REPT(" ",30)),30)))</f>
        <v>052094</v>
      </c>
    </row>
    <row r="5429" spans="1:10" ht="15">
      <c r="A5429" s="1" t="s">
        <v>5364</v>
      </c>
      <c r="B5429" s="1" t="s">
        <v>12235</v>
      </c>
      <c r="C5429">
        <v>99</v>
      </c>
      <c r="D5429">
        <v>98</v>
      </c>
      <c r="E5429">
        <f>LEN(Tablica1[[#This Row],[Kod]])-LEN(SUBSTITUTE(Tablica1[[#This Row],[Kod]]," ",""))</f>
        <v>2</v>
      </c>
      <c r="F5429">
        <v>5428</v>
      </c>
      <c r="G5429" t="str">
        <f>IF(IF(LEN(Tablica1[[#This Row],[Kod]])-LEN(SUBSTITUTE(Tablica1[[#This Row],[Kod]]," ",""))=0,Tablica1[[#This Row],[Naziv]],"")="",G5428,IF(LEN(Tablica1[[#This Row],[Kod]])-LEN(SUBSTITUTE(Tablica1[[#This Row],[Kod]]," ",""))=0,Tablica1[[#This Row],[Naziv]],""))</f>
        <v xml:space="preserve"> Ličko-senjska</v>
      </c>
      <c r="H5429" t="str">
        <f>IF(LEN(Tablica1[[#This Row],[Kod]])-LEN(SUBSTITUTE(Tablica1[[#This Row],[Kod]]," ",""))=1,UPPER(Tablica1[[#This Row],[Naziv]]),IF(LEN(Tablica1[[#This Row],[Kod]])-LEN(SUBSTITUTE(Tablica1[[#This Row],[Kod]]," ",""))=2,H5428,""))</f>
        <v xml:space="preserve"> PLITVIČKA JEZERA</v>
      </c>
      <c r="I5429" s="3" t="str">
        <f>IF(LEN(Tablica1[[#This Row],[Kod]])-LEN(SUBSTITUTE(Tablica1[[#This Row],[Kod]]," ",""))=2,Tablica1[[#This Row],[Naziv]],"")</f>
        <v xml:space="preserve"> Rastovača</v>
      </c>
      <c r="J5429" s="3" t="str">
        <f>IF(LEN(Tablica1[[#This Row],[Kod]])-LEN(SUBSTITUTE(Tablica1[[#This Row],[Kod]]," ",""))=0,Tablica1[[#This Row],[Kod]],TRIM(RIGHT(SUBSTITUTE(Tablica1[[#This Row],[Kod]]," ",REPT(" ",30)),30)))</f>
        <v>054275</v>
      </c>
    </row>
    <row r="5430" spans="1:10" ht="15">
      <c r="A5430" s="1" t="s">
        <v>5365</v>
      </c>
      <c r="B5430" s="1" t="s">
        <v>12236</v>
      </c>
      <c r="C5430">
        <v>47</v>
      </c>
      <c r="D5430">
        <v>44</v>
      </c>
      <c r="E5430">
        <f>LEN(Tablica1[[#This Row],[Kod]])-LEN(SUBSTITUTE(Tablica1[[#This Row],[Kod]]," ",""))</f>
        <v>2</v>
      </c>
      <c r="F5430">
        <v>5429</v>
      </c>
      <c r="G5430" t="str">
        <f>IF(IF(LEN(Tablica1[[#This Row],[Kod]])-LEN(SUBSTITUTE(Tablica1[[#This Row],[Kod]]," ",""))=0,Tablica1[[#This Row],[Naziv]],"")="",G5429,IF(LEN(Tablica1[[#This Row],[Kod]])-LEN(SUBSTITUTE(Tablica1[[#This Row],[Kod]]," ",""))=0,Tablica1[[#This Row],[Naziv]],""))</f>
        <v xml:space="preserve"> Ličko-senjska</v>
      </c>
      <c r="H5430" t="str">
        <f>IF(LEN(Tablica1[[#This Row],[Kod]])-LEN(SUBSTITUTE(Tablica1[[#This Row],[Kod]]," ",""))=1,UPPER(Tablica1[[#This Row],[Naziv]]),IF(LEN(Tablica1[[#This Row],[Kod]])-LEN(SUBSTITUTE(Tablica1[[#This Row],[Kod]]," ",""))=2,H5429,""))</f>
        <v xml:space="preserve"> PLITVIČKA JEZERA</v>
      </c>
      <c r="I5430" s="3" t="str">
        <f>IF(LEN(Tablica1[[#This Row],[Kod]])-LEN(SUBSTITUTE(Tablica1[[#This Row],[Kod]]," ",""))=2,Tablica1[[#This Row],[Naziv]],"")</f>
        <v xml:space="preserve"> Rešetar</v>
      </c>
      <c r="J5430" s="3" t="str">
        <f>IF(LEN(Tablica1[[#This Row],[Kod]])-LEN(SUBSTITUTE(Tablica1[[#This Row],[Kod]]," ",""))=0,Tablica1[[#This Row],[Kod]],TRIM(RIGHT(SUBSTITUTE(Tablica1[[#This Row],[Kod]]," ",REPT(" ",30)),30)))</f>
        <v>054925</v>
      </c>
    </row>
    <row r="5431" spans="1:10" ht="15">
      <c r="A5431" s="1" t="s">
        <v>5366</v>
      </c>
      <c r="B5431" s="1" t="s">
        <v>12237</v>
      </c>
      <c r="C5431">
        <v>134</v>
      </c>
      <c r="D5431">
        <v>123</v>
      </c>
      <c r="E5431">
        <f>LEN(Tablica1[[#This Row],[Kod]])-LEN(SUBSTITUTE(Tablica1[[#This Row],[Kod]]," ",""))</f>
        <v>2</v>
      </c>
      <c r="F5431">
        <v>5430</v>
      </c>
      <c r="G5431" t="str">
        <f>IF(IF(LEN(Tablica1[[#This Row],[Kod]])-LEN(SUBSTITUTE(Tablica1[[#This Row],[Kod]]," ",""))=0,Tablica1[[#This Row],[Naziv]],"")="",G5430,IF(LEN(Tablica1[[#This Row],[Kod]])-LEN(SUBSTITUTE(Tablica1[[#This Row],[Kod]]," ",""))=0,Tablica1[[#This Row],[Naziv]],""))</f>
        <v xml:space="preserve"> Ličko-senjska</v>
      </c>
      <c r="H5431" t="str">
        <f>IF(LEN(Tablica1[[#This Row],[Kod]])-LEN(SUBSTITUTE(Tablica1[[#This Row],[Kod]]," ",""))=1,UPPER(Tablica1[[#This Row],[Naziv]]),IF(LEN(Tablica1[[#This Row],[Kod]])-LEN(SUBSTITUTE(Tablica1[[#This Row],[Kod]]," ",""))=2,H5430,""))</f>
        <v xml:space="preserve"> PLITVIČKA JEZERA</v>
      </c>
      <c r="I5431" s="3" t="str">
        <f>IF(LEN(Tablica1[[#This Row],[Kod]])-LEN(SUBSTITUTE(Tablica1[[#This Row],[Kod]]," ",""))=2,Tablica1[[#This Row],[Naziv]],"")</f>
        <v xml:space="preserve"> Rudanovac</v>
      </c>
      <c r="J5431" s="3" t="str">
        <f>IF(LEN(Tablica1[[#This Row],[Kod]])-LEN(SUBSTITUTE(Tablica1[[#This Row],[Kod]]," ",""))=0,Tablica1[[#This Row],[Kod]],TRIM(RIGHT(SUBSTITUTE(Tablica1[[#This Row],[Kod]]," ",REPT(" ",30)),30)))</f>
        <v>055824</v>
      </c>
    </row>
    <row r="5432" spans="1:10" ht="15">
      <c r="A5432" s="1" t="s">
        <v>5367</v>
      </c>
      <c r="B5432" s="1" t="s">
        <v>12238</v>
      </c>
      <c r="C5432">
        <v>12</v>
      </c>
      <c r="D5432">
        <v>12</v>
      </c>
      <c r="E5432">
        <f>LEN(Tablica1[[#This Row],[Kod]])-LEN(SUBSTITUTE(Tablica1[[#This Row],[Kod]]," ",""))</f>
        <v>2</v>
      </c>
      <c r="F5432">
        <v>5431</v>
      </c>
      <c r="G5432" t="str">
        <f>IF(IF(LEN(Tablica1[[#This Row],[Kod]])-LEN(SUBSTITUTE(Tablica1[[#This Row],[Kod]]," ",""))=0,Tablica1[[#This Row],[Naziv]],"")="",G5431,IF(LEN(Tablica1[[#This Row],[Kod]])-LEN(SUBSTITUTE(Tablica1[[#This Row],[Kod]]," ",""))=0,Tablica1[[#This Row],[Naziv]],""))</f>
        <v xml:space="preserve"> Ličko-senjska</v>
      </c>
      <c r="H5432" t="str">
        <f>IF(LEN(Tablica1[[#This Row],[Kod]])-LEN(SUBSTITUTE(Tablica1[[#This Row],[Kod]]," ",""))=1,UPPER(Tablica1[[#This Row],[Naziv]]),IF(LEN(Tablica1[[#This Row],[Kod]])-LEN(SUBSTITUTE(Tablica1[[#This Row],[Kod]]," ",""))=2,H5431,""))</f>
        <v xml:space="preserve"> PLITVIČKA JEZERA</v>
      </c>
      <c r="I5432" s="3" t="str">
        <f>IF(LEN(Tablica1[[#This Row],[Kod]])-LEN(SUBSTITUTE(Tablica1[[#This Row],[Kod]]," ",""))=2,Tablica1[[#This Row],[Naziv]],"")</f>
        <v xml:space="preserve"> Sertić Poljana</v>
      </c>
      <c r="J5432" s="3" t="str">
        <f>IF(LEN(Tablica1[[#This Row],[Kod]])-LEN(SUBSTITUTE(Tablica1[[#This Row],[Kod]]," ",""))=0,Tablica1[[#This Row],[Kod]],TRIM(RIGHT(SUBSTITUTE(Tablica1[[#This Row],[Kod]]," ",REPT(" ",30)),30)))</f>
        <v>057347</v>
      </c>
    </row>
    <row r="5433" spans="1:10" ht="15">
      <c r="A5433" s="1" t="s">
        <v>5368</v>
      </c>
      <c r="B5433" s="1" t="s">
        <v>12239</v>
      </c>
      <c r="C5433">
        <v>245</v>
      </c>
      <c r="D5433">
        <v>245</v>
      </c>
      <c r="E5433">
        <f>LEN(Tablica1[[#This Row],[Kod]])-LEN(SUBSTITUTE(Tablica1[[#This Row],[Kod]]," ",""))</f>
        <v>2</v>
      </c>
      <c r="F5433">
        <v>5432</v>
      </c>
      <c r="G5433" t="str">
        <f>IF(IF(LEN(Tablica1[[#This Row],[Kod]])-LEN(SUBSTITUTE(Tablica1[[#This Row],[Kod]]," ",""))=0,Tablica1[[#This Row],[Naziv]],"")="",G5432,IF(LEN(Tablica1[[#This Row],[Kod]])-LEN(SUBSTITUTE(Tablica1[[#This Row],[Kod]]," ",""))=0,Tablica1[[#This Row],[Naziv]],""))</f>
        <v xml:space="preserve"> Ličko-senjska</v>
      </c>
      <c r="H5433" t="str">
        <f>IF(LEN(Tablica1[[#This Row],[Kod]])-LEN(SUBSTITUTE(Tablica1[[#This Row],[Kod]]," ",""))=1,UPPER(Tablica1[[#This Row],[Naziv]]),IF(LEN(Tablica1[[#This Row],[Kod]])-LEN(SUBSTITUTE(Tablica1[[#This Row],[Kod]]," ",""))=2,H5432,""))</f>
        <v xml:space="preserve"> PLITVIČKA JEZERA</v>
      </c>
      <c r="I5433" s="3" t="str">
        <f>IF(LEN(Tablica1[[#This Row],[Kod]])-LEN(SUBSTITUTE(Tablica1[[#This Row],[Kod]]," ",""))=2,Tablica1[[#This Row],[Naziv]],"")</f>
        <v xml:space="preserve"> Smoljanac</v>
      </c>
      <c r="J5433" s="3" t="str">
        <f>IF(LEN(Tablica1[[#This Row],[Kod]])-LEN(SUBSTITUTE(Tablica1[[#This Row],[Kod]]," ",""))=0,Tablica1[[#This Row],[Kod]],TRIM(RIGHT(SUBSTITUTE(Tablica1[[#This Row],[Kod]]," ",REPT(" ",30)),30)))</f>
        <v>058661</v>
      </c>
    </row>
    <row r="5434" spans="1:10" ht="15">
      <c r="A5434" s="1" t="s">
        <v>5369</v>
      </c>
      <c r="B5434" s="1" t="s">
        <v>12240</v>
      </c>
      <c r="C5434">
        <v>15</v>
      </c>
      <c r="D5434">
        <v>10</v>
      </c>
      <c r="E5434">
        <f>LEN(Tablica1[[#This Row],[Kod]])-LEN(SUBSTITUTE(Tablica1[[#This Row],[Kod]]," ",""))</f>
        <v>2</v>
      </c>
      <c r="F5434">
        <v>5433</v>
      </c>
      <c r="G5434" t="str">
        <f>IF(IF(LEN(Tablica1[[#This Row],[Kod]])-LEN(SUBSTITUTE(Tablica1[[#This Row],[Kod]]," ",""))=0,Tablica1[[#This Row],[Naziv]],"")="",G5433,IF(LEN(Tablica1[[#This Row],[Kod]])-LEN(SUBSTITUTE(Tablica1[[#This Row],[Kod]]," ",""))=0,Tablica1[[#This Row],[Naziv]],""))</f>
        <v xml:space="preserve"> Ličko-senjska</v>
      </c>
      <c r="H5434" t="str">
        <f>IF(LEN(Tablica1[[#This Row],[Kod]])-LEN(SUBSTITUTE(Tablica1[[#This Row],[Kod]]," ",""))=1,UPPER(Tablica1[[#This Row],[Naziv]]),IF(LEN(Tablica1[[#This Row],[Kod]])-LEN(SUBSTITUTE(Tablica1[[#This Row],[Kod]]," ",""))=2,H5433,""))</f>
        <v xml:space="preserve"> PLITVIČKA JEZERA</v>
      </c>
      <c r="I5434" s="3" t="str">
        <f>IF(LEN(Tablica1[[#This Row],[Kod]])-LEN(SUBSTITUTE(Tablica1[[#This Row],[Kod]]," ",""))=2,Tablica1[[#This Row],[Naziv]],"")</f>
        <v xml:space="preserve"> Šeganovac</v>
      </c>
      <c r="J5434" s="3" t="str">
        <f>IF(LEN(Tablica1[[#This Row],[Kod]])-LEN(SUBSTITUTE(Tablica1[[#This Row],[Kod]]," ",""))=0,Tablica1[[#This Row],[Kod]],TRIM(RIGHT(SUBSTITUTE(Tablica1[[#This Row],[Kod]]," ",REPT(" ",30)),30)))</f>
        <v>062910</v>
      </c>
    </row>
    <row r="5435" spans="1:10" ht="15">
      <c r="A5435" s="1" t="s">
        <v>5370</v>
      </c>
      <c r="B5435" s="1" t="s">
        <v>12241</v>
      </c>
      <c r="C5435">
        <v>10</v>
      </c>
      <c r="D5435">
        <v>10</v>
      </c>
      <c r="E5435">
        <f>LEN(Tablica1[[#This Row],[Kod]])-LEN(SUBSTITUTE(Tablica1[[#This Row],[Kod]]," ",""))</f>
        <v>2</v>
      </c>
      <c r="F5435">
        <v>5434</v>
      </c>
      <c r="G5435" t="str">
        <f>IF(IF(LEN(Tablica1[[#This Row],[Kod]])-LEN(SUBSTITUTE(Tablica1[[#This Row],[Kod]]," ",""))=0,Tablica1[[#This Row],[Naziv]],"")="",G5434,IF(LEN(Tablica1[[#This Row],[Kod]])-LEN(SUBSTITUTE(Tablica1[[#This Row],[Kod]]," ",""))=0,Tablica1[[#This Row],[Naziv]],""))</f>
        <v xml:space="preserve"> Ličko-senjska</v>
      </c>
      <c r="H5435" t="str">
        <f>IF(LEN(Tablica1[[#This Row],[Kod]])-LEN(SUBSTITUTE(Tablica1[[#This Row],[Kod]]," ",""))=1,UPPER(Tablica1[[#This Row],[Naziv]]),IF(LEN(Tablica1[[#This Row],[Kod]])-LEN(SUBSTITUTE(Tablica1[[#This Row],[Kod]]," ",""))=2,H5434,""))</f>
        <v xml:space="preserve"> PLITVIČKA JEZERA</v>
      </c>
      <c r="I5435" s="3" t="str">
        <f>IF(LEN(Tablica1[[#This Row],[Kod]])-LEN(SUBSTITUTE(Tablica1[[#This Row],[Kod]]," ",""))=2,Tablica1[[#This Row],[Naziv]],"")</f>
        <v xml:space="preserve"> Trnavac</v>
      </c>
      <c r="J5435" s="3" t="str">
        <f>IF(LEN(Tablica1[[#This Row],[Kod]])-LEN(SUBSTITUTE(Tablica1[[#This Row],[Kod]]," ",""))=0,Tablica1[[#This Row],[Kod]],TRIM(RIGHT(SUBSTITUTE(Tablica1[[#This Row],[Kod]]," ",REPT(" ",30)),30)))</f>
        <v>065676</v>
      </c>
    </row>
    <row r="5436" spans="1:10" ht="15">
      <c r="A5436" s="1" t="s">
        <v>5371</v>
      </c>
      <c r="B5436" s="1" t="s">
        <v>12242</v>
      </c>
      <c r="C5436">
        <v>20</v>
      </c>
      <c r="D5436">
        <v>17</v>
      </c>
      <c r="E5436">
        <f>LEN(Tablica1[[#This Row],[Kod]])-LEN(SUBSTITUTE(Tablica1[[#This Row],[Kod]]," ",""))</f>
        <v>2</v>
      </c>
      <c r="F5436">
        <v>5435</v>
      </c>
      <c r="G5436" t="str">
        <f>IF(IF(LEN(Tablica1[[#This Row],[Kod]])-LEN(SUBSTITUTE(Tablica1[[#This Row],[Kod]]," ",""))=0,Tablica1[[#This Row],[Naziv]],"")="",G5435,IF(LEN(Tablica1[[#This Row],[Kod]])-LEN(SUBSTITUTE(Tablica1[[#This Row],[Kod]]," ",""))=0,Tablica1[[#This Row],[Naziv]],""))</f>
        <v xml:space="preserve"> Ličko-senjska</v>
      </c>
      <c r="H5436" t="str">
        <f>IF(LEN(Tablica1[[#This Row],[Kod]])-LEN(SUBSTITUTE(Tablica1[[#This Row],[Kod]]," ",""))=1,UPPER(Tablica1[[#This Row],[Naziv]]),IF(LEN(Tablica1[[#This Row],[Kod]])-LEN(SUBSTITUTE(Tablica1[[#This Row],[Kod]]," ",""))=2,H5435,""))</f>
        <v xml:space="preserve"> PLITVIČKA JEZERA</v>
      </c>
      <c r="I5436" s="3" t="str">
        <f>IF(LEN(Tablica1[[#This Row],[Kod]])-LEN(SUBSTITUTE(Tablica1[[#This Row],[Kod]]," ",""))=2,Tablica1[[#This Row],[Naziv]],"")</f>
        <v xml:space="preserve"> Tuk Bjelopoljski</v>
      </c>
      <c r="J5436" s="3" t="str">
        <f>IF(LEN(Tablica1[[#This Row],[Kod]])-LEN(SUBSTITUTE(Tablica1[[#This Row],[Kod]]," ",""))=0,Tablica1[[#This Row],[Kod]],TRIM(RIGHT(SUBSTITUTE(Tablica1[[#This Row],[Kod]]," ",REPT(" ",30)),30)))</f>
        <v>066249</v>
      </c>
    </row>
    <row r="5437" spans="1:10" ht="15">
      <c r="A5437" s="1" t="s">
        <v>5372</v>
      </c>
      <c r="B5437" s="1" t="s">
        <v>12243</v>
      </c>
      <c r="C5437">
        <v>210</v>
      </c>
      <c r="D5437">
        <v>203</v>
      </c>
      <c r="E5437">
        <f>LEN(Tablica1[[#This Row],[Kod]])-LEN(SUBSTITUTE(Tablica1[[#This Row],[Kod]]," ",""))</f>
        <v>2</v>
      </c>
      <c r="F5437">
        <v>5436</v>
      </c>
      <c r="G5437" t="str">
        <f>IF(IF(LEN(Tablica1[[#This Row],[Kod]])-LEN(SUBSTITUTE(Tablica1[[#This Row],[Kod]]," ",""))=0,Tablica1[[#This Row],[Naziv]],"")="",G5436,IF(LEN(Tablica1[[#This Row],[Kod]])-LEN(SUBSTITUTE(Tablica1[[#This Row],[Kod]]," ",""))=0,Tablica1[[#This Row],[Naziv]],""))</f>
        <v xml:space="preserve"> Ličko-senjska</v>
      </c>
      <c r="H5437" t="str">
        <f>IF(LEN(Tablica1[[#This Row],[Kod]])-LEN(SUBSTITUTE(Tablica1[[#This Row],[Kod]]," ",""))=1,UPPER(Tablica1[[#This Row],[Naziv]]),IF(LEN(Tablica1[[#This Row],[Kod]])-LEN(SUBSTITUTE(Tablica1[[#This Row],[Kod]]," ",""))=2,H5436,""))</f>
        <v xml:space="preserve"> PLITVIČKA JEZERA</v>
      </c>
      <c r="I5437" s="3" t="str">
        <f>IF(LEN(Tablica1[[#This Row],[Kod]])-LEN(SUBSTITUTE(Tablica1[[#This Row],[Kod]]," ",""))=2,Tablica1[[#This Row],[Naziv]],"")</f>
        <v xml:space="preserve"> Vranovača</v>
      </c>
      <c r="J5437" s="3" t="str">
        <f>IF(LEN(Tablica1[[#This Row],[Kod]])-LEN(SUBSTITUTE(Tablica1[[#This Row],[Kod]]," ",""))=0,Tablica1[[#This Row],[Kod]],TRIM(RIGHT(SUBSTITUTE(Tablica1[[#This Row],[Kod]]," ",REPT(" ",30)),30)))</f>
        <v>070343</v>
      </c>
    </row>
    <row r="5438" spans="1:10" ht="15">
      <c r="A5438" s="1" t="s">
        <v>5373</v>
      </c>
      <c r="B5438" s="1" t="s">
        <v>12244</v>
      </c>
      <c r="C5438">
        <v>134</v>
      </c>
      <c r="D5438">
        <v>122</v>
      </c>
      <c r="E5438">
        <f>LEN(Tablica1[[#This Row],[Kod]])-LEN(SUBSTITUTE(Tablica1[[#This Row],[Kod]]," ",""))</f>
        <v>2</v>
      </c>
      <c r="F5438">
        <v>5437</v>
      </c>
      <c r="G5438" t="str">
        <f>IF(IF(LEN(Tablica1[[#This Row],[Kod]])-LEN(SUBSTITUTE(Tablica1[[#This Row],[Kod]]," ",""))=0,Tablica1[[#This Row],[Naziv]],"")="",G5437,IF(LEN(Tablica1[[#This Row],[Kod]])-LEN(SUBSTITUTE(Tablica1[[#This Row],[Kod]]," ",""))=0,Tablica1[[#This Row],[Naziv]],""))</f>
        <v xml:space="preserve"> Ličko-senjska</v>
      </c>
      <c r="H5438" t="str">
        <f>IF(LEN(Tablica1[[#This Row],[Kod]])-LEN(SUBSTITUTE(Tablica1[[#This Row],[Kod]]," ",""))=1,UPPER(Tablica1[[#This Row],[Naziv]]),IF(LEN(Tablica1[[#This Row],[Kod]])-LEN(SUBSTITUTE(Tablica1[[#This Row],[Kod]]," ",""))=2,H5437,""))</f>
        <v xml:space="preserve"> PLITVIČKA JEZERA</v>
      </c>
      <c r="I5438" s="3" t="str">
        <f>IF(LEN(Tablica1[[#This Row],[Kod]])-LEN(SUBSTITUTE(Tablica1[[#This Row],[Kod]]," ",""))=2,Tablica1[[#This Row],[Naziv]],"")</f>
        <v xml:space="preserve"> Vrelo Koreničko</v>
      </c>
      <c r="J5438" s="3" t="str">
        <f>IF(LEN(Tablica1[[#This Row],[Kod]])-LEN(SUBSTITUTE(Tablica1[[#This Row],[Kod]]," ",""))=0,Tablica1[[#This Row],[Kod]],TRIM(RIGHT(SUBSTITUTE(Tablica1[[#This Row],[Kod]]," ",REPT(" ",30)),30)))</f>
        <v>070807</v>
      </c>
    </row>
    <row r="5439" spans="1:10" ht="15">
      <c r="A5439" s="1" t="s">
        <v>5374</v>
      </c>
      <c r="B5439" s="1" t="s">
        <v>12245</v>
      </c>
      <c r="C5439">
        <v>20</v>
      </c>
      <c r="D5439">
        <v>15</v>
      </c>
      <c r="E5439">
        <f>LEN(Tablica1[[#This Row],[Kod]])-LEN(SUBSTITUTE(Tablica1[[#This Row],[Kod]]," ",""))</f>
        <v>2</v>
      </c>
      <c r="F5439">
        <v>5438</v>
      </c>
      <c r="G5439" t="str">
        <f>IF(IF(LEN(Tablica1[[#This Row],[Kod]])-LEN(SUBSTITUTE(Tablica1[[#This Row],[Kod]]," ",""))=0,Tablica1[[#This Row],[Naziv]],"")="",G5438,IF(LEN(Tablica1[[#This Row],[Kod]])-LEN(SUBSTITUTE(Tablica1[[#This Row],[Kod]]," ",""))=0,Tablica1[[#This Row],[Naziv]],""))</f>
        <v xml:space="preserve"> Ličko-senjska</v>
      </c>
      <c r="H5439" t="str">
        <f>IF(LEN(Tablica1[[#This Row],[Kod]])-LEN(SUBSTITUTE(Tablica1[[#This Row],[Kod]]," ",""))=1,UPPER(Tablica1[[#This Row],[Naziv]]),IF(LEN(Tablica1[[#This Row],[Kod]])-LEN(SUBSTITUTE(Tablica1[[#This Row],[Kod]]," ",""))=2,H5438,""))</f>
        <v xml:space="preserve"> PLITVIČKA JEZERA</v>
      </c>
      <c r="I5439" s="3" t="str">
        <f>IF(LEN(Tablica1[[#This Row],[Kod]])-LEN(SUBSTITUTE(Tablica1[[#This Row],[Kod]]," ",""))=2,Tablica1[[#This Row],[Naziv]],"")</f>
        <v xml:space="preserve"> Vrpile</v>
      </c>
      <c r="J5439" s="3" t="str">
        <f>IF(LEN(Tablica1[[#This Row],[Kod]])-LEN(SUBSTITUTE(Tablica1[[#This Row],[Kod]]," ",""))=0,Tablica1[[#This Row],[Kod]],TRIM(RIGHT(SUBSTITUTE(Tablica1[[#This Row],[Kod]]," ",REPT(" ",30)),30)))</f>
        <v>071129</v>
      </c>
    </row>
    <row r="5440" spans="1:10" ht="15">
      <c r="A5440" s="1" t="s">
        <v>5375</v>
      </c>
      <c r="B5440" s="1" t="s">
        <v>12246</v>
      </c>
      <c r="C5440">
        <v>5</v>
      </c>
      <c r="D5440">
        <v>5</v>
      </c>
      <c r="E5440">
        <f>LEN(Tablica1[[#This Row],[Kod]])-LEN(SUBSTITUTE(Tablica1[[#This Row],[Kod]]," ",""))</f>
        <v>2</v>
      </c>
      <c r="F5440">
        <v>5439</v>
      </c>
      <c r="G5440" t="str">
        <f>IF(IF(LEN(Tablica1[[#This Row],[Kod]])-LEN(SUBSTITUTE(Tablica1[[#This Row],[Kod]]," ",""))=0,Tablica1[[#This Row],[Naziv]],"")="",G5439,IF(LEN(Tablica1[[#This Row],[Kod]])-LEN(SUBSTITUTE(Tablica1[[#This Row],[Kod]]," ",""))=0,Tablica1[[#This Row],[Naziv]],""))</f>
        <v xml:space="preserve"> Ličko-senjska</v>
      </c>
      <c r="H5440" t="str">
        <f>IF(LEN(Tablica1[[#This Row],[Kod]])-LEN(SUBSTITUTE(Tablica1[[#This Row],[Kod]]," ",""))=1,UPPER(Tablica1[[#This Row],[Naziv]]),IF(LEN(Tablica1[[#This Row],[Kod]])-LEN(SUBSTITUTE(Tablica1[[#This Row],[Kod]]," ",""))=2,H5439,""))</f>
        <v xml:space="preserve"> PLITVIČKA JEZERA</v>
      </c>
      <c r="I5440" s="3" t="str">
        <f>IF(LEN(Tablica1[[#This Row],[Kod]])-LEN(SUBSTITUTE(Tablica1[[#This Row],[Kod]]," ",""))=2,Tablica1[[#This Row],[Naziv]],"")</f>
        <v xml:space="preserve"> Zaklopača</v>
      </c>
      <c r="J5440" s="3" t="str">
        <f>IF(LEN(Tablica1[[#This Row],[Kod]])-LEN(SUBSTITUTE(Tablica1[[#This Row],[Kod]]," ",""))=0,Tablica1[[#This Row],[Kod]],TRIM(RIGHT(SUBSTITUTE(Tablica1[[#This Row],[Kod]]," ",REPT(" ",30)),30)))</f>
        <v>072265</v>
      </c>
    </row>
    <row r="5441" spans="1:10" ht="15">
      <c r="A5441" s="1" t="s">
        <v>5376</v>
      </c>
      <c r="B5441" s="1" t="s">
        <v>12247</v>
      </c>
      <c r="C5441">
        <v>43</v>
      </c>
      <c r="D5441">
        <v>38</v>
      </c>
      <c r="E5441">
        <f>LEN(Tablica1[[#This Row],[Kod]])-LEN(SUBSTITUTE(Tablica1[[#This Row],[Kod]]," ",""))</f>
        <v>2</v>
      </c>
      <c r="F5441">
        <v>5440</v>
      </c>
      <c r="G5441" t="str">
        <f>IF(IF(LEN(Tablica1[[#This Row],[Kod]])-LEN(SUBSTITUTE(Tablica1[[#This Row],[Kod]]," ",""))=0,Tablica1[[#This Row],[Naziv]],"")="",G5440,IF(LEN(Tablica1[[#This Row],[Kod]])-LEN(SUBSTITUTE(Tablica1[[#This Row],[Kod]]," ",""))=0,Tablica1[[#This Row],[Naziv]],""))</f>
        <v xml:space="preserve"> Ličko-senjska</v>
      </c>
      <c r="H5441" t="str">
        <f>IF(LEN(Tablica1[[#This Row],[Kod]])-LEN(SUBSTITUTE(Tablica1[[#This Row],[Kod]]," ",""))=1,UPPER(Tablica1[[#This Row],[Naziv]]),IF(LEN(Tablica1[[#This Row],[Kod]])-LEN(SUBSTITUTE(Tablica1[[#This Row],[Kod]]," ",""))=2,H5440,""))</f>
        <v xml:space="preserve"> PLITVIČKA JEZERA</v>
      </c>
      <c r="I5441" s="3" t="str">
        <f>IF(LEN(Tablica1[[#This Row],[Kod]])-LEN(SUBSTITUTE(Tablica1[[#This Row],[Kod]]," ",""))=2,Tablica1[[#This Row],[Naziv]],"")</f>
        <v xml:space="preserve"> Željava</v>
      </c>
      <c r="J5441" s="3" t="str">
        <f>IF(LEN(Tablica1[[#This Row],[Kod]])-LEN(SUBSTITUTE(Tablica1[[#This Row],[Kod]]," ",""))=0,Tablica1[[#This Row],[Kod]],TRIM(RIGHT(SUBSTITUTE(Tablica1[[#This Row],[Kod]]," ",REPT(" ",30)),30)))</f>
        <v>074101</v>
      </c>
    </row>
    <row r="5442" spans="1:10" ht="15">
      <c r="A5442" s="1" t="s">
        <v>5377</v>
      </c>
      <c r="B5442" s="1" t="s">
        <v>7647</v>
      </c>
      <c r="C5442">
        <v>1972</v>
      </c>
      <c r="D5442">
        <v>1909</v>
      </c>
      <c r="E5442">
        <f>LEN(Tablica1[[#This Row],[Kod]])-LEN(SUBSTITUTE(Tablica1[[#This Row],[Kod]]," ",""))</f>
        <v>1</v>
      </c>
      <c r="F5442">
        <v>5441</v>
      </c>
      <c r="G5442" t="str">
        <f>IF(IF(LEN(Tablica1[[#This Row],[Kod]])-LEN(SUBSTITUTE(Tablica1[[#This Row],[Kod]]," ",""))=0,Tablica1[[#This Row],[Naziv]],"")="",G5441,IF(LEN(Tablica1[[#This Row],[Kod]])-LEN(SUBSTITUTE(Tablica1[[#This Row],[Kod]]," ",""))=0,Tablica1[[#This Row],[Naziv]],""))</f>
        <v xml:space="preserve"> Ličko-senjska</v>
      </c>
      <c r="H5442" t="str">
        <f>IF(LEN(Tablica1[[#This Row],[Kod]])-LEN(SUBSTITUTE(Tablica1[[#This Row],[Kod]]," ",""))=1,UPPER(Tablica1[[#This Row],[Naziv]]),IF(LEN(Tablica1[[#This Row],[Kod]])-LEN(SUBSTITUTE(Tablica1[[#This Row],[Kod]]," ",""))=2,H5441,""))</f>
        <v xml:space="preserve"> UDBINA</v>
      </c>
      <c r="I5442" s="3" t="str">
        <f>IF(LEN(Tablica1[[#This Row],[Kod]])-LEN(SUBSTITUTE(Tablica1[[#This Row],[Kod]]," ",""))=2,Tablica1[[#This Row],[Naziv]],"")</f>
        <v/>
      </c>
      <c r="J5442" s="3" t="str">
        <f>IF(LEN(Tablica1[[#This Row],[Kod]])-LEN(SUBSTITUTE(Tablica1[[#This Row],[Kod]]," ",""))=0,Tablica1[[#This Row],[Kod]],TRIM(RIGHT(SUBSTITUTE(Tablica1[[#This Row],[Kod]]," ",REPT(" ",30)),30)))</f>
        <v>04677</v>
      </c>
    </row>
    <row r="5443" spans="1:10" ht="15">
      <c r="A5443" s="1" t="s">
        <v>5378</v>
      </c>
      <c r="B5443" s="1" t="s">
        <v>12248</v>
      </c>
      <c r="C5443">
        <v>7</v>
      </c>
      <c r="D5443">
        <v>5</v>
      </c>
      <c r="E5443">
        <f>LEN(Tablica1[[#This Row],[Kod]])-LEN(SUBSTITUTE(Tablica1[[#This Row],[Kod]]," ",""))</f>
        <v>2</v>
      </c>
      <c r="F5443">
        <v>5442</v>
      </c>
      <c r="G5443" t="str">
        <f>IF(IF(LEN(Tablica1[[#This Row],[Kod]])-LEN(SUBSTITUTE(Tablica1[[#This Row],[Kod]]," ",""))=0,Tablica1[[#This Row],[Naziv]],"")="",G5442,IF(LEN(Tablica1[[#This Row],[Kod]])-LEN(SUBSTITUTE(Tablica1[[#This Row],[Kod]]," ",""))=0,Tablica1[[#This Row],[Naziv]],""))</f>
        <v xml:space="preserve"> Ličko-senjska</v>
      </c>
      <c r="H5443" t="str">
        <f>IF(LEN(Tablica1[[#This Row],[Kod]])-LEN(SUBSTITUTE(Tablica1[[#This Row],[Kod]]," ",""))=1,UPPER(Tablica1[[#This Row],[Naziv]]),IF(LEN(Tablica1[[#This Row],[Kod]])-LEN(SUBSTITUTE(Tablica1[[#This Row],[Kod]]," ",""))=2,H5442,""))</f>
        <v xml:space="preserve"> UDBINA</v>
      </c>
      <c r="I5443" s="3" t="str">
        <f>IF(LEN(Tablica1[[#This Row],[Kod]])-LEN(SUBSTITUTE(Tablica1[[#This Row],[Kod]]," ",""))=2,Tablica1[[#This Row],[Naziv]],"")</f>
        <v xml:space="preserve"> Breštane</v>
      </c>
      <c r="J5443" s="3" t="str">
        <f>IF(LEN(Tablica1[[#This Row],[Kod]])-LEN(SUBSTITUTE(Tablica1[[#This Row],[Kod]]," ",""))=0,Tablica1[[#This Row],[Kod]],TRIM(RIGHT(SUBSTITUTE(Tablica1[[#This Row],[Kod]]," ",REPT(" ",30)),30)))</f>
        <v>005304</v>
      </c>
    </row>
    <row r="5444" spans="1:10" ht="15">
      <c r="A5444" s="1" t="s">
        <v>5379</v>
      </c>
      <c r="B5444" s="1" t="s">
        <v>12249</v>
      </c>
      <c r="C5444">
        <v>139</v>
      </c>
      <c r="D5444">
        <v>133</v>
      </c>
      <c r="E5444">
        <f>LEN(Tablica1[[#This Row],[Kod]])-LEN(SUBSTITUTE(Tablica1[[#This Row],[Kod]]," ",""))</f>
        <v>2</v>
      </c>
      <c r="F5444">
        <v>5443</v>
      </c>
      <c r="G5444" t="str">
        <f>IF(IF(LEN(Tablica1[[#This Row],[Kod]])-LEN(SUBSTITUTE(Tablica1[[#This Row],[Kod]]," ",""))=0,Tablica1[[#This Row],[Naziv]],"")="",G5443,IF(LEN(Tablica1[[#This Row],[Kod]])-LEN(SUBSTITUTE(Tablica1[[#This Row],[Kod]]," ",""))=0,Tablica1[[#This Row],[Naziv]],""))</f>
        <v xml:space="preserve"> Ličko-senjska</v>
      </c>
      <c r="H5444" t="str">
        <f>IF(LEN(Tablica1[[#This Row],[Kod]])-LEN(SUBSTITUTE(Tablica1[[#This Row],[Kod]]," ",""))=1,UPPER(Tablica1[[#This Row],[Naziv]]),IF(LEN(Tablica1[[#This Row],[Kod]])-LEN(SUBSTITUTE(Tablica1[[#This Row],[Kod]]," ",""))=2,H5443,""))</f>
        <v xml:space="preserve"> UDBINA</v>
      </c>
      <c r="I5444" s="3" t="str">
        <f>IF(LEN(Tablica1[[#This Row],[Kod]])-LEN(SUBSTITUTE(Tablica1[[#This Row],[Kod]]," ",""))=2,Tablica1[[#This Row],[Naziv]],"")</f>
        <v xml:space="preserve"> Bunić</v>
      </c>
      <c r="J5444" s="3" t="str">
        <f>IF(LEN(Tablica1[[#This Row],[Kod]])-LEN(SUBSTITUTE(Tablica1[[#This Row],[Kod]]," ",""))=0,Tablica1[[#This Row],[Kod]],TRIM(RIGHT(SUBSTITUTE(Tablica1[[#This Row],[Kod]]," ",REPT(" ",30)),30)))</f>
        <v>007269</v>
      </c>
    </row>
    <row r="5445" spans="1:10" ht="15">
      <c r="A5445" s="1" t="s">
        <v>5380</v>
      </c>
      <c r="B5445" s="1" t="s">
        <v>12250</v>
      </c>
      <c r="C5445">
        <v>17</v>
      </c>
      <c r="D5445">
        <v>11</v>
      </c>
      <c r="E5445">
        <f>LEN(Tablica1[[#This Row],[Kod]])-LEN(SUBSTITUTE(Tablica1[[#This Row],[Kod]]," ",""))</f>
        <v>2</v>
      </c>
      <c r="F5445">
        <v>5444</v>
      </c>
      <c r="G5445" t="str">
        <f>IF(IF(LEN(Tablica1[[#This Row],[Kod]])-LEN(SUBSTITUTE(Tablica1[[#This Row],[Kod]]," ",""))=0,Tablica1[[#This Row],[Naziv]],"")="",G5444,IF(LEN(Tablica1[[#This Row],[Kod]])-LEN(SUBSTITUTE(Tablica1[[#This Row],[Kod]]," ",""))=0,Tablica1[[#This Row],[Naziv]],""))</f>
        <v xml:space="preserve"> Ličko-senjska</v>
      </c>
      <c r="H5445" t="str">
        <f>IF(LEN(Tablica1[[#This Row],[Kod]])-LEN(SUBSTITUTE(Tablica1[[#This Row],[Kod]]," ",""))=1,UPPER(Tablica1[[#This Row],[Naziv]]),IF(LEN(Tablica1[[#This Row],[Kod]])-LEN(SUBSTITUTE(Tablica1[[#This Row],[Kod]]," ",""))=2,H5444,""))</f>
        <v xml:space="preserve"> UDBINA</v>
      </c>
      <c r="I5445" s="3" t="str">
        <f>IF(LEN(Tablica1[[#This Row],[Kod]])-LEN(SUBSTITUTE(Tablica1[[#This Row],[Kod]]," ",""))=2,Tablica1[[#This Row],[Naziv]],"")</f>
        <v xml:space="preserve"> Čojluk</v>
      </c>
      <c r="J5445" s="3" t="str">
        <f>IF(LEN(Tablica1[[#This Row],[Kod]])-LEN(SUBSTITUTE(Tablica1[[#This Row],[Kod]]," ",""))=0,Tablica1[[#This Row],[Kod]],TRIM(RIGHT(SUBSTITUTE(Tablica1[[#This Row],[Kod]]," ",REPT(" ",30)),30)))</f>
        <v>009679</v>
      </c>
    </row>
    <row r="5446" spans="1:10" ht="15">
      <c r="A5446" s="1" t="s">
        <v>5381</v>
      </c>
      <c r="B5446" s="1" t="s">
        <v>12251</v>
      </c>
      <c r="C5446">
        <v>81</v>
      </c>
      <c r="D5446">
        <v>81</v>
      </c>
      <c r="E5446">
        <f>LEN(Tablica1[[#This Row],[Kod]])-LEN(SUBSTITUTE(Tablica1[[#This Row],[Kod]]," ",""))</f>
        <v>2</v>
      </c>
      <c r="F5446">
        <v>5445</v>
      </c>
      <c r="G5446" t="str">
        <f>IF(IF(LEN(Tablica1[[#This Row],[Kod]])-LEN(SUBSTITUTE(Tablica1[[#This Row],[Kod]]," ",""))=0,Tablica1[[#This Row],[Naziv]],"")="",G5445,IF(LEN(Tablica1[[#This Row],[Kod]])-LEN(SUBSTITUTE(Tablica1[[#This Row],[Kod]]," ",""))=0,Tablica1[[#This Row],[Naziv]],""))</f>
        <v xml:space="preserve"> Ličko-senjska</v>
      </c>
      <c r="H5446" t="str">
        <f>IF(LEN(Tablica1[[#This Row],[Kod]])-LEN(SUBSTITUTE(Tablica1[[#This Row],[Kod]]," ",""))=1,UPPER(Tablica1[[#This Row],[Naziv]]),IF(LEN(Tablica1[[#This Row],[Kod]])-LEN(SUBSTITUTE(Tablica1[[#This Row],[Kod]]," ",""))=2,H5445,""))</f>
        <v xml:space="preserve"> UDBINA</v>
      </c>
      <c r="I5446" s="3" t="str">
        <f>IF(LEN(Tablica1[[#This Row],[Kod]])-LEN(SUBSTITUTE(Tablica1[[#This Row],[Kod]]," ",""))=2,Tablica1[[#This Row],[Naziv]],"")</f>
        <v xml:space="preserve"> Debelo Brdo</v>
      </c>
      <c r="J5446" s="3" t="str">
        <f>IF(LEN(Tablica1[[#This Row],[Kod]])-LEN(SUBSTITUTE(Tablica1[[#This Row],[Kod]]," ",""))=0,Tablica1[[#This Row],[Kod]],TRIM(RIGHT(SUBSTITUTE(Tablica1[[#This Row],[Kod]]," ",REPT(" ",30)),30)))</f>
        <v>010456</v>
      </c>
    </row>
    <row r="5447" spans="1:10" ht="15">
      <c r="A5447" s="1" t="s">
        <v>5382</v>
      </c>
      <c r="B5447" s="1" t="s">
        <v>12252</v>
      </c>
      <c r="C5447">
        <v>36</v>
      </c>
      <c r="D5447">
        <v>35</v>
      </c>
      <c r="E5447">
        <f>LEN(Tablica1[[#This Row],[Kod]])-LEN(SUBSTITUTE(Tablica1[[#This Row],[Kod]]," ",""))</f>
        <v>2</v>
      </c>
      <c r="F5447">
        <v>5446</v>
      </c>
      <c r="G5447" t="str">
        <f>IF(IF(LEN(Tablica1[[#This Row],[Kod]])-LEN(SUBSTITUTE(Tablica1[[#This Row],[Kod]]," ",""))=0,Tablica1[[#This Row],[Naziv]],"")="",G5446,IF(LEN(Tablica1[[#This Row],[Kod]])-LEN(SUBSTITUTE(Tablica1[[#This Row],[Kod]]," ",""))=0,Tablica1[[#This Row],[Naziv]],""))</f>
        <v xml:space="preserve"> Ličko-senjska</v>
      </c>
      <c r="H5447" t="str">
        <f>IF(LEN(Tablica1[[#This Row],[Kod]])-LEN(SUBSTITUTE(Tablica1[[#This Row],[Kod]]," ",""))=1,UPPER(Tablica1[[#This Row],[Naziv]]),IF(LEN(Tablica1[[#This Row],[Kod]])-LEN(SUBSTITUTE(Tablica1[[#This Row],[Kod]]," ",""))=2,H5446,""))</f>
        <v xml:space="preserve"> UDBINA</v>
      </c>
      <c r="I5447" s="3" t="str">
        <f>IF(LEN(Tablica1[[#This Row],[Kod]])-LEN(SUBSTITUTE(Tablica1[[#This Row],[Kod]]," ",""))=2,Tablica1[[#This Row],[Naziv]],"")</f>
        <v xml:space="preserve"> Donji Mekinjar</v>
      </c>
      <c r="J5447" s="3" t="str">
        <f>IF(LEN(Tablica1[[#This Row],[Kod]])-LEN(SUBSTITUTE(Tablica1[[#This Row],[Kod]]," ",""))=0,Tablica1[[#This Row],[Kod]],TRIM(RIGHT(SUBSTITUTE(Tablica1[[#This Row],[Kod]]," ",REPT(" ",30)),30)))</f>
        <v>013692</v>
      </c>
    </row>
    <row r="5448" spans="1:10" ht="15">
      <c r="A5448" s="1" t="s">
        <v>5383</v>
      </c>
      <c r="B5448" s="1" t="s">
        <v>12253</v>
      </c>
      <c r="C5448">
        <v>34</v>
      </c>
      <c r="D5448">
        <v>31</v>
      </c>
      <c r="E5448">
        <f>LEN(Tablica1[[#This Row],[Kod]])-LEN(SUBSTITUTE(Tablica1[[#This Row],[Kod]]," ",""))</f>
        <v>2</v>
      </c>
      <c r="F5448">
        <v>5447</v>
      </c>
      <c r="G5448" t="str">
        <f>IF(IF(LEN(Tablica1[[#This Row],[Kod]])-LEN(SUBSTITUTE(Tablica1[[#This Row],[Kod]]," ",""))=0,Tablica1[[#This Row],[Naziv]],"")="",G5447,IF(LEN(Tablica1[[#This Row],[Kod]])-LEN(SUBSTITUTE(Tablica1[[#This Row],[Kod]]," ",""))=0,Tablica1[[#This Row],[Naziv]],""))</f>
        <v xml:space="preserve"> Ličko-senjska</v>
      </c>
      <c r="H5448" t="str">
        <f>IF(LEN(Tablica1[[#This Row],[Kod]])-LEN(SUBSTITUTE(Tablica1[[#This Row],[Kod]]," ",""))=1,UPPER(Tablica1[[#This Row],[Naziv]]),IF(LEN(Tablica1[[#This Row],[Kod]])-LEN(SUBSTITUTE(Tablica1[[#This Row],[Kod]]," ",""))=2,H5447,""))</f>
        <v xml:space="preserve"> UDBINA</v>
      </c>
      <c r="I5448" s="3" t="str">
        <f>IF(LEN(Tablica1[[#This Row],[Kod]])-LEN(SUBSTITUTE(Tablica1[[#This Row],[Kod]]," ",""))=2,Tablica1[[#This Row],[Naziv]],"")</f>
        <v xml:space="preserve"> Frkašić</v>
      </c>
      <c r="J5448" s="3" t="str">
        <f>IF(LEN(Tablica1[[#This Row],[Kod]])-LEN(SUBSTITUTE(Tablica1[[#This Row],[Kod]]," ",""))=0,Tablica1[[#This Row],[Kod]],TRIM(RIGHT(SUBSTITUTE(Tablica1[[#This Row],[Kod]]," ",REPT(" ",30)),30)))</f>
        <v>017019</v>
      </c>
    </row>
    <row r="5449" spans="1:10" ht="15">
      <c r="A5449" s="1" t="s">
        <v>5384</v>
      </c>
      <c r="B5449" s="1" t="s">
        <v>12254</v>
      </c>
      <c r="C5449">
        <v>71</v>
      </c>
      <c r="D5449">
        <v>66</v>
      </c>
      <c r="E5449">
        <f>LEN(Tablica1[[#This Row],[Kod]])-LEN(SUBSTITUTE(Tablica1[[#This Row],[Kod]]," ",""))</f>
        <v>2</v>
      </c>
      <c r="F5449">
        <v>5448</v>
      </c>
      <c r="G5449" t="str">
        <f>IF(IF(LEN(Tablica1[[#This Row],[Kod]])-LEN(SUBSTITUTE(Tablica1[[#This Row],[Kod]]," ",""))=0,Tablica1[[#This Row],[Naziv]],"")="",G5448,IF(LEN(Tablica1[[#This Row],[Kod]])-LEN(SUBSTITUTE(Tablica1[[#This Row],[Kod]]," ",""))=0,Tablica1[[#This Row],[Naziv]],""))</f>
        <v xml:space="preserve"> Ličko-senjska</v>
      </c>
      <c r="H5449" t="str">
        <f>IF(LEN(Tablica1[[#This Row],[Kod]])-LEN(SUBSTITUTE(Tablica1[[#This Row],[Kod]]," ",""))=1,UPPER(Tablica1[[#This Row],[Naziv]]),IF(LEN(Tablica1[[#This Row],[Kod]])-LEN(SUBSTITUTE(Tablica1[[#This Row],[Kod]]," ",""))=2,H5448,""))</f>
        <v xml:space="preserve"> UDBINA</v>
      </c>
      <c r="I5449" s="3" t="str">
        <f>IF(LEN(Tablica1[[#This Row],[Kod]])-LEN(SUBSTITUTE(Tablica1[[#This Row],[Kod]]," ",""))=2,Tablica1[[#This Row],[Naziv]],"")</f>
        <v xml:space="preserve"> Grabušić</v>
      </c>
      <c r="J5449" s="3" t="str">
        <f>IF(LEN(Tablica1[[#This Row],[Kod]])-LEN(SUBSTITUTE(Tablica1[[#This Row],[Kod]]," ",""))=0,Tablica1[[#This Row],[Kod]],TRIM(RIGHT(SUBSTITUTE(Tablica1[[#This Row],[Kod]]," ",REPT(" ",30)),30)))</f>
        <v>021946</v>
      </c>
    </row>
    <row r="5450" spans="1:10" ht="15">
      <c r="A5450" s="1" t="s">
        <v>5385</v>
      </c>
      <c r="B5450" s="1" t="s">
        <v>12255</v>
      </c>
      <c r="C5450">
        <v>32</v>
      </c>
      <c r="D5450">
        <v>32</v>
      </c>
      <c r="E5450">
        <f>LEN(Tablica1[[#This Row],[Kod]])-LEN(SUBSTITUTE(Tablica1[[#This Row],[Kod]]," ",""))</f>
        <v>2</v>
      </c>
      <c r="F5450">
        <v>5449</v>
      </c>
      <c r="G5450" t="str">
        <f>IF(IF(LEN(Tablica1[[#This Row],[Kod]])-LEN(SUBSTITUTE(Tablica1[[#This Row],[Kod]]," ",""))=0,Tablica1[[#This Row],[Naziv]],"")="",G5449,IF(LEN(Tablica1[[#This Row],[Kod]])-LEN(SUBSTITUTE(Tablica1[[#This Row],[Kod]]," ",""))=0,Tablica1[[#This Row],[Naziv]],""))</f>
        <v xml:space="preserve"> Ličko-senjska</v>
      </c>
      <c r="H5450" t="str">
        <f>IF(LEN(Tablica1[[#This Row],[Kod]])-LEN(SUBSTITUTE(Tablica1[[#This Row],[Kod]]," ",""))=1,UPPER(Tablica1[[#This Row],[Naziv]]),IF(LEN(Tablica1[[#This Row],[Kod]])-LEN(SUBSTITUTE(Tablica1[[#This Row],[Kod]]," ",""))=2,H5449,""))</f>
        <v xml:space="preserve"> UDBINA</v>
      </c>
      <c r="I5450" s="3" t="str">
        <f>IF(LEN(Tablica1[[#This Row],[Kod]])-LEN(SUBSTITUTE(Tablica1[[#This Row],[Kod]]," ",""))=2,Tablica1[[#This Row],[Naziv]],"")</f>
        <v xml:space="preserve"> Jagodnje</v>
      </c>
      <c r="J5450" s="3" t="str">
        <f>IF(LEN(Tablica1[[#This Row],[Kod]])-LEN(SUBSTITUTE(Tablica1[[#This Row],[Kod]]," ",""))=0,Tablica1[[#This Row],[Kod]],TRIM(RIGHT(SUBSTITUTE(Tablica1[[#This Row],[Kod]]," ",REPT(" ",30)),30)))</f>
        <v>025178</v>
      </c>
    </row>
    <row r="5451" spans="1:10" ht="15">
      <c r="A5451" s="1" t="s">
        <v>5386</v>
      </c>
      <c r="B5451" s="1" t="s">
        <v>12256</v>
      </c>
      <c r="C5451">
        <v>66</v>
      </c>
      <c r="D5451">
        <v>66</v>
      </c>
      <c r="E5451">
        <f>LEN(Tablica1[[#This Row],[Kod]])-LEN(SUBSTITUTE(Tablica1[[#This Row],[Kod]]," ",""))</f>
        <v>2</v>
      </c>
      <c r="F5451">
        <v>5450</v>
      </c>
      <c r="G5451" t="str">
        <f>IF(IF(LEN(Tablica1[[#This Row],[Kod]])-LEN(SUBSTITUTE(Tablica1[[#This Row],[Kod]]," ",""))=0,Tablica1[[#This Row],[Naziv]],"")="",G5450,IF(LEN(Tablica1[[#This Row],[Kod]])-LEN(SUBSTITUTE(Tablica1[[#This Row],[Kod]]," ",""))=0,Tablica1[[#This Row],[Naziv]],""))</f>
        <v xml:space="preserve"> Ličko-senjska</v>
      </c>
      <c r="H5451" t="str">
        <f>IF(LEN(Tablica1[[#This Row],[Kod]])-LEN(SUBSTITUTE(Tablica1[[#This Row],[Kod]]," ",""))=1,UPPER(Tablica1[[#This Row],[Naziv]]),IF(LEN(Tablica1[[#This Row],[Kod]])-LEN(SUBSTITUTE(Tablica1[[#This Row],[Kod]]," ",""))=2,H5450,""))</f>
        <v xml:space="preserve"> UDBINA</v>
      </c>
      <c r="I5451" s="3" t="str">
        <f>IF(LEN(Tablica1[[#This Row],[Kod]])-LEN(SUBSTITUTE(Tablica1[[#This Row],[Kod]]," ",""))=2,Tablica1[[#This Row],[Naziv]],"")</f>
        <v xml:space="preserve"> Jošan</v>
      </c>
      <c r="J5451" s="3" t="str">
        <f>IF(LEN(Tablica1[[#This Row],[Kod]])-LEN(SUBSTITUTE(Tablica1[[#This Row],[Kod]]," ",""))=0,Tablica1[[#This Row],[Kod]],TRIM(RIGHT(SUBSTITUTE(Tablica1[[#This Row],[Kod]]," ",REPT(" ",30)),30)))</f>
        <v>026557</v>
      </c>
    </row>
    <row r="5452" spans="1:10" ht="15">
      <c r="A5452" s="1" t="s">
        <v>5387</v>
      </c>
      <c r="B5452" s="1" t="s">
        <v>12257</v>
      </c>
      <c r="C5452">
        <v>3</v>
      </c>
      <c r="D5452">
        <v>3</v>
      </c>
      <c r="E5452">
        <f>LEN(Tablica1[[#This Row],[Kod]])-LEN(SUBSTITUTE(Tablica1[[#This Row],[Kod]]," ",""))</f>
        <v>2</v>
      </c>
      <c r="F5452">
        <v>5451</v>
      </c>
      <c r="G5452" t="str">
        <f>IF(IF(LEN(Tablica1[[#This Row],[Kod]])-LEN(SUBSTITUTE(Tablica1[[#This Row],[Kod]]," ",""))=0,Tablica1[[#This Row],[Naziv]],"")="",G5451,IF(LEN(Tablica1[[#This Row],[Kod]])-LEN(SUBSTITUTE(Tablica1[[#This Row],[Kod]]," ",""))=0,Tablica1[[#This Row],[Naziv]],""))</f>
        <v xml:space="preserve"> Ličko-senjska</v>
      </c>
      <c r="H5452" t="str">
        <f>IF(LEN(Tablica1[[#This Row],[Kod]])-LEN(SUBSTITUTE(Tablica1[[#This Row],[Kod]]," ",""))=1,UPPER(Tablica1[[#This Row],[Naziv]]),IF(LEN(Tablica1[[#This Row],[Kod]])-LEN(SUBSTITUTE(Tablica1[[#This Row],[Kod]]," ",""))=2,H5451,""))</f>
        <v xml:space="preserve"> UDBINA</v>
      </c>
      <c r="I5452" s="3" t="str">
        <f>IF(LEN(Tablica1[[#This Row],[Kod]])-LEN(SUBSTITUTE(Tablica1[[#This Row],[Kod]]," ",""))=2,Tablica1[[#This Row],[Naziv]],"")</f>
        <v xml:space="preserve"> Klašnjica</v>
      </c>
      <c r="J5452" s="3" t="str">
        <f>IF(LEN(Tablica1[[#This Row],[Kod]])-LEN(SUBSTITUTE(Tablica1[[#This Row],[Kod]]," ",""))=0,Tablica1[[#This Row],[Kod]],TRIM(RIGHT(SUBSTITUTE(Tablica1[[#This Row],[Kod]]," ",REPT(" ",30)),30)))</f>
        <v>028720</v>
      </c>
    </row>
    <row r="5453" spans="1:10" ht="15">
      <c r="A5453" s="1" t="s">
        <v>5388</v>
      </c>
      <c r="B5453" s="1" t="s">
        <v>12258</v>
      </c>
      <c r="C5453">
        <v>20</v>
      </c>
      <c r="D5453">
        <v>19</v>
      </c>
      <c r="E5453">
        <f>LEN(Tablica1[[#This Row],[Kod]])-LEN(SUBSTITUTE(Tablica1[[#This Row],[Kod]]," ",""))</f>
        <v>2</v>
      </c>
      <c r="F5453">
        <v>5452</v>
      </c>
      <c r="G5453" t="str">
        <f>IF(IF(LEN(Tablica1[[#This Row],[Kod]])-LEN(SUBSTITUTE(Tablica1[[#This Row],[Kod]]," ",""))=0,Tablica1[[#This Row],[Naziv]],"")="",G5452,IF(LEN(Tablica1[[#This Row],[Kod]])-LEN(SUBSTITUTE(Tablica1[[#This Row],[Kod]]," ",""))=0,Tablica1[[#This Row],[Naziv]],""))</f>
        <v xml:space="preserve"> Ličko-senjska</v>
      </c>
      <c r="H5453" t="str">
        <f>IF(LEN(Tablica1[[#This Row],[Kod]])-LEN(SUBSTITUTE(Tablica1[[#This Row],[Kod]]," ",""))=1,UPPER(Tablica1[[#This Row],[Naziv]]),IF(LEN(Tablica1[[#This Row],[Kod]])-LEN(SUBSTITUTE(Tablica1[[#This Row],[Kod]]," ",""))=2,H5452,""))</f>
        <v xml:space="preserve"> UDBINA</v>
      </c>
      <c r="I5453" s="3" t="str">
        <f>IF(LEN(Tablica1[[#This Row],[Kod]])-LEN(SUBSTITUTE(Tablica1[[#This Row],[Kod]]," ",""))=2,Tablica1[[#This Row],[Naziv]],"")</f>
        <v xml:space="preserve"> Komić</v>
      </c>
      <c r="J5453" s="3" t="str">
        <f>IF(LEN(Tablica1[[#This Row],[Kod]])-LEN(SUBSTITUTE(Tablica1[[#This Row],[Kod]]," ",""))=0,Tablica1[[#This Row],[Kod]],TRIM(RIGHT(SUBSTITUTE(Tablica1[[#This Row],[Kod]]," ",REPT(" ",30)),30)))</f>
        <v>029777</v>
      </c>
    </row>
    <row r="5454" spans="1:10" ht="15">
      <c r="A5454" s="1" t="s">
        <v>5389</v>
      </c>
      <c r="B5454" s="1" t="s">
        <v>12259</v>
      </c>
      <c r="C5454">
        <v>37</v>
      </c>
      <c r="D5454">
        <v>37</v>
      </c>
      <c r="E5454">
        <f>LEN(Tablica1[[#This Row],[Kod]])-LEN(SUBSTITUTE(Tablica1[[#This Row],[Kod]]," ",""))</f>
        <v>2</v>
      </c>
      <c r="F5454">
        <v>5453</v>
      </c>
      <c r="G5454" t="str">
        <f>IF(IF(LEN(Tablica1[[#This Row],[Kod]])-LEN(SUBSTITUTE(Tablica1[[#This Row],[Kod]]," ",""))=0,Tablica1[[#This Row],[Naziv]],"")="",G5453,IF(LEN(Tablica1[[#This Row],[Kod]])-LEN(SUBSTITUTE(Tablica1[[#This Row],[Kod]]," ",""))=0,Tablica1[[#This Row],[Naziv]],""))</f>
        <v xml:space="preserve"> Ličko-senjska</v>
      </c>
      <c r="H5454" t="str">
        <f>IF(LEN(Tablica1[[#This Row],[Kod]])-LEN(SUBSTITUTE(Tablica1[[#This Row],[Kod]]," ",""))=1,UPPER(Tablica1[[#This Row],[Naziv]]),IF(LEN(Tablica1[[#This Row],[Kod]])-LEN(SUBSTITUTE(Tablica1[[#This Row],[Kod]]," ",""))=2,H5453,""))</f>
        <v xml:space="preserve"> UDBINA</v>
      </c>
      <c r="I5454" s="3" t="str">
        <f>IF(LEN(Tablica1[[#This Row],[Kod]])-LEN(SUBSTITUTE(Tablica1[[#This Row],[Kod]]," ",""))=2,Tablica1[[#This Row],[Naziv]],"")</f>
        <v xml:space="preserve"> Krbava</v>
      </c>
      <c r="J5454" s="3" t="str">
        <f>IF(LEN(Tablica1[[#This Row],[Kod]])-LEN(SUBSTITUTE(Tablica1[[#This Row],[Kod]]," ",""))=0,Tablica1[[#This Row],[Kod]],TRIM(RIGHT(SUBSTITUTE(Tablica1[[#This Row],[Kod]]," ",REPT(" ",30)),30)))</f>
        <v>031917</v>
      </c>
    </row>
    <row r="5455" spans="1:10" ht="15">
      <c r="A5455" s="1" t="s">
        <v>5390</v>
      </c>
      <c r="B5455" s="1" t="s">
        <v>12260</v>
      </c>
      <c r="C5455">
        <v>32</v>
      </c>
      <c r="D5455">
        <v>27</v>
      </c>
      <c r="E5455">
        <f>LEN(Tablica1[[#This Row],[Kod]])-LEN(SUBSTITUTE(Tablica1[[#This Row],[Kod]]," ",""))</f>
        <v>2</v>
      </c>
      <c r="F5455">
        <v>5454</v>
      </c>
      <c r="G5455" t="str">
        <f>IF(IF(LEN(Tablica1[[#This Row],[Kod]])-LEN(SUBSTITUTE(Tablica1[[#This Row],[Kod]]," ",""))=0,Tablica1[[#This Row],[Naziv]],"")="",G5454,IF(LEN(Tablica1[[#This Row],[Kod]])-LEN(SUBSTITUTE(Tablica1[[#This Row],[Kod]]," ",""))=0,Tablica1[[#This Row],[Naziv]],""))</f>
        <v xml:space="preserve"> Ličko-senjska</v>
      </c>
      <c r="H5455" t="str">
        <f>IF(LEN(Tablica1[[#This Row],[Kod]])-LEN(SUBSTITUTE(Tablica1[[#This Row],[Kod]]," ",""))=1,UPPER(Tablica1[[#This Row],[Naziv]]),IF(LEN(Tablica1[[#This Row],[Kod]])-LEN(SUBSTITUTE(Tablica1[[#This Row],[Kod]]," ",""))=2,H5454,""))</f>
        <v xml:space="preserve"> UDBINA</v>
      </c>
      <c r="I5455" s="3" t="str">
        <f>IF(LEN(Tablica1[[#This Row],[Kod]])-LEN(SUBSTITUTE(Tablica1[[#This Row],[Kod]]," ",""))=2,Tablica1[[#This Row],[Naziv]],"")</f>
        <v xml:space="preserve"> Kurjak</v>
      </c>
      <c r="J5455" s="3" t="str">
        <f>IF(LEN(Tablica1[[#This Row],[Kod]])-LEN(SUBSTITUTE(Tablica1[[#This Row],[Kod]]," ",""))=0,Tablica1[[#This Row],[Kod]],TRIM(RIGHT(SUBSTITUTE(Tablica1[[#This Row],[Kod]]," ",REPT(" ",30)),30)))</f>
        <v>033677</v>
      </c>
    </row>
    <row r="5456" spans="1:10" ht="15">
      <c r="A5456" s="1" t="s">
        <v>5391</v>
      </c>
      <c r="B5456" s="1" t="s">
        <v>12261</v>
      </c>
      <c r="C5456">
        <v>41</v>
      </c>
      <c r="D5456">
        <v>41</v>
      </c>
      <c r="E5456">
        <f>LEN(Tablica1[[#This Row],[Kod]])-LEN(SUBSTITUTE(Tablica1[[#This Row],[Kod]]," ",""))</f>
        <v>2</v>
      </c>
      <c r="F5456">
        <v>5455</v>
      </c>
      <c r="G5456" t="str">
        <f>IF(IF(LEN(Tablica1[[#This Row],[Kod]])-LEN(SUBSTITUTE(Tablica1[[#This Row],[Kod]]," ",""))=0,Tablica1[[#This Row],[Naziv]],"")="",G5455,IF(LEN(Tablica1[[#This Row],[Kod]])-LEN(SUBSTITUTE(Tablica1[[#This Row],[Kod]]," ",""))=0,Tablica1[[#This Row],[Naziv]],""))</f>
        <v xml:space="preserve"> Ličko-senjska</v>
      </c>
      <c r="H5456" t="str">
        <f>IF(LEN(Tablica1[[#This Row],[Kod]])-LEN(SUBSTITUTE(Tablica1[[#This Row],[Kod]]," ",""))=1,UPPER(Tablica1[[#This Row],[Naziv]]),IF(LEN(Tablica1[[#This Row],[Kod]])-LEN(SUBSTITUTE(Tablica1[[#This Row],[Kod]]," ",""))=2,H5455,""))</f>
        <v xml:space="preserve"> UDBINA</v>
      </c>
      <c r="I5456" s="3" t="str">
        <f>IF(LEN(Tablica1[[#This Row],[Kod]])-LEN(SUBSTITUTE(Tablica1[[#This Row],[Kod]]," ",""))=2,Tablica1[[#This Row],[Naziv]],"")</f>
        <v xml:space="preserve"> Mutilić</v>
      </c>
      <c r="J5456" s="3" t="str">
        <f>IF(LEN(Tablica1[[#This Row],[Kod]])-LEN(SUBSTITUTE(Tablica1[[#This Row],[Kod]]," ",""))=0,Tablica1[[#This Row],[Kod]],TRIM(RIGHT(SUBSTITUTE(Tablica1[[#This Row],[Kod]]," ",REPT(" ",30)),30)))</f>
        <v>042609</v>
      </c>
    </row>
    <row r="5457" spans="1:10" ht="15">
      <c r="A5457" s="1" t="s">
        <v>5392</v>
      </c>
      <c r="B5457" s="1" t="s">
        <v>12262</v>
      </c>
      <c r="C5457">
        <v>46</v>
      </c>
      <c r="D5457">
        <v>41</v>
      </c>
      <c r="E5457">
        <f>LEN(Tablica1[[#This Row],[Kod]])-LEN(SUBSTITUTE(Tablica1[[#This Row],[Kod]]," ",""))</f>
        <v>2</v>
      </c>
      <c r="F5457">
        <v>5456</v>
      </c>
      <c r="G5457" t="str">
        <f>IF(IF(LEN(Tablica1[[#This Row],[Kod]])-LEN(SUBSTITUTE(Tablica1[[#This Row],[Kod]]," ",""))=0,Tablica1[[#This Row],[Naziv]],"")="",G5456,IF(LEN(Tablica1[[#This Row],[Kod]])-LEN(SUBSTITUTE(Tablica1[[#This Row],[Kod]]," ",""))=0,Tablica1[[#This Row],[Naziv]],""))</f>
        <v xml:space="preserve"> Ličko-senjska</v>
      </c>
      <c r="H5457" t="str">
        <f>IF(LEN(Tablica1[[#This Row],[Kod]])-LEN(SUBSTITUTE(Tablica1[[#This Row],[Kod]]," ",""))=1,UPPER(Tablica1[[#This Row],[Naziv]]),IF(LEN(Tablica1[[#This Row],[Kod]])-LEN(SUBSTITUTE(Tablica1[[#This Row],[Kod]]," ",""))=2,H5456,""))</f>
        <v xml:space="preserve"> UDBINA</v>
      </c>
      <c r="I5457" s="3" t="str">
        <f>IF(LEN(Tablica1[[#This Row],[Kod]])-LEN(SUBSTITUTE(Tablica1[[#This Row],[Kod]]," ",""))=2,Tablica1[[#This Row],[Naziv]],"")</f>
        <v xml:space="preserve"> Ondić</v>
      </c>
      <c r="J5457" s="3" t="str">
        <f>IF(LEN(Tablica1[[#This Row],[Kod]])-LEN(SUBSTITUTE(Tablica1[[#This Row],[Kod]]," ",""))=0,Tablica1[[#This Row],[Kod]],TRIM(RIGHT(SUBSTITUTE(Tablica1[[#This Row],[Kod]]," ",REPT(" ",30)),30)))</f>
        <v>045071</v>
      </c>
    </row>
    <row r="5458" spans="1:10" ht="15">
      <c r="A5458" s="1" t="s">
        <v>5393</v>
      </c>
      <c r="B5458" s="1" t="s">
        <v>12263</v>
      </c>
      <c r="C5458">
        <v>36</v>
      </c>
      <c r="D5458">
        <v>35</v>
      </c>
      <c r="E5458">
        <f>LEN(Tablica1[[#This Row],[Kod]])-LEN(SUBSTITUTE(Tablica1[[#This Row],[Kod]]," ",""))</f>
        <v>2</v>
      </c>
      <c r="F5458">
        <v>5457</v>
      </c>
      <c r="G5458" t="str">
        <f>IF(IF(LEN(Tablica1[[#This Row],[Kod]])-LEN(SUBSTITUTE(Tablica1[[#This Row],[Kod]]," ",""))=0,Tablica1[[#This Row],[Naziv]],"")="",G5457,IF(LEN(Tablica1[[#This Row],[Kod]])-LEN(SUBSTITUTE(Tablica1[[#This Row],[Kod]]," ",""))=0,Tablica1[[#This Row],[Naziv]],""))</f>
        <v xml:space="preserve"> Ličko-senjska</v>
      </c>
      <c r="H5458" t="str">
        <f>IF(LEN(Tablica1[[#This Row],[Kod]])-LEN(SUBSTITUTE(Tablica1[[#This Row],[Kod]]," ",""))=1,UPPER(Tablica1[[#This Row],[Naziv]]),IF(LEN(Tablica1[[#This Row],[Kod]])-LEN(SUBSTITUTE(Tablica1[[#This Row],[Kod]]," ",""))=2,H5457,""))</f>
        <v xml:space="preserve"> UDBINA</v>
      </c>
      <c r="I5458" s="3" t="str">
        <f>IF(LEN(Tablica1[[#This Row],[Kod]])-LEN(SUBSTITUTE(Tablica1[[#This Row],[Kod]]," ",""))=2,Tablica1[[#This Row],[Naziv]],"")</f>
        <v xml:space="preserve"> Pećane</v>
      </c>
      <c r="J5458" s="3" t="str">
        <f>IF(LEN(Tablica1[[#This Row],[Kod]])-LEN(SUBSTITUTE(Tablica1[[#This Row],[Kod]]," ",""))=0,Tablica1[[#This Row],[Kod]],TRIM(RIGHT(SUBSTITUTE(Tablica1[[#This Row],[Kod]]," ",REPT(" ",30)),30)))</f>
        <v>047236</v>
      </c>
    </row>
    <row r="5459" spans="1:10" ht="15">
      <c r="A5459" s="1" t="s">
        <v>5394</v>
      </c>
      <c r="B5459" s="1" t="s">
        <v>12264</v>
      </c>
      <c r="C5459">
        <v>74</v>
      </c>
      <c r="D5459">
        <v>74</v>
      </c>
      <c r="E5459">
        <f>LEN(Tablica1[[#This Row],[Kod]])-LEN(SUBSTITUTE(Tablica1[[#This Row],[Kod]]," ",""))</f>
        <v>2</v>
      </c>
      <c r="F5459">
        <v>5458</v>
      </c>
      <c r="G5459" t="str">
        <f>IF(IF(LEN(Tablica1[[#This Row],[Kod]])-LEN(SUBSTITUTE(Tablica1[[#This Row],[Kod]]," ",""))=0,Tablica1[[#This Row],[Naziv]],"")="",G5458,IF(LEN(Tablica1[[#This Row],[Kod]])-LEN(SUBSTITUTE(Tablica1[[#This Row],[Kod]]," ",""))=0,Tablica1[[#This Row],[Naziv]],""))</f>
        <v xml:space="preserve"> Ličko-senjska</v>
      </c>
      <c r="H5459" t="str">
        <f>IF(LEN(Tablica1[[#This Row],[Kod]])-LEN(SUBSTITUTE(Tablica1[[#This Row],[Kod]]," ",""))=1,UPPER(Tablica1[[#This Row],[Naziv]]),IF(LEN(Tablica1[[#This Row],[Kod]])-LEN(SUBSTITUTE(Tablica1[[#This Row],[Kod]]," ",""))=2,H5458,""))</f>
        <v xml:space="preserve"> UDBINA</v>
      </c>
      <c r="I5459" s="3" t="str">
        <f>IF(LEN(Tablica1[[#This Row],[Kod]])-LEN(SUBSTITUTE(Tablica1[[#This Row],[Kod]]," ",""))=2,Tablica1[[#This Row],[Naziv]],"")</f>
        <v xml:space="preserve"> Podlapača</v>
      </c>
      <c r="J5459" s="3" t="str">
        <f>IF(LEN(Tablica1[[#This Row],[Kod]])-LEN(SUBSTITUTE(Tablica1[[#This Row],[Kod]]," ",""))=0,Tablica1[[#This Row],[Kod]],TRIM(RIGHT(SUBSTITUTE(Tablica1[[#This Row],[Kod]]," ",REPT(" ",30)),30)))</f>
        <v>049387</v>
      </c>
    </row>
    <row r="5460" spans="1:10" ht="15">
      <c r="A5460" s="1" t="s">
        <v>5395</v>
      </c>
      <c r="B5460" s="1" t="s">
        <v>12265</v>
      </c>
      <c r="C5460">
        <v>9</v>
      </c>
      <c r="D5460">
        <v>9</v>
      </c>
      <c r="E5460">
        <f>LEN(Tablica1[[#This Row],[Kod]])-LEN(SUBSTITUTE(Tablica1[[#This Row],[Kod]]," ",""))</f>
        <v>2</v>
      </c>
      <c r="F5460">
        <v>5459</v>
      </c>
      <c r="G5460" t="str">
        <f>IF(IF(LEN(Tablica1[[#This Row],[Kod]])-LEN(SUBSTITUTE(Tablica1[[#This Row],[Kod]]," ",""))=0,Tablica1[[#This Row],[Naziv]],"")="",G5459,IF(LEN(Tablica1[[#This Row],[Kod]])-LEN(SUBSTITUTE(Tablica1[[#This Row],[Kod]]," ",""))=0,Tablica1[[#This Row],[Naziv]],""))</f>
        <v xml:space="preserve"> Ličko-senjska</v>
      </c>
      <c r="H5460" t="str">
        <f>IF(LEN(Tablica1[[#This Row],[Kod]])-LEN(SUBSTITUTE(Tablica1[[#This Row],[Kod]]," ",""))=1,UPPER(Tablica1[[#This Row],[Naziv]]),IF(LEN(Tablica1[[#This Row],[Kod]])-LEN(SUBSTITUTE(Tablica1[[#This Row],[Kod]]," ",""))=2,H5459,""))</f>
        <v xml:space="preserve"> UDBINA</v>
      </c>
      <c r="I5460" s="3" t="str">
        <f>IF(LEN(Tablica1[[#This Row],[Kod]])-LEN(SUBSTITUTE(Tablica1[[#This Row],[Kod]]," ",""))=2,Tablica1[[#This Row],[Naziv]],"")</f>
        <v xml:space="preserve"> Poljice</v>
      </c>
      <c r="J5460" s="3" t="str">
        <f>IF(LEN(Tablica1[[#This Row],[Kod]])-LEN(SUBSTITUTE(Tablica1[[#This Row],[Kod]]," ",""))=0,Tablica1[[#This Row],[Kod]],TRIM(RIGHT(SUBSTITUTE(Tablica1[[#This Row],[Kod]]," ",REPT(" ",30)),30)))</f>
        <v>050547</v>
      </c>
    </row>
    <row r="5461" spans="1:10" ht="15">
      <c r="A5461" s="1" t="s">
        <v>5396</v>
      </c>
      <c r="B5461" s="1" t="s">
        <v>12266</v>
      </c>
      <c r="C5461">
        <v>24</v>
      </c>
      <c r="D5461">
        <v>23</v>
      </c>
      <c r="E5461">
        <f>LEN(Tablica1[[#This Row],[Kod]])-LEN(SUBSTITUTE(Tablica1[[#This Row],[Kod]]," ",""))</f>
        <v>2</v>
      </c>
      <c r="F5461">
        <v>5460</v>
      </c>
      <c r="G5461" t="str">
        <f>IF(IF(LEN(Tablica1[[#This Row],[Kod]])-LEN(SUBSTITUTE(Tablica1[[#This Row],[Kod]]," ",""))=0,Tablica1[[#This Row],[Naziv]],"")="",G5460,IF(LEN(Tablica1[[#This Row],[Kod]])-LEN(SUBSTITUTE(Tablica1[[#This Row],[Kod]]," ",""))=0,Tablica1[[#This Row],[Naziv]],""))</f>
        <v xml:space="preserve"> Ličko-senjska</v>
      </c>
      <c r="H5461" t="str">
        <f>IF(LEN(Tablica1[[#This Row],[Kod]])-LEN(SUBSTITUTE(Tablica1[[#This Row],[Kod]]," ",""))=1,UPPER(Tablica1[[#This Row],[Naziv]]),IF(LEN(Tablica1[[#This Row],[Kod]])-LEN(SUBSTITUTE(Tablica1[[#This Row],[Kod]]," ",""))=2,H5460,""))</f>
        <v xml:space="preserve"> UDBINA</v>
      </c>
      <c r="I5461" s="3" t="str">
        <f>IF(LEN(Tablica1[[#This Row],[Kod]])-LEN(SUBSTITUTE(Tablica1[[#This Row],[Kod]]," ",""))=2,Tablica1[[#This Row],[Naziv]],"")</f>
        <v xml:space="preserve"> Rebić</v>
      </c>
      <c r="J5461" s="3" t="str">
        <f>IF(LEN(Tablica1[[#This Row],[Kod]])-LEN(SUBSTITUTE(Tablica1[[#This Row],[Kod]]," ",""))=0,Tablica1[[#This Row],[Kod]],TRIM(RIGHT(SUBSTITUTE(Tablica1[[#This Row],[Kod]]," ",REPT(" ",30)),30)))</f>
        <v>054682</v>
      </c>
    </row>
    <row r="5462" spans="1:10" ht="15">
      <c r="A5462" s="1" t="s">
        <v>5397</v>
      </c>
      <c r="B5462" s="1" t="s">
        <v>12267</v>
      </c>
      <c r="C5462">
        <v>29</v>
      </c>
      <c r="D5462">
        <v>28</v>
      </c>
      <c r="E5462">
        <f>LEN(Tablica1[[#This Row],[Kod]])-LEN(SUBSTITUTE(Tablica1[[#This Row],[Kod]]," ",""))</f>
        <v>2</v>
      </c>
      <c r="F5462">
        <v>5461</v>
      </c>
      <c r="G5462" t="str">
        <f>IF(IF(LEN(Tablica1[[#This Row],[Kod]])-LEN(SUBSTITUTE(Tablica1[[#This Row],[Kod]]," ",""))=0,Tablica1[[#This Row],[Naziv]],"")="",G5461,IF(LEN(Tablica1[[#This Row],[Kod]])-LEN(SUBSTITUTE(Tablica1[[#This Row],[Kod]]," ",""))=0,Tablica1[[#This Row],[Naziv]],""))</f>
        <v xml:space="preserve"> Ličko-senjska</v>
      </c>
      <c r="H5462" t="str">
        <f>IF(LEN(Tablica1[[#This Row],[Kod]])-LEN(SUBSTITUTE(Tablica1[[#This Row],[Kod]]," ",""))=1,UPPER(Tablica1[[#This Row],[Naziv]]),IF(LEN(Tablica1[[#This Row],[Kod]])-LEN(SUBSTITUTE(Tablica1[[#This Row],[Kod]]," ",""))=2,H5461,""))</f>
        <v xml:space="preserve"> UDBINA</v>
      </c>
      <c r="I5462" s="3" t="str">
        <f>IF(LEN(Tablica1[[#This Row],[Kod]])-LEN(SUBSTITUTE(Tablica1[[#This Row],[Kod]]," ",""))=2,Tablica1[[#This Row],[Naziv]],"")</f>
        <v xml:space="preserve"> Srednja Gora</v>
      </c>
      <c r="J5462" s="3" t="str">
        <f>IF(LEN(Tablica1[[#This Row],[Kod]])-LEN(SUBSTITUTE(Tablica1[[#This Row],[Kod]]," ",""))=0,Tablica1[[#This Row],[Kod]],TRIM(RIGHT(SUBSTITUTE(Tablica1[[#This Row],[Kod]]," ",REPT(" ",30)),30)))</f>
        <v>059323</v>
      </c>
    </row>
    <row r="5463" spans="1:10" ht="15">
      <c r="A5463" s="1" t="s">
        <v>5398</v>
      </c>
      <c r="B5463" s="1" t="s">
        <v>12268</v>
      </c>
      <c r="C5463">
        <v>10</v>
      </c>
      <c r="D5463">
        <v>10</v>
      </c>
      <c r="E5463">
        <f>LEN(Tablica1[[#This Row],[Kod]])-LEN(SUBSTITUTE(Tablica1[[#This Row],[Kod]]," ",""))</f>
        <v>2</v>
      </c>
      <c r="F5463">
        <v>5462</v>
      </c>
      <c r="G5463" t="str">
        <f>IF(IF(LEN(Tablica1[[#This Row],[Kod]])-LEN(SUBSTITUTE(Tablica1[[#This Row],[Kod]]," ",""))=0,Tablica1[[#This Row],[Naziv]],"")="",G5462,IF(LEN(Tablica1[[#This Row],[Kod]])-LEN(SUBSTITUTE(Tablica1[[#This Row],[Kod]]," ",""))=0,Tablica1[[#This Row],[Naziv]],""))</f>
        <v xml:space="preserve"> Ličko-senjska</v>
      </c>
      <c r="H5463" t="str">
        <f>IF(LEN(Tablica1[[#This Row],[Kod]])-LEN(SUBSTITUTE(Tablica1[[#This Row],[Kod]]," ",""))=1,UPPER(Tablica1[[#This Row],[Naziv]]),IF(LEN(Tablica1[[#This Row],[Kod]])-LEN(SUBSTITUTE(Tablica1[[#This Row],[Kod]]," ",""))=2,H5462,""))</f>
        <v xml:space="preserve"> UDBINA</v>
      </c>
      <c r="I5463" s="3" t="str">
        <f>IF(LEN(Tablica1[[#This Row],[Kod]])-LEN(SUBSTITUTE(Tablica1[[#This Row],[Kod]]," ",""))=2,Tablica1[[#This Row],[Naziv]],"")</f>
        <v xml:space="preserve"> Svračkovo Selo</v>
      </c>
      <c r="J5463" s="3" t="str">
        <f>IF(LEN(Tablica1[[#This Row],[Kod]])-LEN(SUBSTITUTE(Tablica1[[#This Row],[Kod]]," ",""))=0,Tablica1[[#This Row],[Kod]],TRIM(RIGHT(SUBSTITUTE(Tablica1[[#This Row],[Kod]]," ",REPT(" ",30)),30)))</f>
        <v>062545</v>
      </c>
    </row>
    <row r="5464" spans="1:10" ht="15">
      <c r="A5464" s="1" t="s">
        <v>5399</v>
      </c>
      <c r="B5464" s="1" t="s">
        <v>12269</v>
      </c>
      <c r="C5464">
        <v>50</v>
      </c>
      <c r="D5464">
        <v>38</v>
      </c>
      <c r="E5464">
        <f>LEN(Tablica1[[#This Row],[Kod]])-LEN(SUBSTITUTE(Tablica1[[#This Row],[Kod]]," ",""))</f>
        <v>2</v>
      </c>
      <c r="F5464">
        <v>5463</v>
      </c>
      <c r="G5464" t="str">
        <f>IF(IF(LEN(Tablica1[[#This Row],[Kod]])-LEN(SUBSTITUTE(Tablica1[[#This Row],[Kod]]," ",""))=0,Tablica1[[#This Row],[Naziv]],"")="",G5463,IF(LEN(Tablica1[[#This Row],[Kod]])-LEN(SUBSTITUTE(Tablica1[[#This Row],[Kod]]," ",""))=0,Tablica1[[#This Row],[Naziv]],""))</f>
        <v xml:space="preserve"> Ličko-senjska</v>
      </c>
      <c r="H5464" t="str">
        <f>IF(LEN(Tablica1[[#This Row],[Kod]])-LEN(SUBSTITUTE(Tablica1[[#This Row],[Kod]]," ",""))=1,UPPER(Tablica1[[#This Row],[Naziv]]),IF(LEN(Tablica1[[#This Row],[Kod]])-LEN(SUBSTITUTE(Tablica1[[#This Row],[Kod]]," ",""))=2,H5463,""))</f>
        <v xml:space="preserve"> UDBINA</v>
      </c>
      <c r="I5464" s="3" t="str">
        <f>IF(LEN(Tablica1[[#This Row],[Kod]])-LEN(SUBSTITUTE(Tablica1[[#This Row],[Kod]]," ",""))=2,Tablica1[[#This Row],[Naziv]],"")</f>
        <v xml:space="preserve"> Šalamunić</v>
      </c>
      <c r="J5464" s="3" t="str">
        <f>IF(LEN(Tablica1[[#This Row],[Kod]])-LEN(SUBSTITUTE(Tablica1[[#This Row],[Kod]]," ",""))=0,Tablica1[[#This Row],[Kod]],TRIM(RIGHT(SUBSTITUTE(Tablica1[[#This Row],[Kod]]," ",REPT(" ",30)),30)))</f>
        <v>062626</v>
      </c>
    </row>
    <row r="5465" spans="1:10" ht="15">
      <c r="A5465" s="1" t="s">
        <v>5400</v>
      </c>
      <c r="B5465" s="1" t="s">
        <v>12270</v>
      </c>
      <c r="C5465">
        <v>9</v>
      </c>
      <c r="D5465">
        <v>9</v>
      </c>
      <c r="E5465">
        <f>LEN(Tablica1[[#This Row],[Kod]])-LEN(SUBSTITUTE(Tablica1[[#This Row],[Kod]]," ",""))</f>
        <v>2</v>
      </c>
      <c r="F5465">
        <v>5464</v>
      </c>
      <c r="G5465" t="str">
        <f>IF(IF(LEN(Tablica1[[#This Row],[Kod]])-LEN(SUBSTITUTE(Tablica1[[#This Row],[Kod]]," ",""))=0,Tablica1[[#This Row],[Naziv]],"")="",G5464,IF(LEN(Tablica1[[#This Row],[Kod]])-LEN(SUBSTITUTE(Tablica1[[#This Row],[Kod]]," ",""))=0,Tablica1[[#This Row],[Naziv]],""))</f>
        <v xml:space="preserve"> Ličko-senjska</v>
      </c>
      <c r="H5465" t="str">
        <f>IF(LEN(Tablica1[[#This Row],[Kod]])-LEN(SUBSTITUTE(Tablica1[[#This Row],[Kod]]," ",""))=1,UPPER(Tablica1[[#This Row],[Naziv]]),IF(LEN(Tablica1[[#This Row],[Kod]])-LEN(SUBSTITUTE(Tablica1[[#This Row],[Kod]]," ",""))=2,H5464,""))</f>
        <v xml:space="preserve"> UDBINA</v>
      </c>
      <c r="I5465" s="3" t="str">
        <f>IF(LEN(Tablica1[[#This Row],[Kod]])-LEN(SUBSTITUTE(Tablica1[[#This Row],[Kod]]," ",""))=2,Tablica1[[#This Row],[Naziv]],"")</f>
        <v xml:space="preserve"> Tolić</v>
      </c>
      <c r="J5465" s="3" t="str">
        <f>IF(LEN(Tablica1[[#This Row],[Kod]])-LEN(SUBSTITUTE(Tablica1[[#This Row],[Kod]]," ",""))=0,Tablica1[[#This Row],[Kod]],TRIM(RIGHT(SUBSTITUTE(Tablica1[[#This Row],[Kod]]," ",REPT(" ",30)),30)))</f>
        <v>064866</v>
      </c>
    </row>
    <row r="5466" spans="1:10" ht="15">
      <c r="A5466" s="1" t="s">
        <v>5401</v>
      </c>
      <c r="B5466" s="1" t="s">
        <v>7647</v>
      </c>
      <c r="C5466">
        <v>996</v>
      </c>
      <c r="D5466">
        <v>984</v>
      </c>
      <c r="E5466">
        <f>LEN(Tablica1[[#This Row],[Kod]])-LEN(SUBSTITUTE(Tablica1[[#This Row],[Kod]]," ",""))</f>
        <v>2</v>
      </c>
      <c r="F5466">
        <v>5465</v>
      </c>
      <c r="G5466" t="str">
        <f>IF(IF(LEN(Tablica1[[#This Row],[Kod]])-LEN(SUBSTITUTE(Tablica1[[#This Row],[Kod]]," ",""))=0,Tablica1[[#This Row],[Naziv]],"")="",G5465,IF(LEN(Tablica1[[#This Row],[Kod]])-LEN(SUBSTITUTE(Tablica1[[#This Row],[Kod]]," ",""))=0,Tablica1[[#This Row],[Naziv]],""))</f>
        <v xml:space="preserve"> Ličko-senjska</v>
      </c>
      <c r="H5466" t="str">
        <f>IF(LEN(Tablica1[[#This Row],[Kod]])-LEN(SUBSTITUTE(Tablica1[[#This Row],[Kod]]," ",""))=1,UPPER(Tablica1[[#This Row],[Naziv]]),IF(LEN(Tablica1[[#This Row],[Kod]])-LEN(SUBSTITUTE(Tablica1[[#This Row],[Kod]]," ",""))=2,H5465,""))</f>
        <v xml:space="preserve"> UDBINA</v>
      </c>
      <c r="I5466" s="3" t="str">
        <f>IF(LEN(Tablica1[[#This Row],[Kod]])-LEN(SUBSTITUTE(Tablica1[[#This Row],[Kod]]," ",""))=2,Tablica1[[#This Row],[Naziv]],"")</f>
        <v xml:space="preserve"> Udbina</v>
      </c>
      <c r="J5466" s="3" t="str">
        <f>IF(LEN(Tablica1[[#This Row],[Kod]])-LEN(SUBSTITUTE(Tablica1[[#This Row],[Kod]]," ",""))=0,Tablica1[[#This Row],[Kod]],TRIM(RIGHT(SUBSTITUTE(Tablica1[[#This Row],[Kod]]," ",REPT(" ",30)),30)))</f>
        <v>066621</v>
      </c>
    </row>
    <row r="5467" spans="1:10" ht="15">
      <c r="A5467" s="1" t="s">
        <v>5402</v>
      </c>
      <c r="B5467" s="1" t="s">
        <v>12271</v>
      </c>
      <c r="C5467">
        <v>2</v>
      </c>
      <c r="D5467">
        <v>2</v>
      </c>
      <c r="E5467">
        <f>LEN(Tablica1[[#This Row],[Kod]])-LEN(SUBSTITUTE(Tablica1[[#This Row],[Kod]]," ",""))</f>
        <v>2</v>
      </c>
      <c r="F5467">
        <v>5466</v>
      </c>
      <c r="G5467" t="str">
        <f>IF(IF(LEN(Tablica1[[#This Row],[Kod]])-LEN(SUBSTITUTE(Tablica1[[#This Row],[Kod]]," ",""))=0,Tablica1[[#This Row],[Naziv]],"")="",G5466,IF(LEN(Tablica1[[#This Row],[Kod]])-LEN(SUBSTITUTE(Tablica1[[#This Row],[Kod]]," ",""))=0,Tablica1[[#This Row],[Naziv]],""))</f>
        <v xml:space="preserve"> Ličko-senjska</v>
      </c>
      <c r="H5467" t="str">
        <f>IF(LEN(Tablica1[[#This Row],[Kod]])-LEN(SUBSTITUTE(Tablica1[[#This Row],[Kod]]," ",""))=1,UPPER(Tablica1[[#This Row],[Naziv]]),IF(LEN(Tablica1[[#This Row],[Kod]])-LEN(SUBSTITUTE(Tablica1[[#This Row],[Kod]]," ",""))=2,H5466,""))</f>
        <v xml:space="preserve"> UDBINA</v>
      </c>
      <c r="I5467" s="3" t="str">
        <f>IF(LEN(Tablica1[[#This Row],[Kod]])-LEN(SUBSTITUTE(Tablica1[[#This Row],[Kod]]," ",""))=2,Tablica1[[#This Row],[Naziv]],"")</f>
        <v xml:space="preserve"> Vedašić</v>
      </c>
      <c r="J5467" s="3" t="str">
        <f>IF(LEN(Tablica1[[#This Row],[Kod]])-LEN(SUBSTITUTE(Tablica1[[#This Row],[Kod]]," ",""))=0,Tablica1[[#This Row],[Kod]],TRIM(RIGHT(SUBSTITUTE(Tablica1[[#This Row],[Kod]]," ",REPT(" ",30)),30)))</f>
        <v>067326</v>
      </c>
    </row>
    <row r="5468" spans="1:10" ht="15">
      <c r="A5468" s="1" t="s">
        <v>5403</v>
      </c>
      <c r="B5468" s="1" t="s">
        <v>12272</v>
      </c>
      <c r="C5468">
        <v>71</v>
      </c>
      <c r="D5468">
        <v>69</v>
      </c>
      <c r="E5468">
        <f>LEN(Tablica1[[#This Row],[Kod]])-LEN(SUBSTITUTE(Tablica1[[#This Row],[Kod]]," ",""))</f>
        <v>2</v>
      </c>
      <c r="F5468">
        <v>5467</v>
      </c>
      <c r="G5468" t="str">
        <f>IF(IF(LEN(Tablica1[[#This Row],[Kod]])-LEN(SUBSTITUTE(Tablica1[[#This Row],[Kod]]," ",""))=0,Tablica1[[#This Row],[Naziv]],"")="",G5467,IF(LEN(Tablica1[[#This Row],[Kod]])-LEN(SUBSTITUTE(Tablica1[[#This Row],[Kod]]," ",""))=0,Tablica1[[#This Row],[Naziv]],""))</f>
        <v xml:space="preserve"> Ličko-senjska</v>
      </c>
      <c r="H5468" t="str">
        <f>IF(LEN(Tablica1[[#This Row],[Kod]])-LEN(SUBSTITUTE(Tablica1[[#This Row],[Kod]]," ",""))=1,UPPER(Tablica1[[#This Row],[Naziv]]),IF(LEN(Tablica1[[#This Row],[Kod]])-LEN(SUBSTITUTE(Tablica1[[#This Row],[Kod]]," ",""))=2,H5467,""))</f>
        <v xml:space="preserve"> UDBINA</v>
      </c>
      <c r="I5468" s="3" t="str">
        <f>IF(LEN(Tablica1[[#This Row],[Kod]])-LEN(SUBSTITUTE(Tablica1[[#This Row],[Kod]]," ",""))=2,Tablica1[[#This Row],[Naziv]],"")</f>
        <v xml:space="preserve"> Visuć</v>
      </c>
      <c r="J5468" s="3" t="str">
        <f>IF(LEN(Tablica1[[#This Row],[Kod]])-LEN(SUBSTITUTE(Tablica1[[#This Row],[Kod]]," ",""))=0,Tablica1[[#This Row],[Kod]],TRIM(RIGHT(SUBSTITUTE(Tablica1[[#This Row],[Kod]]," ",REPT(" ",30)),30)))</f>
        <v>069469</v>
      </c>
    </row>
    <row r="5469" spans="1:10" ht="15">
      <c r="A5469" s="1" t="s">
        <v>5404</v>
      </c>
      <c r="B5469" s="1" t="s">
        <v>7648</v>
      </c>
      <c r="C5469">
        <v>1442</v>
      </c>
      <c r="D5469">
        <v>1403</v>
      </c>
      <c r="E5469">
        <f>LEN(Tablica1[[#This Row],[Kod]])-LEN(SUBSTITUTE(Tablica1[[#This Row],[Kod]]," ",""))</f>
        <v>1</v>
      </c>
      <c r="F5469">
        <v>5468</v>
      </c>
      <c r="G5469" t="str">
        <f>IF(IF(LEN(Tablica1[[#This Row],[Kod]])-LEN(SUBSTITUTE(Tablica1[[#This Row],[Kod]]," ",""))=0,Tablica1[[#This Row],[Naziv]],"")="",G5468,IF(LEN(Tablica1[[#This Row],[Kod]])-LEN(SUBSTITUTE(Tablica1[[#This Row],[Kod]]," ",""))=0,Tablica1[[#This Row],[Naziv]],""))</f>
        <v xml:space="preserve"> Ličko-senjska</v>
      </c>
      <c r="H5469" t="str">
        <f>IF(LEN(Tablica1[[#This Row],[Kod]])-LEN(SUBSTITUTE(Tablica1[[#This Row],[Kod]]," ",""))=1,UPPER(Tablica1[[#This Row],[Naziv]]),IF(LEN(Tablica1[[#This Row],[Kod]])-LEN(SUBSTITUTE(Tablica1[[#This Row],[Kod]]," ",""))=2,H5468,""))</f>
        <v xml:space="preserve"> VRHOVINE</v>
      </c>
      <c r="I5469" s="3" t="str">
        <f>IF(LEN(Tablica1[[#This Row],[Kod]])-LEN(SUBSTITUTE(Tablica1[[#This Row],[Kod]]," ",""))=2,Tablica1[[#This Row],[Naziv]],"")</f>
        <v/>
      </c>
      <c r="J5469" s="3" t="str">
        <f>IF(LEN(Tablica1[[#This Row],[Kod]])-LEN(SUBSTITUTE(Tablica1[[#This Row],[Kod]]," ",""))=0,Tablica1[[#This Row],[Kod]],TRIM(RIGHT(SUBSTITUTE(Tablica1[[#This Row],[Kod]]," ",REPT(" ",30)),30)))</f>
        <v>05126</v>
      </c>
    </row>
    <row r="5470" spans="1:10" ht="15">
      <c r="A5470" s="1" t="s">
        <v>5405</v>
      </c>
      <c r="B5470" s="1" t="s">
        <v>12273</v>
      </c>
      <c r="C5470">
        <v>124</v>
      </c>
      <c r="D5470">
        <v>124</v>
      </c>
      <c r="E5470">
        <f>LEN(Tablica1[[#This Row],[Kod]])-LEN(SUBSTITUTE(Tablica1[[#This Row],[Kod]]," ",""))</f>
        <v>2</v>
      </c>
      <c r="F5470">
        <v>5469</v>
      </c>
      <c r="G5470" t="str">
        <f>IF(IF(LEN(Tablica1[[#This Row],[Kod]])-LEN(SUBSTITUTE(Tablica1[[#This Row],[Kod]]," ",""))=0,Tablica1[[#This Row],[Naziv]],"")="",G5469,IF(LEN(Tablica1[[#This Row],[Kod]])-LEN(SUBSTITUTE(Tablica1[[#This Row],[Kod]]," ",""))=0,Tablica1[[#This Row],[Naziv]],""))</f>
        <v xml:space="preserve"> Ličko-senjska</v>
      </c>
      <c r="H5470" t="str">
        <f>IF(LEN(Tablica1[[#This Row],[Kod]])-LEN(SUBSTITUTE(Tablica1[[#This Row],[Kod]]," ",""))=1,UPPER(Tablica1[[#This Row],[Naziv]]),IF(LEN(Tablica1[[#This Row],[Kod]])-LEN(SUBSTITUTE(Tablica1[[#This Row],[Kod]]," ",""))=2,H5469,""))</f>
        <v xml:space="preserve"> VRHOVINE</v>
      </c>
      <c r="I5470" s="3" t="str">
        <f>IF(LEN(Tablica1[[#This Row],[Kod]])-LEN(SUBSTITUTE(Tablica1[[#This Row],[Kod]]," ",""))=2,Tablica1[[#This Row],[Naziv]],"")</f>
        <v xml:space="preserve"> Donji Babin Potok</v>
      </c>
      <c r="J5470" s="3" t="str">
        <f>IF(LEN(Tablica1[[#This Row],[Kod]])-LEN(SUBSTITUTE(Tablica1[[#This Row],[Kod]]," ",""))=0,Tablica1[[#This Row],[Kod]],TRIM(RIGHT(SUBSTITUTE(Tablica1[[#This Row],[Kod]]," ",REPT(" ",30)),30)))</f>
        <v>013064</v>
      </c>
    </row>
    <row r="5471" spans="1:10" ht="15">
      <c r="A5471" s="1" t="s">
        <v>5406</v>
      </c>
      <c r="B5471" s="1" t="s">
        <v>12274</v>
      </c>
      <c r="C5471">
        <v>305</v>
      </c>
      <c r="D5471">
        <v>300</v>
      </c>
      <c r="E5471">
        <f>LEN(Tablica1[[#This Row],[Kod]])-LEN(SUBSTITUTE(Tablica1[[#This Row],[Kod]]," ",""))</f>
        <v>2</v>
      </c>
      <c r="F5471">
        <v>5470</v>
      </c>
      <c r="G5471" t="str">
        <f>IF(IF(LEN(Tablica1[[#This Row],[Kod]])-LEN(SUBSTITUTE(Tablica1[[#This Row],[Kod]]," ",""))=0,Tablica1[[#This Row],[Naziv]],"")="",G5470,IF(LEN(Tablica1[[#This Row],[Kod]])-LEN(SUBSTITUTE(Tablica1[[#This Row],[Kod]]," ",""))=0,Tablica1[[#This Row],[Naziv]],""))</f>
        <v xml:space="preserve"> Ličko-senjska</v>
      </c>
      <c r="H5471" t="str">
        <f>IF(LEN(Tablica1[[#This Row],[Kod]])-LEN(SUBSTITUTE(Tablica1[[#This Row],[Kod]]," ",""))=1,UPPER(Tablica1[[#This Row],[Naziv]]),IF(LEN(Tablica1[[#This Row],[Kod]])-LEN(SUBSTITUTE(Tablica1[[#This Row],[Kod]]," ",""))=2,H5470,""))</f>
        <v xml:space="preserve"> VRHOVINE</v>
      </c>
      <c r="I5471" s="3" t="str">
        <f>IF(LEN(Tablica1[[#This Row],[Kod]])-LEN(SUBSTITUTE(Tablica1[[#This Row],[Kod]]," ",""))=2,Tablica1[[#This Row],[Naziv]],"")</f>
        <v xml:space="preserve"> Gornje Vrhovine</v>
      </c>
      <c r="J5471" s="3" t="str">
        <f>IF(LEN(Tablica1[[#This Row],[Kod]])-LEN(SUBSTITUTE(Tablica1[[#This Row],[Kod]]," ",""))=0,Tablica1[[#This Row],[Kod]],TRIM(RIGHT(SUBSTITUTE(Tablica1[[#This Row],[Kod]]," ",REPT(" ",30)),30)))</f>
        <v>020206</v>
      </c>
    </row>
    <row r="5472" spans="1:10" ht="15">
      <c r="A5472" s="1" t="s">
        <v>5407</v>
      </c>
      <c r="B5472" s="1" t="s">
        <v>12275</v>
      </c>
      <c r="C5472">
        <v>115</v>
      </c>
      <c r="D5472">
        <v>107</v>
      </c>
      <c r="E5472">
        <f>LEN(Tablica1[[#This Row],[Kod]])-LEN(SUBSTITUTE(Tablica1[[#This Row],[Kod]]," ",""))</f>
        <v>2</v>
      </c>
      <c r="F5472">
        <v>5471</v>
      </c>
      <c r="G5472" t="str">
        <f>IF(IF(LEN(Tablica1[[#This Row],[Kod]])-LEN(SUBSTITUTE(Tablica1[[#This Row],[Kod]]," ",""))=0,Tablica1[[#This Row],[Naziv]],"")="",G5471,IF(LEN(Tablica1[[#This Row],[Kod]])-LEN(SUBSTITUTE(Tablica1[[#This Row],[Kod]]," ",""))=0,Tablica1[[#This Row],[Naziv]],""))</f>
        <v xml:space="preserve"> Ličko-senjska</v>
      </c>
      <c r="H5472" t="str">
        <f>IF(LEN(Tablica1[[#This Row],[Kod]])-LEN(SUBSTITUTE(Tablica1[[#This Row],[Kod]]," ",""))=1,UPPER(Tablica1[[#This Row],[Naziv]]),IF(LEN(Tablica1[[#This Row],[Kod]])-LEN(SUBSTITUTE(Tablica1[[#This Row],[Kod]]," ",""))=2,H5471,""))</f>
        <v xml:space="preserve"> VRHOVINE</v>
      </c>
      <c r="I5472" s="3" t="str">
        <f>IF(LEN(Tablica1[[#This Row],[Kod]])-LEN(SUBSTITUTE(Tablica1[[#This Row],[Kod]]," ",""))=2,Tablica1[[#This Row],[Naziv]],"")</f>
        <v xml:space="preserve"> Gornji Babin Potok</v>
      </c>
      <c r="J5472" s="3" t="str">
        <f>IF(LEN(Tablica1[[#This Row],[Kod]])-LEN(SUBSTITUTE(Tablica1[[#This Row],[Kod]]," ",""))=0,Tablica1[[#This Row],[Kod]],TRIM(RIGHT(SUBSTITUTE(Tablica1[[#This Row],[Kod]]," ",REPT(" ",30)),30)))</f>
        <v>020257</v>
      </c>
    </row>
    <row r="5473" spans="1:10" ht="15">
      <c r="A5473" s="1" t="s">
        <v>5408</v>
      </c>
      <c r="B5473" s="1" t="s">
        <v>12276</v>
      </c>
      <c r="C5473">
        <v>78</v>
      </c>
      <c r="D5473">
        <v>67</v>
      </c>
      <c r="E5473">
        <f>LEN(Tablica1[[#This Row],[Kod]])-LEN(SUBSTITUTE(Tablica1[[#This Row],[Kod]]," ",""))</f>
        <v>2</v>
      </c>
      <c r="F5473">
        <v>5472</v>
      </c>
      <c r="G5473" t="str">
        <f>IF(IF(LEN(Tablica1[[#This Row],[Kod]])-LEN(SUBSTITUTE(Tablica1[[#This Row],[Kod]]," ",""))=0,Tablica1[[#This Row],[Naziv]],"")="",G5472,IF(LEN(Tablica1[[#This Row],[Kod]])-LEN(SUBSTITUTE(Tablica1[[#This Row],[Kod]]," ",""))=0,Tablica1[[#This Row],[Naziv]],""))</f>
        <v xml:space="preserve"> Ličko-senjska</v>
      </c>
      <c r="H5473" t="str">
        <f>IF(LEN(Tablica1[[#This Row],[Kod]])-LEN(SUBSTITUTE(Tablica1[[#This Row],[Kod]]," ",""))=1,UPPER(Tablica1[[#This Row],[Naziv]]),IF(LEN(Tablica1[[#This Row],[Kod]])-LEN(SUBSTITUTE(Tablica1[[#This Row],[Kod]]," ",""))=2,H5472,""))</f>
        <v xml:space="preserve"> VRHOVINE</v>
      </c>
      <c r="I5473" s="3" t="str">
        <f>IF(LEN(Tablica1[[#This Row],[Kod]])-LEN(SUBSTITUTE(Tablica1[[#This Row],[Kod]]," ",""))=2,Tablica1[[#This Row],[Naziv]],"")</f>
        <v xml:space="preserve"> Rudopolje</v>
      </c>
      <c r="J5473" s="3" t="str">
        <f>IF(LEN(Tablica1[[#This Row],[Kod]])-LEN(SUBSTITUTE(Tablica1[[#This Row],[Kod]]," ",""))=0,Tablica1[[#This Row],[Kod]],TRIM(RIGHT(SUBSTITUTE(Tablica1[[#This Row],[Kod]]," ",REPT(" ",30)),30)))</f>
        <v>055891</v>
      </c>
    </row>
    <row r="5474" spans="1:10" ht="15">
      <c r="A5474" s="1" t="s">
        <v>5409</v>
      </c>
      <c r="B5474" s="1" t="s">
        <v>12277</v>
      </c>
      <c r="C5474">
        <v>111</v>
      </c>
      <c r="D5474">
        <v>111</v>
      </c>
      <c r="E5474">
        <f>LEN(Tablica1[[#This Row],[Kod]])-LEN(SUBSTITUTE(Tablica1[[#This Row],[Kod]]," ",""))</f>
        <v>2</v>
      </c>
      <c r="F5474">
        <v>5473</v>
      </c>
      <c r="G5474" t="str">
        <f>IF(IF(LEN(Tablica1[[#This Row],[Kod]])-LEN(SUBSTITUTE(Tablica1[[#This Row],[Kod]]," ",""))=0,Tablica1[[#This Row],[Naziv]],"")="",G5473,IF(LEN(Tablica1[[#This Row],[Kod]])-LEN(SUBSTITUTE(Tablica1[[#This Row],[Kod]]," ",""))=0,Tablica1[[#This Row],[Naziv]],""))</f>
        <v xml:space="preserve"> Ličko-senjska</v>
      </c>
      <c r="H5474" t="str">
        <f>IF(LEN(Tablica1[[#This Row],[Kod]])-LEN(SUBSTITUTE(Tablica1[[#This Row],[Kod]]," ",""))=1,UPPER(Tablica1[[#This Row],[Naziv]]),IF(LEN(Tablica1[[#This Row],[Kod]])-LEN(SUBSTITUTE(Tablica1[[#This Row],[Kod]]," ",""))=2,H5473,""))</f>
        <v xml:space="preserve"> VRHOVINE</v>
      </c>
      <c r="I5474" s="3" t="str">
        <f>IF(LEN(Tablica1[[#This Row],[Kod]])-LEN(SUBSTITUTE(Tablica1[[#This Row],[Kod]]," ",""))=2,Tablica1[[#This Row],[Naziv]],"")</f>
        <v xml:space="preserve"> Turjanski</v>
      </c>
      <c r="J5474" s="3" t="str">
        <f>IF(LEN(Tablica1[[#This Row],[Kod]])-LEN(SUBSTITUTE(Tablica1[[#This Row],[Kod]]," ",""))=0,Tablica1[[#This Row],[Kod]],TRIM(RIGHT(SUBSTITUTE(Tablica1[[#This Row],[Kod]]," ",REPT(" ",30)),30)))</f>
        <v>066427</v>
      </c>
    </row>
    <row r="5475" spans="1:10" ht="15">
      <c r="A5475" s="1" t="s">
        <v>5410</v>
      </c>
      <c r="B5475" s="1" t="s">
        <v>7648</v>
      </c>
      <c r="C5475">
        <v>485</v>
      </c>
      <c r="D5475">
        <v>473</v>
      </c>
      <c r="E5475">
        <f>LEN(Tablica1[[#This Row],[Kod]])-LEN(SUBSTITUTE(Tablica1[[#This Row],[Kod]]," ",""))</f>
        <v>2</v>
      </c>
      <c r="F5475">
        <v>5474</v>
      </c>
      <c r="G5475" t="str">
        <f>IF(IF(LEN(Tablica1[[#This Row],[Kod]])-LEN(SUBSTITUTE(Tablica1[[#This Row],[Kod]]," ",""))=0,Tablica1[[#This Row],[Naziv]],"")="",G5474,IF(LEN(Tablica1[[#This Row],[Kod]])-LEN(SUBSTITUTE(Tablica1[[#This Row],[Kod]]," ",""))=0,Tablica1[[#This Row],[Naziv]],""))</f>
        <v xml:space="preserve"> Ličko-senjska</v>
      </c>
      <c r="H5475" t="str">
        <f>IF(LEN(Tablica1[[#This Row],[Kod]])-LEN(SUBSTITUTE(Tablica1[[#This Row],[Kod]]," ",""))=1,UPPER(Tablica1[[#This Row],[Naziv]]),IF(LEN(Tablica1[[#This Row],[Kod]])-LEN(SUBSTITUTE(Tablica1[[#This Row],[Kod]]," ",""))=2,H5474,""))</f>
        <v xml:space="preserve"> VRHOVINE</v>
      </c>
      <c r="I5475" s="3" t="str">
        <f>IF(LEN(Tablica1[[#This Row],[Kod]])-LEN(SUBSTITUTE(Tablica1[[#This Row],[Kod]]," ",""))=2,Tablica1[[#This Row],[Naziv]],"")</f>
        <v xml:space="preserve"> Vrhovine</v>
      </c>
      <c r="J5475" s="3" t="str">
        <f>IF(LEN(Tablica1[[#This Row],[Kod]])-LEN(SUBSTITUTE(Tablica1[[#This Row],[Kod]]," ",""))=0,Tablica1[[#This Row],[Kod]],TRIM(RIGHT(SUBSTITUTE(Tablica1[[#This Row],[Kod]]," ",REPT(" ",30)),30)))</f>
        <v>071056</v>
      </c>
    </row>
    <row r="5476" spans="1:10" ht="15">
      <c r="A5476" s="1" t="s">
        <v>5411</v>
      </c>
      <c r="B5476" s="1" t="s">
        <v>12278</v>
      </c>
      <c r="C5476">
        <v>224</v>
      </c>
      <c r="D5476">
        <v>221</v>
      </c>
      <c r="E5476">
        <f>LEN(Tablica1[[#This Row],[Kod]])-LEN(SUBSTITUTE(Tablica1[[#This Row],[Kod]]," ",""))</f>
        <v>2</v>
      </c>
      <c r="F5476">
        <v>5475</v>
      </c>
      <c r="G5476" t="str">
        <f>IF(IF(LEN(Tablica1[[#This Row],[Kod]])-LEN(SUBSTITUTE(Tablica1[[#This Row],[Kod]]," ",""))=0,Tablica1[[#This Row],[Naziv]],"")="",G5475,IF(LEN(Tablica1[[#This Row],[Kod]])-LEN(SUBSTITUTE(Tablica1[[#This Row],[Kod]]," ",""))=0,Tablica1[[#This Row],[Naziv]],""))</f>
        <v xml:space="preserve"> Ličko-senjska</v>
      </c>
      <c r="H5476" t="str">
        <f>IF(LEN(Tablica1[[#This Row],[Kod]])-LEN(SUBSTITUTE(Tablica1[[#This Row],[Kod]]," ",""))=1,UPPER(Tablica1[[#This Row],[Naziv]]),IF(LEN(Tablica1[[#This Row],[Kod]])-LEN(SUBSTITUTE(Tablica1[[#This Row],[Kod]]," ",""))=2,H5475,""))</f>
        <v xml:space="preserve"> VRHOVINE</v>
      </c>
      <c r="I5476" s="3" t="str">
        <f>IF(LEN(Tablica1[[#This Row],[Kod]])-LEN(SUBSTITUTE(Tablica1[[#This Row],[Kod]]," ",""))=2,Tablica1[[#This Row],[Naziv]],"")</f>
        <v xml:space="preserve"> Zalužnica</v>
      </c>
      <c r="J5476" s="3" t="str">
        <f>IF(LEN(Tablica1[[#This Row],[Kod]])-LEN(SUBSTITUTE(Tablica1[[#This Row],[Kod]]," ",""))=0,Tablica1[[#This Row],[Kod]],TRIM(RIGHT(SUBSTITUTE(Tablica1[[#This Row],[Kod]]," ",REPT(" ",30)),30)))</f>
        <v>072427</v>
      </c>
    </row>
    <row r="5477" spans="1:10" ht="15">
      <c r="A5477" s="1" t="s">
        <v>17</v>
      </c>
      <c r="B5477" s="1" t="s">
        <v>13732</v>
      </c>
      <c r="C5477">
        <v>179186</v>
      </c>
      <c r="D5477">
        <v>170398</v>
      </c>
      <c r="E5477">
        <f>LEN(Tablica1[[#This Row],[Kod]])-LEN(SUBSTITUTE(Tablica1[[#This Row],[Kod]]," ",""))</f>
        <v>0</v>
      </c>
      <c r="F5477">
        <v>5476</v>
      </c>
      <c r="G5477" t="str">
        <f>IF(IF(LEN(Tablica1[[#This Row],[Kod]])-LEN(SUBSTITUTE(Tablica1[[#This Row],[Kod]]," ",""))=0,Tablica1[[#This Row],[Naziv]],"")="",G5476,IF(LEN(Tablica1[[#This Row],[Kod]])-LEN(SUBSTITUTE(Tablica1[[#This Row],[Kod]]," ",""))=0,Tablica1[[#This Row],[Naziv]],""))</f>
        <v xml:space="preserve"> Zadarska</v>
      </c>
      <c r="H5477" t="str">
        <f>IF(LEN(Tablica1[[#This Row],[Kod]])-LEN(SUBSTITUTE(Tablica1[[#This Row],[Kod]]," ",""))=1,UPPER(Tablica1[[#This Row],[Naziv]]),IF(LEN(Tablica1[[#This Row],[Kod]])-LEN(SUBSTITUTE(Tablica1[[#This Row],[Kod]]," ",""))=2,H5476,""))</f>
        <v/>
      </c>
      <c r="I5477" s="3" t="str">
        <f>IF(LEN(Tablica1[[#This Row],[Kod]])-LEN(SUBSTITUTE(Tablica1[[#This Row],[Kod]]," ",""))=2,Tablica1[[#This Row],[Naziv]],"")</f>
        <v/>
      </c>
      <c r="J5477" s="3" t="str">
        <f>IF(LEN(Tablica1[[#This Row],[Kod]])-LEN(SUBSTITUTE(Tablica1[[#This Row],[Kod]]," ",""))=0,Tablica1[[#This Row],[Kod]],TRIM(RIGHT(SUBSTITUTE(Tablica1[[#This Row],[Kod]]," ",REPT(" ",30)),30)))</f>
        <v>33</v>
      </c>
    </row>
    <row r="5478" spans="1:10" ht="15">
      <c r="A5478" s="1" t="s">
        <v>5412</v>
      </c>
      <c r="B5478" s="1" t="s">
        <v>7649</v>
      </c>
      <c r="C5478">
        <v>12479</v>
      </c>
      <c r="D5478">
        <v>11015</v>
      </c>
      <c r="E5478">
        <f>LEN(Tablica1[[#This Row],[Kod]])-LEN(SUBSTITUTE(Tablica1[[#This Row],[Kod]]," ",""))</f>
        <v>1</v>
      </c>
      <c r="F5478">
        <v>5477</v>
      </c>
      <c r="G5478" t="str">
        <f>IF(IF(LEN(Tablica1[[#This Row],[Kod]])-LEN(SUBSTITUTE(Tablica1[[#This Row],[Kod]]," ",""))=0,Tablica1[[#This Row],[Naziv]],"")="",G5477,IF(LEN(Tablica1[[#This Row],[Kod]])-LEN(SUBSTITUTE(Tablica1[[#This Row],[Kod]]," ",""))=0,Tablica1[[#This Row],[Naziv]],""))</f>
        <v xml:space="preserve"> Zadarska</v>
      </c>
      <c r="H5478" t="str">
        <f>IF(LEN(Tablica1[[#This Row],[Kod]])-LEN(SUBSTITUTE(Tablica1[[#This Row],[Kod]]," ",""))=1,UPPER(Tablica1[[#This Row],[Naziv]]),IF(LEN(Tablica1[[#This Row],[Kod]])-LEN(SUBSTITUTE(Tablica1[[#This Row],[Kod]]," ",""))=2,H5477,""))</f>
        <v xml:space="preserve"> BENKOVAC</v>
      </c>
      <c r="I5478" s="3" t="str">
        <f>IF(LEN(Tablica1[[#This Row],[Kod]])-LEN(SUBSTITUTE(Tablica1[[#This Row],[Kod]]," ",""))=2,Tablica1[[#This Row],[Naziv]],"")</f>
        <v/>
      </c>
      <c r="J5478" s="3" t="str">
        <f>IF(LEN(Tablica1[[#This Row],[Kod]])-LEN(SUBSTITUTE(Tablica1[[#This Row],[Kod]]," ",""))=0,Tablica1[[#This Row],[Kod]],TRIM(RIGHT(SUBSTITUTE(Tablica1[[#This Row],[Kod]]," ",REPT(" ",30)),30)))</f>
        <v>00175</v>
      </c>
    </row>
    <row r="5479" spans="1:10" ht="15">
      <c r="A5479" s="1" t="s">
        <v>5413</v>
      </c>
      <c r="B5479" s="1" t="s">
        <v>7649</v>
      </c>
      <c r="C5479">
        <v>3113</v>
      </c>
      <c r="D5479">
        <v>2863</v>
      </c>
      <c r="E5479">
        <f>LEN(Tablica1[[#This Row],[Kod]])-LEN(SUBSTITUTE(Tablica1[[#This Row],[Kod]]," ",""))</f>
        <v>2</v>
      </c>
      <c r="F5479">
        <v>5478</v>
      </c>
      <c r="G5479" t="str">
        <f>IF(IF(LEN(Tablica1[[#This Row],[Kod]])-LEN(SUBSTITUTE(Tablica1[[#This Row],[Kod]]," ",""))=0,Tablica1[[#This Row],[Naziv]],"")="",G5478,IF(LEN(Tablica1[[#This Row],[Kod]])-LEN(SUBSTITUTE(Tablica1[[#This Row],[Kod]]," ",""))=0,Tablica1[[#This Row],[Naziv]],""))</f>
        <v xml:space="preserve"> Zadarska</v>
      </c>
      <c r="H5479" t="str">
        <f>IF(LEN(Tablica1[[#This Row],[Kod]])-LEN(SUBSTITUTE(Tablica1[[#This Row],[Kod]]," ",""))=1,UPPER(Tablica1[[#This Row],[Naziv]]),IF(LEN(Tablica1[[#This Row],[Kod]])-LEN(SUBSTITUTE(Tablica1[[#This Row],[Kod]]," ",""))=2,H5478,""))</f>
        <v xml:space="preserve"> BENKOVAC</v>
      </c>
      <c r="I5479" s="3" t="str">
        <f>IF(LEN(Tablica1[[#This Row],[Kod]])-LEN(SUBSTITUTE(Tablica1[[#This Row],[Kod]]," ",""))=2,Tablica1[[#This Row],[Naziv]],"")</f>
        <v xml:space="preserve"> Benkovac</v>
      </c>
      <c r="J5479" s="3" t="str">
        <f>IF(LEN(Tablica1[[#This Row],[Kod]])-LEN(SUBSTITUTE(Tablica1[[#This Row],[Kod]]," ",""))=0,Tablica1[[#This Row],[Kod]],TRIM(RIGHT(SUBSTITUTE(Tablica1[[#This Row],[Kod]]," ",REPT(" ",30)),30)))</f>
        <v>002402</v>
      </c>
    </row>
    <row r="5480" spans="1:10" ht="15">
      <c r="A5480" s="1" t="s">
        <v>5414</v>
      </c>
      <c r="B5480" s="1" t="s">
        <v>12279</v>
      </c>
      <c r="C5480">
        <v>841</v>
      </c>
      <c r="D5480">
        <v>802</v>
      </c>
      <c r="E5480">
        <f>LEN(Tablica1[[#This Row],[Kod]])-LEN(SUBSTITUTE(Tablica1[[#This Row],[Kod]]," ",""))</f>
        <v>2</v>
      </c>
      <c r="F5480">
        <v>5479</v>
      </c>
      <c r="G5480" t="str">
        <f>IF(IF(LEN(Tablica1[[#This Row],[Kod]])-LEN(SUBSTITUTE(Tablica1[[#This Row],[Kod]]," ",""))=0,Tablica1[[#This Row],[Naziv]],"")="",G5479,IF(LEN(Tablica1[[#This Row],[Kod]])-LEN(SUBSTITUTE(Tablica1[[#This Row],[Kod]]," ",""))=0,Tablica1[[#This Row],[Naziv]],""))</f>
        <v xml:space="preserve"> Zadarska</v>
      </c>
      <c r="H5480" t="str">
        <f>IF(LEN(Tablica1[[#This Row],[Kod]])-LEN(SUBSTITUTE(Tablica1[[#This Row],[Kod]]," ",""))=1,UPPER(Tablica1[[#This Row],[Naziv]]),IF(LEN(Tablica1[[#This Row],[Kod]])-LEN(SUBSTITUTE(Tablica1[[#This Row],[Kod]]," ",""))=2,H5479,""))</f>
        <v xml:space="preserve"> BENKOVAC</v>
      </c>
      <c r="I5480" s="3" t="str">
        <f>IF(LEN(Tablica1[[#This Row],[Kod]])-LEN(SUBSTITUTE(Tablica1[[#This Row],[Kod]]," ",""))=2,Tablica1[[#This Row],[Naziv]],"")</f>
        <v xml:space="preserve"> Benkovačko Selo</v>
      </c>
      <c r="J5480" s="3" t="str">
        <f>IF(LEN(Tablica1[[#This Row],[Kod]])-LEN(SUBSTITUTE(Tablica1[[#This Row],[Kod]]," ",""))=0,Tablica1[[#This Row],[Kod]],TRIM(RIGHT(SUBSTITUTE(Tablica1[[#This Row],[Kod]]," ",REPT(" ",30)),30)))</f>
        <v>002445</v>
      </c>
    </row>
    <row r="5481" spans="1:10" ht="15">
      <c r="A5481" s="1" t="s">
        <v>5415</v>
      </c>
      <c r="B5481" s="1" t="s">
        <v>12280</v>
      </c>
      <c r="C5481">
        <v>127</v>
      </c>
      <c r="D5481">
        <v>92</v>
      </c>
      <c r="E5481">
        <f>LEN(Tablica1[[#This Row],[Kod]])-LEN(SUBSTITUTE(Tablica1[[#This Row],[Kod]]," ",""))</f>
        <v>2</v>
      </c>
      <c r="F5481">
        <v>5480</v>
      </c>
      <c r="G5481" t="str">
        <f>IF(IF(LEN(Tablica1[[#This Row],[Kod]])-LEN(SUBSTITUTE(Tablica1[[#This Row],[Kod]]," ",""))=0,Tablica1[[#This Row],[Naziv]],"")="",G5480,IF(LEN(Tablica1[[#This Row],[Kod]])-LEN(SUBSTITUTE(Tablica1[[#This Row],[Kod]]," ",""))=0,Tablica1[[#This Row],[Naziv]],""))</f>
        <v xml:space="preserve"> Zadarska</v>
      </c>
      <c r="H5481" t="str">
        <f>IF(LEN(Tablica1[[#This Row],[Kod]])-LEN(SUBSTITUTE(Tablica1[[#This Row],[Kod]]," ",""))=1,UPPER(Tablica1[[#This Row],[Naziv]]),IF(LEN(Tablica1[[#This Row],[Kod]])-LEN(SUBSTITUTE(Tablica1[[#This Row],[Kod]]," ",""))=2,H5480,""))</f>
        <v xml:space="preserve"> BENKOVAC</v>
      </c>
      <c r="I5481" s="3" t="str">
        <f>IF(LEN(Tablica1[[#This Row],[Kod]])-LEN(SUBSTITUTE(Tablica1[[#This Row],[Kod]]," ",""))=2,Tablica1[[#This Row],[Naziv]],"")</f>
        <v xml:space="preserve"> Bjelina</v>
      </c>
      <c r="J5481" s="3" t="str">
        <f>IF(LEN(Tablica1[[#This Row],[Kod]])-LEN(SUBSTITUTE(Tablica1[[#This Row],[Kod]]," ",""))=0,Tablica1[[#This Row],[Kod]],TRIM(RIGHT(SUBSTITUTE(Tablica1[[#This Row],[Kod]]," ",REPT(" ",30)),30)))</f>
        <v>003174</v>
      </c>
    </row>
    <row r="5482" spans="1:10" ht="15">
      <c r="A5482" s="1" t="s">
        <v>5416</v>
      </c>
      <c r="B5482" s="1" t="s">
        <v>12281</v>
      </c>
      <c r="C5482">
        <v>19</v>
      </c>
      <c r="D5482">
        <v>13</v>
      </c>
      <c r="E5482">
        <f>LEN(Tablica1[[#This Row],[Kod]])-LEN(SUBSTITUTE(Tablica1[[#This Row],[Kod]]," ",""))</f>
        <v>2</v>
      </c>
      <c r="F5482">
        <v>5481</v>
      </c>
      <c r="G5482" t="str">
        <f>IF(IF(LEN(Tablica1[[#This Row],[Kod]])-LEN(SUBSTITUTE(Tablica1[[#This Row],[Kod]]," ",""))=0,Tablica1[[#This Row],[Naziv]],"")="",G5481,IF(LEN(Tablica1[[#This Row],[Kod]])-LEN(SUBSTITUTE(Tablica1[[#This Row],[Kod]]," ",""))=0,Tablica1[[#This Row],[Naziv]],""))</f>
        <v xml:space="preserve"> Zadarska</v>
      </c>
      <c r="H5482" t="str">
        <f>IF(LEN(Tablica1[[#This Row],[Kod]])-LEN(SUBSTITUTE(Tablica1[[#This Row],[Kod]]," ",""))=1,UPPER(Tablica1[[#This Row],[Naziv]]),IF(LEN(Tablica1[[#This Row],[Kod]])-LEN(SUBSTITUTE(Tablica1[[#This Row],[Kod]]," ",""))=2,H5481,""))</f>
        <v xml:space="preserve"> BENKOVAC</v>
      </c>
      <c r="I5482" s="3" t="str">
        <f>IF(LEN(Tablica1[[#This Row],[Kod]])-LEN(SUBSTITUTE(Tablica1[[#This Row],[Kod]]," ",""))=2,Tablica1[[#This Row],[Naziv]],"")</f>
        <v xml:space="preserve"> Brgud</v>
      </c>
      <c r="J5482" s="3" t="str">
        <f>IF(LEN(Tablica1[[#This Row],[Kod]])-LEN(SUBSTITUTE(Tablica1[[#This Row],[Kod]]," ",""))=0,Tablica1[[#This Row],[Kod]],TRIM(RIGHT(SUBSTITUTE(Tablica1[[#This Row],[Kod]]," ",REPT(" ",30)),30)))</f>
        <v>005894</v>
      </c>
    </row>
    <row r="5483" spans="1:10" ht="15">
      <c r="A5483" s="1" t="s">
        <v>5417</v>
      </c>
      <c r="B5483" s="1" t="s">
        <v>12282</v>
      </c>
      <c r="C5483">
        <v>114</v>
      </c>
      <c r="D5483">
        <v>112</v>
      </c>
      <c r="E5483">
        <f>LEN(Tablica1[[#This Row],[Kod]])-LEN(SUBSTITUTE(Tablica1[[#This Row],[Kod]]," ",""))</f>
        <v>2</v>
      </c>
      <c r="F5483">
        <v>5482</v>
      </c>
      <c r="G5483" t="str">
        <f>IF(IF(LEN(Tablica1[[#This Row],[Kod]])-LEN(SUBSTITUTE(Tablica1[[#This Row],[Kod]]," ",""))=0,Tablica1[[#This Row],[Naziv]],"")="",G5482,IF(LEN(Tablica1[[#This Row],[Kod]])-LEN(SUBSTITUTE(Tablica1[[#This Row],[Kod]]," ",""))=0,Tablica1[[#This Row],[Naziv]],""))</f>
        <v xml:space="preserve"> Zadarska</v>
      </c>
      <c r="H5483" t="str">
        <f>IF(LEN(Tablica1[[#This Row],[Kod]])-LEN(SUBSTITUTE(Tablica1[[#This Row],[Kod]]," ",""))=1,UPPER(Tablica1[[#This Row],[Naziv]]),IF(LEN(Tablica1[[#This Row],[Kod]])-LEN(SUBSTITUTE(Tablica1[[#This Row],[Kod]]," ",""))=2,H5482,""))</f>
        <v xml:space="preserve"> BENKOVAC</v>
      </c>
      <c r="I5483" s="3" t="str">
        <f>IF(LEN(Tablica1[[#This Row],[Kod]])-LEN(SUBSTITUTE(Tablica1[[#This Row],[Kod]]," ",""))=2,Tablica1[[#This Row],[Naziv]],"")</f>
        <v xml:space="preserve"> Bruška</v>
      </c>
      <c r="J5483" s="3" t="str">
        <f>IF(LEN(Tablica1[[#This Row],[Kod]])-LEN(SUBSTITUTE(Tablica1[[#This Row],[Kod]]," ",""))=0,Tablica1[[#This Row],[Kod]],TRIM(RIGHT(SUBSTITUTE(Tablica1[[#This Row],[Kod]]," ",REPT(" ",30)),30)))</f>
        <v>006548</v>
      </c>
    </row>
    <row r="5484" spans="1:10" ht="15">
      <c r="A5484" s="1" t="s">
        <v>5418</v>
      </c>
      <c r="B5484" s="1" t="s">
        <v>12283</v>
      </c>
      <c r="C5484">
        <v>688</v>
      </c>
      <c r="D5484">
        <v>540</v>
      </c>
      <c r="E5484">
        <f>LEN(Tablica1[[#This Row],[Kod]])-LEN(SUBSTITUTE(Tablica1[[#This Row],[Kod]]," ",""))</f>
        <v>2</v>
      </c>
      <c r="F5484">
        <v>5483</v>
      </c>
      <c r="G5484" t="str">
        <f>IF(IF(LEN(Tablica1[[#This Row],[Kod]])-LEN(SUBSTITUTE(Tablica1[[#This Row],[Kod]]," ",""))=0,Tablica1[[#This Row],[Naziv]],"")="",G5483,IF(LEN(Tablica1[[#This Row],[Kod]])-LEN(SUBSTITUTE(Tablica1[[#This Row],[Kod]]," ",""))=0,Tablica1[[#This Row],[Naziv]],""))</f>
        <v xml:space="preserve"> Zadarska</v>
      </c>
      <c r="H5484" t="str">
        <f>IF(LEN(Tablica1[[#This Row],[Kod]])-LEN(SUBSTITUTE(Tablica1[[#This Row],[Kod]]," ",""))=1,UPPER(Tablica1[[#This Row],[Naziv]]),IF(LEN(Tablica1[[#This Row],[Kod]])-LEN(SUBSTITUTE(Tablica1[[#This Row],[Kod]]," ",""))=2,H5483,""))</f>
        <v xml:space="preserve"> BENKOVAC</v>
      </c>
      <c r="I5484" s="3" t="str">
        <f>IF(LEN(Tablica1[[#This Row],[Kod]])-LEN(SUBSTITUTE(Tablica1[[#This Row],[Kod]]," ",""))=2,Tablica1[[#This Row],[Naziv]],"")</f>
        <v xml:space="preserve"> Buković</v>
      </c>
      <c r="J5484" s="3" t="str">
        <f>IF(LEN(Tablica1[[#This Row],[Kod]])-LEN(SUBSTITUTE(Tablica1[[#This Row],[Kod]]," ",""))=0,Tablica1[[#This Row],[Kod]],TRIM(RIGHT(SUBSTITUTE(Tablica1[[#This Row],[Kod]]," ",REPT(" ",30)),30)))</f>
        <v>007153</v>
      </c>
    </row>
    <row r="5485" spans="1:10" ht="15">
      <c r="A5485" s="1" t="s">
        <v>5419</v>
      </c>
      <c r="B5485" s="1" t="s">
        <v>12284</v>
      </c>
      <c r="C5485">
        <v>147</v>
      </c>
      <c r="D5485">
        <v>145</v>
      </c>
      <c r="E5485">
        <f>LEN(Tablica1[[#This Row],[Kod]])-LEN(SUBSTITUTE(Tablica1[[#This Row],[Kod]]," ",""))</f>
        <v>2</v>
      </c>
      <c r="F5485">
        <v>5484</v>
      </c>
      <c r="G5485" t="str">
        <f>IF(IF(LEN(Tablica1[[#This Row],[Kod]])-LEN(SUBSTITUTE(Tablica1[[#This Row],[Kod]]," ",""))=0,Tablica1[[#This Row],[Naziv]],"")="",G5484,IF(LEN(Tablica1[[#This Row],[Kod]])-LEN(SUBSTITUTE(Tablica1[[#This Row],[Kod]]," ",""))=0,Tablica1[[#This Row],[Naziv]],""))</f>
        <v xml:space="preserve"> Zadarska</v>
      </c>
      <c r="H5485" t="str">
        <f>IF(LEN(Tablica1[[#This Row],[Kod]])-LEN(SUBSTITUTE(Tablica1[[#This Row],[Kod]]," ",""))=1,UPPER(Tablica1[[#This Row],[Naziv]]),IF(LEN(Tablica1[[#This Row],[Kod]])-LEN(SUBSTITUTE(Tablica1[[#This Row],[Kod]]," ",""))=2,H5484,""))</f>
        <v xml:space="preserve"> BENKOVAC</v>
      </c>
      <c r="I5485" s="3" t="str">
        <f>IF(LEN(Tablica1[[#This Row],[Kod]])-LEN(SUBSTITUTE(Tablica1[[#This Row],[Kod]]," ",""))=2,Tablica1[[#This Row],[Naziv]],"")</f>
        <v xml:space="preserve"> Bulić</v>
      </c>
      <c r="J5485" s="3" t="str">
        <f>IF(LEN(Tablica1[[#This Row],[Kod]])-LEN(SUBSTITUTE(Tablica1[[#This Row],[Kod]]," ",""))=0,Tablica1[[#This Row],[Kod]],TRIM(RIGHT(SUBSTITUTE(Tablica1[[#This Row],[Kod]]," ",REPT(" ",30)),30)))</f>
        <v>007226</v>
      </c>
    </row>
    <row r="5486" spans="1:10" ht="15">
      <c r="A5486" s="1" t="s">
        <v>5420</v>
      </c>
      <c r="B5486" s="1" t="s">
        <v>10120</v>
      </c>
      <c r="C5486">
        <v>113</v>
      </c>
      <c r="D5486">
        <v>111</v>
      </c>
      <c r="E5486">
        <f>LEN(Tablica1[[#This Row],[Kod]])-LEN(SUBSTITUTE(Tablica1[[#This Row],[Kod]]," ",""))</f>
        <v>2</v>
      </c>
      <c r="F5486">
        <v>5485</v>
      </c>
      <c r="G5486" t="str">
        <f>IF(IF(LEN(Tablica1[[#This Row],[Kod]])-LEN(SUBSTITUTE(Tablica1[[#This Row],[Kod]]," ",""))=0,Tablica1[[#This Row],[Naziv]],"")="",G5485,IF(LEN(Tablica1[[#This Row],[Kod]])-LEN(SUBSTITUTE(Tablica1[[#This Row],[Kod]]," ",""))=0,Tablica1[[#This Row],[Naziv]],""))</f>
        <v xml:space="preserve"> Zadarska</v>
      </c>
      <c r="H5486" t="str">
        <f>IF(LEN(Tablica1[[#This Row],[Kod]])-LEN(SUBSTITUTE(Tablica1[[#This Row],[Kod]]," ",""))=1,UPPER(Tablica1[[#This Row],[Naziv]]),IF(LEN(Tablica1[[#This Row],[Kod]])-LEN(SUBSTITUTE(Tablica1[[#This Row],[Kod]]," ",""))=2,H5485,""))</f>
        <v xml:space="preserve"> BENKOVAC</v>
      </c>
      <c r="I5486" s="3" t="str">
        <f>IF(LEN(Tablica1[[#This Row],[Kod]])-LEN(SUBSTITUTE(Tablica1[[#This Row],[Kod]]," ",""))=2,Tablica1[[#This Row],[Naziv]],"")</f>
        <v xml:space="preserve"> Dobra Voda</v>
      </c>
      <c r="J5486" s="3" t="str">
        <f>IF(LEN(Tablica1[[#This Row],[Kod]])-LEN(SUBSTITUTE(Tablica1[[#This Row],[Kod]]," ",""))=0,Tablica1[[#This Row],[Kod]],TRIM(RIGHT(SUBSTITUTE(Tablica1[[#This Row],[Kod]]," ",REPT(" ",30)),30)))</f>
        <v>011134</v>
      </c>
    </row>
    <row r="5487" spans="1:10" ht="15">
      <c r="A5487" s="1" t="s">
        <v>5421</v>
      </c>
      <c r="B5487" s="1" t="s">
        <v>12285</v>
      </c>
      <c r="C5487">
        <v>118</v>
      </c>
      <c r="D5487">
        <v>94</v>
      </c>
      <c r="E5487">
        <f>LEN(Tablica1[[#This Row],[Kod]])-LEN(SUBSTITUTE(Tablica1[[#This Row],[Kod]]," ",""))</f>
        <v>2</v>
      </c>
      <c r="F5487">
        <v>5486</v>
      </c>
      <c r="G5487" t="str">
        <f>IF(IF(LEN(Tablica1[[#This Row],[Kod]])-LEN(SUBSTITUTE(Tablica1[[#This Row],[Kod]]," ",""))=0,Tablica1[[#This Row],[Naziv]],"")="",G5486,IF(LEN(Tablica1[[#This Row],[Kod]])-LEN(SUBSTITUTE(Tablica1[[#This Row],[Kod]]," ",""))=0,Tablica1[[#This Row],[Naziv]],""))</f>
        <v xml:space="preserve"> Zadarska</v>
      </c>
      <c r="H5487" t="str">
        <f>IF(LEN(Tablica1[[#This Row],[Kod]])-LEN(SUBSTITUTE(Tablica1[[#This Row],[Kod]]," ",""))=1,UPPER(Tablica1[[#This Row],[Naziv]]),IF(LEN(Tablica1[[#This Row],[Kod]])-LEN(SUBSTITUTE(Tablica1[[#This Row],[Kod]]," ",""))=2,H5486,""))</f>
        <v xml:space="preserve"> BENKOVAC</v>
      </c>
      <c r="I5487" s="3" t="str">
        <f>IF(LEN(Tablica1[[#This Row],[Kod]])-LEN(SUBSTITUTE(Tablica1[[#This Row],[Kod]]," ",""))=2,Tablica1[[#This Row],[Naziv]],"")</f>
        <v xml:space="preserve"> Donje Biljane</v>
      </c>
      <c r="J5487" s="3" t="str">
        <f>IF(LEN(Tablica1[[#This Row],[Kod]])-LEN(SUBSTITUTE(Tablica1[[#This Row],[Kod]]," ",""))=0,Tablica1[[#This Row],[Kod]],TRIM(RIGHT(SUBSTITUTE(Tablica1[[#This Row],[Kod]]," ",REPT(" ",30)),30)))</f>
        <v>012556</v>
      </c>
    </row>
    <row r="5488" spans="1:10" ht="15">
      <c r="A5488" s="1" t="s">
        <v>5422</v>
      </c>
      <c r="B5488" s="1" t="s">
        <v>12286</v>
      </c>
      <c r="C5488">
        <v>25</v>
      </c>
      <c r="D5488">
        <v>21</v>
      </c>
      <c r="E5488">
        <f>LEN(Tablica1[[#This Row],[Kod]])-LEN(SUBSTITUTE(Tablica1[[#This Row],[Kod]]," ",""))</f>
        <v>2</v>
      </c>
      <c r="F5488">
        <v>5487</v>
      </c>
      <c r="G5488" t="str">
        <f>IF(IF(LEN(Tablica1[[#This Row],[Kod]])-LEN(SUBSTITUTE(Tablica1[[#This Row],[Kod]]," ",""))=0,Tablica1[[#This Row],[Naziv]],"")="",G5487,IF(LEN(Tablica1[[#This Row],[Kod]])-LEN(SUBSTITUTE(Tablica1[[#This Row],[Kod]]," ",""))=0,Tablica1[[#This Row],[Naziv]],""))</f>
        <v xml:space="preserve"> Zadarska</v>
      </c>
      <c r="H5488" t="str">
        <f>IF(LEN(Tablica1[[#This Row],[Kod]])-LEN(SUBSTITUTE(Tablica1[[#This Row],[Kod]]," ",""))=1,UPPER(Tablica1[[#This Row],[Naziv]]),IF(LEN(Tablica1[[#This Row],[Kod]])-LEN(SUBSTITUTE(Tablica1[[#This Row],[Kod]]," ",""))=2,H5487,""))</f>
        <v xml:space="preserve"> BENKOVAC</v>
      </c>
      <c r="I5488" s="3" t="str">
        <f>IF(LEN(Tablica1[[#This Row],[Kod]])-LEN(SUBSTITUTE(Tablica1[[#This Row],[Kod]]," ",""))=2,Tablica1[[#This Row],[Naziv]],"")</f>
        <v xml:space="preserve"> Donje Ceranje</v>
      </c>
      <c r="J5488" s="3" t="str">
        <f>IF(LEN(Tablica1[[#This Row],[Kod]])-LEN(SUBSTITUTE(Tablica1[[#This Row],[Kod]]," ",""))=0,Tablica1[[#This Row],[Kod]],TRIM(RIGHT(SUBSTITUTE(Tablica1[[#This Row],[Kod]]," ",REPT(" ",30)),30)))</f>
        <v>012599</v>
      </c>
    </row>
    <row r="5489" spans="1:10" ht="15">
      <c r="A5489" s="1" t="s">
        <v>5423</v>
      </c>
      <c r="B5489" s="1" t="s">
        <v>12287</v>
      </c>
      <c r="C5489">
        <v>284</v>
      </c>
      <c r="D5489">
        <v>173</v>
      </c>
      <c r="E5489">
        <f>LEN(Tablica1[[#This Row],[Kod]])-LEN(SUBSTITUTE(Tablica1[[#This Row],[Kod]]," ",""))</f>
        <v>2</v>
      </c>
      <c r="F5489">
        <v>5488</v>
      </c>
      <c r="G5489" t="str">
        <f>IF(IF(LEN(Tablica1[[#This Row],[Kod]])-LEN(SUBSTITUTE(Tablica1[[#This Row],[Kod]]," ",""))=0,Tablica1[[#This Row],[Naziv]],"")="",G5488,IF(LEN(Tablica1[[#This Row],[Kod]])-LEN(SUBSTITUTE(Tablica1[[#This Row],[Kod]]," ",""))=0,Tablica1[[#This Row],[Naziv]],""))</f>
        <v xml:space="preserve"> Zadarska</v>
      </c>
      <c r="H5489" t="str">
        <f>IF(LEN(Tablica1[[#This Row],[Kod]])-LEN(SUBSTITUTE(Tablica1[[#This Row],[Kod]]," ",""))=1,UPPER(Tablica1[[#This Row],[Naziv]]),IF(LEN(Tablica1[[#This Row],[Kod]])-LEN(SUBSTITUTE(Tablica1[[#This Row],[Kod]]," ",""))=2,H5488,""))</f>
        <v xml:space="preserve"> BENKOVAC</v>
      </c>
      <c r="I5489" s="3" t="str">
        <f>IF(LEN(Tablica1[[#This Row],[Kod]])-LEN(SUBSTITUTE(Tablica1[[#This Row],[Kod]]," ",""))=2,Tablica1[[#This Row],[Naziv]],"")</f>
        <v xml:space="preserve"> Donji Karin</v>
      </c>
      <c r="J5489" s="3" t="str">
        <f>IF(LEN(Tablica1[[#This Row],[Kod]])-LEN(SUBSTITUTE(Tablica1[[#This Row],[Kod]]," ",""))=0,Tablica1[[#This Row],[Kod]],TRIM(RIGHT(SUBSTITUTE(Tablica1[[#This Row],[Kod]]," ",REPT(" ",30)),30)))</f>
        <v>013439</v>
      </c>
    </row>
    <row r="5490" spans="1:10" ht="15">
      <c r="A5490" s="1" t="s">
        <v>5424</v>
      </c>
      <c r="B5490" s="1" t="s">
        <v>12288</v>
      </c>
      <c r="C5490">
        <v>74</v>
      </c>
      <c r="D5490">
        <v>66</v>
      </c>
      <c r="E5490">
        <f>LEN(Tablica1[[#This Row],[Kod]])-LEN(SUBSTITUTE(Tablica1[[#This Row],[Kod]]," ",""))</f>
        <v>2</v>
      </c>
      <c r="F5490">
        <v>5489</v>
      </c>
      <c r="G5490" t="str">
        <f>IF(IF(LEN(Tablica1[[#This Row],[Kod]])-LEN(SUBSTITUTE(Tablica1[[#This Row],[Kod]]," ",""))=0,Tablica1[[#This Row],[Naziv]],"")="",G5489,IF(LEN(Tablica1[[#This Row],[Kod]])-LEN(SUBSTITUTE(Tablica1[[#This Row],[Kod]]," ",""))=0,Tablica1[[#This Row],[Naziv]],""))</f>
        <v xml:space="preserve"> Zadarska</v>
      </c>
      <c r="H5490" t="str">
        <f>IF(LEN(Tablica1[[#This Row],[Kod]])-LEN(SUBSTITUTE(Tablica1[[#This Row],[Kod]]," ",""))=1,UPPER(Tablica1[[#This Row],[Naziv]]),IF(LEN(Tablica1[[#This Row],[Kod]])-LEN(SUBSTITUTE(Tablica1[[#This Row],[Kod]]," ",""))=2,H5489,""))</f>
        <v xml:space="preserve"> BENKOVAC</v>
      </c>
      <c r="I5490" s="3" t="str">
        <f>IF(LEN(Tablica1[[#This Row],[Kod]])-LEN(SUBSTITUTE(Tablica1[[#This Row],[Kod]]," ",""))=2,Tablica1[[#This Row],[Naziv]],"")</f>
        <v xml:space="preserve"> Donji Kašić</v>
      </c>
      <c r="J5490" s="3" t="str">
        <f>IF(LEN(Tablica1[[#This Row],[Kod]])-LEN(SUBSTITUTE(Tablica1[[#This Row],[Kod]]," ",""))=0,Tablica1[[#This Row],[Kod]],TRIM(RIGHT(SUBSTITUTE(Tablica1[[#This Row],[Kod]]," ",REPT(" ",30)),30)))</f>
        <v>013447</v>
      </c>
    </row>
    <row r="5491" spans="1:10" ht="15">
      <c r="A5491" s="1" t="s">
        <v>5425</v>
      </c>
      <c r="B5491" s="1" t="s">
        <v>12289</v>
      </c>
      <c r="C5491">
        <v>184</v>
      </c>
      <c r="D5491">
        <v>170</v>
      </c>
      <c r="E5491">
        <f>LEN(Tablica1[[#This Row],[Kod]])-LEN(SUBSTITUTE(Tablica1[[#This Row],[Kod]]," ",""))</f>
        <v>2</v>
      </c>
      <c r="F5491">
        <v>5490</v>
      </c>
      <c r="G5491" t="str">
        <f>IF(IF(LEN(Tablica1[[#This Row],[Kod]])-LEN(SUBSTITUTE(Tablica1[[#This Row],[Kod]]," ",""))=0,Tablica1[[#This Row],[Naziv]],"")="",G5490,IF(LEN(Tablica1[[#This Row],[Kod]])-LEN(SUBSTITUTE(Tablica1[[#This Row],[Kod]]," ",""))=0,Tablica1[[#This Row],[Naziv]],""))</f>
        <v xml:space="preserve"> Zadarska</v>
      </c>
      <c r="H5491" t="str">
        <f>IF(LEN(Tablica1[[#This Row],[Kod]])-LEN(SUBSTITUTE(Tablica1[[#This Row],[Kod]]," ",""))=1,UPPER(Tablica1[[#This Row],[Naziv]]),IF(LEN(Tablica1[[#This Row],[Kod]])-LEN(SUBSTITUTE(Tablica1[[#This Row],[Kod]]," ",""))=2,H5490,""))</f>
        <v xml:space="preserve"> BENKOVAC</v>
      </c>
      <c r="I5491" s="3" t="str">
        <f>IF(LEN(Tablica1[[#This Row],[Kod]])-LEN(SUBSTITUTE(Tablica1[[#This Row],[Kod]]," ",""))=2,Tablica1[[#This Row],[Naziv]],"")</f>
        <v xml:space="preserve"> Donji Lepuri</v>
      </c>
      <c r="J5491" s="3" t="str">
        <f>IF(LEN(Tablica1[[#This Row],[Kod]])-LEN(SUBSTITUTE(Tablica1[[#This Row],[Kod]]," ",""))=0,Tablica1[[#This Row],[Kod]],TRIM(RIGHT(SUBSTITUTE(Tablica1[[#This Row],[Kod]]," ",REPT(" ",30)),30)))</f>
        <v>013595</v>
      </c>
    </row>
    <row r="5492" spans="1:10" ht="15">
      <c r="A5492" s="1" t="s">
        <v>5426</v>
      </c>
      <c r="B5492" s="1" t="s">
        <v>12290</v>
      </c>
      <c r="C5492">
        <v>180</v>
      </c>
      <c r="D5492">
        <v>171</v>
      </c>
      <c r="E5492">
        <f>LEN(Tablica1[[#This Row],[Kod]])-LEN(SUBSTITUTE(Tablica1[[#This Row],[Kod]]," ",""))</f>
        <v>2</v>
      </c>
      <c r="F5492">
        <v>5491</v>
      </c>
      <c r="G5492" t="str">
        <f>IF(IF(LEN(Tablica1[[#This Row],[Kod]])-LEN(SUBSTITUTE(Tablica1[[#This Row],[Kod]]," ",""))=0,Tablica1[[#This Row],[Naziv]],"")="",G5491,IF(LEN(Tablica1[[#This Row],[Kod]])-LEN(SUBSTITUTE(Tablica1[[#This Row],[Kod]]," ",""))=0,Tablica1[[#This Row],[Naziv]],""))</f>
        <v xml:space="preserve"> Zadarska</v>
      </c>
      <c r="H5492" t="str">
        <f>IF(LEN(Tablica1[[#This Row],[Kod]])-LEN(SUBSTITUTE(Tablica1[[#This Row],[Kod]]," ",""))=1,UPPER(Tablica1[[#This Row],[Naziv]]),IF(LEN(Tablica1[[#This Row],[Kod]])-LEN(SUBSTITUTE(Tablica1[[#This Row],[Kod]]," ",""))=2,H5491,""))</f>
        <v xml:space="preserve"> BENKOVAC</v>
      </c>
      <c r="I5492" s="3" t="str">
        <f>IF(LEN(Tablica1[[#This Row],[Kod]])-LEN(SUBSTITUTE(Tablica1[[#This Row],[Kod]]," ",""))=2,Tablica1[[#This Row],[Naziv]],"")</f>
        <v xml:space="preserve"> Gornje Biljane</v>
      </c>
      <c r="J5492" s="3" t="str">
        <f>IF(LEN(Tablica1[[#This Row],[Kod]])-LEN(SUBSTITUTE(Tablica1[[#This Row],[Kod]]," ",""))=0,Tablica1[[#This Row],[Kod]],TRIM(RIGHT(SUBSTITUTE(Tablica1[[#This Row],[Kod]]," ",REPT(" ",30)),30)))</f>
        <v>019763</v>
      </c>
    </row>
    <row r="5493" spans="1:10" ht="15">
      <c r="A5493" s="1" t="s">
        <v>5427</v>
      </c>
      <c r="B5493" s="1" t="s">
        <v>12291</v>
      </c>
      <c r="C5493">
        <v>63</v>
      </c>
      <c r="D5493">
        <v>62</v>
      </c>
      <c r="E5493">
        <f>LEN(Tablica1[[#This Row],[Kod]])-LEN(SUBSTITUTE(Tablica1[[#This Row],[Kod]]," ",""))</f>
        <v>2</v>
      </c>
      <c r="F5493">
        <v>5492</v>
      </c>
      <c r="G5493" t="str">
        <f>IF(IF(LEN(Tablica1[[#This Row],[Kod]])-LEN(SUBSTITUTE(Tablica1[[#This Row],[Kod]]," ",""))=0,Tablica1[[#This Row],[Naziv]],"")="",G5492,IF(LEN(Tablica1[[#This Row],[Kod]])-LEN(SUBSTITUTE(Tablica1[[#This Row],[Kod]]," ",""))=0,Tablica1[[#This Row],[Naziv]],""))</f>
        <v xml:space="preserve"> Zadarska</v>
      </c>
      <c r="H5493" t="str">
        <f>IF(LEN(Tablica1[[#This Row],[Kod]])-LEN(SUBSTITUTE(Tablica1[[#This Row],[Kod]]," ",""))=1,UPPER(Tablica1[[#This Row],[Naziv]]),IF(LEN(Tablica1[[#This Row],[Kod]])-LEN(SUBSTITUTE(Tablica1[[#This Row],[Kod]]," ",""))=2,H5492,""))</f>
        <v xml:space="preserve"> BENKOVAC</v>
      </c>
      <c r="I5493" s="3" t="str">
        <f>IF(LEN(Tablica1[[#This Row],[Kod]])-LEN(SUBSTITUTE(Tablica1[[#This Row],[Kod]]," ",""))=2,Tablica1[[#This Row],[Naziv]],"")</f>
        <v xml:space="preserve"> Gornje Ceranje</v>
      </c>
      <c r="J5493" s="3" t="str">
        <f>IF(LEN(Tablica1[[#This Row],[Kod]])-LEN(SUBSTITUTE(Tablica1[[#This Row],[Kod]]," ",""))=0,Tablica1[[#This Row],[Kod]],TRIM(RIGHT(SUBSTITUTE(Tablica1[[#This Row],[Kod]]," ",REPT(" ",30)),30)))</f>
        <v>019798</v>
      </c>
    </row>
    <row r="5494" spans="1:10" ht="15">
      <c r="A5494" s="1" t="s">
        <v>5428</v>
      </c>
      <c r="B5494" s="1" t="s">
        <v>12292</v>
      </c>
      <c r="C5494">
        <v>184</v>
      </c>
      <c r="D5494">
        <v>146</v>
      </c>
      <c r="E5494">
        <f>LEN(Tablica1[[#This Row],[Kod]])-LEN(SUBSTITUTE(Tablica1[[#This Row],[Kod]]," ",""))</f>
        <v>2</v>
      </c>
      <c r="F5494">
        <v>5493</v>
      </c>
      <c r="G5494" t="str">
        <f>IF(IF(LEN(Tablica1[[#This Row],[Kod]])-LEN(SUBSTITUTE(Tablica1[[#This Row],[Kod]]," ",""))=0,Tablica1[[#This Row],[Naziv]],"")="",G5493,IF(LEN(Tablica1[[#This Row],[Kod]])-LEN(SUBSTITUTE(Tablica1[[#This Row],[Kod]]," ",""))=0,Tablica1[[#This Row],[Naziv]],""))</f>
        <v xml:space="preserve"> Zadarska</v>
      </c>
      <c r="H5494" t="str">
        <f>IF(LEN(Tablica1[[#This Row],[Kod]])-LEN(SUBSTITUTE(Tablica1[[#This Row],[Kod]]," ",""))=1,UPPER(Tablica1[[#This Row],[Naziv]]),IF(LEN(Tablica1[[#This Row],[Kod]])-LEN(SUBSTITUTE(Tablica1[[#This Row],[Kod]]," ",""))=2,H5493,""))</f>
        <v xml:space="preserve"> BENKOVAC</v>
      </c>
      <c r="I5494" s="3" t="str">
        <f>IF(LEN(Tablica1[[#This Row],[Kod]])-LEN(SUBSTITUTE(Tablica1[[#This Row],[Kod]]," ",""))=2,Tablica1[[#This Row],[Naziv]],"")</f>
        <v xml:space="preserve"> Islam Grčki</v>
      </c>
      <c r="J5494" s="3" t="str">
        <f>IF(LEN(Tablica1[[#This Row],[Kod]])-LEN(SUBSTITUTE(Tablica1[[#This Row],[Kod]]," ",""))=0,Tablica1[[#This Row],[Kod]],TRIM(RIGHT(SUBSTITUTE(Tablica1[[#This Row],[Kod]]," ",REPT(" ",30)),30)))</f>
        <v>024546</v>
      </c>
    </row>
    <row r="5495" spans="1:10" ht="15">
      <c r="A5495" s="1" t="s">
        <v>5429</v>
      </c>
      <c r="B5495" s="1" t="s">
        <v>12293</v>
      </c>
      <c r="C5495">
        <v>48</v>
      </c>
      <c r="D5495">
        <v>39</v>
      </c>
      <c r="E5495">
        <f>LEN(Tablica1[[#This Row],[Kod]])-LEN(SUBSTITUTE(Tablica1[[#This Row],[Kod]]," ",""))</f>
        <v>2</v>
      </c>
      <c r="F5495">
        <v>5494</v>
      </c>
      <c r="G5495" t="str">
        <f>IF(IF(LEN(Tablica1[[#This Row],[Kod]])-LEN(SUBSTITUTE(Tablica1[[#This Row],[Kod]]," ",""))=0,Tablica1[[#This Row],[Naziv]],"")="",G5494,IF(LEN(Tablica1[[#This Row],[Kod]])-LEN(SUBSTITUTE(Tablica1[[#This Row],[Kod]]," ",""))=0,Tablica1[[#This Row],[Naziv]],""))</f>
        <v xml:space="preserve"> Zadarska</v>
      </c>
      <c r="H5495" t="str">
        <f>IF(LEN(Tablica1[[#This Row],[Kod]])-LEN(SUBSTITUTE(Tablica1[[#This Row],[Kod]]," ",""))=1,UPPER(Tablica1[[#This Row],[Naziv]]),IF(LEN(Tablica1[[#This Row],[Kod]])-LEN(SUBSTITUTE(Tablica1[[#This Row],[Kod]]," ",""))=2,H5494,""))</f>
        <v xml:space="preserve"> BENKOVAC</v>
      </c>
      <c r="I5495" s="3" t="str">
        <f>IF(LEN(Tablica1[[#This Row],[Kod]])-LEN(SUBSTITUTE(Tablica1[[#This Row],[Kod]]," ",""))=2,Tablica1[[#This Row],[Naziv]],"")</f>
        <v xml:space="preserve"> Kolarina</v>
      </c>
      <c r="J5495" s="3" t="str">
        <f>IF(LEN(Tablica1[[#This Row],[Kod]])-LEN(SUBSTITUTE(Tablica1[[#This Row],[Kod]]," ",""))=0,Tablica1[[#This Row],[Kod]],TRIM(RIGHT(SUBSTITUTE(Tablica1[[#This Row],[Kod]]," ",REPT(" ",30)),30)))</f>
        <v>029548</v>
      </c>
    </row>
    <row r="5496" spans="1:10" ht="15">
      <c r="A5496" s="1" t="s">
        <v>5430</v>
      </c>
      <c r="B5496" s="1" t="s">
        <v>12294</v>
      </c>
      <c r="C5496">
        <v>366</v>
      </c>
      <c r="D5496">
        <v>346</v>
      </c>
      <c r="E5496">
        <f>LEN(Tablica1[[#This Row],[Kod]])-LEN(SUBSTITUTE(Tablica1[[#This Row],[Kod]]," ",""))</f>
        <v>2</v>
      </c>
      <c r="F5496">
        <v>5495</v>
      </c>
      <c r="G5496" t="str">
        <f>IF(IF(LEN(Tablica1[[#This Row],[Kod]])-LEN(SUBSTITUTE(Tablica1[[#This Row],[Kod]]," ",""))=0,Tablica1[[#This Row],[Naziv]],"")="",G5495,IF(LEN(Tablica1[[#This Row],[Kod]])-LEN(SUBSTITUTE(Tablica1[[#This Row],[Kod]]," ",""))=0,Tablica1[[#This Row],[Naziv]],""))</f>
        <v xml:space="preserve"> Zadarska</v>
      </c>
      <c r="H5496" t="str">
        <f>IF(LEN(Tablica1[[#This Row],[Kod]])-LEN(SUBSTITUTE(Tablica1[[#This Row],[Kod]]," ",""))=1,UPPER(Tablica1[[#This Row],[Naziv]]),IF(LEN(Tablica1[[#This Row],[Kod]])-LEN(SUBSTITUTE(Tablica1[[#This Row],[Kod]]," ",""))=2,H5495,""))</f>
        <v xml:space="preserve"> BENKOVAC</v>
      </c>
      <c r="I5496" s="3" t="str">
        <f>IF(LEN(Tablica1[[#This Row],[Kod]])-LEN(SUBSTITUTE(Tablica1[[#This Row],[Kod]]," ",""))=2,Tablica1[[#This Row],[Naziv]],"")</f>
        <v xml:space="preserve"> Korlat</v>
      </c>
      <c r="J5496" s="3" t="str">
        <f>IF(LEN(Tablica1[[#This Row],[Kod]])-LEN(SUBSTITUTE(Tablica1[[#This Row],[Kod]]," ",""))=0,Tablica1[[#This Row],[Kod]],TRIM(RIGHT(SUBSTITUTE(Tablica1[[#This Row],[Kod]]," ",REPT(" ",30)),30)))</f>
        <v>030481</v>
      </c>
    </row>
    <row r="5497" spans="1:10" ht="15">
      <c r="A5497" s="1" t="s">
        <v>5431</v>
      </c>
      <c r="B5497" s="1" t="s">
        <v>12295</v>
      </c>
      <c r="C5497">
        <v>29</v>
      </c>
      <c r="D5497">
        <v>20</v>
      </c>
      <c r="E5497">
        <f>LEN(Tablica1[[#This Row],[Kod]])-LEN(SUBSTITUTE(Tablica1[[#This Row],[Kod]]," ",""))</f>
        <v>2</v>
      </c>
      <c r="F5497">
        <v>5496</v>
      </c>
      <c r="G5497" t="str">
        <f>IF(IF(LEN(Tablica1[[#This Row],[Kod]])-LEN(SUBSTITUTE(Tablica1[[#This Row],[Kod]]," ",""))=0,Tablica1[[#This Row],[Naziv]],"")="",G5496,IF(LEN(Tablica1[[#This Row],[Kod]])-LEN(SUBSTITUTE(Tablica1[[#This Row],[Kod]]," ",""))=0,Tablica1[[#This Row],[Naziv]],""))</f>
        <v xml:space="preserve"> Zadarska</v>
      </c>
      <c r="H5497" t="str">
        <f>IF(LEN(Tablica1[[#This Row],[Kod]])-LEN(SUBSTITUTE(Tablica1[[#This Row],[Kod]]," ",""))=1,UPPER(Tablica1[[#This Row],[Naziv]]),IF(LEN(Tablica1[[#This Row],[Kod]])-LEN(SUBSTITUTE(Tablica1[[#This Row],[Kod]]," ",""))=2,H5496,""))</f>
        <v xml:space="preserve"> BENKOVAC</v>
      </c>
      <c r="I5497" s="3" t="str">
        <f>IF(LEN(Tablica1[[#This Row],[Kod]])-LEN(SUBSTITUTE(Tablica1[[#This Row],[Kod]]," ",""))=2,Tablica1[[#This Row],[Naziv]],"")</f>
        <v xml:space="preserve"> Kožlovac</v>
      </c>
      <c r="J5497" s="3" t="str">
        <f>IF(LEN(Tablica1[[#This Row],[Kod]])-LEN(SUBSTITUTE(Tablica1[[#This Row],[Kod]]," ",""))=0,Tablica1[[#This Row],[Kod]],TRIM(RIGHT(SUBSTITUTE(Tablica1[[#This Row],[Kod]]," ",REPT(" ",30)),30)))</f>
        <v>031364</v>
      </c>
    </row>
    <row r="5498" spans="1:10" ht="15">
      <c r="A5498" s="1" t="s">
        <v>5432</v>
      </c>
      <c r="B5498" s="1" t="s">
        <v>12296</v>
      </c>
      <c r="C5498">
        <v>276</v>
      </c>
      <c r="D5498">
        <v>181</v>
      </c>
      <c r="E5498">
        <f>LEN(Tablica1[[#This Row],[Kod]])-LEN(SUBSTITUTE(Tablica1[[#This Row],[Kod]]," ",""))</f>
        <v>2</v>
      </c>
      <c r="F5498">
        <v>5497</v>
      </c>
      <c r="G5498" t="str">
        <f>IF(IF(LEN(Tablica1[[#This Row],[Kod]])-LEN(SUBSTITUTE(Tablica1[[#This Row],[Kod]]," ",""))=0,Tablica1[[#This Row],[Naziv]],"")="",G5497,IF(LEN(Tablica1[[#This Row],[Kod]])-LEN(SUBSTITUTE(Tablica1[[#This Row],[Kod]]," ",""))=0,Tablica1[[#This Row],[Naziv]],""))</f>
        <v xml:space="preserve"> Zadarska</v>
      </c>
      <c r="H5498" t="str">
        <f>IF(LEN(Tablica1[[#This Row],[Kod]])-LEN(SUBSTITUTE(Tablica1[[#This Row],[Kod]]," ",""))=1,UPPER(Tablica1[[#This Row],[Naziv]]),IF(LEN(Tablica1[[#This Row],[Kod]])-LEN(SUBSTITUTE(Tablica1[[#This Row],[Kod]]," ",""))=2,H5497,""))</f>
        <v xml:space="preserve"> BENKOVAC</v>
      </c>
      <c r="I5498" s="3" t="str">
        <f>IF(LEN(Tablica1[[#This Row],[Kod]])-LEN(SUBSTITUTE(Tablica1[[#This Row],[Kod]]," ",""))=2,Tablica1[[#This Row],[Naziv]],"")</f>
        <v xml:space="preserve"> Kula Atlagić</v>
      </c>
      <c r="J5498" s="3" t="str">
        <f>IF(LEN(Tablica1[[#This Row],[Kod]])-LEN(SUBSTITUTE(Tablica1[[#This Row],[Kod]]," ",""))=0,Tablica1[[#This Row],[Kod]],TRIM(RIGHT(SUBSTITUTE(Tablica1[[#This Row],[Kod]]," ",REPT(" ",30)),30)))</f>
        <v>033332</v>
      </c>
    </row>
    <row r="5499" spans="1:10" ht="15">
      <c r="A5499" s="1" t="s">
        <v>5433</v>
      </c>
      <c r="B5499" s="1" t="s">
        <v>12297</v>
      </c>
      <c r="C5499">
        <v>267</v>
      </c>
      <c r="D5499">
        <v>267</v>
      </c>
      <c r="E5499">
        <f>LEN(Tablica1[[#This Row],[Kod]])-LEN(SUBSTITUTE(Tablica1[[#This Row],[Kod]]," ",""))</f>
        <v>2</v>
      </c>
      <c r="F5499">
        <v>5498</v>
      </c>
      <c r="G5499" t="str">
        <f>IF(IF(LEN(Tablica1[[#This Row],[Kod]])-LEN(SUBSTITUTE(Tablica1[[#This Row],[Kod]]," ",""))=0,Tablica1[[#This Row],[Naziv]],"")="",G5498,IF(LEN(Tablica1[[#This Row],[Kod]])-LEN(SUBSTITUTE(Tablica1[[#This Row],[Kod]]," ",""))=0,Tablica1[[#This Row],[Naziv]],""))</f>
        <v xml:space="preserve"> Zadarska</v>
      </c>
      <c r="H5499" t="str">
        <f>IF(LEN(Tablica1[[#This Row],[Kod]])-LEN(SUBSTITUTE(Tablica1[[#This Row],[Kod]]," ",""))=1,UPPER(Tablica1[[#This Row],[Naziv]]),IF(LEN(Tablica1[[#This Row],[Kod]])-LEN(SUBSTITUTE(Tablica1[[#This Row],[Kod]]," ",""))=2,H5498,""))</f>
        <v xml:space="preserve"> BENKOVAC</v>
      </c>
      <c r="I5499" s="3" t="str">
        <f>IF(LEN(Tablica1[[#This Row],[Kod]])-LEN(SUBSTITUTE(Tablica1[[#This Row],[Kod]]," ",""))=2,Tablica1[[#This Row],[Naziv]],"")</f>
        <v xml:space="preserve"> Lisičić</v>
      </c>
      <c r="J5499" s="3" t="str">
        <f>IF(LEN(Tablica1[[#This Row],[Kod]])-LEN(SUBSTITUTE(Tablica1[[#This Row],[Kod]]," ",""))=0,Tablica1[[#This Row],[Kod]],TRIM(RIGHT(SUBSTITUTE(Tablica1[[#This Row],[Kod]]," ",REPT(" ",30)),30)))</f>
        <v>035653</v>
      </c>
    </row>
    <row r="5500" spans="1:10" ht="15">
      <c r="A5500" s="1" t="s">
        <v>5434</v>
      </c>
      <c r="B5500" s="1" t="s">
        <v>12298</v>
      </c>
      <c r="C5500">
        <v>122</v>
      </c>
      <c r="D5500">
        <v>95</v>
      </c>
      <c r="E5500">
        <f>LEN(Tablica1[[#This Row],[Kod]])-LEN(SUBSTITUTE(Tablica1[[#This Row],[Kod]]," ",""))</f>
        <v>2</v>
      </c>
      <c r="F5500">
        <v>5499</v>
      </c>
      <c r="G5500" t="str">
        <f>IF(IF(LEN(Tablica1[[#This Row],[Kod]])-LEN(SUBSTITUTE(Tablica1[[#This Row],[Kod]]," ",""))=0,Tablica1[[#This Row],[Naziv]],"")="",G5499,IF(LEN(Tablica1[[#This Row],[Kod]])-LEN(SUBSTITUTE(Tablica1[[#This Row],[Kod]]," ",""))=0,Tablica1[[#This Row],[Naziv]],""))</f>
        <v xml:space="preserve"> Zadarska</v>
      </c>
      <c r="H5500" t="str">
        <f>IF(LEN(Tablica1[[#This Row],[Kod]])-LEN(SUBSTITUTE(Tablica1[[#This Row],[Kod]]," ",""))=1,UPPER(Tablica1[[#This Row],[Naziv]]),IF(LEN(Tablica1[[#This Row],[Kod]])-LEN(SUBSTITUTE(Tablica1[[#This Row],[Kod]]," ",""))=2,H5499,""))</f>
        <v xml:space="preserve"> BENKOVAC</v>
      </c>
      <c r="I5500" s="3" t="str">
        <f>IF(LEN(Tablica1[[#This Row],[Kod]])-LEN(SUBSTITUTE(Tablica1[[#This Row],[Kod]]," ",""))=2,Tablica1[[#This Row],[Naziv]],"")</f>
        <v xml:space="preserve"> Lišane Tinjske</v>
      </c>
      <c r="J5500" s="3" t="str">
        <f>IF(LEN(Tablica1[[#This Row],[Kod]])-LEN(SUBSTITUTE(Tablica1[[#This Row],[Kod]]," ",""))=0,Tablica1[[#This Row],[Kod]],TRIM(RIGHT(SUBSTITUTE(Tablica1[[#This Row],[Kod]]," ",REPT(" ",30)),30)))</f>
        <v>035718</v>
      </c>
    </row>
    <row r="5501" spans="1:10" ht="15">
      <c r="A5501" s="1" t="s">
        <v>5435</v>
      </c>
      <c r="B5501" s="1" t="s">
        <v>12299</v>
      </c>
      <c r="C5501">
        <v>141</v>
      </c>
      <c r="D5501">
        <v>139</v>
      </c>
      <c r="E5501">
        <f>LEN(Tablica1[[#This Row],[Kod]])-LEN(SUBSTITUTE(Tablica1[[#This Row],[Kod]]," ",""))</f>
        <v>2</v>
      </c>
      <c r="F5501">
        <v>5500</v>
      </c>
      <c r="G5501" t="str">
        <f>IF(IF(LEN(Tablica1[[#This Row],[Kod]])-LEN(SUBSTITUTE(Tablica1[[#This Row],[Kod]]," ",""))=0,Tablica1[[#This Row],[Naziv]],"")="",G5500,IF(LEN(Tablica1[[#This Row],[Kod]])-LEN(SUBSTITUTE(Tablica1[[#This Row],[Kod]]," ",""))=0,Tablica1[[#This Row],[Naziv]],""))</f>
        <v xml:space="preserve"> Zadarska</v>
      </c>
      <c r="H5501" t="str">
        <f>IF(LEN(Tablica1[[#This Row],[Kod]])-LEN(SUBSTITUTE(Tablica1[[#This Row],[Kod]]," ",""))=1,UPPER(Tablica1[[#This Row],[Naziv]]),IF(LEN(Tablica1[[#This Row],[Kod]])-LEN(SUBSTITUTE(Tablica1[[#This Row],[Kod]]," ",""))=2,H5500,""))</f>
        <v xml:space="preserve"> BENKOVAC</v>
      </c>
      <c r="I5501" s="3" t="str">
        <f>IF(LEN(Tablica1[[#This Row],[Kod]])-LEN(SUBSTITUTE(Tablica1[[#This Row],[Kod]]," ",""))=2,Tablica1[[#This Row],[Naziv]],"")</f>
        <v xml:space="preserve"> Medviđa</v>
      </c>
      <c r="J5501" s="3" t="str">
        <f>IF(LEN(Tablica1[[#This Row],[Kod]])-LEN(SUBSTITUTE(Tablica1[[#This Row],[Kod]]," ",""))=0,Tablica1[[#This Row],[Kod]],TRIM(RIGHT(SUBSTITUTE(Tablica1[[#This Row],[Kod]]," ",REPT(" ",30)),30)))</f>
        <v>040312</v>
      </c>
    </row>
    <row r="5502" spans="1:10" ht="15">
      <c r="A5502" s="1" t="s">
        <v>5436</v>
      </c>
      <c r="B5502" s="1" t="s">
        <v>12300</v>
      </c>
      <c r="C5502">
        <v>318</v>
      </c>
      <c r="D5502">
        <v>302</v>
      </c>
      <c r="E5502">
        <f>LEN(Tablica1[[#This Row],[Kod]])-LEN(SUBSTITUTE(Tablica1[[#This Row],[Kod]]," ",""))</f>
        <v>2</v>
      </c>
      <c r="F5502">
        <v>5501</v>
      </c>
      <c r="G5502" t="str">
        <f>IF(IF(LEN(Tablica1[[#This Row],[Kod]])-LEN(SUBSTITUTE(Tablica1[[#This Row],[Kod]]," ",""))=0,Tablica1[[#This Row],[Naziv]],"")="",G5501,IF(LEN(Tablica1[[#This Row],[Kod]])-LEN(SUBSTITUTE(Tablica1[[#This Row],[Kod]]," ",""))=0,Tablica1[[#This Row],[Naziv]],""))</f>
        <v xml:space="preserve"> Zadarska</v>
      </c>
      <c r="H5502" t="str">
        <f>IF(LEN(Tablica1[[#This Row],[Kod]])-LEN(SUBSTITUTE(Tablica1[[#This Row],[Kod]]," ",""))=1,UPPER(Tablica1[[#This Row],[Naziv]]),IF(LEN(Tablica1[[#This Row],[Kod]])-LEN(SUBSTITUTE(Tablica1[[#This Row],[Kod]]," ",""))=2,H5501,""))</f>
        <v xml:space="preserve"> BENKOVAC</v>
      </c>
      <c r="I5502" s="3" t="str">
        <f>IF(LEN(Tablica1[[#This Row],[Kod]])-LEN(SUBSTITUTE(Tablica1[[#This Row],[Kod]]," ",""))=2,Tablica1[[#This Row],[Naziv]],"")</f>
        <v xml:space="preserve"> Miranje</v>
      </c>
      <c r="J5502" s="3" t="str">
        <f>IF(LEN(Tablica1[[#This Row],[Kod]])-LEN(SUBSTITUTE(Tablica1[[#This Row],[Kod]]," ",""))=0,Tablica1[[#This Row],[Kod]],TRIM(RIGHT(SUBSTITUTE(Tablica1[[#This Row],[Kod]]," ",REPT(" ",30)),30)))</f>
        <v>041238</v>
      </c>
    </row>
    <row r="5503" spans="1:10" ht="15">
      <c r="A5503" s="1" t="s">
        <v>5437</v>
      </c>
      <c r="B5503" s="1" t="s">
        <v>12301</v>
      </c>
      <c r="C5503">
        <v>415</v>
      </c>
      <c r="D5503">
        <v>408</v>
      </c>
      <c r="E5503">
        <f>LEN(Tablica1[[#This Row],[Kod]])-LEN(SUBSTITUTE(Tablica1[[#This Row],[Kod]]," ",""))</f>
        <v>2</v>
      </c>
      <c r="F5503">
        <v>5502</v>
      </c>
      <c r="G5503" t="str">
        <f>IF(IF(LEN(Tablica1[[#This Row],[Kod]])-LEN(SUBSTITUTE(Tablica1[[#This Row],[Kod]]," ",""))=0,Tablica1[[#This Row],[Naziv]],"")="",G5502,IF(LEN(Tablica1[[#This Row],[Kod]])-LEN(SUBSTITUTE(Tablica1[[#This Row],[Kod]]," ",""))=0,Tablica1[[#This Row],[Naziv]],""))</f>
        <v xml:space="preserve"> Zadarska</v>
      </c>
      <c r="H5503" t="str">
        <f>IF(LEN(Tablica1[[#This Row],[Kod]])-LEN(SUBSTITUTE(Tablica1[[#This Row],[Kod]]," ",""))=1,UPPER(Tablica1[[#This Row],[Naziv]]),IF(LEN(Tablica1[[#This Row],[Kod]])-LEN(SUBSTITUTE(Tablica1[[#This Row],[Kod]]," ",""))=2,H5502,""))</f>
        <v xml:space="preserve"> BENKOVAC</v>
      </c>
      <c r="I5503" s="3" t="str">
        <f>IF(LEN(Tablica1[[#This Row],[Kod]])-LEN(SUBSTITUTE(Tablica1[[#This Row],[Kod]]," ",""))=2,Tablica1[[#This Row],[Naziv]],"")</f>
        <v xml:space="preserve"> Nadin</v>
      </c>
      <c r="J5503" s="3" t="str">
        <f>IF(LEN(Tablica1[[#This Row],[Kod]])-LEN(SUBSTITUTE(Tablica1[[#This Row],[Kod]]," ",""))=0,Tablica1[[#This Row],[Kod]],TRIM(RIGHT(SUBSTITUTE(Tablica1[[#This Row],[Kod]]," ",REPT(" ",30)),30)))</f>
        <v>042641</v>
      </c>
    </row>
    <row r="5504" spans="1:10" ht="15">
      <c r="A5504" s="1" t="s">
        <v>5438</v>
      </c>
      <c r="B5504" s="1" t="s">
        <v>12302</v>
      </c>
      <c r="C5504">
        <v>160</v>
      </c>
      <c r="D5504">
        <v>149</v>
      </c>
      <c r="E5504">
        <f>LEN(Tablica1[[#This Row],[Kod]])-LEN(SUBSTITUTE(Tablica1[[#This Row],[Kod]]," ",""))</f>
        <v>2</v>
      </c>
      <c r="F5504">
        <v>5503</v>
      </c>
      <c r="G5504" t="str">
        <f>IF(IF(LEN(Tablica1[[#This Row],[Kod]])-LEN(SUBSTITUTE(Tablica1[[#This Row],[Kod]]," ",""))=0,Tablica1[[#This Row],[Naziv]],"")="",G5503,IF(LEN(Tablica1[[#This Row],[Kod]])-LEN(SUBSTITUTE(Tablica1[[#This Row],[Kod]]," ",""))=0,Tablica1[[#This Row],[Naziv]],""))</f>
        <v xml:space="preserve"> Zadarska</v>
      </c>
      <c r="H5504" t="str">
        <f>IF(LEN(Tablica1[[#This Row],[Kod]])-LEN(SUBSTITUTE(Tablica1[[#This Row],[Kod]]," ",""))=1,UPPER(Tablica1[[#This Row],[Naziv]]),IF(LEN(Tablica1[[#This Row],[Kod]])-LEN(SUBSTITUTE(Tablica1[[#This Row],[Kod]]," ",""))=2,H5503,""))</f>
        <v xml:space="preserve"> BENKOVAC</v>
      </c>
      <c r="I5504" s="3" t="str">
        <f>IF(LEN(Tablica1[[#This Row],[Kod]])-LEN(SUBSTITUTE(Tablica1[[#This Row],[Kod]]," ",""))=2,Tablica1[[#This Row],[Naziv]],"")</f>
        <v xml:space="preserve"> Perušić Benkovački</v>
      </c>
      <c r="J5504" s="3" t="str">
        <f>IF(LEN(Tablica1[[#This Row],[Kod]])-LEN(SUBSTITUTE(Tablica1[[#This Row],[Kod]]," ",""))=0,Tablica1[[#This Row],[Kod]],TRIM(RIGHT(SUBSTITUTE(Tablica1[[#This Row],[Kod]]," ",REPT(" ",30)),30)))</f>
        <v>047538</v>
      </c>
    </row>
    <row r="5505" spans="1:10" ht="15">
      <c r="A5505" s="1" t="s">
        <v>5439</v>
      </c>
      <c r="B5505" s="1" t="s">
        <v>12303</v>
      </c>
      <c r="C5505">
        <v>127</v>
      </c>
      <c r="D5505">
        <v>125</v>
      </c>
      <c r="E5505">
        <f>LEN(Tablica1[[#This Row],[Kod]])-LEN(SUBSTITUTE(Tablica1[[#This Row],[Kod]]," ",""))</f>
        <v>2</v>
      </c>
      <c r="F5505">
        <v>5504</v>
      </c>
      <c r="G5505" t="str">
        <f>IF(IF(LEN(Tablica1[[#This Row],[Kod]])-LEN(SUBSTITUTE(Tablica1[[#This Row],[Kod]]," ",""))=0,Tablica1[[#This Row],[Naziv]],"")="",G5504,IF(LEN(Tablica1[[#This Row],[Kod]])-LEN(SUBSTITUTE(Tablica1[[#This Row],[Kod]]," ",""))=0,Tablica1[[#This Row],[Naziv]],""))</f>
        <v xml:space="preserve"> Zadarska</v>
      </c>
      <c r="H5505" t="str">
        <f>IF(LEN(Tablica1[[#This Row],[Kod]])-LEN(SUBSTITUTE(Tablica1[[#This Row],[Kod]]," ",""))=1,UPPER(Tablica1[[#This Row],[Naziv]]),IF(LEN(Tablica1[[#This Row],[Kod]])-LEN(SUBSTITUTE(Tablica1[[#This Row],[Kod]]," ",""))=2,H5504,""))</f>
        <v xml:space="preserve"> BENKOVAC</v>
      </c>
      <c r="I5505" s="3" t="str">
        <f>IF(LEN(Tablica1[[#This Row],[Kod]])-LEN(SUBSTITUTE(Tablica1[[#This Row],[Kod]]," ",""))=2,Tablica1[[#This Row],[Naziv]],"")</f>
        <v xml:space="preserve"> Perušić Donji</v>
      </c>
      <c r="J5505" s="3" t="str">
        <f>IF(LEN(Tablica1[[#This Row],[Kod]])-LEN(SUBSTITUTE(Tablica1[[#This Row],[Kod]]," ",""))=0,Tablica1[[#This Row],[Kod]],TRIM(RIGHT(SUBSTITUTE(Tablica1[[#This Row],[Kod]]," ",REPT(" ",30)),30)))</f>
        <v>076171</v>
      </c>
    </row>
    <row r="5506" spans="1:10" ht="15">
      <c r="A5506" s="1" t="s">
        <v>5440</v>
      </c>
      <c r="B5506" s="1" t="s">
        <v>8817</v>
      </c>
      <c r="C5506">
        <v>98</v>
      </c>
      <c r="D5506">
        <v>84</v>
      </c>
      <c r="E5506">
        <f>LEN(Tablica1[[#This Row],[Kod]])-LEN(SUBSTITUTE(Tablica1[[#This Row],[Kod]]," ",""))</f>
        <v>2</v>
      </c>
      <c r="F5506">
        <v>5505</v>
      </c>
      <c r="G5506" t="str">
        <f>IF(IF(LEN(Tablica1[[#This Row],[Kod]])-LEN(SUBSTITUTE(Tablica1[[#This Row],[Kod]]," ",""))=0,Tablica1[[#This Row],[Naziv]],"")="",G5505,IF(LEN(Tablica1[[#This Row],[Kod]])-LEN(SUBSTITUTE(Tablica1[[#This Row],[Kod]]," ",""))=0,Tablica1[[#This Row],[Naziv]],""))</f>
        <v xml:space="preserve"> Zadarska</v>
      </c>
      <c r="H5506" t="str">
        <f>IF(LEN(Tablica1[[#This Row],[Kod]])-LEN(SUBSTITUTE(Tablica1[[#This Row],[Kod]]," ",""))=1,UPPER(Tablica1[[#This Row],[Naziv]]),IF(LEN(Tablica1[[#This Row],[Kod]])-LEN(SUBSTITUTE(Tablica1[[#This Row],[Kod]]," ",""))=2,H5505,""))</f>
        <v xml:space="preserve"> BENKOVAC</v>
      </c>
      <c r="I5506" s="3" t="str">
        <f>IF(LEN(Tablica1[[#This Row],[Kod]])-LEN(SUBSTITUTE(Tablica1[[#This Row],[Kod]]," ",""))=2,Tablica1[[#This Row],[Naziv]],"")</f>
        <v xml:space="preserve"> Podgrađe</v>
      </c>
      <c r="J5506" s="3" t="str">
        <f>IF(LEN(Tablica1[[#This Row],[Kod]])-LEN(SUBSTITUTE(Tablica1[[#This Row],[Kod]]," ",""))=0,Tablica1[[#This Row],[Kod]],TRIM(RIGHT(SUBSTITUTE(Tablica1[[#This Row],[Kod]]," ",REPT(" ",30)),30)))</f>
        <v>074896</v>
      </c>
    </row>
    <row r="5507" spans="1:10" ht="15">
      <c r="A5507" s="1" t="s">
        <v>5441</v>
      </c>
      <c r="B5507" s="1" t="s">
        <v>12304</v>
      </c>
      <c r="C5507">
        <v>178</v>
      </c>
      <c r="D5507">
        <v>172</v>
      </c>
      <c r="E5507">
        <f>LEN(Tablica1[[#This Row],[Kod]])-LEN(SUBSTITUTE(Tablica1[[#This Row],[Kod]]," ",""))</f>
        <v>2</v>
      </c>
      <c r="F5507">
        <v>5506</v>
      </c>
      <c r="G5507" t="str">
        <f>IF(IF(LEN(Tablica1[[#This Row],[Kod]])-LEN(SUBSTITUTE(Tablica1[[#This Row],[Kod]]," ",""))=0,Tablica1[[#This Row],[Naziv]],"")="",G5506,IF(LEN(Tablica1[[#This Row],[Kod]])-LEN(SUBSTITUTE(Tablica1[[#This Row],[Kod]]," ",""))=0,Tablica1[[#This Row],[Naziv]],""))</f>
        <v xml:space="preserve"> Zadarska</v>
      </c>
      <c r="H5507" t="str">
        <f>IF(LEN(Tablica1[[#This Row],[Kod]])-LEN(SUBSTITUTE(Tablica1[[#This Row],[Kod]]," ",""))=1,UPPER(Tablica1[[#This Row],[Naziv]]),IF(LEN(Tablica1[[#This Row],[Kod]])-LEN(SUBSTITUTE(Tablica1[[#This Row],[Kod]]," ",""))=2,H5506,""))</f>
        <v xml:space="preserve"> BENKOVAC</v>
      </c>
      <c r="I5507" s="3" t="str">
        <f>IF(LEN(Tablica1[[#This Row],[Kod]])-LEN(SUBSTITUTE(Tablica1[[#This Row],[Kod]]," ",""))=2,Tablica1[[#This Row],[Naziv]],"")</f>
        <v xml:space="preserve"> Podlug</v>
      </c>
      <c r="J5507" s="3" t="str">
        <f>IF(LEN(Tablica1[[#This Row],[Kod]])-LEN(SUBSTITUTE(Tablica1[[#This Row],[Kod]]," ",""))=0,Tablica1[[#This Row],[Kod]],TRIM(RIGHT(SUBSTITUTE(Tablica1[[#This Row],[Kod]]," ",REPT(" ",30)),30)))</f>
        <v>049395</v>
      </c>
    </row>
    <row r="5508" spans="1:10" ht="15">
      <c r="A5508" s="1" t="s">
        <v>5442</v>
      </c>
      <c r="B5508" s="1" t="s">
        <v>12305</v>
      </c>
      <c r="C5508">
        <v>221</v>
      </c>
      <c r="D5508">
        <v>219</v>
      </c>
      <c r="E5508">
        <f>LEN(Tablica1[[#This Row],[Kod]])-LEN(SUBSTITUTE(Tablica1[[#This Row],[Kod]]," ",""))</f>
        <v>2</v>
      </c>
      <c r="F5508">
        <v>5507</v>
      </c>
      <c r="G5508" t="str">
        <f>IF(IF(LEN(Tablica1[[#This Row],[Kod]])-LEN(SUBSTITUTE(Tablica1[[#This Row],[Kod]]," ",""))=0,Tablica1[[#This Row],[Naziv]],"")="",G5507,IF(LEN(Tablica1[[#This Row],[Kod]])-LEN(SUBSTITUTE(Tablica1[[#This Row],[Kod]]," ",""))=0,Tablica1[[#This Row],[Naziv]],""))</f>
        <v xml:space="preserve"> Zadarska</v>
      </c>
      <c r="H5508" t="str">
        <f>IF(LEN(Tablica1[[#This Row],[Kod]])-LEN(SUBSTITUTE(Tablica1[[#This Row],[Kod]]," ",""))=1,UPPER(Tablica1[[#This Row],[Naziv]]),IF(LEN(Tablica1[[#This Row],[Kod]])-LEN(SUBSTITUTE(Tablica1[[#This Row],[Kod]]," ",""))=2,H5507,""))</f>
        <v xml:space="preserve"> BENKOVAC</v>
      </c>
      <c r="I5508" s="3" t="str">
        <f>IF(LEN(Tablica1[[#This Row],[Kod]])-LEN(SUBSTITUTE(Tablica1[[#This Row],[Kod]]," ",""))=2,Tablica1[[#This Row],[Naziv]],"")</f>
        <v xml:space="preserve"> Popovići</v>
      </c>
      <c r="J5508" s="3" t="str">
        <f>IF(LEN(Tablica1[[#This Row],[Kod]])-LEN(SUBSTITUTE(Tablica1[[#This Row],[Kod]]," ",""))=0,Tablica1[[#This Row],[Kod]],TRIM(RIGHT(SUBSTITUTE(Tablica1[[#This Row],[Kod]]," ",REPT(" ",30)),30)))</f>
        <v>050784</v>
      </c>
    </row>
    <row r="5509" spans="1:10" ht="15">
      <c r="A5509" s="1" t="s">
        <v>5443</v>
      </c>
      <c r="B5509" s="1" t="s">
        <v>12306</v>
      </c>
      <c r="C5509">
        <v>332</v>
      </c>
      <c r="D5509">
        <v>315</v>
      </c>
      <c r="E5509">
        <f>LEN(Tablica1[[#This Row],[Kod]])-LEN(SUBSTITUTE(Tablica1[[#This Row],[Kod]]," ",""))</f>
        <v>2</v>
      </c>
      <c r="F5509">
        <v>5508</v>
      </c>
      <c r="G5509" t="str">
        <f>IF(IF(LEN(Tablica1[[#This Row],[Kod]])-LEN(SUBSTITUTE(Tablica1[[#This Row],[Kod]]," ",""))=0,Tablica1[[#This Row],[Naziv]],"")="",G5508,IF(LEN(Tablica1[[#This Row],[Kod]])-LEN(SUBSTITUTE(Tablica1[[#This Row],[Kod]]," ",""))=0,Tablica1[[#This Row],[Naziv]],""))</f>
        <v xml:space="preserve"> Zadarska</v>
      </c>
      <c r="H5509" t="str">
        <f>IF(LEN(Tablica1[[#This Row],[Kod]])-LEN(SUBSTITUTE(Tablica1[[#This Row],[Kod]]," ",""))=1,UPPER(Tablica1[[#This Row],[Naziv]]),IF(LEN(Tablica1[[#This Row],[Kod]])-LEN(SUBSTITUTE(Tablica1[[#This Row],[Kod]]," ",""))=2,H5508,""))</f>
        <v xml:space="preserve"> BENKOVAC</v>
      </c>
      <c r="I5509" s="3" t="str">
        <f>IF(LEN(Tablica1[[#This Row],[Kod]])-LEN(SUBSTITUTE(Tablica1[[#This Row],[Kod]]," ",""))=2,Tablica1[[#This Row],[Naziv]],"")</f>
        <v xml:space="preserve"> Pristeg</v>
      </c>
      <c r="J5509" s="3" t="str">
        <f>IF(LEN(Tablica1[[#This Row],[Kod]])-LEN(SUBSTITUTE(Tablica1[[#This Row],[Kod]]," ",""))=0,Tablica1[[#This Row],[Kod]],TRIM(RIGHT(SUBSTITUTE(Tablica1[[#This Row],[Kod]]," ",REPT(" ",30)),30)))</f>
        <v>052256</v>
      </c>
    </row>
    <row r="5510" spans="1:10" ht="15">
      <c r="A5510" s="1" t="s">
        <v>5444</v>
      </c>
      <c r="B5510" s="1" t="s">
        <v>12307</v>
      </c>
      <c r="C5510">
        <v>95</v>
      </c>
      <c r="D5510">
        <v>88</v>
      </c>
      <c r="E5510">
        <f>LEN(Tablica1[[#This Row],[Kod]])-LEN(SUBSTITUTE(Tablica1[[#This Row],[Kod]]," ",""))</f>
        <v>2</v>
      </c>
      <c r="F5510">
        <v>5509</v>
      </c>
      <c r="G5510" t="str">
        <f>IF(IF(LEN(Tablica1[[#This Row],[Kod]])-LEN(SUBSTITUTE(Tablica1[[#This Row],[Kod]]," ",""))=0,Tablica1[[#This Row],[Naziv]],"")="",G5509,IF(LEN(Tablica1[[#This Row],[Kod]])-LEN(SUBSTITUTE(Tablica1[[#This Row],[Kod]]," ",""))=0,Tablica1[[#This Row],[Naziv]],""))</f>
        <v xml:space="preserve"> Zadarska</v>
      </c>
      <c r="H5510" t="str">
        <f>IF(LEN(Tablica1[[#This Row],[Kod]])-LEN(SUBSTITUTE(Tablica1[[#This Row],[Kod]]," ",""))=1,UPPER(Tablica1[[#This Row],[Naziv]]),IF(LEN(Tablica1[[#This Row],[Kod]])-LEN(SUBSTITUTE(Tablica1[[#This Row],[Kod]]," ",""))=2,H5509,""))</f>
        <v xml:space="preserve"> BENKOVAC</v>
      </c>
      <c r="I5510" s="3" t="str">
        <f>IF(LEN(Tablica1[[#This Row],[Kod]])-LEN(SUBSTITUTE(Tablica1[[#This Row],[Kod]]," ",""))=2,Tablica1[[#This Row],[Naziv]],"")</f>
        <v xml:space="preserve"> Prović</v>
      </c>
      <c r="J5510" s="3" t="str">
        <f>IF(LEN(Tablica1[[#This Row],[Kod]])-LEN(SUBSTITUTE(Tablica1[[#This Row],[Kod]]," ",""))=0,Tablica1[[#This Row],[Kod]],TRIM(RIGHT(SUBSTITUTE(Tablica1[[#This Row],[Kod]]," ",REPT(" ",30)),30)))</f>
        <v>052574</v>
      </c>
    </row>
    <row r="5511" spans="1:10" ht="15">
      <c r="A5511" s="1" t="s">
        <v>5445</v>
      </c>
      <c r="B5511" s="1" t="s">
        <v>12308</v>
      </c>
      <c r="C5511">
        <v>240</v>
      </c>
      <c r="D5511">
        <v>236</v>
      </c>
      <c r="E5511">
        <f>LEN(Tablica1[[#This Row],[Kod]])-LEN(SUBSTITUTE(Tablica1[[#This Row],[Kod]]," ",""))</f>
        <v>2</v>
      </c>
      <c r="F5511">
        <v>5510</v>
      </c>
      <c r="G5511" t="str">
        <f>IF(IF(LEN(Tablica1[[#This Row],[Kod]])-LEN(SUBSTITUTE(Tablica1[[#This Row],[Kod]]," ",""))=0,Tablica1[[#This Row],[Naziv]],"")="",G5510,IF(LEN(Tablica1[[#This Row],[Kod]])-LEN(SUBSTITUTE(Tablica1[[#This Row],[Kod]]," ",""))=0,Tablica1[[#This Row],[Naziv]],""))</f>
        <v xml:space="preserve"> Zadarska</v>
      </c>
      <c r="H5511" t="str">
        <f>IF(LEN(Tablica1[[#This Row],[Kod]])-LEN(SUBSTITUTE(Tablica1[[#This Row],[Kod]]," ",""))=1,UPPER(Tablica1[[#This Row],[Naziv]]),IF(LEN(Tablica1[[#This Row],[Kod]])-LEN(SUBSTITUTE(Tablica1[[#This Row],[Kod]]," ",""))=2,H5510,""))</f>
        <v xml:space="preserve"> BENKOVAC</v>
      </c>
      <c r="I5511" s="3" t="str">
        <f>IF(LEN(Tablica1[[#This Row],[Kod]])-LEN(SUBSTITUTE(Tablica1[[#This Row],[Kod]]," ",""))=2,Tablica1[[#This Row],[Naziv]],"")</f>
        <v xml:space="preserve"> Radošinovci</v>
      </c>
      <c r="J5511" s="3" t="str">
        <f>IF(LEN(Tablica1[[#This Row],[Kod]])-LEN(SUBSTITUTE(Tablica1[[#This Row],[Kod]]," ",""))=0,Tablica1[[#This Row],[Kod]],TRIM(RIGHT(SUBSTITUTE(Tablica1[[#This Row],[Kod]]," ",REPT(" ",30)),30)))</f>
        <v>053597</v>
      </c>
    </row>
    <row r="5512" spans="1:10" ht="15">
      <c r="A5512" s="1" t="s">
        <v>5446</v>
      </c>
      <c r="B5512" s="1" t="s">
        <v>12309</v>
      </c>
      <c r="C5512">
        <v>480</v>
      </c>
      <c r="D5512">
        <v>468</v>
      </c>
      <c r="E5512">
        <f>LEN(Tablica1[[#This Row],[Kod]])-LEN(SUBSTITUTE(Tablica1[[#This Row],[Kod]]," ",""))</f>
        <v>2</v>
      </c>
      <c r="F5512">
        <v>5511</v>
      </c>
      <c r="G5512" t="str">
        <f>IF(IF(LEN(Tablica1[[#This Row],[Kod]])-LEN(SUBSTITUTE(Tablica1[[#This Row],[Kod]]," ",""))=0,Tablica1[[#This Row],[Naziv]],"")="",G5511,IF(LEN(Tablica1[[#This Row],[Kod]])-LEN(SUBSTITUTE(Tablica1[[#This Row],[Kod]]," ",""))=0,Tablica1[[#This Row],[Naziv]],""))</f>
        <v xml:space="preserve"> Zadarska</v>
      </c>
      <c r="H5512" t="str">
        <f>IF(LEN(Tablica1[[#This Row],[Kod]])-LEN(SUBSTITUTE(Tablica1[[#This Row],[Kod]]," ",""))=1,UPPER(Tablica1[[#This Row],[Naziv]]),IF(LEN(Tablica1[[#This Row],[Kod]])-LEN(SUBSTITUTE(Tablica1[[#This Row],[Kod]]," ",""))=2,H5511,""))</f>
        <v xml:space="preserve"> BENKOVAC</v>
      </c>
      <c r="I5512" s="3" t="str">
        <f>IF(LEN(Tablica1[[#This Row],[Kod]])-LEN(SUBSTITUTE(Tablica1[[#This Row],[Kod]]," ",""))=2,Tablica1[[#This Row],[Naziv]],"")</f>
        <v xml:space="preserve"> Raštević</v>
      </c>
      <c r="J5512" s="3" t="str">
        <f>IF(LEN(Tablica1[[#This Row],[Kod]])-LEN(SUBSTITUTE(Tablica1[[#This Row],[Kod]]," ",""))=0,Tablica1[[#This Row],[Kod]],TRIM(RIGHT(SUBSTITUTE(Tablica1[[#This Row],[Kod]]," ",REPT(" ",30)),30)))</f>
        <v>054330</v>
      </c>
    </row>
    <row r="5513" spans="1:10" ht="15">
      <c r="A5513" s="1" t="s">
        <v>5447</v>
      </c>
      <c r="B5513" s="1" t="s">
        <v>12310</v>
      </c>
      <c r="C5513">
        <v>67</v>
      </c>
      <c r="D5513">
        <v>67</v>
      </c>
      <c r="E5513">
        <f>LEN(Tablica1[[#This Row],[Kod]])-LEN(SUBSTITUTE(Tablica1[[#This Row],[Kod]]," ",""))</f>
        <v>2</v>
      </c>
      <c r="F5513">
        <v>5512</v>
      </c>
      <c r="G5513" t="str">
        <f>IF(IF(LEN(Tablica1[[#This Row],[Kod]])-LEN(SUBSTITUTE(Tablica1[[#This Row],[Kod]]," ",""))=0,Tablica1[[#This Row],[Naziv]],"")="",G5512,IF(LEN(Tablica1[[#This Row],[Kod]])-LEN(SUBSTITUTE(Tablica1[[#This Row],[Kod]]," ",""))=0,Tablica1[[#This Row],[Naziv]],""))</f>
        <v xml:space="preserve"> Zadarska</v>
      </c>
      <c r="H5513" t="str">
        <f>IF(LEN(Tablica1[[#This Row],[Kod]])-LEN(SUBSTITUTE(Tablica1[[#This Row],[Kod]]," ",""))=1,UPPER(Tablica1[[#This Row],[Naziv]]),IF(LEN(Tablica1[[#This Row],[Kod]])-LEN(SUBSTITUTE(Tablica1[[#This Row],[Kod]]," ",""))=2,H5512,""))</f>
        <v xml:space="preserve"> BENKOVAC</v>
      </c>
      <c r="I5513" s="3" t="str">
        <f>IF(LEN(Tablica1[[#This Row],[Kod]])-LEN(SUBSTITUTE(Tablica1[[#This Row],[Kod]]," ",""))=2,Tablica1[[#This Row],[Naziv]],"")</f>
        <v xml:space="preserve"> Rodaljice</v>
      </c>
      <c r="J5513" s="3" t="str">
        <f>IF(LEN(Tablica1[[#This Row],[Kod]])-LEN(SUBSTITUTE(Tablica1[[#This Row],[Kod]]," ",""))=0,Tablica1[[#This Row],[Kod]],TRIM(RIGHT(SUBSTITUTE(Tablica1[[#This Row],[Kod]]," ",REPT(" ",30)),30)))</f>
        <v>055409</v>
      </c>
    </row>
    <row r="5514" spans="1:10" ht="15">
      <c r="A5514" s="1" t="s">
        <v>5448</v>
      </c>
      <c r="B5514" s="1" t="s">
        <v>12311</v>
      </c>
      <c r="C5514">
        <v>263</v>
      </c>
      <c r="D5514">
        <v>244</v>
      </c>
      <c r="E5514">
        <f>LEN(Tablica1[[#This Row],[Kod]])-LEN(SUBSTITUTE(Tablica1[[#This Row],[Kod]]," ",""))</f>
        <v>2</v>
      </c>
      <c r="F5514">
        <v>5513</v>
      </c>
      <c r="G5514" t="str">
        <f>IF(IF(LEN(Tablica1[[#This Row],[Kod]])-LEN(SUBSTITUTE(Tablica1[[#This Row],[Kod]]," ",""))=0,Tablica1[[#This Row],[Naziv]],"")="",G5513,IF(LEN(Tablica1[[#This Row],[Kod]])-LEN(SUBSTITUTE(Tablica1[[#This Row],[Kod]]," ",""))=0,Tablica1[[#This Row],[Naziv]],""))</f>
        <v xml:space="preserve"> Zadarska</v>
      </c>
      <c r="H5514" t="str">
        <f>IF(LEN(Tablica1[[#This Row],[Kod]])-LEN(SUBSTITUTE(Tablica1[[#This Row],[Kod]]," ",""))=1,UPPER(Tablica1[[#This Row],[Naziv]]),IF(LEN(Tablica1[[#This Row],[Kod]])-LEN(SUBSTITUTE(Tablica1[[#This Row],[Kod]]," ",""))=2,H5513,""))</f>
        <v xml:space="preserve"> BENKOVAC</v>
      </c>
      <c r="I5514" s="3" t="str">
        <f>IF(LEN(Tablica1[[#This Row],[Kod]])-LEN(SUBSTITUTE(Tablica1[[#This Row],[Kod]]," ",""))=2,Tablica1[[#This Row],[Naziv]],"")</f>
        <v xml:space="preserve"> Smilčić</v>
      </c>
      <c r="J5514" s="3" t="str">
        <f>IF(LEN(Tablica1[[#This Row],[Kod]])-LEN(SUBSTITUTE(Tablica1[[#This Row],[Kod]]," ",""))=0,Tablica1[[#This Row],[Kod]],TRIM(RIGHT(SUBSTITUTE(Tablica1[[#This Row],[Kod]]," ",REPT(" ",30)),30)))</f>
        <v>058505</v>
      </c>
    </row>
    <row r="5515" spans="1:10" ht="15">
      <c r="A5515" s="1" t="s">
        <v>5449</v>
      </c>
      <c r="B5515" s="1" t="s">
        <v>12312</v>
      </c>
      <c r="C5515">
        <v>302</v>
      </c>
      <c r="D5515">
        <v>275</v>
      </c>
      <c r="E5515">
        <f>LEN(Tablica1[[#This Row],[Kod]])-LEN(SUBSTITUTE(Tablica1[[#This Row],[Kod]]," ",""))</f>
        <v>2</v>
      </c>
      <c r="F5515">
        <v>5514</v>
      </c>
      <c r="G5515" t="str">
        <f>IF(IF(LEN(Tablica1[[#This Row],[Kod]])-LEN(SUBSTITUTE(Tablica1[[#This Row],[Kod]]," ",""))=0,Tablica1[[#This Row],[Naziv]],"")="",G5514,IF(LEN(Tablica1[[#This Row],[Kod]])-LEN(SUBSTITUTE(Tablica1[[#This Row],[Kod]]," ",""))=0,Tablica1[[#This Row],[Naziv]],""))</f>
        <v xml:space="preserve"> Zadarska</v>
      </c>
      <c r="H5515" t="str">
        <f>IF(LEN(Tablica1[[#This Row],[Kod]])-LEN(SUBSTITUTE(Tablica1[[#This Row],[Kod]]," ",""))=1,UPPER(Tablica1[[#This Row],[Naziv]]),IF(LEN(Tablica1[[#This Row],[Kod]])-LEN(SUBSTITUTE(Tablica1[[#This Row],[Kod]]," ",""))=2,H5514,""))</f>
        <v xml:space="preserve"> BENKOVAC</v>
      </c>
      <c r="I5515" s="3" t="str">
        <f>IF(LEN(Tablica1[[#This Row],[Kod]])-LEN(SUBSTITUTE(Tablica1[[#This Row],[Kod]]," ",""))=2,Tablica1[[#This Row],[Naziv]],"")</f>
        <v xml:space="preserve"> Šopot</v>
      </c>
      <c r="J5515" s="3" t="str">
        <f>IF(LEN(Tablica1[[#This Row],[Kod]])-LEN(SUBSTITUTE(Tablica1[[#This Row],[Kod]]," ",""))=0,Tablica1[[#This Row],[Kod]],TRIM(RIGHT(SUBSTITUTE(Tablica1[[#This Row],[Kod]]," ",REPT(" ",30)),30)))</f>
        <v>063827</v>
      </c>
    </row>
    <row r="5516" spans="1:10" ht="15">
      <c r="A5516" s="1" t="s">
        <v>5450</v>
      </c>
      <c r="B5516" s="1" t="s">
        <v>12313</v>
      </c>
      <c r="C5516">
        <v>542</v>
      </c>
      <c r="D5516">
        <v>533</v>
      </c>
      <c r="E5516">
        <f>LEN(Tablica1[[#This Row],[Kod]])-LEN(SUBSTITUTE(Tablica1[[#This Row],[Kod]]," ",""))</f>
        <v>2</v>
      </c>
      <c r="F5516">
        <v>5515</v>
      </c>
      <c r="G5516" t="str">
        <f>IF(IF(LEN(Tablica1[[#This Row],[Kod]])-LEN(SUBSTITUTE(Tablica1[[#This Row],[Kod]]," ",""))=0,Tablica1[[#This Row],[Naziv]],"")="",G5515,IF(LEN(Tablica1[[#This Row],[Kod]])-LEN(SUBSTITUTE(Tablica1[[#This Row],[Kod]]," ",""))=0,Tablica1[[#This Row],[Naziv]],""))</f>
        <v xml:space="preserve"> Zadarska</v>
      </c>
      <c r="H5516" t="str">
        <f>IF(LEN(Tablica1[[#This Row],[Kod]])-LEN(SUBSTITUTE(Tablica1[[#This Row],[Kod]]," ",""))=1,UPPER(Tablica1[[#This Row],[Naziv]]),IF(LEN(Tablica1[[#This Row],[Kod]])-LEN(SUBSTITUTE(Tablica1[[#This Row],[Kod]]," ",""))=2,H5515,""))</f>
        <v xml:space="preserve"> BENKOVAC</v>
      </c>
      <c r="I5516" s="3" t="str">
        <f>IF(LEN(Tablica1[[#This Row],[Kod]])-LEN(SUBSTITUTE(Tablica1[[#This Row],[Kod]]," ",""))=2,Tablica1[[#This Row],[Naziv]],"")</f>
        <v xml:space="preserve"> Tinj</v>
      </c>
      <c r="J5516" s="3" t="str">
        <f>IF(LEN(Tablica1[[#This Row],[Kod]])-LEN(SUBSTITUTE(Tablica1[[#This Row],[Kod]]," ",""))=0,Tablica1[[#This Row],[Kod]],TRIM(RIGHT(SUBSTITUTE(Tablica1[[#This Row],[Kod]]," ",REPT(" ",30)),30)))</f>
        <v>064670</v>
      </c>
    </row>
    <row r="5517" spans="1:10" ht="15">
      <c r="A5517" s="1" t="s">
        <v>5451</v>
      </c>
      <c r="B5517" s="1" t="s">
        <v>12314</v>
      </c>
      <c r="C5517">
        <v>521</v>
      </c>
      <c r="D5517">
        <v>507</v>
      </c>
      <c r="E5517">
        <f>LEN(Tablica1[[#This Row],[Kod]])-LEN(SUBSTITUTE(Tablica1[[#This Row],[Kod]]," ",""))</f>
        <v>2</v>
      </c>
      <c r="F5517">
        <v>5516</v>
      </c>
      <c r="G5517" t="str">
        <f>IF(IF(LEN(Tablica1[[#This Row],[Kod]])-LEN(SUBSTITUTE(Tablica1[[#This Row],[Kod]]," ",""))=0,Tablica1[[#This Row],[Naziv]],"")="",G5516,IF(LEN(Tablica1[[#This Row],[Kod]])-LEN(SUBSTITUTE(Tablica1[[#This Row],[Kod]]," ",""))=0,Tablica1[[#This Row],[Naziv]],""))</f>
        <v xml:space="preserve"> Zadarska</v>
      </c>
      <c r="H5517" t="str">
        <f>IF(LEN(Tablica1[[#This Row],[Kod]])-LEN(SUBSTITUTE(Tablica1[[#This Row],[Kod]]," ",""))=1,UPPER(Tablica1[[#This Row],[Naziv]]),IF(LEN(Tablica1[[#This Row],[Kod]])-LEN(SUBSTITUTE(Tablica1[[#This Row],[Kod]]," ",""))=2,H5516,""))</f>
        <v xml:space="preserve"> BENKOVAC</v>
      </c>
      <c r="I5517" s="3" t="str">
        <f>IF(LEN(Tablica1[[#This Row],[Kod]])-LEN(SUBSTITUTE(Tablica1[[#This Row],[Kod]]," ",""))=2,Tablica1[[#This Row],[Naziv]],"")</f>
        <v xml:space="preserve"> Vukšić</v>
      </c>
      <c r="J5517" s="3" t="str">
        <f>IF(LEN(Tablica1[[#This Row],[Kod]])-LEN(SUBSTITUTE(Tablica1[[#This Row],[Kod]]," ",""))=0,Tablica1[[#This Row],[Kod]],TRIM(RIGHT(SUBSTITUTE(Tablica1[[#This Row],[Kod]]," ",REPT(" ",30)),30)))</f>
        <v>071781</v>
      </c>
    </row>
    <row r="5518" spans="1:10" ht="15">
      <c r="A5518" s="1" t="s">
        <v>5452</v>
      </c>
      <c r="B5518" s="1" t="s">
        <v>12315</v>
      </c>
      <c r="C5518">
        <v>88</v>
      </c>
      <c r="D5518">
        <v>86</v>
      </c>
      <c r="E5518">
        <f>LEN(Tablica1[[#This Row],[Kod]])-LEN(SUBSTITUTE(Tablica1[[#This Row],[Kod]]," ",""))</f>
        <v>2</v>
      </c>
      <c r="F5518">
        <v>5517</v>
      </c>
      <c r="G5518" t="str">
        <f>IF(IF(LEN(Tablica1[[#This Row],[Kod]])-LEN(SUBSTITUTE(Tablica1[[#This Row],[Kod]]," ",""))=0,Tablica1[[#This Row],[Naziv]],"")="",G5517,IF(LEN(Tablica1[[#This Row],[Kod]])-LEN(SUBSTITUTE(Tablica1[[#This Row],[Kod]]," ",""))=0,Tablica1[[#This Row],[Naziv]],""))</f>
        <v xml:space="preserve"> Zadarska</v>
      </c>
      <c r="H5518" t="str">
        <f>IF(LEN(Tablica1[[#This Row],[Kod]])-LEN(SUBSTITUTE(Tablica1[[#This Row],[Kod]]," ",""))=1,UPPER(Tablica1[[#This Row],[Naziv]]),IF(LEN(Tablica1[[#This Row],[Kod]])-LEN(SUBSTITUTE(Tablica1[[#This Row],[Kod]]," ",""))=2,H5517,""))</f>
        <v xml:space="preserve"> BENKOVAC</v>
      </c>
      <c r="I5518" s="3" t="str">
        <f>IF(LEN(Tablica1[[#This Row],[Kod]])-LEN(SUBSTITUTE(Tablica1[[#This Row],[Kod]]," ",""))=2,Tablica1[[#This Row],[Naziv]],"")</f>
        <v xml:space="preserve"> Zagrad</v>
      </c>
      <c r="J5518" s="3" t="str">
        <f>IF(LEN(Tablica1[[#This Row],[Kod]])-LEN(SUBSTITUTE(Tablica1[[#This Row],[Kod]]," ",""))=0,Tablica1[[#This Row],[Kod]],TRIM(RIGHT(SUBSTITUTE(Tablica1[[#This Row],[Kod]]," ",REPT(" ",30)),30)))</f>
        <v>072117</v>
      </c>
    </row>
    <row r="5519" spans="1:10" ht="15">
      <c r="A5519" s="1" t="s">
        <v>5453</v>
      </c>
      <c r="B5519" s="1" t="s">
        <v>12316</v>
      </c>
      <c r="C5519">
        <v>74</v>
      </c>
      <c r="D5519">
        <v>54</v>
      </c>
      <c r="E5519">
        <f>LEN(Tablica1[[#This Row],[Kod]])-LEN(SUBSTITUTE(Tablica1[[#This Row],[Kod]]," ",""))</f>
        <v>2</v>
      </c>
      <c r="F5519">
        <v>5518</v>
      </c>
      <c r="G5519" t="str">
        <f>IF(IF(LEN(Tablica1[[#This Row],[Kod]])-LEN(SUBSTITUTE(Tablica1[[#This Row],[Kod]]," ",""))=0,Tablica1[[#This Row],[Naziv]],"")="",G5518,IF(LEN(Tablica1[[#This Row],[Kod]])-LEN(SUBSTITUTE(Tablica1[[#This Row],[Kod]]," ",""))=0,Tablica1[[#This Row],[Naziv]],""))</f>
        <v xml:space="preserve"> Zadarska</v>
      </c>
      <c r="H5519" t="str">
        <f>IF(LEN(Tablica1[[#This Row],[Kod]])-LEN(SUBSTITUTE(Tablica1[[#This Row],[Kod]]," ",""))=1,UPPER(Tablica1[[#This Row],[Naziv]]),IF(LEN(Tablica1[[#This Row],[Kod]])-LEN(SUBSTITUTE(Tablica1[[#This Row],[Kod]]," ",""))=2,H5518,""))</f>
        <v xml:space="preserve"> BENKOVAC</v>
      </c>
      <c r="I5519" s="3" t="str">
        <f>IF(LEN(Tablica1[[#This Row],[Kod]])-LEN(SUBSTITUTE(Tablica1[[#This Row],[Kod]]," ",""))=2,Tablica1[[#This Row],[Naziv]],"")</f>
        <v xml:space="preserve"> Zapužane</v>
      </c>
      <c r="J5519" s="3" t="str">
        <f>IF(LEN(Tablica1[[#This Row],[Kod]])-LEN(SUBSTITUTE(Tablica1[[#This Row],[Kod]]," ",""))=0,Tablica1[[#This Row],[Kod]],TRIM(RIGHT(SUBSTITUTE(Tablica1[[#This Row],[Kod]]," ",REPT(" ",30)),30)))</f>
        <v>072621</v>
      </c>
    </row>
    <row r="5520" spans="1:10" ht="15">
      <c r="A5520" s="1" t="s">
        <v>5454</v>
      </c>
      <c r="B5520" s="1" t="s">
        <v>7650</v>
      </c>
      <c r="C5520">
        <v>5728</v>
      </c>
      <c r="D5520">
        <v>5528</v>
      </c>
      <c r="E5520">
        <f>LEN(Tablica1[[#This Row],[Kod]])-LEN(SUBSTITUTE(Tablica1[[#This Row],[Kod]]," ",""))</f>
        <v>1</v>
      </c>
      <c r="F5520">
        <v>5519</v>
      </c>
      <c r="G5520" t="str">
        <f>IF(IF(LEN(Tablica1[[#This Row],[Kod]])-LEN(SUBSTITUTE(Tablica1[[#This Row],[Kod]]," ",""))=0,Tablica1[[#This Row],[Naziv]],"")="",G5519,IF(LEN(Tablica1[[#This Row],[Kod]])-LEN(SUBSTITUTE(Tablica1[[#This Row],[Kod]]," ",""))=0,Tablica1[[#This Row],[Naziv]],""))</f>
        <v xml:space="preserve"> Zadarska</v>
      </c>
      <c r="H552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BIOGRAD NA MORU</v>
      </c>
      <c r="I5520" s="3" t="str">
        <f>IF(LEN(Tablica1[[#This Row],[Kod]])-LEN(SUBSTITUTE(Tablica1[[#This Row],[Kod]]," ",""))=2,Tablica1[[#This Row],[Naziv]],"")</f>
        <v/>
      </c>
      <c r="J5520" s="3" t="str">
        <f>IF(LEN(Tablica1[[#This Row],[Kod]])-LEN(SUBSTITUTE(Tablica1[[#This Row],[Kod]]," ",""))=0,Tablica1[[#This Row],[Kod]],TRIM(RIGHT(SUBSTITUTE(Tablica1[[#This Row],[Kod]]," ",REPT(" ",30)),30)))</f>
        <v>00221</v>
      </c>
    </row>
    <row r="5521" spans="1:10" ht="15">
      <c r="A5521" s="1" t="s">
        <v>5455</v>
      </c>
      <c r="B5521" s="1" t="s">
        <v>7650</v>
      </c>
      <c r="C5521">
        <v>5689</v>
      </c>
      <c r="D5521">
        <v>5495</v>
      </c>
      <c r="E5521">
        <f>LEN(Tablica1[[#This Row],[Kod]])-LEN(SUBSTITUTE(Tablica1[[#This Row],[Kod]]," ",""))</f>
        <v>2</v>
      </c>
      <c r="F5521">
        <v>5520</v>
      </c>
      <c r="G5521" t="str">
        <f>IF(IF(LEN(Tablica1[[#This Row],[Kod]])-LEN(SUBSTITUTE(Tablica1[[#This Row],[Kod]]," ",""))=0,Tablica1[[#This Row],[Naziv]],"")="",G5520,IF(LEN(Tablica1[[#This Row],[Kod]])-LEN(SUBSTITUTE(Tablica1[[#This Row],[Kod]]," ",""))=0,Tablica1[[#This Row],[Naziv]],""))</f>
        <v xml:space="preserve"> Zadarska</v>
      </c>
      <c r="H5521" t="str">
        <f>IF(LEN(Tablica1[[#This Row],[Kod]])-LEN(SUBSTITUTE(Tablica1[[#This Row],[Kod]]," ",""))=1,UPPER(Tablica1[[#This Row],[Naziv]]),IF(LEN(Tablica1[[#This Row],[Kod]])-LEN(SUBSTITUTE(Tablica1[[#This Row],[Kod]]," ",""))=2,H5520,""))</f>
        <v xml:space="preserve"> BIOGRAD NA MORU</v>
      </c>
      <c r="I5521" s="3" t="str">
        <f>IF(LEN(Tablica1[[#This Row],[Kod]])-LEN(SUBSTITUTE(Tablica1[[#This Row],[Kod]]," ",""))=2,Tablica1[[#This Row],[Naziv]],"")</f>
        <v xml:space="preserve"> Biograd na Moru</v>
      </c>
      <c r="J5521" s="3" t="str">
        <f>IF(LEN(Tablica1[[#This Row],[Kod]])-LEN(SUBSTITUTE(Tablica1[[#This Row],[Kod]]," ",""))=0,Tablica1[[#This Row],[Kod]],TRIM(RIGHT(SUBSTITUTE(Tablica1[[#This Row],[Kod]]," ",REPT(" ",30)),30)))</f>
        <v>002976</v>
      </c>
    </row>
    <row r="5522" spans="1:10" ht="15">
      <c r="A5522" s="1" t="s">
        <v>5456</v>
      </c>
      <c r="B5522" s="1" t="s">
        <v>7651</v>
      </c>
      <c r="C5522">
        <v>2846</v>
      </c>
      <c r="D5522">
        <v>2752</v>
      </c>
      <c r="E5522">
        <f>LEN(Tablica1[[#This Row],[Kod]])-LEN(SUBSTITUTE(Tablica1[[#This Row],[Kod]]," ",""))</f>
        <v>1</v>
      </c>
      <c r="F5522">
        <v>5521</v>
      </c>
      <c r="G5522" t="str">
        <f>IF(IF(LEN(Tablica1[[#This Row],[Kod]])-LEN(SUBSTITUTE(Tablica1[[#This Row],[Kod]]," ",""))=0,Tablica1[[#This Row],[Naziv]],"")="",G5521,IF(LEN(Tablica1[[#This Row],[Kod]])-LEN(SUBSTITUTE(Tablica1[[#This Row],[Kod]]," ",""))=0,Tablica1[[#This Row],[Naziv]],""))</f>
        <v xml:space="preserve"> Zadarska</v>
      </c>
      <c r="H552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NIN</v>
      </c>
      <c r="I5522" s="3" t="str">
        <f>IF(LEN(Tablica1[[#This Row],[Kod]])-LEN(SUBSTITUTE(Tablica1[[#This Row],[Kod]]," ",""))=2,Tablica1[[#This Row],[Naziv]],"")</f>
        <v/>
      </c>
      <c r="J5522" s="3" t="str">
        <f>IF(LEN(Tablica1[[#This Row],[Kod]])-LEN(SUBSTITUTE(Tablica1[[#This Row],[Kod]]," ",""))=0,Tablica1[[#This Row],[Kod]],TRIM(RIGHT(SUBSTITUTE(Tablica1[[#This Row],[Kod]]," ",REPT(" ",30)),30)))</f>
        <v>02828</v>
      </c>
    </row>
    <row r="5523" spans="1:10" ht="15">
      <c r="A5523" s="1" t="s">
        <v>5457</v>
      </c>
      <c r="B5523" s="1" t="s">
        <v>12317</v>
      </c>
      <c r="C5523">
        <v>191</v>
      </c>
      <c r="D5523">
        <v>186</v>
      </c>
      <c r="E5523">
        <f>LEN(Tablica1[[#This Row],[Kod]])-LEN(SUBSTITUTE(Tablica1[[#This Row],[Kod]]," ",""))</f>
        <v>2</v>
      </c>
      <c r="F5523">
        <v>5522</v>
      </c>
      <c r="G5523" t="str">
        <f>IF(IF(LEN(Tablica1[[#This Row],[Kod]])-LEN(SUBSTITUTE(Tablica1[[#This Row],[Kod]]," ",""))=0,Tablica1[[#This Row],[Naziv]],"")="",G5522,IF(LEN(Tablica1[[#This Row],[Kod]])-LEN(SUBSTITUTE(Tablica1[[#This Row],[Kod]]," ",""))=0,Tablica1[[#This Row],[Naziv]],""))</f>
        <v xml:space="preserve"> Zadarska</v>
      </c>
      <c r="H5523" t="str">
        <f>IF(LEN(Tablica1[[#This Row],[Kod]])-LEN(SUBSTITUTE(Tablica1[[#This Row],[Kod]]," ",""))=1,UPPER(Tablica1[[#This Row],[Naziv]]),IF(LEN(Tablica1[[#This Row],[Kod]])-LEN(SUBSTITUTE(Tablica1[[#This Row],[Kod]]," ",""))=2,H5522,""))</f>
        <v xml:space="preserve"> NIN</v>
      </c>
      <c r="I5523" s="3" t="str">
        <f>IF(LEN(Tablica1[[#This Row],[Kod]])-LEN(SUBSTITUTE(Tablica1[[#This Row],[Kod]]," ",""))=2,Tablica1[[#This Row],[Naziv]],"")</f>
        <v xml:space="preserve"> Grbe</v>
      </c>
      <c r="J5523" s="3" t="str">
        <f>IF(LEN(Tablica1[[#This Row],[Kod]])-LEN(SUBSTITUTE(Tablica1[[#This Row],[Kod]]," ",""))=0,Tablica1[[#This Row],[Kod]],TRIM(RIGHT(SUBSTITUTE(Tablica1[[#This Row],[Kod]]," ",REPT(" ",30)),30)))</f>
        <v>076180</v>
      </c>
    </row>
    <row r="5524" spans="1:10" ht="15">
      <c r="A5524" s="1" t="s">
        <v>5458</v>
      </c>
      <c r="B5524" s="1" t="s">
        <v>7651</v>
      </c>
      <c r="C5524">
        <v>1183</v>
      </c>
      <c r="D5524">
        <v>1151</v>
      </c>
      <c r="E5524">
        <f>LEN(Tablica1[[#This Row],[Kod]])-LEN(SUBSTITUTE(Tablica1[[#This Row],[Kod]]," ",""))</f>
        <v>2</v>
      </c>
      <c r="F5524">
        <v>5523</v>
      </c>
      <c r="G5524" t="str">
        <f>IF(IF(LEN(Tablica1[[#This Row],[Kod]])-LEN(SUBSTITUTE(Tablica1[[#This Row],[Kod]]," ",""))=0,Tablica1[[#This Row],[Naziv]],"")="",G5523,IF(LEN(Tablica1[[#This Row],[Kod]])-LEN(SUBSTITUTE(Tablica1[[#This Row],[Kod]]," ",""))=0,Tablica1[[#This Row],[Naziv]],""))</f>
        <v xml:space="preserve"> Zadarska</v>
      </c>
      <c r="H5524" t="str">
        <f>IF(LEN(Tablica1[[#This Row],[Kod]])-LEN(SUBSTITUTE(Tablica1[[#This Row],[Kod]]," ",""))=1,UPPER(Tablica1[[#This Row],[Naziv]]),IF(LEN(Tablica1[[#This Row],[Kod]])-LEN(SUBSTITUTE(Tablica1[[#This Row],[Kod]]," ",""))=2,H5523,""))</f>
        <v xml:space="preserve"> NIN</v>
      </c>
      <c r="I5524" s="3" t="str">
        <f>IF(LEN(Tablica1[[#This Row],[Kod]])-LEN(SUBSTITUTE(Tablica1[[#This Row],[Kod]]," ",""))=2,Tablica1[[#This Row],[Naziv]],"")</f>
        <v xml:space="preserve"> Nin</v>
      </c>
      <c r="J5524" s="3" t="str">
        <f>IF(LEN(Tablica1[[#This Row],[Kod]])-LEN(SUBSTITUTE(Tablica1[[#This Row],[Kod]]," ",""))=0,Tablica1[[#This Row],[Kod]],TRIM(RIGHT(SUBSTITUTE(Tablica1[[#This Row],[Kod]]," ",REPT(" ",30)),30)))</f>
        <v>043095</v>
      </c>
    </row>
    <row r="5525" spans="1:10" ht="15">
      <c r="A5525" s="1" t="s">
        <v>5459</v>
      </c>
      <c r="B5525" s="1" t="s">
        <v>12318</v>
      </c>
      <c r="C5525">
        <v>369</v>
      </c>
      <c r="D5525">
        <v>357</v>
      </c>
      <c r="E5525">
        <f>LEN(Tablica1[[#This Row],[Kod]])-LEN(SUBSTITUTE(Tablica1[[#This Row],[Kod]]," ",""))</f>
        <v>2</v>
      </c>
      <c r="F5525">
        <v>5524</v>
      </c>
      <c r="G5525" t="str">
        <f>IF(IF(LEN(Tablica1[[#This Row],[Kod]])-LEN(SUBSTITUTE(Tablica1[[#This Row],[Kod]]," ",""))=0,Tablica1[[#This Row],[Naziv]],"")="",G5524,IF(LEN(Tablica1[[#This Row],[Kod]])-LEN(SUBSTITUTE(Tablica1[[#This Row],[Kod]]," ",""))=0,Tablica1[[#This Row],[Naziv]],""))</f>
        <v xml:space="preserve"> Zadarska</v>
      </c>
      <c r="H5525" t="str">
        <f>IF(LEN(Tablica1[[#This Row],[Kod]])-LEN(SUBSTITUTE(Tablica1[[#This Row],[Kod]]," ",""))=1,UPPER(Tablica1[[#This Row],[Naziv]]),IF(LEN(Tablica1[[#This Row],[Kod]])-LEN(SUBSTITUTE(Tablica1[[#This Row],[Kod]]," ",""))=2,H5524,""))</f>
        <v xml:space="preserve"> NIN</v>
      </c>
      <c r="I5525" s="3" t="str">
        <f>IF(LEN(Tablica1[[#This Row],[Kod]])-LEN(SUBSTITUTE(Tablica1[[#This Row],[Kod]]," ",""))=2,Tablica1[[#This Row],[Naziv]],"")</f>
        <v xml:space="preserve"> Ninski Stanovi</v>
      </c>
      <c r="J5525" s="3" t="str">
        <f>IF(LEN(Tablica1[[#This Row],[Kod]])-LEN(SUBSTITUTE(Tablica1[[#This Row],[Kod]]," ",""))=0,Tablica1[[#This Row],[Kod]],TRIM(RIGHT(SUBSTITUTE(Tablica1[[#This Row],[Kod]]," ",REPT(" ",30)),30)))</f>
        <v>043109</v>
      </c>
    </row>
    <row r="5526" spans="1:10" ht="15">
      <c r="A5526" s="1" t="s">
        <v>5460</v>
      </c>
      <c r="B5526" s="1" t="s">
        <v>12319</v>
      </c>
      <c r="C5526">
        <v>274</v>
      </c>
      <c r="D5526">
        <v>271</v>
      </c>
      <c r="E5526">
        <f>LEN(Tablica1[[#This Row],[Kod]])-LEN(SUBSTITUTE(Tablica1[[#This Row],[Kod]]," ",""))</f>
        <v>2</v>
      </c>
      <c r="F5526">
        <v>5525</v>
      </c>
      <c r="G5526" t="str">
        <f>IF(IF(LEN(Tablica1[[#This Row],[Kod]])-LEN(SUBSTITUTE(Tablica1[[#This Row],[Kod]]," ",""))=0,Tablica1[[#This Row],[Naziv]],"")="",G5525,IF(LEN(Tablica1[[#This Row],[Kod]])-LEN(SUBSTITUTE(Tablica1[[#This Row],[Kod]]," ",""))=0,Tablica1[[#This Row],[Naziv]],""))</f>
        <v xml:space="preserve"> Zadarska</v>
      </c>
      <c r="H5526" t="str">
        <f>IF(LEN(Tablica1[[#This Row],[Kod]])-LEN(SUBSTITUTE(Tablica1[[#This Row],[Kod]]," ",""))=1,UPPER(Tablica1[[#This Row],[Naziv]]),IF(LEN(Tablica1[[#This Row],[Kod]])-LEN(SUBSTITUTE(Tablica1[[#This Row],[Kod]]," ",""))=2,H5525,""))</f>
        <v xml:space="preserve"> NIN</v>
      </c>
      <c r="I5526" s="3" t="str">
        <f>IF(LEN(Tablica1[[#This Row],[Kod]])-LEN(SUBSTITUTE(Tablica1[[#This Row],[Kod]]," ",""))=2,Tablica1[[#This Row],[Naziv]],"")</f>
        <v xml:space="preserve"> Poljica-Brig</v>
      </c>
      <c r="J5526" s="3" t="str">
        <f>IF(LEN(Tablica1[[#This Row],[Kod]])-LEN(SUBSTITUTE(Tablica1[[#This Row],[Kod]]," ",""))=0,Tablica1[[#This Row],[Kod]],TRIM(RIGHT(SUBSTITUTE(Tablica1[[#This Row],[Kod]]," ",REPT(" ",30)),30)))</f>
        <v>076198</v>
      </c>
    </row>
    <row r="5527" spans="1:10" ht="15">
      <c r="A5527" s="1" t="s">
        <v>5461</v>
      </c>
      <c r="B5527" s="1" t="s">
        <v>12320</v>
      </c>
      <c r="C5527">
        <v>610</v>
      </c>
      <c r="D5527">
        <v>577</v>
      </c>
      <c r="E5527">
        <f>LEN(Tablica1[[#This Row],[Kod]])-LEN(SUBSTITUTE(Tablica1[[#This Row],[Kod]]," ",""))</f>
        <v>2</v>
      </c>
      <c r="F5527">
        <v>5526</v>
      </c>
      <c r="G5527" t="str">
        <f>IF(IF(LEN(Tablica1[[#This Row],[Kod]])-LEN(SUBSTITUTE(Tablica1[[#This Row],[Kod]]," ",""))=0,Tablica1[[#This Row],[Naziv]],"")="",G5526,IF(LEN(Tablica1[[#This Row],[Kod]])-LEN(SUBSTITUTE(Tablica1[[#This Row],[Kod]]," ",""))=0,Tablica1[[#This Row],[Naziv]],""))</f>
        <v xml:space="preserve"> Zadarska</v>
      </c>
      <c r="H5527" t="str">
        <f>IF(LEN(Tablica1[[#This Row],[Kod]])-LEN(SUBSTITUTE(Tablica1[[#This Row],[Kod]]," ",""))=1,UPPER(Tablica1[[#This Row],[Naziv]]),IF(LEN(Tablica1[[#This Row],[Kod]])-LEN(SUBSTITUTE(Tablica1[[#This Row],[Kod]]," ",""))=2,H5526,""))</f>
        <v xml:space="preserve"> NIN</v>
      </c>
      <c r="I5527" s="3" t="str">
        <f>IF(LEN(Tablica1[[#This Row],[Kod]])-LEN(SUBSTITUTE(Tablica1[[#This Row],[Kod]]," ",""))=2,Tablica1[[#This Row],[Naziv]],"")</f>
        <v xml:space="preserve"> Zaton</v>
      </c>
      <c r="J5527" s="3" t="str">
        <f>IF(LEN(Tablica1[[#This Row],[Kod]])-LEN(SUBSTITUTE(Tablica1[[#This Row],[Kod]]," ",""))=0,Tablica1[[#This Row],[Kod]],TRIM(RIGHT(SUBSTITUTE(Tablica1[[#This Row],[Kod]]," ",REPT(" ",30)),30)))</f>
        <v>072753</v>
      </c>
    </row>
    <row r="5528" spans="1:10" ht="15">
      <c r="A5528" s="1" t="s">
        <v>5462</v>
      </c>
      <c r="B5528" s="1" t="s">
        <v>12321</v>
      </c>
      <c r="C5528">
        <v>219</v>
      </c>
      <c r="D5528">
        <v>210</v>
      </c>
      <c r="E5528">
        <f>LEN(Tablica1[[#This Row],[Kod]])-LEN(SUBSTITUTE(Tablica1[[#This Row],[Kod]]," ",""))</f>
        <v>2</v>
      </c>
      <c r="F5528">
        <v>5527</v>
      </c>
      <c r="G5528" t="str">
        <f>IF(IF(LEN(Tablica1[[#This Row],[Kod]])-LEN(SUBSTITUTE(Tablica1[[#This Row],[Kod]]," ",""))=0,Tablica1[[#This Row],[Naziv]],"")="",G5527,IF(LEN(Tablica1[[#This Row],[Kod]])-LEN(SUBSTITUTE(Tablica1[[#This Row],[Kod]]," ",""))=0,Tablica1[[#This Row],[Naziv]],""))</f>
        <v xml:space="preserve"> Zadarska</v>
      </c>
      <c r="H5528" t="str">
        <f>IF(LEN(Tablica1[[#This Row],[Kod]])-LEN(SUBSTITUTE(Tablica1[[#This Row],[Kod]]," ",""))=1,UPPER(Tablica1[[#This Row],[Naziv]]),IF(LEN(Tablica1[[#This Row],[Kod]])-LEN(SUBSTITUTE(Tablica1[[#This Row],[Kod]]," ",""))=2,H5527,""))</f>
        <v xml:space="preserve"> NIN</v>
      </c>
      <c r="I5528" s="3" t="str">
        <f>IF(LEN(Tablica1[[#This Row],[Kod]])-LEN(SUBSTITUTE(Tablica1[[#This Row],[Kod]]," ",""))=2,Tablica1[[#This Row],[Naziv]],"")</f>
        <v xml:space="preserve"> Žerava</v>
      </c>
      <c r="J5528" s="3" t="str">
        <f>IF(LEN(Tablica1[[#This Row],[Kod]])-LEN(SUBSTITUTE(Tablica1[[#This Row],[Kod]]," ",""))=0,Tablica1[[#This Row],[Kod]],TRIM(RIGHT(SUBSTITUTE(Tablica1[[#This Row],[Kod]]," ",REPT(" ",30)),30)))</f>
        <v>076201</v>
      </c>
    </row>
    <row r="5529" spans="1:10" ht="15">
      <c r="A5529" s="1" t="s">
        <v>5463</v>
      </c>
      <c r="B5529" s="1" t="s">
        <v>7652</v>
      </c>
      <c r="C5529">
        <v>5433</v>
      </c>
      <c r="D5529">
        <v>4333</v>
      </c>
      <c r="E5529">
        <f>LEN(Tablica1[[#This Row],[Kod]])-LEN(SUBSTITUTE(Tablica1[[#This Row],[Kod]]," ",""))</f>
        <v>1</v>
      </c>
      <c r="F5529">
        <v>5528</v>
      </c>
      <c r="G5529" t="str">
        <f>IF(IF(LEN(Tablica1[[#This Row],[Kod]])-LEN(SUBSTITUTE(Tablica1[[#This Row],[Kod]]," ",""))=0,Tablica1[[#This Row],[Naziv]],"")="",G5528,IF(LEN(Tablica1[[#This Row],[Kod]])-LEN(SUBSTITUTE(Tablica1[[#This Row],[Kod]]," ",""))=0,Tablica1[[#This Row],[Naziv]],""))</f>
        <v xml:space="preserve"> Zadarska</v>
      </c>
      <c r="H5529" t="str">
        <f>IF(LEN(Tablica1[[#This Row],[Kod]])-LEN(SUBSTITUTE(Tablica1[[#This Row],[Kod]]," ",""))=1,UPPER(Tablica1[[#This Row],[Naziv]]),IF(LEN(Tablica1[[#This Row],[Kod]])-LEN(SUBSTITUTE(Tablica1[[#This Row],[Kod]]," ",""))=2,H5528,""))</f>
        <v xml:space="preserve"> OBROVAC</v>
      </c>
      <c r="I5529" s="3" t="str">
        <f>IF(LEN(Tablica1[[#This Row],[Kod]])-LEN(SUBSTITUTE(Tablica1[[#This Row],[Kod]]," ",""))=2,Tablica1[[#This Row],[Naziv]],"")</f>
        <v/>
      </c>
      <c r="J5529" s="3" t="str">
        <f>IF(LEN(Tablica1[[#This Row],[Kod]])-LEN(SUBSTITUTE(Tablica1[[#This Row],[Kod]]," ",""))=0,Tablica1[[#This Row],[Kod]],TRIM(RIGHT(SUBSTITUTE(Tablica1[[#This Row],[Kod]]," ",REPT(" ",30)),30)))</f>
        <v>02968</v>
      </c>
    </row>
    <row r="5530" spans="1:10" ht="15">
      <c r="A5530" s="1" t="s">
        <v>5464</v>
      </c>
      <c r="B5530" s="1" t="s">
        <v>12322</v>
      </c>
      <c r="C5530">
        <v>209</v>
      </c>
      <c r="D5530">
        <v>170</v>
      </c>
      <c r="E5530">
        <f>LEN(Tablica1[[#This Row],[Kod]])-LEN(SUBSTITUTE(Tablica1[[#This Row],[Kod]]," ",""))</f>
        <v>2</v>
      </c>
      <c r="F5530">
        <v>5529</v>
      </c>
      <c r="G5530" t="str">
        <f>IF(IF(LEN(Tablica1[[#This Row],[Kod]])-LEN(SUBSTITUTE(Tablica1[[#This Row],[Kod]]," ",""))=0,Tablica1[[#This Row],[Naziv]],"")="",G5529,IF(LEN(Tablica1[[#This Row],[Kod]])-LEN(SUBSTITUTE(Tablica1[[#This Row],[Kod]]," ",""))=0,Tablica1[[#This Row],[Naziv]],""))</f>
        <v xml:space="preserve"> Zadarska</v>
      </c>
      <c r="H5530" t="str">
        <f>IF(LEN(Tablica1[[#This Row],[Kod]])-LEN(SUBSTITUTE(Tablica1[[#This Row],[Kod]]," ",""))=1,UPPER(Tablica1[[#This Row],[Naziv]]),IF(LEN(Tablica1[[#This Row],[Kod]])-LEN(SUBSTITUTE(Tablica1[[#This Row],[Kod]]," ",""))=2,H5529,""))</f>
        <v xml:space="preserve"> OBROVAC</v>
      </c>
      <c r="I5530" s="3" t="str">
        <f>IF(LEN(Tablica1[[#This Row],[Kod]])-LEN(SUBSTITUTE(Tablica1[[#This Row],[Kod]]," ",""))=2,Tablica1[[#This Row],[Naziv]],"")</f>
        <v xml:space="preserve"> Bilišane</v>
      </c>
      <c r="J5530" s="3" t="str">
        <f>IF(LEN(Tablica1[[#This Row],[Kod]])-LEN(SUBSTITUTE(Tablica1[[#This Row],[Kod]]," ",""))=0,Tablica1[[#This Row],[Kod]],TRIM(RIGHT(SUBSTITUTE(Tablica1[[#This Row],[Kod]]," ",REPT(" ",30)),30)))</f>
        <v>002909</v>
      </c>
    </row>
    <row r="5531" spans="1:10" ht="15">
      <c r="A5531" s="1" t="s">
        <v>5465</v>
      </c>
      <c r="B5531" s="1" t="s">
        <v>12323</v>
      </c>
      <c r="C5531">
        <v>220</v>
      </c>
      <c r="D5531">
        <v>133</v>
      </c>
      <c r="E5531">
        <f>LEN(Tablica1[[#This Row],[Kod]])-LEN(SUBSTITUTE(Tablica1[[#This Row],[Kod]]," ",""))</f>
        <v>2</v>
      </c>
      <c r="F5531">
        <v>5530</v>
      </c>
      <c r="G5531" t="str">
        <f>IF(IF(LEN(Tablica1[[#This Row],[Kod]])-LEN(SUBSTITUTE(Tablica1[[#This Row],[Kod]]," ",""))=0,Tablica1[[#This Row],[Naziv]],"")="",G5530,IF(LEN(Tablica1[[#This Row],[Kod]])-LEN(SUBSTITUTE(Tablica1[[#This Row],[Kod]]," ",""))=0,Tablica1[[#This Row],[Naziv]],""))</f>
        <v xml:space="preserve"> Zadarska</v>
      </c>
      <c r="H5531" t="str">
        <f>IF(LEN(Tablica1[[#This Row],[Kod]])-LEN(SUBSTITUTE(Tablica1[[#This Row],[Kod]]," ",""))=1,UPPER(Tablica1[[#This Row],[Naziv]]),IF(LEN(Tablica1[[#This Row],[Kod]])-LEN(SUBSTITUTE(Tablica1[[#This Row],[Kod]]," ",""))=2,H5530,""))</f>
        <v xml:space="preserve"> OBROVAC</v>
      </c>
      <c r="I5531" s="3" t="str">
        <f>IF(LEN(Tablica1[[#This Row],[Kod]])-LEN(SUBSTITUTE(Tablica1[[#This Row],[Kod]]," ",""))=2,Tablica1[[#This Row],[Naziv]],"")</f>
        <v xml:space="preserve"> Bogatnik</v>
      </c>
      <c r="J5531" s="3" t="str">
        <f>IF(LEN(Tablica1[[#This Row],[Kod]])-LEN(SUBSTITUTE(Tablica1[[#This Row],[Kod]]," ",""))=0,Tablica1[[#This Row],[Kod]],TRIM(RIGHT(SUBSTITUTE(Tablica1[[#This Row],[Kod]]," ",REPT(" ",30)),30)))</f>
        <v>003751</v>
      </c>
    </row>
    <row r="5532" spans="1:10" ht="15">
      <c r="A5532" s="1" t="s">
        <v>5466</v>
      </c>
      <c r="B5532" s="1" t="s">
        <v>12324</v>
      </c>
      <c r="C5532">
        <v>152</v>
      </c>
      <c r="D5532">
        <v>139</v>
      </c>
      <c r="E5532">
        <f>LEN(Tablica1[[#This Row],[Kod]])-LEN(SUBSTITUTE(Tablica1[[#This Row],[Kod]]," ",""))</f>
        <v>2</v>
      </c>
      <c r="F5532">
        <v>5531</v>
      </c>
      <c r="G5532" t="str">
        <f>IF(IF(LEN(Tablica1[[#This Row],[Kod]])-LEN(SUBSTITUTE(Tablica1[[#This Row],[Kod]]," ",""))=0,Tablica1[[#This Row],[Naziv]],"")="",G5531,IF(LEN(Tablica1[[#This Row],[Kod]])-LEN(SUBSTITUTE(Tablica1[[#This Row],[Kod]]," ",""))=0,Tablica1[[#This Row],[Naziv]],""))</f>
        <v xml:space="preserve"> Zadarska</v>
      </c>
      <c r="H5532" t="str">
        <f>IF(LEN(Tablica1[[#This Row],[Kod]])-LEN(SUBSTITUTE(Tablica1[[#This Row],[Kod]]," ",""))=1,UPPER(Tablica1[[#This Row],[Naziv]]),IF(LEN(Tablica1[[#This Row],[Kod]])-LEN(SUBSTITUTE(Tablica1[[#This Row],[Kod]]," ",""))=2,H5531,""))</f>
        <v xml:space="preserve"> OBROVAC</v>
      </c>
      <c r="I5532" s="3" t="str">
        <f>IF(LEN(Tablica1[[#This Row],[Kod]])-LEN(SUBSTITUTE(Tablica1[[#This Row],[Kod]]," ",""))=2,Tablica1[[#This Row],[Naziv]],"")</f>
        <v xml:space="preserve"> Golubić</v>
      </c>
      <c r="J5532" s="3" t="str">
        <f>IF(LEN(Tablica1[[#This Row],[Kod]])-LEN(SUBSTITUTE(Tablica1[[#This Row],[Kod]]," ",""))=0,Tablica1[[#This Row],[Kod]],TRIM(RIGHT(SUBSTITUTE(Tablica1[[#This Row],[Kod]]," ",REPT(" ",30)),30)))</f>
        <v>018368</v>
      </c>
    </row>
    <row r="5533" spans="1:10" ht="15">
      <c r="A5533" s="1" t="s">
        <v>5467</v>
      </c>
      <c r="B5533" s="1" t="s">
        <v>12325</v>
      </c>
      <c r="C5533">
        <v>1304</v>
      </c>
      <c r="D5533">
        <v>1104</v>
      </c>
      <c r="E5533">
        <f>LEN(Tablica1[[#This Row],[Kod]])-LEN(SUBSTITUTE(Tablica1[[#This Row],[Kod]]," ",""))</f>
        <v>2</v>
      </c>
      <c r="F5533">
        <v>5532</v>
      </c>
      <c r="G5533" t="str">
        <f>IF(IF(LEN(Tablica1[[#This Row],[Kod]])-LEN(SUBSTITUTE(Tablica1[[#This Row],[Kod]]," ",""))=0,Tablica1[[#This Row],[Naziv]],"")="",G5532,IF(LEN(Tablica1[[#This Row],[Kod]])-LEN(SUBSTITUTE(Tablica1[[#This Row],[Kod]]," ",""))=0,Tablica1[[#This Row],[Naziv]],""))</f>
        <v xml:space="preserve"> Zadarska</v>
      </c>
      <c r="H5533" t="str">
        <f>IF(LEN(Tablica1[[#This Row],[Kod]])-LEN(SUBSTITUTE(Tablica1[[#This Row],[Kod]]," ",""))=1,UPPER(Tablica1[[#This Row],[Naziv]]),IF(LEN(Tablica1[[#This Row],[Kod]])-LEN(SUBSTITUTE(Tablica1[[#This Row],[Kod]]," ",""))=2,H5532,""))</f>
        <v xml:space="preserve"> OBROVAC</v>
      </c>
      <c r="I5533" s="3" t="str">
        <f>IF(LEN(Tablica1[[#This Row],[Kod]])-LEN(SUBSTITUTE(Tablica1[[#This Row],[Kod]]," ",""))=2,Tablica1[[#This Row],[Naziv]],"")</f>
        <v xml:space="preserve"> Gornji Karin</v>
      </c>
      <c r="J5533" s="3" t="str">
        <f>IF(LEN(Tablica1[[#This Row],[Kod]])-LEN(SUBSTITUTE(Tablica1[[#This Row],[Kod]]," ",""))=0,Tablica1[[#This Row],[Kod]],TRIM(RIGHT(SUBSTITUTE(Tablica1[[#This Row],[Kod]]," ",REPT(" ",30)),30)))</f>
        <v>020621</v>
      </c>
    </row>
    <row r="5534" spans="1:10" ht="15">
      <c r="A5534" s="1" t="s">
        <v>5468</v>
      </c>
      <c r="B5534" s="1" t="s">
        <v>12326</v>
      </c>
      <c r="C5534">
        <v>143</v>
      </c>
      <c r="D5534">
        <v>89</v>
      </c>
      <c r="E5534">
        <f>LEN(Tablica1[[#This Row],[Kod]])-LEN(SUBSTITUTE(Tablica1[[#This Row],[Kod]]," ",""))</f>
        <v>2</v>
      </c>
      <c r="F5534">
        <v>5533</v>
      </c>
      <c r="G5534" t="str">
        <f>IF(IF(LEN(Tablica1[[#This Row],[Kod]])-LEN(SUBSTITUTE(Tablica1[[#This Row],[Kod]]," ",""))=0,Tablica1[[#This Row],[Naziv]],"")="",G5533,IF(LEN(Tablica1[[#This Row],[Kod]])-LEN(SUBSTITUTE(Tablica1[[#This Row],[Kod]]," ",""))=0,Tablica1[[#This Row],[Naziv]],""))</f>
        <v xml:space="preserve"> Zadarska</v>
      </c>
      <c r="H5534" t="str">
        <f>IF(LEN(Tablica1[[#This Row],[Kod]])-LEN(SUBSTITUTE(Tablica1[[#This Row],[Kod]]," ",""))=1,UPPER(Tablica1[[#This Row],[Naziv]]),IF(LEN(Tablica1[[#This Row],[Kod]])-LEN(SUBSTITUTE(Tablica1[[#This Row],[Kod]]," ",""))=2,H5533,""))</f>
        <v xml:space="preserve"> OBROVAC</v>
      </c>
      <c r="I5534" s="3" t="str">
        <f>IF(LEN(Tablica1[[#This Row],[Kod]])-LEN(SUBSTITUTE(Tablica1[[#This Row],[Kod]]," ",""))=2,Tablica1[[#This Row],[Naziv]],"")</f>
        <v xml:space="preserve"> Kaštel Žegarski</v>
      </c>
      <c r="J5534" s="3" t="str">
        <f>IF(LEN(Tablica1[[#This Row],[Kod]])-LEN(SUBSTITUTE(Tablica1[[#This Row],[Kod]]," ",""))=0,Tablica1[[#This Row],[Kod]],TRIM(RIGHT(SUBSTITUTE(Tablica1[[#This Row],[Kod]]," ",REPT(" ",30)),30)))</f>
        <v>028088</v>
      </c>
    </row>
    <row r="5535" spans="1:10" ht="15">
      <c r="A5535" s="1" t="s">
        <v>5469</v>
      </c>
      <c r="B5535" s="1" t="s">
        <v>12327</v>
      </c>
      <c r="C5535">
        <v>49</v>
      </c>
      <c r="D5535">
        <v>42</v>
      </c>
      <c r="E5535">
        <f>LEN(Tablica1[[#This Row],[Kod]])-LEN(SUBSTITUTE(Tablica1[[#This Row],[Kod]]," ",""))</f>
        <v>2</v>
      </c>
      <c r="F5535">
        <v>5534</v>
      </c>
      <c r="G5535" t="str">
        <f>IF(IF(LEN(Tablica1[[#This Row],[Kod]])-LEN(SUBSTITUTE(Tablica1[[#This Row],[Kod]]," ",""))=0,Tablica1[[#This Row],[Naziv]],"")="",G5534,IF(LEN(Tablica1[[#This Row],[Kod]])-LEN(SUBSTITUTE(Tablica1[[#This Row],[Kod]]," ",""))=0,Tablica1[[#This Row],[Naziv]],""))</f>
        <v xml:space="preserve"> Zadarska</v>
      </c>
      <c r="H5535" t="str">
        <f>IF(LEN(Tablica1[[#This Row],[Kod]])-LEN(SUBSTITUTE(Tablica1[[#This Row],[Kod]]," ",""))=1,UPPER(Tablica1[[#This Row],[Naziv]]),IF(LEN(Tablica1[[#This Row],[Kod]])-LEN(SUBSTITUTE(Tablica1[[#This Row],[Kod]]," ",""))=2,H5534,""))</f>
        <v xml:space="preserve"> OBROVAC</v>
      </c>
      <c r="I5535" s="3" t="str">
        <f>IF(LEN(Tablica1[[#This Row],[Kod]])-LEN(SUBSTITUTE(Tablica1[[#This Row],[Kod]]," ",""))=2,Tablica1[[#This Row],[Naziv]],"")</f>
        <v xml:space="preserve"> Komazeci</v>
      </c>
      <c r="J5535" s="3" t="str">
        <f>IF(LEN(Tablica1[[#This Row],[Kod]])-LEN(SUBSTITUTE(Tablica1[[#This Row],[Kod]]," ",""))=0,Tablica1[[#This Row],[Kod]],TRIM(RIGHT(SUBSTITUTE(Tablica1[[#This Row],[Kod]]," ",REPT(" ",30)),30)))</f>
        <v>029726</v>
      </c>
    </row>
    <row r="5536" spans="1:10" ht="15">
      <c r="A5536" s="1" t="s">
        <v>5470</v>
      </c>
      <c r="B5536" s="1" t="s">
        <v>12328</v>
      </c>
      <c r="C5536">
        <v>146</v>
      </c>
      <c r="D5536">
        <v>119</v>
      </c>
      <c r="E5536">
        <f>LEN(Tablica1[[#This Row],[Kod]])-LEN(SUBSTITUTE(Tablica1[[#This Row],[Kod]]," ",""))</f>
        <v>2</v>
      </c>
      <c r="F5536">
        <v>5535</v>
      </c>
      <c r="G5536" t="str">
        <f>IF(IF(LEN(Tablica1[[#This Row],[Kod]])-LEN(SUBSTITUTE(Tablica1[[#This Row],[Kod]]," ",""))=0,Tablica1[[#This Row],[Naziv]],"")="",G5535,IF(LEN(Tablica1[[#This Row],[Kod]])-LEN(SUBSTITUTE(Tablica1[[#This Row],[Kod]]," ",""))=0,Tablica1[[#This Row],[Naziv]],""))</f>
        <v xml:space="preserve"> Zadarska</v>
      </c>
      <c r="H5536" t="str">
        <f>IF(LEN(Tablica1[[#This Row],[Kod]])-LEN(SUBSTITUTE(Tablica1[[#This Row],[Kod]]," ",""))=1,UPPER(Tablica1[[#This Row],[Naziv]]),IF(LEN(Tablica1[[#This Row],[Kod]])-LEN(SUBSTITUTE(Tablica1[[#This Row],[Kod]]," ",""))=2,H5535,""))</f>
        <v xml:space="preserve"> OBROVAC</v>
      </c>
      <c r="I5536" s="3" t="str">
        <f>IF(LEN(Tablica1[[#This Row],[Kod]])-LEN(SUBSTITUTE(Tablica1[[#This Row],[Kod]]," ",""))=2,Tablica1[[#This Row],[Naziv]],"")</f>
        <v xml:space="preserve"> Krupa</v>
      </c>
      <c r="J5536" s="3" t="str">
        <f>IF(LEN(Tablica1[[#This Row],[Kod]])-LEN(SUBSTITUTE(Tablica1[[#This Row],[Kod]]," ",""))=0,Tablica1[[#This Row],[Kod]],TRIM(RIGHT(SUBSTITUTE(Tablica1[[#This Row],[Kod]]," ",REPT(" ",30)),30)))</f>
        <v>032808</v>
      </c>
    </row>
    <row r="5537" spans="1:10" ht="15">
      <c r="A5537" s="1" t="s">
        <v>5471</v>
      </c>
      <c r="B5537" s="1" t="s">
        <v>10094</v>
      </c>
      <c r="C5537">
        <v>1230</v>
      </c>
      <c r="D5537">
        <v>1095</v>
      </c>
      <c r="E5537">
        <f>LEN(Tablica1[[#This Row],[Kod]])-LEN(SUBSTITUTE(Tablica1[[#This Row],[Kod]]," ",""))</f>
        <v>2</v>
      </c>
      <c r="F5537">
        <v>5536</v>
      </c>
      <c r="G5537" t="str">
        <f>IF(IF(LEN(Tablica1[[#This Row],[Kod]])-LEN(SUBSTITUTE(Tablica1[[#This Row],[Kod]]," ",""))=0,Tablica1[[#This Row],[Naziv]],"")="",G5536,IF(LEN(Tablica1[[#This Row],[Kod]])-LEN(SUBSTITUTE(Tablica1[[#This Row],[Kod]]," ",""))=0,Tablica1[[#This Row],[Naziv]],""))</f>
        <v xml:space="preserve"> Zadarska</v>
      </c>
      <c r="H5537" t="str">
        <f>IF(LEN(Tablica1[[#This Row],[Kod]])-LEN(SUBSTITUTE(Tablica1[[#This Row],[Kod]]," ",""))=1,UPPER(Tablica1[[#This Row],[Naziv]]),IF(LEN(Tablica1[[#This Row],[Kod]])-LEN(SUBSTITUTE(Tablica1[[#This Row],[Kod]]," ",""))=2,H5536,""))</f>
        <v xml:space="preserve"> OBROVAC</v>
      </c>
      <c r="I5537" s="3" t="str">
        <f>IF(LEN(Tablica1[[#This Row],[Kod]])-LEN(SUBSTITUTE(Tablica1[[#This Row],[Kod]]," ",""))=2,Tablica1[[#This Row],[Naziv]],"")</f>
        <v xml:space="preserve"> Kruševo</v>
      </c>
      <c r="J5537" s="3" t="str">
        <f>IF(LEN(Tablica1[[#This Row],[Kod]])-LEN(SUBSTITUTE(Tablica1[[#This Row],[Kod]]," ",""))=0,Tablica1[[#This Row],[Kod]],TRIM(RIGHT(SUBSTITUTE(Tablica1[[#This Row],[Kod]]," ",REPT(" ",30)),30)))</f>
        <v>032859</v>
      </c>
    </row>
    <row r="5538" spans="1:10" ht="15">
      <c r="A5538" s="1" t="s">
        <v>5472</v>
      </c>
      <c r="B5538" s="1" t="s">
        <v>12329</v>
      </c>
      <c r="C5538">
        <v>179</v>
      </c>
      <c r="D5538">
        <v>93</v>
      </c>
      <c r="E5538">
        <f>LEN(Tablica1[[#This Row],[Kod]])-LEN(SUBSTITUTE(Tablica1[[#This Row],[Kod]]," ",""))</f>
        <v>2</v>
      </c>
      <c r="F5538">
        <v>5537</v>
      </c>
      <c r="G5538" t="str">
        <f>IF(IF(LEN(Tablica1[[#This Row],[Kod]])-LEN(SUBSTITUTE(Tablica1[[#This Row],[Kod]]," ",""))=0,Tablica1[[#This Row],[Naziv]],"")="",G5537,IF(LEN(Tablica1[[#This Row],[Kod]])-LEN(SUBSTITUTE(Tablica1[[#This Row],[Kod]]," ",""))=0,Tablica1[[#This Row],[Naziv]],""))</f>
        <v xml:space="preserve"> Zadarska</v>
      </c>
      <c r="H5538" t="str">
        <f>IF(LEN(Tablica1[[#This Row],[Kod]])-LEN(SUBSTITUTE(Tablica1[[#This Row],[Kod]]," ",""))=1,UPPER(Tablica1[[#This Row],[Naziv]]),IF(LEN(Tablica1[[#This Row],[Kod]])-LEN(SUBSTITUTE(Tablica1[[#This Row],[Kod]]," ",""))=2,H5537,""))</f>
        <v xml:space="preserve"> OBROVAC</v>
      </c>
      <c r="I5538" s="3" t="str">
        <f>IF(LEN(Tablica1[[#This Row],[Kod]])-LEN(SUBSTITUTE(Tablica1[[#This Row],[Kod]]," ",""))=2,Tablica1[[#This Row],[Naziv]],"")</f>
        <v xml:space="preserve"> Muškovci</v>
      </c>
      <c r="J5538" s="3" t="str">
        <f>IF(LEN(Tablica1[[#This Row],[Kod]])-LEN(SUBSTITUTE(Tablica1[[#This Row],[Kod]]," ",""))=0,Tablica1[[#This Row],[Kod]],TRIM(RIGHT(SUBSTITUTE(Tablica1[[#This Row],[Kod]]," ",REPT(" ",30)),30)))</f>
        <v>042595</v>
      </c>
    </row>
    <row r="5539" spans="1:10" ht="15">
      <c r="A5539" s="1" t="s">
        <v>5473</v>
      </c>
      <c r="B5539" s="1" t="s">
        <v>12330</v>
      </c>
      <c r="C5539">
        <v>208</v>
      </c>
      <c r="D5539">
        <v>170</v>
      </c>
      <c r="E5539">
        <f>LEN(Tablica1[[#This Row],[Kod]])-LEN(SUBSTITUTE(Tablica1[[#This Row],[Kod]]," ",""))</f>
        <v>2</v>
      </c>
      <c r="F5539">
        <v>5538</v>
      </c>
      <c r="G5539" t="str">
        <f>IF(IF(LEN(Tablica1[[#This Row],[Kod]])-LEN(SUBSTITUTE(Tablica1[[#This Row],[Kod]]," ",""))=0,Tablica1[[#This Row],[Naziv]],"")="",G5538,IF(LEN(Tablica1[[#This Row],[Kod]])-LEN(SUBSTITUTE(Tablica1[[#This Row],[Kod]]," ",""))=0,Tablica1[[#This Row],[Naziv]],""))</f>
        <v xml:space="preserve"> Zadarska</v>
      </c>
      <c r="H5539" t="str">
        <f>IF(LEN(Tablica1[[#This Row],[Kod]])-LEN(SUBSTITUTE(Tablica1[[#This Row],[Kod]]," ",""))=1,UPPER(Tablica1[[#This Row],[Naziv]]),IF(LEN(Tablica1[[#This Row],[Kod]])-LEN(SUBSTITUTE(Tablica1[[#This Row],[Kod]]," ",""))=2,H5538,""))</f>
        <v xml:space="preserve"> OBROVAC</v>
      </c>
      <c r="I5539" s="3" t="str">
        <f>IF(LEN(Tablica1[[#This Row],[Kod]])-LEN(SUBSTITUTE(Tablica1[[#This Row],[Kod]]," ",""))=2,Tablica1[[#This Row],[Naziv]],"")</f>
        <v xml:space="preserve"> Nadvoda</v>
      </c>
      <c r="J5539" s="3" t="str">
        <f>IF(LEN(Tablica1[[#This Row],[Kod]])-LEN(SUBSTITUTE(Tablica1[[#This Row],[Kod]]," ",""))=0,Tablica1[[#This Row],[Kod]],TRIM(RIGHT(SUBSTITUTE(Tablica1[[#This Row],[Kod]]," ",REPT(" ",30)),30)))</f>
        <v>042650</v>
      </c>
    </row>
    <row r="5540" spans="1:10" ht="15">
      <c r="A5540" s="1" t="s">
        <v>5474</v>
      </c>
      <c r="B5540" s="1" t="s">
        <v>7652</v>
      </c>
      <c r="C5540">
        <v>1138</v>
      </c>
      <c r="D5540">
        <v>985</v>
      </c>
      <c r="E5540">
        <f>LEN(Tablica1[[#This Row],[Kod]])-LEN(SUBSTITUTE(Tablica1[[#This Row],[Kod]]," ",""))</f>
        <v>2</v>
      </c>
      <c r="F5540">
        <v>5539</v>
      </c>
      <c r="G5540" t="str">
        <f>IF(IF(LEN(Tablica1[[#This Row],[Kod]])-LEN(SUBSTITUTE(Tablica1[[#This Row],[Kod]]," ",""))=0,Tablica1[[#This Row],[Naziv]],"")="",G5539,IF(LEN(Tablica1[[#This Row],[Kod]])-LEN(SUBSTITUTE(Tablica1[[#This Row],[Kod]]," ",""))=0,Tablica1[[#This Row],[Naziv]],""))</f>
        <v xml:space="preserve"> Zadarska</v>
      </c>
      <c r="H5540" t="str">
        <f>IF(LEN(Tablica1[[#This Row],[Kod]])-LEN(SUBSTITUTE(Tablica1[[#This Row],[Kod]]," ",""))=1,UPPER(Tablica1[[#This Row],[Naziv]]),IF(LEN(Tablica1[[#This Row],[Kod]])-LEN(SUBSTITUTE(Tablica1[[#This Row],[Kod]]," ",""))=2,H5539,""))</f>
        <v xml:space="preserve"> OBROVAC</v>
      </c>
      <c r="I5540" s="3" t="str">
        <f>IF(LEN(Tablica1[[#This Row],[Kod]])-LEN(SUBSTITUTE(Tablica1[[#This Row],[Kod]]," ",""))=2,Tablica1[[#This Row],[Naziv]],"")</f>
        <v xml:space="preserve"> Obrovac</v>
      </c>
      <c r="J5540" s="3" t="str">
        <f>IF(LEN(Tablica1[[#This Row],[Kod]])-LEN(SUBSTITUTE(Tablica1[[#This Row],[Kod]]," ",""))=0,Tablica1[[#This Row],[Kod]],TRIM(RIGHT(SUBSTITUTE(Tablica1[[#This Row],[Kod]]," ",REPT(" ",30)),30)))</f>
        <v>044652</v>
      </c>
    </row>
    <row r="5541" spans="1:10" ht="15">
      <c r="A5541" s="1" t="s">
        <v>5475</v>
      </c>
      <c r="B5541" s="1" t="s">
        <v>12331</v>
      </c>
      <c r="C5541">
        <v>85</v>
      </c>
      <c r="D5541">
        <v>65</v>
      </c>
      <c r="E5541">
        <f>LEN(Tablica1[[#This Row],[Kod]])-LEN(SUBSTITUTE(Tablica1[[#This Row],[Kod]]," ",""))</f>
        <v>2</v>
      </c>
      <c r="F5541">
        <v>5540</v>
      </c>
      <c r="G5541" t="str">
        <f>IF(IF(LEN(Tablica1[[#This Row],[Kod]])-LEN(SUBSTITUTE(Tablica1[[#This Row],[Kod]]," ",""))=0,Tablica1[[#This Row],[Naziv]],"")="",G5540,IF(LEN(Tablica1[[#This Row],[Kod]])-LEN(SUBSTITUTE(Tablica1[[#This Row],[Kod]]," ",""))=0,Tablica1[[#This Row],[Naziv]],""))</f>
        <v xml:space="preserve"> Zadarska</v>
      </c>
      <c r="H5541" t="str">
        <f>IF(LEN(Tablica1[[#This Row],[Kod]])-LEN(SUBSTITUTE(Tablica1[[#This Row],[Kod]]," ",""))=1,UPPER(Tablica1[[#This Row],[Naziv]]),IF(LEN(Tablica1[[#This Row],[Kod]])-LEN(SUBSTITUTE(Tablica1[[#This Row],[Kod]]," ",""))=2,H5540,""))</f>
        <v xml:space="preserve"> OBROVAC</v>
      </c>
      <c r="I5541" s="3" t="str">
        <f>IF(LEN(Tablica1[[#This Row],[Kod]])-LEN(SUBSTITUTE(Tablica1[[#This Row],[Kod]]," ",""))=2,Tablica1[[#This Row],[Naziv]],"")</f>
        <v xml:space="preserve"> Zelengrad</v>
      </c>
      <c r="J5541" s="3" t="str">
        <f>IF(LEN(Tablica1[[#This Row],[Kod]])-LEN(SUBSTITUTE(Tablica1[[#This Row],[Kod]]," ",""))=0,Tablica1[[#This Row],[Kod]],TRIM(RIGHT(SUBSTITUTE(Tablica1[[#This Row],[Kod]]," ",REPT(" ",30)),30)))</f>
        <v>073164</v>
      </c>
    </row>
    <row r="5542" spans="1:10" ht="15">
      <c r="A5542" s="1" t="s">
        <v>5476</v>
      </c>
      <c r="B5542" s="1" t="s">
        <v>7653</v>
      </c>
      <c r="C5542">
        <v>3977</v>
      </c>
      <c r="D5542">
        <v>3950</v>
      </c>
      <c r="E5542">
        <f>LEN(Tablica1[[#This Row],[Kod]])-LEN(SUBSTITUTE(Tablica1[[#This Row],[Kod]]," ",""))</f>
        <v>1</v>
      </c>
      <c r="F5542">
        <v>5541</v>
      </c>
      <c r="G5542" t="str">
        <f>IF(IF(LEN(Tablica1[[#This Row],[Kod]])-LEN(SUBSTITUTE(Tablica1[[#This Row],[Kod]]," ",""))=0,Tablica1[[#This Row],[Naziv]],"")="",G5541,IF(LEN(Tablica1[[#This Row],[Kod]])-LEN(SUBSTITUTE(Tablica1[[#This Row],[Kod]]," ",""))=0,Tablica1[[#This Row],[Naziv]],""))</f>
        <v xml:space="preserve"> Zadarska</v>
      </c>
      <c r="H554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PAG</v>
      </c>
      <c r="I5542" s="3" t="str">
        <f>IF(LEN(Tablica1[[#This Row],[Kod]])-LEN(SUBSTITUTE(Tablica1[[#This Row],[Kod]]," ",""))=2,Tablica1[[#This Row],[Naziv]],"")</f>
        <v/>
      </c>
      <c r="J5542" s="3" t="str">
        <f>IF(LEN(Tablica1[[#This Row],[Kod]])-LEN(SUBSTITUTE(Tablica1[[#This Row],[Kod]]," ",""))=0,Tablica1[[#This Row],[Kod]],TRIM(RIGHT(SUBSTITUTE(Tablica1[[#This Row],[Kod]]," ",REPT(" ",30)),30)))</f>
        <v>03166</v>
      </c>
    </row>
    <row r="5543" spans="1:10" ht="15">
      <c r="A5543" s="1" t="s">
        <v>5477</v>
      </c>
      <c r="B5543" s="1" t="s">
        <v>12332</v>
      </c>
      <c r="C5543">
        <v>46</v>
      </c>
      <c r="D5543">
        <v>46</v>
      </c>
      <c r="E5543">
        <f>LEN(Tablica1[[#This Row],[Kod]])-LEN(SUBSTITUTE(Tablica1[[#This Row],[Kod]]," ",""))</f>
        <v>2</v>
      </c>
      <c r="F5543">
        <v>5542</v>
      </c>
      <c r="G5543" t="str">
        <f>IF(IF(LEN(Tablica1[[#This Row],[Kod]])-LEN(SUBSTITUTE(Tablica1[[#This Row],[Kod]]," ",""))=0,Tablica1[[#This Row],[Naziv]],"")="",G5542,IF(LEN(Tablica1[[#This Row],[Kod]])-LEN(SUBSTITUTE(Tablica1[[#This Row],[Kod]]," ",""))=0,Tablica1[[#This Row],[Naziv]],""))</f>
        <v xml:space="preserve"> Zadarska</v>
      </c>
      <c r="H5543" t="str">
        <f>IF(LEN(Tablica1[[#This Row],[Kod]])-LEN(SUBSTITUTE(Tablica1[[#This Row],[Kod]]," ",""))=1,UPPER(Tablica1[[#This Row],[Naziv]]),IF(LEN(Tablica1[[#This Row],[Kod]])-LEN(SUBSTITUTE(Tablica1[[#This Row],[Kod]]," ",""))=2,H5542,""))</f>
        <v xml:space="preserve"> PAG</v>
      </c>
      <c r="I5543" s="3" t="str">
        <f>IF(LEN(Tablica1[[#This Row],[Kod]])-LEN(SUBSTITUTE(Tablica1[[#This Row],[Kod]]," ",""))=2,Tablica1[[#This Row],[Naziv]],"")</f>
        <v xml:space="preserve"> Bošana</v>
      </c>
      <c r="J5543" s="3" t="str">
        <f>IF(LEN(Tablica1[[#This Row],[Kod]])-LEN(SUBSTITUTE(Tablica1[[#This Row],[Kod]]," ",""))=0,Tablica1[[#This Row],[Kod]],TRIM(RIGHT(SUBSTITUTE(Tablica1[[#This Row],[Kod]]," ",REPT(" ",30)),30)))</f>
        <v>004359</v>
      </c>
    </row>
    <row r="5544" spans="1:10" ht="15">
      <c r="A5544" s="1" t="s">
        <v>5478</v>
      </c>
      <c r="B5544" s="1" t="s">
        <v>12333</v>
      </c>
      <c r="C5544">
        <v>141</v>
      </c>
      <c r="D5544">
        <v>141</v>
      </c>
      <c r="E5544">
        <f>LEN(Tablica1[[#This Row],[Kod]])-LEN(SUBSTITUTE(Tablica1[[#This Row],[Kod]]," ",""))</f>
        <v>2</v>
      </c>
      <c r="F5544">
        <v>5543</v>
      </c>
      <c r="G5544" t="str">
        <f>IF(IF(LEN(Tablica1[[#This Row],[Kod]])-LEN(SUBSTITUTE(Tablica1[[#This Row],[Kod]]," ",""))=0,Tablica1[[#This Row],[Naziv]],"")="",G5543,IF(LEN(Tablica1[[#This Row],[Kod]])-LEN(SUBSTITUTE(Tablica1[[#This Row],[Kod]]," ",""))=0,Tablica1[[#This Row],[Naziv]],""))</f>
        <v xml:space="preserve"> Zadarska</v>
      </c>
      <c r="H5544" t="str">
        <f>IF(LEN(Tablica1[[#This Row],[Kod]])-LEN(SUBSTITUTE(Tablica1[[#This Row],[Kod]]," ",""))=1,UPPER(Tablica1[[#This Row],[Naziv]]),IF(LEN(Tablica1[[#This Row],[Kod]])-LEN(SUBSTITUTE(Tablica1[[#This Row],[Kod]]," ",""))=2,H5543,""))</f>
        <v xml:space="preserve"> PAG</v>
      </c>
      <c r="I5544" s="3" t="str">
        <f>IF(LEN(Tablica1[[#This Row],[Kod]])-LEN(SUBSTITUTE(Tablica1[[#This Row],[Kod]]," ",""))=2,Tablica1[[#This Row],[Naziv]],"")</f>
        <v xml:space="preserve"> Dinjiška</v>
      </c>
      <c r="J5544" s="3" t="str">
        <f>IF(LEN(Tablica1[[#This Row],[Kod]])-LEN(SUBSTITUTE(Tablica1[[#This Row],[Kod]]," ",""))=0,Tablica1[[#This Row],[Kod]],TRIM(RIGHT(SUBSTITUTE(Tablica1[[#This Row],[Kod]]," ",REPT(" ",30)),30)))</f>
        <v>010979</v>
      </c>
    </row>
    <row r="5545" spans="1:10" ht="15">
      <c r="A5545" s="1" t="s">
        <v>5479</v>
      </c>
      <c r="B5545" s="1" t="s">
        <v>9297</v>
      </c>
      <c r="C5545">
        <v>90</v>
      </c>
      <c r="D5545">
        <v>90</v>
      </c>
      <c r="E5545">
        <f>LEN(Tablica1[[#This Row],[Kod]])-LEN(SUBSTITUTE(Tablica1[[#This Row],[Kod]]," ",""))</f>
        <v>2</v>
      </c>
      <c r="F5545">
        <v>5544</v>
      </c>
      <c r="G5545" t="str">
        <f>IF(IF(LEN(Tablica1[[#This Row],[Kod]])-LEN(SUBSTITUTE(Tablica1[[#This Row],[Kod]]," ",""))=0,Tablica1[[#This Row],[Naziv]],"")="",G5544,IF(LEN(Tablica1[[#This Row],[Kod]])-LEN(SUBSTITUTE(Tablica1[[#This Row],[Kod]]," ",""))=0,Tablica1[[#This Row],[Naziv]],""))</f>
        <v xml:space="preserve"> Zadarska</v>
      </c>
      <c r="H5545" t="str">
        <f>IF(LEN(Tablica1[[#This Row],[Kod]])-LEN(SUBSTITUTE(Tablica1[[#This Row],[Kod]]," ",""))=1,UPPER(Tablica1[[#This Row],[Naziv]]),IF(LEN(Tablica1[[#This Row],[Kod]])-LEN(SUBSTITUTE(Tablica1[[#This Row],[Kod]]," ",""))=2,H5544,""))</f>
        <v xml:space="preserve"> PAG</v>
      </c>
      <c r="I5545" s="3" t="str">
        <f>IF(LEN(Tablica1[[#This Row],[Kod]])-LEN(SUBSTITUTE(Tablica1[[#This Row],[Kod]]," ",""))=2,Tablica1[[#This Row],[Naziv]],"")</f>
        <v xml:space="preserve"> Gorica</v>
      </c>
      <c r="J5545" s="3" t="str">
        <f>IF(LEN(Tablica1[[#This Row],[Kod]])-LEN(SUBSTITUTE(Tablica1[[#This Row],[Kod]]," ",""))=0,Tablica1[[#This Row],[Kod]],TRIM(RIGHT(SUBSTITUTE(Tablica1[[#This Row],[Kod]]," ",REPT(" ",30)),30)))</f>
        <v>018619</v>
      </c>
    </row>
    <row r="5546" spans="1:10" ht="15">
      <c r="A5546" s="1" t="s">
        <v>5480</v>
      </c>
      <c r="B5546" s="1" t="s">
        <v>12334</v>
      </c>
      <c r="C5546">
        <v>51</v>
      </c>
      <c r="D5546">
        <v>50</v>
      </c>
      <c r="E5546">
        <f>LEN(Tablica1[[#This Row],[Kod]])-LEN(SUBSTITUTE(Tablica1[[#This Row],[Kod]]," ",""))</f>
        <v>2</v>
      </c>
      <c r="F5546">
        <v>5545</v>
      </c>
      <c r="G5546" t="str">
        <f>IF(IF(LEN(Tablica1[[#This Row],[Kod]])-LEN(SUBSTITUTE(Tablica1[[#This Row],[Kod]]," ",""))=0,Tablica1[[#This Row],[Naziv]],"")="",G5545,IF(LEN(Tablica1[[#This Row],[Kod]])-LEN(SUBSTITUTE(Tablica1[[#This Row],[Kod]]," ",""))=0,Tablica1[[#This Row],[Naziv]],""))</f>
        <v xml:space="preserve"> Zadarska</v>
      </c>
      <c r="H5546" t="str">
        <f>IF(LEN(Tablica1[[#This Row],[Kod]])-LEN(SUBSTITUTE(Tablica1[[#This Row],[Kod]]," ",""))=1,UPPER(Tablica1[[#This Row],[Naziv]]),IF(LEN(Tablica1[[#This Row],[Kod]])-LEN(SUBSTITUTE(Tablica1[[#This Row],[Kod]]," ",""))=2,H5545,""))</f>
        <v xml:space="preserve"> PAG</v>
      </c>
      <c r="I5546" s="3" t="str">
        <f>IF(LEN(Tablica1[[#This Row],[Kod]])-LEN(SUBSTITUTE(Tablica1[[#This Row],[Kod]]," ",""))=2,Tablica1[[#This Row],[Naziv]],"")</f>
        <v xml:space="preserve"> Košljun</v>
      </c>
      <c r="J5546" s="3" t="str">
        <f>IF(LEN(Tablica1[[#This Row],[Kod]])-LEN(SUBSTITUTE(Tablica1[[#This Row],[Kod]]," ",""))=0,Tablica1[[#This Row],[Kod]],TRIM(RIGHT(SUBSTITUTE(Tablica1[[#This Row],[Kod]]," ",REPT(" ",30)),30)))</f>
        <v>030937</v>
      </c>
    </row>
    <row r="5547" spans="1:10" ht="15">
      <c r="A5547" s="1" t="s">
        <v>5481</v>
      </c>
      <c r="B5547" s="1" t="s">
        <v>12335</v>
      </c>
      <c r="C5547">
        <v>61</v>
      </c>
      <c r="D5547">
        <v>61</v>
      </c>
      <c r="E5547">
        <f>LEN(Tablica1[[#This Row],[Kod]])-LEN(SUBSTITUTE(Tablica1[[#This Row],[Kod]]," ",""))</f>
        <v>2</v>
      </c>
      <c r="F5547">
        <v>5546</v>
      </c>
      <c r="G5547" t="str">
        <f>IF(IF(LEN(Tablica1[[#This Row],[Kod]])-LEN(SUBSTITUTE(Tablica1[[#This Row],[Kod]]," ",""))=0,Tablica1[[#This Row],[Naziv]],"")="",G5546,IF(LEN(Tablica1[[#This Row],[Kod]])-LEN(SUBSTITUTE(Tablica1[[#This Row],[Kod]]," ",""))=0,Tablica1[[#This Row],[Naziv]],""))</f>
        <v xml:space="preserve"> Zadarska</v>
      </c>
      <c r="H5547" t="str">
        <f>IF(LEN(Tablica1[[#This Row],[Kod]])-LEN(SUBSTITUTE(Tablica1[[#This Row],[Kod]]," ",""))=1,UPPER(Tablica1[[#This Row],[Naziv]]),IF(LEN(Tablica1[[#This Row],[Kod]])-LEN(SUBSTITUTE(Tablica1[[#This Row],[Kod]]," ",""))=2,H5546,""))</f>
        <v xml:space="preserve"> PAG</v>
      </c>
      <c r="I5547" s="3" t="str">
        <f>IF(LEN(Tablica1[[#This Row],[Kod]])-LEN(SUBSTITUTE(Tablica1[[#This Row],[Kod]]," ",""))=2,Tablica1[[#This Row],[Naziv]],"")</f>
        <v xml:space="preserve"> Miškovići</v>
      </c>
      <c r="J5547" s="3" t="str">
        <f>IF(LEN(Tablica1[[#This Row],[Kod]])-LEN(SUBSTITUTE(Tablica1[[#This Row],[Kod]]," ",""))=0,Tablica1[[#This Row],[Kod]],TRIM(RIGHT(SUBSTITUTE(Tablica1[[#This Row],[Kod]]," ",REPT(" ",30)),30)))</f>
        <v>041408</v>
      </c>
    </row>
    <row r="5548" spans="1:10" ht="15">
      <c r="A5548" s="1" t="s">
        <v>5482</v>
      </c>
      <c r="B5548" s="1" t="s">
        <v>7653</v>
      </c>
      <c r="C5548">
        <v>2957</v>
      </c>
      <c r="D5548">
        <v>2942</v>
      </c>
      <c r="E5548">
        <f>LEN(Tablica1[[#This Row],[Kod]])-LEN(SUBSTITUTE(Tablica1[[#This Row],[Kod]]," ",""))</f>
        <v>2</v>
      </c>
      <c r="F5548">
        <v>5547</v>
      </c>
      <c r="G5548" t="str">
        <f>IF(IF(LEN(Tablica1[[#This Row],[Kod]])-LEN(SUBSTITUTE(Tablica1[[#This Row],[Kod]]," ",""))=0,Tablica1[[#This Row],[Naziv]],"")="",G5547,IF(LEN(Tablica1[[#This Row],[Kod]])-LEN(SUBSTITUTE(Tablica1[[#This Row],[Kod]]," ",""))=0,Tablica1[[#This Row],[Naziv]],""))</f>
        <v xml:space="preserve"> Zadarska</v>
      </c>
      <c r="H5548" t="str">
        <f>IF(LEN(Tablica1[[#This Row],[Kod]])-LEN(SUBSTITUTE(Tablica1[[#This Row],[Kod]]," ",""))=1,UPPER(Tablica1[[#This Row],[Naziv]]),IF(LEN(Tablica1[[#This Row],[Kod]])-LEN(SUBSTITUTE(Tablica1[[#This Row],[Kod]]," ",""))=2,H5547,""))</f>
        <v xml:space="preserve"> PAG</v>
      </c>
      <c r="I5548" s="3" t="str">
        <f>IF(LEN(Tablica1[[#This Row],[Kod]])-LEN(SUBSTITUTE(Tablica1[[#This Row],[Kod]]," ",""))=2,Tablica1[[#This Row],[Naziv]],"")</f>
        <v xml:space="preserve"> Pag</v>
      </c>
      <c r="J5548" s="3" t="str">
        <f>IF(LEN(Tablica1[[#This Row],[Kod]])-LEN(SUBSTITUTE(Tablica1[[#This Row],[Kod]]," ",""))=0,Tablica1[[#This Row],[Kod]],TRIM(RIGHT(SUBSTITUTE(Tablica1[[#This Row],[Kod]]," ",REPT(" ",30)),30)))</f>
        <v>046396</v>
      </c>
    </row>
    <row r="5549" spans="1:10" ht="15">
      <c r="A5549" s="1" t="s">
        <v>5483</v>
      </c>
      <c r="B5549" s="1" t="s">
        <v>7812</v>
      </c>
      <c r="C5549">
        <v>63</v>
      </c>
      <c r="D5549">
        <v>61</v>
      </c>
      <c r="E5549">
        <f>LEN(Tablica1[[#This Row],[Kod]])-LEN(SUBSTITUTE(Tablica1[[#This Row],[Kod]]," ",""))</f>
        <v>2</v>
      </c>
      <c r="F5549">
        <v>5548</v>
      </c>
      <c r="G5549" t="str">
        <f>IF(IF(LEN(Tablica1[[#This Row],[Kod]])-LEN(SUBSTITUTE(Tablica1[[#This Row],[Kod]]," ",""))=0,Tablica1[[#This Row],[Naziv]],"")="",G5548,IF(LEN(Tablica1[[#This Row],[Kod]])-LEN(SUBSTITUTE(Tablica1[[#This Row],[Kod]]," ",""))=0,Tablica1[[#This Row],[Naziv]],""))</f>
        <v xml:space="preserve"> Zadarska</v>
      </c>
      <c r="H5549" t="str">
        <f>IF(LEN(Tablica1[[#This Row],[Kod]])-LEN(SUBSTITUTE(Tablica1[[#This Row],[Kod]]," ",""))=1,UPPER(Tablica1[[#This Row],[Naziv]]),IF(LEN(Tablica1[[#This Row],[Kod]])-LEN(SUBSTITUTE(Tablica1[[#This Row],[Kod]]," ",""))=2,H5548,""))</f>
        <v xml:space="preserve"> PAG</v>
      </c>
      <c r="I5549" s="3" t="str">
        <f>IF(LEN(Tablica1[[#This Row],[Kod]])-LEN(SUBSTITUTE(Tablica1[[#This Row],[Kod]]," ",""))=2,Tablica1[[#This Row],[Naziv]],"")</f>
        <v xml:space="preserve"> Smokvica</v>
      </c>
      <c r="J5549" s="3" t="str">
        <f>IF(LEN(Tablica1[[#This Row],[Kod]])-LEN(SUBSTITUTE(Tablica1[[#This Row],[Kod]]," ",""))=0,Tablica1[[#This Row],[Kod]],TRIM(RIGHT(SUBSTITUTE(Tablica1[[#This Row],[Kod]]," ",REPT(" ",30)),30)))</f>
        <v>058602</v>
      </c>
    </row>
    <row r="5550" spans="1:10" ht="15">
      <c r="A5550" s="1" t="s">
        <v>5484</v>
      </c>
      <c r="B5550" s="1" t="s">
        <v>12336</v>
      </c>
      <c r="C5550">
        <v>92</v>
      </c>
      <c r="D5550">
        <v>92</v>
      </c>
      <c r="E5550">
        <f>LEN(Tablica1[[#This Row],[Kod]])-LEN(SUBSTITUTE(Tablica1[[#This Row],[Kod]]," ",""))</f>
        <v>2</v>
      </c>
      <c r="F5550">
        <v>5549</v>
      </c>
      <c r="G5550" t="str">
        <f>IF(IF(LEN(Tablica1[[#This Row],[Kod]])-LEN(SUBSTITUTE(Tablica1[[#This Row],[Kod]]," ",""))=0,Tablica1[[#This Row],[Naziv]],"")="",G5549,IF(LEN(Tablica1[[#This Row],[Kod]])-LEN(SUBSTITUTE(Tablica1[[#This Row],[Kod]]," ",""))=0,Tablica1[[#This Row],[Naziv]],""))</f>
        <v xml:space="preserve"> Zadarska</v>
      </c>
      <c r="H5550" t="str">
        <f>IF(LEN(Tablica1[[#This Row],[Kod]])-LEN(SUBSTITUTE(Tablica1[[#This Row],[Kod]]," ",""))=1,UPPER(Tablica1[[#This Row],[Naziv]]),IF(LEN(Tablica1[[#This Row],[Kod]])-LEN(SUBSTITUTE(Tablica1[[#This Row],[Kod]]," ",""))=2,H5549,""))</f>
        <v xml:space="preserve"> PAG</v>
      </c>
      <c r="I5550" s="3" t="str">
        <f>IF(LEN(Tablica1[[#This Row],[Kod]])-LEN(SUBSTITUTE(Tablica1[[#This Row],[Kod]]," ",""))=2,Tablica1[[#This Row],[Naziv]],"")</f>
        <v xml:space="preserve"> Stara Vas</v>
      </c>
      <c r="J5550" s="3" t="str">
        <f>IF(LEN(Tablica1[[#This Row],[Kod]])-LEN(SUBSTITUTE(Tablica1[[#This Row],[Kod]]," ",""))=0,Tablica1[[#This Row],[Kod]],TRIM(RIGHT(SUBSTITUTE(Tablica1[[#This Row],[Kod]]," ",REPT(" ",30)),30)))</f>
        <v>060020</v>
      </c>
    </row>
    <row r="5551" spans="1:10" ht="15">
      <c r="A5551" s="1" t="s">
        <v>5485</v>
      </c>
      <c r="B5551" s="1" t="s">
        <v>12337</v>
      </c>
      <c r="C5551">
        <v>151</v>
      </c>
      <c r="D5551">
        <v>151</v>
      </c>
      <c r="E5551">
        <f>LEN(Tablica1[[#This Row],[Kod]])-LEN(SUBSTITUTE(Tablica1[[#This Row],[Kod]]," ",""))</f>
        <v>2</v>
      </c>
      <c r="F5551">
        <v>5550</v>
      </c>
      <c r="G5551" t="str">
        <f>IF(IF(LEN(Tablica1[[#This Row],[Kod]])-LEN(SUBSTITUTE(Tablica1[[#This Row],[Kod]]," ",""))=0,Tablica1[[#This Row],[Naziv]],"")="",G5550,IF(LEN(Tablica1[[#This Row],[Kod]])-LEN(SUBSTITUTE(Tablica1[[#This Row],[Kod]]," ",""))=0,Tablica1[[#This Row],[Naziv]],""))</f>
        <v xml:space="preserve"> Zadarska</v>
      </c>
      <c r="H5551" t="str">
        <f>IF(LEN(Tablica1[[#This Row],[Kod]])-LEN(SUBSTITUTE(Tablica1[[#This Row],[Kod]]," ",""))=1,UPPER(Tablica1[[#This Row],[Naziv]]),IF(LEN(Tablica1[[#This Row],[Kod]])-LEN(SUBSTITUTE(Tablica1[[#This Row],[Kod]]," ",""))=2,H5550,""))</f>
        <v xml:space="preserve"> PAG</v>
      </c>
      <c r="I5551" s="3" t="str">
        <f>IF(LEN(Tablica1[[#This Row],[Kod]])-LEN(SUBSTITUTE(Tablica1[[#This Row],[Kod]]," ",""))=2,Tablica1[[#This Row],[Naziv]],"")</f>
        <v xml:space="preserve"> Šimuni</v>
      </c>
      <c r="J5551" s="3" t="str">
        <f>IF(LEN(Tablica1[[#This Row],[Kod]])-LEN(SUBSTITUTE(Tablica1[[#This Row],[Kod]]," ",""))=0,Tablica1[[#This Row],[Kod]],TRIM(RIGHT(SUBSTITUTE(Tablica1[[#This Row],[Kod]]," ",REPT(" ",30)),30)))</f>
        <v>063355</v>
      </c>
    </row>
    <row r="5552" spans="1:10" ht="15">
      <c r="A5552" s="1" t="s">
        <v>5486</v>
      </c>
      <c r="B5552" s="1" t="s">
        <v>12338</v>
      </c>
      <c r="C5552">
        <v>284</v>
      </c>
      <c r="D5552">
        <v>275</v>
      </c>
      <c r="E5552">
        <f>LEN(Tablica1[[#This Row],[Kod]])-LEN(SUBSTITUTE(Tablica1[[#This Row],[Kod]]," ",""))</f>
        <v>2</v>
      </c>
      <c r="F5552">
        <v>5551</v>
      </c>
      <c r="G5552" t="str">
        <f>IF(IF(LEN(Tablica1[[#This Row],[Kod]])-LEN(SUBSTITUTE(Tablica1[[#This Row],[Kod]]," ",""))=0,Tablica1[[#This Row],[Naziv]],"")="",G5551,IF(LEN(Tablica1[[#This Row],[Kod]])-LEN(SUBSTITUTE(Tablica1[[#This Row],[Kod]]," ",""))=0,Tablica1[[#This Row],[Naziv]],""))</f>
        <v xml:space="preserve"> Zadarska</v>
      </c>
      <c r="H5552" t="str">
        <f>IF(LEN(Tablica1[[#This Row],[Kod]])-LEN(SUBSTITUTE(Tablica1[[#This Row],[Kod]]," ",""))=1,UPPER(Tablica1[[#This Row],[Naziv]]),IF(LEN(Tablica1[[#This Row],[Kod]])-LEN(SUBSTITUTE(Tablica1[[#This Row],[Kod]]," ",""))=2,H5551,""))</f>
        <v xml:space="preserve"> PAG</v>
      </c>
      <c r="I5552" s="3" t="str">
        <f>IF(LEN(Tablica1[[#This Row],[Kod]])-LEN(SUBSTITUTE(Tablica1[[#This Row],[Kod]]," ",""))=2,Tablica1[[#This Row],[Naziv]],"")</f>
        <v xml:space="preserve"> Vlašići</v>
      </c>
      <c r="J5552" s="3" t="str">
        <f>IF(LEN(Tablica1[[#This Row],[Kod]])-LEN(SUBSTITUTE(Tablica1[[#This Row],[Kod]]," ",""))=0,Tablica1[[#This Row],[Kod]],TRIM(RIGHT(SUBSTITUTE(Tablica1[[#This Row],[Kod]]," ",REPT(" ",30)),30)))</f>
        <v>069809</v>
      </c>
    </row>
    <row r="5553" spans="1:10" ht="15">
      <c r="A5553" s="1" t="s">
        <v>5487</v>
      </c>
      <c r="B5553" s="1" t="s">
        <v>12339</v>
      </c>
      <c r="C5553">
        <v>41</v>
      </c>
      <c r="D5553">
        <v>41</v>
      </c>
      <c r="E5553">
        <f>LEN(Tablica1[[#This Row],[Kod]])-LEN(SUBSTITUTE(Tablica1[[#This Row],[Kod]]," ",""))</f>
        <v>2</v>
      </c>
      <c r="F5553">
        <v>5552</v>
      </c>
      <c r="G5553" t="str">
        <f>IF(IF(LEN(Tablica1[[#This Row],[Kod]])-LEN(SUBSTITUTE(Tablica1[[#This Row],[Kod]]," ",""))=0,Tablica1[[#This Row],[Naziv]],"")="",G5552,IF(LEN(Tablica1[[#This Row],[Kod]])-LEN(SUBSTITUTE(Tablica1[[#This Row],[Kod]]," ",""))=0,Tablica1[[#This Row],[Naziv]],""))</f>
        <v xml:space="preserve"> Zadarska</v>
      </c>
      <c r="H5553" t="str">
        <f>IF(LEN(Tablica1[[#This Row],[Kod]])-LEN(SUBSTITUTE(Tablica1[[#This Row],[Kod]]," ",""))=1,UPPER(Tablica1[[#This Row],[Naziv]]),IF(LEN(Tablica1[[#This Row],[Kod]])-LEN(SUBSTITUTE(Tablica1[[#This Row],[Kod]]," ",""))=2,H5552,""))</f>
        <v xml:space="preserve"> PAG</v>
      </c>
      <c r="I5553" s="3" t="str">
        <f>IF(LEN(Tablica1[[#This Row],[Kod]])-LEN(SUBSTITUTE(Tablica1[[#This Row],[Kod]]," ",""))=2,Tablica1[[#This Row],[Naziv]],"")</f>
        <v xml:space="preserve"> Vrčići</v>
      </c>
      <c r="J5553" s="3" t="str">
        <f>IF(LEN(Tablica1[[#This Row],[Kod]])-LEN(SUBSTITUTE(Tablica1[[#This Row],[Kod]]," ",""))=0,Tablica1[[#This Row],[Kod]],TRIM(RIGHT(SUBSTITUTE(Tablica1[[#This Row],[Kod]]," ",REPT(" ",30)),30)))</f>
        <v>070769</v>
      </c>
    </row>
    <row r="5554" spans="1:10" ht="15">
      <c r="A5554" s="1" t="s">
        <v>5488</v>
      </c>
      <c r="B5554" s="1" t="s">
        <v>7654</v>
      </c>
      <c r="C5554">
        <v>78135</v>
      </c>
      <c r="D5554">
        <v>75082</v>
      </c>
      <c r="E5554">
        <f>LEN(Tablica1[[#This Row],[Kod]])-LEN(SUBSTITUTE(Tablica1[[#This Row],[Kod]]," ",""))</f>
        <v>1</v>
      </c>
      <c r="F5554">
        <v>5553</v>
      </c>
      <c r="G5554" t="str">
        <f>IF(IF(LEN(Tablica1[[#This Row],[Kod]])-LEN(SUBSTITUTE(Tablica1[[#This Row],[Kod]]," ",""))=0,Tablica1[[#This Row],[Naziv]],"")="",G5553,IF(LEN(Tablica1[[#This Row],[Kod]])-LEN(SUBSTITUTE(Tablica1[[#This Row],[Kod]]," ",""))=0,Tablica1[[#This Row],[Naziv]],""))</f>
        <v xml:space="preserve"> Zadarska</v>
      </c>
      <c r="H5554" t="str">
        <f>IF(LEN(Tablica1[[#This Row],[Kod]])-LEN(SUBSTITUTE(Tablica1[[#This Row],[Kod]]," ",""))=1,UPPER(Tablica1[[#This Row],[Naziv]]),IF(LEN(Tablica1[[#This Row],[Kod]])-LEN(SUBSTITUTE(Tablica1[[#This Row],[Kod]]," ",""))=2,H5553,""))</f>
        <v xml:space="preserve"> ZADAR</v>
      </c>
      <c r="I5554" s="3" t="str">
        <f>IF(LEN(Tablica1[[#This Row],[Kod]])-LEN(SUBSTITUTE(Tablica1[[#This Row],[Kod]]," ",""))=2,Tablica1[[#This Row],[Naziv]],"")</f>
        <v/>
      </c>
      <c r="J5554" s="3" t="str">
        <f>IF(LEN(Tablica1[[#This Row],[Kod]])-LEN(SUBSTITUTE(Tablica1[[#This Row],[Kod]]," ",""))=0,Tablica1[[#This Row],[Kod]],TRIM(RIGHT(SUBSTITUTE(Tablica1[[#This Row],[Kod]]," ",REPT(" ",30)),30)))</f>
        <v>05207</v>
      </c>
    </row>
    <row r="5555" spans="1:10" ht="15">
      <c r="A5555" s="1" t="s">
        <v>5489</v>
      </c>
      <c r="B5555" s="1" t="s">
        <v>12340</v>
      </c>
      <c r="C5555">
        <v>31</v>
      </c>
      <c r="D5555">
        <v>31</v>
      </c>
      <c r="E5555">
        <f>LEN(Tablica1[[#This Row],[Kod]])-LEN(SUBSTITUTE(Tablica1[[#This Row],[Kod]]," ",""))</f>
        <v>2</v>
      </c>
      <c r="F5555">
        <v>5554</v>
      </c>
      <c r="G5555" t="str">
        <f>IF(IF(LEN(Tablica1[[#This Row],[Kod]])-LEN(SUBSTITUTE(Tablica1[[#This Row],[Kod]]," ",""))=0,Tablica1[[#This Row],[Naziv]],"")="",G5554,IF(LEN(Tablica1[[#This Row],[Kod]])-LEN(SUBSTITUTE(Tablica1[[#This Row],[Kod]]," ",""))=0,Tablica1[[#This Row],[Naziv]],""))</f>
        <v xml:space="preserve"> Zadarska</v>
      </c>
      <c r="H5555" t="str">
        <f>IF(LEN(Tablica1[[#This Row],[Kod]])-LEN(SUBSTITUTE(Tablica1[[#This Row],[Kod]]," ",""))=1,UPPER(Tablica1[[#This Row],[Naziv]]),IF(LEN(Tablica1[[#This Row],[Kod]])-LEN(SUBSTITUTE(Tablica1[[#This Row],[Kod]]," ",""))=2,H5554,""))</f>
        <v xml:space="preserve"> ZADAR</v>
      </c>
      <c r="I5555" s="3" t="str">
        <f>IF(LEN(Tablica1[[#This Row],[Kod]])-LEN(SUBSTITUTE(Tablica1[[#This Row],[Kod]]," ",""))=2,Tablica1[[#This Row],[Naziv]],"")</f>
        <v xml:space="preserve"> Babindub</v>
      </c>
      <c r="J5555" s="3" t="str">
        <f>IF(LEN(Tablica1[[#This Row],[Kod]])-LEN(SUBSTITUTE(Tablica1[[#This Row],[Kod]]," ",""))=0,Tablica1[[#This Row],[Kod]],TRIM(RIGHT(SUBSTITUTE(Tablica1[[#This Row],[Kod]]," ",REPT(" ",30)),30)))</f>
        <v>000442</v>
      </c>
    </row>
    <row r="5556" spans="1:10" ht="15">
      <c r="A5556" s="1" t="s">
        <v>5490</v>
      </c>
      <c r="B5556" s="1" t="s">
        <v>12341</v>
      </c>
      <c r="C5556">
        <v>49</v>
      </c>
      <c r="D5556">
        <v>44</v>
      </c>
      <c r="E5556">
        <f>LEN(Tablica1[[#This Row],[Kod]])-LEN(SUBSTITUTE(Tablica1[[#This Row],[Kod]]," ",""))</f>
        <v>2</v>
      </c>
      <c r="F5556">
        <v>5555</v>
      </c>
      <c r="G5556" t="str">
        <f>IF(IF(LEN(Tablica1[[#This Row],[Kod]])-LEN(SUBSTITUTE(Tablica1[[#This Row],[Kod]]," ",""))=0,Tablica1[[#This Row],[Naziv]],"")="",G5555,IF(LEN(Tablica1[[#This Row],[Kod]])-LEN(SUBSTITUTE(Tablica1[[#This Row],[Kod]]," ",""))=0,Tablica1[[#This Row],[Naziv]],""))</f>
        <v xml:space="preserve"> Zadarska</v>
      </c>
      <c r="H5556" t="str">
        <f>IF(LEN(Tablica1[[#This Row],[Kod]])-LEN(SUBSTITUTE(Tablica1[[#This Row],[Kod]]," ",""))=1,UPPER(Tablica1[[#This Row],[Naziv]]),IF(LEN(Tablica1[[#This Row],[Kod]])-LEN(SUBSTITUTE(Tablica1[[#This Row],[Kod]]," ",""))=2,H5555,""))</f>
        <v xml:space="preserve"> ZADAR</v>
      </c>
      <c r="I5556" s="3" t="str">
        <f>IF(LEN(Tablica1[[#This Row],[Kod]])-LEN(SUBSTITUTE(Tablica1[[#This Row],[Kod]]," ",""))=2,Tablica1[[#This Row],[Naziv]],"")</f>
        <v xml:space="preserve"> Brgulje</v>
      </c>
      <c r="J5556" s="3" t="str">
        <f>IF(LEN(Tablica1[[#This Row],[Kod]])-LEN(SUBSTITUTE(Tablica1[[#This Row],[Kod]]," ",""))=0,Tablica1[[#This Row],[Kod]],TRIM(RIGHT(SUBSTITUTE(Tablica1[[#This Row],[Kod]]," ",REPT(" ",30)),30)))</f>
        <v>005916</v>
      </c>
    </row>
    <row r="5557" spans="1:10" ht="15">
      <c r="A5557" s="1" t="s">
        <v>5491</v>
      </c>
      <c r="B5557" s="1" t="s">
        <v>11758</v>
      </c>
      <c r="C5557">
        <v>537</v>
      </c>
      <c r="D5557">
        <v>531</v>
      </c>
      <c r="E5557">
        <f>LEN(Tablica1[[#This Row],[Kod]])-LEN(SUBSTITUTE(Tablica1[[#This Row],[Kod]]," ",""))</f>
        <v>2</v>
      </c>
      <c r="F5557">
        <v>5556</v>
      </c>
      <c r="G5557" t="str">
        <f>IF(IF(LEN(Tablica1[[#This Row],[Kod]])-LEN(SUBSTITUTE(Tablica1[[#This Row],[Kod]]," ",""))=0,Tablica1[[#This Row],[Naziv]],"")="",G5556,IF(LEN(Tablica1[[#This Row],[Kod]])-LEN(SUBSTITUTE(Tablica1[[#This Row],[Kod]]," ",""))=0,Tablica1[[#This Row],[Naziv]],""))</f>
        <v xml:space="preserve"> Zadarska</v>
      </c>
      <c r="H5557" t="str">
        <f>IF(LEN(Tablica1[[#This Row],[Kod]])-LEN(SUBSTITUTE(Tablica1[[#This Row],[Kod]]," ",""))=1,UPPER(Tablica1[[#This Row],[Naziv]]),IF(LEN(Tablica1[[#This Row],[Kod]])-LEN(SUBSTITUTE(Tablica1[[#This Row],[Kod]]," ",""))=2,H5556,""))</f>
        <v xml:space="preserve"> ZADAR</v>
      </c>
      <c r="I5557" s="3" t="str">
        <f>IF(LEN(Tablica1[[#This Row],[Kod]])-LEN(SUBSTITUTE(Tablica1[[#This Row],[Kod]]," ",""))=2,Tablica1[[#This Row],[Naziv]],"")</f>
        <v xml:space="preserve"> Crno</v>
      </c>
      <c r="J5557" s="3" t="str">
        <f>IF(LEN(Tablica1[[#This Row],[Kod]])-LEN(SUBSTITUTE(Tablica1[[#This Row],[Kod]]," ",""))=0,Tablica1[[#This Row],[Kod]],TRIM(RIGHT(SUBSTITUTE(Tablica1[[#This Row],[Kod]]," ",REPT(" ",30)),30)))</f>
        <v>008648</v>
      </c>
    </row>
    <row r="5558" spans="1:10" ht="15">
      <c r="A5558" s="1" t="s">
        <v>5492</v>
      </c>
      <c r="B5558" s="1" t="s">
        <v>12342</v>
      </c>
      <c r="C5558">
        <v>185</v>
      </c>
      <c r="D5558">
        <v>178</v>
      </c>
      <c r="E5558">
        <f>LEN(Tablica1[[#This Row],[Kod]])-LEN(SUBSTITUTE(Tablica1[[#This Row],[Kod]]," ",""))</f>
        <v>2</v>
      </c>
      <c r="F5558">
        <v>5557</v>
      </c>
      <c r="G5558" t="str">
        <f>IF(IF(LEN(Tablica1[[#This Row],[Kod]])-LEN(SUBSTITUTE(Tablica1[[#This Row],[Kod]]," ",""))=0,Tablica1[[#This Row],[Naziv]],"")="",G5557,IF(LEN(Tablica1[[#This Row],[Kod]])-LEN(SUBSTITUTE(Tablica1[[#This Row],[Kod]]," ",""))=0,Tablica1[[#This Row],[Naziv]],""))</f>
        <v xml:space="preserve"> Zadarska</v>
      </c>
      <c r="H5558" t="str">
        <f>IF(LEN(Tablica1[[#This Row],[Kod]])-LEN(SUBSTITUTE(Tablica1[[#This Row],[Kod]]," ",""))=1,UPPER(Tablica1[[#This Row],[Naziv]]),IF(LEN(Tablica1[[#This Row],[Kod]])-LEN(SUBSTITUTE(Tablica1[[#This Row],[Kod]]," ",""))=2,H5557,""))</f>
        <v xml:space="preserve"> ZADAR</v>
      </c>
      <c r="I5558" s="3" t="str">
        <f>IF(LEN(Tablica1[[#This Row],[Kod]])-LEN(SUBSTITUTE(Tablica1[[#This Row],[Kod]]," ",""))=2,Tablica1[[#This Row],[Naziv]],"")</f>
        <v xml:space="preserve"> Ist</v>
      </c>
      <c r="J5558" s="3" t="str">
        <f>IF(LEN(Tablica1[[#This Row],[Kod]])-LEN(SUBSTITUTE(Tablica1[[#This Row],[Kod]]," ",""))=0,Tablica1[[#This Row],[Kod]],TRIM(RIGHT(SUBSTITUTE(Tablica1[[#This Row],[Kod]]," ",REPT(" ",30)),30)))</f>
        <v>024562</v>
      </c>
    </row>
    <row r="5559" spans="1:10" ht="15">
      <c r="A5559" s="1" t="s">
        <v>5493</v>
      </c>
      <c r="B5559" s="1" t="s">
        <v>12343</v>
      </c>
      <c r="C5559">
        <v>833</v>
      </c>
      <c r="D5559">
        <v>823</v>
      </c>
      <c r="E5559">
        <f>LEN(Tablica1[[#This Row],[Kod]])-LEN(SUBSTITUTE(Tablica1[[#This Row],[Kod]]," ",""))</f>
        <v>2</v>
      </c>
      <c r="F5559">
        <v>5558</v>
      </c>
      <c r="G5559" t="str">
        <f>IF(IF(LEN(Tablica1[[#This Row],[Kod]])-LEN(SUBSTITUTE(Tablica1[[#This Row],[Kod]]," ",""))=0,Tablica1[[#This Row],[Naziv]],"")="",G5558,IF(LEN(Tablica1[[#This Row],[Kod]])-LEN(SUBSTITUTE(Tablica1[[#This Row],[Kod]]," ",""))=0,Tablica1[[#This Row],[Naziv]],""))</f>
        <v xml:space="preserve"> Zadarska</v>
      </c>
      <c r="H5559" t="str">
        <f>IF(LEN(Tablica1[[#This Row],[Kod]])-LEN(SUBSTITUTE(Tablica1[[#This Row],[Kod]]," ",""))=1,UPPER(Tablica1[[#This Row],[Naziv]]),IF(LEN(Tablica1[[#This Row],[Kod]])-LEN(SUBSTITUTE(Tablica1[[#This Row],[Kod]]," ",""))=2,H5558,""))</f>
        <v xml:space="preserve"> ZADAR</v>
      </c>
      <c r="I5559" s="3" t="str">
        <f>IF(LEN(Tablica1[[#This Row],[Kod]])-LEN(SUBSTITUTE(Tablica1[[#This Row],[Kod]]," ",""))=2,Tablica1[[#This Row],[Naziv]],"")</f>
        <v xml:space="preserve"> Kožino</v>
      </c>
      <c r="J5559" s="3" t="str">
        <f>IF(LEN(Tablica1[[#This Row],[Kod]])-LEN(SUBSTITUTE(Tablica1[[#This Row],[Kod]]," ",""))=0,Tablica1[[#This Row],[Kod]],TRIM(RIGHT(SUBSTITUTE(Tablica1[[#This Row],[Kod]]," ",REPT(" ",30)),30)))</f>
        <v>031356</v>
      </c>
    </row>
    <row r="5560" spans="1:10" ht="15">
      <c r="A5560" s="1" t="s">
        <v>5494</v>
      </c>
      <c r="B5560" s="1" t="s">
        <v>12344</v>
      </c>
      <c r="C5560">
        <v>228</v>
      </c>
      <c r="D5560">
        <v>183</v>
      </c>
      <c r="E5560">
        <f>LEN(Tablica1[[#This Row],[Kod]])-LEN(SUBSTITUTE(Tablica1[[#This Row],[Kod]]," ",""))</f>
        <v>2</v>
      </c>
      <c r="F5560">
        <v>5559</v>
      </c>
      <c r="G5560" t="str">
        <f>IF(IF(LEN(Tablica1[[#This Row],[Kod]])-LEN(SUBSTITUTE(Tablica1[[#This Row],[Kod]]," ",""))=0,Tablica1[[#This Row],[Naziv]],"")="",G5559,IF(LEN(Tablica1[[#This Row],[Kod]])-LEN(SUBSTITUTE(Tablica1[[#This Row],[Kod]]," ",""))=0,Tablica1[[#This Row],[Naziv]],""))</f>
        <v xml:space="preserve"> Zadarska</v>
      </c>
      <c r="H5560" t="str">
        <f>IF(LEN(Tablica1[[#This Row],[Kod]])-LEN(SUBSTITUTE(Tablica1[[#This Row],[Kod]]," ",""))=1,UPPER(Tablica1[[#This Row],[Naziv]]),IF(LEN(Tablica1[[#This Row],[Kod]])-LEN(SUBSTITUTE(Tablica1[[#This Row],[Kod]]," ",""))=2,H5559,""))</f>
        <v xml:space="preserve"> ZADAR</v>
      </c>
      <c r="I5560" s="3" t="str">
        <f>IF(LEN(Tablica1[[#This Row],[Kod]])-LEN(SUBSTITUTE(Tablica1[[#This Row],[Kod]]," ",""))=2,Tablica1[[#This Row],[Naziv]],"")</f>
        <v xml:space="preserve"> Mali Iž</v>
      </c>
      <c r="J5560" s="3" t="str">
        <f>IF(LEN(Tablica1[[#This Row],[Kod]])-LEN(SUBSTITUTE(Tablica1[[#This Row],[Kod]]," ",""))=0,Tablica1[[#This Row],[Kod]],TRIM(RIGHT(SUBSTITUTE(Tablica1[[#This Row],[Kod]]," ",REPT(" ",30)),30)))</f>
        <v>038415</v>
      </c>
    </row>
    <row r="5561" spans="1:10" ht="15">
      <c r="A5561" s="1" t="s">
        <v>5495</v>
      </c>
      <c r="B5561" s="1" t="s">
        <v>12345</v>
      </c>
      <c r="C5561">
        <v>124</v>
      </c>
      <c r="D5561">
        <v>108</v>
      </c>
      <c r="E5561">
        <f>LEN(Tablica1[[#This Row],[Kod]])-LEN(SUBSTITUTE(Tablica1[[#This Row],[Kod]]," ",""))</f>
        <v>2</v>
      </c>
      <c r="F5561">
        <v>5560</v>
      </c>
      <c r="G5561" t="str">
        <f>IF(IF(LEN(Tablica1[[#This Row],[Kod]])-LEN(SUBSTITUTE(Tablica1[[#This Row],[Kod]]," ",""))=0,Tablica1[[#This Row],[Naziv]],"")="",G5560,IF(LEN(Tablica1[[#This Row],[Kod]])-LEN(SUBSTITUTE(Tablica1[[#This Row],[Kod]]," ",""))=0,Tablica1[[#This Row],[Naziv]],""))</f>
        <v xml:space="preserve"> Zadarska</v>
      </c>
      <c r="H5561" t="str">
        <f>IF(LEN(Tablica1[[#This Row],[Kod]])-LEN(SUBSTITUTE(Tablica1[[#This Row],[Kod]]," ",""))=1,UPPER(Tablica1[[#This Row],[Naziv]]),IF(LEN(Tablica1[[#This Row],[Kod]])-LEN(SUBSTITUTE(Tablica1[[#This Row],[Kod]]," ",""))=2,H5560,""))</f>
        <v xml:space="preserve"> ZADAR</v>
      </c>
      <c r="I5561" s="3" t="str">
        <f>IF(LEN(Tablica1[[#This Row],[Kod]])-LEN(SUBSTITUTE(Tablica1[[#This Row],[Kod]]," ",""))=2,Tablica1[[#This Row],[Naziv]],"")</f>
        <v xml:space="preserve"> Molat</v>
      </c>
      <c r="J5561" s="3" t="str">
        <f>IF(LEN(Tablica1[[#This Row],[Kod]])-LEN(SUBSTITUTE(Tablica1[[#This Row],[Kod]]," ",""))=0,Tablica1[[#This Row],[Kod]],TRIM(RIGHT(SUBSTITUTE(Tablica1[[#This Row],[Kod]]," ",REPT(" ",30)),30)))</f>
        <v>041726</v>
      </c>
    </row>
    <row r="5562" spans="1:10" ht="15">
      <c r="A5562" s="1" t="s">
        <v>5496</v>
      </c>
      <c r="B5562" s="1" t="s">
        <v>12346</v>
      </c>
      <c r="C5562">
        <v>149</v>
      </c>
      <c r="D5562">
        <v>132</v>
      </c>
      <c r="E5562">
        <f>LEN(Tablica1[[#This Row],[Kod]])-LEN(SUBSTITUTE(Tablica1[[#This Row],[Kod]]," ",""))</f>
        <v>2</v>
      </c>
      <c r="F5562">
        <v>5561</v>
      </c>
      <c r="G5562" t="str">
        <f>IF(IF(LEN(Tablica1[[#This Row],[Kod]])-LEN(SUBSTITUTE(Tablica1[[#This Row],[Kod]]," ",""))=0,Tablica1[[#This Row],[Naziv]],"")="",G5561,IF(LEN(Tablica1[[#This Row],[Kod]])-LEN(SUBSTITUTE(Tablica1[[#This Row],[Kod]]," ",""))=0,Tablica1[[#This Row],[Naziv]],""))</f>
        <v xml:space="preserve"> Zadarska</v>
      </c>
      <c r="H5562" t="str">
        <f>IF(LEN(Tablica1[[#This Row],[Kod]])-LEN(SUBSTITUTE(Tablica1[[#This Row],[Kod]]," ",""))=1,UPPER(Tablica1[[#This Row],[Naziv]]),IF(LEN(Tablica1[[#This Row],[Kod]])-LEN(SUBSTITUTE(Tablica1[[#This Row],[Kod]]," ",""))=2,H5561,""))</f>
        <v xml:space="preserve"> ZADAR</v>
      </c>
      <c r="I5562" s="3" t="str">
        <f>IF(LEN(Tablica1[[#This Row],[Kod]])-LEN(SUBSTITUTE(Tablica1[[#This Row],[Kod]]," ",""))=2,Tablica1[[#This Row],[Naziv]],"")</f>
        <v xml:space="preserve"> Olib</v>
      </c>
      <c r="J5562" s="3" t="str">
        <f>IF(LEN(Tablica1[[#This Row],[Kod]])-LEN(SUBSTITUTE(Tablica1[[#This Row],[Kod]]," ",""))=0,Tablica1[[#This Row],[Kod]],TRIM(RIGHT(SUBSTITUTE(Tablica1[[#This Row],[Kod]]," ",REPT(" ",30)),30)))</f>
        <v>044997</v>
      </c>
    </row>
    <row r="5563" spans="1:10" ht="15">
      <c r="A5563" s="1" t="s">
        <v>5497</v>
      </c>
      <c r="B5563" s="1" t="s">
        <v>12347</v>
      </c>
      <c r="C5563">
        <v>598</v>
      </c>
      <c r="D5563">
        <v>584</v>
      </c>
      <c r="E5563">
        <f>LEN(Tablica1[[#This Row],[Kod]])-LEN(SUBSTITUTE(Tablica1[[#This Row],[Kod]]," ",""))</f>
        <v>2</v>
      </c>
      <c r="F5563">
        <v>5562</v>
      </c>
      <c r="G5563" t="str">
        <f>IF(IF(LEN(Tablica1[[#This Row],[Kod]])-LEN(SUBSTITUTE(Tablica1[[#This Row],[Kod]]," ",""))=0,Tablica1[[#This Row],[Naziv]],"")="",G5562,IF(LEN(Tablica1[[#This Row],[Kod]])-LEN(SUBSTITUTE(Tablica1[[#This Row],[Kod]]," ",""))=0,Tablica1[[#This Row],[Naziv]],""))</f>
        <v xml:space="preserve"> Zadarska</v>
      </c>
      <c r="H5563" t="str">
        <f>IF(LEN(Tablica1[[#This Row],[Kod]])-LEN(SUBSTITUTE(Tablica1[[#This Row],[Kod]]," ",""))=1,UPPER(Tablica1[[#This Row],[Naziv]]),IF(LEN(Tablica1[[#This Row],[Kod]])-LEN(SUBSTITUTE(Tablica1[[#This Row],[Kod]]," ",""))=2,H5562,""))</f>
        <v xml:space="preserve"> ZADAR</v>
      </c>
      <c r="I5563" s="3" t="str">
        <f>IF(LEN(Tablica1[[#This Row],[Kod]])-LEN(SUBSTITUTE(Tablica1[[#This Row],[Kod]]," ",""))=2,Tablica1[[#This Row],[Naziv]],"")</f>
        <v xml:space="preserve"> Petrčane</v>
      </c>
      <c r="J5563" s="3" t="str">
        <f>IF(LEN(Tablica1[[#This Row],[Kod]])-LEN(SUBSTITUTE(Tablica1[[#This Row],[Kod]]," ",""))=0,Tablica1[[#This Row],[Kod]],TRIM(RIGHT(SUBSTITUTE(Tablica1[[#This Row],[Kod]]," ",REPT(" ",30)),30)))</f>
        <v>047767</v>
      </c>
    </row>
    <row r="5564" spans="1:10" ht="15">
      <c r="A5564" s="1" t="s">
        <v>5498</v>
      </c>
      <c r="B5564" s="1" t="s">
        <v>12348</v>
      </c>
      <c r="C5564">
        <v>69</v>
      </c>
      <c r="D5564">
        <v>62</v>
      </c>
      <c r="E5564">
        <f>LEN(Tablica1[[#This Row],[Kod]])-LEN(SUBSTITUTE(Tablica1[[#This Row],[Kod]]," ",""))</f>
        <v>2</v>
      </c>
      <c r="F5564">
        <v>5563</v>
      </c>
      <c r="G5564" t="str">
        <f>IF(IF(LEN(Tablica1[[#This Row],[Kod]])-LEN(SUBSTITUTE(Tablica1[[#This Row],[Kod]]," ",""))=0,Tablica1[[#This Row],[Naziv]],"")="",G5563,IF(LEN(Tablica1[[#This Row],[Kod]])-LEN(SUBSTITUTE(Tablica1[[#This Row],[Kod]]," ",""))=0,Tablica1[[#This Row],[Naziv]],""))</f>
        <v xml:space="preserve"> Zadarska</v>
      </c>
      <c r="H5564" t="str">
        <f>IF(LEN(Tablica1[[#This Row],[Kod]])-LEN(SUBSTITUTE(Tablica1[[#This Row],[Kod]]," ",""))=1,UPPER(Tablica1[[#This Row],[Naziv]]),IF(LEN(Tablica1[[#This Row],[Kod]])-LEN(SUBSTITUTE(Tablica1[[#This Row],[Kod]]," ",""))=2,H5563,""))</f>
        <v xml:space="preserve"> ZADAR</v>
      </c>
      <c r="I5564" s="3" t="str">
        <f>IF(LEN(Tablica1[[#This Row],[Kod]])-LEN(SUBSTITUTE(Tablica1[[#This Row],[Kod]]," ",""))=2,Tablica1[[#This Row],[Naziv]],"")</f>
        <v xml:space="preserve"> Premuda</v>
      </c>
      <c r="J5564" s="3" t="str">
        <f>IF(LEN(Tablica1[[#This Row],[Kod]])-LEN(SUBSTITUTE(Tablica1[[#This Row],[Kod]]," ",""))=0,Tablica1[[#This Row],[Kod]],TRIM(RIGHT(SUBSTITUTE(Tablica1[[#This Row],[Kod]]," ",REPT(" ",30)),30)))</f>
        <v>051586</v>
      </c>
    </row>
    <row r="5565" spans="1:10" ht="15">
      <c r="A5565" s="1" t="s">
        <v>5499</v>
      </c>
      <c r="B5565" s="1" t="s">
        <v>12349</v>
      </c>
      <c r="C5565">
        <v>128</v>
      </c>
      <c r="D5565">
        <v>108</v>
      </c>
      <c r="E5565">
        <f>LEN(Tablica1[[#This Row],[Kod]])-LEN(SUBSTITUTE(Tablica1[[#This Row],[Kod]]," ",""))</f>
        <v>2</v>
      </c>
      <c r="F5565">
        <v>5564</v>
      </c>
      <c r="G5565" t="str">
        <f>IF(IF(LEN(Tablica1[[#This Row],[Kod]])-LEN(SUBSTITUTE(Tablica1[[#This Row],[Kod]]," ",""))=0,Tablica1[[#This Row],[Naziv]],"")="",G5564,IF(LEN(Tablica1[[#This Row],[Kod]])-LEN(SUBSTITUTE(Tablica1[[#This Row],[Kod]]," ",""))=0,Tablica1[[#This Row],[Naziv]],""))</f>
        <v xml:space="preserve"> Zadarska</v>
      </c>
      <c r="H5565" t="str">
        <f>IF(LEN(Tablica1[[#This Row],[Kod]])-LEN(SUBSTITUTE(Tablica1[[#This Row],[Kod]]," ",""))=1,UPPER(Tablica1[[#This Row],[Naziv]]),IF(LEN(Tablica1[[#This Row],[Kod]])-LEN(SUBSTITUTE(Tablica1[[#This Row],[Kod]]," ",""))=2,H5564,""))</f>
        <v xml:space="preserve"> ZADAR</v>
      </c>
      <c r="I5565" s="3" t="str">
        <f>IF(LEN(Tablica1[[#This Row],[Kod]])-LEN(SUBSTITUTE(Tablica1[[#This Row],[Kod]]," ",""))=2,Tablica1[[#This Row],[Naziv]],"")</f>
        <v xml:space="preserve"> Rava</v>
      </c>
      <c r="J5565" s="3" t="str">
        <f>IF(LEN(Tablica1[[#This Row],[Kod]])-LEN(SUBSTITUTE(Tablica1[[#This Row],[Kod]]," ",""))=0,Tablica1[[#This Row],[Kod]],TRIM(RIGHT(SUBSTITUTE(Tablica1[[#This Row],[Kod]]," ",REPT(" ",30)),30)))</f>
        <v>054429</v>
      </c>
    </row>
    <row r="5566" spans="1:10" ht="15">
      <c r="A5566" s="1" t="s">
        <v>5500</v>
      </c>
      <c r="B5566" s="1" t="s">
        <v>12350</v>
      </c>
      <c r="C5566">
        <v>309</v>
      </c>
      <c r="D5566">
        <v>286</v>
      </c>
      <c r="E5566">
        <f>LEN(Tablica1[[#This Row],[Kod]])-LEN(SUBSTITUTE(Tablica1[[#This Row],[Kod]]," ",""))</f>
        <v>2</v>
      </c>
      <c r="F5566">
        <v>5565</v>
      </c>
      <c r="G5566" t="str">
        <f>IF(IF(LEN(Tablica1[[#This Row],[Kod]])-LEN(SUBSTITUTE(Tablica1[[#This Row],[Kod]]," ",""))=0,Tablica1[[#This Row],[Naziv]],"")="",G5565,IF(LEN(Tablica1[[#This Row],[Kod]])-LEN(SUBSTITUTE(Tablica1[[#This Row],[Kod]]," ",""))=0,Tablica1[[#This Row],[Naziv]],""))</f>
        <v xml:space="preserve"> Zadarska</v>
      </c>
      <c r="H5566" t="str">
        <f>IF(LEN(Tablica1[[#This Row],[Kod]])-LEN(SUBSTITUTE(Tablica1[[#This Row],[Kod]]," ",""))=1,UPPER(Tablica1[[#This Row],[Naziv]]),IF(LEN(Tablica1[[#This Row],[Kod]])-LEN(SUBSTITUTE(Tablica1[[#This Row],[Kod]]," ",""))=2,H5565,""))</f>
        <v xml:space="preserve"> ZADAR</v>
      </c>
      <c r="I5566" s="3" t="str">
        <f>IF(LEN(Tablica1[[#This Row],[Kod]])-LEN(SUBSTITUTE(Tablica1[[#This Row],[Kod]]," ",""))=2,Tablica1[[#This Row],[Naziv]],"")</f>
        <v xml:space="preserve"> Silba</v>
      </c>
      <c r="J5566" s="3" t="str">
        <f>IF(LEN(Tablica1[[#This Row],[Kod]])-LEN(SUBSTITUTE(Tablica1[[#This Row],[Kod]]," ",""))=0,Tablica1[[#This Row],[Kod]],TRIM(RIGHT(SUBSTITUTE(Tablica1[[#This Row],[Kod]]," ",REPT(" ",30)),30)))</f>
        <v>057606</v>
      </c>
    </row>
    <row r="5567" spans="1:10" ht="15">
      <c r="A5567" s="1" t="s">
        <v>5501</v>
      </c>
      <c r="B5567" s="1" t="s">
        <v>12351</v>
      </c>
      <c r="C5567">
        <v>414</v>
      </c>
      <c r="D5567">
        <v>376</v>
      </c>
      <c r="E5567">
        <f>LEN(Tablica1[[#This Row],[Kod]])-LEN(SUBSTITUTE(Tablica1[[#This Row],[Kod]]," ",""))</f>
        <v>2</v>
      </c>
      <c r="F5567">
        <v>5566</v>
      </c>
      <c r="G5567" t="str">
        <f>IF(IF(LEN(Tablica1[[#This Row],[Kod]])-LEN(SUBSTITUTE(Tablica1[[#This Row],[Kod]]," ",""))=0,Tablica1[[#This Row],[Naziv]],"")="",G5566,IF(LEN(Tablica1[[#This Row],[Kod]])-LEN(SUBSTITUTE(Tablica1[[#This Row],[Kod]]," ",""))=0,Tablica1[[#This Row],[Naziv]],""))</f>
        <v xml:space="preserve"> Zadarska</v>
      </c>
      <c r="H5567" t="str">
        <f>IF(LEN(Tablica1[[#This Row],[Kod]])-LEN(SUBSTITUTE(Tablica1[[#This Row],[Kod]]," ",""))=1,UPPER(Tablica1[[#This Row],[Naziv]]),IF(LEN(Tablica1[[#This Row],[Kod]])-LEN(SUBSTITUTE(Tablica1[[#This Row],[Kod]]," ",""))=2,H5566,""))</f>
        <v xml:space="preserve"> ZADAR</v>
      </c>
      <c r="I5567" s="3" t="str">
        <f>IF(LEN(Tablica1[[#This Row],[Kod]])-LEN(SUBSTITUTE(Tablica1[[#This Row],[Kod]]," ",""))=2,Tablica1[[#This Row],[Naziv]],"")</f>
        <v xml:space="preserve"> Veli Iž</v>
      </c>
      <c r="J5567" s="3" t="str">
        <f>IF(LEN(Tablica1[[#This Row],[Kod]])-LEN(SUBSTITUTE(Tablica1[[#This Row],[Kod]]," ",""))=0,Tablica1[[#This Row],[Kod]],TRIM(RIGHT(SUBSTITUTE(Tablica1[[#This Row],[Kod]]," ",REPT(" ",30)),30)))</f>
        <v>067512</v>
      </c>
    </row>
    <row r="5568" spans="1:10" ht="15">
      <c r="A5568" s="1" t="s">
        <v>5502</v>
      </c>
      <c r="B5568" s="1" t="s">
        <v>7654</v>
      </c>
      <c r="C5568">
        <v>73450</v>
      </c>
      <c r="D5568">
        <v>70674</v>
      </c>
      <c r="E5568">
        <f>LEN(Tablica1[[#This Row],[Kod]])-LEN(SUBSTITUTE(Tablica1[[#This Row],[Kod]]," ",""))</f>
        <v>2</v>
      </c>
      <c r="F5568">
        <v>5567</v>
      </c>
      <c r="G5568" t="str">
        <f>IF(IF(LEN(Tablica1[[#This Row],[Kod]])-LEN(SUBSTITUTE(Tablica1[[#This Row],[Kod]]," ",""))=0,Tablica1[[#This Row],[Naziv]],"")="",G5567,IF(LEN(Tablica1[[#This Row],[Kod]])-LEN(SUBSTITUTE(Tablica1[[#This Row],[Kod]]," ",""))=0,Tablica1[[#This Row],[Naziv]],""))</f>
        <v xml:space="preserve"> Zadarska</v>
      </c>
      <c r="H5568" t="str">
        <f>IF(LEN(Tablica1[[#This Row],[Kod]])-LEN(SUBSTITUTE(Tablica1[[#This Row],[Kod]]," ",""))=1,UPPER(Tablica1[[#This Row],[Naziv]]),IF(LEN(Tablica1[[#This Row],[Kod]])-LEN(SUBSTITUTE(Tablica1[[#This Row],[Kod]]," ",""))=2,H5567,""))</f>
        <v xml:space="preserve"> ZADAR</v>
      </c>
      <c r="I5568" s="3" t="str">
        <f>IF(LEN(Tablica1[[#This Row],[Kod]])-LEN(SUBSTITUTE(Tablica1[[#This Row],[Kod]]," ",""))=2,Tablica1[[#This Row],[Naziv]],"")</f>
        <v xml:space="preserve"> Zadar</v>
      </c>
      <c r="J5568" s="3" t="str">
        <f>IF(LEN(Tablica1[[#This Row],[Kod]])-LEN(SUBSTITUTE(Tablica1[[#This Row],[Kod]]," ",""))=0,Tablica1[[#This Row],[Kod]],TRIM(RIGHT(SUBSTITUTE(Tablica1[[#This Row],[Kod]]," ",REPT(" ",30)),30)))</f>
        <v>071951</v>
      </c>
    </row>
    <row r="5569" spans="1:10" ht="15">
      <c r="A5569" s="1" t="s">
        <v>5503</v>
      </c>
      <c r="B5569" s="1" t="s">
        <v>12352</v>
      </c>
      <c r="C5569">
        <v>43</v>
      </c>
      <c r="D5569">
        <v>40</v>
      </c>
      <c r="E5569">
        <f>LEN(Tablica1[[#This Row],[Kod]])-LEN(SUBSTITUTE(Tablica1[[#This Row],[Kod]]," ",""))</f>
        <v>2</v>
      </c>
      <c r="F5569">
        <v>5568</v>
      </c>
      <c r="G5569" t="str">
        <f>IF(IF(LEN(Tablica1[[#This Row],[Kod]])-LEN(SUBSTITUTE(Tablica1[[#This Row],[Kod]]," ",""))=0,Tablica1[[#This Row],[Naziv]],"")="",G5568,IF(LEN(Tablica1[[#This Row],[Kod]])-LEN(SUBSTITUTE(Tablica1[[#This Row],[Kod]]," ",""))=0,Tablica1[[#This Row],[Naziv]],""))</f>
        <v xml:space="preserve"> Zadarska</v>
      </c>
      <c r="H5569" t="str">
        <f>IF(LEN(Tablica1[[#This Row],[Kod]])-LEN(SUBSTITUTE(Tablica1[[#This Row],[Kod]]," ",""))=1,UPPER(Tablica1[[#This Row],[Naziv]]),IF(LEN(Tablica1[[#This Row],[Kod]])-LEN(SUBSTITUTE(Tablica1[[#This Row],[Kod]]," ",""))=2,H5568,""))</f>
        <v xml:space="preserve"> ZADAR</v>
      </c>
      <c r="I5569" s="3" t="str">
        <f>IF(LEN(Tablica1[[#This Row],[Kod]])-LEN(SUBSTITUTE(Tablica1[[#This Row],[Kod]]," ",""))=2,Tablica1[[#This Row],[Naziv]],"")</f>
        <v xml:space="preserve"> Zapuntel</v>
      </c>
      <c r="J5569" s="3" t="str">
        <f>IF(LEN(Tablica1[[#This Row],[Kod]])-LEN(SUBSTITUTE(Tablica1[[#This Row],[Kod]]," ",""))=0,Tablica1[[#This Row],[Kod]],TRIM(RIGHT(SUBSTITUTE(Tablica1[[#This Row],[Kod]]," ",REPT(" ",30)),30)))</f>
        <v>072613</v>
      </c>
    </row>
    <row r="5570" spans="1:10" ht="15">
      <c r="A5570" s="1" t="s">
        <v>5504</v>
      </c>
      <c r="B5570" s="1" t="s">
        <v>7655</v>
      </c>
      <c r="C5570">
        <v>4102</v>
      </c>
      <c r="D5570">
        <v>4019</v>
      </c>
      <c r="E5570">
        <f>LEN(Tablica1[[#This Row],[Kod]])-LEN(SUBSTITUTE(Tablica1[[#This Row],[Kod]]," ",""))</f>
        <v>1</v>
      </c>
      <c r="F5570">
        <v>5569</v>
      </c>
      <c r="G5570" t="str">
        <f>IF(IF(LEN(Tablica1[[#This Row],[Kod]])-LEN(SUBSTITUTE(Tablica1[[#This Row],[Kod]]," ",""))=0,Tablica1[[#This Row],[Naziv]],"")="",G5569,IF(LEN(Tablica1[[#This Row],[Kod]])-LEN(SUBSTITUTE(Tablica1[[#This Row],[Kod]]," ",""))=0,Tablica1[[#This Row],[Naziv]],""))</f>
        <v xml:space="preserve"> Zadarska</v>
      </c>
      <c r="H557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BIBINJE</v>
      </c>
      <c r="I5570" s="3" t="str">
        <f>IF(LEN(Tablica1[[#This Row],[Kod]])-LEN(SUBSTITUTE(Tablica1[[#This Row],[Kod]]," ",""))=2,Tablica1[[#This Row],[Naziv]],"")</f>
        <v/>
      </c>
      <c r="J5570" s="3" t="str">
        <f>IF(LEN(Tablica1[[#This Row],[Kod]])-LEN(SUBSTITUTE(Tablica1[[#This Row],[Kod]]," ",""))=0,Tablica1[[#This Row],[Kod]],TRIM(RIGHT(SUBSTITUTE(Tablica1[[#This Row],[Kod]]," ",REPT(" ",30)),30)))</f>
        <v>00205</v>
      </c>
    </row>
    <row r="5571" spans="1:10" ht="15">
      <c r="A5571" s="1" t="s">
        <v>5505</v>
      </c>
      <c r="B5571" s="1" t="s">
        <v>7655</v>
      </c>
      <c r="C5571">
        <v>4102</v>
      </c>
      <c r="D5571">
        <v>4019</v>
      </c>
      <c r="E5571">
        <f>LEN(Tablica1[[#This Row],[Kod]])-LEN(SUBSTITUTE(Tablica1[[#This Row],[Kod]]," ",""))</f>
        <v>2</v>
      </c>
      <c r="F5571">
        <v>5570</v>
      </c>
      <c r="G5571" t="str">
        <f>IF(IF(LEN(Tablica1[[#This Row],[Kod]])-LEN(SUBSTITUTE(Tablica1[[#This Row],[Kod]]," ",""))=0,Tablica1[[#This Row],[Naziv]],"")="",G5570,IF(LEN(Tablica1[[#This Row],[Kod]])-LEN(SUBSTITUTE(Tablica1[[#This Row],[Kod]]," ",""))=0,Tablica1[[#This Row],[Naziv]],""))</f>
        <v xml:space="preserve"> Zadarska</v>
      </c>
      <c r="H5571" t="str">
        <f>IF(LEN(Tablica1[[#This Row],[Kod]])-LEN(SUBSTITUTE(Tablica1[[#This Row],[Kod]]," ",""))=1,UPPER(Tablica1[[#This Row],[Naziv]]),IF(LEN(Tablica1[[#This Row],[Kod]])-LEN(SUBSTITUTE(Tablica1[[#This Row],[Kod]]," ",""))=2,H5570,""))</f>
        <v xml:space="preserve"> BIBINJE</v>
      </c>
      <c r="I5571" s="3" t="str">
        <f>IF(LEN(Tablica1[[#This Row],[Kod]])-LEN(SUBSTITUTE(Tablica1[[#This Row],[Kod]]," ",""))=2,Tablica1[[#This Row],[Naziv]],"")</f>
        <v xml:space="preserve"> Bibinje</v>
      </c>
      <c r="J5571" s="3" t="str">
        <f>IF(LEN(Tablica1[[#This Row],[Kod]])-LEN(SUBSTITUTE(Tablica1[[#This Row],[Kod]]," ",""))=0,Tablica1[[#This Row],[Kod]],TRIM(RIGHT(SUBSTITUTE(Tablica1[[#This Row],[Kod]]," ",REPT(" ",30)),30)))</f>
        <v>002674</v>
      </c>
    </row>
    <row r="5572" spans="1:10" ht="15">
      <c r="A5572" s="1" t="s">
        <v>5506</v>
      </c>
      <c r="B5572" s="1" t="s">
        <v>7656</v>
      </c>
      <c r="C5572">
        <v>1246</v>
      </c>
      <c r="D5572">
        <v>1238</v>
      </c>
      <c r="E5572">
        <f>LEN(Tablica1[[#This Row],[Kod]])-LEN(SUBSTITUTE(Tablica1[[#This Row],[Kod]]," ",""))</f>
        <v>1</v>
      </c>
      <c r="F5572">
        <v>5571</v>
      </c>
      <c r="G5572" t="str">
        <f>IF(IF(LEN(Tablica1[[#This Row],[Kod]])-LEN(SUBSTITUTE(Tablica1[[#This Row],[Kod]]," ",""))=0,Tablica1[[#This Row],[Naziv]],"")="",G5571,IF(LEN(Tablica1[[#This Row],[Kod]])-LEN(SUBSTITUTE(Tablica1[[#This Row],[Kod]]," ",""))=0,Tablica1[[#This Row],[Naziv]],""))</f>
        <v xml:space="preserve"> Zadarska</v>
      </c>
      <c r="H5572" t="str">
        <f>IF(LEN(Tablica1[[#This Row],[Kod]])-LEN(SUBSTITUTE(Tablica1[[#This Row],[Kod]]," ",""))=1,UPPER(Tablica1[[#This Row],[Naziv]]),IF(LEN(Tablica1[[#This Row],[Kod]])-LEN(SUBSTITUTE(Tablica1[[#This Row],[Kod]]," ",""))=2,H5571,""))</f>
        <v xml:space="preserve"> GALOVAC</v>
      </c>
      <c r="I5572" s="3" t="str">
        <f>IF(LEN(Tablica1[[#This Row],[Kod]])-LEN(SUBSTITUTE(Tablica1[[#This Row],[Kod]]," ",""))=2,Tablica1[[#This Row],[Naziv]],"")</f>
        <v/>
      </c>
      <c r="J5572" s="3" t="str">
        <f>IF(LEN(Tablica1[[#This Row],[Kod]])-LEN(SUBSTITUTE(Tablica1[[#This Row],[Kod]]," ",""))=0,Tablica1[[#This Row],[Kod]],TRIM(RIGHT(SUBSTITUTE(Tablica1[[#This Row],[Kod]]," ",REPT(" ",30)),30)))</f>
        <v>05711</v>
      </c>
    </row>
    <row r="5573" spans="1:10" ht="15">
      <c r="A5573" s="1" t="s">
        <v>5507</v>
      </c>
      <c r="B5573" s="1" t="s">
        <v>7656</v>
      </c>
      <c r="C5573">
        <v>1246</v>
      </c>
      <c r="D5573">
        <v>1238</v>
      </c>
      <c r="E5573">
        <f>LEN(Tablica1[[#This Row],[Kod]])-LEN(SUBSTITUTE(Tablica1[[#This Row],[Kod]]," ",""))</f>
        <v>2</v>
      </c>
      <c r="F5573">
        <v>5572</v>
      </c>
      <c r="G5573" t="str">
        <f>IF(IF(LEN(Tablica1[[#This Row],[Kod]])-LEN(SUBSTITUTE(Tablica1[[#This Row],[Kod]]," ",""))=0,Tablica1[[#This Row],[Naziv]],"")="",G5572,IF(LEN(Tablica1[[#This Row],[Kod]])-LEN(SUBSTITUTE(Tablica1[[#This Row],[Kod]]," ",""))=0,Tablica1[[#This Row],[Naziv]],""))</f>
        <v xml:space="preserve"> Zadarska</v>
      </c>
      <c r="H5573" t="str">
        <f>IF(LEN(Tablica1[[#This Row],[Kod]])-LEN(SUBSTITUTE(Tablica1[[#This Row],[Kod]]," ",""))=1,UPPER(Tablica1[[#This Row],[Naziv]]),IF(LEN(Tablica1[[#This Row],[Kod]])-LEN(SUBSTITUTE(Tablica1[[#This Row],[Kod]]," ",""))=2,H5572,""))</f>
        <v xml:space="preserve"> GALOVAC</v>
      </c>
      <c r="I5573" s="3" t="str">
        <f>IF(LEN(Tablica1[[#This Row],[Kod]])-LEN(SUBSTITUTE(Tablica1[[#This Row],[Kod]]," ",""))=2,Tablica1[[#This Row],[Naziv]],"")</f>
        <v xml:space="preserve"> Galovac</v>
      </c>
      <c r="J5573" s="3" t="str">
        <f>IF(LEN(Tablica1[[#This Row],[Kod]])-LEN(SUBSTITUTE(Tablica1[[#This Row],[Kod]]," ",""))=0,Tablica1[[#This Row],[Kod]],TRIM(RIGHT(SUBSTITUTE(Tablica1[[#This Row],[Kod]]," ",REPT(" ",30)),30)))</f>
        <v>017426</v>
      </c>
    </row>
    <row r="5574" spans="1:10" ht="15">
      <c r="A5574" s="1" t="s">
        <v>5508</v>
      </c>
      <c r="B5574" s="1" t="s">
        <v>7657</v>
      </c>
      <c r="C5574">
        <v>5924</v>
      </c>
      <c r="D5574">
        <v>5033</v>
      </c>
      <c r="E5574">
        <f>LEN(Tablica1[[#This Row],[Kod]])-LEN(SUBSTITUTE(Tablica1[[#This Row],[Kod]]," ",""))</f>
        <v>1</v>
      </c>
      <c r="F5574">
        <v>5573</v>
      </c>
      <c r="G5574" t="str">
        <f>IF(IF(LEN(Tablica1[[#This Row],[Kod]])-LEN(SUBSTITUTE(Tablica1[[#This Row],[Kod]]," ",""))=0,Tablica1[[#This Row],[Naziv]],"")="",G5573,IF(LEN(Tablica1[[#This Row],[Kod]])-LEN(SUBSTITUTE(Tablica1[[#This Row],[Kod]]," ",""))=0,Tablica1[[#This Row],[Naziv]],""))</f>
        <v xml:space="preserve"> Zadarska</v>
      </c>
      <c r="H5574" t="str">
        <f>IF(LEN(Tablica1[[#This Row],[Kod]])-LEN(SUBSTITUTE(Tablica1[[#This Row],[Kod]]," ",""))=1,UPPER(Tablica1[[#This Row],[Naziv]]),IF(LEN(Tablica1[[#This Row],[Kod]])-LEN(SUBSTITUTE(Tablica1[[#This Row],[Kod]]," ",""))=2,H5573,""))</f>
        <v xml:space="preserve"> GRAČAC</v>
      </c>
      <c r="I5574" s="3" t="str">
        <f>IF(LEN(Tablica1[[#This Row],[Kod]])-LEN(SUBSTITUTE(Tablica1[[#This Row],[Kod]]," ",""))=2,Tablica1[[#This Row],[Naziv]],"")</f>
        <v/>
      </c>
      <c r="J5574" s="3" t="str">
        <f>IF(LEN(Tablica1[[#This Row],[Kod]])-LEN(SUBSTITUTE(Tablica1[[#This Row],[Kod]]," ",""))=0,Tablica1[[#This Row],[Kod]],TRIM(RIGHT(SUBSTITUTE(Tablica1[[#This Row],[Kod]]," ",REPT(" ",30)),30)))</f>
        <v>01317</v>
      </c>
    </row>
    <row r="5575" spans="1:10" ht="15">
      <c r="A5575" s="1" t="s">
        <v>5509</v>
      </c>
      <c r="B5575" s="1" t="s">
        <v>12353</v>
      </c>
      <c r="C5575">
        <v>85</v>
      </c>
      <c r="D5575">
        <v>71</v>
      </c>
      <c r="E5575">
        <f>LEN(Tablica1[[#This Row],[Kod]])-LEN(SUBSTITUTE(Tablica1[[#This Row],[Kod]]," ",""))</f>
        <v>2</v>
      </c>
      <c r="F5575">
        <v>5574</v>
      </c>
      <c r="G5575" t="str">
        <f>IF(IF(LEN(Tablica1[[#This Row],[Kod]])-LEN(SUBSTITUTE(Tablica1[[#This Row],[Kod]]," ",""))=0,Tablica1[[#This Row],[Naziv]],"")="",G5574,IF(LEN(Tablica1[[#This Row],[Kod]])-LEN(SUBSTITUTE(Tablica1[[#This Row],[Kod]]," ",""))=0,Tablica1[[#This Row],[Naziv]],""))</f>
        <v xml:space="preserve"> Zadarska</v>
      </c>
      <c r="H5575" t="str">
        <f>IF(LEN(Tablica1[[#This Row],[Kod]])-LEN(SUBSTITUTE(Tablica1[[#This Row],[Kod]]," ",""))=1,UPPER(Tablica1[[#This Row],[Naziv]]),IF(LEN(Tablica1[[#This Row],[Kod]])-LEN(SUBSTITUTE(Tablica1[[#This Row],[Kod]]," ",""))=2,H5574,""))</f>
        <v xml:space="preserve"> GRAČAC</v>
      </c>
      <c r="I5575" s="3" t="str">
        <f>IF(LEN(Tablica1[[#This Row],[Kod]])-LEN(SUBSTITUTE(Tablica1[[#This Row],[Kod]]," ",""))=2,Tablica1[[#This Row],[Naziv]],"")</f>
        <v xml:space="preserve"> Begluci</v>
      </c>
      <c r="J5575" s="3" t="str">
        <f>IF(LEN(Tablica1[[#This Row],[Kod]])-LEN(SUBSTITUTE(Tablica1[[#This Row],[Kod]]," ",""))=0,Tablica1[[#This Row],[Kod]],TRIM(RIGHT(SUBSTITUTE(Tablica1[[#This Row],[Kod]]," ",REPT(" ",30)),30)))</f>
        <v>001856</v>
      </c>
    </row>
    <row r="5576" spans="1:10" ht="15">
      <c r="A5576" s="1" t="s">
        <v>5510</v>
      </c>
      <c r="B5576" s="1" t="s">
        <v>12354</v>
      </c>
      <c r="C5576">
        <v>48</v>
      </c>
      <c r="D5576">
        <v>45</v>
      </c>
      <c r="E5576">
        <f>LEN(Tablica1[[#This Row],[Kod]])-LEN(SUBSTITUTE(Tablica1[[#This Row],[Kod]]," ",""))</f>
        <v>2</v>
      </c>
      <c r="F5576">
        <v>5575</v>
      </c>
      <c r="G5576" t="str">
        <f>IF(IF(LEN(Tablica1[[#This Row],[Kod]])-LEN(SUBSTITUTE(Tablica1[[#This Row],[Kod]]," ",""))=0,Tablica1[[#This Row],[Naziv]],"")="",G5575,IF(LEN(Tablica1[[#This Row],[Kod]])-LEN(SUBSTITUTE(Tablica1[[#This Row],[Kod]]," ",""))=0,Tablica1[[#This Row],[Naziv]],""))</f>
        <v xml:space="preserve"> Zadarska</v>
      </c>
      <c r="H5576" t="str">
        <f>IF(LEN(Tablica1[[#This Row],[Kod]])-LEN(SUBSTITUTE(Tablica1[[#This Row],[Kod]]," ",""))=1,UPPER(Tablica1[[#This Row],[Naziv]]),IF(LEN(Tablica1[[#This Row],[Kod]])-LEN(SUBSTITUTE(Tablica1[[#This Row],[Kod]]," ",""))=2,H5575,""))</f>
        <v xml:space="preserve"> GRAČAC</v>
      </c>
      <c r="I5576" s="3" t="str">
        <f>IF(LEN(Tablica1[[#This Row],[Kod]])-LEN(SUBSTITUTE(Tablica1[[#This Row],[Kod]]," ",""))=2,Tablica1[[#This Row],[Naziv]],"")</f>
        <v xml:space="preserve"> Brotnja</v>
      </c>
      <c r="J5576" s="3" t="str">
        <f>IF(LEN(Tablica1[[#This Row],[Kod]])-LEN(SUBSTITUTE(Tablica1[[#This Row],[Kod]]," ",""))=0,Tablica1[[#This Row],[Kod]],TRIM(RIGHT(SUBSTITUTE(Tablica1[[#This Row],[Kod]]," ",REPT(" ",30)),30)))</f>
        <v>006416</v>
      </c>
    </row>
    <row r="5577" spans="1:10" ht="15">
      <c r="A5577" s="1" t="s">
        <v>5511</v>
      </c>
      <c r="B5577" s="1" t="s">
        <v>12355</v>
      </c>
      <c r="C5577">
        <v>125</v>
      </c>
      <c r="D5577">
        <v>89</v>
      </c>
      <c r="E5577">
        <f>LEN(Tablica1[[#This Row],[Kod]])-LEN(SUBSTITUTE(Tablica1[[#This Row],[Kod]]," ",""))</f>
        <v>2</v>
      </c>
      <c r="F5577">
        <v>5576</v>
      </c>
      <c r="G5577" t="str">
        <f>IF(IF(LEN(Tablica1[[#This Row],[Kod]])-LEN(SUBSTITUTE(Tablica1[[#This Row],[Kod]]," ",""))=0,Tablica1[[#This Row],[Naziv]],"")="",G5576,IF(LEN(Tablica1[[#This Row],[Kod]])-LEN(SUBSTITUTE(Tablica1[[#This Row],[Kod]]," ",""))=0,Tablica1[[#This Row],[Naziv]],""))</f>
        <v xml:space="preserve"> Zadarska</v>
      </c>
      <c r="H5577" t="str">
        <f>IF(LEN(Tablica1[[#This Row],[Kod]])-LEN(SUBSTITUTE(Tablica1[[#This Row],[Kod]]," ",""))=1,UPPER(Tablica1[[#This Row],[Naziv]]),IF(LEN(Tablica1[[#This Row],[Kod]])-LEN(SUBSTITUTE(Tablica1[[#This Row],[Kod]]," ",""))=2,H5576,""))</f>
        <v xml:space="preserve"> GRAČAC</v>
      </c>
      <c r="I5577" s="3" t="str">
        <f>IF(LEN(Tablica1[[#This Row],[Kod]])-LEN(SUBSTITUTE(Tablica1[[#This Row],[Kod]]," ",""))=2,Tablica1[[#This Row],[Naziv]],"")</f>
        <v xml:space="preserve"> Bruvno</v>
      </c>
      <c r="J5577" s="3" t="str">
        <f>IF(LEN(Tablica1[[#This Row],[Kod]])-LEN(SUBSTITUTE(Tablica1[[#This Row],[Kod]]," ",""))=0,Tablica1[[#This Row],[Kod]],TRIM(RIGHT(SUBSTITUTE(Tablica1[[#This Row],[Kod]]," ",REPT(" ",30)),30)))</f>
        <v>006556</v>
      </c>
    </row>
    <row r="5578" spans="1:10" ht="15">
      <c r="A5578" s="1" t="s">
        <v>5512</v>
      </c>
      <c r="B5578" s="1" t="s">
        <v>10148</v>
      </c>
      <c r="C5578">
        <v>3</v>
      </c>
      <c r="D5578">
        <v>3</v>
      </c>
      <c r="E5578">
        <f>LEN(Tablica1[[#This Row],[Kod]])-LEN(SUBSTITUTE(Tablica1[[#This Row],[Kod]]," ",""))</f>
        <v>2</v>
      </c>
      <c r="F5578">
        <v>5577</v>
      </c>
      <c r="G5578" t="str">
        <f>IF(IF(LEN(Tablica1[[#This Row],[Kod]])-LEN(SUBSTITUTE(Tablica1[[#This Row],[Kod]]," ",""))=0,Tablica1[[#This Row],[Naziv]],"")="",G5577,IF(LEN(Tablica1[[#This Row],[Kod]])-LEN(SUBSTITUTE(Tablica1[[#This Row],[Kod]]," ",""))=0,Tablica1[[#This Row],[Naziv]],""))</f>
        <v xml:space="preserve"> Zadarska</v>
      </c>
      <c r="H5578" t="str">
        <f>IF(LEN(Tablica1[[#This Row],[Kod]])-LEN(SUBSTITUTE(Tablica1[[#This Row],[Kod]]," ",""))=1,UPPER(Tablica1[[#This Row],[Naziv]]),IF(LEN(Tablica1[[#This Row],[Kod]])-LEN(SUBSTITUTE(Tablica1[[#This Row],[Kod]]," ",""))=2,H5577,""))</f>
        <v xml:space="preserve"> GRAČAC</v>
      </c>
      <c r="I5578" s="3" t="str">
        <f>IF(LEN(Tablica1[[#This Row],[Kod]])-LEN(SUBSTITUTE(Tablica1[[#This Row],[Kod]]," ",""))=2,Tablica1[[#This Row],[Naziv]],"")</f>
        <v xml:space="preserve"> Cerovac</v>
      </c>
      <c r="J5578" s="3" t="str">
        <f>IF(LEN(Tablica1[[#This Row],[Kod]])-LEN(SUBSTITUTE(Tablica1[[#This Row],[Kod]]," ",""))=0,Tablica1[[#This Row],[Kod]],TRIM(RIGHT(SUBSTITUTE(Tablica1[[#This Row],[Kod]]," ",REPT(" ",30)),30)))</f>
        <v>007978</v>
      </c>
    </row>
    <row r="5579" spans="1:10" ht="15">
      <c r="A5579" s="1" t="s">
        <v>5513</v>
      </c>
      <c r="B5579" s="1" t="s">
        <v>12356</v>
      </c>
      <c r="C5579">
        <v>3</v>
      </c>
      <c r="D5579">
        <v>3</v>
      </c>
      <c r="E5579">
        <f>LEN(Tablica1[[#This Row],[Kod]])-LEN(SUBSTITUTE(Tablica1[[#This Row],[Kod]]," ",""))</f>
        <v>2</v>
      </c>
      <c r="F5579">
        <v>5578</v>
      </c>
      <c r="G5579" t="str">
        <f>IF(IF(LEN(Tablica1[[#This Row],[Kod]])-LEN(SUBSTITUTE(Tablica1[[#This Row],[Kod]]," ",""))=0,Tablica1[[#This Row],[Naziv]],"")="",G5578,IF(LEN(Tablica1[[#This Row],[Kod]])-LEN(SUBSTITUTE(Tablica1[[#This Row],[Kod]]," ",""))=0,Tablica1[[#This Row],[Naziv]],""))</f>
        <v xml:space="preserve"> Zadarska</v>
      </c>
      <c r="H5579" t="str">
        <f>IF(LEN(Tablica1[[#This Row],[Kod]])-LEN(SUBSTITUTE(Tablica1[[#This Row],[Kod]]," ",""))=1,UPPER(Tablica1[[#This Row],[Naziv]]),IF(LEN(Tablica1[[#This Row],[Kod]])-LEN(SUBSTITUTE(Tablica1[[#This Row],[Kod]]," ",""))=2,H5578,""))</f>
        <v xml:space="preserve"> GRAČAC</v>
      </c>
      <c r="I5579" s="3" t="str">
        <f>IF(LEN(Tablica1[[#This Row],[Kod]])-LEN(SUBSTITUTE(Tablica1[[#This Row],[Kod]]," ",""))=2,Tablica1[[#This Row],[Naziv]],"")</f>
        <v xml:space="preserve"> Dabašnica</v>
      </c>
      <c r="J5579" s="3" t="str">
        <f>IF(LEN(Tablica1[[#This Row],[Kod]])-LEN(SUBSTITUTE(Tablica1[[#This Row],[Kod]]," ",""))=0,Tablica1[[#This Row],[Kod]],TRIM(RIGHT(SUBSTITUTE(Tablica1[[#This Row],[Kod]]," ",REPT(" ",30)),30)))</f>
        <v>010154</v>
      </c>
    </row>
    <row r="5580" spans="1:10" ht="15">
      <c r="A5580" s="1" t="s">
        <v>5514</v>
      </c>
      <c r="B5580" s="1" t="s">
        <v>12357</v>
      </c>
      <c r="C5580">
        <v>87</v>
      </c>
      <c r="D5580">
        <v>64</v>
      </c>
      <c r="E5580">
        <f>LEN(Tablica1[[#This Row],[Kod]])-LEN(SUBSTITUTE(Tablica1[[#This Row],[Kod]]," ",""))</f>
        <v>2</v>
      </c>
      <c r="F5580">
        <v>5579</v>
      </c>
      <c r="G5580" t="str">
        <f>IF(IF(LEN(Tablica1[[#This Row],[Kod]])-LEN(SUBSTITUTE(Tablica1[[#This Row],[Kod]]," ",""))=0,Tablica1[[#This Row],[Naziv]],"")="",G5579,IF(LEN(Tablica1[[#This Row],[Kod]])-LEN(SUBSTITUTE(Tablica1[[#This Row],[Kod]]," ",""))=0,Tablica1[[#This Row],[Naziv]],""))</f>
        <v xml:space="preserve"> Zadarska</v>
      </c>
      <c r="H5580" t="str">
        <f>IF(LEN(Tablica1[[#This Row],[Kod]])-LEN(SUBSTITUTE(Tablica1[[#This Row],[Kod]]," ",""))=1,UPPER(Tablica1[[#This Row],[Naziv]]),IF(LEN(Tablica1[[#This Row],[Kod]])-LEN(SUBSTITUTE(Tablica1[[#This Row],[Kod]]," ",""))=2,H5579,""))</f>
        <v xml:space="preserve"> GRAČAC</v>
      </c>
      <c r="I5580" s="3" t="str">
        <f>IF(LEN(Tablica1[[#This Row],[Kod]])-LEN(SUBSTITUTE(Tablica1[[#This Row],[Kod]]," ",""))=2,Tablica1[[#This Row],[Naziv]],"")</f>
        <v xml:space="preserve"> Deringaj</v>
      </c>
      <c r="J5580" s="3" t="str">
        <f>IF(LEN(Tablica1[[#This Row],[Kod]])-LEN(SUBSTITUTE(Tablica1[[#This Row],[Kod]]," ",""))=0,Tablica1[[#This Row],[Kod]],TRIM(RIGHT(SUBSTITUTE(Tablica1[[#This Row],[Kod]]," ",REPT(" ",30)),30)))</f>
        <v>010707</v>
      </c>
    </row>
    <row r="5581" spans="1:10" ht="15">
      <c r="A5581" s="1" t="s">
        <v>5515</v>
      </c>
      <c r="B5581" s="1" t="s">
        <v>12358</v>
      </c>
      <c r="C5581">
        <v>59</v>
      </c>
      <c r="D5581">
        <v>52</v>
      </c>
      <c r="E5581">
        <f>LEN(Tablica1[[#This Row],[Kod]])-LEN(SUBSTITUTE(Tablica1[[#This Row],[Kod]]," ",""))</f>
        <v>2</v>
      </c>
      <c r="F5581">
        <v>5580</v>
      </c>
      <c r="G5581" t="str">
        <f>IF(IF(LEN(Tablica1[[#This Row],[Kod]])-LEN(SUBSTITUTE(Tablica1[[#This Row],[Kod]]," ",""))=0,Tablica1[[#This Row],[Naziv]],"")="",G5580,IF(LEN(Tablica1[[#This Row],[Kod]])-LEN(SUBSTITUTE(Tablica1[[#This Row],[Kod]]," ",""))=0,Tablica1[[#This Row],[Naziv]],""))</f>
        <v xml:space="preserve"> Zadarska</v>
      </c>
      <c r="H5581" t="str">
        <f>IF(LEN(Tablica1[[#This Row],[Kod]])-LEN(SUBSTITUTE(Tablica1[[#This Row],[Kod]]," ",""))=1,UPPER(Tablica1[[#This Row],[Naziv]]),IF(LEN(Tablica1[[#This Row],[Kod]])-LEN(SUBSTITUTE(Tablica1[[#This Row],[Kod]]," ",""))=2,H5580,""))</f>
        <v xml:space="preserve"> GRAČAC</v>
      </c>
      <c r="I5581" s="3" t="str">
        <f>IF(LEN(Tablica1[[#This Row],[Kod]])-LEN(SUBSTITUTE(Tablica1[[#This Row],[Kod]]," ",""))=2,Tablica1[[#This Row],[Naziv]],"")</f>
        <v xml:space="preserve"> Donja Suvaja</v>
      </c>
      <c r="J5581" s="3" t="str">
        <f>IF(LEN(Tablica1[[#This Row],[Kod]])-LEN(SUBSTITUTE(Tablica1[[#This Row],[Kod]]," ",""))=0,Tablica1[[#This Row],[Kod]],TRIM(RIGHT(SUBSTITUTE(Tablica1[[#This Row],[Kod]]," ",REPT(" ",30)),30)))</f>
        <v>012319</v>
      </c>
    </row>
    <row r="5582" spans="1:10" ht="15">
      <c r="A5582" s="1" t="s">
        <v>5516</v>
      </c>
      <c r="B5582" s="1" t="s">
        <v>12359</v>
      </c>
      <c r="C5582">
        <v>12</v>
      </c>
      <c r="D5582">
        <v>12</v>
      </c>
      <c r="E5582">
        <f>LEN(Tablica1[[#This Row],[Kod]])-LEN(SUBSTITUTE(Tablica1[[#This Row],[Kod]]," ",""))</f>
        <v>2</v>
      </c>
      <c r="F5582">
        <v>5581</v>
      </c>
      <c r="G5582" t="str">
        <f>IF(IF(LEN(Tablica1[[#This Row],[Kod]])-LEN(SUBSTITUTE(Tablica1[[#This Row],[Kod]]," ",""))=0,Tablica1[[#This Row],[Naziv]],"")="",G5581,IF(LEN(Tablica1[[#This Row],[Kod]])-LEN(SUBSTITUTE(Tablica1[[#This Row],[Kod]]," ",""))=0,Tablica1[[#This Row],[Naziv]],""))</f>
        <v xml:space="preserve"> Zadarska</v>
      </c>
      <c r="H5582" t="str">
        <f>IF(LEN(Tablica1[[#This Row],[Kod]])-LEN(SUBSTITUTE(Tablica1[[#This Row],[Kod]]," ",""))=1,UPPER(Tablica1[[#This Row],[Naziv]]),IF(LEN(Tablica1[[#This Row],[Kod]])-LEN(SUBSTITUTE(Tablica1[[#This Row],[Kod]]," ",""))=2,H5581,""))</f>
        <v xml:space="preserve"> GRAČAC</v>
      </c>
      <c r="I5582" s="3" t="str">
        <f>IF(LEN(Tablica1[[#This Row],[Kod]])-LEN(SUBSTITUTE(Tablica1[[#This Row],[Kod]]," ",""))=2,Tablica1[[#This Row],[Naziv]],"")</f>
        <v xml:space="preserve"> Drenovac Osredački</v>
      </c>
      <c r="J5582" s="3" t="str">
        <f>IF(LEN(Tablica1[[#This Row],[Kod]])-LEN(SUBSTITUTE(Tablica1[[#This Row],[Kod]]," ",""))=0,Tablica1[[#This Row],[Kod]],TRIM(RIGHT(SUBSTITUTE(Tablica1[[#This Row],[Kod]]," ",REPT(" ",30)),30)))</f>
        <v>014877</v>
      </c>
    </row>
    <row r="5583" spans="1:10" ht="15">
      <c r="A5583" s="1" t="s">
        <v>5517</v>
      </c>
      <c r="B5583" s="1" t="s">
        <v>12360</v>
      </c>
      <c r="C5583" s="2" t="s">
        <v>2</v>
      </c>
      <c r="D5583" s="2" t="s">
        <v>2</v>
      </c>
      <c r="E5583">
        <f>LEN(Tablica1[[#This Row],[Kod]])-LEN(SUBSTITUTE(Tablica1[[#This Row],[Kod]]," ",""))</f>
        <v>2</v>
      </c>
      <c r="F5583">
        <v>5582</v>
      </c>
      <c r="G5583" t="str">
        <f>IF(IF(LEN(Tablica1[[#This Row],[Kod]])-LEN(SUBSTITUTE(Tablica1[[#This Row],[Kod]]," ",""))=0,Tablica1[[#This Row],[Naziv]],"")="",G5582,IF(LEN(Tablica1[[#This Row],[Kod]])-LEN(SUBSTITUTE(Tablica1[[#This Row],[Kod]]," ",""))=0,Tablica1[[#This Row],[Naziv]],""))</f>
        <v xml:space="preserve"> Zadarska</v>
      </c>
      <c r="H5583" t="str">
        <f>IF(LEN(Tablica1[[#This Row],[Kod]])-LEN(SUBSTITUTE(Tablica1[[#This Row],[Kod]]," ",""))=1,UPPER(Tablica1[[#This Row],[Naziv]]),IF(LEN(Tablica1[[#This Row],[Kod]])-LEN(SUBSTITUTE(Tablica1[[#This Row],[Kod]]," ",""))=2,H5582,""))</f>
        <v xml:space="preserve"> GRAČAC</v>
      </c>
      <c r="I5583" s="3" t="str">
        <f>IF(LEN(Tablica1[[#This Row],[Kod]])-LEN(SUBSTITUTE(Tablica1[[#This Row],[Kod]]," ",""))=2,Tablica1[[#This Row],[Naziv]],"")</f>
        <v xml:space="preserve"> Duboki Dol</v>
      </c>
      <c r="J5583" s="3" t="str">
        <f>IF(LEN(Tablica1[[#This Row],[Kod]])-LEN(SUBSTITUTE(Tablica1[[#This Row],[Kod]]," ",""))=0,Tablica1[[#This Row],[Kod]],TRIM(RIGHT(SUBSTITUTE(Tablica1[[#This Row],[Kod]]," ",REPT(" ",30)),30)))</f>
        <v>015369</v>
      </c>
    </row>
    <row r="5584" spans="1:10" ht="15">
      <c r="A5584" s="1" t="s">
        <v>5518</v>
      </c>
      <c r="B5584" s="1" t="s">
        <v>7724</v>
      </c>
      <c r="C5584">
        <v>13</v>
      </c>
      <c r="D5584">
        <v>13</v>
      </c>
      <c r="E5584">
        <f>LEN(Tablica1[[#This Row],[Kod]])-LEN(SUBSTITUTE(Tablica1[[#This Row],[Kod]]," ",""))</f>
        <v>2</v>
      </c>
      <c r="F5584">
        <v>5583</v>
      </c>
      <c r="G5584" t="str">
        <f>IF(IF(LEN(Tablica1[[#This Row],[Kod]])-LEN(SUBSTITUTE(Tablica1[[#This Row],[Kod]]," ",""))=0,Tablica1[[#This Row],[Naziv]],"")="",G5583,IF(LEN(Tablica1[[#This Row],[Kod]])-LEN(SUBSTITUTE(Tablica1[[#This Row],[Kod]]," ",""))=0,Tablica1[[#This Row],[Naziv]],""))</f>
        <v xml:space="preserve"> Zadarska</v>
      </c>
      <c r="H5584" t="str">
        <f>IF(LEN(Tablica1[[#This Row],[Kod]])-LEN(SUBSTITUTE(Tablica1[[#This Row],[Kod]]," ",""))=1,UPPER(Tablica1[[#This Row],[Naziv]]),IF(LEN(Tablica1[[#This Row],[Kod]])-LEN(SUBSTITUTE(Tablica1[[#This Row],[Kod]]," ",""))=2,H5583,""))</f>
        <v xml:space="preserve"> GRAČAC</v>
      </c>
      <c r="I5584" s="3" t="str">
        <f>IF(LEN(Tablica1[[#This Row],[Kod]])-LEN(SUBSTITUTE(Tablica1[[#This Row],[Kod]]," ",""))=2,Tablica1[[#This Row],[Naziv]],"")</f>
        <v xml:space="preserve"> Dugopolje</v>
      </c>
      <c r="J5584" s="3" t="str">
        <f>IF(LEN(Tablica1[[#This Row],[Kod]])-LEN(SUBSTITUTE(Tablica1[[#This Row],[Kod]]," ",""))=0,Tablica1[[#This Row],[Kod]],TRIM(RIGHT(SUBSTITUTE(Tablica1[[#This Row],[Kod]]," ",REPT(" ",30)),30)))</f>
        <v>015881</v>
      </c>
    </row>
    <row r="5585" spans="1:10" ht="15">
      <c r="A5585" s="1" t="s">
        <v>5519</v>
      </c>
      <c r="B5585" s="1" t="s">
        <v>12361</v>
      </c>
      <c r="C5585">
        <v>16</v>
      </c>
      <c r="D5585">
        <v>11</v>
      </c>
      <c r="E5585">
        <f>LEN(Tablica1[[#This Row],[Kod]])-LEN(SUBSTITUTE(Tablica1[[#This Row],[Kod]]," ",""))</f>
        <v>2</v>
      </c>
      <c r="F5585">
        <v>5584</v>
      </c>
      <c r="G5585" t="str">
        <f>IF(IF(LEN(Tablica1[[#This Row],[Kod]])-LEN(SUBSTITUTE(Tablica1[[#This Row],[Kod]]," ",""))=0,Tablica1[[#This Row],[Naziv]],"")="",G5584,IF(LEN(Tablica1[[#This Row],[Kod]])-LEN(SUBSTITUTE(Tablica1[[#This Row],[Kod]]," ",""))=0,Tablica1[[#This Row],[Naziv]],""))</f>
        <v xml:space="preserve"> Zadarska</v>
      </c>
      <c r="H5585" t="str">
        <f>IF(LEN(Tablica1[[#This Row],[Kod]])-LEN(SUBSTITUTE(Tablica1[[#This Row],[Kod]]," ",""))=1,UPPER(Tablica1[[#This Row],[Naziv]]),IF(LEN(Tablica1[[#This Row],[Kod]])-LEN(SUBSTITUTE(Tablica1[[#This Row],[Kod]]," ",""))=2,H5584,""))</f>
        <v xml:space="preserve"> GRAČAC</v>
      </c>
      <c r="I5585" s="3" t="str">
        <f>IF(LEN(Tablica1[[#This Row],[Kod]])-LEN(SUBSTITUTE(Tablica1[[#This Row],[Kod]]," ",""))=2,Tablica1[[#This Row],[Naziv]],"")</f>
        <v xml:space="preserve"> Glogovo</v>
      </c>
      <c r="J5585" s="3" t="str">
        <f>IF(LEN(Tablica1[[#This Row],[Kod]])-LEN(SUBSTITUTE(Tablica1[[#This Row],[Kod]]," ",""))=0,Tablica1[[#This Row],[Kod]],TRIM(RIGHT(SUBSTITUTE(Tablica1[[#This Row],[Kod]]," ",REPT(" ",30)),30)))</f>
        <v>018015</v>
      </c>
    </row>
    <row r="5586" spans="1:10" ht="15">
      <c r="A5586" s="1" t="s">
        <v>5520</v>
      </c>
      <c r="B5586" s="1" t="s">
        <v>12362</v>
      </c>
      <c r="C5586">
        <v>46</v>
      </c>
      <c r="D5586">
        <v>33</v>
      </c>
      <c r="E5586">
        <f>LEN(Tablica1[[#This Row],[Kod]])-LEN(SUBSTITUTE(Tablica1[[#This Row],[Kod]]," ",""))</f>
        <v>2</v>
      </c>
      <c r="F5586">
        <v>5585</v>
      </c>
      <c r="G5586" t="str">
        <f>IF(IF(LEN(Tablica1[[#This Row],[Kod]])-LEN(SUBSTITUTE(Tablica1[[#This Row],[Kod]]," ",""))=0,Tablica1[[#This Row],[Naziv]],"")="",G5585,IF(LEN(Tablica1[[#This Row],[Kod]])-LEN(SUBSTITUTE(Tablica1[[#This Row],[Kod]]," ",""))=0,Tablica1[[#This Row],[Naziv]],""))</f>
        <v xml:space="preserve"> Zadarska</v>
      </c>
      <c r="H5586" t="str">
        <f>IF(LEN(Tablica1[[#This Row],[Kod]])-LEN(SUBSTITUTE(Tablica1[[#This Row],[Kod]]," ",""))=1,UPPER(Tablica1[[#This Row],[Naziv]]),IF(LEN(Tablica1[[#This Row],[Kod]])-LEN(SUBSTITUTE(Tablica1[[#This Row],[Kod]]," ",""))=2,H5585,""))</f>
        <v xml:space="preserve"> GRAČAC</v>
      </c>
      <c r="I5586" s="3" t="str">
        <f>IF(LEN(Tablica1[[#This Row],[Kod]])-LEN(SUBSTITUTE(Tablica1[[#This Row],[Kod]]," ",""))=2,Tablica1[[#This Row],[Naziv]],"")</f>
        <v xml:space="preserve"> Gornja Suvaja</v>
      </c>
      <c r="J5586" s="3" t="str">
        <f>IF(LEN(Tablica1[[#This Row],[Kod]])-LEN(SUBSTITUTE(Tablica1[[#This Row],[Kod]]," ",""))=0,Tablica1[[#This Row],[Kod]],TRIM(RIGHT(SUBSTITUTE(Tablica1[[#This Row],[Kod]]," ",REPT(" ",30)),30)))</f>
        <v>019488</v>
      </c>
    </row>
    <row r="5587" spans="1:10" ht="15">
      <c r="A5587" s="1" t="s">
        <v>5521</v>
      </c>
      <c r="B5587" s="1" t="s">
        <v>12363</v>
      </c>
      <c r="C5587">
        <v>98</v>
      </c>
      <c r="D5587">
        <v>72</v>
      </c>
      <c r="E5587">
        <f>LEN(Tablica1[[#This Row],[Kod]])-LEN(SUBSTITUTE(Tablica1[[#This Row],[Kod]]," ",""))</f>
        <v>2</v>
      </c>
      <c r="F5587">
        <v>5586</v>
      </c>
      <c r="G5587" t="str">
        <f>IF(IF(LEN(Tablica1[[#This Row],[Kod]])-LEN(SUBSTITUTE(Tablica1[[#This Row],[Kod]]," ",""))=0,Tablica1[[#This Row],[Naziv]],"")="",G5586,IF(LEN(Tablica1[[#This Row],[Kod]])-LEN(SUBSTITUTE(Tablica1[[#This Row],[Kod]]," ",""))=0,Tablica1[[#This Row],[Naziv]],""))</f>
        <v xml:space="preserve"> Zadarska</v>
      </c>
      <c r="H5587" t="str">
        <f>IF(LEN(Tablica1[[#This Row],[Kod]])-LEN(SUBSTITUTE(Tablica1[[#This Row],[Kod]]," ",""))=1,UPPER(Tablica1[[#This Row],[Naziv]]),IF(LEN(Tablica1[[#This Row],[Kod]])-LEN(SUBSTITUTE(Tablica1[[#This Row],[Kod]]," ",""))=2,H5586,""))</f>
        <v xml:space="preserve"> GRAČAC</v>
      </c>
      <c r="I5587" s="3" t="str">
        <f>IF(LEN(Tablica1[[#This Row],[Kod]])-LEN(SUBSTITUTE(Tablica1[[#This Row],[Kod]]," ",""))=2,Tablica1[[#This Row],[Naziv]],"")</f>
        <v xml:space="preserve"> Grab</v>
      </c>
      <c r="J5587" s="3" t="str">
        <f>IF(LEN(Tablica1[[#This Row],[Kod]])-LEN(SUBSTITUTE(Tablica1[[#This Row],[Kod]]," ",""))=0,Tablica1[[#This Row],[Kod]],TRIM(RIGHT(SUBSTITUTE(Tablica1[[#This Row],[Kod]]," ",REPT(" ",30)),30)))</f>
        <v>021580</v>
      </c>
    </row>
    <row r="5588" spans="1:10" ht="15">
      <c r="A5588" s="1" t="s">
        <v>5522</v>
      </c>
      <c r="B5588" s="1" t="s">
        <v>7657</v>
      </c>
      <c r="C5588">
        <v>3830</v>
      </c>
      <c r="D5588">
        <v>3409</v>
      </c>
      <c r="E5588">
        <f>LEN(Tablica1[[#This Row],[Kod]])-LEN(SUBSTITUTE(Tablica1[[#This Row],[Kod]]," ",""))</f>
        <v>2</v>
      </c>
      <c r="F5588">
        <v>5587</v>
      </c>
      <c r="G5588" t="str">
        <f>IF(IF(LEN(Tablica1[[#This Row],[Kod]])-LEN(SUBSTITUTE(Tablica1[[#This Row],[Kod]]," ",""))=0,Tablica1[[#This Row],[Naziv]],"")="",G5587,IF(LEN(Tablica1[[#This Row],[Kod]])-LEN(SUBSTITUTE(Tablica1[[#This Row],[Kod]]," ",""))=0,Tablica1[[#This Row],[Naziv]],""))</f>
        <v xml:space="preserve"> Zadarska</v>
      </c>
      <c r="H5588" t="str">
        <f>IF(LEN(Tablica1[[#This Row],[Kod]])-LEN(SUBSTITUTE(Tablica1[[#This Row],[Kod]]," ",""))=1,UPPER(Tablica1[[#This Row],[Naziv]]),IF(LEN(Tablica1[[#This Row],[Kod]])-LEN(SUBSTITUTE(Tablica1[[#This Row],[Kod]]," ",""))=2,H5587,""))</f>
        <v xml:space="preserve"> GRAČAC</v>
      </c>
      <c r="I5588" s="3" t="str">
        <f>IF(LEN(Tablica1[[#This Row],[Kod]])-LEN(SUBSTITUTE(Tablica1[[#This Row],[Kod]]," ",""))=2,Tablica1[[#This Row],[Naziv]],"")</f>
        <v xml:space="preserve"> Gračac</v>
      </c>
      <c r="J5588" s="3" t="str">
        <f>IF(LEN(Tablica1[[#This Row],[Kod]])-LEN(SUBSTITUTE(Tablica1[[#This Row],[Kod]]," ",""))=0,Tablica1[[#This Row],[Kod]],TRIM(RIGHT(SUBSTITUTE(Tablica1[[#This Row],[Kod]]," ",REPT(" ",30)),30)))</f>
        <v>021954</v>
      </c>
    </row>
    <row r="5589" spans="1:10" ht="15">
      <c r="A5589" s="1" t="s">
        <v>5523</v>
      </c>
      <c r="B5589" s="1" t="s">
        <v>12364</v>
      </c>
      <c r="C5589">
        <v>6</v>
      </c>
      <c r="D5589">
        <v>2</v>
      </c>
      <c r="E5589">
        <f>LEN(Tablica1[[#This Row],[Kod]])-LEN(SUBSTITUTE(Tablica1[[#This Row],[Kod]]," ",""))</f>
        <v>2</v>
      </c>
      <c r="F5589">
        <v>5588</v>
      </c>
      <c r="G5589" t="str">
        <f>IF(IF(LEN(Tablica1[[#This Row],[Kod]])-LEN(SUBSTITUTE(Tablica1[[#This Row],[Kod]]," ",""))=0,Tablica1[[#This Row],[Naziv]],"")="",G5588,IF(LEN(Tablica1[[#This Row],[Kod]])-LEN(SUBSTITUTE(Tablica1[[#This Row],[Kod]]," ",""))=0,Tablica1[[#This Row],[Naziv]],""))</f>
        <v xml:space="preserve"> Zadarska</v>
      </c>
      <c r="H5589" t="str">
        <f>IF(LEN(Tablica1[[#This Row],[Kod]])-LEN(SUBSTITUTE(Tablica1[[#This Row],[Kod]]," ",""))=1,UPPER(Tablica1[[#This Row],[Naziv]]),IF(LEN(Tablica1[[#This Row],[Kod]])-LEN(SUBSTITUTE(Tablica1[[#This Row],[Kod]]," ",""))=2,H5588,""))</f>
        <v xml:space="preserve"> GRAČAC</v>
      </c>
      <c r="I5589" s="3" t="str">
        <f>IF(LEN(Tablica1[[#This Row],[Kod]])-LEN(SUBSTITUTE(Tablica1[[#This Row],[Kod]]," ",""))=2,Tablica1[[#This Row],[Naziv]],"")</f>
        <v xml:space="preserve"> Gubavčevo Polje</v>
      </c>
      <c r="J5589" s="3" t="str">
        <f>IF(LEN(Tablica1[[#This Row],[Kod]])-LEN(SUBSTITUTE(Tablica1[[#This Row],[Kod]]," ",""))=0,Tablica1[[#This Row],[Kod]],TRIM(RIGHT(SUBSTITUTE(Tablica1[[#This Row],[Kod]]," ",REPT(" ",30)),30)))</f>
        <v>022977</v>
      </c>
    </row>
    <row r="5590" spans="1:10" ht="15">
      <c r="A5590" s="1" t="s">
        <v>5524</v>
      </c>
      <c r="B5590" s="1" t="s">
        <v>12365</v>
      </c>
      <c r="C5590">
        <v>48</v>
      </c>
      <c r="D5590">
        <v>30</v>
      </c>
      <c r="E5590">
        <f>LEN(Tablica1[[#This Row],[Kod]])-LEN(SUBSTITUTE(Tablica1[[#This Row],[Kod]]," ",""))</f>
        <v>2</v>
      </c>
      <c r="F5590">
        <v>5589</v>
      </c>
      <c r="G5590" t="str">
        <f>IF(IF(LEN(Tablica1[[#This Row],[Kod]])-LEN(SUBSTITUTE(Tablica1[[#This Row],[Kod]]," ",""))=0,Tablica1[[#This Row],[Naziv]],"")="",G5589,IF(LEN(Tablica1[[#This Row],[Kod]])-LEN(SUBSTITUTE(Tablica1[[#This Row],[Kod]]," ",""))=0,Tablica1[[#This Row],[Naziv]],""))</f>
        <v xml:space="preserve"> Zadarska</v>
      </c>
      <c r="H5590" t="str">
        <f>IF(LEN(Tablica1[[#This Row],[Kod]])-LEN(SUBSTITUTE(Tablica1[[#This Row],[Kod]]," ",""))=1,UPPER(Tablica1[[#This Row],[Naziv]]),IF(LEN(Tablica1[[#This Row],[Kod]])-LEN(SUBSTITUTE(Tablica1[[#This Row],[Kod]]," ",""))=2,H5589,""))</f>
        <v xml:space="preserve"> GRAČAC</v>
      </c>
      <c r="I5590" s="3" t="str">
        <f>IF(LEN(Tablica1[[#This Row],[Kod]])-LEN(SUBSTITUTE(Tablica1[[#This Row],[Kod]]," ",""))=2,Tablica1[[#This Row],[Naziv]],"")</f>
        <v xml:space="preserve"> Kaldrma</v>
      </c>
      <c r="J5590" s="3" t="str">
        <f>IF(LEN(Tablica1[[#This Row],[Kod]])-LEN(SUBSTITUTE(Tablica1[[#This Row],[Kod]]," ",""))=0,Tablica1[[#This Row],[Kod]],TRIM(RIGHT(SUBSTITUTE(Tablica1[[#This Row],[Kod]]," ",REPT(" ",30)),30)))</f>
        <v>027065</v>
      </c>
    </row>
    <row r="5591" spans="1:10" ht="15">
      <c r="A5591" s="1" t="s">
        <v>5525</v>
      </c>
      <c r="B5591" s="1" t="s">
        <v>12366</v>
      </c>
      <c r="C5591">
        <v>73</v>
      </c>
      <c r="D5591">
        <v>48</v>
      </c>
      <c r="E5591">
        <f>LEN(Tablica1[[#This Row],[Kod]])-LEN(SUBSTITUTE(Tablica1[[#This Row],[Kod]]," ",""))</f>
        <v>2</v>
      </c>
      <c r="F5591">
        <v>5590</v>
      </c>
      <c r="G5591" t="str">
        <f>IF(IF(LEN(Tablica1[[#This Row],[Kod]])-LEN(SUBSTITUTE(Tablica1[[#This Row],[Kod]]," ",""))=0,Tablica1[[#This Row],[Naziv]],"")="",G5590,IF(LEN(Tablica1[[#This Row],[Kod]])-LEN(SUBSTITUTE(Tablica1[[#This Row],[Kod]]," ",""))=0,Tablica1[[#This Row],[Naziv]],""))</f>
        <v xml:space="preserve"> Zadarska</v>
      </c>
      <c r="H5591" t="str">
        <f>IF(LEN(Tablica1[[#This Row],[Kod]])-LEN(SUBSTITUTE(Tablica1[[#This Row],[Kod]]," ",""))=1,UPPER(Tablica1[[#This Row],[Naziv]]),IF(LEN(Tablica1[[#This Row],[Kod]])-LEN(SUBSTITUTE(Tablica1[[#This Row],[Kod]]," ",""))=2,H5590,""))</f>
        <v xml:space="preserve"> GRAČAC</v>
      </c>
      <c r="I5591" s="3" t="str">
        <f>IF(LEN(Tablica1[[#This Row],[Kod]])-LEN(SUBSTITUTE(Tablica1[[#This Row],[Kod]]," ",""))=2,Tablica1[[#This Row],[Naziv]],"")</f>
        <v xml:space="preserve"> Kijani</v>
      </c>
      <c r="J5591" s="3" t="str">
        <f>IF(LEN(Tablica1[[#This Row],[Kod]])-LEN(SUBSTITUTE(Tablica1[[#This Row],[Kod]]," ",""))=0,Tablica1[[#This Row],[Kod]],TRIM(RIGHT(SUBSTITUTE(Tablica1[[#This Row],[Kod]]," ",REPT(" ",30)),30)))</f>
        <v>028428</v>
      </c>
    </row>
    <row r="5592" spans="1:10" ht="15">
      <c r="A5592" s="1" t="s">
        <v>5526</v>
      </c>
      <c r="B5592" s="1" t="s">
        <v>12367</v>
      </c>
      <c r="C5592">
        <v>42</v>
      </c>
      <c r="D5592">
        <v>35</v>
      </c>
      <c r="E5592">
        <f>LEN(Tablica1[[#This Row],[Kod]])-LEN(SUBSTITUTE(Tablica1[[#This Row],[Kod]]," ",""))</f>
        <v>2</v>
      </c>
      <c r="F5592">
        <v>5591</v>
      </c>
      <c r="G5592" t="str">
        <f>IF(IF(LEN(Tablica1[[#This Row],[Kod]])-LEN(SUBSTITUTE(Tablica1[[#This Row],[Kod]]," ",""))=0,Tablica1[[#This Row],[Naziv]],"")="",G5591,IF(LEN(Tablica1[[#This Row],[Kod]])-LEN(SUBSTITUTE(Tablica1[[#This Row],[Kod]]," ",""))=0,Tablica1[[#This Row],[Naziv]],""))</f>
        <v xml:space="preserve"> Zadarska</v>
      </c>
      <c r="H5592" t="str">
        <f>IF(LEN(Tablica1[[#This Row],[Kod]])-LEN(SUBSTITUTE(Tablica1[[#This Row],[Kod]]," ",""))=1,UPPER(Tablica1[[#This Row],[Naziv]]),IF(LEN(Tablica1[[#This Row],[Kod]])-LEN(SUBSTITUTE(Tablica1[[#This Row],[Kod]]," ",""))=2,H5591,""))</f>
        <v xml:space="preserve"> GRAČAC</v>
      </c>
      <c r="I5592" s="3" t="str">
        <f>IF(LEN(Tablica1[[#This Row],[Kod]])-LEN(SUBSTITUTE(Tablica1[[#This Row],[Kod]]," ",""))=2,Tablica1[[#This Row],[Naziv]],"")</f>
        <v xml:space="preserve"> Kom</v>
      </c>
      <c r="J5592" s="3" t="str">
        <f>IF(LEN(Tablica1[[#This Row],[Kod]])-LEN(SUBSTITUTE(Tablica1[[#This Row],[Kod]]," ",""))=0,Tablica1[[#This Row],[Kod]],TRIM(RIGHT(SUBSTITUTE(Tablica1[[#This Row],[Kod]]," ",REPT(" ",30)),30)))</f>
        <v>029653</v>
      </c>
    </row>
    <row r="5593" spans="1:10" ht="15">
      <c r="A5593" s="1" t="s">
        <v>5527</v>
      </c>
      <c r="B5593" s="1" t="s">
        <v>12368</v>
      </c>
      <c r="C5593">
        <v>40</v>
      </c>
      <c r="D5593">
        <v>40</v>
      </c>
      <c r="E5593">
        <f>LEN(Tablica1[[#This Row],[Kod]])-LEN(SUBSTITUTE(Tablica1[[#This Row],[Kod]]," ",""))</f>
        <v>2</v>
      </c>
      <c r="F5593">
        <v>5592</v>
      </c>
      <c r="G5593" t="str">
        <f>IF(IF(LEN(Tablica1[[#This Row],[Kod]])-LEN(SUBSTITUTE(Tablica1[[#This Row],[Kod]]," ",""))=0,Tablica1[[#This Row],[Naziv]],"")="",G5592,IF(LEN(Tablica1[[#This Row],[Kod]])-LEN(SUBSTITUTE(Tablica1[[#This Row],[Kod]]," ",""))=0,Tablica1[[#This Row],[Naziv]],""))</f>
        <v xml:space="preserve"> Zadarska</v>
      </c>
      <c r="H5593" t="str">
        <f>IF(LEN(Tablica1[[#This Row],[Kod]])-LEN(SUBSTITUTE(Tablica1[[#This Row],[Kod]]," ",""))=1,UPPER(Tablica1[[#This Row],[Naziv]]),IF(LEN(Tablica1[[#This Row],[Kod]])-LEN(SUBSTITUTE(Tablica1[[#This Row],[Kod]]," ",""))=2,H5592,""))</f>
        <v xml:space="preserve"> GRAČAC</v>
      </c>
      <c r="I5593" s="3" t="str">
        <f>IF(LEN(Tablica1[[#This Row],[Kod]])-LEN(SUBSTITUTE(Tablica1[[#This Row],[Kod]]," ",""))=2,Tablica1[[#This Row],[Naziv]],"")</f>
        <v xml:space="preserve"> Kunovac Kupirovački</v>
      </c>
      <c r="J5593" s="3" t="str">
        <f>IF(LEN(Tablica1[[#This Row],[Kod]])-LEN(SUBSTITUTE(Tablica1[[#This Row],[Kod]]," ",""))=0,Tablica1[[#This Row],[Kod]],TRIM(RIGHT(SUBSTITUTE(Tablica1[[#This Row],[Kod]]," ",REPT(" ",30)),30)))</f>
        <v>033472</v>
      </c>
    </row>
    <row r="5594" spans="1:10" ht="15">
      <c r="A5594" s="1" t="s">
        <v>5528</v>
      </c>
      <c r="B5594" s="1" t="s">
        <v>12369</v>
      </c>
      <c r="C5594">
        <v>44</v>
      </c>
      <c r="D5594">
        <v>40</v>
      </c>
      <c r="E5594">
        <f>LEN(Tablica1[[#This Row],[Kod]])-LEN(SUBSTITUTE(Tablica1[[#This Row],[Kod]]," ",""))</f>
        <v>2</v>
      </c>
      <c r="F5594">
        <v>5593</v>
      </c>
      <c r="G5594" t="str">
        <f>IF(IF(LEN(Tablica1[[#This Row],[Kod]])-LEN(SUBSTITUTE(Tablica1[[#This Row],[Kod]]," ",""))=0,Tablica1[[#This Row],[Naziv]],"")="",G5593,IF(LEN(Tablica1[[#This Row],[Kod]])-LEN(SUBSTITUTE(Tablica1[[#This Row],[Kod]]," ",""))=0,Tablica1[[#This Row],[Naziv]],""))</f>
        <v xml:space="preserve"> Zadarska</v>
      </c>
      <c r="H5594" t="str">
        <f>IF(LEN(Tablica1[[#This Row],[Kod]])-LEN(SUBSTITUTE(Tablica1[[#This Row],[Kod]]," ",""))=1,UPPER(Tablica1[[#This Row],[Naziv]]),IF(LEN(Tablica1[[#This Row],[Kod]])-LEN(SUBSTITUTE(Tablica1[[#This Row],[Kod]]," ",""))=2,H5593,""))</f>
        <v xml:space="preserve"> GRAČAC</v>
      </c>
      <c r="I5594" s="3" t="str">
        <f>IF(LEN(Tablica1[[#This Row],[Kod]])-LEN(SUBSTITUTE(Tablica1[[#This Row],[Kod]]," ",""))=2,Tablica1[[#This Row],[Naziv]],"")</f>
        <v xml:space="preserve"> Kupirovo</v>
      </c>
      <c r="J5594" s="3" t="str">
        <f>IF(LEN(Tablica1[[#This Row],[Kod]])-LEN(SUBSTITUTE(Tablica1[[#This Row],[Kod]]," ",""))=0,Tablica1[[#This Row],[Kod]],TRIM(RIGHT(SUBSTITUTE(Tablica1[[#This Row],[Kod]]," ",REPT(" ",30)),30)))</f>
        <v>033618</v>
      </c>
    </row>
    <row r="5595" spans="1:10" ht="15">
      <c r="A5595" s="1" t="s">
        <v>5529</v>
      </c>
      <c r="B5595" s="1" t="s">
        <v>12370</v>
      </c>
      <c r="C5595">
        <v>64</v>
      </c>
      <c r="D5595">
        <v>49</v>
      </c>
      <c r="E5595">
        <f>LEN(Tablica1[[#This Row],[Kod]])-LEN(SUBSTITUTE(Tablica1[[#This Row],[Kod]]," ",""))</f>
        <v>2</v>
      </c>
      <c r="F5595">
        <v>5594</v>
      </c>
      <c r="G5595" t="str">
        <f>IF(IF(LEN(Tablica1[[#This Row],[Kod]])-LEN(SUBSTITUTE(Tablica1[[#This Row],[Kod]]," ",""))=0,Tablica1[[#This Row],[Naziv]],"")="",G5594,IF(LEN(Tablica1[[#This Row],[Kod]])-LEN(SUBSTITUTE(Tablica1[[#This Row],[Kod]]," ",""))=0,Tablica1[[#This Row],[Naziv]],""))</f>
        <v xml:space="preserve"> Zadarska</v>
      </c>
      <c r="H5595" t="str">
        <f>IF(LEN(Tablica1[[#This Row],[Kod]])-LEN(SUBSTITUTE(Tablica1[[#This Row],[Kod]]," ",""))=1,UPPER(Tablica1[[#This Row],[Naziv]]),IF(LEN(Tablica1[[#This Row],[Kod]])-LEN(SUBSTITUTE(Tablica1[[#This Row],[Kod]]," ",""))=2,H5594,""))</f>
        <v xml:space="preserve"> GRAČAC</v>
      </c>
      <c r="I5595" s="3" t="str">
        <f>IF(LEN(Tablica1[[#This Row],[Kod]])-LEN(SUBSTITUTE(Tablica1[[#This Row],[Kod]]," ",""))=2,Tablica1[[#This Row],[Naziv]],"")</f>
        <v xml:space="preserve"> Mazin</v>
      </c>
      <c r="J5595" s="3" t="str">
        <f>IF(LEN(Tablica1[[#This Row],[Kod]])-LEN(SUBSTITUTE(Tablica1[[#This Row],[Kod]]," ",""))=0,Tablica1[[#This Row],[Kod]],TRIM(RIGHT(SUBSTITUTE(Tablica1[[#This Row],[Kod]]," ",REPT(" ",30)),30)))</f>
        <v>040134</v>
      </c>
    </row>
    <row r="5596" spans="1:10" ht="15">
      <c r="A5596" s="1" t="s">
        <v>5530</v>
      </c>
      <c r="B5596" s="1" t="s">
        <v>12371</v>
      </c>
      <c r="C5596">
        <v>1</v>
      </c>
      <c r="D5596">
        <v>1</v>
      </c>
      <c r="E5596">
        <f>LEN(Tablica1[[#This Row],[Kod]])-LEN(SUBSTITUTE(Tablica1[[#This Row],[Kod]]," ",""))</f>
        <v>2</v>
      </c>
      <c r="F5596">
        <v>5595</v>
      </c>
      <c r="G5596" t="str">
        <f>IF(IF(LEN(Tablica1[[#This Row],[Kod]])-LEN(SUBSTITUTE(Tablica1[[#This Row],[Kod]]," ",""))=0,Tablica1[[#This Row],[Naziv]],"")="",G5595,IF(LEN(Tablica1[[#This Row],[Kod]])-LEN(SUBSTITUTE(Tablica1[[#This Row],[Kod]]," ",""))=0,Tablica1[[#This Row],[Naziv]],""))</f>
        <v xml:space="preserve"> Zadarska</v>
      </c>
      <c r="H5596" t="str">
        <f>IF(LEN(Tablica1[[#This Row],[Kod]])-LEN(SUBSTITUTE(Tablica1[[#This Row],[Kod]]," ",""))=1,UPPER(Tablica1[[#This Row],[Naziv]]),IF(LEN(Tablica1[[#This Row],[Kod]])-LEN(SUBSTITUTE(Tablica1[[#This Row],[Kod]]," ",""))=2,H5595,""))</f>
        <v xml:space="preserve"> GRAČAC</v>
      </c>
      <c r="I5596" s="3" t="str">
        <f>IF(LEN(Tablica1[[#This Row],[Kod]])-LEN(SUBSTITUTE(Tablica1[[#This Row],[Kod]]," ",""))=2,Tablica1[[#This Row],[Naziv]],"")</f>
        <v xml:space="preserve"> Nadvrelo</v>
      </c>
      <c r="J5596" s="3" t="str">
        <f>IF(LEN(Tablica1[[#This Row],[Kod]])-LEN(SUBSTITUTE(Tablica1[[#This Row],[Kod]]," ",""))=0,Tablica1[[#This Row],[Kod]],TRIM(RIGHT(SUBSTITUTE(Tablica1[[#This Row],[Kod]]," ",REPT(" ",30)),30)))</f>
        <v>042668</v>
      </c>
    </row>
    <row r="5597" spans="1:10" ht="15">
      <c r="A5597" s="1" t="s">
        <v>5531</v>
      </c>
      <c r="B5597" s="1" t="s">
        <v>12372</v>
      </c>
      <c r="C5597">
        <v>107</v>
      </c>
      <c r="D5597">
        <v>86</v>
      </c>
      <c r="E5597">
        <f>LEN(Tablica1[[#This Row],[Kod]])-LEN(SUBSTITUTE(Tablica1[[#This Row],[Kod]]," ",""))</f>
        <v>2</v>
      </c>
      <c r="F5597">
        <v>5596</v>
      </c>
      <c r="G5597" t="str">
        <f>IF(IF(LEN(Tablica1[[#This Row],[Kod]])-LEN(SUBSTITUTE(Tablica1[[#This Row],[Kod]]," ",""))=0,Tablica1[[#This Row],[Naziv]],"")="",G5596,IF(LEN(Tablica1[[#This Row],[Kod]])-LEN(SUBSTITUTE(Tablica1[[#This Row],[Kod]]," ",""))=0,Tablica1[[#This Row],[Naziv]],""))</f>
        <v xml:space="preserve"> Zadarska</v>
      </c>
      <c r="H5597" t="str">
        <f>IF(LEN(Tablica1[[#This Row],[Kod]])-LEN(SUBSTITUTE(Tablica1[[#This Row],[Kod]]," ",""))=1,UPPER(Tablica1[[#This Row],[Naziv]]),IF(LEN(Tablica1[[#This Row],[Kod]])-LEN(SUBSTITUTE(Tablica1[[#This Row],[Kod]]," ",""))=2,H5596,""))</f>
        <v xml:space="preserve"> GRAČAC</v>
      </c>
      <c r="I5597" s="3" t="str">
        <f>IF(LEN(Tablica1[[#This Row],[Kod]])-LEN(SUBSTITUTE(Tablica1[[#This Row],[Kod]]," ",""))=2,Tablica1[[#This Row],[Naziv]],"")</f>
        <v xml:space="preserve"> Neteka</v>
      </c>
      <c r="J5597" s="3" t="str">
        <f>IF(LEN(Tablica1[[#This Row],[Kod]])-LEN(SUBSTITUTE(Tablica1[[#This Row],[Kod]]," ",""))=0,Tablica1[[#This Row],[Kod]],TRIM(RIGHT(SUBSTITUTE(Tablica1[[#This Row],[Kod]]," ",REPT(" ",30)),30)))</f>
        <v>043001</v>
      </c>
    </row>
    <row r="5598" spans="1:10" ht="15">
      <c r="A5598" s="1" t="s">
        <v>5532</v>
      </c>
      <c r="B5598" s="1" t="s">
        <v>12373</v>
      </c>
      <c r="C5598">
        <v>26</v>
      </c>
      <c r="D5598">
        <v>16</v>
      </c>
      <c r="E5598">
        <f>LEN(Tablica1[[#This Row],[Kod]])-LEN(SUBSTITUTE(Tablica1[[#This Row],[Kod]]," ",""))</f>
        <v>2</v>
      </c>
      <c r="F5598">
        <v>5597</v>
      </c>
      <c r="G5598" t="str">
        <f>IF(IF(LEN(Tablica1[[#This Row],[Kod]])-LEN(SUBSTITUTE(Tablica1[[#This Row],[Kod]]," ",""))=0,Tablica1[[#This Row],[Naziv]],"")="",G5597,IF(LEN(Tablica1[[#This Row],[Kod]])-LEN(SUBSTITUTE(Tablica1[[#This Row],[Kod]]," ",""))=0,Tablica1[[#This Row],[Naziv]],""))</f>
        <v xml:space="preserve"> Zadarska</v>
      </c>
      <c r="H5598" t="str">
        <f>IF(LEN(Tablica1[[#This Row],[Kod]])-LEN(SUBSTITUTE(Tablica1[[#This Row],[Kod]]," ",""))=1,UPPER(Tablica1[[#This Row],[Naziv]]),IF(LEN(Tablica1[[#This Row],[Kod]])-LEN(SUBSTITUTE(Tablica1[[#This Row],[Kod]]," ",""))=2,H5597,""))</f>
        <v xml:space="preserve"> GRAČAC</v>
      </c>
      <c r="I5598" s="3" t="str">
        <f>IF(LEN(Tablica1[[#This Row],[Kod]])-LEN(SUBSTITUTE(Tablica1[[#This Row],[Kod]]," ",""))=2,Tablica1[[#This Row],[Naziv]],"")</f>
        <v xml:space="preserve"> Omsica</v>
      </c>
      <c r="J5598" s="3" t="str">
        <f>IF(LEN(Tablica1[[#This Row],[Kod]])-LEN(SUBSTITUTE(Tablica1[[#This Row],[Kod]]," ",""))=0,Tablica1[[#This Row],[Kod]],TRIM(RIGHT(SUBSTITUTE(Tablica1[[#This Row],[Kod]]," ",REPT(" ",30)),30)))</f>
        <v>045063</v>
      </c>
    </row>
    <row r="5599" spans="1:10" ht="15">
      <c r="A5599" s="1" t="s">
        <v>5533</v>
      </c>
      <c r="B5599" s="1" t="s">
        <v>12374</v>
      </c>
      <c r="C5599">
        <v>43</v>
      </c>
      <c r="D5599">
        <v>43</v>
      </c>
      <c r="E5599">
        <f>LEN(Tablica1[[#This Row],[Kod]])-LEN(SUBSTITUTE(Tablica1[[#This Row],[Kod]]," ",""))</f>
        <v>2</v>
      </c>
      <c r="F5599">
        <v>5598</v>
      </c>
      <c r="G5599" t="str">
        <f>IF(IF(LEN(Tablica1[[#This Row],[Kod]])-LEN(SUBSTITUTE(Tablica1[[#This Row],[Kod]]," ",""))=0,Tablica1[[#This Row],[Naziv]],"")="",G5598,IF(LEN(Tablica1[[#This Row],[Kod]])-LEN(SUBSTITUTE(Tablica1[[#This Row],[Kod]]," ",""))=0,Tablica1[[#This Row],[Naziv]],""))</f>
        <v xml:space="preserve"> Zadarska</v>
      </c>
      <c r="H5599" t="str">
        <f>IF(LEN(Tablica1[[#This Row],[Kod]])-LEN(SUBSTITUTE(Tablica1[[#This Row],[Kod]]," ",""))=1,UPPER(Tablica1[[#This Row],[Naziv]]),IF(LEN(Tablica1[[#This Row],[Kod]])-LEN(SUBSTITUTE(Tablica1[[#This Row],[Kod]]," ",""))=2,H5598,""))</f>
        <v xml:space="preserve"> GRAČAC</v>
      </c>
      <c r="I5599" s="3" t="str">
        <f>IF(LEN(Tablica1[[#This Row],[Kod]])-LEN(SUBSTITUTE(Tablica1[[#This Row],[Kod]]," ",""))=2,Tablica1[[#This Row],[Naziv]],"")</f>
        <v xml:space="preserve"> Osredci</v>
      </c>
      <c r="J5599" s="3" t="str">
        <f>IF(LEN(Tablica1[[#This Row],[Kod]])-LEN(SUBSTITUTE(Tablica1[[#This Row],[Kod]]," ",""))=0,Tablica1[[#This Row],[Kod]],TRIM(RIGHT(SUBSTITUTE(Tablica1[[#This Row],[Kod]]," ",REPT(" ",30)),30)))</f>
        <v>045829</v>
      </c>
    </row>
    <row r="5600" spans="1:10" ht="15">
      <c r="A5600" s="1" t="s">
        <v>5534</v>
      </c>
      <c r="B5600" s="1" t="s">
        <v>12375</v>
      </c>
      <c r="C5600">
        <v>16</v>
      </c>
      <c r="D5600">
        <v>16</v>
      </c>
      <c r="E5600">
        <f>LEN(Tablica1[[#This Row],[Kod]])-LEN(SUBSTITUTE(Tablica1[[#This Row],[Kod]]," ",""))</f>
        <v>2</v>
      </c>
      <c r="F5600">
        <v>5599</v>
      </c>
      <c r="G5600" t="str">
        <f>IF(IF(LEN(Tablica1[[#This Row],[Kod]])-LEN(SUBSTITUTE(Tablica1[[#This Row],[Kod]]," ",""))=0,Tablica1[[#This Row],[Naziv]],"")="",G5599,IF(LEN(Tablica1[[#This Row],[Kod]])-LEN(SUBSTITUTE(Tablica1[[#This Row],[Kod]]," ",""))=0,Tablica1[[#This Row],[Naziv]],""))</f>
        <v xml:space="preserve"> Zadarska</v>
      </c>
      <c r="H5600" t="str">
        <f>IF(LEN(Tablica1[[#This Row],[Kod]])-LEN(SUBSTITUTE(Tablica1[[#This Row],[Kod]]," ",""))=1,UPPER(Tablica1[[#This Row],[Naziv]]),IF(LEN(Tablica1[[#This Row],[Kod]])-LEN(SUBSTITUTE(Tablica1[[#This Row],[Kod]]," ",""))=2,H5599,""))</f>
        <v xml:space="preserve"> GRAČAC</v>
      </c>
      <c r="I5600" s="3" t="str">
        <f>IF(LEN(Tablica1[[#This Row],[Kod]])-LEN(SUBSTITUTE(Tablica1[[#This Row],[Kod]]," ",""))=2,Tablica1[[#This Row],[Naziv]],"")</f>
        <v xml:space="preserve"> Otrić</v>
      </c>
      <c r="J5600" s="3" t="str">
        <f>IF(LEN(Tablica1[[#This Row],[Kod]])-LEN(SUBSTITUTE(Tablica1[[#This Row],[Kod]]," ",""))=0,Tablica1[[#This Row],[Kod]],TRIM(RIGHT(SUBSTITUTE(Tablica1[[#This Row],[Kod]]," ",REPT(" ",30)),30)))</f>
        <v>046230</v>
      </c>
    </row>
    <row r="5601" spans="1:10" ht="15">
      <c r="A5601" s="1" t="s">
        <v>5535</v>
      </c>
      <c r="B5601" s="1" t="s">
        <v>12376</v>
      </c>
      <c r="C5601">
        <v>28</v>
      </c>
      <c r="D5601">
        <v>19</v>
      </c>
      <c r="E5601">
        <f>LEN(Tablica1[[#This Row],[Kod]])-LEN(SUBSTITUTE(Tablica1[[#This Row],[Kod]]," ",""))</f>
        <v>2</v>
      </c>
      <c r="F5601">
        <v>5600</v>
      </c>
      <c r="G5601" t="str">
        <f>IF(IF(LEN(Tablica1[[#This Row],[Kod]])-LEN(SUBSTITUTE(Tablica1[[#This Row],[Kod]]," ",""))=0,Tablica1[[#This Row],[Naziv]],"")="",G5600,IF(LEN(Tablica1[[#This Row],[Kod]])-LEN(SUBSTITUTE(Tablica1[[#This Row],[Kod]]," ",""))=0,Tablica1[[#This Row],[Naziv]],""))</f>
        <v xml:space="preserve"> Zadarska</v>
      </c>
      <c r="H5601" t="str">
        <f>IF(LEN(Tablica1[[#This Row],[Kod]])-LEN(SUBSTITUTE(Tablica1[[#This Row],[Kod]]," ",""))=1,UPPER(Tablica1[[#This Row],[Naziv]]),IF(LEN(Tablica1[[#This Row],[Kod]])-LEN(SUBSTITUTE(Tablica1[[#This Row],[Kod]]," ",""))=2,H5600,""))</f>
        <v xml:space="preserve"> GRAČAC</v>
      </c>
      <c r="I5601" s="3" t="str">
        <f>IF(LEN(Tablica1[[#This Row],[Kod]])-LEN(SUBSTITUTE(Tablica1[[#This Row],[Kod]]," ",""))=2,Tablica1[[#This Row],[Naziv]],"")</f>
        <v xml:space="preserve"> Palanka</v>
      </c>
      <c r="J5601" s="3" t="str">
        <f>IF(LEN(Tablica1[[#This Row],[Kod]])-LEN(SUBSTITUTE(Tablica1[[#This Row],[Kod]]," ",""))=0,Tablica1[[#This Row],[Kod]],TRIM(RIGHT(SUBSTITUTE(Tablica1[[#This Row],[Kod]]," ",REPT(" ",30)),30)))</f>
        <v>046558</v>
      </c>
    </row>
    <row r="5602" spans="1:10" ht="15">
      <c r="A5602" s="1" t="s">
        <v>5536</v>
      </c>
      <c r="B5602" s="1" t="s">
        <v>12377</v>
      </c>
      <c r="C5602">
        <v>9</v>
      </c>
      <c r="D5602">
        <v>4</v>
      </c>
      <c r="E5602">
        <f>LEN(Tablica1[[#This Row],[Kod]])-LEN(SUBSTITUTE(Tablica1[[#This Row],[Kod]]," ",""))</f>
        <v>2</v>
      </c>
      <c r="F5602">
        <v>5601</v>
      </c>
      <c r="G5602" t="str">
        <f>IF(IF(LEN(Tablica1[[#This Row],[Kod]])-LEN(SUBSTITUTE(Tablica1[[#This Row],[Kod]]," ",""))=0,Tablica1[[#This Row],[Naziv]],"")="",G5601,IF(LEN(Tablica1[[#This Row],[Kod]])-LEN(SUBSTITUTE(Tablica1[[#This Row],[Kod]]," ",""))=0,Tablica1[[#This Row],[Naziv]],""))</f>
        <v xml:space="preserve"> Zadarska</v>
      </c>
      <c r="H5602" t="str">
        <f>IF(LEN(Tablica1[[#This Row],[Kod]])-LEN(SUBSTITUTE(Tablica1[[#This Row],[Kod]]," ",""))=1,UPPER(Tablica1[[#This Row],[Naziv]]),IF(LEN(Tablica1[[#This Row],[Kod]])-LEN(SUBSTITUTE(Tablica1[[#This Row],[Kod]]," ",""))=2,H5601,""))</f>
        <v xml:space="preserve"> GRAČAC</v>
      </c>
      <c r="I5602" s="3" t="str">
        <f>IF(LEN(Tablica1[[#This Row],[Kod]])-LEN(SUBSTITUTE(Tablica1[[#This Row],[Kod]]," ",""))=2,Tablica1[[#This Row],[Naziv]],"")</f>
        <v xml:space="preserve"> Pribudić</v>
      </c>
      <c r="J5602" s="3" t="str">
        <f>IF(LEN(Tablica1[[#This Row],[Kod]])-LEN(SUBSTITUTE(Tablica1[[#This Row],[Kod]]," ",""))=0,Tablica1[[#This Row],[Kod]],TRIM(RIGHT(SUBSTITUTE(Tablica1[[#This Row],[Kod]]," ",REPT(" ",30)),30)))</f>
        <v>052019</v>
      </c>
    </row>
    <row r="5603" spans="1:10" ht="15">
      <c r="A5603" s="1" t="s">
        <v>5537</v>
      </c>
      <c r="B5603" s="1" t="s">
        <v>12378</v>
      </c>
      <c r="C5603">
        <v>13</v>
      </c>
      <c r="D5603">
        <v>11</v>
      </c>
      <c r="E5603">
        <f>LEN(Tablica1[[#This Row],[Kod]])-LEN(SUBSTITUTE(Tablica1[[#This Row],[Kod]]," ",""))</f>
        <v>2</v>
      </c>
      <c r="F5603">
        <v>5602</v>
      </c>
      <c r="G5603" t="str">
        <f>IF(IF(LEN(Tablica1[[#This Row],[Kod]])-LEN(SUBSTITUTE(Tablica1[[#This Row],[Kod]]," ",""))=0,Tablica1[[#This Row],[Naziv]],"")="",G5602,IF(LEN(Tablica1[[#This Row],[Kod]])-LEN(SUBSTITUTE(Tablica1[[#This Row],[Kod]]," ",""))=0,Tablica1[[#This Row],[Naziv]],""))</f>
        <v xml:space="preserve"> Zadarska</v>
      </c>
      <c r="H5603" t="str">
        <f>IF(LEN(Tablica1[[#This Row],[Kod]])-LEN(SUBSTITUTE(Tablica1[[#This Row],[Kod]]," ",""))=1,UPPER(Tablica1[[#This Row],[Naziv]]),IF(LEN(Tablica1[[#This Row],[Kod]])-LEN(SUBSTITUTE(Tablica1[[#This Row],[Kod]]," ",""))=2,H5602,""))</f>
        <v xml:space="preserve"> GRAČAC</v>
      </c>
      <c r="I5603" s="3" t="str">
        <f>IF(LEN(Tablica1[[#This Row],[Kod]])-LEN(SUBSTITUTE(Tablica1[[#This Row],[Kod]]," ",""))=2,Tablica1[[#This Row],[Naziv]],"")</f>
        <v xml:space="preserve"> Prljevo</v>
      </c>
      <c r="J5603" s="3" t="str">
        <f>IF(LEN(Tablica1[[#This Row],[Kod]])-LEN(SUBSTITUTE(Tablica1[[#This Row],[Kod]]," ",""))=0,Tablica1[[#This Row],[Kod]],TRIM(RIGHT(SUBSTITUTE(Tablica1[[#This Row],[Kod]]," ",REPT(" ",30)),30)))</f>
        <v>052388</v>
      </c>
    </row>
    <row r="5604" spans="1:10" ht="15">
      <c r="A5604" s="1" t="s">
        <v>5538</v>
      </c>
      <c r="B5604" s="1" t="s">
        <v>12379</v>
      </c>
      <c r="C5604">
        <v>5</v>
      </c>
      <c r="D5604">
        <v>4</v>
      </c>
      <c r="E5604">
        <f>LEN(Tablica1[[#This Row],[Kod]])-LEN(SUBSTITUTE(Tablica1[[#This Row],[Kod]]," ",""))</f>
        <v>2</v>
      </c>
      <c r="F5604">
        <v>5603</v>
      </c>
      <c r="G5604" t="str">
        <f>IF(IF(LEN(Tablica1[[#This Row],[Kod]])-LEN(SUBSTITUTE(Tablica1[[#This Row],[Kod]]," ",""))=0,Tablica1[[#This Row],[Naziv]],"")="",G5603,IF(LEN(Tablica1[[#This Row],[Kod]])-LEN(SUBSTITUTE(Tablica1[[#This Row],[Kod]]," ",""))=0,Tablica1[[#This Row],[Naziv]],""))</f>
        <v xml:space="preserve"> Zadarska</v>
      </c>
      <c r="H5604" t="str">
        <f>IF(LEN(Tablica1[[#This Row],[Kod]])-LEN(SUBSTITUTE(Tablica1[[#This Row],[Kod]]," ",""))=1,UPPER(Tablica1[[#This Row],[Naziv]]),IF(LEN(Tablica1[[#This Row],[Kod]])-LEN(SUBSTITUTE(Tablica1[[#This Row],[Kod]]," ",""))=2,H5603,""))</f>
        <v xml:space="preserve"> GRAČAC</v>
      </c>
      <c r="I5604" s="3" t="str">
        <f>IF(LEN(Tablica1[[#This Row],[Kod]])-LEN(SUBSTITUTE(Tablica1[[#This Row],[Kod]]," ",""))=2,Tablica1[[#This Row],[Naziv]],"")</f>
        <v xml:space="preserve"> Rastičevo</v>
      </c>
      <c r="J5604" s="3" t="str">
        <f>IF(LEN(Tablica1[[#This Row],[Kod]])-LEN(SUBSTITUTE(Tablica1[[#This Row],[Kod]]," ",""))=0,Tablica1[[#This Row],[Kod]],TRIM(RIGHT(SUBSTITUTE(Tablica1[[#This Row],[Kod]]," ",REPT(" ",30)),30)))</f>
        <v>054178</v>
      </c>
    </row>
    <row r="5605" spans="1:10" ht="15">
      <c r="A5605" s="1" t="s">
        <v>5539</v>
      </c>
      <c r="B5605" s="1" t="s">
        <v>12380</v>
      </c>
      <c r="C5605">
        <v>33</v>
      </c>
      <c r="D5605">
        <v>30</v>
      </c>
      <c r="E5605">
        <f>LEN(Tablica1[[#This Row],[Kod]])-LEN(SUBSTITUTE(Tablica1[[#This Row],[Kod]]," ",""))</f>
        <v>2</v>
      </c>
      <c r="F5605">
        <v>5604</v>
      </c>
      <c r="G5605" t="str">
        <f>IF(IF(LEN(Tablica1[[#This Row],[Kod]])-LEN(SUBSTITUTE(Tablica1[[#This Row],[Kod]]," ",""))=0,Tablica1[[#This Row],[Naziv]],"")="",G5604,IF(LEN(Tablica1[[#This Row],[Kod]])-LEN(SUBSTITUTE(Tablica1[[#This Row],[Kod]]," ",""))=0,Tablica1[[#This Row],[Naziv]],""))</f>
        <v xml:space="preserve"> Zadarska</v>
      </c>
      <c r="H5605" t="str">
        <f>IF(LEN(Tablica1[[#This Row],[Kod]])-LEN(SUBSTITUTE(Tablica1[[#This Row],[Kod]]," ",""))=1,UPPER(Tablica1[[#This Row],[Naziv]]),IF(LEN(Tablica1[[#This Row],[Kod]])-LEN(SUBSTITUTE(Tablica1[[#This Row],[Kod]]," ",""))=2,H5604,""))</f>
        <v xml:space="preserve"> GRAČAC</v>
      </c>
      <c r="I5605" s="3" t="str">
        <f>IF(LEN(Tablica1[[#This Row],[Kod]])-LEN(SUBSTITUTE(Tablica1[[#This Row],[Kod]]," ",""))=2,Tablica1[[#This Row],[Naziv]],"")</f>
        <v xml:space="preserve"> Rudopolje Bruvanjsko</v>
      </c>
      <c r="J5605" s="3" t="str">
        <f>IF(LEN(Tablica1[[#This Row],[Kod]])-LEN(SUBSTITUTE(Tablica1[[#This Row],[Kod]]," ",""))=0,Tablica1[[#This Row],[Kod]],TRIM(RIGHT(SUBSTITUTE(Tablica1[[#This Row],[Kod]]," ",REPT(" ",30)),30)))</f>
        <v>055905</v>
      </c>
    </row>
    <row r="5606" spans="1:10" ht="15">
      <c r="A5606" s="1" t="s">
        <v>5540</v>
      </c>
      <c r="B5606" s="1" t="s">
        <v>12381</v>
      </c>
      <c r="C5606">
        <v>550</v>
      </c>
      <c r="D5606">
        <v>450</v>
      </c>
      <c r="E5606">
        <f>LEN(Tablica1[[#This Row],[Kod]])-LEN(SUBSTITUTE(Tablica1[[#This Row],[Kod]]," ",""))</f>
        <v>2</v>
      </c>
      <c r="F5606">
        <v>5605</v>
      </c>
      <c r="G5606" t="str">
        <f>IF(IF(LEN(Tablica1[[#This Row],[Kod]])-LEN(SUBSTITUTE(Tablica1[[#This Row],[Kod]]," ",""))=0,Tablica1[[#This Row],[Naziv]],"")="",G5605,IF(LEN(Tablica1[[#This Row],[Kod]])-LEN(SUBSTITUTE(Tablica1[[#This Row],[Kod]]," ",""))=0,Tablica1[[#This Row],[Naziv]],""))</f>
        <v xml:space="preserve"> Zadarska</v>
      </c>
      <c r="H5606" t="str">
        <f>IF(LEN(Tablica1[[#This Row],[Kod]])-LEN(SUBSTITUTE(Tablica1[[#This Row],[Kod]]," ",""))=1,UPPER(Tablica1[[#This Row],[Naziv]]),IF(LEN(Tablica1[[#This Row],[Kod]])-LEN(SUBSTITUTE(Tablica1[[#This Row],[Kod]]," ",""))=2,H5605,""))</f>
        <v xml:space="preserve"> GRAČAC</v>
      </c>
      <c r="I5606" s="3" t="str">
        <f>IF(LEN(Tablica1[[#This Row],[Kod]])-LEN(SUBSTITUTE(Tablica1[[#This Row],[Kod]]," ",""))=2,Tablica1[[#This Row],[Naziv]],"")</f>
        <v xml:space="preserve"> Srb</v>
      </c>
      <c r="J5606" s="3" t="str">
        <f>IF(LEN(Tablica1[[#This Row],[Kod]])-LEN(SUBSTITUTE(Tablica1[[#This Row],[Kod]]," ",""))=0,Tablica1[[#This Row],[Kod]],TRIM(RIGHT(SUBSTITUTE(Tablica1[[#This Row],[Kod]]," ",REPT(" ",30)),30)))</f>
        <v>076503</v>
      </c>
    </row>
    <row r="5607" spans="1:10" ht="15">
      <c r="A5607" s="1" t="s">
        <v>5541</v>
      </c>
      <c r="B5607" s="1" t="s">
        <v>12382</v>
      </c>
      <c r="C5607">
        <v>15</v>
      </c>
      <c r="D5607">
        <v>14</v>
      </c>
      <c r="E5607">
        <f>LEN(Tablica1[[#This Row],[Kod]])-LEN(SUBSTITUTE(Tablica1[[#This Row],[Kod]]," ",""))</f>
        <v>2</v>
      </c>
      <c r="F5607">
        <v>5606</v>
      </c>
      <c r="G5607" t="str">
        <f>IF(IF(LEN(Tablica1[[#This Row],[Kod]])-LEN(SUBSTITUTE(Tablica1[[#This Row],[Kod]]," ",""))=0,Tablica1[[#This Row],[Naziv]],"")="",G5606,IF(LEN(Tablica1[[#This Row],[Kod]])-LEN(SUBSTITUTE(Tablica1[[#This Row],[Kod]]," ",""))=0,Tablica1[[#This Row],[Naziv]],""))</f>
        <v xml:space="preserve"> Zadarska</v>
      </c>
      <c r="H5607" t="str">
        <f>IF(LEN(Tablica1[[#This Row],[Kod]])-LEN(SUBSTITUTE(Tablica1[[#This Row],[Kod]]," ",""))=1,UPPER(Tablica1[[#This Row],[Naziv]]),IF(LEN(Tablica1[[#This Row],[Kod]])-LEN(SUBSTITUTE(Tablica1[[#This Row],[Kod]]," ",""))=2,H5606,""))</f>
        <v xml:space="preserve"> GRAČAC</v>
      </c>
      <c r="I5607" s="3" t="str">
        <f>IF(LEN(Tablica1[[#This Row],[Kod]])-LEN(SUBSTITUTE(Tablica1[[#This Row],[Kod]]," ",""))=2,Tablica1[[#This Row],[Naziv]],"")</f>
        <v xml:space="preserve"> Tiškovac Lički</v>
      </c>
      <c r="J5607" s="3" t="str">
        <f>IF(LEN(Tablica1[[#This Row],[Kod]])-LEN(SUBSTITUTE(Tablica1[[#This Row],[Kod]]," ",""))=0,Tablica1[[#This Row],[Kod]],TRIM(RIGHT(SUBSTITUTE(Tablica1[[#This Row],[Kod]]," ",REPT(" ",30)),30)))</f>
        <v>064777</v>
      </c>
    </row>
    <row r="5608" spans="1:10" ht="15">
      <c r="A5608" s="1" t="s">
        <v>5542</v>
      </c>
      <c r="B5608" s="1" t="s">
        <v>12383</v>
      </c>
      <c r="C5608">
        <v>34</v>
      </c>
      <c r="D5608">
        <v>19</v>
      </c>
      <c r="E5608">
        <f>LEN(Tablica1[[#This Row],[Kod]])-LEN(SUBSTITUTE(Tablica1[[#This Row],[Kod]]," ",""))</f>
        <v>2</v>
      </c>
      <c r="F5608">
        <v>5607</v>
      </c>
      <c r="G5608" t="str">
        <f>IF(IF(LEN(Tablica1[[#This Row],[Kod]])-LEN(SUBSTITUTE(Tablica1[[#This Row],[Kod]]," ",""))=0,Tablica1[[#This Row],[Naziv]],"")="",G5607,IF(LEN(Tablica1[[#This Row],[Kod]])-LEN(SUBSTITUTE(Tablica1[[#This Row],[Kod]]," ",""))=0,Tablica1[[#This Row],[Naziv]],""))</f>
        <v xml:space="preserve"> Zadarska</v>
      </c>
      <c r="H5608" t="str">
        <f>IF(LEN(Tablica1[[#This Row],[Kod]])-LEN(SUBSTITUTE(Tablica1[[#This Row],[Kod]]," ",""))=1,UPPER(Tablica1[[#This Row],[Naziv]]),IF(LEN(Tablica1[[#This Row],[Kod]])-LEN(SUBSTITUTE(Tablica1[[#This Row],[Kod]]," ",""))=2,H5607,""))</f>
        <v xml:space="preserve"> GRAČAC</v>
      </c>
      <c r="I5608" s="3" t="str">
        <f>IF(LEN(Tablica1[[#This Row],[Kod]])-LEN(SUBSTITUTE(Tablica1[[#This Row],[Kod]]," ",""))=2,Tablica1[[#This Row],[Naziv]],"")</f>
        <v xml:space="preserve"> Tomingaj</v>
      </c>
      <c r="J5608" s="3" t="str">
        <f>IF(LEN(Tablica1[[#This Row],[Kod]])-LEN(SUBSTITUTE(Tablica1[[#This Row],[Kod]]," ",""))=0,Tablica1[[#This Row],[Kod]],TRIM(RIGHT(SUBSTITUTE(Tablica1[[#This Row],[Kod]]," ",REPT(" ",30)),30)))</f>
        <v>065013</v>
      </c>
    </row>
    <row r="5609" spans="1:10" ht="15">
      <c r="A5609" s="1" t="s">
        <v>5543</v>
      </c>
      <c r="B5609" s="1" t="s">
        <v>12384</v>
      </c>
      <c r="C5609">
        <v>76</v>
      </c>
      <c r="D5609">
        <v>60</v>
      </c>
      <c r="E5609">
        <f>LEN(Tablica1[[#This Row],[Kod]])-LEN(SUBSTITUTE(Tablica1[[#This Row],[Kod]]," ",""))</f>
        <v>2</v>
      </c>
      <c r="F5609">
        <v>5608</v>
      </c>
      <c r="G5609" t="str">
        <f>IF(IF(LEN(Tablica1[[#This Row],[Kod]])-LEN(SUBSTITUTE(Tablica1[[#This Row],[Kod]]," ",""))=0,Tablica1[[#This Row],[Naziv]],"")="",G5608,IF(LEN(Tablica1[[#This Row],[Kod]])-LEN(SUBSTITUTE(Tablica1[[#This Row],[Kod]]," ",""))=0,Tablica1[[#This Row],[Naziv]],""))</f>
        <v xml:space="preserve"> Zadarska</v>
      </c>
      <c r="H5609" t="str">
        <f>IF(LEN(Tablica1[[#This Row],[Kod]])-LEN(SUBSTITUTE(Tablica1[[#This Row],[Kod]]," ",""))=1,UPPER(Tablica1[[#This Row],[Naziv]]),IF(LEN(Tablica1[[#This Row],[Kod]])-LEN(SUBSTITUTE(Tablica1[[#This Row],[Kod]]," ",""))=2,H5608,""))</f>
        <v xml:space="preserve"> GRAČAC</v>
      </c>
      <c r="I5609" s="3" t="str">
        <f>IF(LEN(Tablica1[[#This Row],[Kod]])-LEN(SUBSTITUTE(Tablica1[[#This Row],[Kod]]," ",""))=2,Tablica1[[#This Row],[Naziv]],"")</f>
        <v xml:space="preserve"> Velika Popina</v>
      </c>
      <c r="J5609" s="3" t="str">
        <f>IF(LEN(Tablica1[[#This Row],[Kod]])-LEN(SUBSTITUTE(Tablica1[[#This Row],[Kod]]," ",""))=0,Tablica1[[#This Row],[Kod]],TRIM(RIGHT(SUBSTITUTE(Tablica1[[#This Row],[Kod]]," ",REPT(" ",30)),30)))</f>
        <v>068004</v>
      </c>
    </row>
    <row r="5610" spans="1:10" ht="15">
      <c r="A5610" s="1" t="s">
        <v>5544</v>
      </c>
      <c r="B5610" s="1" t="s">
        <v>12385</v>
      </c>
      <c r="C5610">
        <v>2</v>
      </c>
      <c r="D5610">
        <v>1</v>
      </c>
      <c r="E5610">
        <f>LEN(Tablica1[[#This Row],[Kod]])-LEN(SUBSTITUTE(Tablica1[[#This Row],[Kod]]," ",""))</f>
        <v>2</v>
      </c>
      <c r="F5610">
        <v>5609</v>
      </c>
      <c r="G5610" t="str">
        <f>IF(IF(LEN(Tablica1[[#This Row],[Kod]])-LEN(SUBSTITUTE(Tablica1[[#This Row],[Kod]]," ",""))=0,Tablica1[[#This Row],[Naziv]],"")="",G5609,IF(LEN(Tablica1[[#This Row],[Kod]])-LEN(SUBSTITUTE(Tablica1[[#This Row],[Kod]]," ",""))=0,Tablica1[[#This Row],[Naziv]],""))</f>
        <v xml:space="preserve"> Zadarska</v>
      </c>
      <c r="H5610" t="str">
        <f>IF(LEN(Tablica1[[#This Row],[Kod]])-LEN(SUBSTITUTE(Tablica1[[#This Row],[Kod]]," ",""))=1,UPPER(Tablica1[[#This Row],[Naziv]]),IF(LEN(Tablica1[[#This Row],[Kod]])-LEN(SUBSTITUTE(Tablica1[[#This Row],[Kod]]," ",""))=2,H5609,""))</f>
        <v xml:space="preserve"> GRAČAC</v>
      </c>
      <c r="I5610" s="3" t="str">
        <f>IF(LEN(Tablica1[[#This Row],[Kod]])-LEN(SUBSTITUTE(Tablica1[[#This Row],[Kod]]," ",""))=2,Tablica1[[#This Row],[Naziv]],"")</f>
        <v xml:space="preserve"> Vučipolje</v>
      </c>
      <c r="J5610" s="3" t="str">
        <f>IF(LEN(Tablica1[[#This Row],[Kod]])-LEN(SUBSTITUTE(Tablica1[[#This Row],[Kod]]," ",""))=0,Tablica1[[#This Row],[Kod]],TRIM(RIGHT(SUBSTITUTE(Tablica1[[#This Row],[Kod]]," ",REPT(" ",30)),30)))</f>
        <v>071404</v>
      </c>
    </row>
    <row r="5611" spans="1:10" ht="15">
      <c r="A5611" s="1" t="s">
        <v>5545</v>
      </c>
      <c r="B5611" s="1" t="s">
        <v>12386</v>
      </c>
      <c r="C5611">
        <v>28</v>
      </c>
      <c r="D5611">
        <v>25</v>
      </c>
      <c r="E5611">
        <f>LEN(Tablica1[[#This Row],[Kod]])-LEN(SUBSTITUTE(Tablica1[[#This Row],[Kod]]," ",""))</f>
        <v>2</v>
      </c>
      <c r="F5611">
        <v>5610</v>
      </c>
      <c r="G5611" t="str">
        <f>IF(IF(LEN(Tablica1[[#This Row],[Kod]])-LEN(SUBSTITUTE(Tablica1[[#This Row],[Kod]]," ",""))=0,Tablica1[[#This Row],[Naziv]],"")="",G5610,IF(LEN(Tablica1[[#This Row],[Kod]])-LEN(SUBSTITUTE(Tablica1[[#This Row],[Kod]]," ",""))=0,Tablica1[[#This Row],[Naziv]],""))</f>
        <v xml:space="preserve"> Zadarska</v>
      </c>
      <c r="H5611" t="str">
        <f>IF(LEN(Tablica1[[#This Row],[Kod]])-LEN(SUBSTITUTE(Tablica1[[#This Row],[Kod]]," ",""))=1,UPPER(Tablica1[[#This Row],[Naziv]]),IF(LEN(Tablica1[[#This Row],[Kod]])-LEN(SUBSTITUTE(Tablica1[[#This Row],[Kod]]," ",""))=2,H5610,""))</f>
        <v xml:space="preserve"> GRAČAC</v>
      </c>
      <c r="I5611" s="3" t="str">
        <f>IF(LEN(Tablica1[[#This Row],[Kod]])-LEN(SUBSTITUTE(Tablica1[[#This Row],[Kod]]," ",""))=2,Tablica1[[#This Row],[Naziv]],"")</f>
        <v xml:space="preserve"> Zaklopac</v>
      </c>
      <c r="J5611" s="3" t="str">
        <f>IF(LEN(Tablica1[[#This Row],[Kod]])-LEN(SUBSTITUTE(Tablica1[[#This Row],[Kod]]," ",""))=0,Tablica1[[#This Row],[Kod]],TRIM(RIGHT(SUBSTITUTE(Tablica1[[#This Row],[Kod]]," ",REPT(" ",30)),30)))</f>
        <v>072257</v>
      </c>
    </row>
    <row r="5612" spans="1:10" ht="15">
      <c r="A5612" s="1" t="s">
        <v>5546</v>
      </c>
      <c r="B5612" s="1" t="s">
        <v>12387</v>
      </c>
      <c r="C5612">
        <v>31</v>
      </c>
      <c r="D5612">
        <v>27</v>
      </c>
      <c r="E5612">
        <f>LEN(Tablica1[[#This Row],[Kod]])-LEN(SUBSTITUTE(Tablica1[[#This Row],[Kod]]," ",""))</f>
        <v>2</v>
      </c>
      <c r="F5612">
        <v>5611</v>
      </c>
      <c r="G5612" t="str">
        <f>IF(IF(LEN(Tablica1[[#This Row],[Kod]])-LEN(SUBSTITUTE(Tablica1[[#This Row],[Kod]]," ",""))=0,Tablica1[[#This Row],[Naziv]],"")="",G5611,IF(LEN(Tablica1[[#This Row],[Kod]])-LEN(SUBSTITUTE(Tablica1[[#This Row],[Kod]]," ",""))=0,Tablica1[[#This Row],[Naziv]],""))</f>
        <v xml:space="preserve"> Zadarska</v>
      </c>
      <c r="H5612" t="str">
        <f>IF(LEN(Tablica1[[#This Row],[Kod]])-LEN(SUBSTITUTE(Tablica1[[#This Row],[Kod]]," ",""))=1,UPPER(Tablica1[[#This Row],[Naziv]]),IF(LEN(Tablica1[[#This Row],[Kod]])-LEN(SUBSTITUTE(Tablica1[[#This Row],[Kod]]," ",""))=2,H5611,""))</f>
        <v xml:space="preserve"> GRAČAC</v>
      </c>
      <c r="I5612" s="3" t="str">
        <f>IF(LEN(Tablica1[[#This Row],[Kod]])-LEN(SUBSTITUTE(Tablica1[[#This Row],[Kod]]," ",""))=2,Tablica1[[#This Row],[Naziv]],"")</f>
        <v xml:space="preserve"> Zrmanja</v>
      </c>
      <c r="J5612" s="3" t="str">
        <f>IF(LEN(Tablica1[[#This Row],[Kod]])-LEN(SUBSTITUTE(Tablica1[[#This Row],[Kod]]," ",""))=0,Tablica1[[#This Row],[Kod]],TRIM(RIGHT(SUBSTITUTE(Tablica1[[#This Row],[Kod]]," ",REPT(" ",30)),30)))</f>
        <v>073636</v>
      </c>
    </row>
    <row r="5613" spans="1:10" ht="15">
      <c r="A5613" s="1" t="s">
        <v>5547</v>
      </c>
      <c r="B5613" s="1" t="s">
        <v>12388</v>
      </c>
      <c r="C5613">
        <v>36</v>
      </c>
      <c r="D5613">
        <v>32</v>
      </c>
      <c r="E5613">
        <f>LEN(Tablica1[[#This Row],[Kod]])-LEN(SUBSTITUTE(Tablica1[[#This Row],[Kod]]," ",""))</f>
        <v>2</v>
      </c>
      <c r="F5613">
        <v>5612</v>
      </c>
      <c r="G5613" t="str">
        <f>IF(IF(LEN(Tablica1[[#This Row],[Kod]])-LEN(SUBSTITUTE(Tablica1[[#This Row],[Kod]]," ",""))=0,Tablica1[[#This Row],[Naziv]],"")="",G5612,IF(LEN(Tablica1[[#This Row],[Kod]])-LEN(SUBSTITUTE(Tablica1[[#This Row],[Kod]]," ",""))=0,Tablica1[[#This Row],[Naziv]],""))</f>
        <v xml:space="preserve"> Zadarska</v>
      </c>
      <c r="H5613" t="str">
        <f>IF(LEN(Tablica1[[#This Row],[Kod]])-LEN(SUBSTITUTE(Tablica1[[#This Row],[Kod]]," ",""))=1,UPPER(Tablica1[[#This Row],[Naziv]]),IF(LEN(Tablica1[[#This Row],[Kod]])-LEN(SUBSTITUTE(Tablica1[[#This Row],[Kod]]," ",""))=2,H5612,""))</f>
        <v xml:space="preserve"> GRAČAC</v>
      </c>
      <c r="I5613" s="3" t="str">
        <f>IF(LEN(Tablica1[[#This Row],[Kod]])-LEN(SUBSTITUTE(Tablica1[[#This Row],[Kod]]," ",""))=2,Tablica1[[#This Row],[Naziv]],"")</f>
        <v xml:space="preserve"> Zrmanja Vrelo</v>
      </c>
      <c r="J5613" s="3" t="str">
        <f>IF(LEN(Tablica1[[#This Row],[Kod]])-LEN(SUBSTITUTE(Tablica1[[#This Row],[Kod]]," ",""))=0,Tablica1[[#This Row],[Kod]],TRIM(RIGHT(SUBSTITUTE(Tablica1[[#This Row],[Kod]]," ",REPT(" ",30)),30)))</f>
        <v>073644</v>
      </c>
    </row>
    <row r="5614" spans="1:10" ht="15">
      <c r="A5614" s="1" t="s">
        <v>5548</v>
      </c>
      <c r="B5614" s="1" t="s">
        <v>7658</v>
      </c>
      <c r="C5614">
        <v>1455</v>
      </c>
      <c r="D5614">
        <v>1402</v>
      </c>
      <c r="E5614">
        <f>LEN(Tablica1[[#This Row],[Kod]])-LEN(SUBSTITUTE(Tablica1[[#This Row],[Kod]]," ",""))</f>
        <v>1</v>
      </c>
      <c r="F5614">
        <v>5613</v>
      </c>
      <c r="G5614" t="str">
        <f>IF(IF(LEN(Tablica1[[#This Row],[Kod]])-LEN(SUBSTITUTE(Tablica1[[#This Row],[Kod]]," ",""))=0,Tablica1[[#This Row],[Naziv]],"")="",G5613,IF(LEN(Tablica1[[#This Row],[Kod]])-LEN(SUBSTITUTE(Tablica1[[#This Row],[Kod]]," ",""))=0,Tablica1[[#This Row],[Naziv]],""))</f>
        <v xml:space="preserve"> Zadarska</v>
      </c>
      <c r="H561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JASENICE</v>
      </c>
      <c r="I5614" s="3" t="str">
        <f>IF(LEN(Tablica1[[#This Row],[Kod]])-LEN(SUBSTITUTE(Tablica1[[#This Row],[Kod]]," ",""))=2,Tablica1[[#This Row],[Naziv]],"")</f>
        <v/>
      </c>
      <c r="J5614" s="3" t="str">
        <f>IF(LEN(Tablica1[[#This Row],[Kod]])-LEN(SUBSTITUTE(Tablica1[[#This Row],[Kod]]," ",""))=0,Tablica1[[#This Row],[Kod]],TRIM(RIGHT(SUBSTITUTE(Tablica1[[#This Row],[Kod]]," ",REPT(" ",30)),30)))</f>
        <v>01678</v>
      </c>
    </row>
    <row r="5615" spans="1:10" ht="15">
      <c r="A5615" s="1" t="s">
        <v>5549</v>
      </c>
      <c r="B5615" s="1" t="s">
        <v>7658</v>
      </c>
      <c r="C5615">
        <v>1313</v>
      </c>
      <c r="D5615">
        <v>1288</v>
      </c>
      <c r="E5615">
        <f>LEN(Tablica1[[#This Row],[Kod]])-LEN(SUBSTITUTE(Tablica1[[#This Row],[Kod]]," ",""))</f>
        <v>2</v>
      </c>
      <c r="F5615">
        <v>5614</v>
      </c>
      <c r="G5615" t="str">
        <f>IF(IF(LEN(Tablica1[[#This Row],[Kod]])-LEN(SUBSTITUTE(Tablica1[[#This Row],[Kod]]," ",""))=0,Tablica1[[#This Row],[Naziv]],"")="",G5614,IF(LEN(Tablica1[[#This Row],[Kod]])-LEN(SUBSTITUTE(Tablica1[[#This Row],[Kod]]," ",""))=0,Tablica1[[#This Row],[Naziv]],""))</f>
        <v xml:space="preserve"> Zadarska</v>
      </c>
      <c r="H5615" t="str">
        <f>IF(LEN(Tablica1[[#This Row],[Kod]])-LEN(SUBSTITUTE(Tablica1[[#This Row],[Kod]]," ",""))=1,UPPER(Tablica1[[#This Row],[Naziv]]),IF(LEN(Tablica1[[#This Row],[Kod]])-LEN(SUBSTITUTE(Tablica1[[#This Row],[Kod]]," ",""))=2,H5614,""))</f>
        <v xml:space="preserve"> JASENICE</v>
      </c>
      <c r="I5615" s="3" t="str">
        <f>IF(LEN(Tablica1[[#This Row],[Kod]])-LEN(SUBSTITUTE(Tablica1[[#This Row],[Kod]]," ",""))=2,Tablica1[[#This Row],[Naziv]],"")</f>
        <v xml:space="preserve"> Jasenice</v>
      </c>
      <c r="J5615" s="3" t="str">
        <f>IF(LEN(Tablica1[[#This Row],[Kod]])-LEN(SUBSTITUTE(Tablica1[[#This Row],[Kod]]," ",""))=0,Tablica1[[#This Row],[Kod]],TRIM(RIGHT(SUBSTITUTE(Tablica1[[#This Row],[Kod]]," ",REPT(" ",30)),30)))</f>
        <v>025780</v>
      </c>
    </row>
    <row r="5616" spans="1:10" ht="15">
      <c r="A5616" s="1" t="s">
        <v>5550</v>
      </c>
      <c r="B5616" s="1" t="s">
        <v>12389</v>
      </c>
      <c r="C5616">
        <v>129</v>
      </c>
      <c r="D5616">
        <v>110</v>
      </c>
      <c r="E5616">
        <f>LEN(Tablica1[[#This Row],[Kod]])-LEN(SUBSTITUTE(Tablica1[[#This Row],[Kod]]," ",""))</f>
        <v>2</v>
      </c>
      <c r="F5616">
        <v>5615</v>
      </c>
      <c r="G5616" t="str">
        <f>IF(IF(LEN(Tablica1[[#This Row],[Kod]])-LEN(SUBSTITUTE(Tablica1[[#This Row],[Kod]]," ",""))=0,Tablica1[[#This Row],[Naziv]],"")="",G5615,IF(LEN(Tablica1[[#This Row],[Kod]])-LEN(SUBSTITUTE(Tablica1[[#This Row],[Kod]]," ",""))=0,Tablica1[[#This Row],[Naziv]],""))</f>
        <v xml:space="preserve"> Zadarska</v>
      </c>
      <c r="H5616" t="str">
        <f>IF(LEN(Tablica1[[#This Row],[Kod]])-LEN(SUBSTITUTE(Tablica1[[#This Row],[Kod]]," ",""))=1,UPPER(Tablica1[[#This Row],[Naziv]]),IF(LEN(Tablica1[[#This Row],[Kod]])-LEN(SUBSTITUTE(Tablica1[[#This Row],[Kod]]," ",""))=2,H5615,""))</f>
        <v xml:space="preserve"> JASENICE</v>
      </c>
      <c r="I5616" s="3" t="str">
        <f>IF(LEN(Tablica1[[#This Row],[Kod]])-LEN(SUBSTITUTE(Tablica1[[#This Row],[Kod]]," ",""))=2,Tablica1[[#This Row],[Naziv]],"")</f>
        <v xml:space="preserve"> Zaton Obrovački</v>
      </c>
      <c r="J5616" s="3" t="str">
        <f>IF(LEN(Tablica1[[#This Row],[Kod]])-LEN(SUBSTITUTE(Tablica1[[#This Row],[Kod]]," ",""))=0,Tablica1[[#This Row],[Kod]],TRIM(RIGHT(SUBSTITUTE(Tablica1[[#This Row],[Kod]]," ",REPT(" ",30)),30)))</f>
        <v>072788</v>
      </c>
    </row>
    <row r="5617" spans="1:10" ht="15">
      <c r="A5617" s="1" t="s">
        <v>5551</v>
      </c>
      <c r="B5617" s="1" t="s">
        <v>7659</v>
      </c>
      <c r="C5617">
        <v>1673</v>
      </c>
      <c r="D5617">
        <v>1656</v>
      </c>
      <c r="E5617">
        <f>LEN(Tablica1[[#This Row],[Kod]])-LEN(SUBSTITUTE(Tablica1[[#This Row],[Kod]]," ",""))</f>
        <v>1</v>
      </c>
      <c r="F5617">
        <v>5616</v>
      </c>
      <c r="G5617" t="str">
        <f>IF(IF(LEN(Tablica1[[#This Row],[Kod]])-LEN(SUBSTITUTE(Tablica1[[#This Row],[Kod]]," ",""))=0,Tablica1[[#This Row],[Naziv]],"")="",G5616,IF(LEN(Tablica1[[#This Row],[Kod]])-LEN(SUBSTITUTE(Tablica1[[#This Row],[Kod]]," ",""))=0,Tablica1[[#This Row],[Naziv]],""))</f>
        <v xml:space="preserve"> Zadarska</v>
      </c>
      <c r="H561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KALI</v>
      </c>
      <c r="I5617" s="3" t="str">
        <f>IF(LEN(Tablica1[[#This Row],[Kod]])-LEN(SUBSTITUTE(Tablica1[[#This Row],[Kod]]," ",""))=2,Tablica1[[#This Row],[Naziv]],"")</f>
        <v/>
      </c>
      <c r="J5617" s="3" t="str">
        <f>IF(LEN(Tablica1[[#This Row],[Kod]])-LEN(SUBSTITUTE(Tablica1[[#This Row],[Kod]]," ",""))=0,Tablica1[[#This Row],[Kod]],TRIM(RIGHT(SUBSTITUTE(Tablica1[[#This Row],[Kod]]," ",REPT(" ",30)),30)))</f>
        <v>01732</v>
      </c>
    </row>
    <row r="5618" spans="1:10" ht="15">
      <c r="A5618" s="1" t="s">
        <v>5552</v>
      </c>
      <c r="B5618" s="1" t="s">
        <v>7659</v>
      </c>
      <c r="C5618">
        <v>1673</v>
      </c>
      <c r="D5618">
        <v>1656</v>
      </c>
      <c r="E5618">
        <f>LEN(Tablica1[[#This Row],[Kod]])-LEN(SUBSTITUTE(Tablica1[[#This Row],[Kod]]," ",""))</f>
        <v>2</v>
      </c>
      <c r="F5618">
        <v>5617</v>
      </c>
      <c r="G5618" t="str">
        <f>IF(IF(LEN(Tablica1[[#This Row],[Kod]])-LEN(SUBSTITUTE(Tablica1[[#This Row],[Kod]]," ",""))=0,Tablica1[[#This Row],[Naziv]],"")="",G5617,IF(LEN(Tablica1[[#This Row],[Kod]])-LEN(SUBSTITUTE(Tablica1[[#This Row],[Kod]]," ",""))=0,Tablica1[[#This Row],[Naziv]],""))</f>
        <v xml:space="preserve"> Zadarska</v>
      </c>
      <c r="H5618" t="str">
        <f>IF(LEN(Tablica1[[#This Row],[Kod]])-LEN(SUBSTITUTE(Tablica1[[#This Row],[Kod]]," ",""))=1,UPPER(Tablica1[[#This Row],[Naziv]]),IF(LEN(Tablica1[[#This Row],[Kod]])-LEN(SUBSTITUTE(Tablica1[[#This Row],[Kod]]," ",""))=2,H5617,""))</f>
        <v xml:space="preserve"> KALI</v>
      </c>
      <c r="I5618" s="3" t="str">
        <f>IF(LEN(Tablica1[[#This Row],[Kod]])-LEN(SUBSTITUTE(Tablica1[[#This Row],[Kod]]," ",""))=2,Tablica1[[#This Row],[Naziv]],"")</f>
        <v xml:space="preserve"> Kali</v>
      </c>
      <c r="J5618" s="3" t="str">
        <f>IF(LEN(Tablica1[[#This Row],[Kod]])-LEN(SUBSTITUTE(Tablica1[[#This Row],[Kod]]," ",""))=0,Tablica1[[#This Row],[Kod]],TRIM(RIGHT(SUBSTITUTE(Tablica1[[#This Row],[Kod]]," ",REPT(" ",30)),30)))</f>
        <v>027090</v>
      </c>
    </row>
    <row r="5619" spans="1:10" ht="15">
      <c r="A5619" s="1" t="s">
        <v>5553</v>
      </c>
      <c r="B5619" s="1" t="s">
        <v>7660</v>
      </c>
      <c r="C5619">
        <v>827</v>
      </c>
      <c r="D5619">
        <v>821</v>
      </c>
      <c r="E5619">
        <f>LEN(Tablica1[[#This Row],[Kod]])-LEN(SUBSTITUTE(Tablica1[[#This Row],[Kod]]," ",""))</f>
        <v>1</v>
      </c>
      <c r="F5619">
        <v>5618</v>
      </c>
      <c r="G5619" t="str">
        <f>IF(IF(LEN(Tablica1[[#This Row],[Kod]])-LEN(SUBSTITUTE(Tablica1[[#This Row],[Kod]]," ",""))=0,Tablica1[[#This Row],[Naziv]],"")="",G5618,IF(LEN(Tablica1[[#This Row],[Kod]])-LEN(SUBSTITUTE(Tablica1[[#This Row],[Kod]]," ",""))=0,Tablica1[[#This Row],[Naziv]],""))</f>
        <v xml:space="preserve"> Zadarska</v>
      </c>
      <c r="H5619" t="str">
        <f>IF(LEN(Tablica1[[#This Row],[Kod]])-LEN(SUBSTITUTE(Tablica1[[#This Row],[Kod]]," ",""))=1,UPPER(Tablica1[[#This Row],[Naziv]]),IF(LEN(Tablica1[[#This Row],[Kod]])-LEN(SUBSTITUTE(Tablica1[[#This Row],[Kod]]," ",""))=2,H5618,""))</f>
        <v xml:space="preserve"> KOLAN</v>
      </c>
      <c r="I5619" s="3" t="str">
        <f>IF(LEN(Tablica1[[#This Row],[Kod]])-LEN(SUBSTITUTE(Tablica1[[#This Row],[Kod]]," ",""))=2,Tablica1[[#This Row],[Naziv]],"")</f>
        <v/>
      </c>
      <c r="J5619" s="3" t="str">
        <f>IF(LEN(Tablica1[[#This Row],[Kod]])-LEN(SUBSTITUTE(Tablica1[[#This Row],[Kod]]," ",""))=0,Tablica1[[#This Row],[Kod]],TRIM(RIGHT(SUBSTITUTE(Tablica1[[#This Row],[Kod]]," ",REPT(" ",30)),30)))</f>
        <v>06220</v>
      </c>
    </row>
    <row r="5620" spans="1:10" ht="15">
      <c r="A5620" s="1" t="s">
        <v>5554</v>
      </c>
      <c r="B5620" s="1" t="s">
        <v>7660</v>
      </c>
      <c r="C5620">
        <v>383</v>
      </c>
      <c r="D5620">
        <v>383</v>
      </c>
      <c r="E5620">
        <f>LEN(Tablica1[[#This Row],[Kod]])-LEN(SUBSTITUTE(Tablica1[[#This Row],[Kod]]," ",""))</f>
        <v>2</v>
      </c>
      <c r="F5620">
        <v>5619</v>
      </c>
      <c r="G5620" t="str">
        <f>IF(IF(LEN(Tablica1[[#This Row],[Kod]])-LEN(SUBSTITUTE(Tablica1[[#This Row],[Kod]]," ",""))=0,Tablica1[[#This Row],[Naziv]],"")="",G5619,IF(LEN(Tablica1[[#This Row],[Kod]])-LEN(SUBSTITUTE(Tablica1[[#This Row],[Kod]]," ",""))=0,Tablica1[[#This Row],[Naziv]],""))</f>
        <v xml:space="preserve"> Zadarska</v>
      </c>
      <c r="H5620" t="str">
        <f>IF(LEN(Tablica1[[#This Row],[Kod]])-LEN(SUBSTITUTE(Tablica1[[#This Row],[Kod]]," ",""))=1,UPPER(Tablica1[[#This Row],[Naziv]]),IF(LEN(Tablica1[[#This Row],[Kod]])-LEN(SUBSTITUTE(Tablica1[[#This Row],[Kod]]," ",""))=2,H5619,""))</f>
        <v xml:space="preserve"> KOLAN</v>
      </c>
      <c r="I5620" s="3" t="str">
        <f>IF(LEN(Tablica1[[#This Row],[Kod]])-LEN(SUBSTITUTE(Tablica1[[#This Row],[Kod]]," ",""))=2,Tablica1[[#This Row],[Naziv]],"")</f>
        <v xml:space="preserve"> Kolan</v>
      </c>
      <c r="J5620" s="3" t="str">
        <f>IF(LEN(Tablica1[[#This Row],[Kod]])-LEN(SUBSTITUTE(Tablica1[[#This Row],[Kod]]," ",""))=0,Tablica1[[#This Row],[Kod]],TRIM(RIGHT(SUBSTITUTE(Tablica1[[#This Row],[Kod]]," ",REPT(" ",30)),30)))</f>
        <v>029505</v>
      </c>
    </row>
    <row r="5621" spans="1:10" ht="15">
      <c r="A5621" s="1" t="s">
        <v>5555</v>
      </c>
      <c r="B5621" s="1" t="s">
        <v>12390</v>
      </c>
      <c r="C5621">
        <v>24</v>
      </c>
      <c r="D5621">
        <v>24</v>
      </c>
      <c r="E5621">
        <f>LEN(Tablica1[[#This Row],[Kod]])-LEN(SUBSTITUTE(Tablica1[[#This Row],[Kod]]," ",""))</f>
        <v>2</v>
      </c>
      <c r="F5621">
        <v>5620</v>
      </c>
      <c r="G5621" t="str">
        <f>IF(IF(LEN(Tablica1[[#This Row],[Kod]])-LEN(SUBSTITUTE(Tablica1[[#This Row],[Kod]]," ",""))=0,Tablica1[[#This Row],[Naziv]],"")="",G5620,IF(LEN(Tablica1[[#This Row],[Kod]])-LEN(SUBSTITUTE(Tablica1[[#This Row],[Kod]]," ",""))=0,Tablica1[[#This Row],[Naziv]],""))</f>
        <v xml:space="preserve"> Zadarska</v>
      </c>
      <c r="H5621" t="str">
        <f>IF(LEN(Tablica1[[#This Row],[Kod]])-LEN(SUBSTITUTE(Tablica1[[#This Row],[Kod]]," ",""))=1,UPPER(Tablica1[[#This Row],[Naziv]]),IF(LEN(Tablica1[[#This Row],[Kod]])-LEN(SUBSTITUTE(Tablica1[[#This Row],[Kod]]," ",""))=2,H5620,""))</f>
        <v xml:space="preserve"> KOLAN</v>
      </c>
      <c r="I5621" s="3" t="str">
        <f>IF(LEN(Tablica1[[#This Row],[Kod]])-LEN(SUBSTITUTE(Tablica1[[#This Row],[Kod]]," ",""))=2,Tablica1[[#This Row],[Naziv]],"")</f>
        <v xml:space="preserve"> Kolanjski Gajac</v>
      </c>
      <c r="J5621" s="3" t="str">
        <f>IF(LEN(Tablica1[[#This Row],[Kod]])-LEN(SUBSTITUTE(Tablica1[[#This Row],[Kod]]," ",""))=0,Tablica1[[#This Row],[Kod]],TRIM(RIGHT(SUBSTITUTE(Tablica1[[#This Row],[Kod]]," ",REPT(" ",30)),30)))</f>
        <v>075485</v>
      </c>
    </row>
    <row r="5622" spans="1:10" ht="15">
      <c r="A5622" s="1" t="s">
        <v>5556</v>
      </c>
      <c r="B5622" s="1" t="s">
        <v>12391</v>
      </c>
      <c r="C5622">
        <v>420</v>
      </c>
      <c r="D5622">
        <v>414</v>
      </c>
      <c r="E5622">
        <f>LEN(Tablica1[[#This Row],[Kod]])-LEN(SUBSTITUTE(Tablica1[[#This Row],[Kod]]," ",""))</f>
        <v>2</v>
      </c>
      <c r="F5622">
        <v>5621</v>
      </c>
      <c r="G5622" t="str">
        <f>IF(IF(LEN(Tablica1[[#This Row],[Kod]])-LEN(SUBSTITUTE(Tablica1[[#This Row],[Kod]]," ",""))=0,Tablica1[[#This Row],[Naziv]],"")="",G5621,IF(LEN(Tablica1[[#This Row],[Kod]])-LEN(SUBSTITUTE(Tablica1[[#This Row],[Kod]]," ",""))=0,Tablica1[[#This Row],[Naziv]],""))</f>
        <v xml:space="preserve"> Zadarska</v>
      </c>
      <c r="H5622" t="str">
        <f>IF(LEN(Tablica1[[#This Row],[Kod]])-LEN(SUBSTITUTE(Tablica1[[#This Row],[Kod]]," ",""))=1,UPPER(Tablica1[[#This Row],[Naziv]]),IF(LEN(Tablica1[[#This Row],[Kod]])-LEN(SUBSTITUTE(Tablica1[[#This Row],[Kod]]," ",""))=2,H5621,""))</f>
        <v xml:space="preserve"> KOLAN</v>
      </c>
      <c r="I5622" s="3" t="str">
        <f>IF(LEN(Tablica1[[#This Row],[Kod]])-LEN(SUBSTITUTE(Tablica1[[#This Row],[Kod]]," ",""))=2,Tablica1[[#This Row],[Naziv]],"")</f>
        <v xml:space="preserve"> Mandre</v>
      </c>
      <c r="J5622" s="3" t="str">
        <f>IF(LEN(Tablica1[[#This Row],[Kod]])-LEN(SUBSTITUTE(Tablica1[[#This Row],[Kod]]," ",""))=0,Tablica1[[#This Row],[Kod]],TRIM(RIGHT(SUBSTITUTE(Tablica1[[#This Row],[Kod]]," ",REPT(" ",30)),30)))</f>
        <v>038989</v>
      </c>
    </row>
    <row r="5623" spans="1:10" ht="15">
      <c r="A5623" s="1" t="s">
        <v>5557</v>
      </c>
      <c r="B5623" s="1" t="s">
        <v>7661</v>
      </c>
      <c r="C5623">
        <v>731</v>
      </c>
      <c r="D5623">
        <v>726</v>
      </c>
      <c r="E5623">
        <f>LEN(Tablica1[[#This Row],[Kod]])-LEN(SUBSTITUTE(Tablica1[[#This Row],[Kod]]," ",""))</f>
        <v>1</v>
      </c>
      <c r="F5623">
        <v>5622</v>
      </c>
      <c r="G5623" t="str">
        <f>IF(IF(LEN(Tablica1[[#This Row],[Kod]])-LEN(SUBSTITUTE(Tablica1[[#This Row],[Kod]]," ",""))=0,Tablica1[[#This Row],[Naziv]],"")="",G5622,IF(LEN(Tablica1[[#This Row],[Kod]])-LEN(SUBSTITUTE(Tablica1[[#This Row],[Kod]]," ",""))=0,Tablica1[[#This Row],[Naziv]],""))</f>
        <v xml:space="preserve"> Zadarska</v>
      </c>
      <c r="H5623" t="str">
        <f>IF(LEN(Tablica1[[#This Row],[Kod]])-LEN(SUBSTITUTE(Tablica1[[#This Row],[Kod]]," ",""))=1,UPPER(Tablica1[[#This Row],[Naziv]]),IF(LEN(Tablica1[[#This Row],[Kod]])-LEN(SUBSTITUTE(Tablica1[[#This Row],[Kod]]," ",""))=2,H5622,""))</f>
        <v xml:space="preserve"> KUKLJICA</v>
      </c>
      <c r="I5623" s="3" t="str">
        <f>IF(LEN(Tablica1[[#This Row],[Kod]])-LEN(SUBSTITUTE(Tablica1[[#This Row],[Kod]]," ",""))=2,Tablica1[[#This Row],[Naziv]],"")</f>
        <v/>
      </c>
      <c r="J5623" s="3" t="str">
        <f>IF(LEN(Tablica1[[#This Row],[Kod]])-LEN(SUBSTITUTE(Tablica1[[#This Row],[Kod]]," ",""))=0,Tablica1[[#This Row],[Kod]],TRIM(RIGHT(SUBSTITUTE(Tablica1[[#This Row],[Kod]]," ",REPT(" ",30)),30)))</f>
        <v>05720</v>
      </c>
    </row>
    <row r="5624" spans="1:10" ht="15">
      <c r="A5624" s="1" t="s">
        <v>5558</v>
      </c>
      <c r="B5624" s="1" t="s">
        <v>7661</v>
      </c>
      <c r="C5624">
        <v>729</v>
      </c>
      <c r="D5624">
        <v>724</v>
      </c>
      <c r="E5624">
        <f>LEN(Tablica1[[#This Row],[Kod]])-LEN(SUBSTITUTE(Tablica1[[#This Row],[Kod]]," ",""))</f>
        <v>2</v>
      </c>
      <c r="F5624">
        <v>5623</v>
      </c>
      <c r="G5624" t="str">
        <f>IF(IF(LEN(Tablica1[[#This Row],[Kod]])-LEN(SUBSTITUTE(Tablica1[[#This Row],[Kod]]," ",""))=0,Tablica1[[#This Row],[Naziv]],"")="",G5623,IF(LEN(Tablica1[[#This Row],[Kod]])-LEN(SUBSTITUTE(Tablica1[[#This Row],[Kod]]," ",""))=0,Tablica1[[#This Row],[Naziv]],""))</f>
        <v xml:space="preserve"> Zadarska</v>
      </c>
      <c r="H5624" t="str">
        <f>IF(LEN(Tablica1[[#This Row],[Kod]])-LEN(SUBSTITUTE(Tablica1[[#This Row],[Kod]]," ",""))=1,UPPER(Tablica1[[#This Row],[Naziv]]),IF(LEN(Tablica1[[#This Row],[Kod]])-LEN(SUBSTITUTE(Tablica1[[#This Row],[Kod]]," ",""))=2,H5623,""))</f>
        <v xml:space="preserve"> KUKLJICA</v>
      </c>
      <c r="I5624" s="3" t="str">
        <f>IF(LEN(Tablica1[[#This Row],[Kod]])-LEN(SUBSTITUTE(Tablica1[[#This Row],[Kod]]," ",""))=2,Tablica1[[#This Row],[Naziv]],"")</f>
        <v xml:space="preserve"> Kukljica</v>
      </c>
      <c r="J5624" s="3" t="str">
        <f>IF(LEN(Tablica1[[#This Row],[Kod]])-LEN(SUBSTITUTE(Tablica1[[#This Row],[Kod]]," ",""))=0,Tablica1[[#This Row],[Kod]],TRIM(RIGHT(SUBSTITUTE(Tablica1[[#This Row],[Kod]]," ",REPT(" ",30)),30)))</f>
        <v>033260</v>
      </c>
    </row>
    <row r="5625" spans="1:10" ht="15">
      <c r="A5625" s="1" t="s">
        <v>5559</v>
      </c>
      <c r="B5625" s="1" t="s">
        <v>7662</v>
      </c>
      <c r="C5625">
        <v>776</v>
      </c>
      <c r="D5625">
        <v>714</v>
      </c>
      <c r="E5625">
        <f>LEN(Tablica1[[#This Row],[Kod]])-LEN(SUBSTITUTE(Tablica1[[#This Row],[Kod]]," ",""))</f>
        <v>1</v>
      </c>
      <c r="F5625">
        <v>5624</v>
      </c>
      <c r="G5625" t="str">
        <f>IF(IF(LEN(Tablica1[[#This Row],[Kod]])-LEN(SUBSTITUTE(Tablica1[[#This Row],[Kod]]," ",""))=0,Tablica1[[#This Row],[Naziv]],"")="",G5624,IF(LEN(Tablica1[[#This Row],[Kod]])-LEN(SUBSTITUTE(Tablica1[[#This Row],[Kod]]," ",""))=0,Tablica1[[#This Row],[Naziv]],""))</f>
        <v xml:space="preserve"> Zadarska</v>
      </c>
      <c r="H562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LIŠANE OSTROVIČKE</v>
      </c>
      <c r="I5625" s="3" t="str">
        <f>IF(LEN(Tablica1[[#This Row],[Kod]])-LEN(SUBSTITUTE(Tablica1[[#This Row],[Kod]]," ",""))=2,Tablica1[[#This Row],[Naziv]],"")</f>
        <v/>
      </c>
      <c r="J5625" s="3" t="str">
        <f>IF(LEN(Tablica1[[#This Row],[Kod]])-LEN(SUBSTITUTE(Tablica1[[#This Row],[Kod]]," ",""))=0,Tablica1[[#This Row],[Kod]],TRIM(RIGHT(SUBSTITUTE(Tablica1[[#This Row],[Kod]]," ",REPT(" ",30)),30)))</f>
        <v>02348</v>
      </c>
    </row>
    <row r="5626" spans="1:10" ht="15">
      <c r="A5626" s="1" t="s">
        <v>5560</v>
      </c>
      <c r="B5626" s="1" t="s">
        <v>12392</v>
      </c>
      <c r="C5626">
        <v>29</v>
      </c>
      <c r="D5626">
        <v>29</v>
      </c>
      <c r="E5626">
        <f>LEN(Tablica1[[#This Row],[Kod]])-LEN(SUBSTITUTE(Tablica1[[#This Row],[Kod]]," ",""))</f>
        <v>2</v>
      </c>
      <c r="F5626">
        <v>5625</v>
      </c>
      <c r="G5626" t="str">
        <f>IF(IF(LEN(Tablica1[[#This Row],[Kod]])-LEN(SUBSTITUTE(Tablica1[[#This Row],[Kod]]," ",""))=0,Tablica1[[#This Row],[Naziv]],"")="",G5625,IF(LEN(Tablica1[[#This Row],[Kod]])-LEN(SUBSTITUTE(Tablica1[[#This Row],[Kod]]," ",""))=0,Tablica1[[#This Row],[Naziv]],""))</f>
        <v xml:space="preserve"> Zadarska</v>
      </c>
      <c r="H5626" t="str">
        <f>IF(LEN(Tablica1[[#This Row],[Kod]])-LEN(SUBSTITUTE(Tablica1[[#This Row],[Kod]]," ",""))=1,UPPER(Tablica1[[#This Row],[Naziv]]),IF(LEN(Tablica1[[#This Row],[Kod]])-LEN(SUBSTITUTE(Tablica1[[#This Row],[Kod]]," ",""))=2,H5625,""))</f>
        <v xml:space="preserve"> LIŠANE OSTROVIČKE</v>
      </c>
      <c r="I5626" s="3" t="str">
        <f>IF(LEN(Tablica1[[#This Row],[Kod]])-LEN(SUBSTITUTE(Tablica1[[#This Row],[Kod]]," ",""))=2,Tablica1[[#This Row],[Naziv]],"")</f>
        <v xml:space="preserve"> Dobropoljci</v>
      </c>
      <c r="J5626" s="3" t="str">
        <f>IF(LEN(Tablica1[[#This Row],[Kod]])-LEN(SUBSTITUTE(Tablica1[[#This Row],[Kod]]," ",""))=0,Tablica1[[#This Row],[Kod]],TRIM(RIGHT(SUBSTITUTE(Tablica1[[#This Row],[Kod]]," ",REPT(" ",30)),30)))</f>
        <v>011266</v>
      </c>
    </row>
    <row r="5627" spans="1:10" ht="15">
      <c r="A5627" s="1" t="s">
        <v>5561</v>
      </c>
      <c r="B5627" s="1" t="s">
        <v>7662</v>
      </c>
      <c r="C5627">
        <v>611</v>
      </c>
      <c r="D5627">
        <v>599</v>
      </c>
      <c r="E5627">
        <f>LEN(Tablica1[[#This Row],[Kod]])-LEN(SUBSTITUTE(Tablica1[[#This Row],[Kod]]," ",""))</f>
        <v>2</v>
      </c>
      <c r="F5627">
        <v>5626</v>
      </c>
      <c r="G5627" t="str">
        <f>IF(IF(LEN(Tablica1[[#This Row],[Kod]])-LEN(SUBSTITUTE(Tablica1[[#This Row],[Kod]]," ",""))=0,Tablica1[[#This Row],[Naziv]],"")="",G5626,IF(LEN(Tablica1[[#This Row],[Kod]])-LEN(SUBSTITUTE(Tablica1[[#This Row],[Kod]]," ",""))=0,Tablica1[[#This Row],[Naziv]],""))</f>
        <v xml:space="preserve"> Zadarska</v>
      </c>
      <c r="H5627" t="str">
        <f>IF(LEN(Tablica1[[#This Row],[Kod]])-LEN(SUBSTITUTE(Tablica1[[#This Row],[Kod]]," ",""))=1,UPPER(Tablica1[[#This Row],[Naziv]]),IF(LEN(Tablica1[[#This Row],[Kod]])-LEN(SUBSTITUTE(Tablica1[[#This Row],[Kod]]," ",""))=2,H5626,""))</f>
        <v xml:space="preserve"> LIŠANE OSTROVIČKE</v>
      </c>
      <c r="I5627" s="3" t="str">
        <f>IF(LEN(Tablica1[[#This Row],[Kod]])-LEN(SUBSTITUTE(Tablica1[[#This Row],[Kod]]," ",""))=2,Tablica1[[#This Row],[Naziv]],"")</f>
        <v xml:space="preserve"> Lišane Ostrovičke</v>
      </c>
      <c r="J5627" s="3" t="str">
        <f>IF(LEN(Tablica1[[#This Row],[Kod]])-LEN(SUBSTITUTE(Tablica1[[#This Row],[Kod]]," ",""))=0,Tablica1[[#This Row],[Kod]],TRIM(RIGHT(SUBSTITUTE(Tablica1[[#This Row],[Kod]]," ",REPT(" ",30)),30)))</f>
        <v>035700</v>
      </c>
    </row>
    <row r="5628" spans="1:10" ht="15">
      <c r="A5628" s="1" t="s">
        <v>5562</v>
      </c>
      <c r="B5628" s="1" t="s">
        <v>12393</v>
      </c>
      <c r="C5628">
        <v>87</v>
      </c>
      <c r="D5628">
        <v>86</v>
      </c>
      <c r="E5628">
        <f>LEN(Tablica1[[#This Row],[Kod]])-LEN(SUBSTITUTE(Tablica1[[#This Row],[Kod]]," ",""))</f>
        <v>2</v>
      </c>
      <c r="F5628">
        <v>5627</v>
      </c>
      <c r="G5628" t="str">
        <f>IF(IF(LEN(Tablica1[[#This Row],[Kod]])-LEN(SUBSTITUTE(Tablica1[[#This Row],[Kod]]," ",""))=0,Tablica1[[#This Row],[Naziv]],"")="",G5627,IF(LEN(Tablica1[[#This Row],[Kod]])-LEN(SUBSTITUTE(Tablica1[[#This Row],[Kod]]," ",""))=0,Tablica1[[#This Row],[Naziv]],""))</f>
        <v xml:space="preserve"> Zadarska</v>
      </c>
      <c r="H5628" t="str">
        <f>IF(LEN(Tablica1[[#This Row],[Kod]])-LEN(SUBSTITUTE(Tablica1[[#This Row],[Kod]]," ",""))=1,UPPER(Tablica1[[#This Row],[Naziv]]),IF(LEN(Tablica1[[#This Row],[Kod]])-LEN(SUBSTITUTE(Tablica1[[#This Row],[Kod]]," ",""))=2,H5627,""))</f>
        <v xml:space="preserve"> LIŠANE OSTROVIČKE</v>
      </c>
      <c r="I5628" s="3" t="str">
        <f>IF(LEN(Tablica1[[#This Row],[Kod]])-LEN(SUBSTITUTE(Tablica1[[#This Row],[Kod]]," ",""))=2,Tablica1[[#This Row],[Naziv]],"")</f>
        <v xml:space="preserve"> Ostrovica</v>
      </c>
      <c r="J5628" s="3" t="str">
        <f>IF(LEN(Tablica1[[#This Row],[Kod]])-LEN(SUBSTITUTE(Tablica1[[#This Row],[Kod]]," ",""))=0,Tablica1[[#This Row],[Kod]],TRIM(RIGHT(SUBSTITUTE(Tablica1[[#This Row],[Kod]]," ",REPT(" ",30)),30)))</f>
        <v>045888</v>
      </c>
    </row>
    <row r="5629" spans="1:10" ht="15">
      <c r="A5629" s="1" t="s">
        <v>5563</v>
      </c>
      <c r="B5629" s="1" t="s">
        <v>7663</v>
      </c>
      <c r="C5629">
        <v>2410</v>
      </c>
      <c r="D5629">
        <v>2373</v>
      </c>
      <c r="E5629">
        <f>LEN(Tablica1[[#This Row],[Kod]])-LEN(SUBSTITUTE(Tablica1[[#This Row],[Kod]]," ",""))</f>
        <v>1</v>
      </c>
      <c r="F5629">
        <v>5628</v>
      </c>
      <c r="G5629" t="str">
        <f>IF(IF(LEN(Tablica1[[#This Row],[Kod]])-LEN(SUBSTITUTE(Tablica1[[#This Row],[Kod]]," ",""))=0,Tablica1[[#This Row],[Naziv]],"")="",G5628,IF(LEN(Tablica1[[#This Row],[Kod]])-LEN(SUBSTITUTE(Tablica1[[#This Row],[Kod]]," ",""))=0,Tablica1[[#This Row],[Naziv]],""))</f>
        <v xml:space="preserve"> Zadarska</v>
      </c>
      <c r="H562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NOVIGRAD</v>
      </c>
      <c r="I5629" s="3" t="str">
        <f>IF(LEN(Tablica1[[#This Row],[Kod]])-LEN(SUBSTITUTE(Tablica1[[#This Row],[Kod]]," ",""))=2,Tablica1[[#This Row],[Naziv]],"")</f>
        <v/>
      </c>
      <c r="J5629" s="3" t="str">
        <f>IF(LEN(Tablica1[[#This Row],[Kod]])-LEN(SUBSTITUTE(Tablica1[[#This Row],[Kod]]," ",""))=0,Tablica1[[#This Row],[Kod]],TRIM(RIGHT(SUBSTITUTE(Tablica1[[#This Row],[Kod]]," ",REPT(" ",30)),30)))</f>
        <v>05371</v>
      </c>
    </row>
    <row r="5630" spans="1:10" ht="15">
      <c r="A5630" s="1" t="s">
        <v>5564</v>
      </c>
      <c r="B5630" s="1" t="s">
        <v>7663</v>
      </c>
      <c r="C5630">
        <v>538</v>
      </c>
      <c r="D5630">
        <v>522</v>
      </c>
      <c r="E5630">
        <f>LEN(Tablica1[[#This Row],[Kod]])-LEN(SUBSTITUTE(Tablica1[[#This Row],[Kod]]," ",""))</f>
        <v>2</v>
      </c>
      <c r="F5630">
        <v>5629</v>
      </c>
      <c r="G5630" t="str">
        <f>IF(IF(LEN(Tablica1[[#This Row],[Kod]])-LEN(SUBSTITUTE(Tablica1[[#This Row],[Kod]]," ",""))=0,Tablica1[[#This Row],[Naziv]],"")="",G5629,IF(LEN(Tablica1[[#This Row],[Kod]])-LEN(SUBSTITUTE(Tablica1[[#This Row],[Kod]]," ",""))=0,Tablica1[[#This Row],[Naziv]],""))</f>
        <v xml:space="preserve"> Zadarska</v>
      </c>
      <c r="H5630" t="str">
        <f>IF(LEN(Tablica1[[#This Row],[Kod]])-LEN(SUBSTITUTE(Tablica1[[#This Row],[Kod]]," ",""))=1,UPPER(Tablica1[[#This Row],[Naziv]]),IF(LEN(Tablica1[[#This Row],[Kod]])-LEN(SUBSTITUTE(Tablica1[[#This Row],[Kod]]," ",""))=2,H5629,""))</f>
        <v xml:space="preserve"> NOVIGRAD</v>
      </c>
      <c r="I5630" s="3" t="str">
        <f>IF(LEN(Tablica1[[#This Row],[Kod]])-LEN(SUBSTITUTE(Tablica1[[#This Row],[Kod]]," ",""))=2,Tablica1[[#This Row],[Naziv]],"")</f>
        <v xml:space="preserve"> Novigrad</v>
      </c>
      <c r="J5630" s="3" t="str">
        <f>IF(LEN(Tablica1[[#This Row],[Kod]])-LEN(SUBSTITUTE(Tablica1[[#This Row],[Kod]]," ",""))=0,Tablica1[[#This Row],[Kod]],TRIM(RIGHT(SUBSTITUTE(Tablica1[[#This Row],[Kod]]," ",REPT(" ",30)),30)))</f>
        <v>044008</v>
      </c>
    </row>
    <row r="5631" spans="1:10" ht="15">
      <c r="A5631" s="1" t="s">
        <v>5565</v>
      </c>
      <c r="B5631" s="1" t="s">
        <v>12394</v>
      </c>
      <c r="C5631">
        <v>376</v>
      </c>
      <c r="D5631">
        <v>373</v>
      </c>
      <c r="E5631">
        <f>LEN(Tablica1[[#This Row],[Kod]])-LEN(SUBSTITUTE(Tablica1[[#This Row],[Kod]]," ",""))</f>
        <v>2</v>
      </c>
      <c r="F5631">
        <v>5630</v>
      </c>
      <c r="G5631" t="str">
        <f>IF(IF(LEN(Tablica1[[#This Row],[Kod]])-LEN(SUBSTITUTE(Tablica1[[#This Row],[Kod]]," ",""))=0,Tablica1[[#This Row],[Naziv]],"")="",G5630,IF(LEN(Tablica1[[#This Row],[Kod]])-LEN(SUBSTITUTE(Tablica1[[#This Row],[Kod]]," ",""))=0,Tablica1[[#This Row],[Naziv]],""))</f>
        <v xml:space="preserve"> Zadarska</v>
      </c>
      <c r="H5631" t="str">
        <f>IF(LEN(Tablica1[[#This Row],[Kod]])-LEN(SUBSTITUTE(Tablica1[[#This Row],[Kod]]," ",""))=1,UPPER(Tablica1[[#This Row],[Naziv]]),IF(LEN(Tablica1[[#This Row],[Kod]])-LEN(SUBSTITUTE(Tablica1[[#This Row],[Kod]]," ",""))=2,H5630,""))</f>
        <v xml:space="preserve"> NOVIGRAD</v>
      </c>
      <c r="I5631" s="3" t="str">
        <f>IF(LEN(Tablica1[[#This Row],[Kod]])-LEN(SUBSTITUTE(Tablica1[[#This Row],[Kod]]," ",""))=2,Tablica1[[#This Row],[Naziv]],"")</f>
        <v xml:space="preserve"> Paljuv</v>
      </c>
      <c r="J5631" s="3" t="str">
        <f>IF(LEN(Tablica1[[#This Row],[Kod]])-LEN(SUBSTITUTE(Tablica1[[#This Row],[Kod]]," ",""))=0,Tablica1[[#This Row],[Kod]],TRIM(RIGHT(SUBSTITUTE(Tablica1[[#This Row],[Kod]]," ",REPT(" ",30)),30)))</f>
        <v>046680</v>
      </c>
    </row>
    <row r="5632" spans="1:10" ht="15">
      <c r="A5632" s="1" t="s">
        <v>5566</v>
      </c>
      <c r="B5632" s="1" t="s">
        <v>12395</v>
      </c>
      <c r="C5632">
        <v>1496</v>
      </c>
      <c r="D5632">
        <v>1478</v>
      </c>
      <c r="E5632">
        <f>LEN(Tablica1[[#This Row],[Kod]])-LEN(SUBSTITUTE(Tablica1[[#This Row],[Kod]]," ",""))</f>
        <v>2</v>
      </c>
      <c r="F5632">
        <v>5631</v>
      </c>
      <c r="G5632" t="str">
        <f>IF(IF(LEN(Tablica1[[#This Row],[Kod]])-LEN(SUBSTITUTE(Tablica1[[#This Row],[Kod]]," ",""))=0,Tablica1[[#This Row],[Naziv]],"")="",G5631,IF(LEN(Tablica1[[#This Row],[Kod]])-LEN(SUBSTITUTE(Tablica1[[#This Row],[Kod]]," ",""))=0,Tablica1[[#This Row],[Naziv]],""))</f>
        <v xml:space="preserve"> Zadarska</v>
      </c>
      <c r="H5632" t="str">
        <f>IF(LEN(Tablica1[[#This Row],[Kod]])-LEN(SUBSTITUTE(Tablica1[[#This Row],[Kod]]," ",""))=1,UPPER(Tablica1[[#This Row],[Naziv]]),IF(LEN(Tablica1[[#This Row],[Kod]])-LEN(SUBSTITUTE(Tablica1[[#This Row],[Kod]]," ",""))=2,H5631,""))</f>
        <v xml:space="preserve"> NOVIGRAD</v>
      </c>
      <c r="I5632" s="3" t="str">
        <f>IF(LEN(Tablica1[[#This Row],[Kod]])-LEN(SUBSTITUTE(Tablica1[[#This Row],[Kod]]," ",""))=2,Tablica1[[#This Row],[Naziv]],"")</f>
        <v xml:space="preserve"> Pridraga</v>
      </c>
      <c r="J5632" s="3" t="str">
        <f>IF(LEN(Tablica1[[#This Row],[Kod]])-LEN(SUBSTITUTE(Tablica1[[#This Row],[Kod]]," ",""))=0,Tablica1[[#This Row],[Kod]],TRIM(RIGHT(SUBSTITUTE(Tablica1[[#This Row],[Kod]]," ",REPT(" ",30)),30)))</f>
        <v>052035</v>
      </c>
    </row>
    <row r="5633" spans="1:10" ht="15">
      <c r="A5633" s="1" t="s">
        <v>5567</v>
      </c>
      <c r="B5633" s="1" t="s">
        <v>7664</v>
      </c>
      <c r="C5633">
        <v>4282</v>
      </c>
      <c r="D5633">
        <v>4170</v>
      </c>
      <c r="E5633">
        <f>LEN(Tablica1[[#This Row],[Kod]])-LEN(SUBSTITUTE(Tablica1[[#This Row],[Kod]]," ",""))</f>
        <v>1</v>
      </c>
      <c r="F5633">
        <v>5632</v>
      </c>
      <c r="G5633" t="str">
        <f>IF(IF(LEN(Tablica1[[#This Row],[Kod]])-LEN(SUBSTITUTE(Tablica1[[#This Row],[Kod]]," ",""))=0,Tablica1[[#This Row],[Naziv]],"")="",G5632,IF(LEN(Tablica1[[#This Row],[Kod]])-LEN(SUBSTITUTE(Tablica1[[#This Row],[Kod]]," ",""))=0,Tablica1[[#This Row],[Naziv]],""))</f>
        <v xml:space="preserve"> Zadarska</v>
      </c>
      <c r="H5633" t="str">
        <f>IF(LEN(Tablica1[[#This Row],[Kod]])-LEN(SUBSTITUTE(Tablica1[[#This Row],[Kod]]," ",""))=1,UPPER(Tablica1[[#This Row],[Naziv]]),IF(LEN(Tablica1[[#This Row],[Kod]])-LEN(SUBSTITUTE(Tablica1[[#This Row],[Kod]]," ",""))=2,H5632,""))</f>
        <v xml:space="preserve"> PAKOŠTANE</v>
      </c>
      <c r="I5633" s="3" t="str">
        <f>IF(LEN(Tablica1[[#This Row],[Kod]])-LEN(SUBSTITUTE(Tablica1[[#This Row],[Kod]]," ",""))=2,Tablica1[[#This Row],[Naziv]],"")</f>
        <v/>
      </c>
      <c r="J5633" s="3" t="str">
        <f>IF(LEN(Tablica1[[#This Row],[Kod]])-LEN(SUBSTITUTE(Tablica1[[#This Row],[Kod]]," ",""))=0,Tablica1[[#This Row],[Kod]],TRIM(RIGHT(SUBSTITUTE(Tablica1[[#This Row],[Kod]]," ",REPT(" ",30)),30)))</f>
        <v>03174</v>
      </c>
    </row>
    <row r="5634" spans="1:10" ht="15">
      <c r="A5634" s="1" t="s">
        <v>5568</v>
      </c>
      <c r="B5634" s="1" t="s">
        <v>11082</v>
      </c>
      <c r="C5634">
        <v>921</v>
      </c>
      <c r="D5634">
        <v>893</v>
      </c>
      <c r="E5634">
        <f>LEN(Tablica1[[#This Row],[Kod]])-LEN(SUBSTITUTE(Tablica1[[#This Row],[Kod]]," ",""))</f>
        <v>2</v>
      </c>
      <c r="F5634">
        <v>5633</v>
      </c>
      <c r="G5634" t="str">
        <f>IF(IF(LEN(Tablica1[[#This Row],[Kod]])-LEN(SUBSTITUTE(Tablica1[[#This Row],[Kod]]," ",""))=0,Tablica1[[#This Row],[Naziv]],"")="",G5633,IF(LEN(Tablica1[[#This Row],[Kod]])-LEN(SUBSTITUTE(Tablica1[[#This Row],[Kod]]," ",""))=0,Tablica1[[#This Row],[Naziv]],""))</f>
        <v xml:space="preserve"> Zadarska</v>
      </c>
      <c r="H5634" t="str">
        <f>IF(LEN(Tablica1[[#This Row],[Kod]])-LEN(SUBSTITUTE(Tablica1[[#This Row],[Kod]]," ",""))=1,UPPER(Tablica1[[#This Row],[Naziv]]),IF(LEN(Tablica1[[#This Row],[Kod]])-LEN(SUBSTITUTE(Tablica1[[#This Row],[Kod]]," ",""))=2,H5633,""))</f>
        <v xml:space="preserve"> PAKOŠTANE</v>
      </c>
      <c r="I5634" s="3" t="str">
        <f>IF(LEN(Tablica1[[#This Row],[Kod]])-LEN(SUBSTITUTE(Tablica1[[#This Row],[Kod]]," ",""))=2,Tablica1[[#This Row],[Naziv]],"")</f>
        <v xml:space="preserve"> Drage</v>
      </c>
      <c r="J5634" s="3" t="str">
        <f>IF(LEN(Tablica1[[#This Row],[Kod]])-LEN(SUBSTITUTE(Tablica1[[#This Row],[Kod]]," ",""))=0,Tablica1[[#This Row],[Kod]],TRIM(RIGHT(SUBSTITUTE(Tablica1[[#This Row],[Kod]]," ",REPT(" ",30)),30)))</f>
        <v>014451</v>
      </c>
    </row>
    <row r="5635" spans="1:10" ht="15">
      <c r="A5635" s="1" t="s">
        <v>5569</v>
      </c>
      <c r="B5635" s="1" t="s">
        <v>7664</v>
      </c>
      <c r="C5635">
        <v>2238</v>
      </c>
      <c r="D5635">
        <v>2190</v>
      </c>
      <c r="E5635">
        <f>LEN(Tablica1[[#This Row],[Kod]])-LEN(SUBSTITUTE(Tablica1[[#This Row],[Kod]]," ",""))</f>
        <v>2</v>
      </c>
      <c r="F5635">
        <v>5634</v>
      </c>
      <c r="G5635" t="str">
        <f>IF(IF(LEN(Tablica1[[#This Row],[Kod]])-LEN(SUBSTITUTE(Tablica1[[#This Row],[Kod]]," ",""))=0,Tablica1[[#This Row],[Naziv]],"")="",G5634,IF(LEN(Tablica1[[#This Row],[Kod]])-LEN(SUBSTITUTE(Tablica1[[#This Row],[Kod]]," ",""))=0,Tablica1[[#This Row],[Naziv]],""))</f>
        <v xml:space="preserve"> Zadarska</v>
      </c>
      <c r="H5635" t="str">
        <f>IF(LEN(Tablica1[[#This Row],[Kod]])-LEN(SUBSTITUTE(Tablica1[[#This Row],[Kod]]," ",""))=1,UPPER(Tablica1[[#This Row],[Naziv]]),IF(LEN(Tablica1[[#This Row],[Kod]])-LEN(SUBSTITUTE(Tablica1[[#This Row],[Kod]]," ",""))=2,H5634,""))</f>
        <v xml:space="preserve"> PAKOŠTANE</v>
      </c>
      <c r="I5635" s="3" t="str">
        <f>IF(LEN(Tablica1[[#This Row],[Kod]])-LEN(SUBSTITUTE(Tablica1[[#This Row],[Kod]]," ",""))=2,Tablica1[[#This Row],[Naziv]],"")</f>
        <v xml:space="preserve"> Pakoštane</v>
      </c>
      <c r="J5635" s="3" t="str">
        <f>IF(LEN(Tablica1[[#This Row],[Kod]])-LEN(SUBSTITUTE(Tablica1[[#This Row],[Kod]]," ",""))=0,Tablica1[[#This Row],[Kod]],TRIM(RIGHT(SUBSTITUTE(Tablica1[[#This Row],[Kod]]," ",REPT(" ",30)),30)))</f>
        <v>046477</v>
      </c>
    </row>
    <row r="5636" spans="1:10" ht="15">
      <c r="A5636" s="1" t="s">
        <v>5570</v>
      </c>
      <c r="B5636" s="1" t="s">
        <v>11625</v>
      </c>
      <c r="C5636">
        <v>795</v>
      </c>
      <c r="D5636">
        <v>784</v>
      </c>
      <c r="E5636">
        <f>LEN(Tablica1[[#This Row],[Kod]])-LEN(SUBSTITUTE(Tablica1[[#This Row],[Kod]]," ",""))</f>
        <v>2</v>
      </c>
      <c r="F5636">
        <v>5635</v>
      </c>
      <c r="G5636" t="str">
        <f>IF(IF(LEN(Tablica1[[#This Row],[Kod]])-LEN(SUBSTITUTE(Tablica1[[#This Row],[Kod]]," ",""))=0,Tablica1[[#This Row],[Naziv]],"")="",G5635,IF(LEN(Tablica1[[#This Row],[Kod]])-LEN(SUBSTITUTE(Tablica1[[#This Row],[Kod]]," ",""))=0,Tablica1[[#This Row],[Naziv]],""))</f>
        <v xml:space="preserve"> Zadarska</v>
      </c>
      <c r="H5636" t="str">
        <f>IF(LEN(Tablica1[[#This Row],[Kod]])-LEN(SUBSTITUTE(Tablica1[[#This Row],[Kod]]," ",""))=1,UPPER(Tablica1[[#This Row],[Naziv]]),IF(LEN(Tablica1[[#This Row],[Kod]])-LEN(SUBSTITUTE(Tablica1[[#This Row],[Kod]]," ",""))=2,H5635,""))</f>
        <v xml:space="preserve"> PAKOŠTANE</v>
      </c>
      <c r="I5636" s="3" t="str">
        <f>IF(LEN(Tablica1[[#This Row],[Kod]])-LEN(SUBSTITUTE(Tablica1[[#This Row],[Kod]]," ",""))=2,Tablica1[[#This Row],[Naziv]],"")</f>
        <v xml:space="preserve"> Vrana</v>
      </c>
      <c r="J5636" s="3" t="str">
        <f>IF(LEN(Tablica1[[#This Row],[Kod]])-LEN(SUBSTITUTE(Tablica1[[#This Row],[Kod]]," ",""))=0,Tablica1[[#This Row],[Kod]],TRIM(RIGHT(SUBSTITUTE(Tablica1[[#This Row],[Kod]]," ",REPT(" ",30)),30)))</f>
        <v>070211</v>
      </c>
    </row>
    <row r="5637" spans="1:10" ht="15">
      <c r="A5637" s="1" t="s">
        <v>5571</v>
      </c>
      <c r="B5637" s="1" t="s">
        <v>12396</v>
      </c>
      <c r="C5637">
        <v>249</v>
      </c>
      <c r="D5637">
        <v>240</v>
      </c>
      <c r="E5637">
        <f>LEN(Tablica1[[#This Row],[Kod]])-LEN(SUBSTITUTE(Tablica1[[#This Row],[Kod]]," ",""))</f>
        <v>2</v>
      </c>
      <c r="F5637">
        <v>5636</v>
      </c>
      <c r="G5637" t="str">
        <f>IF(IF(LEN(Tablica1[[#This Row],[Kod]])-LEN(SUBSTITUTE(Tablica1[[#This Row],[Kod]]," ",""))=0,Tablica1[[#This Row],[Naziv]],"")="",G5636,IF(LEN(Tablica1[[#This Row],[Kod]])-LEN(SUBSTITUTE(Tablica1[[#This Row],[Kod]]," ",""))=0,Tablica1[[#This Row],[Naziv]],""))</f>
        <v xml:space="preserve"> Zadarska</v>
      </c>
      <c r="H5637" t="str">
        <f>IF(LEN(Tablica1[[#This Row],[Kod]])-LEN(SUBSTITUTE(Tablica1[[#This Row],[Kod]]," ",""))=1,UPPER(Tablica1[[#This Row],[Naziv]]),IF(LEN(Tablica1[[#This Row],[Kod]])-LEN(SUBSTITUTE(Tablica1[[#This Row],[Kod]]," ",""))=2,H5636,""))</f>
        <v xml:space="preserve"> PAKOŠTANE</v>
      </c>
      <c r="I5637" s="3" t="str">
        <f>IF(LEN(Tablica1[[#This Row],[Kod]])-LEN(SUBSTITUTE(Tablica1[[#This Row],[Kod]]," ",""))=2,Tablica1[[#This Row],[Naziv]],"")</f>
        <v xml:space="preserve"> Vrgada</v>
      </c>
      <c r="J5637" s="3" t="str">
        <f>IF(LEN(Tablica1[[#This Row],[Kod]])-LEN(SUBSTITUTE(Tablica1[[#This Row],[Kod]]," ",""))=0,Tablica1[[#This Row],[Kod]],TRIM(RIGHT(SUBSTITUTE(Tablica1[[#This Row],[Kod]]," ",REPT(" ",30)),30)))</f>
        <v>070815</v>
      </c>
    </row>
    <row r="5638" spans="1:10" ht="15">
      <c r="A5638" s="1" t="s">
        <v>5572</v>
      </c>
      <c r="B5638" s="1" t="s">
        <v>7665</v>
      </c>
      <c r="C5638">
        <v>2167</v>
      </c>
      <c r="D5638">
        <v>2095</v>
      </c>
      <c r="E5638">
        <f>LEN(Tablica1[[#This Row],[Kod]])-LEN(SUBSTITUTE(Tablica1[[#This Row],[Kod]]," ",""))</f>
        <v>1</v>
      </c>
      <c r="F5638">
        <v>5637</v>
      </c>
      <c r="G5638" t="str">
        <f>IF(IF(LEN(Tablica1[[#This Row],[Kod]])-LEN(SUBSTITUTE(Tablica1[[#This Row],[Kod]]," ",""))=0,Tablica1[[#This Row],[Naziv]],"")="",G5637,IF(LEN(Tablica1[[#This Row],[Kod]])-LEN(SUBSTITUTE(Tablica1[[#This Row],[Kod]]," ",""))=0,Tablica1[[#This Row],[Naziv]],""))</f>
        <v xml:space="preserve"> Zadarska</v>
      </c>
      <c r="H563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PAŠMAN</v>
      </c>
      <c r="I5638" s="3" t="str">
        <f>IF(LEN(Tablica1[[#This Row],[Kod]])-LEN(SUBSTITUTE(Tablica1[[#This Row],[Kod]]," ",""))=2,Tablica1[[#This Row],[Naziv]],"")</f>
        <v/>
      </c>
      <c r="J5638" s="3" t="str">
        <f>IF(LEN(Tablica1[[#This Row],[Kod]])-LEN(SUBSTITUTE(Tablica1[[#This Row],[Kod]]," ",""))=0,Tablica1[[#This Row],[Kod]],TRIM(RIGHT(SUBSTITUTE(Tablica1[[#This Row],[Kod]]," ",REPT(" ",30)),30)))</f>
        <v>03204</v>
      </c>
    </row>
    <row r="5639" spans="1:10" ht="15">
      <c r="A5639" s="1" t="s">
        <v>5573</v>
      </c>
      <c r="B5639" s="1" t="s">
        <v>12397</v>
      </c>
      <c r="C5639">
        <v>215</v>
      </c>
      <c r="D5639">
        <v>206</v>
      </c>
      <c r="E5639">
        <f>LEN(Tablica1[[#This Row],[Kod]])-LEN(SUBSTITUTE(Tablica1[[#This Row],[Kod]]," ",""))</f>
        <v>2</v>
      </c>
      <c r="F5639">
        <v>5638</v>
      </c>
      <c r="G5639" t="str">
        <f>IF(IF(LEN(Tablica1[[#This Row],[Kod]])-LEN(SUBSTITUTE(Tablica1[[#This Row],[Kod]]," ",""))=0,Tablica1[[#This Row],[Naziv]],"")="",G5638,IF(LEN(Tablica1[[#This Row],[Kod]])-LEN(SUBSTITUTE(Tablica1[[#This Row],[Kod]]," ",""))=0,Tablica1[[#This Row],[Naziv]],""))</f>
        <v xml:space="preserve"> Zadarska</v>
      </c>
      <c r="H5639" t="str">
        <f>IF(LEN(Tablica1[[#This Row],[Kod]])-LEN(SUBSTITUTE(Tablica1[[#This Row],[Kod]]," ",""))=1,UPPER(Tablica1[[#This Row],[Naziv]]),IF(LEN(Tablica1[[#This Row],[Kod]])-LEN(SUBSTITUTE(Tablica1[[#This Row],[Kod]]," ",""))=2,H5638,""))</f>
        <v xml:space="preserve"> PAŠMAN</v>
      </c>
      <c r="I5639" s="3" t="str">
        <f>IF(LEN(Tablica1[[#This Row],[Kod]])-LEN(SUBSTITUTE(Tablica1[[#This Row],[Kod]]," ",""))=2,Tablica1[[#This Row],[Naziv]],"")</f>
        <v xml:space="preserve"> Banj</v>
      </c>
      <c r="J5639" s="3" t="str">
        <f>IF(LEN(Tablica1[[#This Row],[Kod]])-LEN(SUBSTITUTE(Tablica1[[#This Row],[Kod]]," ",""))=0,Tablica1[[#This Row],[Kod]],TRIM(RIGHT(SUBSTITUTE(Tablica1[[#This Row],[Kod]]," ",REPT(" ",30)),30)))</f>
        <v>001023</v>
      </c>
    </row>
    <row r="5640" spans="1:10" ht="15">
      <c r="A5640" s="1" t="s">
        <v>5574</v>
      </c>
      <c r="B5640" s="1" t="s">
        <v>12398</v>
      </c>
      <c r="C5640">
        <v>293</v>
      </c>
      <c r="D5640">
        <v>280</v>
      </c>
      <c r="E5640">
        <f>LEN(Tablica1[[#This Row],[Kod]])-LEN(SUBSTITUTE(Tablica1[[#This Row],[Kod]]," ",""))</f>
        <v>2</v>
      </c>
      <c r="F5640">
        <v>5639</v>
      </c>
      <c r="G5640" t="str">
        <f>IF(IF(LEN(Tablica1[[#This Row],[Kod]])-LEN(SUBSTITUTE(Tablica1[[#This Row],[Kod]]," ",""))=0,Tablica1[[#This Row],[Naziv]],"")="",G5639,IF(LEN(Tablica1[[#This Row],[Kod]])-LEN(SUBSTITUTE(Tablica1[[#This Row],[Kod]]," ",""))=0,Tablica1[[#This Row],[Naziv]],""))</f>
        <v xml:space="preserve"> Zadarska</v>
      </c>
      <c r="H5640" t="str">
        <f>IF(LEN(Tablica1[[#This Row],[Kod]])-LEN(SUBSTITUTE(Tablica1[[#This Row],[Kod]]," ",""))=1,UPPER(Tablica1[[#This Row],[Naziv]]),IF(LEN(Tablica1[[#This Row],[Kod]])-LEN(SUBSTITUTE(Tablica1[[#This Row],[Kod]]," ",""))=2,H5639,""))</f>
        <v xml:space="preserve"> PAŠMAN</v>
      </c>
      <c r="I5640" s="3" t="str">
        <f>IF(LEN(Tablica1[[#This Row],[Kod]])-LEN(SUBSTITUTE(Tablica1[[#This Row],[Kod]]," ",""))=2,Tablica1[[#This Row],[Naziv]],"")</f>
        <v xml:space="preserve"> Dobropoljana</v>
      </c>
      <c r="J5640" s="3" t="str">
        <f>IF(LEN(Tablica1[[#This Row],[Kod]])-LEN(SUBSTITUTE(Tablica1[[#This Row],[Kod]]," ",""))=0,Tablica1[[#This Row],[Kod]],TRIM(RIGHT(SUBSTITUTE(Tablica1[[#This Row],[Kod]]," ",REPT(" ",30)),30)))</f>
        <v>011258</v>
      </c>
    </row>
    <row r="5641" spans="1:10" ht="15">
      <c r="A5641" s="1" t="s">
        <v>5575</v>
      </c>
      <c r="B5641" s="1" t="s">
        <v>11985</v>
      </c>
      <c r="C5641">
        <v>282</v>
      </c>
      <c r="D5641">
        <v>272</v>
      </c>
      <c r="E5641">
        <f>LEN(Tablica1[[#This Row],[Kod]])-LEN(SUBSTITUTE(Tablica1[[#This Row],[Kod]]," ",""))</f>
        <v>2</v>
      </c>
      <c r="F5641">
        <v>5640</v>
      </c>
      <c r="G5641" t="str">
        <f>IF(IF(LEN(Tablica1[[#This Row],[Kod]])-LEN(SUBSTITUTE(Tablica1[[#This Row],[Kod]]," ",""))=0,Tablica1[[#This Row],[Naziv]],"")="",G5640,IF(LEN(Tablica1[[#This Row],[Kod]])-LEN(SUBSTITUTE(Tablica1[[#This Row],[Kod]]," ",""))=0,Tablica1[[#This Row],[Naziv]],""))</f>
        <v xml:space="preserve"> Zadarska</v>
      </c>
      <c r="H5641" t="str">
        <f>IF(LEN(Tablica1[[#This Row],[Kod]])-LEN(SUBSTITUTE(Tablica1[[#This Row],[Kod]]," ",""))=1,UPPER(Tablica1[[#This Row],[Naziv]]),IF(LEN(Tablica1[[#This Row],[Kod]])-LEN(SUBSTITUTE(Tablica1[[#This Row],[Kod]]," ",""))=2,H5640,""))</f>
        <v xml:space="preserve"> PAŠMAN</v>
      </c>
      <c r="I5641" s="3" t="str">
        <f>IF(LEN(Tablica1[[#This Row],[Kod]])-LEN(SUBSTITUTE(Tablica1[[#This Row],[Kod]]," ",""))=2,Tablica1[[#This Row],[Naziv]],"")</f>
        <v xml:space="preserve"> Kraj</v>
      </c>
      <c r="J5641" s="3" t="str">
        <f>IF(LEN(Tablica1[[#This Row],[Kod]])-LEN(SUBSTITUTE(Tablica1[[#This Row],[Kod]]," ",""))=0,Tablica1[[#This Row],[Kod]],TRIM(RIGHT(SUBSTITUTE(Tablica1[[#This Row],[Kod]]," ",REPT(" ",30)),30)))</f>
        <v>031429</v>
      </c>
    </row>
    <row r="5642" spans="1:10" ht="15">
      <c r="A5642" s="1" t="s">
        <v>5576</v>
      </c>
      <c r="B5642" s="1" t="s">
        <v>12399</v>
      </c>
      <c r="C5642">
        <v>252</v>
      </c>
      <c r="D5642">
        <v>248</v>
      </c>
      <c r="E5642">
        <f>LEN(Tablica1[[#This Row],[Kod]])-LEN(SUBSTITUTE(Tablica1[[#This Row],[Kod]]," ",""))</f>
        <v>2</v>
      </c>
      <c r="F5642">
        <v>5641</v>
      </c>
      <c r="G5642" t="str">
        <f>IF(IF(LEN(Tablica1[[#This Row],[Kod]])-LEN(SUBSTITUTE(Tablica1[[#This Row],[Kod]]," ",""))=0,Tablica1[[#This Row],[Naziv]],"")="",G5641,IF(LEN(Tablica1[[#This Row],[Kod]])-LEN(SUBSTITUTE(Tablica1[[#This Row],[Kod]]," ",""))=0,Tablica1[[#This Row],[Naziv]],""))</f>
        <v xml:space="preserve"> Zadarska</v>
      </c>
      <c r="H5642" t="str">
        <f>IF(LEN(Tablica1[[#This Row],[Kod]])-LEN(SUBSTITUTE(Tablica1[[#This Row],[Kod]]," ",""))=1,UPPER(Tablica1[[#This Row],[Naziv]]),IF(LEN(Tablica1[[#This Row],[Kod]])-LEN(SUBSTITUTE(Tablica1[[#This Row],[Kod]]," ",""))=2,H5641,""))</f>
        <v xml:space="preserve"> PAŠMAN</v>
      </c>
      <c r="I5642" s="3" t="str">
        <f>IF(LEN(Tablica1[[#This Row],[Kod]])-LEN(SUBSTITUTE(Tablica1[[#This Row],[Kod]]," ",""))=2,Tablica1[[#This Row],[Naziv]],"")</f>
        <v xml:space="preserve"> Mrljane</v>
      </c>
      <c r="J5642" s="3" t="str">
        <f>IF(LEN(Tablica1[[#This Row],[Kod]])-LEN(SUBSTITUTE(Tablica1[[#This Row],[Kod]]," ",""))=0,Tablica1[[#This Row],[Kod]],TRIM(RIGHT(SUBSTITUTE(Tablica1[[#This Row],[Kod]]," ",REPT(" ",30)),30)))</f>
        <v>042277</v>
      </c>
    </row>
    <row r="5643" spans="1:10" ht="15">
      <c r="A5643" s="1" t="s">
        <v>5577</v>
      </c>
      <c r="B5643" s="1" t="s">
        <v>12400</v>
      </c>
      <c r="C5643">
        <v>391</v>
      </c>
      <c r="D5643">
        <v>390</v>
      </c>
      <c r="E5643">
        <f>LEN(Tablica1[[#This Row],[Kod]])-LEN(SUBSTITUTE(Tablica1[[#This Row],[Kod]]," ",""))</f>
        <v>2</v>
      </c>
      <c r="F5643">
        <v>5642</v>
      </c>
      <c r="G5643" t="str">
        <f>IF(IF(LEN(Tablica1[[#This Row],[Kod]])-LEN(SUBSTITUTE(Tablica1[[#This Row],[Kod]]," ",""))=0,Tablica1[[#This Row],[Naziv]],"")="",G5642,IF(LEN(Tablica1[[#This Row],[Kod]])-LEN(SUBSTITUTE(Tablica1[[#This Row],[Kod]]," ",""))=0,Tablica1[[#This Row],[Naziv]],""))</f>
        <v xml:space="preserve"> Zadarska</v>
      </c>
      <c r="H5643" t="str">
        <f>IF(LEN(Tablica1[[#This Row],[Kod]])-LEN(SUBSTITUTE(Tablica1[[#This Row],[Kod]]," ",""))=1,UPPER(Tablica1[[#This Row],[Naziv]]),IF(LEN(Tablica1[[#This Row],[Kod]])-LEN(SUBSTITUTE(Tablica1[[#This Row],[Kod]]," ",""))=2,H5642,""))</f>
        <v xml:space="preserve"> PAŠMAN</v>
      </c>
      <c r="I5643" s="3" t="str">
        <f>IF(LEN(Tablica1[[#This Row],[Kod]])-LEN(SUBSTITUTE(Tablica1[[#This Row],[Kod]]," ",""))=2,Tablica1[[#This Row],[Naziv]],"")</f>
        <v xml:space="preserve"> Neviđane</v>
      </c>
      <c r="J5643" s="3" t="str">
        <f>IF(LEN(Tablica1[[#This Row],[Kod]])-LEN(SUBSTITUTE(Tablica1[[#This Row],[Kod]]," ",""))=0,Tablica1[[#This Row],[Kod]],TRIM(RIGHT(SUBSTITUTE(Tablica1[[#This Row],[Kod]]," ",REPT(" ",30)),30)))</f>
        <v>043036</v>
      </c>
    </row>
    <row r="5644" spans="1:10" ht="15">
      <c r="A5644" s="1" t="s">
        <v>5578</v>
      </c>
      <c r="B5644" s="1" t="s">
        <v>7665</v>
      </c>
      <c r="C5644">
        <v>407</v>
      </c>
      <c r="D5644">
        <v>399</v>
      </c>
      <c r="E5644">
        <f>LEN(Tablica1[[#This Row],[Kod]])-LEN(SUBSTITUTE(Tablica1[[#This Row],[Kod]]," ",""))</f>
        <v>2</v>
      </c>
      <c r="F5644">
        <v>5643</v>
      </c>
      <c r="G5644" t="str">
        <f>IF(IF(LEN(Tablica1[[#This Row],[Kod]])-LEN(SUBSTITUTE(Tablica1[[#This Row],[Kod]]," ",""))=0,Tablica1[[#This Row],[Naziv]],"")="",G5643,IF(LEN(Tablica1[[#This Row],[Kod]])-LEN(SUBSTITUTE(Tablica1[[#This Row],[Kod]]," ",""))=0,Tablica1[[#This Row],[Naziv]],""))</f>
        <v xml:space="preserve"> Zadarska</v>
      </c>
      <c r="H5644" t="str">
        <f>IF(LEN(Tablica1[[#This Row],[Kod]])-LEN(SUBSTITUTE(Tablica1[[#This Row],[Kod]]," ",""))=1,UPPER(Tablica1[[#This Row],[Naziv]]),IF(LEN(Tablica1[[#This Row],[Kod]])-LEN(SUBSTITUTE(Tablica1[[#This Row],[Kod]]," ",""))=2,H5643,""))</f>
        <v xml:space="preserve"> PAŠMAN</v>
      </c>
      <c r="I5644" s="3" t="str">
        <f>IF(LEN(Tablica1[[#This Row],[Kod]])-LEN(SUBSTITUTE(Tablica1[[#This Row],[Kod]]," ",""))=2,Tablica1[[#This Row],[Naziv]],"")</f>
        <v xml:space="preserve"> Pašman</v>
      </c>
      <c r="J5644" s="3" t="str">
        <f>IF(LEN(Tablica1[[#This Row],[Kod]])-LEN(SUBSTITUTE(Tablica1[[#This Row],[Kod]]," ",""))=0,Tablica1[[#This Row],[Kod]],TRIM(RIGHT(SUBSTITUTE(Tablica1[[#This Row],[Kod]]," ",REPT(" ",30)),30)))</f>
        <v>046868</v>
      </c>
    </row>
    <row r="5645" spans="1:10" ht="15">
      <c r="A5645" s="1" t="s">
        <v>5579</v>
      </c>
      <c r="B5645" s="1" t="s">
        <v>12401</v>
      </c>
      <c r="C5645">
        <v>323</v>
      </c>
      <c r="D5645">
        <v>296</v>
      </c>
      <c r="E5645">
        <f>LEN(Tablica1[[#This Row],[Kod]])-LEN(SUBSTITUTE(Tablica1[[#This Row],[Kod]]," ",""))</f>
        <v>2</v>
      </c>
      <c r="F5645">
        <v>5644</v>
      </c>
      <c r="G5645" t="str">
        <f>IF(IF(LEN(Tablica1[[#This Row],[Kod]])-LEN(SUBSTITUTE(Tablica1[[#This Row],[Kod]]," ",""))=0,Tablica1[[#This Row],[Naziv]],"")="",G5644,IF(LEN(Tablica1[[#This Row],[Kod]])-LEN(SUBSTITUTE(Tablica1[[#This Row],[Kod]]," ",""))=0,Tablica1[[#This Row],[Naziv]],""))</f>
        <v xml:space="preserve"> Zadarska</v>
      </c>
      <c r="H5645" t="str">
        <f>IF(LEN(Tablica1[[#This Row],[Kod]])-LEN(SUBSTITUTE(Tablica1[[#This Row],[Kod]]," ",""))=1,UPPER(Tablica1[[#This Row],[Naziv]]),IF(LEN(Tablica1[[#This Row],[Kod]])-LEN(SUBSTITUTE(Tablica1[[#This Row],[Kod]]," ",""))=2,H5644,""))</f>
        <v xml:space="preserve"> PAŠMAN</v>
      </c>
      <c r="I5645" s="3" t="str">
        <f>IF(LEN(Tablica1[[#This Row],[Kod]])-LEN(SUBSTITUTE(Tablica1[[#This Row],[Kod]]," ",""))=2,Tablica1[[#This Row],[Naziv]],"")</f>
        <v xml:space="preserve"> Ždrelac</v>
      </c>
      <c r="J5645" s="3" t="str">
        <f>IF(LEN(Tablica1[[#This Row],[Kod]])-LEN(SUBSTITUTE(Tablica1[[#This Row],[Kod]]," ",""))=0,Tablica1[[#This Row],[Kod]],TRIM(RIGHT(SUBSTITUTE(Tablica1[[#This Row],[Kod]]," ",REPT(" ",30)),30)))</f>
        <v>074047</v>
      </c>
    </row>
    <row r="5646" spans="1:10" ht="15">
      <c r="A5646" s="1" t="s">
        <v>5580</v>
      </c>
      <c r="B5646" s="1" t="s">
        <v>7666</v>
      </c>
      <c r="C5646">
        <v>1626</v>
      </c>
      <c r="D5646">
        <v>1464</v>
      </c>
      <c r="E5646">
        <f>LEN(Tablica1[[#This Row],[Kod]])-LEN(SUBSTITUTE(Tablica1[[#This Row],[Kod]]," ",""))</f>
        <v>1</v>
      </c>
      <c r="F5646">
        <v>5645</v>
      </c>
      <c r="G5646" t="str">
        <f>IF(IF(LEN(Tablica1[[#This Row],[Kod]])-LEN(SUBSTITUTE(Tablica1[[#This Row],[Kod]]," ",""))=0,Tablica1[[#This Row],[Naziv]],"")="",G5645,IF(LEN(Tablica1[[#This Row],[Kod]])-LEN(SUBSTITUTE(Tablica1[[#This Row],[Kod]]," ",""))=0,Tablica1[[#This Row],[Naziv]],""))</f>
        <v xml:space="preserve"> Zadarska</v>
      </c>
      <c r="H564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POLAČA</v>
      </c>
      <c r="I5646" s="3" t="str">
        <f>IF(LEN(Tablica1[[#This Row],[Kod]])-LEN(SUBSTITUTE(Tablica1[[#This Row],[Kod]]," ",""))=2,Tablica1[[#This Row],[Naziv]],"")</f>
        <v/>
      </c>
      <c r="J5646" s="3" t="str">
        <f>IF(LEN(Tablica1[[#This Row],[Kod]])-LEN(SUBSTITUTE(Tablica1[[#This Row],[Kod]]," ",""))=0,Tablica1[[#This Row],[Kod]],TRIM(RIGHT(SUBSTITUTE(Tablica1[[#This Row],[Kod]]," ",REPT(" ",30)),30)))</f>
        <v>03441</v>
      </c>
    </row>
    <row r="5647" spans="1:10" ht="15">
      <c r="A5647" s="1" t="s">
        <v>5581</v>
      </c>
      <c r="B5647" s="1" t="s">
        <v>12402</v>
      </c>
      <c r="C5647">
        <v>126</v>
      </c>
      <c r="D5647">
        <v>106</v>
      </c>
      <c r="E5647">
        <f>LEN(Tablica1[[#This Row],[Kod]])-LEN(SUBSTITUTE(Tablica1[[#This Row],[Kod]]," ",""))</f>
        <v>2</v>
      </c>
      <c r="F5647">
        <v>5646</v>
      </c>
      <c r="G5647" t="str">
        <f>IF(IF(LEN(Tablica1[[#This Row],[Kod]])-LEN(SUBSTITUTE(Tablica1[[#This Row],[Kod]]," ",""))=0,Tablica1[[#This Row],[Naziv]],"")="",G5646,IF(LEN(Tablica1[[#This Row],[Kod]])-LEN(SUBSTITUTE(Tablica1[[#This Row],[Kod]]," ",""))=0,Tablica1[[#This Row],[Naziv]],""))</f>
        <v xml:space="preserve"> Zadarska</v>
      </c>
      <c r="H5647" t="str">
        <f>IF(LEN(Tablica1[[#This Row],[Kod]])-LEN(SUBSTITUTE(Tablica1[[#This Row],[Kod]]," ",""))=1,UPPER(Tablica1[[#This Row],[Naziv]]),IF(LEN(Tablica1[[#This Row],[Kod]])-LEN(SUBSTITUTE(Tablica1[[#This Row],[Kod]]," ",""))=2,H5646,""))</f>
        <v xml:space="preserve"> POLAČA</v>
      </c>
      <c r="I5647" s="3" t="str">
        <f>IF(LEN(Tablica1[[#This Row],[Kod]])-LEN(SUBSTITUTE(Tablica1[[#This Row],[Kod]]," ",""))=2,Tablica1[[#This Row],[Naziv]],"")</f>
        <v xml:space="preserve"> Donja Jagodnja</v>
      </c>
      <c r="J5647" s="3" t="str">
        <f>IF(LEN(Tablica1[[#This Row],[Kod]])-LEN(SUBSTITUTE(Tablica1[[#This Row],[Kod]]," ",""))=0,Tablica1[[#This Row],[Kod]],TRIM(RIGHT(SUBSTITUTE(Tablica1[[#This Row],[Kod]]," ",REPT(" ",30)),30)))</f>
        <v>011975</v>
      </c>
    </row>
    <row r="5648" spans="1:10" ht="15">
      <c r="A5648" s="1" t="s">
        <v>5582</v>
      </c>
      <c r="B5648" s="1" t="s">
        <v>12403</v>
      </c>
      <c r="C5648">
        <v>120</v>
      </c>
      <c r="D5648">
        <v>84</v>
      </c>
      <c r="E5648">
        <f>LEN(Tablica1[[#This Row],[Kod]])-LEN(SUBSTITUTE(Tablica1[[#This Row],[Kod]]," ",""))</f>
        <v>2</v>
      </c>
      <c r="F5648">
        <v>5647</v>
      </c>
      <c r="G5648" t="str">
        <f>IF(IF(LEN(Tablica1[[#This Row],[Kod]])-LEN(SUBSTITUTE(Tablica1[[#This Row],[Kod]]," ",""))=0,Tablica1[[#This Row],[Naziv]],"")="",G5647,IF(LEN(Tablica1[[#This Row],[Kod]])-LEN(SUBSTITUTE(Tablica1[[#This Row],[Kod]]," ",""))=0,Tablica1[[#This Row],[Naziv]],""))</f>
        <v xml:space="preserve"> Zadarska</v>
      </c>
      <c r="H5648" t="str">
        <f>IF(LEN(Tablica1[[#This Row],[Kod]])-LEN(SUBSTITUTE(Tablica1[[#This Row],[Kod]]," ",""))=1,UPPER(Tablica1[[#This Row],[Naziv]]),IF(LEN(Tablica1[[#This Row],[Kod]])-LEN(SUBSTITUTE(Tablica1[[#This Row],[Kod]]," ",""))=2,H5647,""))</f>
        <v xml:space="preserve"> POLAČA</v>
      </c>
      <c r="I5648" s="3" t="str">
        <f>IF(LEN(Tablica1[[#This Row],[Kod]])-LEN(SUBSTITUTE(Tablica1[[#This Row],[Kod]]," ",""))=2,Tablica1[[#This Row],[Naziv]],"")</f>
        <v xml:space="preserve"> Gornja Jagodnja</v>
      </c>
      <c r="J5648" s="3" t="str">
        <f>IF(LEN(Tablica1[[#This Row],[Kod]])-LEN(SUBSTITUTE(Tablica1[[#This Row],[Kod]]," ",""))=0,Tablica1[[#This Row],[Kod]],TRIM(RIGHT(SUBSTITUTE(Tablica1[[#This Row],[Kod]]," ",REPT(" ",30)),30)))</f>
        <v>019097</v>
      </c>
    </row>
    <row r="5649" spans="1:10" ht="15">
      <c r="A5649" s="1" t="s">
        <v>5583</v>
      </c>
      <c r="B5649" s="1" t="s">
        <v>12404</v>
      </c>
      <c r="C5649">
        <v>260</v>
      </c>
      <c r="D5649">
        <v>212</v>
      </c>
      <c r="E5649">
        <f>LEN(Tablica1[[#This Row],[Kod]])-LEN(SUBSTITUTE(Tablica1[[#This Row],[Kod]]," ",""))</f>
        <v>2</v>
      </c>
      <c r="F5649">
        <v>5648</v>
      </c>
      <c r="G5649" t="str">
        <f>IF(IF(LEN(Tablica1[[#This Row],[Kod]])-LEN(SUBSTITUTE(Tablica1[[#This Row],[Kod]]," ",""))=0,Tablica1[[#This Row],[Naziv]],"")="",G5648,IF(LEN(Tablica1[[#This Row],[Kod]])-LEN(SUBSTITUTE(Tablica1[[#This Row],[Kod]]," ",""))=0,Tablica1[[#This Row],[Naziv]],""))</f>
        <v xml:space="preserve"> Zadarska</v>
      </c>
      <c r="H5649" t="str">
        <f>IF(LEN(Tablica1[[#This Row],[Kod]])-LEN(SUBSTITUTE(Tablica1[[#This Row],[Kod]]," ",""))=1,UPPER(Tablica1[[#This Row],[Naziv]]),IF(LEN(Tablica1[[#This Row],[Kod]])-LEN(SUBSTITUTE(Tablica1[[#This Row],[Kod]]," ",""))=2,H5648,""))</f>
        <v xml:space="preserve"> POLAČA</v>
      </c>
      <c r="I5649" s="3" t="str">
        <f>IF(LEN(Tablica1[[#This Row],[Kod]])-LEN(SUBSTITUTE(Tablica1[[#This Row],[Kod]]," ",""))=2,Tablica1[[#This Row],[Naziv]],"")</f>
        <v xml:space="preserve"> Kakma</v>
      </c>
      <c r="J5649" s="3" t="str">
        <f>IF(LEN(Tablica1[[#This Row],[Kod]])-LEN(SUBSTITUTE(Tablica1[[#This Row],[Kod]]," ",""))=0,Tablica1[[#This Row],[Kod]],TRIM(RIGHT(SUBSTITUTE(Tablica1[[#This Row],[Kod]]," ",REPT(" ",30)),30)))</f>
        <v>027014</v>
      </c>
    </row>
    <row r="5650" spans="1:10" ht="15">
      <c r="A5650" s="1" t="s">
        <v>5584</v>
      </c>
      <c r="B5650" s="1" t="s">
        <v>7666</v>
      </c>
      <c r="C5650">
        <v>1104</v>
      </c>
      <c r="D5650">
        <v>1055</v>
      </c>
      <c r="E5650">
        <f>LEN(Tablica1[[#This Row],[Kod]])-LEN(SUBSTITUTE(Tablica1[[#This Row],[Kod]]," ",""))</f>
        <v>2</v>
      </c>
      <c r="F5650">
        <v>5649</v>
      </c>
      <c r="G5650" t="str">
        <f>IF(IF(LEN(Tablica1[[#This Row],[Kod]])-LEN(SUBSTITUTE(Tablica1[[#This Row],[Kod]]," ",""))=0,Tablica1[[#This Row],[Naziv]],"")="",G5649,IF(LEN(Tablica1[[#This Row],[Kod]])-LEN(SUBSTITUTE(Tablica1[[#This Row],[Kod]]," ",""))=0,Tablica1[[#This Row],[Naziv]],""))</f>
        <v xml:space="preserve"> Zadarska</v>
      </c>
      <c r="H5650" t="str">
        <f>IF(LEN(Tablica1[[#This Row],[Kod]])-LEN(SUBSTITUTE(Tablica1[[#This Row],[Kod]]," ",""))=1,UPPER(Tablica1[[#This Row],[Naziv]]),IF(LEN(Tablica1[[#This Row],[Kod]])-LEN(SUBSTITUTE(Tablica1[[#This Row],[Kod]]," ",""))=2,H5649,""))</f>
        <v xml:space="preserve"> POLAČA</v>
      </c>
      <c r="I5650" s="3" t="str">
        <f>IF(LEN(Tablica1[[#This Row],[Kod]])-LEN(SUBSTITUTE(Tablica1[[#This Row],[Kod]]," ",""))=2,Tablica1[[#This Row],[Naziv]],"")</f>
        <v xml:space="preserve"> Polača</v>
      </c>
      <c r="J5650" s="3" t="str">
        <f>IF(LEN(Tablica1[[#This Row],[Kod]])-LEN(SUBSTITUTE(Tablica1[[#This Row],[Kod]]," ",""))=0,Tablica1[[#This Row],[Kod]],TRIM(RIGHT(SUBSTITUTE(Tablica1[[#This Row],[Kod]]," ",REPT(" ",30)),30)))</f>
        <v>050016</v>
      </c>
    </row>
    <row r="5651" spans="1:10" ht="15">
      <c r="A5651" s="1" t="s">
        <v>5585</v>
      </c>
      <c r="B5651" s="1" t="s">
        <v>7667</v>
      </c>
      <c r="C5651">
        <v>4598</v>
      </c>
      <c r="D5651">
        <v>4448</v>
      </c>
      <c r="E5651">
        <f>LEN(Tablica1[[#This Row],[Kod]])-LEN(SUBSTITUTE(Tablica1[[#This Row],[Kod]]," ",""))</f>
        <v>1</v>
      </c>
      <c r="F5651">
        <v>5650</v>
      </c>
      <c r="G5651" t="str">
        <f>IF(IF(LEN(Tablica1[[#This Row],[Kod]])-LEN(SUBSTITUTE(Tablica1[[#This Row],[Kod]]," ",""))=0,Tablica1[[#This Row],[Naziv]],"")="",G5650,IF(LEN(Tablica1[[#This Row],[Kod]])-LEN(SUBSTITUTE(Tablica1[[#This Row],[Kod]]," ",""))=0,Tablica1[[#This Row],[Naziv]],""))</f>
        <v xml:space="preserve"> Zadarska</v>
      </c>
      <c r="H565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POLIČNIK</v>
      </c>
      <c r="I5651" s="3" t="str">
        <f>IF(LEN(Tablica1[[#This Row],[Kod]])-LEN(SUBSTITUTE(Tablica1[[#This Row],[Kod]]," ",""))=2,Tablica1[[#This Row],[Naziv]],"")</f>
        <v/>
      </c>
      <c r="J5651" s="3" t="str">
        <f>IF(LEN(Tablica1[[#This Row],[Kod]])-LEN(SUBSTITUTE(Tablica1[[#This Row],[Kod]]," ",""))=0,Tablica1[[#This Row],[Kod]],TRIM(RIGHT(SUBSTITUTE(Tablica1[[#This Row],[Kod]]," ",REPT(" ",30)),30)))</f>
        <v>03450</v>
      </c>
    </row>
    <row r="5652" spans="1:10" ht="15">
      <c r="A5652" s="1" t="s">
        <v>5586</v>
      </c>
      <c r="B5652" s="1" t="s">
        <v>12405</v>
      </c>
      <c r="C5652">
        <v>665</v>
      </c>
      <c r="D5652">
        <v>659</v>
      </c>
      <c r="E5652">
        <f>LEN(Tablica1[[#This Row],[Kod]])-LEN(SUBSTITUTE(Tablica1[[#This Row],[Kod]]," ",""))</f>
        <v>2</v>
      </c>
      <c r="F5652">
        <v>5651</v>
      </c>
      <c r="G5652" t="str">
        <f>IF(IF(LEN(Tablica1[[#This Row],[Kod]])-LEN(SUBSTITUTE(Tablica1[[#This Row],[Kod]]," ",""))=0,Tablica1[[#This Row],[Naziv]],"")="",G5651,IF(LEN(Tablica1[[#This Row],[Kod]])-LEN(SUBSTITUTE(Tablica1[[#This Row],[Kod]]," ",""))=0,Tablica1[[#This Row],[Naziv]],""))</f>
        <v xml:space="preserve"> Zadarska</v>
      </c>
      <c r="H5652" t="str">
        <f>IF(LEN(Tablica1[[#This Row],[Kod]])-LEN(SUBSTITUTE(Tablica1[[#This Row],[Kod]]," ",""))=1,UPPER(Tablica1[[#This Row],[Naziv]]),IF(LEN(Tablica1[[#This Row],[Kod]])-LEN(SUBSTITUTE(Tablica1[[#This Row],[Kod]]," ",""))=2,H5651,""))</f>
        <v xml:space="preserve"> POLIČNIK</v>
      </c>
      <c r="I5652" s="3" t="str">
        <f>IF(LEN(Tablica1[[#This Row],[Kod]])-LEN(SUBSTITUTE(Tablica1[[#This Row],[Kod]]," ",""))=2,Tablica1[[#This Row],[Naziv]],"")</f>
        <v xml:space="preserve"> Briševo</v>
      </c>
      <c r="J5652" s="3" t="str">
        <f>IF(LEN(Tablica1[[#This Row],[Kod]])-LEN(SUBSTITUTE(Tablica1[[#This Row],[Kod]]," ",""))=0,Tablica1[[#This Row],[Kod]],TRIM(RIGHT(SUBSTITUTE(Tablica1[[#This Row],[Kod]]," ",REPT(" ",30)),30)))</f>
        <v>006076</v>
      </c>
    </row>
    <row r="5653" spans="1:10" ht="15">
      <c r="A5653" s="1" t="s">
        <v>5587</v>
      </c>
      <c r="B5653" s="1" t="s">
        <v>12406</v>
      </c>
      <c r="C5653">
        <v>285</v>
      </c>
      <c r="D5653">
        <v>272</v>
      </c>
      <c r="E5653">
        <f>LEN(Tablica1[[#This Row],[Kod]])-LEN(SUBSTITUTE(Tablica1[[#This Row],[Kod]]," ",""))</f>
        <v>2</v>
      </c>
      <c r="F5653">
        <v>5652</v>
      </c>
      <c r="G5653" t="str">
        <f>IF(IF(LEN(Tablica1[[#This Row],[Kod]])-LEN(SUBSTITUTE(Tablica1[[#This Row],[Kod]]," ",""))=0,Tablica1[[#This Row],[Naziv]],"")="",G5652,IF(LEN(Tablica1[[#This Row],[Kod]])-LEN(SUBSTITUTE(Tablica1[[#This Row],[Kod]]," ",""))=0,Tablica1[[#This Row],[Naziv]],""))</f>
        <v xml:space="preserve"> Zadarska</v>
      </c>
      <c r="H5653" t="str">
        <f>IF(LEN(Tablica1[[#This Row],[Kod]])-LEN(SUBSTITUTE(Tablica1[[#This Row],[Kod]]," ",""))=1,UPPER(Tablica1[[#This Row],[Naziv]]),IF(LEN(Tablica1[[#This Row],[Kod]])-LEN(SUBSTITUTE(Tablica1[[#This Row],[Kod]]," ",""))=2,H5652,""))</f>
        <v xml:space="preserve"> POLIČNIK</v>
      </c>
      <c r="I5653" s="3" t="str">
        <f>IF(LEN(Tablica1[[#This Row],[Kod]])-LEN(SUBSTITUTE(Tablica1[[#This Row],[Kod]]," ",""))=2,Tablica1[[#This Row],[Naziv]],"")</f>
        <v xml:space="preserve"> Dračevac Ninski</v>
      </c>
      <c r="J5653" s="3" t="str">
        <f>IF(LEN(Tablica1[[#This Row],[Kod]])-LEN(SUBSTITUTE(Tablica1[[#This Row],[Kod]]," ",""))=0,Tablica1[[#This Row],[Kod]],TRIM(RIGHT(SUBSTITUTE(Tablica1[[#This Row],[Kod]]," ",REPT(" ",30)),30)))</f>
        <v>014281</v>
      </c>
    </row>
    <row r="5654" spans="1:10" ht="15">
      <c r="A5654" s="1" t="s">
        <v>5588</v>
      </c>
      <c r="B5654" s="1" t="s">
        <v>12407</v>
      </c>
      <c r="C5654">
        <v>141</v>
      </c>
      <c r="D5654">
        <v>141</v>
      </c>
      <c r="E5654">
        <f>LEN(Tablica1[[#This Row],[Kod]])-LEN(SUBSTITUTE(Tablica1[[#This Row],[Kod]]," ",""))</f>
        <v>2</v>
      </c>
      <c r="F5654">
        <v>5653</v>
      </c>
      <c r="G5654" t="str">
        <f>IF(IF(LEN(Tablica1[[#This Row],[Kod]])-LEN(SUBSTITUTE(Tablica1[[#This Row],[Kod]]," ",""))=0,Tablica1[[#This Row],[Naziv]],"")="",G5653,IF(LEN(Tablica1[[#This Row],[Kod]])-LEN(SUBSTITUTE(Tablica1[[#This Row],[Kod]]," ",""))=0,Tablica1[[#This Row],[Naziv]],""))</f>
        <v xml:space="preserve"> Zadarska</v>
      </c>
      <c r="H5654" t="str">
        <f>IF(LEN(Tablica1[[#This Row],[Kod]])-LEN(SUBSTITUTE(Tablica1[[#This Row],[Kod]]," ",""))=1,UPPER(Tablica1[[#This Row],[Naziv]]),IF(LEN(Tablica1[[#This Row],[Kod]])-LEN(SUBSTITUTE(Tablica1[[#This Row],[Kod]]," ",""))=2,H5653,""))</f>
        <v xml:space="preserve"> POLIČNIK</v>
      </c>
      <c r="I5654" s="3" t="str">
        <f>IF(LEN(Tablica1[[#This Row],[Kod]])-LEN(SUBSTITUTE(Tablica1[[#This Row],[Kod]]," ",""))=2,Tablica1[[#This Row],[Naziv]],"")</f>
        <v xml:space="preserve"> Gornji Poličnik</v>
      </c>
      <c r="J5654" s="3" t="str">
        <f>IF(LEN(Tablica1[[#This Row],[Kod]])-LEN(SUBSTITUTE(Tablica1[[#This Row],[Kod]]," ",""))=0,Tablica1[[#This Row],[Kod]],TRIM(RIGHT(SUBSTITUTE(Tablica1[[#This Row],[Kod]]," ",REPT(" ",30)),30)))</f>
        <v>076414</v>
      </c>
    </row>
    <row r="5655" spans="1:10" ht="15">
      <c r="A5655" s="1" t="s">
        <v>5589</v>
      </c>
      <c r="B5655" s="1" t="s">
        <v>7644</v>
      </c>
      <c r="C5655">
        <v>294</v>
      </c>
      <c r="D5655">
        <v>275</v>
      </c>
      <c r="E5655">
        <f>LEN(Tablica1[[#This Row],[Kod]])-LEN(SUBSTITUTE(Tablica1[[#This Row],[Kod]]," ",""))</f>
        <v>2</v>
      </c>
      <c r="F5655">
        <v>5654</v>
      </c>
      <c r="G5655" t="str">
        <f>IF(IF(LEN(Tablica1[[#This Row],[Kod]])-LEN(SUBSTITUTE(Tablica1[[#This Row],[Kod]]," ",""))=0,Tablica1[[#This Row],[Naziv]],"")="",G5654,IF(LEN(Tablica1[[#This Row],[Kod]])-LEN(SUBSTITUTE(Tablica1[[#This Row],[Kod]]," ",""))=0,Tablica1[[#This Row],[Naziv]],""))</f>
        <v xml:space="preserve"> Zadarska</v>
      </c>
      <c r="H5655" t="str">
        <f>IF(LEN(Tablica1[[#This Row],[Kod]])-LEN(SUBSTITUTE(Tablica1[[#This Row],[Kod]]," ",""))=1,UPPER(Tablica1[[#This Row],[Naziv]]),IF(LEN(Tablica1[[#This Row],[Kod]])-LEN(SUBSTITUTE(Tablica1[[#This Row],[Kod]]," ",""))=2,H5654,""))</f>
        <v xml:space="preserve"> POLIČNIK</v>
      </c>
      <c r="I5655" s="3" t="str">
        <f>IF(LEN(Tablica1[[#This Row],[Kod]])-LEN(SUBSTITUTE(Tablica1[[#This Row],[Kod]]," ",""))=2,Tablica1[[#This Row],[Naziv]],"")</f>
        <v xml:space="preserve"> Lovinac</v>
      </c>
      <c r="J5655" s="3" t="str">
        <f>IF(LEN(Tablica1[[#This Row],[Kod]])-LEN(SUBSTITUTE(Tablica1[[#This Row],[Kod]]," ",""))=0,Tablica1[[#This Row],[Kod]],TRIM(RIGHT(SUBSTITUTE(Tablica1[[#This Row],[Kod]]," ",REPT(" ",30)),30)))</f>
        <v>036056</v>
      </c>
    </row>
    <row r="5656" spans="1:10" ht="15">
      <c r="A5656" s="1" t="s">
        <v>5590</v>
      </c>
      <c r="B5656" s="1" t="s">
        <v>12408</v>
      </c>
      <c r="C5656">
        <v>723</v>
      </c>
      <c r="D5656">
        <v>696</v>
      </c>
      <c r="E5656">
        <f>LEN(Tablica1[[#This Row],[Kod]])-LEN(SUBSTITUTE(Tablica1[[#This Row],[Kod]]," ",""))</f>
        <v>2</v>
      </c>
      <c r="F5656">
        <v>5655</v>
      </c>
      <c r="G5656" t="str">
        <f>IF(IF(LEN(Tablica1[[#This Row],[Kod]])-LEN(SUBSTITUTE(Tablica1[[#This Row],[Kod]]," ",""))=0,Tablica1[[#This Row],[Naziv]],"")="",G5655,IF(LEN(Tablica1[[#This Row],[Kod]])-LEN(SUBSTITUTE(Tablica1[[#This Row],[Kod]]," ",""))=0,Tablica1[[#This Row],[Naziv]],""))</f>
        <v xml:space="preserve"> Zadarska</v>
      </c>
      <c r="H5656" t="str">
        <f>IF(LEN(Tablica1[[#This Row],[Kod]])-LEN(SUBSTITUTE(Tablica1[[#This Row],[Kod]]," ",""))=1,UPPER(Tablica1[[#This Row],[Naziv]]),IF(LEN(Tablica1[[#This Row],[Kod]])-LEN(SUBSTITUTE(Tablica1[[#This Row],[Kod]]," ",""))=2,H5655,""))</f>
        <v xml:space="preserve"> POLIČNIK</v>
      </c>
      <c r="I5656" s="3" t="str">
        <f>IF(LEN(Tablica1[[#This Row],[Kod]])-LEN(SUBSTITUTE(Tablica1[[#This Row],[Kod]]," ",""))=2,Tablica1[[#This Row],[Naziv]],"")</f>
        <v xml:space="preserve"> Murvica</v>
      </c>
      <c r="J5656" s="3" t="str">
        <f>IF(LEN(Tablica1[[#This Row],[Kod]])-LEN(SUBSTITUTE(Tablica1[[#This Row],[Kod]]," ",""))=0,Tablica1[[#This Row],[Kod]],TRIM(RIGHT(SUBSTITUTE(Tablica1[[#This Row],[Kod]]," ",REPT(" ",30)),30)))</f>
        <v>042528</v>
      </c>
    </row>
    <row r="5657" spans="1:10" ht="15">
      <c r="A5657" s="1" t="s">
        <v>5591</v>
      </c>
      <c r="B5657" s="1" t="s">
        <v>12409</v>
      </c>
      <c r="C5657">
        <v>254</v>
      </c>
      <c r="D5657">
        <v>251</v>
      </c>
      <c r="E5657">
        <f>LEN(Tablica1[[#This Row],[Kod]])-LEN(SUBSTITUTE(Tablica1[[#This Row],[Kod]]," ",""))</f>
        <v>2</v>
      </c>
      <c r="F5657">
        <v>5656</v>
      </c>
      <c r="G5657" t="str">
        <f>IF(IF(LEN(Tablica1[[#This Row],[Kod]])-LEN(SUBSTITUTE(Tablica1[[#This Row],[Kod]]," ",""))=0,Tablica1[[#This Row],[Naziv]],"")="",G5656,IF(LEN(Tablica1[[#This Row],[Kod]])-LEN(SUBSTITUTE(Tablica1[[#This Row],[Kod]]," ",""))=0,Tablica1[[#This Row],[Naziv]],""))</f>
        <v xml:space="preserve"> Zadarska</v>
      </c>
      <c r="H5657" t="str">
        <f>IF(LEN(Tablica1[[#This Row],[Kod]])-LEN(SUBSTITUTE(Tablica1[[#This Row],[Kod]]," ",""))=1,UPPER(Tablica1[[#This Row],[Naziv]]),IF(LEN(Tablica1[[#This Row],[Kod]])-LEN(SUBSTITUTE(Tablica1[[#This Row],[Kod]]," ",""))=2,H5656,""))</f>
        <v xml:space="preserve"> POLIČNIK</v>
      </c>
      <c r="I5657" s="3" t="str">
        <f>IF(LEN(Tablica1[[#This Row],[Kod]])-LEN(SUBSTITUTE(Tablica1[[#This Row],[Kod]]," ",""))=2,Tablica1[[#This Row],[Naziv]],"")</f>
        <v xml:space="preserve"> Murvica Gornja</v>
      </c>
      <c r="J5657" s="3" t="str">
        <f>IF(LEN(Tablica1[[#This Row],[Kod]])-LEN(SUBSTITUTE(Tablica1[[#This Row],[Kod]]," ",""))=0,Tablica1[[#This Row],[Kod]],TRIM(RIGHT(SUBSTITUTE(Tablica1[[#This Row],[Kod]]," ",REPT(" ",30)),30)))</f>
        <v>076597</v>
      </c>
    </row>
    <row r="5658" spans="1:10" ht="15">
      <c r="A5658" s="1" t="s">
        <v>5592</v>
      </c>
      <c r="B5658" s="1" t="s">
        <v>7667</v>
      </c>
      <c r="C5658">
        <v>1088</v>
      </c>
      <c r="D5658">
        <v>1041</v>
      </c>
      <c r="E5658">
        <f>LEN(Tablica1[[#This Row],[Kod]])-LEN(SUBSTITUTE(Tablica1[[#This Row],[Kod]]," ",""))</f>
        <v>2</v>
      </c>
      <c r="F5658">
        <v>5657</v>
      </c>
      <c r="G5658" t="str">
        <f>IF(IF(LEN(Tablica1[[#This Row],[Kod]])-LEN(SUBSTITUTE(Tablica1[[#This Row],[Kod]]," ",""))=0,Tablica1[[#This Row],[Naziv]],"")="",G5657,IF(LEN(Tablica1[[#This Row],[Kod]])-LEN(SUBSTITUTE(Tablica1[[#This Row],[Kod]]," ",""))=0,Tablica1[[#This Row],[Naziv]],""))</f>
        <v xml:space="preserve"> Zadarska</v>
      </c>
      <c r="H5658" t="str">
        <f>IF(LEN(Tablica1[[#This Row],[Kod]])-LEN(SUBSTITUTE(Tablica1[[#This Row],[Kod]]," ",""))=1,UPPER(Tablica1[[#This Row],[Naziv]]),IF(LEN(Tablica1[[#This Row],[Kod]])-LEN(SUBSTITUTE(Tablica1[[#This Row],[Kod]]," ",""))=2,H5657,""))</f>
        <v xml:space="preserve"> POLIČNIK</v>
      </c>
      <c r="I5658" s="3" t="str">
        <f>IF(LEN(Tablica1[[#This Row],[Kod]])-LEN(SUBSTITUTE(Tablica1[[#This Row],[Kod]]," ",""))=2,Tablica1[[#This Row],[Naziv]],"")</f>
        <v xml:space="preserve"> Poličnik</v>
      </c>
      <c r="J5658" s="3" t="str">
        <f>IF(LEN(Tablica1[[#This Row],[Kod]])-LEN(SUBSTITUTE(Tablica1[[#This Row],[Kod]]," ",""))=0,Tablica1[[#This Row],[Kod]],TRIM(RIGHT(SUBSTITUTE(Tablica1[[#This Row],[Kod]]," ",REPT(" ",30)),30)))</f>
        <v>050067</v>
      </c>
    </row>
    <row r="5659" spans="1:10" ht="15">
      <c r="A5659" s="1" t="s">
        <v>5593</v>
      </c>
      <c r="B5659" s="1" t="s">
        <v>12410</v>
      </c>
      <c r="C5659">
        <v>248</v>
      </c>
      <c r="D5659">
        <v>246</v>
      </c>
      <c r="E5659">
        <f>LEN(Tablica1[[#This Row],[Kod]])-LEN(SUBSTITUTE(Tablica1[[#This Row],[Kod]]," ",""))</f>
        <v>2</v>
      </c>
      <c r="F5659">
        <v>5658</v>
      </c>
      <c r="G5659" t="str">
        <f>IF(IF(LEN(Tablica1[[#This Row],[Kod]])-LEN(SUBSTITUTE(Tablica1[[#This Row],[Kod]]," ",""))=0,Tablica1[[#This Row],[Naziv]],"")="",G5658,IF(LEN(Tablica1[[#This Row],[Kod]])-LEN(SUBSTITUTE(Tablica1[[#This Row],[Kod]]," ",""))=0,Tablica1[[#This Row],[Naziv]],""))</f>
        <v xml:space="preserve"> Zadarska</v>
      </c>
      <c r="H5659" t="str">
        <f>IF(LEN(Tablica1[[#This Row],[Kod]])-LEN(SUBSTITUTE(Tablica1[[#This Row],[Kod]]," ",""))=1,UPPER(Tablica1[[#This Row],[Naziv]]),IF(LEN(Tablica1[[#This Row],[Kod]])-LEN(SUBSTITUTE(Tablica1[[#This Row],[Kod]]," ",""))=2,H5658,""))</f>
        <v xml:space="preserve"> POLIČNIK</v>
      </c>
      <c r="I5659" s="3" t="str">
        <f>IF(LEN(Tablica1[[#This Row],[Kod]])-LEN(SUBSTITUTE(Tablica1[[#This Row],[Kod]]," ",""))=2,Tablica1[[#This Row],[Naziv]],"")</f>
        <v xml:space="preserve"> Rupalj</v>
      </c>
      <c r="J5659" s="3" t="str">
        <f>IF(LEN(Tablica1[[#This Row],[Kod]])-LEN(SUBSTITUTE(Tablica1[[#This Row],[Kod]]," ",""))=0,Tablica1[[#This Row],[Kod]],TRIM(RIGHT(SUBSTITUTE(Tablica1[[#This Row],[Kod]]," ",REPT(" ",30)),30)))</f>
        <v>056014</v>
      </c>
    </row>
    <row r="5660" spans="1:10" ht="15">
      <c r="A5660" s="1" t="s">
        <v>5594</v>
      </c>
      <c r="B5660" s="1" t="s">
        <v>12411</v>
      </c>
      <c r="C5660">
        <v>524</v>
      </c>
      <c r="D5660">
        <v>500</v>
      </c>
      <c r="E5660">
        <f>LEN(Tablica1[[#This Row],[Kod]])-LEN(SUBSTITUTE(Tablica1[[#This Row],[Kod]]," ",""))</f>
        <v>2</v>
      </c>
      <c r="F5660">
        <v>5659</v>
      </c>
      <c r="G5660" t="str">
        <f>IF(IF(LEN(Tablica1[[#This Row],[Kod]])-LEN(SUBSTITUTE(Tablica1[[#This Row],[Kod]]," ",""))=0,Tablica1[[#This Row],[Naziv]],"")="",G5659,IF(LEN(Tablica1[[#This Row],[Kod]])-LEN(SUBSTITUTE(Tablica1[[#This Row],[Kod]]," ",""))=0,Tablica1[[#This Row],[Naziv]],""))</f>
        <v xml:space="preserve"> Zadarska</v>
      </c>
      <c r="H5660" t="str">
        <f>IF(LEN(Tablica1[[#This Row],[Kod]])-LEN(SUBSTITUTE(Tablica1[[#This Row],[Kod]]," ",""))=1,UPPER(Tablica1[[#This Row],[Naziv]]),IF(LEN(Tablica1[[#This Row],[Kod]])-LEN(SUBSTITUTE(Tablica1[[#This Row],[Kod]]," ",""))=2,H5659,""))</f>
        <v xml:space="preserve"> POLIČNIK</v>
      </c>
      <c r="I5660" s="3" t="str">
        <f>IF(LEN(Tablica1[[#This Row],[Kod]])-LEN(SUBSTITUTE(Tablica1[[#This Row],[Kod]]," ",""))=2,Tablica1[[#This Row],[Naziv]],"")</f>
        <v xml:space="preserve"> Suhovare</v>
      </c>
      <c r="J5660" s="3" t="str">
        <f>IF(LEN(Tablica1[[#This Row],[Kod]])-LEN(SUBSTITUTE(Tablica1[[#This Row],[Kod]]," ",""))=0,Tablica1[[#This Row],[Kod]],TRIM(RIGHT(SUBSTITUTE(Tablica1[[#This Row],[Kod]]," ",REPT(" ",30)),30)))</f>
        <v>061492</v>
      </c>
    </row>
    <row r="5661" spans="1:10" ht="15">
      <c r="A5661" s="1" t="s">
        <v>5595</v>
      </c>
      <c r="B5661" s="1" t="s">
        <v>12412</v>
      </c>
      <c r="C5661">
        <v>376</v>
      </c>
      <c r="D5661">
        <v>367</v>
      </c>
      <c r="E5661">
        <f>LEN(Tablica1[[#This Row],[Kod]])-LEN(SUBSTITUTE(Tablica1[[#This Row],[Kod]]," ",""))</f>
        <v>2</v>
      </c>
      <c r="F5661">
        <v>5660</v>
      </c>
      <c r="G5661" t="str">
        <f>IF(IF(LEN(Tablica1[[#This Row],[Kod]])-LEN(SUBSTITUTE(Tablica1[[#This Row],[Kod]]," ",""))=0,Tablica1[[#This Row],[Naziv]],"")="",G5660,IF(LEN(Tablica1[[#This Row],[Kod]])-LEN(SUBSTITUTE(Tablica1[[#This Row],[Kod]]," ",""))=0,Tablica1[[#This Row],[Naziv]],""))</f>
        <v xml:space="preserve"> Zadarska</v>
      </c>
      <c r="H5661" t="str">
        <f>IF(LEN(Tablica1[[#This Row],[Kod]])-LEN(SUBSTITUTE(Tablica1[[#This Row],[Kod]]," ",""))=1,UPPER(Tablica1[[#This Row],[Naziv]]),IF(LEN(Tablica1[[#This Row],[Kod]])-LEN(SUBSTITUTE(Tablica1[[#This Row],[Kod]]," ",""))=2,H5660,""))</f>
        <v xml:space="preserve"> POLIČNIK</v>
      </c>
      <c r="I5661" s="3" t="str">
        <f>IF(LEN(Tablica1[[#This Row],[Kod]])-LEN(SUBSTITUTE(Tablica1[[#This Row],[Kod]]," ",""))=2,Tablica1[[#This Row],[Naziv]],"")</f>
        <v xml:space="preserve"> Visočane</v>
      </c>
      <c r="J5661" s="3" t="str">
        <f>IF(LEN(Tablica1[[#This Row],[Kod]])-LEN(SUBSTITUTE(Tablica1[[#This Row],[Kod]]," ",""))=0,Tablica1[[#This Row],[Kod]],TRIM(RIGHT(SUBSTITUTE(Tablica1[[#This Row],[Kod]]," ",REPT(" ",30)),30)))</f>
        <v>069388</v>
      </c>
    </row>
    <row r="5662" spans="1:10" ht="15">
      <c r="A5662" s="1" t="s">
        <v>5596</v>
      </c>
      <c r="B5662" s="1" t="s">
        <v>7668</v>
      </c>
      <c r="C5662">
        <v>3649</v>
      </c>
      <c r="D5662">
        <v>3613</v>
      </c>
      <c r="E5662">
        <f>LEN(Tablica1[[#This Row],[Kod]])-LEN(SUBSTITUTE(Tablica1[[#This Row],[Kod]]," ",""))</f>
        <v>1</v>
      </c>
      <c r="F5662">
        <v>5661</v>
      </c>
      <c r="G5662" t="str">
        <f>IF(IF(LEN(Tablica1[[#This Row],[Kod]])-LEN(SUBSTITUTE(Tablica1[[#This Row],[Kod]]," ",""))=0,Tablica1[[#This Row],[Naziv]],"")="",G5661,IF(LEN(Tablica1[[#This Row],[Kod]])-LEN(SUBSTITUTE(Tablica1[[#This Row],[Kod]]," ",""))=0,Tablica1[[#This Row],[Naziv]],""))</f>
        <v xml:space="preserve"> Zadarska</v>
      </c>
      <c r="H5662" t="str">
        <f>IF(LEN(Tablica1[[#This Row],[Kod]])-LEN(SUBSTITUTE(Tablica1[[#This Row],[Kod]]," ",""))=1,UPPER(Tablica1[[#This Row],[Naziv]]),IF(LEN(Tablica1[[#This Row],[Kod]])-LEN(SUBSTITUTE(Tablica1[[#This Row],[Kod]]," ",""))=2,H5661,""))</f>
        <v xml:space="preserve"> POSEDARJE</v>
      </c>
      <c r="I5662" s="3" t="str">
        <f>IF(LEN(Tablica1[[#This Row],[Kod]])-LEN(SUBSTITUTE(Tablica1[[#This Row],[Kod]]," ",""))=2,Tablica1[[#This Row],[Naziv]],"")</f>
        <v/>
      </c>
      <c r="J5662" s="3" t="str">
        <f>IF(LEN(Tablica1[[#This Row],[Kod]])-LEN(SUBSTITUTE(Tablica1[[#This Row],[Kod]]," ",""))=0,Tablica1[[#This Row],[Kod]],TRIM(RIGHT(SUBSTITUTE(Tablica1[[#This Row],[Kod]]," ",REPT(" ",30)),30)))</f>
        <v>03492</v>
      </c>
    </row>
    <row r="5663" spans="1:10" ht="15">
      <c r="A5663" s="1" t="s">
        <v>5597</v>
      </c>
      <c r="B5663" s="1" t="s">
        <v>12413</v>
      </c>
      <c r="C5663">
        <v>148</v>
      </c>
      <c r="D5663">
        <v>146</v>
      </c>
      <c r="E5663">
        <f>LEN(Tablica1[[#This Row],[Kod]])-LEN(SUBSTITUTE(Tablica1[[#This Row],[Kod]]," ",""))</f>
        <v>2</v>
      </c>
      <c r="F5663">
        <v>5662</v>
      </c>
      <c r="G5663" t="str">
        <f>IF(IF(LEN(Tablica1[[#This Row],[Kod]])-LEN(SUBSTITUTE(Tablica1[[#This Row],[Kod]]," ",""))=0,Tablica1[[#This Row],[Naziv]],"")="",G5662,IF(LEN(Tablica1[[#This Row],[Kod]])-LEN(SUBSTITUTE(Tablica1[[#This Row],[Kod]]," ",""))=0,Tablica1[[#This Row],[Naziv]],""))</f>
        <v xml:space="preserve"> Zadarska</v>
      </c>
      <c r="H5663" t="str">
        <f>IF(LEN(Tablica1[[#This Row],[Kod]])-LEN(SUBSTITUTE(Tablica1[[#This Row],[Kod]]," ",""))=1,UPPER(Tablica1[[#This Row],[Naziv]]),IF(LEN(Tablica1[[#This Row],[Kod]])-LEN(SUBSTITUTE(Tablica1[[#This Row],[Kod]]," ",""))=2,H5662,""))</f>
        <v xml:space="preserve"> POSEDARJE</v>
      </c>
      <c r="I5663" s="3" t="str">
        <f>IF(LEN(Tablica1[[#This Row],[Kod]])-LEN(SUBSTITUTE(Tablica1[[#This Row],[Kod]]," ",""))=2,Tablica1[[#This Row],[Naziv]],"")</f>
        <v xml:space="preserve"> Grgurice</v>
      </c>
      <c r="J5663" s="3" t="str">
        <f>IF(LEN(Tablica1[[#This Row],[Kod]])-LEN(SUBSTITUTE(Tablica1[[#This Row],[Kod]]," ",""))=0,Tablica1[[#This Row],[Kod]],TRIM(RIGHT(SUBSTITUTE(Tablica1[[#This Row],[Kod]]," ",REPT(" ",30)),30)))</f>
        <v>076619</v>
      </c>
    </row>
    <row r="5664" spans="1:10" ht="15">
      <c r="A5664" s="1" t="s">
        <v>5598</v>
      </c>
      <c r="B5664" s="1" t="s">
        <v>12414</v>
      </c>
      <c r="C5664">
        <v>288</v>
      </c>
      <c r="D5664">
        <v>284</v>
      </c>
      <c r="E5664">
        <f>LEN(Tablica1[[#This Row],[Kod]])-LEN(SUBSTITUTE(Tablica1[[#This Row],[Kod]]," ",""))</f>
        <v>2</v>
      </c>
      <c r="F5664">
        <v>5663</v>
      </c>
      <c r="G5664" t="str">
        <f>IF(IF(LEN(Tablica1[[#This Row],[Kod]])-LEN(SUBSTITUTE(Tablica1[[#This Row],[Kod]]," ",""))=0,Tablica1[[#This Row],[Naziv]],"")="",G5663,IF(LEN(Tablica1[[#This Row],[Kod]])-LEN(SUBSTITUTE(Tablica1[[#This Row],[Kod]]," ",""))=0,Tablica1[[#This Row],[Naziv]],""))</f>
        <v xml:space="preserve"> Zadarska</v>
      </c>
      <c r="H5664" t="str">
        <f>IF(LEN(Tablica1[[#This Row],[Kod]])-LEN(SUBSTITUTE(Tablica1[[#This Row],[Kod]]," ",""))=1,UPPER(Tablica1[[#This Row],[Naziv]]),IF(LEN(Tablica1[[#This Row],[Kod]])-LEN(SUBSTITUTE(Tablica1[[#This Row],[Kod]]," ",""))=2,H5663,""))</f>
        <v xml:space="preserve"> POSEDARJE</v>
      </c>
      <c r="I5664" s="3" t="str">
        <f>IF(LEN(Tablica1[[#This Row],[Kod]])-LEN(SUBSTITUTE(Tablica1[[#This Row],[Kod]]," ",""))=2,Tablica1[[#This Row],[Naziv]],"")</f>
        <v xml:space="preserve"> Islam Latinski</v>
      </c>
      <c r="J5664" s="3" t="str">
        <f>IF(LEN(Tablica1[[#This Row],[Kod]])-LEN(SUBSTITUTE(Tablica1[[#This Row],[Kod]]," ",""))=0,Tablica1[[#This Row],[Kod]],TRIM(RIGHT(SUBSTITUTE(Tablica1[[#This Row],[Kod]]," ",REPT(" ",30)),30)))</f>
        <v>024554</v>
      </c>
    </row>
    <row r="5665" spans="1:10" ht="15">
      <c r="A5665" s="1" t="s">
        <v>5599</v>
      </c>
      <c r="B5665" s="1" t="s">
        <v>12415</v>
      </c>
      <c r="C5665">
        <v>689</v>
      </c>
      <c r="D5665">
        <v>687</v>
      </c>
      <c r="E5665">
        <f>LEN(Tablica1[[#This Row],[Kod]])-LEN(SUBSTITUTE(Tablica1[[#This Row],[Kod]]," ",""))</f>
        <v>2</v>
      </c>
      <c r="F5665">
        <v>5664</v>
      </c>
      <c r="G5665" t="str">
        <f>IF(IF(LEN(Tablica1[[#This Row],[Kod]])-LEN(SUBSTITUTE(Tablica1[[#This Row],[Kod]]," ",""))=0,Tablica1[[#This Row],[Naziv]],"")="",G5664,IF(LEN(Tablica1[[#This Row],[Kod]])-LEN(SUBSTITUTE(Tablica1[[#This Row],[Kod]]," ",""))=0,Tablica1[[#This Row],[Naziv]],""))</f>
        <v xml:space="preserve"> Zadarska</v>
      </c>
      <c r="H5665" t="str">
        <f>IF(LEN(Tablica1[[#This Row],[Kod]])-LEN(SUBSTITUTE(Tablica1[[#This Row],[Kod]]," ",""))=1,UPPER(Tablica1[[#This Row],[Naziv]]),IF(LEN(Tablica1[[#This Row],[Kod]])-LEN(SUBSTITUTE(Tablica1[[#This Row],[Kod]]," ",""))=2,H5664,""))</f>
        <v xml:space="preserve"> POSEDARJE</v>
      </c>
      <c r="I5665" s="3" t="str">
        <f>IF(LEN(Tablica1[[#This Row],[Kod]])-LEN(SUBSTITUTE(Tablica1[[#This Row],[Kod]]," ",""))=2,Tablica1[[#This Row],[Naziv]],"")</f>
        <v xml:space="preserve"> Podgradina</v>
      </c>
      <c r="J5665" s="3" t="str">
        <f>IF(LEN(Tablica1[[#This Row],[Kod]])-LEN(SUBSTITUTE(Tablica1[[#This Row],[Kod]]," ",""))=0,Tablica1[[#This Row],[Kod]],TRIM(RIGHT(SUBSTITUTE(Tablica1[[#This Row],[Kod]]," ",REPT(" ",30)),30)))</f>
        <v>049212</v>
      </c>
    </row>
    <row r="5666" spans="1:10" ht="15">
      <c r="A5666" s="1" t="s">
        <v>5600</v>
      </c>
      <c r="B5666" s="1" t="s">
        <v>7668</v>
      </c>
      <c r="C5666">
        <v>1376</v>
      </c>
      <c r="D5666">
        <v>1356</v>
      </c>
      <c r="E5666">
        <f>LEN(Tablica1[[#This Row],[Kod]])-LEN(SUBSTITUTE(Tablica1[[#This Row],[Kod]]," ",""))</f>
        <v>2</v>
      </c>
      <c r="F5666">
        <v>5665</v>
      </c>
      <c r="G5666" t="str">
        <f>IF(IF(LEN(Tablica1[[#This Row],[Kod]])-LEN(SUBSTITUTE(Tablica1[[#This Row],[Kod]]," ",""))=0,Tablica1[[#This Row],[Naziv]],"")="",G5665,IF(LEN(Tablica1[[#This Row],[Kod]])-LEN(SUBSTITUTE(Tablica1[[#This Row],[Kod]]," ",""))=0,Tablica1[[#This Row],[Naziv]],""))</f>
        <v xml:space="preserve"> Zadarska</v>
      </c>
      <c r="H5666" t="str">
        <f>IF(LEN(Tablica1[[#This Row],[Kod]])-LEN(SUBSTITUTE(Tablica1[[#This Row],[Kod]]," ",""))=1,UPPER(Tablica1[[#This Row],[Naziv]]),IF(LEN(Tablica1[[#This Row],[Kod]])-LEN(SUBSTITUTE(Tablica1[[#This Row],[Kod]]," ",""))=2,H5665,""))</f>
        <v xml:space="preserve"> POSEDARJE</v>
      </c>
      <c r="I5666" s="3" t="str">
        <f>IF(LEN(Tablica1[[#This Row],[Kod]])-LEN(SUBSTITUTE(Tablica1[[#This Row],[Kod]]," ",""))=2,Tablica1[[#This Row],[Naziv]],"")</f>
        <v xml:space="preserve"> Posedarje</v>
      </c>
      <c r="J5666" s="3" t="str">
        <f>IF(LEN(Tablica1[[#This Row],[Kod]])-LEN(SUBSTITUTE(Tablica1[[#This Row],[Kod]]," ",""))=0,Tablica1[[#This Row],[Kod]],TRIM(RIGHT(SUBSTITUTE(Tablica1[[#This Row],[Kod]]," ",REPT(" ",30)),30)))</f>
        <v>050873</v>
      </c>
    </row>
    <row r="5667" spans="1:10" ht="15">
      <c r="A5667" s="1" t="s">
        <v>5601</v>
      </c>
      <c r="B5667" s="1" t="s">
        <v>12416</v>
      </c>
      <c r="C5667">
        <v>838</v>
      </c>
      <c r="D5667">
        <v>833</v>
      </c>
      <c r="E5667">
        <f>LEN(Tablica1[[#This Row],[Kod]])-LEN(SUBSTITUTE(Tablica1[[#This Row],[Kod]]," ",""))</f>
        <v>2</v>
      </c>
      <c r="F5667">
        <v>5666</v>
      </c>
      <c r="G5667" t="str">
        <f>IF(IF(LEN(Tablica1[[#This Row],[Kod]])-LEN(SUBSTITUTE(Tablica1[[#This Row],[Kod]]," ",""))=0,Tablica1[[#This Row],[Naziv]],"")="",G5666,IF(LEN(Tablica1[[#This Row],[Kod]])-LEN(SUBSTITUTE(Tablica1[[#This Row],[Kod]]," ",""))=0,Tablica1[[#This Row],[Naziv]],""))</f>
        <v xml:space="preserve"> Zadarska</v>
      </c>
      <c r="H5667" t="str">
        <f>IF(LEN(Tablica1[[#This Row],[Kod]])-LEN(SUBSTITUTE(Tablica1[[#This Row],[Kod]]," ",""))=1,UPPER(Tablica1[[#This Row],[Naziv]]),IF(LEN(Tablica1[[#This Row],[Kod]])-LEN(SUBSTITUTE(Tablica1[[#This Row],[Kod]]," ",""))=2,H5666,""))</f>
        <v xml:space="preserve"> POSEDARJE</v>
      </c>
      <c r="I5667" s="3" t="str">
        <f>IF(LEN(Tablica1[[#This Row],[Kod]])-LEN(SUBSTITUTE(Tablica1[[#This Row],[Kod]]," ",""))=2,Tablica1[[#This Row],[Naziv]],"")</f>
        <v xml:space="preserve"> Slivnica</v>
      </c>
      <c r="J5667" s="3" t="str">
        <f>IF(LEN(Tablica1[[#This Row],[Kod]])-LEN(SUBSTITUTE(Tablica1[[#This Row],[Kod]]," ",""))=0,Tablica1[[#This Row],[Kod]],TRIM(RIGHT(SUBSTITUTE(Tablica1[[#This Row],[Kod]]," ",REPT(" ",30)),30)))</f>
        <v>058297</v>
      </c>
    </row>
    <row r="5668" spans="1:10" ht="15">
      <c r="A5668" s="1" t="s">
        <v>5602</v>
      </c>
      <c r="B5668" s="1" t="s">
        <v>12417</v>
      </c>
      <c r="C5668">
        <v>194</v>
      </c>
      <c r="D5668">
        <v>191</v>
      </c>
      <c r="E5668">
        <f>LEN(Tablica1[[#This Row],[Kod]])-LEN(SUBSTITUTE(Tablica1[[#This Row],[Kod]]," ",""))</f>
        <v>2</v>
      </c>
      <c r="F5668">
        <v>5667</v>
      </c>
      <c r="G5668" t="str">
        <f>IF(IF(LEN(Tablica1[[#This Row],[Kod]])-LEN(SUBSTITUTE(Tablica1[[#This Row],[Kod]]," ",""))=0,Tablica1[[#This Row],[Naziv]],"")="",G5667,IF(LEN(Tablica1[[#This Row],[Kod]])-LEN(SUBSTITUTE(Tablica1[[#This Row],[Kod]]," ",""))=0,Tablica1[[#This Row],[Naziv]],""))</f>
        <v xml:space="preserve"> Zadarska</v>
      </c>
      <c r="H5668" t="str">
        <f>IF(LEN(Tablica1[[#This Row],[Kod]])-LEN(SUBSTITUTE(Tablica1[[#This Row],[Kod]]," ",""))=1,UPPER(Tablica1[[#This Row],[Naziv]]),IF(LEN(Tablica1[[#This Row],[Kod]])-LEN(SUBSTITUTE(Tablica1[[#This Row],[Kod]]," ",""))=2,H5667,""))</f>
        <v xml:space="preserve"> POSEDARJE</v>
      </c>
      <c r="I5668" s="3" t="str">
        <f>IF(LEN(Tablica1[[#This Row],[Kod]])-LEN(SUBSTITUTE(Tablica1[[#This Row],[Kod]]," ",""))=2,Tablica1[[#This Row],[Naziv]],"")</f>
        <v xml:space="preserve"> Vinjerac</v>
      </c>
      <c r="J5668" s="3" t="str">
        <f>IF(LEN(Tablica1[[#This Row],[Kod]])-LEN(SUBSTITUTE(Tablica1[[#This Row],[Kod]]," ",""))=0,Tablica1[[#This Row],[Kod]],TRIM(RIGHT(SUBSTITUTE(Tablica1[[#This Row],[Kod]]," ",REPT(" ",30)),30)))</f>
        <v>069329</v>
      </c>
    </row>
    <row r="5669" spans="1:10" ht="15">
      <c r="A5669" s="1" t="s">
        <v>5603</v>
      </c>
      <c r="B5669" s="1" t="s">
        <v>12418</v>
      </c>
      <c r="C5669">
        <v>116</v>
      </c>
      <c r="D5669">
        <v>116</v>
      </c>
      <c r="E5669">
        <f>LEN(Tablica1[[#This Row],[Kod]])-LEN(SUBSTITUTE(Tablica1[[#This Row],[Kod]]," ",""))</f>
        <v>2</v>
      </c>
      <c r="F5669">
        <v>5668</v>
      </c>
      <c r="G5669" t="str">
        <f>IF(IF(LEN(Tablica1[[#This Row],[Kod]])-LEN(SUBSTITUTE(Tablica1[[#This Row],[Kod]]," ",""))=0,Tablica1[[#This Row],[Naziv]],"")="",G5668,IF(LEN(Tablica1[[#This Row],[Kod]])-LEN(SUBSTITUTE(Tablica1[[#This Row],[Kod]]," ",""))=0,Tablica1[[#This Row],[Naziv]],""))</f>
        <v xml:space="preserve"> Zadarska</v>
      </c>
      <c r="H5669" t="str">
        <f>IF(LEN(Tablica1[[#This Row],[Kod]])-LEN(SUBSTITUTE(Tablica1[[#This Row],[Kod]]," ",""))=1,UPPER(Tablica1[[#This Row],[Naziv]]),IF(LEN(Tablica1[[#This Row],[Kod]])-LEN(SUBSTITUTE(Tablica1[[#This Row],[Kod]]," ",""))=2,H5668,""))</f>
        <v xml:space="preserve"> POSEDARJE</v>
      </c>
      <c r="I5669" s="3" t="str">
        <f>IF(LEN(Tablica1[[#This Row],[Kod]])-LEN(SUBSTITUTE(Tablica1[[#This Row],[Kod]]," ",""))=2,Tablica1[[#This Row],[Naziv]],"")</f>
        <v xml:space="preserve"> Ždrilo</v>
      </c>
      <c r="J5669" s="3" t="str">
        <f>IF(LEN(Tablica1[[#This Row],[Kod]])-LEN(SUBSTITUTE(Tablica1[[#This Row],[Kod]]," ",""))=0,Tablica1[[#This Row],[Kod]],TRIM(RIGHT(SUBSTITUTE(Tablica1[[#This Row],[Kod]]," ",REPT(" ",30)),30)))</f>
        <v>076627</v>
      </c>
    </row>
    <row r="5670" spans="1:10" ht="15">
      <c r="A5670" s="1" t="s">
        <v>5604</v>
      </c>
      <c r="B5670" s="1" t="s">
        <v>7669</v>
      </c>
      <c r="C5670">
        <v>802</v>
      </c>
      <c r="D5670">
        <v>785</v>
      </c>
      <c r="E5670">
        <f>LEN(Tablica1[[#This Row],[Kod]])-LEN(SUBSTITUTE(Tablica1[[#This Row],[Kod]]," ",""))</f>
        <v>1</v>
      </c>
      <c r="F5670">
        <v>5669</v>
      </c>
      <c r="G5670" t="str">
        <f>IF(IF(LEN(Tablica1[[#This Row],[Kod]])-LEN(SUBSTITUTE(Tablica1[[#This Row],[Kod]]," ",""))=0,Tablica1[[#This Row],[Naziv]],"")="",G5669,IF(LEN(Tablica1[[#This Row],[Kod]])-LEN(SUBSTITUTE(Tablica1[[#This Row],[Kod]]," ",""))=0,Tablica1[[#This Row],[Naziv]],""))</f>
        <v xml:space="preserve"> Zadarska</v>
      </c>
      <c r="H5670" t="str">
        <f>IF(LEN(Tablica1[[#This Row],[Kod]])-LEN(SUBSTITUTE(Tablica1[[#This Row],[Kod]]," ",""))=1,UPPER(Tablica1[[#This Row],[Naziv]]),IF(LEN(Tablica1[[#This Row],[Kod]])-LEN(SUBSTITUTE(Tablica1[[#This Row],[Kod]]," ",""))=2,H5669,""))</f>
        <v xml:space="preserve"> POVLJANA</v>
      </c>
      <c r="I5670" s="3" t="str">
        <f>IF(LEN(Tablica1[[#This Row],[Kod]])-LEN(SUBSTITUTE(Tablica1[[#This Row],[Kod]]," ",""))=2,Tablica1[[#This Row],[Naziv]],"")</f>
        <v/>
      </c>
      <c r="J5670" s="3" t="str">
        <f>IF(LEN(Tablica1[[#This Row],[Kod]])-LEN(SUBSTITUTE(Tablica1[[#This Row],[Kod]]," ",""))=0,Tablica1[[#This Row],[Kod]],TRIM(RIGHT(SUBSTITUTE(Tablica1[[#This Row],[Kod]]," ",REPT(" ",30)),30)))</f>
        <v>05738</v>
      </c>
    </row>
    <row r="5671" spans="1:10" ht="15">
      <c r="A5671" s="1" t="s">
        <v>5605</v>
      </c>
      <c r="B5671" s="1" t="s">
        <v>7669</v>
      </c>
      <c r="C5671">
        <v>802</v>
      </c>
      <c r="D5671">
        <v>785</v>
      </c>
      <c r="E5671">
        <f>LEN(Tablica1[[#This Row],[Kod]])-LEN(SUBSTITUTE(Tablica1[[#This Row],[Kod]]," ",""))</f>
        <v>2</v>
      </c>
      <c r="F5671">
        <v>5670</v>
      </c>
      <c r="G5671" t="str">
        <f>IF(IF(LEN(Tablica1[[#This Row],[Kod]])-LEN(SUBSTITUTE(Tablica1[[#This Row],[Kod]]," ",""))=0,Tablica1[[#This Row],[Naziv]],"")="",G5670,IF(LEN(Tablica1[[#This Row],[Kod]])-LEN(SUBSTITUTE(Tablica1[[#This Row],[Kod]]," ",""))=0,Tablica1[[#This Row],[Naziv]],""))</f>
        <v xml:space="preserve"> Zadarska</v>
      </c>
      <c r="H5671" t="str">
        <f>IF(LEN(Tablica1[[#This Row],[Kod]])-LEN(SUBSTITUTE(Tablica1[[#This Row],[Kod]]," ",""))=1,UPPER(Tablica1[[#This Row],[Naziv]]),IF(LEN(Tablica1[[#This Row],[Kod]])-LEN(SUBSTITUTE(Tablica1[[#This Row],[Kod]]," ",""))=2,H5670,""))</f>
        <v xml:space="preserve"> POVLJANA</v>
      </c>
      <c r="I5671" s="3" t="str">
        <f>IF(LEN(Tablica1[[#This Row],[Kod]])-LEN(SUBSTITUTE(Tablica1[[#This Row],[Kod]]," ",""))=2,Tablica1[[#This Row],[Naziv]],"")</f>
        <v xml:space="preserve"> Povljana</v>
      </c>
      <c r="J5671" s="3" t="str">
        <f>IF(LEN(Tablica1[[#This Row],[Kod]])-LEN(SUBSTITUTE(Tablica1[[#This Row],[Kod]]," ",""))=0,Tablica1[[#This Row],[Kod]],TRIM(RIGHT(SUBSTITUTE(Tablica1[[#This Row],[Kod]]," ",REPT(" ",30)),30)))</f>
        <v>051144</v>
      </c>
    </row>
    <row r="5672" spans="1:10" ht="15">
      <c r="A5672" s="1" t="s">
        <v>5606</v>
      </c>
      <c r="B5672" s="1" t="s">
        <v>7670</v>
      </c>
      <c r="C5672">
        <v>3956</v>
      </c>
      <c r="D5672">
        <v>3853</v>
      </c>
      <c r="E5672">
        <f>LEN(Tablica1[[#This Row],[Kod]])-LEN(SUBSTITUTE(Tablica1[[#This Row],[Kod]]," ",""))</f>
        <v>1</v>
      </c>
      <c r="F5672">
        <v>5671</v>
      </c>
      <c r="G5672" t="str">
        <f>IF(IF(LEN(Tablica1[[#This Row],[Kod]])-LEN(SUBSTITUTE(Tablica1[[#This Row],[Kod]]," ",""))=0,Tablica1[[#This Row],[Naziv]],"")="",G5671,IF(LEN(Tablica1[[#This Row],[Kod]])-LEN(SUBSTITUTE(Tablica1[[#This Row],[Kod]]," ",""))=0,Tablica1[[#This Row],[Naziv]],""))</f>
        <v xml:space="preserve"> Zadarska</v>
      </c>
      <c r="H5672" t="str">
        <f>IF(LEN(Tablica1[[#This Row],[Kod]])-LEN(SUBSTITUTE(Tablica1[[#This Row],[Kod]]," ",""))=1,UPPER(Tablica1[[#This Row],[Naziv]]),IF(LEN(Tablica1[[#This Row],[Kod]])-LEN(SUBSTITUTE(Tablica1[[#This Row],[Kod]]," ",""))=2,H5671,""))</f>
        <v xml:space="preserve"> PREKO</v>
      </c>
      <c r="I5672" s="3" t="str">
        <f>IF(LEN(Tablica1[[#This Row],[Kod]])-LEN(SUBSTITUTE(Tablica1[[#This Row],[Kod]]," ",""))=2,Tablica1[[#This Row],[Naziv]],"")</f>
        <v/>
      </c>
      <c r="J5672" s="3" t="str">
        <f>IF(LEN(Tablica1[[#This Row],[Kod]])-LEN(SUBSTITUTE(Tablica1[[#This Row],[Kod]]," ",""))=0,Tablica1[[#This Row],[Kod]],TRIM(RIGHT(SUBSTITUTE(Tablica1[[#This Row],[Kod]]," ",REPT(" ",30)),30)))</f>
        <v>03549</v>
      </c>
    </row>
    <row r="5673" spans="1:10" ht="15">
      <c r="A5673" s="1" t="s">
        <v>5607</v>
      </c>
      <c r="B5673" s="1" t="s">
        <v>12419</v>
      </c>
      <c r="C5673">
        <v>511</v>
      </c>
      <c r="D5673">
        <v>500</v>
      </c>
      <c r="E5673">
        <f>LEN(Tablica1[[#This Row],[Kod]])-LEN(SUBSTITUTE(Tablica1[[#This Row],[Kod]]," ",""))</f>
        <v>2</v>
      </c>
      <c r="F5673">
        <v>5672</v>
      </c>
      <c r="G5673" t="str">
        <f>IF(IF(LEN(Tablica1[[#This Row],[Kod]])-LEN(SUBSTITUTE(Tablica1[[#This Row],[Kod]]," ",""))=0,Tablica1[[#This Row],[Naziv]],"")="",G5672,IF(LEN(Tablica1[[#This Row],[Kod]])-LEN(SUBSTITUTE(Tablica1[[#This Row],[Kod]]," ",""))=0,Tablica1[[#This Row],[Naziv]],""))</f>
        <v xml:space="preserve"> Zadarska</v>
      </c>
      <c r="H5673" t="str">
        <f>IF(LEN(Tablica1[[#This Row],[Kod]])-LEN(SUBSTITUTE(Tablica1[[#This Row],[Kod]]," ",""))=1,UPPER(Tablica1[[#This Row],[Naziv]]),IF(LEN(Tablica1[[#This Row],[Kod]])-LEN(SUBSTITUTE(Tablica1[[#This Row],[Kod]]," ",""))=2,H5672,""))</f>
        <v xml:space="preserve"> PREKO</v>
      </c>
      <c r="I5673" s="3" t="str">
        <f>IF(LEN(Tablica1[[#This Row],[Kod]])-LEN(SUBSTITUTE(Tablica1[[#This Row],[Kod]]," ",""))=2,Tablica1[[#This Row],[Naziv]],"")</f>
        <v xml:space="preserve"> Lukoran</v>
      </c>
      <c r="J5673" s="3" t="str">
        <f>IF(LEN(Tablica1[[#This Row],[Kod]])-LEN(SUBSTITUTE(Tablica1[[#This Row],[Kod]]," ",""))=0,Tablica1[[#This Row],[Kod]],TRIM(RIGHT(SUBSTITUTE(Tablica1[[#This Row],[Kod]]," ",REPT(" ",30)),30)))</f>
        <v>036820</v>
      </c>
    </row>
    <row r="5674" spans="1:10" ht="15">
      <c r="A5674" s="1" t="s">
        <v>5608</v>
      </c>
      <c r="B5674" s="1" t="s">
        <v>12420</v>
      </c>
      <c r="C5674">
        <v>33</v>
      </c>
      <c r="D5674">
        <v>27</v>
      </c>
      <c r="E5674">
        <f>LEN(Tablica1[[#This Row],[Kod]])-LEN(SUBSTITUTE(Tablica1[[#This Row],[Kod]]," ",""))</f>
        <v>2</v>
      </c>
      <c r="F5674">
        <v>5673</v>
      </c>
      <c r="G5674" t="str">
        <f>IF(IF(LEN(Tablica1[[#This Row],[Kod]])-LEN(SUBSTITUTE(Tablica1[[#This Row],[Kod]]," ",""))=0,Tablica1[[#This Row],[Naziv]],"")="",G5673,IF(LEN(Tablica1[[#This Row],[Kod]])-LEN(SUBSTITUTE(Tablica1[[#This Row],[Kod]]," ",""))=0,Tablica1[[#This Row],[Naziv]],""))</f>
        <v xml:space="preserve"> Zadarska</v>
      </c>
      <c r="H5674" t="str">
        <f>IF(LEN(Tablica1[[#This Row],[Kod]])-LEN(SUBSTITUTE(Tablica1[[#This Row],[Kod]]," ",""))=1,UPPER(Tablica1[[#This Row],[Naziv]]),IF(LEN(Tablica1[[#This Row],[Kod]])-LEN(SUBSTITUTE(Tablica1[[#This Row],[Kod]]," ",""))=2,H5673,""))</f>
        <v xml:space="preserve"> PREKO</v>
      </c>
      <c r="I5674" s="3" t="str">
        <f>IF(LEN(Tablica1[[#This Row],[Kod]])-LEN(SUBSTITUTE(Tablica1[[#This Row],[Kod]]," ",""))=2,Tablica1[[#This Row],[Naziv]],"")</f>
        <v xml:space="preserve"> Ošljak</v>
      </c>
      <c r="J5674" s="3" t="str">
        <f>IF(LEN(Tablica1[[#This Row],[Kod]])-LEN(SUBSTITUTE(Tablica1[[#This Row],[Kod]]," ",""))=0,Tablica1[[#This Row],[Kod]],TRIM(RIGHT(SUBSTITUTE(Tablica1[[#This Row],[Kod]]," ",REPT(" ",30)),30)))</f>
        <v>045942</v>
      </c>
    </row>
    <row r="5675" spans="1:10" ht="15">
      <c r="A5675" s="1" t="s">
        <v>5609</v>
      </c>
      <c r="B5675" s="1" t="s">
        <v>8208</v>
      </c>
      <c r="C5675">
        <v>301</v>
      </c>
      <c r="D5675">
        <v>293</v>
      </c>
      <c r="E5675">
        <f>LEN(Tablica1[[#This Row],[Kod]])-LEN(SUBSTITUTE(Tablica1[[#This Row],[Kod]]," ",""))</f>
        <v>2</v>
      </c>
      <c r="F5675">
        <v>5674</v>
      </c>
      <c r="G5675" t="str">
        <f>IF(IF(LEN(Tablica1[[#This Row],[Kod]])-LEN(SUBSTITUTE(Tablica1[[#This Row],[Kod]]," ",""))=0,Tablica1[[#This Row],[Naziv]],"")="",G5674,IF(LEN(Tablica1[[#This Row],[Kod]])-LEN(SUBSTITUTE(Tablica1[[#This Row],[Kod]]," ",""))=0,Tablica1[[#This Row],[Naziv]],""))</f>
        <v xml:space="preserve"> Zadarska</v>
      </c>
      <c r="H5675" t="str">
        <f>IF(LEN(Tablica1[[#This Row],[Kod]])-LEN(SUBSTITUTE(Tablica1[[#This Row],[Kod]]," ",""))=1,UPPER(Tablica1[[#This Row],[Naziv]]),IF(LEN(Tablica1[[#This Row],[Kod]])-LEN(SUBSTITUTE(Tablica1[[#This Row],[Kod]]," ",""))=2,H5674,""))</f>
        <v xml:space="preserve"> PREKO</v>
      </c>
      <c r="I5675" s="3" t="str">
        <f>IF(LEN(Tablica1[[#This Row],[Kod]])-LEN(SUBSTITUTE(Tablica1[[#This Row],[Kod]]," ",""))=2,Tablica1[[#This Row],[Naziv]],"")</f>
        <v xml:space="preserve"> Poljana</v>
      </c>
      <c r="J5675" s="3" t="str">
        <f>IF(LEN(Tablica1[[#This Row],[Kod]])-LEN(SUBSTITUTE(Tablica1[[#This Row],[Kod]]," ",""))=0,Tablica1[[#This Row],[Kod]],TRIM(RIGHT(SUBSTITUTE(Tablica1[[#This Row],[Kod]]," ",REPT(" ",30)),30)))</f>
        <v>050156</v>
      </c>
    </row>
    <row r="5676" spans="1:10" ht="15">
      <c r="A5676" s="1" t="s">
        <v>5610</v>
      </c>
      <c r="B5676" s="1" t="s">
        <v>7670</v>
      </c>
      <c r="C5676">
        <v>1324</v>
      </c>
      <c r="D5676">
        <v>1286</v>
      </c>
      <c r="E5676">
        <f>LEN(Tablica1[[#This Row],[Kod]])-LEN(SUBSTITUTE(Tablica1[[#This Row],[Kod]]," ",""))</f>
        <v>2</v>
      </c>
      <c r="F5676">
        <v>5675</v>
      </c>
      <c r="G5676" t="str">
        <f>IF(IF(LEN(Tablica1[[#This Row],[Kod]])-LEN(SUBSTITUTE(Tablica1[[#This Row],[Kod]]," ",""))=0,Tablica1[[#This Row],[Naziv]],"")="",G5675,IF(LEN(Tablica1[[#This Row],[Kod]])-LEN(SUBSTITUTE(Tablica1[[#This Row],[Kod]]," ",""))=0,Tablica1[[#This Row],[Naziv]],""))</f>
        <v xml:space="preserve"> Zadarska</v>
      </c>
      <c r="H5676" t="str">
        <f>IF(LEN(Tablica1[[#This Row],[Kod]])-LEN(SUBSTITUTE(Tablica1[[#This Row],[Kod]]," ",""))=1,UPPER(Tablica1[[#This Row],[Naziv]]),IF(LEN(Tablica1[[#This Row],[Kod]])-LEN(SUBSTITUTE(Tablica1[[#This Row],[Kod]]," ",""))=2,H5675,""))</f>
        <v xml:space="preserve"> PREKO</v>
      </c>
      <c r="I5676" s="3" t="str">
        <f>IF(LEN(Tablica1[[#This Row],[Kod]])-LEN(SUBSTITUTE(Tablica1[[#This Row],[Kod]]," ",""))=2,Tablica1[[#This Row],[Naziv]],"")</f>
        <v xml:space="preserve"> Preko</v>
      </c>
      <c r="J5676" s="3" t="str">
        <f>IF(LEN(Tablica1[[#This Row],[Kod]])-LEN(SUBSTITUTE(Tablica1[[#This Row],[Kod]]," ",""))=0,Tablica1[[#This Row],[Kod]],TRIM(RIGHT(SUBSTITUTE(Tablica1[[#This Row],[Kod]]," ",REPT(" ",30)),30)))</f>
        <v>051454</v>
      </c>
    </row>
    <row r="5677" spans="1:10" ht="15">
      <c r="A5677" s="1" t="s">
        <v>5611</v>
      </c>
      <c r="B5677" s="1" t="s">
        <v>12421</v>
      </c>
      <c r="C5677">
        <v>33</v>
      </c>
      <c r="D5677">
        <v>30</v>
      </c>
      <c r="E5677">
        <f>LEN(Tablica1[[#This Row],[Kod]])-LEN(SUBSTITUTE(Tablica1[[#This Row],[Kod]]," ",""))</f>
        <v>2</v>
      </c>
      <c r="F5677">
        <v>5676</v>
      </c>
      <c r="G5677" t="str">
        <f>IF(IF(LEN(Tablica1[[#This Row],[Kod]])-LEN(SUBSTITUTE(Tablica1[[#This Row],[Kod]]," ",""))=0,Tablica1[[#This Row],[Naziv]],"")="",G5676,IF(LEN(Tablica1[[#This Row],[Kod]])-LEN(SUBSTITUTE(Tablica1[[#This Row],[Kod]]," ",""))=0,Tablica1[[#This Row],[Naziv]],""))</f>
        <v xml:space="preserve"> Zadarska</v>
      </c>
      <c r="H5677" t="str">
        <f>IF(LEN(Tablica1[[#This Row],[Kod]])-LEN(SUBSTITUTE(Tablica1[[#This Row],[Kod]]," ",""))=1,UPPER(Tablica1[[#This Row],[Naziv]]),IF(LEN(Tablica1[[#This Row],[Kod]])-LEN(SUBSTITUTE(Tablica1[[#This Row],[Kod]]," ",""))=2,H5676,""))</f>
        <v xml:space="preserve"> PREKO</v>
      </c>
      <c r="I5677" s="3" t="str">
        <f>IF(LEN(Tablica1[[#This Row],[Kod]])-LEN(SUBSTITUTE(Tablica1[[#This Row],[Kod]]," ",""))=2,Tablica1[[#This Row],[Naziv]],"")</f>
        <v xml:space="preserve"> Rivanj</v>
      </c>
      <c r="J5677" s="3" t="str">
        <f>IF(LEN(Tablica1[[#This Row],[Kod]])-LEN(SUBSTITUTE(Tablica1[[#This Row],[Kod]]," ",""))=0,Tablica1[[#This Row],[Kod]],TRIM(RIGHT(SUBSTITUTE(Tablica1[[#This Row],[Kod]]," ",REPT(" ",30)),30)))</f>
        <v>055344</v>
      </c>
    </row>
    <row r="5678" spans="1:10" ht="15">
      <c r="A5678" s="1" t="s">
        <v>5612</v>
      </c>
      <c r="B5678" s="1" t="s">
        <v>12422</v>
      </c>
      <c r="C5678">
        <v>55</v>
      </c>
      <c r="D5678">
        <v>45</v>
      </c>
      <c r="E5678">
        <f>LEN(Tablica1[[#This Row],[Kod]])-LEN(SUBSTITUTE(Tablica1[[#This Row],[Kod]]," ",""))</f>
        <v>2</v>
      </c>
      <c r="F5678">
        <v>5677</v>
      </c>
      <c r="G5678" t="str">
        <f>IF(IF(LEN(Tablica1[[#This Row],[Kod]])-LEN(SUBSTITUTE(Tablica1[[#This Row],[Kod]]," ",""))=0,Tablica1[[#This Row],[Naziv]],"")="",G5677,IF(LEN(Tablica1[[#This Row],[Kod]])-LEN(SUBSTITUTE(Tablica1[[#This Row],[Kod]]," ",""))=0,Tablica1[[#This Row],[Naziv]],""))</f>
        <v xml:space="preserve"> Zadarska</v>
      </c>
      <c r="H5678" t="str">
        <f>IF(LEN(Tablica1[[#This Row],[Kod]])-LEN(SUBSTITUTE(Tablica1[[#This Row],[Kod]]," ",""))=1,UPPER(Tablica1[[#This Row],[Naziv]]),IF(LEN(Tablica1[[#This Row],[Kod]])-LEN(SUBSTITUTE(Tablica1[[#This Row],[Kod]]," ",""))=2,H5677,""))</f>
        <v xml:space="preserve"> PREKO</v>
      </c>
      <c r="I5678" s="3" t="str">
        <f>IF(LEN(Tablica1[[#This Row],[Kod]])-LEN(SUBSTITUTE(Tablica1[[#This Row],[Kod]]," ",""))=2,Tablica1[[#This Row],[Naziv]],"")</f>
        <v xml:space="preserve"> Sestrunj</v>
      </c>
      <c r="J5678" s="3" t="str">
        <f>IF(LEN(Tablica1[[#This Row],[Kod]])-LEN(SUBSTITUTE(Tablica1[[#This Row],[Kod]]," ",""))=0,Tablica1[[#This Row],[Kod]],TRIM(RIGHT(SUBSTITUTE(Tablica1[[#This Row],[Kod]]," ",REPT(" ",30)),30)))</f>
        <v>057355</v>
      </c>
    </row>
    <row r="5679" spans="1:10" ht="15">
      <c r="A5679" s="1" t="s">
        <v>5613</v>
      </c>
      <c r="B5679" s="1" t="s">
        <v>12423</v>
      </c>
      <c r="C5679">
        <v>335</v>
      </c>
      <c r="D5679">
        <v>332</v>
      </c>
      <c r="E5679">
        <f>LEN(Tablica1[[#This Row],[Kod]])-LEN(SUBSTITUTE(Tablica1[[#This Row],[Kod]]," ",""))</f>
        <v>2</v>
      </c>
      <c r="F5679">
        <v>5678</v>
      </c>
      <c r="G5679" t="str">
        <f>IF(IF(LEN(Tablica1[[#This Row],[Kod]])-LEN(SUBSTITUTE(Tablica1[[#This Row],[Kod]]," ",""))=0,Tablica1[[#This Row],[Naziv]],"")="",G5678,IF(LEN(Tablica1[[#This Row],[Kod]])-LEN(SUBSTITUTE(Tablica1[[#This Row],[Kod]]," ",""))=0,Tablica1[[#This Row],[Naziv]],""))</f>
        <v xml:space="preserve"> Zadarska</v>
      </c>
      <c r="H5679" t="str">
        <f>IF(LEN(Tablica1[[#This Row],[Kod]])-LEN(SUBSTITUTE(Tablica1[[#This Row],[Kod]]," ",""))=1,UPPER(Tablica1[[#This Row],[Naziv]]),IF(LEN(Tablica1[[#This Row],[Kod]])-LEN(SUBSTITUTE(Tablica1[[#This Row],[Kod]]," ",""))=2,H5678,""))</f>
        <v xml:space="preserve"> PREKO</v>
      </c>
      <c r="I5679" s="3" t="str">
        <f>IF(LEN(Tablica1[[#This Row],[Kod]])-LEN(SUBSTITUTE(Tablica1[[#This Row],[Kod]]," ",""))=2,Tablica1[[#This Row],[Naziv]],"")</f>
        <v xml:space="preserve"> Sutomišćica</v>
      </c>
      <c r="J5679" s="3" t="str">
        <f>IF(LEN(Tablica1[[#This Row],[Kod]])-LEN(SUBSTITUTE(Tablica1[[#This Row],[Kod]]," ",""))=0,Tablica1[[#This Row],[Kod]],TRIM(RIGHT(SUBSTITUTE(Tablica1[[#This Row],[Kod]]," ",REPT(" ",30)),30)))</f>
        <v>061727</v>
      </c>
    </row>
    <row r="5680" spans="1:10" ht="15">
      <c r="A5680" s="1" t="s">
        <v>5614</v>
      </c>
      <c r="B5680" s="1" t="s">
        <v>12424</v>
      </c>
      <c r="C5680">
        <v>1357</v>
      </c>
      <c r="D5680">
        <v>1333</v>
      </c>
      <c r="E5680">
        <f>LEN(Tablica1[[#This Row],[Kod]])-LEN(SUBSTITUTE(Tablica1[[#This Row],[Kod]]," ",""))</f>
        <v>2</v>
      </c>
      <c r="F5680">
        <v>5679</v>
      </c>
      <c r="G5680" t="str">
        <f>IF(IF(LEN(Tablica1[[#This Row],[Kod]])-LEN(SUBSTITUTE(Tablica1[[#This Row],[Kod]]," ",""))=0,Tablica1[[#This Row],[Naziv]],"")="",G5679,IF(LEN(Tablica1[[#This Row],[Kod]])-LEN(SUBSTITUTE(Tablica1[[#This Row],[Kod]]," ",""))=0,Tablica1[[#This Row],[Naziv]],""))</f>
        <v xml:space="preserve"> Zadarska</v>
      </c>
      <c r="H5680" t="str">
        <f>IF(LEN(Tablica1[[#This Row],[Kod]])-LEN(SUBSTITUTE(Tablica1[[#This Row],[Kod]]," ",""))=1,UPPER(Tablica1[[#This Row],[Naziv]]),IF(LEN(Tablica1[[#This Row],[Kod]])-LEN(SUBSTITUTE(Tablica1[[#This Row],[Kod]]," ",""))=2,H5679,""))</f>
        <v xml:space="preserve"> PREKO</v>
      </c>
      <c r="I5680" s="3" t="str">
        <f>IF(LEN(Tablica1[[#This Row],[Kod]])-LEN(SUBSTITUTE(Tablica1[[#This Row],[Kod]]," ",""))=2,Tablica1[[#This Row],[Naziv]],"")</f>
        <v xml:space="preserve"> Ugljan</v>
      </c>
      <c r="J5680" s="3" t="str">
        <f>IF(LEN(Tablica1[[#This Row],[Kod]])-LEN(SUBSTITUTE(Tablica1[[#This Row],[Kod]]," ",""))=0,Tablica1[[#This Row],[Kod]],TRIM(RIGHT(SUBSTITUTE(Tablica1[[#This Row],[Kod]]," ",REPT(" ",30)),30)))</f>
        <v>066672</v>
      </c>
    </row>
    <row r="5681" spans="1:10" ht="15">
      <c r="A5681" s="1" t="s">
        <v>5615</v>
      </c>
      <c r="B5681" s="1" t="s">
        <v>7550</v>
      </c>
      <c r="C5681">
        <v>2298</v>
      </c>
      <c r="D5681">
        <v>2228</v>
      </c>
      <c r="E5681">
        <f>LEN(Tablica1[[#This Row],[Kod]])-LEN(SUBSTITUTE(Tablica1[[#This Row],[Kod]]," ",""))</f>
        <v>1</v>
      </c>
      <c r="F5681">
        <v>5680</v>
      </c>
      <c r="G5681" t="str">
        <f>IF(IF(LEN(Tablica1[[#This Row],[Kod]])-LEN(SUBSTITUTE(Tablica1[[#This Row],[Kod]]," ",""))=0,Tablica1[[#This Row],[Naziv]],"")="",G5680,IF(LEN(Tablica1[[#This Row],[Kod]])-LEN(SUBSTITUTE(Tablica1[[#This Row],[Kod]]," ",""))=0,Tablica1[[#This Row],[Naziv]],""))</f>
        <v xml:space="preserve"> Zadarska</v>
      </c>
      <c r="H568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PRIVLAKA</v>
      </c>
      <c r="I5681" s="3" t="str">
        <f>IF(LEN(Tablica1[[#This Row],[Kod]])-LEN(SUBSTITUTE(Tablica1[[#This Row],[Kod]]," ",""))=2,Tablica1[[#This Row],[Naziv]],"")</f>
        <v/>
      </c>
      <c r="J5681" s="3" t="str">
        <f>IF(LEN(Tablica1[[#This Row],[Kod]])-LEN(SUBSTITUTE(Tablica1[[#This Row],[Kod]]," ",""))=0,Tablica1[[#This Row],[Kod]],TRIM(RIGHT(SUBSTITUTE(Tablica1[[#This Row],[Kod]]," ",REPT(" ",30)),30)))</f>
        <v>05746</v>
      </c>
    </row>
    <row r="5682" spans="1:10" ht="15">
      <c r="A5682" s="1" t="s">
        <v>5616</v>
      </c>
      <c r="B5682" s="1" t="s">
        <v>7550</v>
      </c>
      <c r="C5682">
        <v>2295</v>
      </c>
      <c r="D5682">
        <v>2225</v>
      </c>
      <c r="E5682">
        <f>LEN(Tablica1[[#This Row],[Kod]])-LEN(SUBSTITUTE(Tablica1[[#This Row],[Kod]]," ",""))</f>
        <v>2</v>
      </c>
      <c r="F5682">
        <v>5681</v>
      </c>
      <c r="G5682" t="str">
        <f>IF(IF(LEN(Tablica1[[#This Row],[Kod]])-LEN(SUBSTITUTE(Tablica1[[#This Row],[Kod]]," ",""))=0,Tablica1[[#This Row],[Naziv]],"")="",G5681,IF(LEN(Tablica1[[#This Row],[Kod]])-LEN(SUBSTITUTE(Tablica1[[#This Row],[Kod]]," ",""))=0,Tablica1[[#This Row],[Naziv]],""))</f>
        <v xml:space="preserve"> Zadarska</v>
      </c>
      <c r="H5682" t="str">
        <f>IF(LEN(Tablica1[[#This Row],[Kod]])-LEN(SUBSTITUTE(Tablica1[[#This Row],[Kod]]," ",""))=1,UPPER(Tablica1[[#This Row],[Naziv]]),IF(LEN(Tablica1[[#This Row],[Kod]])-LEN(SUBSTITUTE(Tablica1[[#This Row],[Kod]]," ",""))=2,H5681,""))</f>
        <v xml:space="preserve"> PRIVLAKA</v>
      </c>
      <c r="I5682" s="3" t="str">
        <f>IF(LEN(Tablica1[[#This Row],[Kod]])-LEN(SUBSTITUTE(Tablica1[[#This Row],[Kod]]," ",""))=2,Tablica1[[#This Row],[Naziv]],"")</f>
        <v xml:space="preserve"> Privlaka</v>
      </c>
      <c r="J5682" s="3" t="str">
        <f>IF(LEN(Tablica1[[#This Row],[Kod]])-LEN(SUBSTITUTE(Tablica1[[#This Row],[Kod]]," ",""))=0,Tablica1[[#This Row],[Kod]],TRIM(RIGHT(SUBSTITUTE(Tablica1[[#This Row],[Kod]]," ",REPT(" ",30)),30)))</f>
        <v>052272</v>
      </c>
    </row>
    <row r="5683" spans="1:10" ht="15">
      <c r="A5683" s="1" t="s">
        <v>5617</v>
      </c>
      <c r="B5683" s="1" t="s">
        <v>7671</v>
      </c>
      <c r="C5683">
        <v>3022</v>
      </c>
      <c r="D5683">
        <v>2900</v>
      </c>
      <c r="E5683">
        <f>LEN(Tablica1[[#This Row],[Kod]])-LEN(SUBSTITUTE(Tablica1[[#This Row],[Kod]]," ",""))</f>
        <v>1</v>
      </c>
      <c r="F5683">
        <v>5682</v>
      </c>
      <c r="G5683" t="str">
        <f>IF(IF(LEN(Tablica1[[#This Row],[Kod]])-LEN(SUBSTITUTE(Tablica1[[#This Row],[Kod]]," ",""))=0,Tablica1[[#This Row],[Naziv]],"")="",G5682,IF(LEN(Tablica1[[#This Row],[Kod]])-LEN(SUBSTITUTE(Tablica1[[#This Row],[Kod]]," ",""))=0,Tablica1[[#This Row],[Naziv]],""))</f>
        <v xml:space="preserve"> Zadarska</v>
      </c>
      <c r="H568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RAŽANAC</v>
      </c>
      <c r="I5683" s="3" t="str">
        <f>IF(LEN(Tablica1[[#This Row],[Kod]])-LEN(SUBSTITUTE(Tablica1[[#This Row],[Kod]]," ",""))=2,Tablica1[[#This Row],[Naziv]],"")</f>
        <v/>
      </c>
      <c r="J5683" s="3" t="str">
        <f>IF(LEN(Tablica1[[#This Row],[Kod]])-LEN(SUBSTITUTE(Tablica1[[#This Row],[Kod]]," ",""))=0,Tablica1[[#This Row],[Kod]],TRIM(RIGHT(SUBSTITUTE(Tablica1[[#This Row],[Kod]]," ",REPT(" ",30)),30)))</f>
        <v>03719</v>
      </c>
    </row>
    <row r="5684" spans="1:10" ht="15">
      <c r="A5684" s="1" t="s">
        <v>5618</v>
      </c>
      <c r="B5684" s="1" t="s">
        <v>12425</v>
      </c>
      <c r="C5684">
        <v>349</v>
      </c>
      <c r="D5684">
        <v>331</v>
      </c>
      <c r="E5684">
        <f>LEN(Tablica1[[#This Row],[Kod]])-LEN(SUBSTITUTE(Tablica1[[#This Row],[Kod]]," ",""))</f>
        <v>2</v>
      </c>
      <c r="F5684">
        <v>5683</v>
      </c>
      <c r="G5684" t="str">
        <f>IF(IF(LEN(Tablica1[[#This Row],[Kod]])-LEN(SUBSTITUTE(Tablica1[[#This Row],[Kod]]," ",""))=0,Tablica1[[#This Row],[Naziv]],"")="",G5683,IF(LEN(Tablica1[[#This Row],[Kod]])-LEN(SUBSTITUTE(Tablica1[[#This Row],[Kod]]," ",""))=0,Tablica1[[#This Row],[Naziv]],""))</f>
        <v xml:space="preserve"> Zadarska</v>
      </c>
      <c r="H5684" t="str">
        <f>IF(LEN(Tablica1[[#This Row],[Kod]])-LEN(SUBSTITUTE(Tablica1[[#This Row],[Kod]]," ",""))=1,UPPER(Tablica1[[#This Row],[Naziv]]),IF(LEN(Tablica1[[#This Row],[Kod]])-LEN(SUBSTITUTE(Tablica1[[#This Row],[Kod]]," ",""))=2,H5683,""))</f>
        <v xml:space="preserve"> RAŽANAC</v>
      </c>
      <c r="I5684" s="3" t="str">
        <f>IF(LEN(Tablica1[[#This Row],[Kod]])-LEN(SUBSTITUTE(Tablica1[[#This Row],[Kod]]," ",""))=2,Tablica1[[#This Row],[Naziv]],"")</f>
        <v xml:space="preserve"> Jovići</v>
      </c>
      <c r="J5684" s="3" t="str">
        <f>IF(LEN(Tablica1[[#This Row],[Kod]])-LEN(SUBSTITUTE(Tablica1[[#This Row],[Kod]]," ",""))=0,Tablica1[[#This Row],[Kod]],TRIM(RIGHT(SUBSTITUTE(Tablica1[[#This Row],[Kod]]," ",REPT(" ",30)),30)))</f>
        <v>026590</v>
      </c>
    </row>
    <row r="5685" spans="1:10" ht="15">
      <c r="A5685" s="1" t="s">
        <v>5619</v>
      </c>
      <c r="B5685" s="1" t="s">
        <v>12426</v>
      </c>
      <c r="C5685">
        <v>179</v>
      </c>
      <c r="D5685">
        <v>170</v>
      </c>
      <c r="E5685">
        <f>LEN(Tablica1[[#This Row],[Kod]])-LEN(SUBSTITUTE(Tablica1[[#This Row],[Kod]]," ",""))</f>
        <v>2</v>
      </c>
      <c r="F5685">
        <v>5684</v>
      </c>
      <c r="G5685" t="str">
        <f>IF(IF(LEN(Tablica1[[#This Row],[Kod]])-LEN(SUBSTITUTE(Tablica1[[#This Row],[Kod]]," ",""))=0,Tablica1[[#This Row],[Naziv]],"")="",G5684,IF(LEN(Tablica1[[#This Row],[Kod]])-LEN(SUBSTITUTE(Tablica1[[#This Row],[Kod]]," ",""))=0,Tablica1[[#This Row],[Naziv]],""))</f>
        <v xml:space="preserve"> Zadarska</v>
      </c>
      <c r="H5685" t="str">
        <f>IF(LEN(Tablica1[[#This Row],[Kod]])-LEN(SUBSTITUTE(Tablica1[[#This Row],[Kod]]," ",""))=1,UPPER(Tablica1[[#This Row],[Naziv]]),IF(LEN(Tablica1[[#This Row],[Kod]])-LEN(SUBSTITUTE(Tablica1[[#This Row],[Kod]]," ",""))=2,H5684,""))</f>
        <v xml:space="preserve"> RAŽANAC</v>
      </c>
      <c r="I5685" s="3" t="str">
        <f>IF(LEN(Tablica1[[#This Row],[Kod]])-LEN(SUBSTITUTE(Tablica1[[#This Row],[Kod]]," ",""))=2,Tablica1[[#This Row],[Naziv]],"")</f>
        <v xml:space="preserve"> Krneza</v>
      </c>
      <c r="J5685" s="3" t="str">
        <f>IF(LEN(Tablica1[[#This Row],[Kod]])-LEN(SUBSTITUTE(Tablica1[[#This Row],[Kod]]," ",""))=0,Tablica1[[#This Row],[Kod]],TRIM(RIGHT(SUBSTITUTE(Tablica1[[#This Row],[Kod]]," ",REPT(" ",30)),30)))</f>
        <v>032573</v>
      </c>
    </row>
    <row r="5686" spans="1:10" ht="15">
      <c r="A5686" s="1" t="s">
        <v>5620</v>
      </c>
      <c r="B5686" s="1" t="s">
        <v>12427</v>
      </c>
      <c r="C5686">
        <v>475</v>
      </c>
      <c r="D5686">
        <v>460</v>
      </c>
      <c r="E5686">
        <f>LEN(Tablica1[[#This Row],[Kod]])-LEN(SUBSTITUTE(Tablica1[[#This Row],[Kod]]," ",""))</f>
        <v>2</v>
      </c>
      <c r="F5686">
        <v>5685</v>
      </c>
      <c r="G5686" t="str">
        <f>IF(IF(LEN(Tablica1[[#This Row],[Kod]])-LEN(SUBSTITUTE(Tablica1[[#This Row],[Kod]]," ",""))=0,Tablica1[[#This Row],[Naziv]],"")="",G5685,IF(LEN(Tablica1[[#This Row],[Kod]])-LEN(SUBSTITUTE(Tablica1[[#This Row],[Kod]]," ",""))=0,Tablica1[[#This Row],[Naziv]],""))</f>
        <v xml:space="preserve"> Zadarska</v>
      </c>
      <c r="H5686" t="str">
        <f>IF(LEN(Tablica1[[#This Row],[Kod]])-LEN(SUBSTITUTE(Tablica1[[#This Row],[Kod]]," ",""))=1,UPPER(Tablica1[[#This Row],[Naziv]]),IF(LEN(Tablica1[[#This Row],[Kod]])-LEN(SUBSTITUTE(Tablica1[[#This Row],[Kod]]," ",""))=2,H5685,""))</f>
        <v xml:space="preserve"> RAŽANAC</v>
      </c>
      <c r="I5686" s="3" t="str">
        <f>IF(LEN(Tablica1[[#This Row],[Kod]])-LEN(SUBSTITUTE(Tablica1[[#This Row],[Kod]]," ",""))=2,Tablica1[[#This Row],[Naziv]],"")</f>
        <v xml:space="preserve"> Ljubač</v>
      </c>
      <c r="J5686" s="3" t="str">
        <f>IF(LEN(Tablica1[[#This Row],[Kod]])-LEN(SUBSTITUTE(Tablica1[[#This Row],[Kod]]," ",""))=0,Tablica1[[#This Row],[Kod]],TRIM(RIGHT(SUBSTITUTE(Tablica1[[#This Row],[Kod]]," ",REPT(" ",30)),30)))</f>
        <v>037109</v>
      </c>
    </row>
    <row r="5687" spans="1:10" ht="15">
      <c r="A5687" s="1" t="s">
        <v>5621</v>
      </c>
      <c r="B5687" s="1" t="s">
        <v>12428</v>
      </c>
      <c r="C5687">
        <v>561</v>
      </c>
      <c r="D5687">
        <v>554</v>
      </c>
      <c r="E5687">
        <f>LEN(Tablica1[[#This Row],[Kod]])-LEN(SUBSTITUTE(Tablica1[[#This Row],[Kod]]," ",""))</f>
        <v>2</v>
      </c>
      <c r="F5687">
        <v>5686</v>
      </c>
      <c r="G5687" t="str">
        <f>IF(IF(LEN(Tablica1[[#This Row],[Kod]])-LEN(SUBSTITUTE(Tablica1[[#This Row],[Kod]]," ",""))=0,Tablica1[[#This Row],[Naziv]],"")="",G5686,IF(LEN(Tablica1[[#This Row],[Kod]])-LEN(SUBSTITUTE(Tablica1[[#This Row],[Kod]]," ",""))=0,Tablica1[[#This Row],[Naziv]],""))</f>
        <v xml:space="preserve"> Zadarska</v>
      </c>
      <c r="H5687" t="str">
        <f>IF(LEN(Tablica1[[#This Row],[Kod]])-LEN(SUBSTITUTE(Tablica1[[#This Row],[Kod]]," ",""))=1,UPPER(Tablica1[[#This Row],[Naziv]]),IF(LEN(Tablica1[[#This Row],[Kod]])-LEN(SUBSTITUTE(Tablica1[[#This Row],[Kod]]," ",""))=2,H5686,""))</f>
        <v xml:space="preserve"> RAŽANAC</v>
      </c>
      <c r="I5687" s="3" t="str">
        <f>IF(LEN(Tablica1[[#This Row],[Kod]])-LEN(SUBSTITUTE(Tablica1[[#This Row],[Kod]]," ",""))=2,Tablica1[[#This Row],[Naziv]],"")</f>
        <v xml:space="preserve"> Radovin</v>
      </c>
      <c r="J5687" s="3" t="str">
        <f>IF(LEN(Tablica1[[#This Row],[Kod]])-LEN(SUBSTITUTE(Tablica1[[#This Row],[Kod]]," ",""))=0,Tablica1[[#This Row],[Kod]],TRIM(RIGHT(SUBSTITUTE(Tablica1[[#This Row],[Kod]]," ",REPT(" ",30)),30)))</f>
        <v>053686</v>
      </c>
    </row>
    <row r="5688" spans="1:10" ht="15">
      <c r="A5688" s="1" t="s">
        <v>5622</v>
      </c>
      <c r="B5688" s="1" t="s">
        <v>7671</v>
      </c>
      <c r="C5688">
        <v>977</v>
      </c>
      <c r="D5688">
        <v>931</v>
      </c>
      <c r="E5688">
        <f>LEN(Tablica1[[#This Row],[Kod]])-LEN(SUBSTITUTE(Tablica1[[#This Row],[Kod]]," ",""))</f>
        <v>2</v>
      </c>
      <c r="F5688">
        <v>5687</v>
      </c>
      <c r="G5688" t="str">
        <f>IF(IF(LEN(Tablica1[[#This Row],[Kod]])-LEN(SUBSTITUTE(Tablica1[[#This Row],[Kod]]," ",""))=0,Tablica1[[#This Row],[Naziv]],"")="",G5687,IF(LEN(Tablica1[[#This Row],[Kod]])-LEN(SUBSTITUTE(Tablica1[[#This Row],[Kod]]," ",""))=0,Tablica1[[#This Row],[Naziv]],""))</f>
        <v xml:space="preserve"> Zadarska</v>
      </c>
      <c r="H5688" t="str">
        <f>IF(LEN(Tablica1[[#This Row],[Kod]])-LEN(SUBSTITUTE(Tablica1[[#This Row],[Kod]]," ",""))=1,UPPER(Tablica1[[#This Row],[Naziv]]),IF(LEN(Tablica1[[#This Row],[Kod]])-LEN(SUBSTITUTE(Tablica1[[#This Row],[Kod]]," ",""))=2,H5687,""))</f>
        <v xml:space="preserve"> RAŽANAC</v>
      </c>
      <c r="I5688" s="3" t="str">
        <f>IF(LEN(Tablica1[[#This Row],[Kod]])-LEN(SUBSTITUTE(Tablica1[[#This Row],[Kod]]," ",""))=2,Tablica1[[#This Row],[Naziv]],"")</f>
        <v xml:space="preserve"> Ražanac</v>
      </c>
      <c r="J5688" s="3" t="str">
        <f>IF(LEN(Tablica1[[#This Row],[Kod]])-LEN(SUBSTITUTE(Tablica1[[#This Row],[Kod]]," ",""))=0,Tablica1[[#This Row],[Kod]],TRIM(RIGHT(SUBSTITUTE(Tablica1[[#This Row],[Kod]]," ",REPT(" ",30)),30)))</f>
        <v>054666</v>
      </c>
    </row>
    <row r="5689" spans="1:10" ht="15">
      <c r="A5689" s="1" t="s">
        <v>5623</v>
      </c>
      <c r="B5689" s="1" t="s">
        <v>12429</v>
      </c>
      <c r="C5689">
        <v>475</v>
      </c>
      <c r="D5689">
        <v>448</v>
      </c>
      <c r="E5689">
        <f>LEN(Tablica1[[#This Row],[Kod]])-LEN(SUBSTITUTE(Tablica1[[#This Row],[Kod]]," ",""))</f>
        <v>2</v>
      </c>
      <c r="F5689">
        <v>5688</v>
      </c>
      <c r="G5689" t="str">
        <f>IF(IF(LEN(Tablica1[[#This Row],[Kod]])-LEN(SUBSTITUTE(Tablica1[[#This Row],[Kod]]," ",""))=0,Tablica1[[#This Row],[Naziv]],"")="",G5688,IF(LEN(Tablica1[[#This Row],[Kod]])-LEN(SUBSTITUTE(Tablica1[[#This Row],[Kod]]," ",""))=0,Tablica1[[#This Row],[Naziv]],""))</f>
        <v xml:space="preserve"> Zadarska</v>
      </c>
      <c r="H5689" t="str">
        <f>IF(LEN(Tablica1[[#This Row],[Kod]])-LEN(SUBSTITUTE(Tablica1[[#This Row],[Kod]]," ",""))=1,UPPER(Tablica1[[#This Row],[Naziv]]),IF(LEN(Tablica1[[#This Row],[Kod]])-LEN(SUBSTITUTE(Tablica1[[#This Row],[Kod]]," ",""))=2,H5688,""))</f>
        <v xml:space="preserve"> RAŽANAC</v>
      </c>
      <c r="I5689" s="3" t="str">
        <f>IF(LEN(Tablica1[[#This Row],[Kod]])-LEN(SUBSTITUTE(Tablica1[[#This Row],[Kod]]," ",""))=2,Tablica1[[#This Row],[Naziv]],"")</f>
        <v xml:space="preserve"> Rtina</v>
      </c>
      <c r="J5689" s="3" t="str">
        <f>IF(LEN(Tablica1[[#This Row],[Kod]])-LEN(SUBSTITUTE(Tablica1[[#This Row],[Kod]]," ",""))=0,Tablica1[[#This Row],[Kod]],TRIM(RIGHT(SUBSTITUTE(Tablica1[[#This Row],[Kod]]," ",REPT(" ",30)),30)))</f>
        <v>055778</v>
      </c>
    </row>
    <row r="5690" spans="1:10" ht="15">
      <c r="A5690" s="1" t="s">
        <v>5624</v>
      </c>
      <c r="B5690" s="1" t="s">
        <v>7672</v>
      </c>
      <c r="C5690">
        <v>1757</v>
      </c>
      <c r="D5690">
        <v>1688</v>
      </c>
      <c r="E5690">
        <f>LEN(Tablica1[[#This Row],[Kod]])-LEN(SUBSTITUTE(Tablica1[[#This Row],[Kod]]," ",""))</f>
        <v>1</v>
      </c>
      <c r="F5690">
        <v>5689</v>
      </c>
      <c r="G5690" t="str">
        <f>IF(IF(LEN(Tablica1[[#This Row],[Kod]])-LEN(SUBSTITUTE(Tablica1[[#This Row],[Kod]]," ",""))=0,Tablica1[[#This Row],[Naziv]],"")="",G5689,IF(LEN(Tablica1[[#This Row],[Kod]])-LEN(SUBSTITUTE(Tablica1[[#This Row],[Kod]]," ",""))=0,Tablica1[[#This Row],[Naziv]],""))</f>
        <v xml:space="preserve"> Zadarska</v>
      </c>
      <c r="H569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SALI</v>
      </c>
      <c r="I5690" s="3" t="str">
        <f>IF(LEN(Tablica1[[#This Row],[Kod]])-LEN(SUBSTITUTE(Tablica1[[#This Row],[Kod]]," ",""))=2,Tablica1[[#This Row],[Naziv]],"")</f>
        <v/>
      </c>
      <c r="J5690" s="3" t="str">
        <f>IF(LEN(Tablica1[[#This Row],[Kod]])-LEN(SUBSTITUTE(Tablica1[[#This Row],[Kod]]," ",""))=0,Tablica1[[#This Row],[Kod]],TRIM(RIGHT(SUBSTITUTE(Tablica1[[#This Row],[Kod]]," ",REPT(" ",30)),30)))</f>
        <v>03794</v>
      </c>
    </row>
    <row r="5691" spans="1:10" ht="15">
      <c r="A5691" s="1" t="s">
        <v>5625</v>
      </c>
      <c r="B5691" s="1" t="s">
        <v>12430</v>
      </c>
      <c r="C5691">
        <v>120</v>
      </c>
      <c r="D5691">
        <v>112</v>
      </c>
      <c r="E5691">
        <f>LEN(Tablica1[[#This Row],[Kod]])-LEN(SUBSTITUTE(Tablica1[[#This Row],[Kod]]," ",""))</f>
        <v>2</v>
      </c>
      <c r="F5691">
        <v>5690</v>
      </c>
      <c r="G5691" t="str">
        <f>IF(IF(LEN(Tablica1[[#This Row],[Kod]])-LEN(SUBSTITUTE(Tablica1[[#This Row],[Kod]]," ",""))=0,Tablica1[[#This Row],[Naziv]],"")="",G5690,IF(LEN(Tablica1[[#This Row],[Kod]])-LEN(SUBSTITUTE(Tablica1[[#This Row],[Kod]]," ",""))=0,Tablica1[[#This Row],[Naziv]],""))</f>
        <v xml:space="preserve"> Zadarska</v>
      </c>
      <c r="H5691" t="str">
        <f>IF(LEN(Tablica1[[#This Row],[Kod]])-LEN(SUBSTITUTE(Tablica1[[#This Row],[Kod]]," ",""))=1,UPPER(Tablica1[[#This Row],[Naziv]]),IF(LEN(Tablica1[[#This Row],[Kod]])-LEN(SUBSTITUTE(Tablica1[[#This Row],[Kod]]," ",""))=2,H5690,""))</f>
        <v xml:space="preserve"> SALI</v>
      </c>
      <c r="I5691" s="3" t="str">
        <f>IF(LEN(Tablica1[[#This Row],[Kod]])-LEN(SUBSTITUTE(Tablica1[[#This Row],[Kod]]," ",""))=2,Tablica1[[#This Row],[Naziv]],"")</f>
        <v xml:space="preserve"> Božava</v>
      </c>
      <c r="J5691" s="3" t="str">
        <f>IF(LEN(Tablica1[[#This Row],[Kod]])-LEN(SUBSTITUTE(Tablica1[[#This Row],[Kod]]," ",""))=0,Tablica1[[#This Row],[Kod]],TRIM(RIGHT(SUBSTITUTE(Tablica1[[#This Row],[Kod]]," ",REPT(" ",30)),30)))</f>
        <v>004464</v>
      </c>
    </row>
    <row r="5692" spans="1:10" ht="15">
      <c r="A5692" s="1" t="s">
        <v>5626</v>
      </c>
      <c r="B5692" s="1" t="s">
        <v>12431</v>
      </c>
      <c r="C5692">
        <v>89</v>
      </c>
      <c r="D5692">
        <v>76</v>
      </c>
      <c r="E5692">
        <f>LEN(Tablica1[[#This Row],[Kod]])-LEN(SUBSTITUTE(Tablica1[[#This Row],[Kod]]," ",""))</f>
        <v>2</v>
      </c>
      <c r="F5692">
        <v>5691</v>
      </c>
      <c r="G5692" t="str">
        <f>IF(IF(LEN(Tablica1[[#This Row],[Kod]])-LEN(SUBSTITUTE(Tablica1[[#This Row],[Kod]]," ",""))=0,Tablica1[[#This Row],[Naziv]],"")="",G5691,IF(LEN(Tablica1[[#This Row],[Kod]])-LEN(SUBSTITUTE(Tablica1[[#This Row],[Kod]]," ",""))=0,Tablica1[[#This Row],[Naziv]],""))</f>
        <v xml:space="preserve"> Zadarska</v>
      </c>
      <c r="H5692" t="str">
        <f>IF(LEN(Tablica1[[#This Row],[Kod]])-LEN(SUBSTITUTE(Tablica1[[#This Row],[Kod]]," ",""))=1,UPPER(Tablica1[[#This Row],[Naziv]]),IF(LEN(Tablica1[[#This Row],[Kod]])-LEN(SUBSTITUTE(Tablica1[[#This Row],[Kod]]," ",""))=2,H5691,""))</f>
        <v xml:space="preserve"> SALI</v>
      </c>
      <c r="I5692" s="3" t="str">
        <f>IF(LEN(Tablica1[[#This Row],[Kod]])-LEN(SUBSTITUTE(Tablica1[[#This Row],[Kod]]," ",""))=2,Tablica1[[#This Row],[Naziv]],"")</f>
        <v xml:space="preserve"> Brbinj</v>
      </c>
      <c r="J5692" s="3" t="str">
        <f>IF(LEN(Tablica1[[#This Row],[Kod]])-LEN(SUBSTITUTE(Tablica1[[#This Row],[Kod]]," ",""))=0,Tablica1[[#This Row],[Kod]],TRIM(RIGHT(SUBSTITUTE(Tablica1[[#This Row],[Kod]]," ",REPT(" ",30)),30)))</f>
        <v>004731</v>
      </c>
    </row>
    <row r="5693" spans="1:10" ht="15">
      <c r="A5693" s="1" t="s">
        <v>5627</v>
      </c>
      <c r="B5693" s="1" t="s">
        <v>12432</v>
      </c>
      <c r="C5693">
        <v>38</v>
      </c>
      <c r="D5693">
        <v>35</v>
      </c>
      <c r="E5693">
        <f>LEN(Tablica1[[#This Row],[Kod]])-LEN(SUBSTITUTE(Tablica1[[#This Row],[Kod]]," ",""))</f>
        <v>2</v>
      </c>
      <c r="F5693">
        <v>5692</v>
      </c>
      <c r="G5693" t="str">
        <f>IF(IF(LEN(Tablica1[[#This Row],[Kod]])-LEN(SUBSTITUTE(Tablica1[[#This Row],[Kod]]," ",""))=0,Tablica1[[#This Row],[Naziv]],"")="",G5692,IF(LEN(Tablica1[[#This Row],[Kod]])-LEN(SUBSTITUTE(Tablica1[[#This Row],[Kod]]," ",""))=0,Tablica1[[#This Row],[Naziv]],""))</f>
        <v xml:space="preserve"> Zadarska</v>
      </c>
      <c r="H5693" t="str">
        <f>IF(LEN(Tablica1[[#This Row],[Kod]])-LEN(SUBSTITUTE(Tablica1[[#This Row],[Kod]]," ",""))=1,UPPER(Tablica1[[#This Row],[Naziv]]),IF(LEN(Tablica1[[#This Row],[Kod]])-LEN(SUBSTITUTE(Tablica1[[#This Row],[Kod]]," ",""))=2,H5692,""))</f>
        <v xml:space="preserve"> SALI</v>
      </c>
      <c r="I5693" s="3" t="str">
        <f>IF(LEN(Tablica1[[#This Row],[Kod]])-LEN(SUBSTITUTE(Tablica1[[#This Row],[Kod]]," ",""))=2,Tablica1[[#This Row],[Naziv]],"")</f>
        <v xml:space="preserve"> Dragove</v>
      </c>
      <c r="J5693" s="3" t="str">
        <f>IF(LEN(Tablica1[[#This Row],[Kod]])-LEN(SUBSTITUTE(Tablica1[[#This Row],[Kod]]," ",""))=0,Tablica1[[#This Row],[Kod]],TRIM(RIGHT(SUBSTITUTE(Tablica1[[#This Row],[Kod]]," ",REPT(" ",30)),30)))</f>
        <v>014605</v>
      </c>
    </row>
    <row r="5694" spans="1:10" ht="15">
      <c r="A5694" s="1" t="s">
        <v>5628</v>
      </c>
      <c r="B5694" s="1" t="s">
        <v>7289</v>
      </c>
      <c r="C5694">
        <v>125</v>
      </c>
      <c r="D5694">
        <v>121</v>
      </c>
      <c r="E5694">
        <f>LEN(Tablica1[[#This Row],[Kod]])-LEN(SUBSTITUTE(Tablica1[[#This Row],[Kod]]," ",""))</f>
        <v>2</v>
      </c>
      <c r="F5694">
        <v>5693</v>
      </c>
      <c r="G5694" t="str">
        <f>IF(IF(LEN(Tablica1[[#This Row],[Kod]])-LEN(SUBSTITUTE(Tablica1[[#This Row],[Kod]]," ",""))=0,Tablica1[[#This Row],[Naziv]],"")="",G5693,IF(LEN(Tablica1[[#This Row],[Kod]])-LEN(SUBSTITUTE(Tablica1[[#This Row],[Kod]]," ",""))=0,Tablica1[[#This Row],[Naziv]],""))</f>
        <v xml:space="preserve"> Zadarska</v>
      </c>
      <c r="H5694" t="str">
        <f>IF(LEN(Tablica1[[#This Row],[Kod]])-LEN(SUBSTITUTE(Tablica1[[#This Row],[Kod]]," ",""))=1,UPPER(Tablica1[[#This Row],[Naziv]]),IF(LEN(Tablica1[[#This Row],[Kod]])-LEN(SUBSTITUTE(Tablica1[[#This Row],[Kod]]," ",""))=2,H5693,""))</f>
        <v xml:space="preserve"> SALI</v>
      </c>
      <c r="I5694" s="3" t="str">
        <f>IF(LEN(Tablica1[[#This Row],[Kod]])-LEN(SUBSTITUTE(Tablica1[[#This Row],[Kod]]," ",""))=2,Tablica1[[#This Row],[Naziv]],"")</f>
        <v xml:space="preserve"> Luka</v>
      </c>
      <c r="J5694" s="3" t="str">
        <f>IF(LEN(Tablica1[[#This Row],[Kod]])-LEN(SUBSTITUTE(Tablica1[[#This Row],[Kod]]," ",""))=0,Tablica1[[#This Row],[Kod]],TRIM(RIGHT(SUBSTITUTE(Tablica1[[#This Row],[Kod]]," ",REPT(" ",30)),30)))</f>
        <v>036579</v>
      </c>
    </row>
    <row r="5695" spans="1:10" ht="15">
      <c r="A5695" s="1" t="s">
        <v>5629</v>
      </c>
      <c r="B5695" s="1" t="s">
        <v>7672</v>
      </c>
      <c r="C5695">
        <v>761</v>
      </c>
      <c r="D5695">
        <v>746</v>
      </c>
      <c r="E5695">
        <f>LEN(Tablica1[[#This Row],[Kod]])-LEN(SUBSTITUTE(Tablica1[[#This Row],[Kod]]," ",""))</f>
        <v>2</v>
      </c>
      <c r="F5695">
        <v>5694</v>
      </c>
      <c r="G5695" t="str">
        <f>IF(IF(LEN(Tablica1[[#This Row],[Kod]])-LEN(SUBSTITUTE(Tablica1[[#This Row],[Kod]]," ",""))=0,Tablica1[[#This Row],[Naziv]],"")="",G5694,IF(LEN(Tablica1[[#This Row],[Kod]])-LEN(SUBSTITUTE(Tablica1[[#This Row],[Kod]]," ",""))=0,Tablica1[[#This Row],[Naziv]],""))</f>
        <v xml:space="preserve"> Zadarska</v>
      </c>
      <c r="H5695" t="str">
        <f>IF(LEN(Tablica1[[#This Row],[Kod]])-LEN(SUBSTITUTE(Tablica1[[#This Row],[Kod]]," ",""))=1,UPPER(Tablica1[[#This Row],[Naziv]]),IF(LEN(Tablica1[[#This Row],[Kod]])-LEN(SUBSTITUTE(Tablica1[[#This Row],[Kod]]," ",""))=2,H5694,""))</f>
        <v xml:space="preserve"> SALI</v>
      </c>
      <c r="I5695" s="3" t="str">
        <f>IF(LEN(Tablica1[[#This Row],[Kod]])-LEN(SUBSTITUTE(Tablica1[[#This Row],[Kod]]," ",""))=2,Tablica1[[#This Row],[Naziv]],"")</f>
        <v xml:space="preserve"> Sali</v>
      </c>
      <c r="J5695" s="3" t="str">
        <f>IF(LEN(Tablica1[[#This Row],[Kod]])-LEN(SUBSTITUTE(Tablica1[[#This Row],[Kod]]," ",""))=0,Tablica1[[#This Row],[Kod]],TRIM(RIGHT(SUBSTITUTE(Tablica1[[#This Row],[Kod]]," ",REPT(" ",30)),30)))</f>
        <v>056332</v>
      </c>
    </row>
    <row r="5696" spans="1:10" ht="15">
      <c r="A5696" s="1" t="s">
        <v>5630</v>
      </c>
      <c r="B5696" s="1" t="s">
        <v>12433</v>
      </c>
      <c r="C5696">
        <v>51</v>
      </c>
      <c r="D5696">
        <v>45</v>
      </c>
      <c r="E5696">
        <f>LEN(Tablica1[[#This Row],[Kod]])-LEN(SUBSTITUTE(Tablica1[[#This Row],[Kod]]," ",""))</f>
        <v>2</v>
      </c>
      <c r="F5696">
        <v>5695</v>
      </c>
      <c r="G5696" t="str">
        <f>IF(IF(LEN(Tablica1[[#This Row],[Kod]])-LEN(SUBSTITUTE(Tablica1[[#This Row],[Kod]]," ",""))=0,Tablica1[[#This Row],[Naziv]],"")="",G5695,IF(LEN(Tablica1[[#This Row],[Kod]])-LEN(SUBSTITUTE(Tablica1[[#This Row],[Kod]]," ",""))=0,Tablica1[[#This Row],[Naziv]],""))</f>
        <v xml:space="preserve"> Zadarska</v>
      </c>
      <c r="H5696" t="str">
        <f>IF(LEN(Tablica1[[#This Row],[Kod]])-LEN(SUBSTITUTE(Tablica1[[#This Row],[Kod]]," ",""))=1,UPPER(Tablica1[[#This Row],[Naziv]]),IF(LEN(Tablica1[[#This Row],[Kod]])-LEN(SUBSTITUTE(Tablica1[[#This Row],[Kod]]," ",""))=2,H5695,""))</f>
        <v xml:space="preserve"> SALI</v>
      </c>
      <c r="I5696" s="3" t="str">
        <f>IF(LEN(Tablica1[[#This Row],[Kod]])-LEN(SUBSTITUTE(Tablica1[[#This Row],[Kod]]," ",""))=2,Tablica1[[#This Row],[Naziv]],"")</f>
        <v xml:space="preserve"> Savar</v>
      </c>
      <c r="J5696" s="3" t="str">
        <f>IF(LEN(Tablica1[[#This Row],[Kod]])-LEN(SUBSTITUTE(Tablica1[[#This Row],[Kod]]," ",""))=0,Tablica1[[#This Row],[Kod]],TRIM(RIGHT(SUBSTITUTE(Tablica1[[#This Row],[Kod]]," ",REPT(" ",30)),30)))</f>
        <v>056618</v>
      </c>
    </row>
    <row r="5697" spans="1:10" ht="15">
      <c r="A5697" s="1" t="s">
        <v>5631</v>
      </c>
      <c r="B5697" s="1" t="s">
        <v>10910</v>
      </c>
      <c r="C5697">
        <v>41</v>
      </c>
      <c r="D5697">
        <v>39</v>
      </c>
      <c r="E5697">
        <f>LEN(Tablica1[[#This Row],[Kod]])-LEN(SUBSTITUTE(Tablica1[[#This Row],[Kod]]," ",""))</f>
        <v>2</v>
      </c>
      <c r="F5697">
        <v>5696</v>
      </c>
      <c r="G5697" t="str">
        <f>IF(IF(LEN(Tablica1[[#This Row],[Kod]])-LEN(SUBSTITUTE(Tablica1[[#This Row],[Kod]]," ",""))=0,Tablica1[[#This Row],[Naziv]],"")="",G5696,IF(LEN(Tablica1[[#This Row],[Kod]])-LEN(SUBSTITUTE(Tablica1[[#This Row],[Kod]]," ",""))=0,Tablica1[[#This Row],[Naziv]],""))</f>
        <v xml:space="preserve"> Zadarska</v>
      </c>
      <c r="H5697" t="str">
        <f>IF(LEN(Tablica1[[#This Row],[Kod]])-LEN(SUBSTITUTE(Tablica1[[#This Row],[Kod]]," ",""))=1,UPPER(Tablica1[[#This Row],[Naziv]]),IF(LEN(Tablica1[[#This Row],[Kod]])-LEN(SUBSTITUTE(Tablica1[[#This Row],[Kod]]," ",""))=2,H5696,""))</f>
        <v xml:space="preserve"> SALI</v>
      </c>
      <c r="I5697" s="3" t="str">
        <f>IF(LEN(Tablica1[[#This Row],[Kod]])-LEN(SUBSTITUTE(Tablica1[[#This Row],[Kod]]," ",""))=2,Tablica1[[#This Row],[Naziv]],"")</f>
        <v xml:space="preserve"> Soline</v>
      </c>
      <c r="J5697" s="3" t="str">
        <f>IF(LEN(Tablica1[[#This Row],[Kod]])-LEN(SUBSTITUTE(Tablica1[[#This Row],[Kod]]," ",""))=0,Tablica1[[#This Row],[Kod]],TRIM(RIGHT(SUBSTITUTE(Tablica1[[#This Row],[Kod]]," ",REPT(" ",30)),30)))</f>
        <v>058939</v>
      </c>
    </row>
    <row r="5698" spans="1:10" ht="15">
      <c r="A5698" s="1" t="s">
        <v>5632</v>
      </c>
      <c r="B5698" s="1" t="s">
        <v>12434</v>
      </c>
      <c r="C5698">
        <v>60</v>
      </c>
      <c r="D5698">
        <v>58</v>
      </c>
      <c r="E5698">
        <f>LEN(Tablica1[[#This Row],[Kod]])-LEN(SUBSTITUTE(Tablica1[[#This Row],[Kod]]," ",""))</f>
        <v>2</v>
      </c>
      <c r="F5698">
        <v>5697</v>
      </c>
      <c r="G5698" t="str">
        <f>IF(IF(LEN(Tablica1[[#This Row],[Kod]])-LEN(SUBSTITUTE(Tablica1[[#This Row],[Kod]]," ",""))=0,Tablica1[[#This Row],[Naziv]],"")="",G5697,IF(LEN(Tablica1[[#This Row],[Kod]])-LEN(SUBSTITUTE(Tablica1[[#This Row],[Kod]]," ",""))=0,Tablica1[[#This Row],[Naziv]],""))</f>
        <v xml:space="preserve"> Zadarska</v>
      </c>
      <c r="H5698" t="str">
        <f>IF(LEN(Tablica1[[#This Row],[Kod]])-LEN(SUBSTITUTE(Tablica1[[#This Row],[Kod]]," ",""))=1,UPPER(Tablica1[[#This Row],[Naziv]]),IF(LEN(Tablica1[[#This Row],[Kod]])-LEN(SUBSTITUTE(Tablica1[[#This Row],[Kod]]," ",""))=2,H5697,""))</f>
        <v xml:space="preserve"> SALI</v>
      </c>
      <c r="I5698" s="3" t="str">
        <f>IF(LEN(Tablica1[[#This Row],[Kod]])-LEN(SUBSTITUTE(Tablica1[[#This Row],[Kod]]," ",""))=2,Tablica1[[#This Row],[Naziv]],"")</f>
        <v xml:space="preserve"> Veli Rat</v>
      </c>
      <c r="J5698" s="3" t="str">
        <f>IF(LEN(Tablica1[[#This Row],[Kod]])-LEN(SUBSTITUTE(Tablica1[[#This Row],[Kod]]," ",""))=0,Tablica1[[#This Row],[Kod]],TRIM(RIGHT(SUBSTITUTE(Tablica1[[#This Row],[Kod]]," ",REPT(" ",30)),30)))</f>
        <v>067563</v>
      </c>
    </row>
    <row r="5699" spans="1:10" ht="15">
      <c r="A5699" s="1" t="s">
        <v>5633</v>
      </c>
      <c r="B5699" s="1" t="s">
        <v>12435</v>
      </c>
      <c r="C5699">
        <v>44</v>
      </c>
      <c r="D5699">
        <v>43</v>
      </c>
      <c r="E5699">
        <f>LEN(Tablica1[[#This Row],[Kod]])-LEN(SUBSTITUTE(Tablica1[[#This Row],[Kod]]," ",""))</f>
        <v>2</v>
      </c>
      <c r="F5699">
        <v>5698</v>
      </c>
      <c r="G5699" t="str">
        <f>IF(IF(LEN(Tablica1[[#This Row],[Kod]])-LEN(SUBSTITUTE(Tablica1[[#This Row],[Kod]]," ",""))=0,Tablica1[[#This Row],[Naziv]],"")="",G5698,IF(LEN(Tablica1[[#This Row],[Kod]])-LEN(SUBSTITUTE(Tablica1[[#This Row],[Kod]]," ",""))=0,Tablica1[[#This Row],[Naziv]],""))</f>
        <v xml:space="preserve"> Zadarska</v>
      </c>
      <c r="H5699" t="str">
        <f>IF(LEN(Tablica1[[#This Row],[Kod]])-LEN(SUBSTITUTE(Tablica1[[#This Row],[Kod]]," ",""))=1,UPPER(Tablica1[[#This Row],[Naziv]]),IF(LEN(Tablica1[[#This Row],[Kod]])-LEN(SUBSTITUTE(Tablica1[[#This Row],[Kod]]," ",""))=2,H5698,""))</f>
        <v xml:space="preserve"> SALI</v>
      </c>
      <c r="I5699" s="3" t="str">
        <f>IF(LEN(Tablica1[[#This Row],[Kod]])-LEN(SUBSTITUTE(Tablica1[[#This Row],[Kod]]," ",""))=2,Tablica1[[#This Row],[Naziv]],"")</f>
        <v xml:space="preserve"> Verunić</v>
      </c>
      <c r="J5699" s="3" t="str">
        <f>IF(LEN(Tablica1[[#This Row],[Kod]])-LEN(SUBSTITUTE(Tablica1[[#This Row],[Kod]]," ",""))=0,Tablica1[[#This Row],[Kod]],TRIM(RIGHT(SUBSTITUTE(Tablica1[[#This Row],[Kod]]," ",REPT(" ",30)),30)))</f>
        <v>076104</v>
      </c>
    </row>
    <row r="5700" spans="1:10" ht="15">
      <c r="A5700" s="1" t="s">
        <v>5634</v>
      </c>
      <c r="B5700" s="1" t="s">
        <v>12436</v>
      </c>
      <c r="C5700">
        <v>172</v>
      </c>
      <c r="D5700">
        <v>172</v>
      </c>
      <c r="E5700">
        <f>LEN(Tablica1[[#This Row],[Kod]])-LEN(SUBSTITUTE(Tablica1[[#This Row],[Kod]]," ",""))</f>
        <v>2</v>
      </c>
      <c r="F5700">
        <v>5699</v>
      </c>
      <c r="G5700" t="str">
        <f>IF(IF(LEN(Tablica1[[#This Row],[Kod]])-LEN(SUBSTITUTE(Tablica1[[#This Row],[Kod]]," ",""))=0,Tablica1[[#This Row],[Naziv]],"")="",G5699,IF(LEN(Tablica1[[#This Row],[Kod]])-LEN(SUBSTITUTE(Tablica1[[#This Row],[Kod]]," ",""))=0,Tablica1[[#This Row],[Naziv]],""))</f>
        <v xml:space="preserve"> Zadarska</v>
      </c>
      <c r="H5700" t="str">
        <f>IF(LEN(Tablica1[[#This Row],[Kod]])-LEN(SUBSTITUTE(Tablica1[[#This Row],[Kod]]," ",""))=1,UPPER(Tablica1[[#This Row],[Naziv]]),IF(LEN(Tablica1[[#This Row],[Kod]])-LEN(SUBSTITUTE(Tablica1[[#This Row],[Kod]]," ",""))=2,H5699,""))</f>
        <v xml:space="preserve"> SALI</v>
      </c>
      <c r="I5700" s="3" t="str">
        <f>IF(LEN(Tablica1[[#This Row],[Kod]])-LEN(SUBSTITUTE(Tablica1[[#This Row],[Kod]]," ",""))=2,Tablica1[[#This Row],[Naziv]],"")</f>
        <v xml:space="preserve"> Zaglav</v>
      </c>
      <c r="J5700" s="3" t="str">
        <f>IF(LEN(Tablica1[[#This Row],[Kod]])-LEN(SUBSTITUTE(Tablica1[[#This Row],[Kod]]," ",""))=0,Tablica1[[#This Row],[Kod]],TRIM(RIGHT(SUBSTITUTE(Tablica1[[#This Row],[Kod]]," ",REPT(" ",30)),30)))</f>
        <v>072028</v>
      </c>
    </row>
    <row r="5701" spans="1:10" ht="15">
      <c r="A5701" s="1" t="s">
        <v>5635</v>
      </c>
      <c r="B5701" s="1" t="s">
        <v>12437</v>
      </c>
      <c r="C5701">
        <v>42</v>
      </c>
      <c r="D5701">
        <v>42</v>
      </c>
      <c r="E5701">
        <f>LEN(Tablica1[[#This Row],[Kod]])-LEN(SUBSTITUTE(Tablica1[[#This Row],[Kod]]," ",""))</f>
        <v>2</v>
      </c>
      <c r="F5701">
        <v>5700</v>
      </c>
      <c r="G5701" t="str">
        <f>IF(IF(LEN(Tablica1[[#This Row],[Kod]])-LEN(SUBSTITUTE(Tablica1[[#This Row],[Kod]]," ",""))=0,Tablica1[[#This Row],[Naziv]],"")="",G5700,IF(LEN(Tablica1[[#This Row],[Kod]])-LEN(SUBSTITUTE(Tablica1[[#This Row],[Kod]]," ",""))=0,Tablica1[[#This Row],[Naziv]],""))</f>
        <v xml:space="preserve"> Zadarska</v>
      </c>
      <c r="H5701" t="str">
        <f>IF(LEN(Tablica1[[#This Row],[Kod]])-LEN(SUBSTITUTE(Tablica1[[#This Row],[Kod]]," ",""))=1,UPPER(Tablica1[[#This Row],[Naziv]]),IF(LEN(Tablica1[[#This Row],[Kod]])-LEN(SUBSTITUTE(Tablica1[[#This Row],[Kod]]," ",""))=2,H5700,""))</f>
        <v xml:space="preserve"> SALI</v>
      </c>
      <c r="I5701" s="3" t="str">
        <f>IF(LEN(Tablica1[[#This Row],[Kod]])-LEN(SUBSTITUTE(Tablica1[[#This Row],[Kod]]," ",""))=2,Tablica1[[#This Row],[Naziv]],"")</f>
        <v xml:space="preserve"> Zverinac</v>
      </c>
      <c r="J5701" s="3" t="str">
        <f>IF(LEN(Tablica1[[#This Row],[Kod]])-LEN(SUBSTITUTE(Tablica1[[#This Row],[Kod]]," ",""))=0,Tablica1[[#This Row],[Kod]],TRIM(RIGHT(SUBSTITUTE(Tablica1[[#This Row],[Kod]]," ",REPT(" ",30)),30)))</f>
        <v>073733</v>
      </c>
    </row>
    <row r="5702" spans="1:10" ht="15">
      <c r="A5702" s="1" t="s">
        <v>5636</v>
      </c>
      <c r="B5702" s="1" t="s">
        <v>12438</v>
      </c>
      <c r="C5702">
        <v>208</v>
      </c>
      <c r="D5702">
        <v>194</v>
      </c>
      <c r="E5702">
        <f>LEN(Tablica1[[#This Row],[Kod]])-LEN(SUBSTITUTE(Tablica1[[#This Row],[Kod]]," ",""))</f>
        <v>2</v>
      </c>
      <c r="F5702">
        <v>5701</v>
      </c>
      <c r="G5702" t="str">
        <f>IF(IF(LEN(Tablica1[[#This Row],[Kod]])-LEN(SUBSTITUTE(Tablica1[[#This Row],[Kod]]," ",""))=0,Tablica1[[#This Row],[Naziv]],"")="",G5701,IF(LEN(Tablica1[[#This Row],[Kod]])-LEN(SUBSTITUTE(Tablica1[[#This Row],[Kod]]," ",""))=0,Tablica1[[#This Row],[Naziv]],""))</f>
        <v xml:space="preserve"> Zadarska</v>
      </c>
      <c r="H5702" t="str">
        <f>IF(LEN(Tablica1[[#This Row],[Kod]])-LEN(SUBSTITUTE(Tablica1[[#This Row],[Kod]]," ",""))=1,UPPER(Tablica1[[#This Row],[Naziv]]),IF(LEN(Tablica1[[#This Row],[Kod]])-LEN(SUBSTITUTE(Tablica1[[#This Row],[Kod]]," ",""))=2,H5701,""))</f>
        <v xml:space="preserve"> SALI</v>
      </c>
      <c r="I5702" s="3" t="str">
        <f>IF(LEN(Tablica1[[#This Row],[Kod]])-LEN(SUBSTITUTE(Tablica1[[#This Row],[Kod]]," ",""))=2,Tablica1[[#This Row],[Naziv]],"")</f>
        <v xml:space="preserve"> Žman</v>
      </c>
      <c r="J5702" s="3" t="str">
        <f>IF(LEN(Tablica1[[#This Row],[Kod]])-LEN(SUBSTITUTE(Tablica1[[#This Row],[Kod]]," ",""))=0,Tablica1[[#This Row],[Kod]],TRIM(RIGHT(SUBSTITUTE(Tablica1[[#This Row],[Kod]]," ",REPT(" ",30)),30)))</f>
        <v>074420</v>
      </c>
    </row>
    <row r="5703" spans="1:10" ht="15">
      <c r="A5703" s="1" t="s">
        <v>5637</v>
      </c>
      <c r="B5703" s="1" t="s">
        <v>7673</v>
      </c>
      <c r="C5703">
        <v>2046</v>
      </c>
      <c r="D5703">
        <v>1981</v>
      </c>
      <c r="E5703">
        <f>LEN(Tablica1[[#This Row],[Kod]])-LEN(SUBSTITUTE(Tablica1[[#This Row],[Kod]]," ",""))</f>
        <v>1</v>
      </c>
      <c r="F5703">
        <v>5702</v>
      </c>
      <c r="G5703" t="str">
        <f>IF(IF(LEN(Tablica1[[#This Row],[Kod]])-LEN(SUBSTITUTE(Tablica1[[#This Row],[Kod]]," ",""))=0,Tablica1[[#This Row],[Naziv]],"")="",G5702,IF(LEN(Tablica1[[#This Row],[Kod]])-LEN(SUBSTITUTE(Tablica1[[#This Row],[Kod]]," ",""))=0,Tablica1[[#This Row],[Naziv]],""))</f>
        <v xml:space="preserve"> Zadarska</v>
      </c>
      <c r="H570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STANKOVCI</v>
      </c>
      <c r="I5703" s="3" t="str">
        <f>IF(LEN(Tablica1[[#This Row],[Kod]])-LEN(SUBSTITUTE(Tablica1[[#This Row],[Kod]]," ",""))=2,Tablica1[[#This Row],[Naziv]],"")</f>
        <v/>
      </c>
      <c r="J5703" s="3" t="str">
        <f>IF(LEN(Tablica1[[#This Row],[Kod]])-LEN(SUBSTITUTE(Tablica1[[#This Row],[Kod]]," ",""))=0,Tablica1[[#This Row],[Kod]],TRIM(RIGHT(SUBSTITUTE(Tablica1[[#This Row],[Kod]]," ",REPT(" ",30)),30)))</f>
        <v>04111</v>
      </c>
    </row>
    <row r="5704" spans="1:10" ht="15">
      <c r="A5704" s="1" t="s">
        <v>5638</v>
      </c>
      <c r="B5704" s="1" t="s">
        <v>12439</v>
      </c>
      <c r="C5704">
        <v>447</v>
      </c>
      <c r="D5704">
        <v>445</v>
      </c>
      <c r="E5704">
        <f>LEN(Tablica1[[#This Row],[Kod]])-LEN(SUBSTITUTE(Tablica1[[#This Row],[Kod]]," ",""))</f>
        <v>2</v>
      </c>
      <c r="F5704">
        <v>5703</v>
      </c>
      <c r="G5704" t="str">
        <f>IF(IF(LEN(Tablica1[[#This Row],[Kod]])-LEN(SUBSTITUTE(Tablica1[[#This Row],[Kod]]," ",""))=0,Tablica1[[#This Row],[Naziv]],"")="",G5703,IF(LEN(Tablica1[[#This Row],[Kod]])-LEN(SUBSTITUTE(Tablica1[[#This Row],[Kod]]," ",""))=0,Tablica1[[#This Row],[Naziv]],""))</f>
        <v xml:space="preserve"> Zadarska</v>
      </c>
      <c r="H5704" t="str">
        <f>IF(LEN(Tablica1[[#This Row],[Kod]])-LEN(SUBSTITUTE(Tablica1[[#This Row],[Kod]]," ",""))=1,UPPER(Tablica1[[#This Row],[Naziv]]),IF(LEN(Tablica1[[#This Row],[Kod]])-LEN(SUBSTITUTE(Tablica1[[#This Row],[Kod]]," ",""))=2,H5703,""))</f>
        <v xml:space="preserve"> STANKOVCI</v>
      </c>
      <c r="I5704" s="3" t="str">
        <f>IF(LEN(Tablica1[[#This Row],[Kod]])-LEN(SUBSTITUTE(Tablica1[[#This Row],[Kod]]," ",""))=2,Tablica1[[#This Row],[Naziv]],"")</f>
        <v xml:space="preserve"> Banjevci</v>
      </c>
      <c r="J5704" s="3" t="str">
        <f>IF(LEN(Tablica1[[#This Row],[Kod]])-LEN(SUBSTITUTE(Tablica1[[#This Row],[Kod]]," ",""))=0,Tablica1[[#This Row],[Kod]],TRIM(RIGHT(SUBSTITUTE(Tablica1[[#This Row],[Kod]]," ",REPT(" ",30)),30)))</f>
        <v>001066</v>
      </c>
    </row>
    <row r="5705" spans="1:10" ht="15">
      <c r="A5705" s="1" t="s">
        <v>5639</v>
      </c>
      <c r="B5705" s="1" t="s">
        <v>12440</v>
      </c>
      <c r="C5705">
        <v>167</v>
      </c>
      <c r="D5705">
        <v>166</v>
      </c>
      <c r="E5705">
        <f>LEN(Tablica1[[#This Row],[Kod]])-LEN(SUBSTITUTE(Tablica1[[#This Row],[Kod]]," ",""))</f>
        <v>2</v>
      </c>
      <c r="F5705">
        <v>5704</v>
      </c>
      <c r="G5705" t="str">
        <f>IF(IF(LEN(Tablica1[[#This Row],[Kod]])-LEN(SUBSTITUTE(Tablica1[[#This Row],[Kod]]," ",""))=0,Tablica1[[#This Row],[Naziv]],"")="",G5704,IF(LEN(Tablica1[[#This Row],[Kod]])-LEN(SUBSTITUTE(Tablica1[[#This Row],[Kod]]," ",""))=0,Tablica1[[#This Row],[Naziv]],""))</f>
        <v xml:space="preserve"> Zadarska</v>
      </c>
      <c r="H5705" t="str">
        <f>IF(LEN(Tablica1[[#This Row],[Kod]])-LEN(SUBSTITUTE(Tablica1[[#This Row],[Kod]]," ",""))=1,UPPER(Tablica1[[#This Row],[Naziv]]),IF(LEN(Tablica1[[#This Row],[Kod]])-LEN(SUBSTITUTE(Tablica1[[#This Row],[Kod]]," ",""))=2,H5704,""))</f>
        <v xml:space="preserve"> STANKOVCI</v>
      </c>
      <c r="I5705" s="3" t="str">
        <f>IF(LEN(Tablica1[[#This Row],[Kod]])-LEN(SUBSTITUTE(Tablica1[[#This Row],[Kod]]," ",""))=2,Tablica1[[#This Row],[Naziv]],"")</f>
        <v xml:space="preserve"> Bila Vlaka</v>
      </c>
      <c r="J5705" s="3" t="str">
        <f>IF(LEN(Tablica1[[#This Row],[Kod]])-LEN(SUBSTITUTE(Tablica1[[#This Row],[Kod]]," ",""))=0,Tablica1[[#This Row],[Kod]],TRIM(RIGHT(SUBSTITUTE(Tablica1[[#This Row],[Kod]]," ",REPT(" ",30)),30)))</f>
        <v>002836</v>
      </c>
    </row>
    <row r="5706" spans="1:10" ht="15">
      <c r="A5706" s="1" t="s">
        <v>5640</v>
      </c>
      <c r="B5706" s="1" t="s">
        <v>12051</v>
      </c>
      <c r="C5706">
        <v>408</v>
      </c>
      <c r="D5706">
        <v>392</v>
      </c>
      <c r="E5706">
        <f>LEN(Tablica1[[#This Row],[Kod]])-LEN(SUBSTITUTE(Tablica1[[#This Row],[Kod]]," ",""))</f>
        <v>2</v>
      </c>
      <c r="F5706">
        <v>5705</v>
      </c>
      <c r="G5706" t="str">
        <f>IF(IF(LEN(Tablica1[[#This Row],[Kod]])-LEN(SUBSTITUTE(Tablica1[[#This Row],[Kod]]," ",""))=0,Tablica1[[#This Row],[Naziv]],"")="",G5705,IF(LEN(Tablica1[[#This Row],[Kod]])-LEN(SUBSTITUTE(Tablica1[[#This Row],[Kod]]," ",""))=0,Tablica1[[#This Row],[Naziv]],""))</f>
        <v xml:space="preserve"> Zadarska</v>
      </c>
      <c r="H5706" t="str">
        <f>IF(LEN(Tablica1[[#This Row],[Kod]])-LEN(SUBSTITUTE(Tablica1[[#This Row],[Kod]]," ",""))=1,UPPER(Tablica1[[#This Row],[Naziv]]),IF(LEN(Tablica1[[#This Row],[Kod]])-LEN(SUBSTITUTE(Tablica1[[#This Row],[Kod]]," ",""))=2,H5705,""))</f>
        <v xml:space="preserve"> STANKOVCI</v>
      </c>
      <c r="I5706" s="3" t="str">
        <f>IF(LEN(Tablica1[[#This Row],[Kod]])-LEN(SUBSTITUTE(Tablica1[[#This Row],[Kod]]," ",""))=2,Tablica1[[#This Row],[Naziv]],"")</f>
        <v xml:space="preserve"> Budak</v>
      </c>
      <c r="J5706" s="3" t="str">
        <f>IF(LEN(Tablica1[[#This Row],[Kod]])-LEN(SUBSTITUTE(Tablica1[[#This Row],[Kod]]," ",""))=0,Tablica1[[#This Row],[Kod]],TRIM(RIGHT(SUBSTITUTE(Tablica1[[#This Row],[Kod]]," ",REPT(" ",30)),30)))</f>
        <v>006688</v>
      </c>
    </row>
    <row r="5707" spans="1:10" ht="15">
      <c r="A5707" s="1" t="s">
        <v>5641</v>
      </c>
      <c r="B5707" s="1" t="s">
        <v>12441</v>
      </c>
      <c r="C5707">
        <v>138</v>
      </c>
      <c r="D5707">
        <v>120</v>
      </c>
      <c r="E5707">
        <f>LEN(Tablica1[[#This Row],[Kod]])-LEN(SUBSTITUTE(Tablica1[[#This Row],[Kod]]," ",""))</f>
        <v>2</v>
      </c>
      <c r="F5707">
        <v>5706</v>
      </c>
      <c r="G5707" t="str">
        <f>IF(IF(LEN(Tablica1[[#This Row],[Kod]])-LEN(SUBSTITUTE(Tablica1[[#This Row],[Kod]]," ",""))=0,Tablica1[[#This Row],[Naziv]],"")="",G5706,IF(LEN(Tablica1[[#This Row],[Kod]])-LEN(SUBSTITUTE(Tablica1[[#This Row],[Kod]]," ",""))=0,Tablica1[[#This Row],[Naziv]],""))</f>
        <v xml:space="preserve"> Zadarska</v>
      </c>
      <c r="H5707" t="str">
        <f>IF(LEN(Tablica1[[#This Row],[Kod]])-LEN(SUBSTITUTE(Tablica1[[#This Row],[Kod]]," ",""))=1,UPPER(Tablica1[[#This Row],[Naziv]]),IF(LEN(Tablica1[[#This Row],[Kod]])-LEN(SUBSTITUTE(Tablica1[[#This Row],[Kod]]," ",""))=2,H5706,""))</f>
        <v xml:space="preserve"> STANKOVCI</v>
      </c>
      <c r="I5707" s="3" t="str">
        <f>IF(LEN(Tablica1[[#This Row],[Kod]])-LEN(SUBSTITUTE(Tablica1[[#This Row],[Kod]]," ",""))=2,Tablica1[[#This Row],[Naziv]],"")</f>
        <v xml:space="preserve"> Crljenik</v>
      </c>
      <c r="J5707" s="3" t="str">
        <f>IF(LEN(Tablica1[[#This Row],[Kod]])-LEN(SUBSTITUTE(Tablica1[[#This Row],[Kod]]," ",""))=0,Tablica1[[#This Row],[Kod]],TRIM(RIGHT(SUBSTITUTE(Tablica1[[#This Row],[Kod]]," ",REPT(" ",30)),30)))</f>
        <v>008494</v>
      </c>
    </row>
    <row r="5708" spans="1:10" ht="15">
      <c r="A5708" s="1" t="s">
        <v>5642</v>
      </c>
      <c r="B5708" s="1" t="s">
        <v>12442</v>
      </c>
      <c r="C5708">
        <v>50</v>
      </c>
      <c r="D5708">
        <v>48</v>
      </c>
      <c r="E5708">
        <f>LEN(Tablica1[[#This Row],[Kod]])-LEN(SUBSTITUTE(Tablica1[[#This Row],[Kod]]," ",""))</f>
        <v>2</v>
      </c>
      <c r="F5708">
        <v>5707</v>
      </c>
      <c r="G5708" t="str">
        <f>IF(IF(LEN(Tablica1[[#This Row],[Kod]])-LEN(SUBSTITUTE(Tablica1[[#This Row],[Kod]]," ",""))=0,Tablica1[[#This Row],[Naziv]],"")="",G5707,IF(LEN(Tablica1[[#This Row],[Kod]])-LEN(SUBSTITUTE(Tablica1[[#This Row],[Kod]]," ",""))=0,Tablica1[[#This Row],[Naziv]],""))</f>
        <v xml:space="preserve"> Zadarska</v>
      </c>
      <c r="H5708" t="str">
        <f>IF(LEN(Tablica1[[#This Row],[Kod]])-LEN(SUBSTITUTE(Tablica1[[#This Row],[Kod]]," ",""))=1,UPPER(Tablica1[[#This Row],[Naziv]]),IF(LEN(Tablica1[[#This Row],[Kod]])-LEN(SUBSTITUTE(Tablica1[[#This Row],[Kod]]," ",""))=2,H5707,""))</f>
        <v xml:space="preserve"> STANKOVCI</v>
      </c>
      <c r="I5708" s="3" t="str">
        <f>IF(LEN(Tablica1[[#This Row],[Kod]])-LEN(SUBSTITUTE(Tablica1[[#This Row],[Kod]]," ",""))=2,Tablica1[[#This Row],[Naziv]],"")</f>
        <v xml:space="preserve"> Morpolača</v>
      </c>
      <c r="J5708" s="3" t="str">
        <f>IF(LEN(Tablica1[[#This Row],[Kod]])-LEN(SUBSTITUTE(Tablica1[[#This Row],[Kod]]," ",""))=0,Tablica1[[#This Row],[Kod]],TRIM(RIGHT(SUBSTITUTE(Tablica1[[#This Row],[Kod]]," ",REPT(" ",30)),30)))</f>
        <v>041874</v>
      </c>
    </row>
    <row r="5709" spans="1:10" ht="15">
      <c r="A5709" s="1" t="s">
        <v>5643</v>
      </c>
      <c r="B5709" s="1" t="s">
        <v>7673</v>
      </c>
      <c r="C5709">
        <v>690</v>
      </c>
      <c r="D5709">
        <v>683</v>
      </c>
      <c r="E5709">
        <f>LEN(Tablica1[[#This Row],[Kod]])-LEN(SUBSTITUTE(Tablica1[[#This Row],[Kod]]," ",""))</f>
        <v>2</v>
      </c>
      <c r="F5709">
        <v>5708</v>
      </c>
      <c r="G5709" t="str">
        <f>IF(IF(LEN(Tablica1[[#This Row],[Kod]])-LEN(SUBSTITUTE(Tablica1[[#This Row],[Kod]]," ",""))=0,Tablica1[[#This Row],[Naziv]],"")="",G5708,IF(LEN(Tablica1[[#This Row],[Kod]])-LEN(SUBSTITUTE(Tablica1[[#This Row],[Kod]]," ",""))=0,Tablica1[[#This Row],[Naziv]],""))</f>
        <v xml:space="preserve"> Zadarska</v>
      </c>
      <c r="H5709" t="str">
        <f>IF(LEN(Tablica1[[#This Row],[Kod]])-LEN(SUBSTITUTE(Tablica1[[#This Row],[Kod]]," ",""))=1,UPPER(Tablica1[[#This Row],[Naziv]]),IF(LEN(Tablica1[[#This Row],[Kod]])-LEN(SUBSTITUTE(Tablica1[[#This Row],[Kod]]," ",""))=2,H5708,""))</f>
        <v xml:space="preserve"> STANKOVCI</v>
      </c>
      <c r="I5709" s="3" t="str">
        <f>IF(LEN(Tablica1[[#This Row],[Kod]])-LEN(SUBSTITUTE(Tablica1[[#This Row],[Kod]]," ",""))=2,Tablica1[[#This Row],[Naziv]],"")</f>
        <v xml:space="preserve"> Stankovci</v>
      </c>
      <c r="J5709" s="3" t="str">
        <f>IF(LEN(Tablica1[[#This Row],[Kod]])-LEN(SUBSTITUTE(Tablica1[[#This Row],[Kod]]," ",""))=0,Tablica1[[#This Row],[Kod]],TRIM(RIGHT(SUBSTITUTE(Tablica1[[#This Row],[Kod]]," ",REPT(" ",30)),30)))</f>
        <v>059790</v>
      </c>
    </row>
    <row r="5710" spans="1:10" ht="15">
      <c r="A5710" s="1" t="s">
        <v>5644</v>
      </c>
      <c r="B5710" s="1" t="s">
        <v>12443</v>
      </c>
      <c r="C5710">
        <v>123</v>
      </c>
      <c r="D5710">
        <v>123</v>
      </c>
      <c r="E5710">
        <f>LEN(Tablica1[[#This Row],[Kod]])-LEN(SUBSTITUTE(Tablica1[[#This Row],[Kod]]," ",""))</f>
        <v>2</v>
      </c>
      <c r="F5710">
        <v>5709</v>
      </c>
      <c r="G5710" t="str">
        <f>IF(IF(LEN(Tablica1[[#This Row],[Kod]])-LEN(SUBSTITUTE(Tablica1[[#This Row],[Kod]]," ",""))=0,Tablica1[[#This Row],[Naziv]],"")="",G5709,IF(LEN(Tablica1[[#This Row],[Kod]])-LEN(SUBSTITUTE(Tablica1[[#This Row],[Kod]]," ",""))=0,Tablica1[[#This Row],[Naziv]],""))</f>
        <v xml:space="preserve"> Zadarska</v>
      </c>
      <c r="H5710" t="str">
        <f>IF(LEN(Tablica1[[#This Row],[Kod]])-LEN(SUBSTITUTE(Tablica1[[#This Row],[Kod]]," ",""))=1,UPPER(Tablica1[[#This Row],[Naziv]]),IF(LEN(Tablica1[[#This Row],[Kod]])-LEN(SUBSTITUTE(Tablica1[[#This Row],[Kod]]," ",""))=2,H5709,""))</f>
        <v xml:space="preserve"> STANKOVCI</v>
      </c>
      <c r="I5710" s="3" t="str">
        <f>IF(LEN(Tablica1[[#This Row],[Kod]])-LEN(SUBSTITUTE(Tablica1[[#This Row],[Kod]]," ",""))=2,Tablica1[[#This Row],[Naziv]],"")</f>
        <v xml:space="preserve"> Velim</v>
      </c>
      <c r="J5710" s="3" t="str">
        <f>IF(LEN(Tablica1[[#This Row],[Kod]])-LEN(SUBSTITUTE(Tablica1[[#This Row],[Kod]]," ",""))=0,Tablica1[[#This Row],[Kod]],TRIM(RIGHT(SUBSTITUTE(Tablica1[[#This Row],[Kod]]," ",REPT(" ",30)),30)))</f>
        <v>068632</v>
      </c>
    </row>
    <row r="5711" spans="1:10" ht="15">
      <c r="A5711" s="1" t="s">
        <v>5645</v>
      </c>
      <c r="B5711" s="1" t="s">
        <v>7674</v>
      </c>
      <c r="C5711">
        <v>1903</v>
      </c>
      <c r="D5711">
        <v>1875</v>
      </c>
      <c r="E5711">
        <f>LEN(Tablica1[[#This Row],[Kod]])-LEN(SUBSTITUTE(Tablica1[[#This Row],[Kod]]," ",""))</f>
        <v>1</v>
      </c>
      <c r="F5711">
        <v>5710</v>
      </c>
      <c r="G5711" t="str">
        <f>IF(IF(LEN(Tablica1[[#This Row],[Kod]])-LEN(SUBSTITUTE(Tablica1[[#This Row],[Kod]]," ",""))=0,Tablica1[[#This Row],[Naziv]],"")="",G5710,IF(LEN(Tablica1[[#This Row],[Kod]])-LEN(SUBSTITUTE(Tablica1[[#This Row],[Kod]]," ",""))=0,Tablica1[[#This Row],[Naziv]],""))</f>
        <v xml:space="preserve"> Zadarska</v>
      </c>
      <c r="H571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STARIGRAD</v>
      </c>
      <c r="I5711" s="3" t="str">
        <f>IF(LEN(Tablica1[[#This Row],[Kod]])-LEN(SUBSTITUTE(Tablica1[[#This Row],[Kod]]," ",""))=2,Tablica1[[#This Row],[Naziv]],"")</f>
        <v/>
      </c>
      <c r="J5711" s="3" t="str">
        <f>IF(LEN(Tablica1[[#This Row],[Kod]])-LEN(SUBSTITUTE(Tablica1[[#This Row],[Kod]]," ",""))=0,Tablica1[[#This Row],[Kod]],TRIM(RIGHT(SUBSTITUTE(Tablica1[[#This Row],[Kod]]," ",REPT(" ",30)),30)))</f>
        <v>04162</v>
      </c>
    </row>
    <row r="5712" spans="1:10" ht="15">
      <c r="A5712" s="1" t="s">
        <v>5646</v>
      </c>
      <c r="B5712" s="1" t="s">
        <v>12444</v>
      </c>
      <c r="C5712">
        <v>478</v>
      </c>
      <c r="D5712">
        <v>454</v>
      </c>
      <c r="E5712">
        <f>LEN(Tablica1[[#This Row],[Kod]])-LEN(SUBSTITUTE(Tablica1[[#This Row],[Kod]]," ",""))</f>
        <v>2</v>
      </c>
      <c r="F5712">
        <v>5711</v>
      </c>
      <c r="G5712" t="str">
        <f>IF(IF(LEN(Tablica1[[#This Row],[Kod]])-LEN(SUBSTITUTE(Tablica1[[#This Row],[Kod]]," ",""))=0,Tablica1[[#This Row],[Naziv]],"")="",G5711,IF(LEN(Tablica1[[#This Row],[Kod]])-LEN(SUBSTITUTE(Tablica1[[#This Row],[Kod]]," ",""))=0,Tablica1[[#This Row],[Naziv]],""))</f>
        <v xml:space="preserve"> Zadarska</v>
      </c>
      <c r="H5712" t="str">
        <f>IF(LEN(Tablica1[[#This Row],[Kod]])-LEN(SUBSTITUTE(Tablica1[[#This Row],[Kod]]," ",""))=1,UPPER(Tablica1[[#This Row],[Naziv]]),IF(LEN(Tablica1[[#This Row],[Kod]])-LEN(SUBSTITUTE(Tablica1[[#This Row],[Kod]]," ",""))=2,H5711,""))</f>
        <v xml:space="preserve"> STARIGRAD</v>
      </c>
      <c r="I5712" s="3" t="str">
        <f>IF(LEN(Tablica1[[#This Row],[Kod]])-LEN(SUBSTITUTE(Tablica1[[#This Row],[Kod]]," ",""))=2,Tablica1[[#This Row],[Naziv]],"")</f>
        <v xml:space="preserve"> Seline</v>
      </c>
      <c r="J5712" s="3" t="str">
        <f>IF(LEN(Tablica1[[#This Row],[Kod]])-LEN(SUBSTITUTE(Tablica1[[#This Row],[Kod]]," ",""))=0,Tablica1[[#This Row],[Kod]],TRIM(RIGHT(SUBSTITUTE(Tablica1[[#This Row],[Kod]]," ",REPT(" ",30)),30)))</f>
        <v>056995</v>
      </c>
    </row>
    <row r="5713" spans="1:10" ht="15">
      <c r="A5713" s="1" t="s">
        <v>5647</v>
      </c>
      <c r="B5713" s="1" t="s">
        <v>7674</v>
      </c>
      <c r="C5713">
        <v>1154</v>
      </c>
      <c r="D5713">
        <v>1154</v>
      </c>
      <c r="E5713">
        <f>LEN(Tablica1[[#This Row],[Kod]])-LEN(SUBSTITUTE(Tablica1[[#This Row],[Kod]]," ",""))</f>
        <v>2</v>
      </c>
      <c r="F5713">
        <v>5712</v>
      </c>
      <c r="G5713" t="str">
        <f>IF(IF(LEN(Tablica1[[#This Row],[Kod]])-LEN(SUBSTITUTE(Tablica1[[#This Row],[Kod]]," ",""))=0,Tablica1[[#This Row],[Naziv]],"")="",G5712,IF(LEN(Tablica1[[#This Row],[Kod]])-LEN(SUBSTITUTE(Tablica1[[#This Row],[Kod]]," ",""))=0,Tablica1[[#This Row],[Naziv]],""))</f>
        <v xml:space="preserve"> Zadarska</v>
      </c>
      <c r="H5713" t="str">
        <f>IF(LEN(Tablica1[[#This Row],[Kod]])-LEN(SUBSTITUTE(Tablica1[[#This Row],[Kod]]," ",""))=1,UPPER(Tablica1[[#This Row],[Naziv]]),IF(LEN(Tablica1[[#This Row],[Kod]])-LEN(SUBSTITUTE(Tablica1[[#This Row],[Kod]]," ",""))=2,H5712,""))</f>
        <v xml:space="preserve"> STARIGRAD</v>
      </c>
      <c r="I5713" s="3" t="str">
        <f>IF(LEN(Tablica1[[#This Row],[Kod]])-LEN(SUBSTITUTE(Tablica1[[#This Row],[Kod]]," ",""))=2,Tablica1[[#This Row],[Naziv]],"")</f>
        <v xml:space="preserve"> Starigrad</v>
      </c>
      <c r="J5713" s="3" t="str">
        <f>IF(LEN(Tablica1[[#This Row],[Kod]])-LEN(SUBSTITUTE(Tablica1[[#This Row],[Kod]]," ",""))=0,Tablica1[[#This Row],[Kod]],TRIM(RIGHT(SUBSTITUTE(Tablica1[[#This Row],[Kod]]," ",REPT(" ",30)),30)))</f>
        <v>060330</v>
      </c>
    </row>
    <row r="5714" spans="1:10" ht="15">
      <c r="A5714" s="1" t="s">
        <v>5648</v>
      </c>
      <c r="B5714" s="1" t="s">
        <v>12445</v>
      </c>
      <c r="C5714">
        <v>268</v>
      </c>
      <c r="D5714">
        <v>265</v>
      </c>
      <c r="E5714">
        <f>LEN(Tablica1[[#This Row],[Kod]])-LEN(SUBSTITUTE(Tablica1[[#This Row],[Kod]]," ",""))</f>
        <v>2</v>
      </c>
      <c r="F5714">
        <v>5713</v>
      </c>
      <c r="G5714" t="str">
        <f>IF(IF(LEN(Tablica1[[#This Row],[Kod]])-LEN(SUBSTITUTE(Tablica1[[#This Row],[Kod]]," ",""))=0,Tablica1[[#This Row],[Naziv]],"")="",G5713,IF(LEN(Tablica1[[#This Row],[Kod]])-LEN(SUBSTITUTE(Tablica1[[#This Row],[Kod]]," ",""))=0,Tablica1[[#This Row],[Naziv]],""))</f>
        <v xml:space="preserve"> Zadarska</v>
      </c>
      <c r="H5714" t="str">
        <f>IF(LEN(Tablica1[[#This Row],[Kod]])-LEN(SUBSTITUTE(Tablica1[[#This Row],[Kod]]," ",""))=1,UPPER(Tablica1[[#This Row],[Naziv]]),IF(LEN(Tablica1[[#This Row],[Kod]])-LEN(SUBSTITUTE(Tablica1[[#This Row],[Kod]]," ",""))=2,H5713,""))</f>
        <v xml:space="preserve"> STARIGRAD</v>
      </c>
      <c r="I5714" s="3" t="str">
        <f>IF(LEN(Tablica1[[#This Row],[Kod]])-LEN(SUBSTITUTE(Tablica1[[#This Row],[Kod]]," ",""))=2,Tablica1[[#This Row],[Naziv]],"")</f>
        <v xml:space="preserve"> Tribanj</v>
      </c>
      <c r="J5714" s="3" t="str">
        <f>IF(LEN(Tablica1[[#This Row],[Kod]])-LEN(SUBSTITUTE(Tablica1[[#This Row],[Kod]]," ",""))=0,Tablica1[[#This Row],[Kod]],TRIM(RIGHT(SUBSTITUTE(Tablica1[[#This Row],[Kod]]," ",REPT(" ",30)),30)))</f>
        <v>065579</v>
      </c>
    </row>
    <row r="5715" spans="1:10" ht="15">
      <c r="A5715" s="1" t="s">
        <v>5649</v>
      </c>
      <c r="B5715" s="1" t="s">
        <v>7675</v>
      </c>
      <c r="C5715">
        <v>4623</v>
      </c>
      <c r="D5715">
        <v>4586</v>
      </c>
      <c r="E5715">
        <f>LEN(Tablica1[[#This Row],[Kod]])-LEN(SUBSTITUTE(Tablica1[[#This Row],[Kod]]," ",""))</f>
        <v>1</v>
      </c>
      <c r="F5715">
        <v>5714</v>
      </c>
      <c r="G5715" t="str">
        <f>IF(IF(LEN(Tablica1[[#This Row],[Kod]])-LEN(SUBSTITUTE(Tablica1[[#This Row],[Kod]]," ",""))=0,Tablica1[[#This Row],[Naziv]],"")="",G5714,IF(LEN(Tablica1[[#This Row],[Kod]])-LEN(SUBSTITUTE(Tablica1[[#This Row],[Kod]]," ",""))=0,Tablica1[[#This Row],[Naziv]],""))</f>
        <v xml:space="preserve"> Zadarska</v>
      </c>
      <c r="H571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SUKOŠAN</v>
      </c>
      <c r="I5715" s="3" t="str">
        <f>IF(LEN(Tablica1[[#This Row],[Kod]])-LEN(SUBSTITUTE(Tablica1[[#This Row],[Kod]]," ",""))=2,Tablica1[[#This Row],[Naziv]],"")</f>
        <v/>
      </c>
      <c r="J5715" s="3" t="str">
        <f>IF(LEN(Tablica1[[#This Row],[Kod]])-LEN(SUBSTITUTE(Tablica1[[#This Row],[Kod]]," ",""))=0,Tablica1[[#This Row],[Kod]],TRIM(RIGHT(SUBSTITUTE(Tablica1[[#This Row],[Kod]]," ",REPT(" ",30)),30)))</f>
        <v>04251</v>
      </c>
    </row>
    <row r="5716" spans="1:10" ht="15">
      <c r="A5716" s="1" t="s">
        <v>5650</v>
      </c>
      <c r="B5716" s="1" t="s">
        <v>12446</v>
      </c>
      <c r="C5716">
        <v>930</v>
      </c>
      <c r="D5716">
        <v>918</v>
      </c>
      <c r="E5716">
        <f>LEN(Tablica1[[#This Row],[Kod]])-LEN(SUBSTITUTE(Tablica1[[#This Row],[Kod]]," ",""))</f>
        <v>2</v>
      </c>
      <c r="F5716">
        <v>5715</v>
      </c>
      <c r="G5716" t="str">
        <f>IF(IF(LEN(Tablica1[[#This Row],[Kod]])-LEN(SUBSTITUTE(Tablica1[[#This Row],[Kod]]," ",""))=0,Tablica1[[#This Row],[Naziv]],"")="",G5715,IF(LEN(Tablica1[[#This Row],[Kod]])-LEN(SUBSTITUTE(Tablica1[[#This Row],[Kod]]," ",""))=0,Tablica1[[#This Row],[Naziv]],""))</f>
        <v xml:space="preserve"> Zadarska</v>
      </c>
      <c r="H5716" t="str">
        <f>IF(LEN(Tablica1[[#This Row],[Kod]])-LEN(SUBSTITUTE(Tablica1[[#This Row],[Kod]]," ",""))=1,UPPER(Tablica1[[#This Row],[Naziv]]),IF(LEN(Tablica1[[#This Row],[Kod]])-LEN(SUBSTITUTE(Tablica1[[#This Row],[Kod]]," ",""))=2,H5715,""))</f>
        <v xml:space="preserve"> SUKOŠAN</v>
      </c>
      <c r="I5716" s="3" t="str">
        <f>IF(LEN(Tablica1[[#This Row],[Kod]])-LEN(SUBSTITUTE(Tablica1[[#This Row],[Kod]]," ",""))=2,Tablica1[[#This Row],[Naziv]],"")</f>
        <v xml:space="preserve"> Debeljak</v>
      </c>
      <c r="J5716" s="3" t="str">
        <f>IF(LEN(Tablica1[[#This Row],[Kod]])-LEN(SUBSTITUTE(Tablica1[[#This Row],[Kod]]," ",""))=0,Tablica1[[#This Row],[Kod]],TRIM(RIGHT(SUBSTITUTE(Tablica1[[#This Row],[Kod]]," ",REPT(" ",30)),30)))</f>
        <v>010499</v>
      </c>
    </row>
    <row r="5717" spans="1:10" ht="15">
      <c r="A5717" s="1" t="s">
        <v>5651</v>
      </c>
      <c r="B5717" s="1" t="s">
        <v>9988</v>
      </c>
      <c r="C5717">
        <v>187</v>
      </c>
      <c r="D5717">
        <v>185</v>
      </c>
      <c r="E5717">
        <f>LEN(Tablica1[[#This Row],[Kod]])-LEN(SUBSTITUTE(Tablica1[[#This Row],[Kod]]," ",""))</f>
        <v>2</v>
      </c>
      <c r="F5717">
        <v>5716</v>
      </c>
      <c r="G5717" t="str">
        <f>IF(IF(LEN(Tablica1[[#This Row],[Kod]])-LEN(SUBSTITUTE(Tablica1[[#This Row],[Kod]]," ",""))=0,Tablica1[[#This Row],[Naziv]],"")="",G5716,IF(LEN(Tablica1[[#This Row],[Kod]])-LEN(SUBSTITUTE(Tablica1[[#This Row],[Kod]]," ",""))=0,Tablica1[[#This Row],[Naziv]],""))</f>
        <v xml:space="preserve"> Zadarska</v>
      </c>
      <c r="H5717" t="str">
        <f>IF(LEN(Tablica1[[#This Row],[Kod]])-LEN(SUBSTITUTE(Tablica1[[#This Row],[Kod]]," ",""))=1,UPPER(Tablica1[[#This Row],[Naziv]]),IF(LEN(Tablica1[[#This Row],[Kod]])-LEN(SUBSTITUTE(Tablica1[[#This Row],[Kod]]," ",""))=2,H5716,""))</f>
        <v xml:space="preserve"> SUKOŠAN</v>
      </c>
      <c r="I5717" s="3" t="str">
        <f>IF(LEN(Tablica1[[#This Row],[Kod]])-LEN(SUBSTITUTE(Tablica1[[#This Row],[Kod]]," ",""))=2,Tablica1[[#This Row],[Naziv]],"")</f>
        <v xml:space="preserve"> Glavica</v>
      </c>
      <c r="J5717" s="3" t="str">
        <f>IF(LEN(Tablica1[[#This Row],[Kod]])-LEN(SUBSTITUTE(Tablica1[[#This Row],[Kod]]," ",""))=0,Tablica1[[#This Row],[Kod]],TRIM(RIGHT(SUBSTITUTE(Tablica1[[#This Row],[Kod]]," ",REPT(" ",30)),30)))</f>
        <v>076210</v>
      </c>
    </row>
    <row r="5718" spans="1:10" ht="15">
      <c r="A5718" s="1" t="s">
        <v>5652</v>
      </c>
      <c r="B5718" s="1" t="s">
        <v>9297</v>
      </c>
      <c r="C5718">
        <v>673</v>
      </c>
      <c r="D5718">
        <v>672</v>
      </c>
      <c r="E5718">
        <f>LEN(Tablica1[[#This Row],[Kod]])-LEN(SUBSTITUTE(Tablica1[[#This Row],[Kod]]," ",""))</f>
        <v>2</v>
      </c>
      <c r="F5718">
        <v>5717</v>
      </c>
      <c r="G5718" t="str">
        <f>IF(IF(LEN(Tablica1[[#This Row],[Kod]])-LEN(SUBSTITUTE(Tablica1[[#This Row],[Kod]]," ",""))=0,Tablica1[[#This Row],[Naziv]],"")="",G5717,IF(LEN(Tablica1[[#This Row],[Kod]])-LEN(SUBSTITUTE(Tablica1[[#This Row],[Kod]]," ",""))=0,Tablica1[[#This Row],[Naziv]],""))</f>
        <v xml:space="preserve"> Zadarska</v>
      </c>
      <c r="H5718" t="str">
        <f>IF(LEN(Tablica1[[#This Row],[Kod]])-LEN(SUBSTITUTE(Tablica1[[#This Row],[Kod]]," ",""))=1,UPPER(Tablica1[[#This Row],[Naziv]]),IF(LEN(Tablica1[[#This Row],[Kod]])-LEN(SUBSTITUTE(Tablica1[[#This Row],[Kod]]," ",""))=2,H5717,""))</f>
        <v xml:space="preserve"> SUKOŠAN</v>
      </c>
      <c r="I5718" s="3" t="str">
        <f>IF(LEN(Tablica1[[#This Row],[Kod]])-LEN(SUBSTITUTE(Tablica1[[#This Row],[Kod]]," ",""))=2,Tablica1[[#This Row],[Naziv]],"")</f>
        <v xml:space="preserve"> Gorica</v>
      </c>
      <c r="J5718" s="3" t="str">
        <f>IF(LEN(Tablica1[[#This Row],[Kod]])-LEN(SUBSTITUTE(Tablica1[[#This Row],[Kod]]," ",""))=0,Tablica1[[#This Row],[Kod]],TRIM(RIGHT(SUBSTITUTE(Tablica1[[#This Row],[Kod]]," ",REPT(" ",30)),30)))</f>
        <v>018635</v>
      </c>
    </row>
    <row r="5719" spans="1:10" ht="15">
      <c r="A5719" s="1" t="s">
        <v>5653</v>
      </c>
      <c r="B5719" s="1" t="s">
        <v>7675</v>
      </c>
      <c r="C5719">
        <v>2833</v>
      </c>
      <c r="D5719">
        <v>2811</v>
      </c>
      <c r="E5719">
        <f>LEN(Tablica1[[#This Row],[Kod]])-LEN(SUBSTITUTE(Tablica1[[#This Row],[Kod]]," ",""))</f>
        <v>2</v>
      </c>
      <c r="F5719">
        <v>5718</v>
      </c>
      <c r="G5719" t="str">
        <f>IF(IF(LEN(Tablica1[[#This Row],[Kod]])-LEN(SUBSTITUTE(Tablica1[[#This Row],[Kod]]," ",""))=0,Tablica1[[#This Row],[Naziv]],"")="",G5718,IF(LEN(Tablica1[[#This Row],[Kod]])-LEN(SUBSTITUTE(Tablica1[[#This Row],[Kod]]," ",""))=0,Tablica1[[#This Row],[Naziv]],""))</f>
        <v xml:space="preserve"> Zadarska</v>
      </c>
      <c r="H5719" t="str">
        <f>IF(LEN(Tablica1[[#This Row],[Kod]])-LEN(SUBSTITUTE(Tablica1[[#This Row],[Kod]]," ",""))=1,UPPER(Tablica1[[#This Row],[Naziv]]),IF(LEN(Tablica1[[#This Row],[Kod]])-LEN(SUBSTITUTE(Tablica1[[#This Row],[Kod]]," ",""))=2,H5718,""))</f>
        <v xml:space="preserve"> SUKOŠAN</v>
      </c>
      <c r="I5719" s="3" t="str">
        <f>IF(LEN(Tablica1[[#This Row],[Kod]])-LEN(SUBSTITUTE(Tablica1[[#This Row],[Kod]]," ",""))=2,Tablica1[[#This Row],[Naziv]],"")</f>
        <v xml:space="preserve"> Sukošan</v>
      </c>
      <c r="J5719" s="3" t="str">
        <f>IF(LEN(Tablica1[[#This Row],[Kod]])-LEN(SUBSTITUTE(Tablica1[[#This Row],[Kod]]," ",""))=0,Tablica1[[#This Row],[Kod]],TRIM(RIGHT(SUBSTITUTE(Tablica1[[#This Row],[Kod]]," ",REPT(" ",30)),30)))</f>
        <v>061514</v>
      </c>
    </row>
    <row r="5720" spans="1:10" ht="15">
      <c r="A5720" s="1" t="s">
        <v>5654</v>
      </c>
      <c r="B5720" s="1" t="s">
        <v>7676</v>
      </c>
      <c r="C5720">
        <v>4607</v>
      </c>
      <c r="D5720">
        <v>4426</v>
      </c>
      <c r="E5720">
        <f>LEN(Tablica1[[#This Row],[Kod]])-LEN(SUBSTITUTE(Tablica1[[#This Row],[Kod]]," ",""))</f>
        <v>1</v>
      </c>
      <c r="F5720">
        <v>5719</v>
      </c>
      <c r="G5720" t="str">
        <f>IF(IF(LEN(Tablica1[[#This Row],[Kod]])-LEN(SUBSTITUTE(Tablica1[[#This Row],[Kod]]," ",""))=0,Tablica1[[#This Row],[Naziv]],"")="",G5719,IF(LEN(Tablica1[[#This Row],[Kod]])-LEN(SUBSTITUTE(Tablica1[[#This Row],[Kod]]," ",""))=0,Tablica1[[#This Row],[Naziv]],""))</f>
        <v xml:space="preserve"> Zadarska</v>
      </c>
      <c r="H5720" t="str">
        <f>IF(LEN(Tablica1[[#This Row],[Kod]])-LEN(SUBSTITUTE(Tablica1[[#This Row],[Kod]]," ",""))=1,UPPER(Tablica1[[#This Row],[Naziv]]),IF(LEN(Tablica1[[#This Row],[Kod]])-LEN(SUBSTITUTE(Tablica1[[#This Row],[Kod]]," ",""))=2,H5719,""))</f>
        <v xml:space="preserve"> SVETI FILIP I JAKOV</v>
      </c>
      <c r="I5720" s="3" t="str">
        <f>IF(LEN(Tablica1[[#This Row],[Kod]])-LEN(SUBSTITUTE(Tablica1[[#This Row],[Kod]]," ",""))=2,Tablica1[[#This Row],[Naziv]],"")</f>
        <v/>
      </c>
      <c r="J5720" s="3" t="str">
        <f>IF(LEN(Tablica1[[#This Row],[Kod]])-LEN(SUBSTITUTE(Tablica1[[#This Row],[Kod]]," ",""))=0,Tablica1[[#This Row],[Kod]],TRIM(RIGHT(SUBSTITUTE(Tablica1[[#This Row],[Kod]]," ",REPT(" ",30)),30)))</f>
        <v>04286</v>
      </c>
    </row>
    <row r="5721" spans="1:10" ht="15">
      <c r="A5721" s="1" t="s">
        <v>5655</v>
      </c>
      <c r="B5721" s="1" t="s">
        <v>12447</v>
      </c>
      <c r="C5721">
        <v>505</v>
      </c>
      <c r="D5721">
        <v>480</v>
      </c>
      <c r="E5721">
        <f>LEN(Tablica1[[#This Row],[Kod]])-LEN(SUBSTITUTE(Tablica1[[#This Row],[Kod]]," ",""))</f>
        <v>2</v>
      </c>
      <c r="F5721">
        <v>5720</v>
      </c>
      <c r="G5721" t="str">
        <f>IF(IF(LEN(Tablica1[[#This Row],[Kod]])-LEN(SUBSTITUTE(Tablica1[[#This Row],[Kod]]," ",""))=0,Tablica1[[#This Row],[Naziv]],"")="",G5720,IF(LEN(Tablica1[[#This Row],[Kod]])-LEN(SUBSTITUTE(Tablica1[[#This Row],[Kod]]," ",""))=0,Tablica1[[#This Row],[Naziv]],""))</f>
        <v xml:space="preserve"> Zadarska</v>
      </c>
      <c r="H5721" t="str">
        <f>IF(LEN(Tablica1[[#This Row],[Kod]])-LEN(SUBSTITUTE(Tablica1[[#This Row],[Kod]]," ",""))=1,UPPER(Tablica1[[#This Row],[Naziv]]),IF(LEN(Tablica1[[#This Row],[Kod]])-LEN(SUBSTITUTE(Tablica1[[#This Row],[Kod]]," ",""))=2,H5720,""))</f>
        <v xml:space="preserve"> SVETI FILIP I JAKOV</v>
      </c>
      <c r="I5721" s="3" t="str">
        <f>IF(LEN(Tablica1[[#This Row],[Kod]])-LEN(SUBSTITUTE(Tablica1[[#This Row],[Kod]]," ",""))=2,Tablica1[[#This Row],[Naziv]],"")</f>
        <v xml:space="preserve"> Donje Raštane</v>
      </c>
      <c r="J5721" s="3" t="str">
        <f>IF(LEN(Tablica1[[#This Row],[Kod]])-LEN(SUBSTITUTE(Tablica1[[#This Row],[Kod]]," ",""))=0,Tablica1[[#This Row],[Kod]],TRIM(RIGHT(SUBSTITUTE(Tablica1[[#This Row],[Kod]]," ",REPT(" ",30)),30)))</f>
        <v>012904</v>
      </c>
    </row>
    <row r="5722" spans="1:10" ht="15">
      <c r="A5722" s="1" t="s">
        <v>5656</v>
      </c>
      <c r="B5722" s="1" t="s">
        <v>12448</v>
      </c>
      <c r="C5722">
        <v>461</v>
      </c>
      <c r="D5722">
        <v>440</v>
      </c>
      <c r="E5722">
        <f>LEN(Tablica1[[#This Row],[Kod]])-LEN(SUBSTITUTE(Tablica1[[#This Row],[Kod]]," ",""))</f>
        <v>2</v>
      </c>
      <c r="F5722">
        <v>5721</v>
      </c>
      <c r="G5722" t="str">
        <f>IF(IF(LEN(Tablica1[[#This Row],[Kod]])-LEN(SUBSTITUTE(Tablica1[[#This Row],[Kod]]," ",""))=0,Tablica1[[#This Row],[Naziv]],"")="",G5721,IF(LEN(Tablica1[[#This Row],[Kod]])-LEN(SUBSTITUTE(Tablica1[[#This Row],[Kod]]," ",""))=0,Tablica1[[#This Row],[Naziv]],""))</f>
        <v xml:space="preserve"> Zadarska</v>
      </c>
      <c r="H5722" t="str">
        <f>IF(LEN(Tablica1[[#This Row],[Kod]])-LEN(SUBSTITUTE(Tablica1[[#This Row],[Kod]]," ",""))=1,UPPER(Tablica1[[#This Row],[Naziv]]),IF(LEN(Tablica1[[#This Row],[Kod]])-LEN(SUBSTITUTE(Tablica1[[#This Row],[Kod]]," ",""))=2,H5721,""))</f>
        <v xml:space="preserve"> SVETI FILIP I JAKOV</v>
      </c>
      <c r="I5722" s="3" t="str">
        <f>IF(LEN(Tablica1[[#This Row],[Kod]])-LEN(SUBSTITUTE(Tablica1[[#This Row],[Kod]]," ",""))=2,Tablica1[[#This Row],[Naziv]],"")</f>
        <v xml:space="preserve"> Gornje Raštane</v>
      </c>
      <c r="J5722" s="3" t="str">
        <f>IF(LEN(Tablica1[[#This Row],[Kod]])-LEN(SUBSTITUTE(Tablica1[[#This Row],[Kod]]," ",""))=0,Tablica1[[#This Row],[Kod]],TRIM(RIGHT(SUBSTITUTE(Tablica1[[#This Row],[Kod]]," ",REPT(" ",30)),30)))</f>
        <v>020087</v>
      </c>
    </row>
    <row r="5723" spans="1:10" ht="15">
      <c r="A5723" s="1" t="s">
        <v>5657</v>
      </c>
      <c r="B5723" s="1" t="s">
        <v>12449</v>
      </c>
      <c r="C5723">
        <v>378</v>
      </c>
      <c r="D5723">
        <v>370</v>
      </c>
      <c r="E5723">
        <f>LEN(Tablica1[[#This Row],[Kod]])-LEN(SUBSTITUTE(Tablica1[[#This Row],[Kod]]," ",""))</f>
        <v>2</v>
      </c>
      <c r="F5723">
        <v>5722</v>
      </c>
      <c r="G5723" t="str">
        <f>IF(IF(LEN(Tablica1[[#This Row],[Kod]])-LEN(SUBSTITUTE(Tablica1[[#This Row],[Kod]]," ",""))=0,Tablica1[[#This Row],[Naziv]],"")="",G5722,IF(LEN(Tablica1[[#This Row],[Kod]])-LEN(SUBSTITUTE(Tablica1[[#This Row],[Kod]]," ",""))=0,Tablica1[[#This Row],[Naziv]],""))</f>
        <v xml:space="preserve"> Zadarska</v>
      </c>
      <c r="H5723" t="str">
        <f>IF(LEN(Tablica1[[#This Row],[Kod]])-LEN(SUBSTITUTE(Tablica1[[#This Row],[Kod]]," ",""))=1,UPPER(Tablica1[[#This Row],[Naziv]]),IF(LEN(Tablica1[[#This Row],[Kod]])-LEN(SUBSTITUTE(Tablica1[[#This Row],[Kod]]," ",""))=2,H5722,""))</f>
        <v xml:space="preserve"> SVETI FILIP I JAKOV</v>
      </c>
      <c r="I5723" s="3" t="str">
        <f>IF(LEN(Tablica1[[#This Row],[Kod]])-LEN(SUBSTITUTE(Tablica1[[#This Row],[Kod]]," ",""))=2,Tablica1[[#This Row],[Naziv]],"")</f>
        <v xml:space="preserve"> Sikovo</v>
      </c>
      <c r="J5723" s="3" t="str">
        <f>IF(LEN(Tablica1[[#This Row],[Kod]])-LEN(SUBSTITUTE(Tablica1[[#This Row],[Kod]]," ",""))=0,Tablica1[[#This Row],[Kod]],TRIM(RIGHT(SUBSTITUTE(Tablica1[[#This Row],[Kod]]," ",REPT(" ",30)),30)))</f>
        <v>057584</v>
      </c>
    </row>
    <row r="5724" spans="1:10" ht="15">
      <c r="A5724" s="1" t="s">
        <v>5658</v>
      </c>
      <c r="B5724" s="1" t="s">
        <v>7676</v>
      </c>
      <c r="C5724">
        <v>1700</v>
      </c>
      <c r="D5724">
        <v>1635</v>
      </c>
      <c r="E5724">
        <f>LEN(Tablica1[[#This Row],[Kod]])-LEN(SUBSTITUTE(Tablica1[[#This Row],[Kod]]," ",""))</f>
        <v>2</v>
      </c>
      <c r="F5724">
        <v>5723</v>
      </c>
      <c r="G5724" t="str">
        <f>IF(IF(LEN(Tablica1[[#This Row],[Kod]])-LEN(SUBSTITUTE(Tablica1[[#This Row],[Kod]]," ",""))=0,Tablica1[[#This Row],[Naziv]],"")="",G5723,IF(LEN(Tablica1[[#This Row],[Kod]])-LEN(SUBSTITUTE(Tablica1[[#This Row],[Kod]]," ",""))=0,Tablica1[[#This Row],[Naziv]],""))</f>
        <v xml:space="preserve"> Zadarska</v>
      </c>
      <c r="H5724" t="str">
        <f>IF(LEN(Tablica1[[#This Row],[Kod]])-LEN(SUBSTITUTE(Tablica1[[#This Row],[Kod]]," ",""))=1,UPPER(Tablica1[[#This Row],[Naziv]]),IF(LEN(Tablica1[[#This Row],[Kod]])-LEN(SUBSTITUTE(Tablica1[[#This Row],[Kod]]," ",""))=2,H5723,""))</f>
        <v xml:space="preserve"> SVETI FILIP I JAKOV</v>
      </c>
      <c r="I5724" s="3" t="str">
        <f>IF(LEN(Tablica1[[#This Row],[Kod]])-LEN(SUBSTITUTE(Tablica1[[#This Row],[Kod]]," ",""))=2,Tablica1[[#This Row],[Naziv]],"")</f>
        <v xml:space="preserve"> Sveti Filip i Jakov</v>
      </c>
      <c r="J5724" s="3" t="str">
        <f>IF(LEN(Tablica1[[#This Row],[Kod]])-LEN(SUBSTITUTE(Tablica1[[#This Row],[Kod]]," ",""))=0,Tablica1[[#This Row],[Kod]],TRIM(RIGHT(SUBSTITUTE(Tablica1[[#This Row],[Kod]]," ",REPT(" ",30)),30)))</f>
        <v>061778</v>
      </c>
    </row>
    <row r="5725" spans="1:10" ht="15">
      <c r="A5725" s="1" t="s">
        <v>5659</v>
      </c>
      <c r="B5725" s="1" t="s">
        <v>12450</v>
      </c>
      <c r="C5725">
        <v>405</v>
      </c>
      <c r="D5725">
        <v>384</v>
      </c>
      <c r="E5725">
        <f>LEN(Tablica1[[#This Row],[Kod]])-LEN(SUBSTITUTE(Tablica1[[#This Row],[Kod]]," ",""))</f>
        <v>2</v>
      </c>
      <c r="F5725">
        <v>5724</v>
      </c>
      <c r="G5725" t="str">
        <f>IF(IF(LEN(Tablica1[[#This Row],[Kod]])-LEN(SUBSTITUTE(Tablica1[[#This Row],[Kod]]," ",""))=0,Tablica1[[#This Row],[Naziv]],"")="",G5724,IF(LEN(Tablica1[[#This Row],[Kod]])-LEN(SUBSTITUTE(Tablica1[[#This Row],[Kod]]," ",""))=0,Tablica1[[#This Row],[Naziv]],""))</f>
        <v xml:space="preserve"> Zadarska</v>
      </c>
      <c r="H5725" t="str">
        <f>IF(LEN(Tablica1[[#This Row],[Kod]])-LEN(SUBSTITUTE(Tablica1[[#This Row],[Kod]]," ",""))=1,UPPER(Tablica1[[#This Row],[Naziv]]),IF(LEN(Tablica1[[#This Row],[Kod]])-LEN(SUBSTITUTE(Tablica1[[#This Row],[Kod]]," ",""))=2,H5724,""))</f>
        <v xml:space="preserve"> SVETI FILIP I JAKOV</v>
      </c>
      <c r="I5725" s="3" t="str">
        <f>IF(LEN(Tablica1[[#This Row],[Kod]])-LEN(SUBSTITUTE(Tablica1[[#This Row],[Kod]]," ",""))=2,Tablica1[[#This Row],[Naziv]],"")</f>
        <v xml:space="preserve"> Sveti Petar na Moru</v>
      </c>
      <c r="J5725" s="3" t="str">
        <f>IF(LEN(Tablica1[[#This Row],[Kod]])-LEN(SUBSTITUTE(Tablica1[[#This Row],[Kod]]," ",""))=0,Tablica1[[#This Row],[Kod]],TRIM(RIGHT(SUBSTITUTE(Tablica1[[#This Row],[Kod]]," ",REPT(" ",30)),30)))</f>
        <v>032522</v>
      </c>
    </row>
    <row r="5726" spans="1:10" ht="15">
      <c r="A5726" s="1" t="s">
        <v>5660</v>
      </c>
      <c r="B5726" s="1" t="s">
        <v>12451</v>
      </c>
      <c r="C5726">
        <v>1120</v>
      </c>
      <c r="D5726">
        <v>1085</v>
      </c>
      <c r="E5726">
        <f>LEN(Tablica1[[#This Row],[Kod]])-LEN(SUBSTITUTE(Tablica1[[#This Row],[Kod]]," ",""))</f>
        <v>2</v>
      </c>
      <c r="F5726">
        <v>5725</v>
      </c>
      <c r="G5726" t="str">
        <f>IF(IF(LEN(Tablica1[[#This Row],[Kod]])-LEN(SUBSTITUTE(Tablica1[[#This Row],[Kod]]," ",""))=0,Tablica1[[#This Row],[Naziv]],"")="",G5725,IF(LEN(Tablica1[[#This Row],[Kod]])-LEN(SUBSTITUTE(Tablica1[[#This Row],[Kod]]," ",""))=0,Tablica1[[#This Row],[Naziv]],""))</f>
        <v xml:space="preserve"> Zadarska</v>
      </c>
      <c r="H5726" t="str">
        <f>IF(LEN(Tablica1[[#This Row],[Kod]])-LEN(SUBSTITUTE(Tablica1[[#This Row],[Kod]]," ",""))=1,UPPER(Tablica1[[#This Row],[Naziv]]),IF(LEN(Tablica1[[#This Row],[Kod]])-LEN(SUBSTITUTE(Tablica1[[#This Row],[Kod]]," ",""))=2,H5725,""))</f>
        <v xml:space="preserve"> SVETI FILIP I JAKOV</v>
      </c>
      <c r="I5726" s="3" t="str">
        <f>IF(LEN(Tablica1[[#This Row],[Kod]])-LEN(SUBSTITUTE(Tablica1[[#This Row],[Kod]]," ",""))=2,Tablica1[[#This Row],[Naziv]],"")</f>
        <v xml:space="preserve"> Turanj</v>
      </c>
      <c r="J5726" s="3" t="str">
        <f>IF(LEN(Tablica1[[#This Row],[Kod]])-LEN(SUBSTITUTE(Tablica1[[#This Row],[Kod]]," ",""))=0,Tablica1[[#This Row],[Kod]],TRIM(RIGHT(SUBSTITUTE(Tablica1[[#This Row],[Kod]]," ",REPT(" ",30)),30)))</f>
        <v>066338</v>
      </c>
    </row>
    <row r="5727" spans="1:10" ht="15">
      <c r="A5727" s="1" t="s">
        <v>5661</v>
      </c>
      <c r="B5727" s="1" t="s">
        <v>7677</v>
      </c>
      <c r="C5727">
        <v>1791</v>
      </c>
      <c r="D5727">
        <v>1788</v>
      </c>
      <c r="E5727">
        <f>LEN(Tablica1[[#This Row],[Kod]])-LEN(SUBSTITUTE(Tablica1[[#This Row],[Kod]]," ",""))</f>
        <v>1</v>
      </c>
      <c r="F5727">
        <v>5726</v>
      </c>
      <c r="G5727" t="str">
        <f>IF(IF(LEN(Tablica1[[#This Row],[Kod]])-LEN(SUBSTITUTE(Tablica1[[#This Row],[Kod]]," ",""))=0,Tablica1[[#This Row],[Naziv]],"")="",G5726,IF(LEN(Tablica1[[#This Row],[Kod]])-LEN(SUBSTITUTE(Tablica1[[#This Row],[Kod]]," ",""))=0,Tablica1[[#This Row],[Naziv]],""))</f>
        <v xml:space="preserve"> Zadarska</v>
      </c>
      <c r="H572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ŠKABRNJA</v>
      </c>
      <c r="I5727" s="3" t="str">
        <f>IF(LEN(Tablica1[[#This Row],[Kod]])-LEN(SUBSTITUTE(Tablica1[[#This Row],[Kod]]," ",""))=2,Tablica1[[#This Row],[Naziv]],"")</f>
        <v/>
      </c>
      <c r="J5727" s="3" t="str">
        <f>IF(LEN(Tablica1[[#This Row],[Kod]])-LEN(SUBSTITUTE(Tablica1[[#This Row],[Kod]]," ",""))=0,Tablica1[[#This Row],[Kod]],TRIM(RIGHT(SUBSTITUTE(Tablica1[[#This Row],[Kod]]," ",REPT(" ",30)),30)))</f>
        <v>04456</v>
      </c>
    </row>
    <row r="5728" spans="1:10" ht="15">
      <c r="A5728" s="1" t="s">
        <v>5662</v>
      </c>
      <c r="B5728" s="1" t="s">
        <v>9305</v>
      </c>
      <c r="C5728">
        <v>364</v>
      </c>
      <c r="D5728">
        <v>363</v>
      </c>
      <c r="E5728">
        <f>LEN(Tablica1[[#This Row],[Kod]])-LEN(SUBSTITUTE(Tablica1[[#This Row],[Kod]]," ",""))</f>
        <v>2</v>
      </c>
      <c r="F5728">
        <v>5727</v>
      </c>
      <c r="G5728" t="str">
        <f>IF(IF(LEN(Tablica1[[#This Row],[Kod]])-LEN(SUBSTITUTE(Tablica1[[#This Row],[Kod]]," ",""))=0,Tablica1[[#This Row],[Naziv]],"")="",G5727,IF(LEN(Tablica1[[#This Row],[Kod]])-LEN(SUBSTITUTE(Tablica1[[#This Row],[Kod]]," ",""))=0,Tablica1[[#This Row],[Naziv]],""))</f>
        <v xml:space="preserve"> Zadarska</v>
      </c>
      <c r="H5728" t="str">
        <f>IF(LEN(Tablica1[[#This Row],[Kod]])-LEN(SUBSTITUTE(Tablica1[[#This Row],[Kod]]," ",""))=1,UPPER(Tablica1[[#This Row],[Naziv]]),IF(LEN(Tablica1[[#This Row],[Kod]])-LEN(SUBSTITUTE(Tablica1[[#This Row],[Kod]]," ",""))=2,H5727,""))</f>
        <v xml:space="preserve"> ŠKABRNJA</v>
      </c>
      <c r="I5728" s="3" t="str">
        <f>IF(LEN(Tablica1[[#This Row],[Kod]])-LEN(SUBSTITUTE(Tablica1[[#This Row],[Kod]]," ",""))=2,Tablica1[[#This Row],[Naziv]],"")</f>
        <v xml:space="preserve"> Prkos</v>
      </c>
      <c r="J5728" s="3" t="str">
        <f>IF(LEN(Tablica1[[#This Row],[Kod]])-LEN(SUBSTITUTE(Tablica1[[#This Row],[Kod]]," ",""))=0,Tablica1[[#This Row],[Kod]],TRIM(RIGHT(SUBSTITUTE(Tablica1[[#This Row],[Kod]]," ",REPT(" ",30)),30)))</f>
        <v>052345</v>
      </c>
    </row>
    <row r="5729" spans="1:10" ht="15">
      <c r="A5729" s="1" t="s">
        <v>5663</v>
      </c>
      <c r="B5729" s="1" t="s">
        <v>7677</v>
      </c>
      <c r="C5729">
        <v>1427</v>
      </c>
      <c r="D5729">
        <v>1425</v>
      </c>
      <c r="E5729">
        <f>LEN(Tablica1[[#This Row],[Kod]])-LEN(SUBSTITUTE(Tablica1[[#This Row],[Kod]]," ",""))</f>
        <v>2</v>
      </c>
      <c r="F5729">
        <v>5728</v>
      </c>
      <c r="G5729" t="str">
        <f>IF(IF(LEN(Tablica1[[#This Row],[Kod]])-LEN(SUBSTITUTE(Tablica1[[#This Row],[Kod]]," ",""))=0,Tablica1[[#This Row],[Naziv]],"")="",G5728,IF(LEN(Tablica1[[#This Row],[Kod]])-LEN(SUBSTITUTE(Tablica1[[#This Row],[Kod]]," ",""))=0,Tablica1[[#This Row],[Naziv]],""))</f>
        <v xml:space="preserve"> Zadarska</v>
      </c>
      <c r="H5729" t="str">
        <f>IF(LEN(Tablica1[[#This Row],[Kod]])-LEN(SUBSTITUTE(Tablica1[[#This Row],[Kod]]," ",""))=1,UPPER(Tablica1[[#This Row],[Naziv]]),IF(LEN(Tablica1[[#This Row],[Kod]])-LEN(SUBSTITUTE(Tablica1[[#This Row],[Kod]]," ",""))=2,H5728,""))</f>
        <v xml:space="preserve"> ŠKABRNJA</v>
      </c>
      <c r="I5729" s="3" t="str">
        <f>IF(LEN(Tablica1[[#This Row],[Kod]])-LEN(SUBSTITUTE(Tablica1[[#This Row],[Kod]]," ",""))=2,Tablica1[[#This Row],[Naziv]],"")</f>
        <v xml:space="preserve"> Škabrnja</v>
      </c>
      <c r="J5729" s="3" t="str">
        <f>IF(LEN(Tablica1[[#This Row],[Kod]])-LEN(SUBSTITUTE(Tablica1[[#This Row],[Kod]]," ",""))=0,Tablica1[[#This Row],[Kod]],TRIM(RIGHT(SUBSTITUTE(Tablica1[[#This Row],[Kod]]," ",REPT(" ",30)),30)))</f>
        <v>063576</v>
      </c>
    </row>
    <row r="5730" spans="1:10" ht="15">
      <c r="A5730" s="1" t="s">
        <v>5664</v>
      </c>
      <c r="B5730" s="1" t="s">
        <v>7678</v>
      </c>
      <c r="C5730">
        <v>782</v>
      </c>
      <c r="D5730">
        <v>753</v>
      </c>
      <c r="E5730">
        <f>LEN(Tablica1[[#This Row],[Kod]])-LEN(SUBSTITUTE(Tablica1[[#This Row],[Kod]]," ",""))</f>
        <v>1</v>
      </c>
      <c r="F5730">
        <v>5729</v>
      </c>
      <c r="G5730" t="str">
        <f>IF(IF(LEN(Tablica1[[#This Row],[Kod]])-LEN(SUBSTITUTE(Tablica1[[#This Row],[Kod]]," ",""))=0,Tablica1[[#This Row],[Naziv]],"")="",G5729,IF(LEN(Tablica1[[#This Row],[Kod]])-LEN(SUBSTITUTE(Tablica1[[#This Row],[Kod]]," ",""))=0,Tablica1[[#This Row],[Naziv]],""))</f>
        <v xml:space="preserve"> Zadarska</v>
      </c>
      <c r="H5730" t="str">
        <f>IF(LEN(Tablica1[[#This Row],[Kod]])-LEN(SUBSTITUTE(Tablica1[[#This Row],[Kod]]," ",""))=1,UPPER(Tablica1[[#This Row],[Naziv]]),IF(LEN(Tablica1[[#This Row],[Kod]])-LEN(SUBSTITUTE(Tablica1[[#This Row],[Kod]]," ",""))=2,H5729,""))</f>
        <v xml:space="preserve"> TKON</v>
      </c>
      <c r="I5730" s="3" t="str">
        <f>IF(LEN(Tablica1[[#This Row],[Kod]])-LEN(SUBSTITUTE(Tablica1[[#This Row],[Kod]]," ",""))=2,Tablica1[[#This Row],[Naziv]],"")</f>
        <v/>
      </c>
      <c r="J5730" s="3" t="str">
        <f>IF(LEN(Tablica1[[#This Row],[Kod]])-LEN(SUBSTITUTE(Tablica1[[#This Row],[Kod]]," ",""))=0,Tablica1[[#This Row],[Kod]],TRIM(RIGHT(SUBSTITUTE(Tablica1[[#This Row],[Kod]]," ",REPT(" ",30)),30)))</f>
        <v>05754</v>
      </c>
    </row>
    <row r="5731" spans="1:10" ht="15">
      <c r="A5731" s="1" t="s">
        <v>5665</v>
      </c>
      <c r="B5731" s="1" t="s">
        <v>7678</v>
      </c>
      <c r="C5731">
        <v>782</v>
      </c>
      <c r="D5731">
        <v>753</v>
      </c>
      <c r="E5731">
        <f>LEN(Tablica1[[#This Row],[Kod]])-LEN(SUBSTITUTE(Tablica1[[#This Row],[Kod]]," ",""))</f>
        <v>2</v>
      </c>
      <c r="F5731">
        <v>5730</v>
      </c>
      <c r="G5731" t="str">
        <f>IF(IF(LEN(Tablica1[[#This Row],[Kod]])-LEN(SUBSTITUTE(Tablica1[[#This Row],[Kod]]," ",""))=0,Tablica1[[#This Row],[Naziv]],"")="",G5730,IF(LEN(Tablica1[[#This Row],[Kod]])-LEN(SUBSTITUTE(Tablica1[[#This Row],[Kod]]," ",""))=0,Tablica1[[#This Row],[Naziv]],""))</f>
        <v xml:space="preserve"> Zadarska</v>
      </c>
      <c r="H5731" t="str">
        <f>IF(LEN(Tablica1[[#This Row],[Kod]])-LEN(SUBSTITUTE(Tablica1[[#This Row],[Kod]]," ",""))=1,UPPER(Tablica1[[#This Row],[Naziv]]),IF(LEN(Tablica1[[#This Row],[Kod]])-LEN(SUBSTITUTE(Tablica1[[#This Row],[Kod]]," ",""))=2,H5730,""))</f>
        <v xml:space="preserve"> TKON</v>
      </c>
      <c r="I5731" s="3" t="str">
        <f>IF(LEN(Tablica1[[#This Row],[Kod]])-LEN(SUBSTITUTE(Tablica1[[#This Row],[Kod]]," ",""))=2,Tablica1[[#This Row],[Naziv]],"")</f>
        <v xml:space="preserve"> Tkon</v>
      </c>
      <c r="J5731" s="3" t="str">
        <f>IF(LEN(Tablica1[[#This Row],[Kod]])-LEN(SUBSTITUTE(Tablica1[[#This Row],[Kod]]," ",""))=0,Tablica1[[#This Row],[Kod]],TRIM(RIGHT(SUBSTITUTE(Tablica1[[#This Row],[Kod]]," ",REPT(" ",30)),30)))</f>
        <v>064815</v>
      </c>
    </row>
    <row r="5732" spans="1:10" ht="15">
      <c r="A5732" s="1" t="s">
        <v>5666</v>
      </c>
      <c r="B5732" s="1" t="s">
        <v>7679</v>
      </c>
      <c r="C5732">
        <v>3273</v>
      </c>
      <c r="D5732">
        <v>3032</v>
      </c>
      <c r="E5732">
        <f>LEN(Tablica1[[#This Row],[Kod]])-LEN(SUBSTITUTE(Tablica1[[#This Row],[Kod]]," ",""))</f>
        <v>1</v>
      </c>
      <c r="F5732">
        <v>5731</v>
      </c>
      <c r="G5732" t="str">
        <f>IF(IF(LEN(Tablica1[[#This Row],[Kod]])-LEN(SUBSTITUTE(Tablica1[[#This Row],[Kod]]," ",""))=0,Tablica1[[#This Row],[Naziv]],"")="",G5731,IF(LEN(Tablica1[[#This Row],[Kod]])-LEN(SUBSTITUTE(Tablica1[[#This Row],[Kod]]," ",""))=0,Tablica1[[#This Row],[Naziv]],""))</f>
        <v xml:space="preserve"> Zadarska</v>
      </c>
      <c r="H5732" t="str">
        <f>IF(LEN(Tablica1[[#This Row],[Kod]])-LEN(SUBSTITUTE(Tablica1[[#This Row],[Kod]]," ",""))=1,UPPER(Tablica1[[#This Row],[Naziv]]),IF(LEN(Tablica1[[#This Row],[Kod]])-LEN(SUBSTITUTE(Tablica1[[#This Row],[Kod]]," ",""))=2,H5731,""))</f>
        <v xml:space="preserve"> VIR</v>
      </c>
      <c r="I5732" s="3" t="str">
        <f>IF(LEN(Tablica1[[#This Row],[Kod]])-LEN(SUBSTITUTE(Tablica1[[#This Row],[Kod]]," ",""))=2,Tablica1[[#This Row],[Naziv]],"")</f>
        <v/>
      </c>
      <c r="J5732" s="3" t="str">
        <f>IF(LEN(Tablica1[[#This Row],[Kod]])-LEN(SUBSTITUTE(Tablica1[[#This Row],[Kod]]," ",""))=0,Tablica1[[#This Row],[Kod]],TRIM(RIGHT(SUBSTITUTE(Tablica1[[#This Row],[Kod]]," ",REPT(" ",30)),30)))</f>
        <v>04898</v>
      </c>
    </row>
    <row r="5733" spans="1:10" ht="15">
      <c r="A5733" s="1" t="s">
        <v>5667</v>
      </c>
      <c r="B5733" s="1" t="s">
        <v>7679</v>
      </c>
      <c r="C5733">
        <v>3273</v>
      </c>
      <c r="D5733">
        <v>3032</v>
      </c>
      <c r="E5733">
        <f>LEN(Tablica1[[#This Row],[Kod]])-LEN(SUBSTITUTE(Tablica1[[#This Row],[Kod]]," ",""))</f>
        <v>2</v>
      </c>
      <c r="F5733">
        <v>5732</v>
      </c>
      <c r="G5733" t="str">
        <f>IF(IF(LEN(Tablica1[[#This Row],[Kod]])-LEN(SUBSTITUTE(Tablica1[[#This Row],[Kod]]," ",""))=0,Tablica1[[#This Row],[Naziv]],"")="",G5732,IF(LEN(Tablica1[[#This Row],[Kod]])-LEN(SUBSTITUTE(Tablica1[[#This Row],[Kod]]," ",""))=0,Tablica1[[#This Row],[Naziv]],""))</f>
        <v xml:space="preserve"> Zadarska</v>
      </c>
      <c r="H5733" t="str">
        <f>IF(LEN(Tablica1[[#This Row],[Kod]])-LEN(SUBSTITUTE(Tablica1[[#This Row],[Kod]]," ",""))=1,UPPER(Tablica1[[#This Row],[Naziv]]),IF(LEN(Tablica1[[#This Row],[Kod]])-LEN(SUBSTITUTE(Tablica1[[#This Row],[Kod]]," ",""))=2,H5732,""))</f>
        <v xml:space="preserve"> VIR</v>
      </c>
      <c r="I5733" s="3" t="str">
        <f>IF(LEN(Tablica1[[#This Row],[Kod]])-LEN(SUBSTITUTE(Tablica1[[#This Row],[Kod]]," ",""))=2,Tablica1[[#This Row],[Naziv]],"")</f>
        <v xml:space="preserve"> Vir</v>
      </c>
      <c r="J5733" s="3" t="str">
        <f>IF(LEN(Tablica1[[#This Row],[Kod]])-LEN(SUBSTITUTE(Tablica1[[#This Row],[Kod]]," ",""))=0,Tablica1[[#This Row],[Kod]],TRIM(RIGHT(SUBSTITUTE(Tablica1[[#This Row],[Kod]]," ",REPT(" ",30)),30)))</f>
        <v>069337</v>
      </c>
    </row>
    <row r="5734" spans="1:10" ht="15">
      <c r="A5734" s="1" t="s">
        <v>5668</v>
      </c>
      <c r="B5734" s="1" t="s">
        <v>7680</v>
      </c>
      <c r="C5734">
        <v>2099</v>
      </c>
      <c r="D5734">
        <v>2020</v>
      </c>
      <c r="E5734">
        <f>LEN(Tablica1[[#This Row],[Kod]])-LEN(SUBSTITUTE(Tablica1[[#This Row],[Kod]]," ",""))</f>
        <v>1</v>
      </c>
      <c r="F5734">
        <v>5733</v>
      </c>
      <c r="G5734" t="str">
        <f>IF(IF(LEN(Tablica1[[#This Row],[Kod]])-LEN(SUBSTITUTE(Tablica1[[#This Row],[Kod]]," ",""))=0,Tablica1[[#This Row],[Naziv]],"")="",G5733,IF(LEN(Tablica1[[#This Row],[Kod]])-LEN(SUBSTITUTE(Tablica1[[#This Row],[Kod]]," ",""))=0,Tablica1[[#This Row],[Naziv]],""))</f>
        <v xml:space="preserve"> Zadarska</v>
      </c>
      <c r="H5734" t="str">
        <f>IF(LEN(Tablica1[[#This Row],[Kod]])-LEN(SUBSTITUTE(Tablica1[[#This Row],[Kod]]," ",""))=1,UPPER(Tablica1[[#This Row],[Naziv]]),IF(LEN(Tablica1[[#This Row],[Kod]])-LEN(SUBSTITUTE(Tablica1[[#This Row],[Kod]]," ",""))=2,H5733,""))</f>
        <v xml:space="preserve"> VRSI</v>
      </c>
      <c r="I5734" s="3" t="str">
        <f>IF(LEN(Tablica1[[#This Row],[Kod]])-LEN(SUBSTITUTE(Tablica1[[#This Row],[Kod]]," ",""))=2,Tablica1[[#This Row],[Naziv]],"")</f>
        <v/>
      </c>
      <c r="J5734" s="3" t="str">
        <f>IF(LEN(Tablica1[[#This Row],[Kod]])-LEN(SUBSTITUTE(Tablica1[[#This Row],[Kod]]," ",""))=0,Tablica1[[#This Row],[Kod]],TRIM(RIGHT(SUBSTITUTE(Tablica1[[#This Row],[Kod]]," ",REPT(" ",30)),30)))</f>
        <v>06254</v>
      </c>
    </row>
    <row r="5735" spans="1:10" ht="15">
      <c r="A5735" s="1" t="s">
        <v>5669</v>
      </c>
      <c r="B5735" s="1" t="s">
        <v>11738</v>
      </c>
      <c r="C5735">
        <v>441</v>
      </c>
      <c r="D5735">
        <v>417</v>
      </c>
      <c r="E5735">
        <f>LEN(Tablica1[[#This Row],[Kod]])-LEN(SUBSTITUTE(Tablica1[[#This Row],[Kod]]," ",""))</f>
        <v>2</v>
      </c>
      <c r="F5735">
        <v>5734</v>
      </c>
      <c r="G5735" t="str">
        <f>IF(IF(LEN(Tablica1[[#This Row],[Kod]])-LEN(SUBSTITUTE(Tablica1[[#This Row],[Kod]]," ",""))=0,Tablica1[[#This Row],[Naziv]],"")="",G5734,IF(LEN(Tablica1[[#This Row],[Kod]])-LEN(SUBSTITUTE(Tablica1[[#This Row],[Kod]]," ",""))=0,Tablica1[[#This Row],[Naziv]],""))</f>
        <v xml:space="preserve"> Zadarska</v>
      </c>
      <c r="H5735" t="str">
        <f>IF(LEN(Tablica1[[#This Row],[Kod]])-LEN(SUBSTITUTE(Tablica1[[#This Row],[Kod]]," ",""))=1,UPPER(Tablica1[[#This Row],[Naziv]]),IF(LEN(Tablica1[[#This Row],[Kod]])-LEN(SUBSTITUTE(Tablica1[[#This Row],[Kod]]," ",""))=2,H5734,""))</f>
        <v xml:space="preserve"> VRSI</v>
      </c>
      <c r="I5735" s="3" t="str">
        <f>IF(LEN(Tablica1[[#This Row],[Kod]])-LEN(SUBSTITUTE(Tablica1[[#This Row],[Kod]]," ",""))=2,Tablica1[[#This Row],[Naziv]],"")</f>
        <v xml:space="preserve"> Poljica</v>
      </c>
      <c r="J5735" s="3" t="str">
        <f>IF(LEN(Tablica1[[#This Row],[Kod]])-LEN(SUBSTITUTE(Tablica1[[#This Row],[Kod]]," ",""))=0,Tablica1[[#This Row],[Kod]],TRIM(RIGHT(SUBSTITUTE(Tablica1[[#This Row],[Kod]]," ",REPT(" ",30)),30)))</f>
        <v>050482</v>
      </c>
    </row>
    <row r="5736" spans="1:10" ht="15">
      <c r="A5736" s="1" t="s">
        <v>5670</v>
      </c>
      <c r="B5736" s="1" t="s">
        <v>7680</v>
      </c>
      <c r="C5736">
        <v>1658</v>
      </c>
      <c r="D5736">
        <v>1603</v>
      </c>
      <c r="E5736">
        <f>LEN(Tablica1[[#This Row],[Kod]])-LEN(SUBSTITUTE(Tablica1[[#This Row],[Kod]]," ",""))</f>
        <v>2</v>
      </c>
      <c r="F5736">
        <v>5735</v>
      </c>
      <c r="G5736" t="str">
        <f>IF(IF(LEN(Tablica1[[#This Row],[Kod]])-LEN(SUBSTITUTE(Tablica1[[#This Row],[Kod]]," ",""))=0,Tablica1[[#This Row],[Naziv]],"")="",G5735,IF(LEN(Tablica1[[#This Row],[Kod]])-LEN(SUBSTITUTE(Tablica1[[#This Row],[Kod]]," ",""))=0,Tablica1[[#This Row],[Naziv]],""))</f>
        <v xml:space="preserve"> Zadarska</v>
      </c>
      <c r="H5736" t="str">
        <f>IF(LEN(Tablica1[[#This Row],[Kod]])-LEN(SUBSTITUTE(Tablica1[[#This Row],[Kod]]," ",""))=1,UPPER(Tablica1[[#This Row],[Naziv]]),IF(LEN(Tablica1[[#This Row],[Kod]])-LEN(SUBSTITUTE(Tablica1[[#This Row],[Kod]]," ",""))=2,H5735,""))</f>
        <v xml:space="preserve"> VRSI</v>
      </c>
      <c r="I5736" s="3" t="str">
        <f>IF(LEN(Tablica1[[#This Row],[Kod]])-LEN(SUBSTITUTE(Tablica1[[#This Row],[Kod]]," ",""))=2,Tablica1[[#This Row],[Naziv]],"")</f>
        <v xml:space="preserve"> Vrsi</v>
      </c>
      <c r="J5736" s="3" t="str">
        <f>IF(LEN(Tablica1[[#This Row],[Kod]])-LEN(SUBSTITUTE(Tablica1[[#This Row],[Kod]]," ",""))=0,Tablica1[[#This Row],[Kod]],TRIM(RIGHT(SUBSTITUTE(Tablica1[[#This Row],[Kod]]," ",REPT(" ",30)),30)))</f>
        <v>071196</v>
      </c>
    </row>
    <row r="5737" spans="1:10" ht="15">
      <c r="A5737" s="1" t="s">
        <v>5671</v>
      </c>
      <c r="B5737" s="1" t="s">
        <v>7681</v>
      </c>
      <c r="C5737">
        <v>2163</v>
      </c>
      <c r="D5737">
        <v>2051</v>
      </c>
      <c r="E5737">
        <f>LEN(Tablica1[[#This Row],[Kod]])-LEN(SUBSTITUTE(Tablica1[[#This Row],[Kod]]," ",""))</f>
        <v>1</v>
      </c>
      <c r="F5737">
        <v>5736</v>
      </c>
      <c r="G5737" t="str">
        <f>IF(IF(LEN(Tablica1[[#This Row],[Kod]])-LEN(SUBSTITUTE(Tablica1[[#This Row],[Kod]]," ",""))=0,Tablica1[[#This Row],[Naziv]],"")="",G5736,IF(LEN(Tablica1[[#This Row],[Kod]])-LEN(SUBSTITUTE(Tablica1[[#This Row],[Kod]]," ",""))=0,Tablica1[[#This Row],[Naziv]],""))</f>
        <v xml:space="preserve"> Zadarska</v>
      </c>
      <c r="H5737" t="str">
        <f>IF(LEN(Tablica1[[#This Row],[Kod]])-LEN(SUBSTITUTE(Tablica1[[#This Row],[Kod]]," ",""))=1,UPPER(Tablica1[[#This Row],[Naziv]]),IF(LEN(Tablica1[[#This Row],[Kod]])-LEN(SUBSTITUTE(Tablica1[[#This Row],[Kod]]," ",""))=2,H5736,""))</f>
        <v xml:space="preserve"> ZEMUNIK DONJI</v>
      </c>
      <c r="I5737" s="3" t="str">
        <f>IF(LEN(Tablica1[[#This Row],[Kod]])-LEN(SUBSTITUTE(Tablica1[[#This Row],[Kod]]," ",""))=2,Tablica1[[#This Row],[Naziv]],"")</f>
        <v/>
      </c>
      <c r="J5737" s="3" t="str">
        <f>IF(LEN(Tablica1[[#This Row],[Kod]])-LEN(SUBSTITUTE(Tablica1[[#This Row],[Kod]]," ",""))=0,Tablica1[[#This Row],[Kod]],TRIM(RIGHT(SUBSTITUTE(Tablica1[[#This Row],[Kod]]," ",REPT(" ",30)),30)))</f>
        <v>05258</v>
      </c>
    </row>
    <row r="5738" spans="1:10" ht="15">
      <c r="A5738" s="1" t="s">
        <v>5672</v>
      </c>
      <c r="B5738" s="1" t="s">
        <v>12452</v>
      </c>
      <c r="C5738">
        <v>161</v>
      </c>
      <c r="D5738">
        <v>107</v>
      </c>
      <c r="E5738">
        <f>LEN(Tablica1[[#This Row],[Kod]])-LEN(SUBSTITUTE(Tablica1[[#This Row],[Kod]]," ",""))</f>
        <v>2</v>
      </c>
      <c r="F5738">
        <v>5737</v>
      </c>
      <c r="G5738" t="str">
        <f>IF(IF(LEN(Tablica1[[#This Row],[Kod]])-LEN(SUBSTITUTE(Tablica1[[#This Row],[Kod]]," ",""))=0,Tablica1[[#This Row],[Naziv]],"")="",G5737,IF(LEN(Tablica1[[#This Row],[Kod]])-LEN(SUBSTITUTE(Tablica1[[#This Row],[Kod]]," ",""))=0,Tablica1[[#This Row],[Naziv]],""))</f>
        <v xml:space="preserve"> Zadarska</v>
      </c>
      <c r="H5738" t="str">
        <f>IF(LEN(Tablica1[[#This Row],[Kod]])-LEN(SUBSTITUTE(Tablica1[[#This Row],[Kod]]," ",""))=1,UPPER(Tablica1[[#This Row],[Naziv]]),IF(LEN(Tablica1[[#This Row],[Kod]])-LEN(SUBSTITUTE(Tablica1[[#This Row],[Kod]]," ",""))=2,H5737,""))</f>
        <v xml:space="preserve"> ZEMUNIK DONJI</v>
      </c>
      <c r="I5738" s="3" t="str">
        <f>IF(LEN(Tablica1[[#This Row],[Kod]])-LEN(SUBSTITUTE(Tablica1[[#This Row],[Kod]]," ",""))=2,Tablica1[[#This Row],[Naziv]],"")</f>
        <v xml:space="preserve"> Smoković</v>
      </c>
      <c r="J5738" s="3" t="str">
        <f>IF(LEN(Tablica1[[#This Row],[Kod]])-LEN(SUBSTITUTE(Tablica1[[#This Row],[Kod]]," ",""))=0,Tablica1[[#This Row],[Kod]],TRIM(RIGHT(SUBSTITUTE(Tablica1[[#This Row],[Kod]]," ",REPT(" ",30)),30)))</f>
        <v>058556</v>
      </c>
    </row>
    <row r="5739" spans="1:10" ht="15">
      <c r="A5739" s="1" t="s">
        <v>5673</v>
      </c>
      <c r="B5739" s="1" t="s">
        <v>7681</v>
      </c>
      <c r="C5739">
        <v>1579</v>
      </c>
      <c r="D5739">
        <v>1542</v>
      </c>
      <c r="E5739">
        <f>LEN(Tablica1[[#This Row],[Kod]])-LEN(SUBSTITUTE(Tablica1[[#This Row],[Kod]]," ",""))</f>
        <v>2</v>
      </c>
      <c r="F5739">
        <v>5738</v>
      </c>
      <c r="G5739" t="str">
        <f>IF(IF(LEN(Tablica1[[#This Row],[Kod]])-LEN(SUBSTITUTE(Tablica1[[#This Row],[Kod]]," ",""))=0,Tablica1[[#This Row],[Naziv]],"")="",G5738,IF(LEN(Tablica1[[#This Row],[Kod]])-LEN(SUBSTITUTE(Tablica1[[#This Row],[Kod]]," ",""))=0,Tablica1[[#This Row],[Naziv]],""))</f>
        <v xml:space="preserve"> Zadarska</v>
      </c>
      <c r="H5739" t="str">
        <f>IF(LEN(Tablica1[[#This Row],[Kod]])-LEN(SUBSTITUTE(Tablica1[[#This Row],[Kod]]," ",""))=1,UPPER(Tablica1[[#This Row],[Naziv]]),IF(LEN(Tablica1[[#This Row],[Kod]])-LEN(SUBSTITUTE(Tablica1[[#This Row],[Kod]]," ",""))=2,H5738,""))</f>
        <v xml:space="preserve"> ZEMUNIK DONJI</v>
      </c>
      <c r="I5739" s="3" t="str">
        <f>IF(LEN(Tablica1[[#This Row],[Kod]])-LEN(SUBSTITUTE(Tablica1[[#This Row],[Kod]]," ",""))=2,Tablica1[[#This Row],[Naziv]],"")</f>
        <v xml:space="preserve"> Zemunik Donji</v>
      </c>
      <c r="J5739" s="3" t="str">
        <f>IF(LEN(Tablica1[[#This Row],[Kod]])-LEN(SUBSTITUTE(Tablica1[[#This Row],[Kod]]," ",""))=0,Tablica1[[#This Row],[Kod]],TRIM(RIGHT(SUBSTITUTE(Tablica1[[#This Row],[Kod]]," ",REPT(" ",30)),30)))</f>
        <v>073253</v>
      </c>
    </row>
    <row r="5740" spans="1:10" ht="15">
      <c r="A5740" s="1" t="s">
        <v>5674</v>
      </c>
      <c r="B5740" s="1" t="s">
        <v>12453</v>
      </c>
      <c r="C5740">
        <v>423</v>
      </c>
      <c r="D5740">
        <v>402</v>
      </c>
      <c r="E5740">
        <f>LEN(Tablica1[[#This Row],[Kod]])-LEN(SUBSTITUTE(Tablica1[[#This Row],[Kod]]," ",""))</f>
        <v>2</v>
      </c>
      <c r="F5740">
        <v>5739</v>
      </c>
      <c r="G5740" t="str">
        <f>IF(IF(LEN(Tablica1[[#This Row],[Kod]])-LEN(SUBSTITUTE(Tablica1[[#This Row],[Kod]]," ",""))=0,Tablica1[[#This Row],[Naziv]],"")="",G5739,IF(LEN(Tablica1[[#This Row],[Kod]])-LEN(SUBSTITUTE(Tablica1[[#This Row],[Kod]]," ",""))=0,Tablica1[[#This Row],[Naziv]],""))</f>
        <v xml:space="preserve"> Zadarska</v>
      </c>
      <c r="H5740" t="str">
        <f>IF(LEN(Tablica1[[#This Row],[Kod]])-LEN(SUBSTITUTE(Tablica1[[#This Row],[Kod]]," ",""))=1,UPPER(Tablica1[[#This Row],[Naziv]]),IF(LEN(Tablica1[[#This Row],[Kod]])-LEN(SUBSTITUTE(Tablica1[[#This Row],[Kod]]," ",""))=2,H5739,""))</f>
        <v xml:space="preserve"> ZEMUNIK DONJI</v>
      </c>
      <c r="I5740" s="3" t="str">
        <f>IF(LEN(Tablica1[[#This Row],[Kod]])-LEN(SUBSTITUTE(Tablica1[[#This Row],[Kod]]," ",""))=2,Tablica1[[#This Row],[Naziv]],"")</f>
        <v xml:space="preserve"> Zemunik Gornji</v>
      </c>
      <c r="J5740" s="3" t="str">
        <f>IF(LEN(Tablica1[[#This Row],[Kod]])-LEN(SUBSTITUTE(Tablica1[[#This Row],[Kod]]," ",""))=0,Tablica1[[#This Row],[Kod]],TRIM(RIGHT(SUBSTITUTE(Tablica1[[#This Row],[Kod]]," ",REPT(" ",30)),30)))</f>
        <v>073261</v>
      </c>
    </row>
    <row r="5741" spans="1:10" ht="15">
      <c r="A5741" s="1" t="s">
        <v>18</v>
      </c>
      <c r="B5741" s="1" t="s">
        <v>13733</v>
      </c>
      <c r="C5741">
        <v>114935</v>
      </c>
      <c r="D5741">
        <v>109320</v>
      </c>
      <c r="E5741">
        <f>LEN(Tablica1[[#This Row],[Kod]])-LEN(SUBSTITUTE(Tablica1[[#This Row],[Kod]]," ",""))</f>
        <v>0</v>
      </c>
      <c r="F5741">
        <v>5740</v>
      </c>
      <c r="G5741" t="str">
        <f>IF(IF(LEN(Tablica1[[#This Row],[Kod]])-LEN(SUBSTITUTE(Tablica1[[#This Row],[Kod]]," ",""))=0,Tablica1[[#This Row],[Naziv]],"")="",G5740,IF(LEN(Tablica1[[#This Row],[Kod]])-LEN(SUBSTITUTE(Tablica1[[#This Row],[Kod]]," ",""))=0,Tablica1[[#This Row],[Naziv]],""))</f>
        <v xml:space="preserve"> Šibensko-kninska</v>
      </c>
      <c r="H5741" t="str">
        <f>IF(LEN(Tablica1[[#This Row],[Kod]])-LEN(SUBSTITUTE(Tablica1[[#This Row],[Kod]]," ",""))=1,UPPER(Tablica1[[#This Row],[Naziv]]),IF(LEN(Tablica1[[#This Row],[Kod]])-LEN(SUBSTITUTE(Tablica1[[#This Row],[Kod]]," ",""))=2,H5740,""))</f>
        <v/>
      </c>
      <c r="I5741" s="3" t="str">
        <f>IF(LEN(Tablica1[[#This Row],[Kod]])-LEN(SUBSTITUTE(Tablica1[[#This Row],[Kod]]," ",""))=2,Tablica1[[#This Row],[Naziv]],"")</f>
        <v/>
      </c>
      <c r="J5741" s="3" t="str">
        <f>IF(LEN(Tablica1[[#This Row],[Kod]])-LEN(SUBSTITUTE(Tablica1[[#This Row],[Kod]]," ",""))=0,Tablica1[[#This Row],[Kod]],TRIM(RIGHT(SUBSTITUTE(Tablica1[[#This Row],[Kod]]," ",REPT(" ",30)),30)))</f>
        <v>34</v>
      </c>
    </row>
    <row r="5742" spans="1:10" ht="15">
      <c r="A5742" s="1" t="s">
        <v>5675</v>
      </c>
      <c r="B5742" s="1" t="s">
        <v>7682</v>
      </c>
      <c r="C5742">
        <v>7801</v>
      </c>
      <c r="D5742">
        <v>7465</v>
      </c>
      <c r="E5742">
        <f>LEN(Tablica1[[#This Row],[Kod]])-LEN(SUBSTITUTE(Tablica1[[#This Row],[Kod]]," ",""))</f>
        <v>1</v>
      </c>
      <c r="F5742">
        <v>5741</v>
      </c>
      <c r="G5742" t="str">
        <f>IF(IF(LEN(Tablica1[[#This Row],[Kod]])-LEN(SUBSTITUTE(Tablica1[[#This Row],[Kod]]," ",""))=0,Tablica1[[#This Row],[Naziv]],"")="",G5741,IF(LEN(Tablica1[[#This Row],[Kod]])-LEN(SUBSTITUTE(Tablica1[[#This Row],[Kod]]," ",""))=0,Tablica1[[#This Row],[Naziv]],""))</f>
        <v xml:space="preserve"> Šibensko-kninska</v>
      </c>
      <c r="H5742" t="str">
        <f>IF(LEN(Tablica1[[#This Row],[Kod]])-LEN(SUBSTITUTE(Tablica1[[#This Row],[Kod]]," ",""))=1,UPPER(Tablica1[[#This Row],[Naziv]]),IF(LEN(Tablica1[[#This Row],[Kod]])-LEN(SUBSTITUTE(Tablica1[[#This Row],[Kod]]," ",""))=2,H5741,""))</f>
        <v xml:space="preserve"> DRNIŠ</v>
      </c>
      <c r="I5742" s="3" t="str">
        <f>IF(LEN(Tablica1[[#This Row],[Kod]])-LEN(SUBSTITUTE(Tablica1[[#This Row],[Kod]]," ",""))=2,Tablica1[[#This Row],[Naziv]],"")</f>
        <v/>
      </c>
      <c r="J5742" s="3" t="str">
        <f>IF(LEN(Tablica1[[#This Row],[Kod]])-LEN(SUBSTITUTE(Tablica1[[#This Row],[Kod]]," ",""))=0,Tablica1[[#This Row],[Kod]],TRIM(RIGHT(SUBSTITUTE(Tablica1[[#This Row],[Kod]]," ",REPT(" ",30)),30)))</f>
        <v>00957</v>
      </c>
    </row>
    <row r="5743" spans="1:10" ht="15">
      <c r="A5743" s="1" t="s">
        <v>5676</v>
      </c>
      <c r="B5743" s="1" t="s">
        <v>12454</v>
      </c>
      <c r="C5743">
        <v>286</v>
      </c>
      <c r="D5743">
        <v>280</v>
      </c>
      <c r="E5743">
        <f>LEN(Tablica1[[#This Row],[Kod]])-LEN(SUBSTITUTE(Tablica1[[#This Row],[Kod]]," ",""))</f>
        <v>2</v>
      </c>
      <c r="F5743">
        <v>5742</v>
      </c>
      <c r="G5743" t="str">
        <f>IF(IF(LEN(Tablica1[[#This Row],[Kod]])-LEN(SUBSTITUTE(Tablica1[[#This Row],[Kod]]," ",""))=0,Tablica1[[#This Row],[Naziv]],"")="",G5742,IF(LEN(Tablica1[[#This Row],[Kod]])-LEN(SUBSTITUTE(Tablica1[[#This Row],[Kod]]," ",""))=0,Tablica1[[#This Row],[Naziv]],""))</f>
        <v xml:space="preserve"> Šibensko-kninska</v>
      </c>
      <c r="H5743" t="str">
        <f>IF(LEN(Tablica1[[#This Row],[Kod]])-LEN(SUBSTITUTE(Tablica1[[#This Row],[Kod]]," ",""))=1,UPPER(Tablica1[[#This Row],[Naziv]]),IF(LEN(Tablica1[[#This Row],[Kod]])-LEN(SUBSTITUTE(Tablica1[[#This Row],[Kod]]," ",""))=2,H5742,""))</f>
        <v xml:space="preserve"> DRNIŠ</v>
      </c>
      <c r="I5743" s="3" t="str">
        <f>IF(LEN(Tablica1[[#This Row],[Kod]])-LEN(SUBSTITUTE(Tablica1[[#This Row],[Kod]]," ",""))=2,Tablica1[[#This Row],[Naziv]],"")</f>
        <v xml:space="preserve"> Badanj</v>
      </c>
      <c r="J5743" s="3" t="str">
        <f>IF(LEN(Tablica1[[#This Row],[Kod]])-LEN(SUBSTITUTE(Tablica1[[#This Row],[Kod]]," ",""))=0,Tablica1[[#This Row],[Kod]],TRIM(RIGHT(SUBSTITUTE(Tablica1[[#This Row],[Kod]]," ",REPT(" ",30)),30)))</f>
        <v>000574</v>
      </c>
    </row>
    <row r="5744" spans="1:10" ht="15">
      <c r="A5744" s="1" t="s">
        <v>5677</v>
      </c>
      <c r="B5744" s="1" t="s">
        <v>12455</v>
      </c>
      <c r="C5744">
        <v>150</v>
      </c>
      <c r="D5744">
        <v>122</v>
      </c>
      <c r="E5744">
        <f>LEN(Tablica1[[#This Row],[Kod]])-LEN(SUBSTITUTE(Tablica1[[#This Row],[Kod]]," ",""))</f>
        <v>2</v>
      </c>
      <c r="F5744">
        <v>5743</v>
      </c>
      <c r="G5744" t="str">
        <f>IF(IF(LEN(Tablica1[[#This Row],[Kod]])-LEN(SUBSTITUTE(Tablica1[[#This Row],[Kod]]," ",""))=0,Tablica1[[#This Row],[Naziv]],"")="",G5743,IF(LEN(Tablica1[[#This Row],[Kod]])-LEN(SUBSTITUTE(Tablica1[[#This Row],[Kod]]," ",""))=0,Tablica1[[#This Row],[Naziv]],""))</f>
        <v xml:space="preserve"> Šibensko-kninska</v>
      </c>
      <c r="H5744" t="str">
        <f>IF(LEN(Tablica1[[#This Row],[Kod]])-LEN(SUBSTITUTE(Tablica1[[#This Row],[Kod]]," ",""))=1,UPPER(Tablica1[[#This Row],[Naziv]]),IF(LEN(Tablica1[[#This Row],[Kod]])-LEN(SUBSTITUTE(Tablica1[[#This Row],[Kod]]," ",""))=2,H5743,""))</f>
        <v xml:space="preserve"> DRNIŠ</v>
      </c>
      <c r="I5744" s="3" t="str">
        <f>IF(LEN(Tablica1[[#This Row],[Kod]])-LEN(SUBSTITUTE(Tablica1[[#This Row],[Kod]]," ",""))=2,Tablica1[[#This Row],[Naziv]],"")</f>
        <v xml:space="preserve"> Biočić</v>
      </c>
      <c r="J5744" s="3" t="str">
        <f>IF(LEN(Tablica1[[#This Row],[Kod]])-LEN(SUBSTITUTE(Tablica1[[#This Row],[Kod]]," ",""))=0,Tablica1[[#This Row],[Kod]],TRIM(RIGHT(SUBSTITUTE(Tablica1[[#This Row],[Kod]]," ",REPT(" ",30)),30)))</f>
        <v>002968</v>
      </c>
    </row>
    <row r="5745" spans="1:10" ht="15">
      <c r="A5745" s="1" t="s">
        <v>5678</v>
      </c>
      <c r="B5745" s="1" t="s">
        <v>12456</v>
      </c>
      <c r="C5745">
        <v>98</v>
      </c>
      <c r="D5745">
        <v>97</v>
      </c>
      <c r="E5745">
        <f>LEN(Tablica1[[#This Row],[Kod]])-LEN(SUBSTITUTE(Tablica1[[#This Row],[Kod]]," ",""))</f>
        <v>2</v>
      </c>
      <c r="F5745">
        <v>5744</v>
      </c>
      <c r="G5745" t="str">
        <f>IF(IF(LEN(Tablica1[[#This Row],[Kod]])-LEN(SUBSTITUTE(Tablica1[[#This Row],[Kod]]," ",""))=0,Tablica1[[#This Row],[Naziv]],"")="",G5744,IF(LEN(Tablica1[[#This Row],[Kod]])-LEN(SUBSTITUTE(Tablica1[[#This Row],[Kod]]," ",""))=0,Tablica1[[#This Row],[Naziv]],""))</f>
        <v xml:space="preserve"> Šibensko-kninska</v>
      </c>
      <c r="H5745" t="str">
        <f>IF(LEN(Tablica1[[#This Row],[Kod]])-LEN(SUBSTITUTE(Tablica1[[#This Row],[Kod]]," ",""))=1,UPPER(Tablica1[[#This Row],[Naziv]]),IF(LEN(Tablica1[[#This Row],[Kod]])-LEN(SUBSTITUTE(Tablica1[[#This Row],[Kod]]," ",""))=2,H5744,""))</f>
        <v xml:space="preserve"> DRNIŠ</v>
      </c>
      <c r="I5745" s="3" t="str">
        <f>IF(LEN(Tablica1[[#This Row],[Kod]])-LEN(SUBSTITUTE(Tablica1[[#This Row],[Kod]]," ",""))=2,Tablica1[[#This Row],[Naziv]],"")</f>
        <v xml:space="preserve"> Bogatić</v>
      </c>
      <c r="J5745" s="3" t="str">
        <f>IF(LEN(Tablica1[[#This Row],[Kod]])-LEN(SUBSTITUTE(Tablica1[[#This Row],[Kod]]," ",""))=0,Tablica1[[#This Row],[Kod]],TRIM(RIGHT(SUBSTITUTE(Tablica1[[#This Row],[Kod]]," ",REPT(" ",30)),30)))</f>
        <v>001252</v>
      </c>
    </row>
    <row r="5746" spans="1:10" ht="15">
      <c r="A5746" s="1" t="s">
        <v>5679</v>
      </c>
      <c r="B5746" s="1" t="s">
        <v>12457</v>
      </c>
      <c r="C5746">
        <v>186</v>
      </c>
      <c r="D5746">
        <v>172</v>
      </c>
      <c r="E5746">
        <f>LEN(Tablica1[[#This Row],[Kod]])-LEN(SUBSTITUTE(Tablica1[[#This Row],[Kod]]," ",""))</f>
        <v>2</v>
      </c>
      <c r="F5746">
        <v>5745</v>
      </c>
      <c r="G5746" t="str">
        <f>IF(IF(LEN(Tablica1[[#This Row],[Kod]])-LEN(SUBSTITUTE(Tablica1[[#This Row],[Kod]]," ",""))=0,Tablica1[[#This Row],[Naziv]],"")="",G5745,IF(LEN(Tablica1[[#This Row],[Kod]])-LEN(SUBSTITUTE(Tablica1[[#This Row],[Kod]]," ",""))=0,Tablica1[[#This Row],[Naziv]],""))</f>
        <v xml:space="preserve"> Šibensko-kninska</v>
      </c>
      <c r="H5746" t="str">
        <f>IF(LEN(Tablica1[[#This Row],[Kod]])-LEN(SUBSTITUTE(Tablica1[[#This Row],[Kod]]," ",""))=1,UPPER(Tablica1[[#This Row],[Naziv]]),IF(LEN(Tablica1[[#This Row],[Kod]])-LEN(SUBSTITUTE(Tablica1[[#This Row],[Kod]]," ",""))=2,H5745,""))</f>
        <v xml:space="preserve"> DRNIŠ</v>
      </c>
      <c r="I5746" s="3" t="str">
        <f>IF(LEN(Tablica1[[#This Row],[Kod]])-LEN(SUBSTITUTE(Tablica1[[#This Row],[Kod]]," ",""))=2,Tablica1[[#This Row],[Naziv]],"")</f>
        <v xml:space="preserve"> Brištane</v>
      </c>
      <c r="J5746" s="3" t="str">
        <f>IF(LEN(Tablica1[[#This Row],[Kod]])-LEN(SUBSTITUTE(Tablica1[[#This Row],[Kod]]," ",""))=0,Tablica1[[#This Row],[Kod]],TRIM(RIGHT(SUBSTITUTE(Tablica1[[#This Row],[Kod]]," ",REPT(" ",30)),30)))</f>
        <v>006084</v>
      </c>
    </row>
    <row r="5747" spans="1:10" ht="15">
      <c r="A5747" s="1" t="s">
        <v>5680</v>
      </c>
      <c r="B5747" s="1" t="s">
        <v>12458</v>
      </c>
      <c r="C5747">
        <v>161</v>
      </c>
      <c r="D5747">
        <v>160</v>
      </c>
      <c r="E5747">
        <f>LEN(Tablica1[[#This Row],[Kod]])-LEN(SUBSTITUTE(Tablica1[[#This Row],[Kod]]," ",""))</f>
        <v>2</v>
      </c>
      <c r="F5747">
        <v>5746</v>
      </c>
      <c r="G5747" t="str">
        <f>IF(IF(LEN(Tablica1[[#This Row],[Kod]])-LEN(SUBSTITUTE(Tablica1[[#This Row],[Kod]]," ",""))=0,Tablica1[[#This Row],[Naziv]],"")="",G5746,IF(LEN(Tablica1[[#This Row],[Kod]])-LEN(SUBSTITUTE(Tablica1[[#This Row],[Kod]]," ",""))=0,Tablica1[[#This Row],[Naziv]],""))</f>
        <v xml:space="preserve"> Šibensko-kninska</v>
      </c>
      <c r="H5747" t="str">
        <f>IF(LEN(Tablica1[[#This Row],[Kod]])-LEN(SUBSTITUTE(Tablica1[[#This Row],[Kod]]," ",""))=1,UPPER(Tablica1[[#This Row],[Naziv]]),IF(LEN(Tablica1[[#This Row],[Kod]])-LEN(SUBSTITUTE(Tablica1[[#This Row],[Kod]]," ",""))=2,H5746,""))</f>
        <v xml:space="preserve"> DRNIŠ</v>
      </c>
      <c r="I5747" s="3" t="str">
        <f>IF(LEN(Tablica1[[#This Row],[Kod]])-LEN(SUBSTITUTE(Tablica1[[#This Row],[Kod]]," ",""))=2,Tablica1[[#This Row],[Naziv]],"")</f>
        <v xml:space="preserve"> Drinovci</v>
      </c>
      <c r="J5747" s="3" t="str">
        <f>IF(LEN(Tablica1[[#This Row],[Kod]])-LEN(SUBSTITUTE(Tablica1[[#This Row],[Kod]]," ",""))=0,Tablica1[[#This Row],[Kod]],TRIM(RIGHT(SUBSTITUTE(Tablica1[[#This Row],[Kod]]," ",REPT(" ",30)),30)))</f>
        <v>015032</v>
      </c>
    </row>
    <row r="5748" spans="1:10" ht="15">
      <c r="A5748" s="1" t="s">
        <v>5681</v>
      </c>
      <c r="B5748" s="1" t="s">
        <v>7682</v>
      </c>
      <c r="C5748">
        <v>3224</v>
      </c>
      <c r="D5748">
        <v>3136</v>
      </c>
      <c r="E5748">
        <f>LEN(Tablica1[[#This Row],[Kod]])-LEN(SUBSTITUTE(Tablica1[[#This Row],[Kod]]," ",""))</f>
        <v>2</v>
      </c>
      <c r="F5748">
        <v>5747</v>
      </c>
      <c r="G5748" t="str">
        <f>IF(IF(LEN(Tablica1[[#This Row],[Kod]])-LEN(SUBSTITUTE(Tablica1[[#This Row],[Kod]]," ",""))=0,Tablica1[[#This Row],[Naziv]],"")="",G5747,IF(LEN(Tablica1[[#This Row],[Kod]])-LEN(SUBSTITUTE(Tablica1[[#This Row],[Kod]]," ",""))=0,Tablica1[[#This Row],[Naziv]],""))</f>
        <v xml:space="preserve"> Šibensko-kninska</v>
      </c>
      <c r="H5748" t="str">
        <f>IF(LEN(Tablica1[[#This Row],[Kod]])-LEN(SUBSTITUTE(Tablica1[[#This Row],[Kod]]," ",""))=1,UPPER(Tablica1[[#This Row],[Naziv]]),IF(LEN(Tablica1[[#This Row],[Kod]])-LEN(SUBSTITUTE(Tablica1[[#This Row],[Kod]]," ",""))=2,H5747,""))</f>
        <v xml:space="preserve"> DRNIŠ</v>
      </c>
      <c r="I5748" s="3" t="str">
        <f>IF(LEN(Tablica1[[#This Row],[Kod]])-LEN(SUBSTITUTE(Tablica1[[#This Row],[Kod]]," ",""))=2,Tablica1[[#This Row],[Naziv]],"")</f>
        <v xml:space="preserve"> Drniš</v>
      </c>
      <c r="J5748" s="3" t="str">
        <f>IF(LEN(Tablica1[[#This Row],[Kod]])-LEN(SUBSTITUTE(Tablica1[[#This Row],[Kod]]," ",""))=0,Tablica1[[#This Row],[Kod]],TRIM(RIGHT(SUBSTITUTE(Tablica1[[#This Row],[Kod]]," ",REPT(" ",30)),30)))</f>
        <v>015113</v>
      </c>
    </row>
    <row r="5749" spans="1:10" ht="15">
      <c r="A5749" s="1" t="s">
        <v>5682</v>
      </c>
      <c r="B5749" s="1" t="s">
        <v>12459</v>
      </c>
      <c r="C5749">
        <v>230</v>
      </c>
      <c r="D5749">
        <v>215</v>
      </c>
      <c r="E5749">
        <f>LEN(Tablica1[[#This Row],[Kod]])-LEN(SUBSTITUTE(Tablica1[[#This Row],[Kod]]," ",""))</f>
        <v>2</v>
      </c>
      <c r="F5749">
        <v>5748</v>
      </c>
      <c r="G5749" t="str">
        <f>IF(IF(LEN(Tablica1[[#This Row],[Kod]])-LEN(SUBSTITUTE(Tablica1[[#This Row],[Kod]]," ",""))=0,Tablica1[[#This Row],[Naziv]],"")="",G5748,IF(LEN(Tablica1[[#This Row],[Kod]])-LEN(SUBSTITUTE(Tablica1[[#This Row],[Kod]]," ",""))=0,Tablica1[[#This Row],[Naziv]],""))</f>
        <v xml:space="preserve"> Šibensko-kninska</v>
      </c>
      <c r="H5749" t="str">
        <f>IF(LEN(Tablica1[[#This Row],[Kod]])-LEN(SUBSTITUTE(Tablica1[[#This Row],[Kod]]," ",""))=1,UPPER(Tablica1[[#This Row],[Naziv]]),IF(LEN(Tablica1[[#This Row],[Kod]])-LEN(SUBSTITUTE(Tablica1[[#This Row],[Kod]]," ",""))=2,H5748,""))</f>
        <v xml:space="preserve"> DRNIŠ</v>
      </c>
      <c r="I5749" s="3" t="str">
        <f>IF(LEN(Tablica1[[#This Row],[Kod]])-LEN(SUBSTITUTE(Tablica1[[#This Row],[Kod]]," ",""))=2,Tablica1[[#This Row],[Naziv]],"")</f>
        <v xml:space="preserve"> Kadina Glavica</v>
      </c>
      <c r="J5749" s="3" t="str">
        <f>IF(LEN(Tablica1[[#This Row],[Kod]])-LEN(SUBSTITUTE(Tablica1[[#This Row],[Kod]]," ",""))=0,Tablica1[[#This Row],[Kod]],TRIM(RIGHT(SUBSTITUTE(Tablica1[[#This Row],[Kod]]," ",REPT(" ",30)),30)))</f>
        <v>026948</v>
      </c>
    </row>
    <row r="5750" spans="1:10" ht="15">
      <c r="A5750" s="1" t="s">
        <v>5683</v>
      </c>
      <c r="B5750" s="1" t="s">
        <v>12460</v>
      </c>
      <c r="C5750">
        <v>7</v>
      </c>
      <c r="D5750">
        <v>3</v>
      </c>
      <c r="E5750">
        <f>LEN(Tablica1[[#This Row],[Kod]])-LEN(SUBSTITUTE(Tablica1[[#This Row],[Kod]]," ",""))</f>
        <v>2</v>
      </c>
      <c r="F5750">
        <v>5749</v>
      </c>
      <c r="G5750" t="str">
        <f>IF(IF(LEN(Tablica1[[#This Row],[Kod]])-LEN(SUBSTITUTE(Tablica1[[#This Row],[Kod]]," ",""))=0,Tablica1[[#This Row],[Naziv]],"")="",G5749,IF(LEN(Tablica1[[#This Row],[Kod]])-LEN(SUBSTITUTE(Tablica1[[#This Row],[Kod]]," ",""))=0,Tablica1[[#This Row],[Naziv]],""))</f>
        <v xml:space="preserve"> Šibensko-kninska</v>
      </c>
      <c r="H5750" t="str">
        <f>IF(LEN(Tablica1[[#This Row],[Kod]])-LEN(SUBSTITUTE(Tablica1[[#This Row],[Kod]]," ",""))=1,UPPER(Tablica1[[#This Row],[Naziv]]),IF(LEN(Tablica1[[#This Row],[Kod]])-LEN(SUBSTITUTE(Tablica1[[#This Row],[Kod]]," ",""))=2,H5749,""))</f>
        <v xml:space="preserve"> DRNIŠ</v>
      </c>
      <c r="I5750" s="3" t="str">
        <f>IF(LEN(Tablica1[[#This Row],[Kod]])-LEN(SUBSTITUTE(Tablica1[[#This Row],[Kod]]," ",""))=2,Tablica1[[#This Row],[Naziv]],"")</f>
        <v xml:space="preserve"> Kanjane</v>
      </c>
      <c r="J5750" s="3" t="str">
        <f>IF(LEN(Tablica1[[#This Row],[Kod]])-LEN(SUBSTITUTE(Tablica1[[#This Row],[Kod]]," ",""))=0,Tablica1[[#This Row],[Kod]],TRIM(RIGHT(SUBSTITUTE(Tablica1[[#This Row],[Kod]]," ",REPT(" ",30)),30)))</f>
        <v>027502</v>
      </c>
    </row>
    <row r="5751" spans="1:10" ht="15">
      <c r="A5751" s="1" t="s">
        <v>5684</v>
      </c>
      <c r="B5751" s="1" t="s">
        <v>12461</v>
      </c>
      <c r="C5751">
        <v>212</v>
      </c>
      <c r="D5751">
        <v>201</v>
      </c>
      <c r="E5751">
        <f>LEN(Tablica1[[#This Row],[Kod]])-LEN(SUBSTITUTE(Tablica1[[#This Row],[Kod]]," ",""))</f>
        <v>2</v>
      </c>
      <c r="F5751">
        <v>5750</v>
      </c>
      <c r="G5751" t="str">
        <f>IF(IF(LEN(Tablica1[[#This Row],[Kod]])-LEN(SUBSTITUTE(Tablica1[[#This Row],[Kod]]," ",""))=0,Tablica1[[#This Row],[Naziv]],"")="",G5750,IF(LEN(Tablica1[[#This Row],[Kod]])-LEN(SUBSTITUTE(Tablica1[[#This Row],[Kod]]," ",""))=0,Tablica1[[#This Row],[Naziv]],""))</f>
        <v xml:space="preserve"> Šibensko-kninska</v>
      </c>
      <c r="H5751" t="str">
        <f>IF(LEN(Tablica1[[#This Row],[Kod]])-LEN(SUBSTITUTE(Tablica1[[#This Row],[Kod]]," ",""))=1,UPPER(Tablica1[[#This Row],[Naziv]]),IF(LEN(Tablica1[[#This Row],[Kod]])-LEN(SUBSTITUTE(Tablica1[[#This Row],[Kod]]," ",""))=2,H5750,""))</f>
        <v xml:space="preserve"> DRNIŠ</v>
      </c>
      <c r="I5751" s="3" t="str">
        <f>IF(LEN(Tablica1[[#This Row],[Kod]])-LEN(SUBSTITUTE(Tablica1[[#This Row],[Kod]]," ",""))=2,Tablica1[[#This Row],[Naziv]],"")</f>
        <v xml:space="preserve"> Kaočine</v>
      </c>
      <c r="J5751" s="3" t="str">
        <f>IF(LEN(Tablica1[[#This Row],[Kod]])-LEN(SUBSTITUTE(Tablica1[[#This Row],[Kod]]," ",""))=0,Tablica1[[#This Row],[Kod]],TRIM(RIGHT(SUBSTITUTE(Tablica1[[#This Row],[Kod]]," ",REPT(" ",30)),30)))</f>
        <v>027529</v>
      </c>
    </row>
    <row r="5752" spans="1:10" ht="15">
      <c r="A5752" s="1" t="s">
        <v>5685</v>
      </c>
      <c r="B5752" s="1" t="s">
        <v>12462</v>
      </c>
      <c r="C5752">
        <v>108</v>
      </c>
      <c r="D5752">
        <v>108</v>
      </c>
      <c r="E5752">
        <f>LEN(Tablica1[[#This Row],[Kod]])-LEN(SUBSTITUTE(Tablica1[[#This Row],[Kod]]," ",""))</f>
        <v>2</v>
      </c>
      <c r="F5752">
        <v>5751</v>
      </c>
      <c r="G5752" t="str">
        <f>IF(IF(LEN(Tablica1[[#This Row],[Kod]])-LEN(SUBSTITUTE(Tablica1[[#This Row],[Kod]]," ",""))=0,Tablica1[[#This Row],[Naziv]],"")="",G5751,IF(LEN(Tablica1[[#This Row],[Kod]])-LEN(SUBSTITUTE(Tablica1[[#This Row],[Kod]]," ",""))=0,Tablica1[[#This Row],[Naziv]],""))</f>
        <v xml:space="preserve"> Šibensko-kninska</v>
      </c>
      <c r="H5752" t="str">
        <f>IF(LEN(Tablica1[[#This Row],[Kod]])-LEN(SUBSTITUTE(Tablica1[[#This Row],[Kod]]," ",""))=1,UPPER(Tablica1[[#This Row],[Naziv]]),IF(LEN(Tablica1[[#This Row],[Kod]])-LEN(SUBSTITUTE(Tablica1[[#This Row],[Kod]]," ",""))=2,H5751,""))</f>
        <v xml:space="preserve"> DRNIŠ</v>
      </c>
      <c r="I5752" s="3" t="str">
        <f>IF(LEN(Tablica1[[#This Row],[Kod]])-LEN(SUBSTITUTE(Tablica1[[#This Row],[Kod]]," ",""))=2,Tablica1[[#This Row],[Naziv]],"")</f>
        <v xml:space="preserve"> Karalić</v>
      </c>
      <c r="J5752" s="3" t="str">
        <f>IF(LEN(Tablica1[[#This Row],[Kod]])-LEN(SUBSTITUTE(Tablica1[[#This Row],[Kod]]," ",""))=0,Tablica1[[#This Row],[Kod]],TRIM(RIGHT(SUBSTITUTE(Tablica1[[#This Row],[Kod]]," ",REPT(" ",30)),30)))</f>
        <v>027740</v>
      </c>
    </row>
    <row r="5753" spans="1:10" ht="15">
      <c r="A5753" s="1" t="s">
        <v>5686</v>
      </c>
      <c r="B5753" s="1" t="s">
        <v>8961</v>
      </c>
      <c r="C5753">
        <v>163</v>
      </c>
      <c r="D5753">
        <v>162</v>
      </c>
      <c r="E5753">
        <f>LEN(Tablica1[[#This Row],[Kod]])-LEN(SUBSTITUTE(Tablica1[[#This Row],[Kod]]," ",""))</f>
        <v>2</v>
      </c>
      <c r="F5753">
        <v>5752</v>
      </c>
      <c r="G5753" t="str">
        <f>IF(IF(LEN(Tablica1[[#This Row],[Kod]])-LEN(SUBSTITUTE(Tablica1[[#This Row],[Kod]]," ",""))=0,Tablica1[[#This Row],[Naziv]],"")="",G5752,IF(LEN(Tablica1[[#This Row],[Kod]])-LEN(SUBSTITUTE(Tablica1[[#This Row],[Kod]]," ",""))=0,Tablica1[[#This Row],[Naziv]],""))</f>
        <v xml:space="preserve"> Šibensko-kninska</v>
      </c>
      <c r="H5753" t="str">
        <f>IF(LEN(Tablica1[[#This Row],[Kod]])-LEN(SUBSTITUTE(Tablica1[[#This Row],[Kod]]," ",""))=1,UPPER(Tablica1[[#This Row],[Naziv]]),IF(LEN(Tablica1[[#This Row],[Kod]])-LEN(SUBSTITUTE(Tablica1[[#This Row],[Kod]]," ",""))=2,H5752,""))</f>
        <v xml:space="preserve"> DRNIŠ</v>
      </c>
      <c r="I5753" s="3" t="str">
        <f>IF(LEN(Tablica1[[#This Row],[Kod]])-LEN(SUBSTITUTE(Tablica1[[#This Row],[Kod]]," ",""))=2,Tablica1[[#This Row],[Naziv]],"")</f>
        <v xml:space="preserve"> Ključ</v>
      </c>
      <c r="J5753" s="3" t="str">
        <f>IF(LEN(Tablica1[[#This Row],[Kod]])-LEN(SUBSTITUTE(Tablica1[[#This Row],[Kod]]," ",""))=0,Tablica1[[#This Row],[Kod]],TRIM(RIGHT(SUBSTITUTE(Tablica1[[#This Row],[Kod]]," ",REPT(" ",30)),30)))</f>
        <v>029157</v>
      </c>
    </row>
    <row r="5754" spans="1:10" ht="15">
      <c r="A5754" s="1" t="s">
        <v>5687</v>
      </c>
      <c r="B5754" s="1" t="s">
        <v>9996</v>
      </c>
      <c r="C5754">
        <v>237</v>
      </c>
      <c r="D5754">
        <v>232</v>
      </c>
      <c r="E5754">
        <f>LEN(Tablica1[[#This Row],[Kod]])-LEN(SUBSTITUTE(Tablica1[[#This Row],[Kod]]," ",""))</f>
        <v>2</v>
      </c>
      <c r="F5754">
        <v>5753</v>
      </c>
      <c r="G5754" t="str">
        <f>IF(IF(LEN(Tablica1[[#This Row],[Kod]])-LEN(SUBSTITUTE(Tablica1[[#This Row],[Kod]]," ",""))=0,Tablica1[[#This Row],[Naziv]],"")="",G5753,IF(LEN(Tablica1[[#This Row],[Kod]])-LEN(SUBSTITUTE(Tablica1[[#This Row],[Kod]]," ",""))=0,Tablica1[[#This Row],[Naziv]],""))</f>
        <v xml:space="preserve"> Šibensko-kninska</v>
      </c>
      <c r="H5754" t="str">
        <f>IF(LEN(Tablica1[[#This Row],[Kod]])-LEN(SUBSTITUTE(Tablica1[[#This Row],[Kod]]," ",""))=1,UPPER(Tablica1[[#This Row],[Naziv]]),IF(LEN(Tablica1[[#This Row],[Kod]])-LEN(SUBSTITUTE(Tablica1[[#This Row],[Kod]]," ",""))=2,H5753,""))</f>
        <v xml:space="preserve"> DRNIŠ</v>
      </c>
      <c r="I5754" s="3" t="str">
        <f>IF(LEN(Tablica1[[#This Row],[Kod]])-LEN(SUBSTITUTE(Tablica1[[#This Row],[Kod]]," ",""))=2,Tablica1[[#This Row],[Naziv]],"")</f>
        <v xml:space="preserve"> Kričke</v>
      </c>
      <c r="J5754" s="3" t="str">
        <f>IF(LEN(Tablica1[[#This Row],[Kod]])-LEN(SUBSTITUTE(Tablica1[[#This Row],[Kod]]," ",""))=0,Tablica1[[#This Row],[Kod]],TRIM(RIGHT(SUBSTITUTE(Tablica1[[#This Row],[Kod]]," ",REPT(" ",30)),30)))</f>
        <v>032077</v>
      </c>
    </row>
    <row r="5755" spans="1:10" ht="15">
      <c r="A5755" s="1" t="s">
        <v>5688</v>
      </c>
      <c r="B5755" s="1" t="s">
        <v>12463</v>
      </c>
      <c r="C5755">
        <v>2</v>
      </c>
      <c r="D5755">
        <v>2</v>
      </c>
      <c r="E5755">
        <f>LEN(Tablica1[[#This Row],[Kod]])-LEN(SUBSTITUTE(Tablica1[[#This Row],[Kod]]," ",""))</f>
        <v>2</v>
      </c>
      <c r="F5755">
        <v>5754</v>
      </c>
      <c r="G5755" t="str">
        <f>IF(IF(LEN(Tablica1[[#This Row],[Kod]])-LEN(SUBSTITUTE(Tablica1[[#This Row],[Kod]]," ",""))=0,Tablica1[[#This Row],[Naziv]],"")="",G5754,IF(LEN(Tablica1[[#This Row],[Kod]])-LEN(SUBSTITUTE(Tablica1[[#This Row],[Kod]]," ",""))=0,Tablica1[[#This Row],[Naziv]],""))</f>
        <v xml:space="preserve"> Šibensko-kninska</v>
      </c>
      <c r="H5755" t="str">
        <f>IF(LEN(Tablica1[[#This Row],[Kod]])-LEN(SUBSTITUTE(Tablica1[[#This Row],[Kod]]," ",""))=1,UPPER(Tablica1[[#This Row],[Naziv]]),IF(LEN(Tablica1[[#This Row],[Kod]])-LEN(SUBSTITUTE(Tablica1[[#This Row],[Kod]]," ",""))=2,H5754,""))</f>
        <v xml:space="preserve"> DRNIŠ</v>
      </c>
      <c r="I5755" s="3" t="str">
        <f>IF(LEN(Tablica1[[#This Row],[Kod]])-LEN(SUBSTITUTE(Tablica1[[#This Row],[Kod]]," ",""))=2,Tablica1[[#This Row],[Naziv]],"")</f>
        <v xml:space="preserve"> Lišnjak</v>
      </c>
      <c r="J5755" s="3" t="str">
        <f>IF(LEN(Tablica1[[#This Row],[Kod]])-LEN(SUBSTITUTE(Tablica1[[#This Row],[Kod]]," ",""))=0,Tablica1[[#This Row],[Kod]],TRIM(RIGHT(SUBSTITUTE(Tablica1[[#This Row],[Kod]]," ",REPT(" ",30)),30)))</f>
        <v>035734</v>
      </c>
    </row>
    <row r="5756" spans="1:10" ht="15">
      <c r="A5756" s="1" t="s">
        <v>5689</v>
      </c>
      <c r="B5756" s="1" t="s">
        <v>12464</v>
      </c>
      <c r="C5756">
        <v>80</v>
      </c>
      <c r="D5756">
        <v>70</v>
      </c>
      <c r="E5756">
        <f>LEN(Tablica1[[#This Row],[Kod]])-LEN(SUBSTITUTE(Tablica1[[#This Row],[Kod]]," ",""))</f>
        <v>2</v>
      </c>
      <c r="F5756">
        <v>5755</v>
      </c>
      <c r="G5756" t="str">
        <f>IF(IF(LEN(Tablica1[[#This Row],[Kod]])-LEN(SUBSTITUTE(Tablica1[[#This Row],[Kod]]," ",""))=0,Tablica1[[#This Row],[Naziv]],"")="",G5755,IF(LEN(Tablica1[[#This Row],[Kod]])-LEN(SUBSTITUTE(Tablica1[[#This Row],[Kod]]," ",""))=0,Tablica1[[#This Row],[Naziv]],""))</f>
        <v xml:space="preserve"> Šibensko-kninska</v>
      </c>
      <c r="H5756" t="str">
        <f>IF(LEN(Tablica1[[#This Row],[Kod]])-LEN(SUBSTITUTE(Tablica1[[#This Row],[Kod]]," ",""))=1,UPPER(Tablica1[[#This Row],[Naziv]]),IF(LEN(Tablica1[[#This Row],[Kod]])-LEN(SUBSTITUTE(Tablica1[[#This Row],[Kod]]," ",""))=2,H5755,""))</f>
        <v xml:space="preserve"> DRNIŠ</v>
      </c>
      <c r="I5756" s="3" t="str">
        <f>IF(LEN(Tablica1[[#This Row],[Kod]])-LEN(SUBSTITUTE(Tablica1[[#This Row],[Kod]]," ",""))=2,Tablica1[[#This Row],[Naziv]],"")</f>
        <v xml:space="preserve"> Miočić</v>
      </c>
      <c r="J5756" s="3" t="str">
        <f>IF(LEN(Tablica1[[#This Row],[Kod]])-LEN(SUBSTITUTE(Tablica1[[#This Row],[Kod]]," ",""))=0,Tablica1[[#This Row],[Kod]],TRIM(RIGHT(SUBSTITUTE(Tablica1[[#This Row],[Kod]]," ",REPT(" ",30)),30)))</f>
        <v>041211</v>
      </c>
    </row>
    <row r="5757" spans="1:10" ht="15">
      <c r="A5757" s="1" t="s">
        <v>5690</v>
      </c>
      <c r="B5757" s="1" t="s">
        <v>12465</v>
      </c>
      <c r="C5757">
        <v>4</v>
      </c>
      <c r="D5757">
        <v>1</v>
      </c>
      <c r="E5757">
        <f>LEN(Tablica1[[#This Row],[Kod]])-LEN(SUBSTITUTE(Tablica1[[#This Row],[Kod]]," ",""))</f>
        <v>2</v>
      </c>
      <c r="F5757">
        <v>5756</v>
      </c>
      <c r="G5757" t="str">
        <f>IF(IF(LEN(Tablica1[[#This Row],[Kod]])-LEN(SUBSTITUTE(Tablica1[[#This Row],[Kod]]," ",""))=0,Tablica1[[#This Row],[Naziv]],"")="",G5756,IF(LEN(Tablica1[[#This Row],[Kod]])-LEN(SUBSTITUTE(Tablica1[[#This Row],[Kod]]," ",""))=0,Tablica1[[#This Row],[Naziv]],""))</f>
        <v xml:space="preserve"> Šibensko-kninska</v>
      </c>
      <c r="H5757" t="str">
        <f>IF(LEN(Tablica1[[#This Row],[Kod]])-LEN(SUBSTITUTE(Tablica1[[#This Row],[Kod]]," ",""))=1,UPPER(Tablica1[[#This Row],[Naziv]]),IF(LEN(Tablica1[[#This Row],[Kod]])-LEN(SUBSTITUTE(Tablica1[[#This Row],[Kod]]," ",""))=2,H5756,""))</f>
        <v xml:space="preserve"> DRNIŠ</v>
      </c>
      <c r="I5757" s="3" t="str">
        <f>IF(LEN(Tablica1[[#This Row],[Kod]])-LEN(SUBSTITUTE(Tablica1[[#This Row],[Kod]]," ",""))=2,Tablica1[[#This Row],[Naziv]],"")</f>
        <v xml:space="preserve"> Nos Kalik</v>
      </c>
      <c r="J5757" s="3" t="str">
        <f>IF(LEN(Tablica1[[#This Row],[Kod]])-LEN(SUBSTITUTE(Tablica1[[#This Row],[Kod]]," ",""))=0,Tablica1[[#This Row],[Kod]],TRIM(RIGHT(SUBSTITUTE(Tablica1[[#This Row],[Kod]]," ",REPT(" ",30)),30)))</f>
        <v>043141</v>
      </c>
    </row>
    <row r="5758" spans="1:10" ht="15">
      <c r="A5758" s="1" t="s">
        <v>5691</v>
      </c>
      <c r="B5758" s="1" t="s">
        <v>12466</v>
      </c>
      <c r="C5758">
        <v>241</v>
      </c>
      <c r="D5758">
        <v>236</v>
      </c>
      <c r="E5758">
        <f>LEN(Tablica1[[#This Row],[Kod]])-LEN(SUBSTITUTE(Tablica1[[#This Row],[Kod]]," ",""))</f>
        <v>2</v>
      </c>
      <c r="F5758">
        <v>5757</v>
      </c>
      <c r="G5758" t="str">
        <f>IF(IF(LEN(Tablica1[[#This Row],[Kod]])-LEN(SUBSTITUTE(Tablica1[[#This Row],[Kod]]," ",""))=0,Tablica1[[#This Row],[Naziv]],"")="",G5757,IF(LEN(Tablica1[[#This Row],[Kod]])-LEN(SUBSTITUTE(Tablica1[[#This Row],[Kod]]," ",""))=0,Tablica1[[#This Row],[Naziv]],""))</f>
        <v xml:space="preserve"> Šibensko-kninska</v>
      </c>
      <c r="H5758" t="str">
        <f>IF(LEN(Tablica1[[#This Row],[Kod]])-LEN(SUBSTITUTE(Tablica1[[#This Row],[Kod]]," ",""))=1,UPPER(Tablica1[[#This Row],[Naziv]]),IF(LEN(Tablica1[[#This Row],[Kod]])-LEN(SUBSTITUTE(Tablica1[[#This Row],[Kod]]," ",""))=2,H5757,""))</f>
        <v xml:space="preserve"> DRNIŠ</v>
      </c>
      <c r="I5758" s="3" t="str">
        <f>IF(LEN(Tablica1[[#This Row],[Kod]])-LEN(SUBSTITUTE(Tablica1[[#This Row],[Kod]]," ",""))=2,Tablica1[[#This Row],[Naziv]],"")</f>
        <v xml:space="preserve"> Pakovo Selo</v>
      </c>
      <c r="J5758" s="3" t="str">
        <f>IF(LEN(Tablica1[[#This Row],[Kod]])-LEN(SUBSTITUTE(Tablica1[[#This Row],[Kod]]," ",""))=0,Tablica1[[#This Row],[Kod]],TRIM(RIGHT(SUBSTITUTE(Tablica1[[#This Row],[Kod]]," ",REPT(" ",30)),30)))</f>
        <v>046485</v>
      </c>
    </row>
    <row r="5759" spans="1:10" ht="15">
      <c r="A5759" s="1" t="s">
        <v>5692</v>
      </c>
      <c r="B5759" s="1" t="s">
        <v>12467</v>
      </c>
      <c r="C5759">
        <v>127</v>
      </c>
      <c r="D5759">
        <v>122</v>
      </c>
      <c r="E5759">
        <f>LEN(Tablica1[[#This Row],[Kod]])-LEN(SUBSTITUTE(Tablica1[[#This Row],[Kod]]," ",""))</f>
        <v>2</v>
      </c>
      <c r="F5759">
        <v>5758</v>
      </c>
      <c r="G5759" t="str">
        <f>IF(IF(LEN(Tablica1[[#This Row],[Kod]])-LEN(SUBSTITUTE(Tablica1[[#This Row],[Kod]]," ",""))=0,Tablica1[[#This Row],[Naziv]],"")="",G5758,IF(LEN(Tablica1[[#This Row],[Kod]])-LEN(SUBSTITUTE(Tablica1[[#This Row],[Kod]]," ",""))=0,Tablica1[[#This Row],[Naziv]],""))</f>
        <v xml:space="preserve"> Šibensko-kninska</v>
      </c>
      <c r="H5759" t="str">
        <f>IF(LEN(Tablica1[[#This Row],[Kod]])-LEN(SUBSTITUTE(Tablica1[[#This Row],[Kod]]," ",""))=1,UPPER(Tablica1[[#This Row],[Naziv]]),IF(LEN(Tablica1[[#This Row],[Kod]])-LEN(SUBSTITUTE(Tablica1[[#This Row],[Kod]]," ",""))=2,H5758,""))</f>
        <v xml:space="preserve"> DRNIŠ</v>
      </c>
      <c r="I5759" s="3" t="str">
        <f>IF(LEN(Tablica1[[#This Row],[Kod]])-LEN(SUBSTITUTE(Tablica1[[#This Row],[Kod]]," ",""))=2,Tablica1[[#This Row],[Naziv]],"")</f>
        <v xml:space="preserve"> Parčić</v>
      </c>
      <c r="J5759" s="3" t="str">
        <f>IF(LEN(Tablica1[[#This Row],[Kod]])-LEN(SUBSTITUTE(Tablica1[[#This Row],[Kod]]," ",""))=0,Tablica1[[#This Row],[Kod]],TRIM(RIGHT(SUBSTITUTE(Tablica1[[#This Row],[Kod]]," ",REPT(" ",30)),30)))</f>
        <v>046744</v>
      </c>
    </row>
    <row r="5760" spans="1:10" ht="15">
      <c r="A5760" s="1" t="s">
        <v>5693</v>
      </c>
      <c r="B5760" s="1" t="s">
        <v>12468</v>
      </c>
      <c r="C5760">
        <v>240</v>
      </c>
      <c r="D5760">
        <v>218</v>
      </c>
      <c r="E5760">
        <f>LEN(Tablica1[[#This Row],[Kod]])-LEN(SUBSTITUTE(Tablica1[[#This Row],[Kod]]," ",""))</f>
        <v>2</v>
      </c>
      <c r="F5760">
        <v>5759</v>
      </c>
      <c r="G5760" t="str">
        <f>IF(IF(LEN(Tablica1[[#This Row],[Kod]])-LEN(SUBSTITUTE(Tablica1[[#This Row],[Kod]]," ",""))=0,Tablica1[[#This Row],[Naziv]],"")="",G5759,IF(LEN(Tablica1[[#This Row],[Kod]])-LEN(SUBSTITUTE(Tablica1[[#This Row],[Kod]]," ",""))=0,Tablica1[[#This Row],[Naziv]],""))</f>
        <v xml:space="preserve"> Šibensko-kninska</v>
      </c>
      <c r="H5760" t="str">
        <f>IF(LEN(Tablica1[[#This Row],[Kod]])-LEN(SUBSTITUTE(Tablica1[[#This Row],[Kod]]," ",""))=1,UPPER(Tablica1[[#This Row],[Naziv]]),IF(LEN(Tablica1[[#This Row],[Kod]])-LEN(SUBSTITUTE(Tablica1[[#This Row],[Kod]]," ",""))=2,H5759,""))</f>
        <v xml:space="preserve"> DRNIŠ</v>
      </c>
      <c r="I5760" s="3" t="str">
        <f>IF(LEN(Tablica1[[#This Row],[Kod]])-LEN(SUBSTITUTE(Tablica1[[#This Row],[Kod]]," ",""))=2,Tablica1[[#This Row],[Naziv]],"")</f>
        <v xml:space="preserve"> Pokrovnik</v>
      </c>
      <c r="J5760" s="3" t="str">
        <f>IF(LEN(Tablica1[[#This Row],[Kod]])-LEN(SUBSTITUTE(Tablica1[[#This Row],[Kod]]," ",""))=0,Tablica1[[#This Row],[Kod]],TRIM(RIGHT(SUBSTITUTE(Tablica1[[#This Row],[Kod]]," ",REPT(" ",30)),30)))</f>
        <v>049964</v>
      </c>
    </row>
    <row r="5761" spans="1:10" ht="15">
      <c r="A5761" s="1" t="s">
        <v>5694</v>
      </c>
      <c r="B5761" s="1" t="s">
        <v>12469</v>
      </c>
      <c r="C5761">
        <v>413</v>
      </c>
      <c r="D5761">
        <v>407</v>
      </c>
      <c r="E5761">
        <f>LEN(Tablica1[[#This Row],[Kod]])-LEN(SUBSTITUTE(Tablica1[[#This Row],[Kod]]," ",""))</f>
        <v>2</v>
      </c>
      <c r="F5761">
        <v>5760</v>
      </c>
      <c r="G5761" t="str">
        <f>IF(IF(LEN(Tablica1[[#This Row],[Kod]])-LEN(SUBSTITUTE(Tablica1[[#This Row],[Kod]]," ",""))=0,Tablica1[[#This Row],[Naziv]],"")="",G5760,IF(LEN(Tablica1[[#This Row],[Kod]])-LEN(SUBSTITUTE(Tablica1[[#This Row],[Kod]]," ",""))=0,Tablica1[[#This Row],[Naziv]],""))</f>
        <v xml:space="preserve"> Šibensko-kninska</v>
      </c>
      <c r="H5761" t="str">
        <f>IF(LEN(Tablica1[[#This Row],[Kod]])-LEN(SUBSTITUTE(Tablica1[[#This Row],[Kod]]," ",""))=1,UPPER(Tablica1[[#This Row],[Naziv]]),IF(LEN(Tablica1[[#This Row],[Kod]])-LEN(SUBSTITUTE(Tablica1[[#This Row],[Kod]]," ",""))=2,H5760,""))</f>
        <v xml:space="preserve"> DRNIŠ</v>
      </c>
      <c r="I5761" s="3" t="str">
        <f>IF(LEN(Tablica1[[#This Row],[Kod]])-LEN(SUBSTITUTE(Tablica1[[#This Row],[Kod]]," ",""))=2,Tablica1[[#This Row],[Naziv]],"")</f>
        <v xml:space="preserve"> Radonić</v>
      </c>
      <c r="J5761" s="3" t="str">
        <f>IF(LEN(Tablica1[[#This Row],[Kod]])-LEN(SUBSTITUTE(Tablica1[[#This Row],[Kod]]," ",""))=0,Tablica1[[#This Row],[Kod]],TRIM(RIGHT(SUBSTITUTE(Tablica1[[#This Row],[Kod]]," ",REPT(" ",30)),30)))</f>
        <v>053481</v>
      </c>
    </row>
    <row r="5762" spans="1:10" ht="15">
      <c r="A5762" s="1" t="s">
        <v>5695</v>
      </c>
      <c r="B5762" s="1" t="s">
        <v>12470</v>
      </c>
      <c r="C5762">
        <v>214</v>
      </c>
      <c r="D5762">
        <v>208</v>
      </c>
      <c r="E5762">
        <f>LEN(Tablica1[[#This Row],[Kod]])-LEN(SUBSTITUTE(Tablica1[[#This Row],[Kod]]," ",""))</f>
        <v>2</v>
      </c>
      <c r="F5762">
        <v>5761</v>
      </c>
      <c r="G5762" t="str">
        <f>IF(IF(LEN(Tablica1[[#This Row],[Kod]])-LEN(SUBSTITUTE(Tablica1[[#This Row],[Kod]]," ",""))=0,Tablica1[[#This Row],[Naziv]],"")="",G5761,IF(LEN(Tablica1[[#This Row],[Kod]])-LEN(SUBSTITUTE(Tablica1[[#This Row],[Kod]]," ",""))=0,Tablica1[[#This Row],[Naziv]],""))</f>
        <v xml:space="preserve"> Šibensko-kninska</v>
      </c>
      <c r="H5762" t="str">
        <f>IF(LEN(Tablica1[[#This Row],[Kod]])-LEN(SUBSTITUTE(Tablica1[[#This Row],[Kod]]," ",""))=1,UPPER(Tablica1[[#This Row],[Naziv]]),IF(LEN(Tablica1[[#This Row],[Kod]])-LEN(SUBSTITUTE(Tablica1[[#This Row],[Kod]]," ",""))=2,H5761,""))</f>
        <v xml:space="preserve"> DRNIŠ</v>
      </c>
      <c r="I5762" s="3" t="str">
        <f>IF(LEN(Tablica1[[#This Row],[Kod]])-LEN(SUBSTITUTE(Tablica1[[#This Row],[Kod]]," ",""))=2,Tablica1[[#This Row],[Naziv]],"")</f>
        <v xml:space="preserve"> Sedramić</v>
      </c>
      <c r="J5762" s="3" t="str">
        <f>IF(LEN(Tablica1[[#This Row],[Kod]])-LEN(SUBSTITUTE(Tablica1[[#This Row],[Kod]]," ",""))=0,Tablica1[[#This Row],[Kod]],TRIM(RIGHT(SUBSTITUTE(Tablica1[[#This Row],[Kod]]," ",REPT(" ",30)),30)))</f>
        <v>056723</v>
      </c>
    </row>
    <row r="5763" spans="1:10" ht="15">
      <c r="A5763" s="1" t="s">
        <v>5696</v>
      </c>
      <c r="B5763" s="1" t="s">
        <v>12471</v>
      </c>
      <c r="C5763">
        <v>525</v>
      </c>
      <c r="D5763">
        <v>489</v>
      </c>
      <c r="E5763">
        <f>LEN(Tablica1[[#This Row],[Kod]])-LEN(SUBSTITUTE(Tablica1[[#This Row],[Kod]]," ",""))</f>
        <v>2</v>
      </c>
      <c r="F5763">
        <v>5762</v>
      </c>
      <c r="G5763" t="str">
        <f>IF(IF(LEN(Tablica1[[#This Row],[Kod]])-LEN(SUBSTITUTE(Tablica1[[#This Row],[Kod]]," ",""))=0,Tablica1[[#This Row],[Naziv]],"")="",G5762,IF(LEN(Tablica1[[#This Row],[Kod]])-LEN(SUBSTITUTE(Tablica1[[#This Row],[Kod]]," ",""))=0,Tablica1[[#This Row],[Naziv]],""))</f>
        <v xml:space="preserve"> Šibensko-kninska</v>
      </c>
      <c r="H5763" t="str">
        <f>IF(LEN(Tablica1[[#This Row],[Kod]])-LEN(SUBSTITUTE(Tablica1[[#This Row],[Kod]]," ",""))=1,UPPER(Tablica1[[#This Row],[Naziv]]),IF(LEN(Tablica1[[#This Row],[Kod]])-LEN(SUBSTITUTE(Tablica1[[#This Row],[Kod]]," ",""))=2,H5762,""))</f>
        <v xml:space="preserve"> DRNIŠ</v>
      </c>
      <c r="I5763" s="3" t="str">
        <f>IF(LEN(Tablica1[[#This Row],[Kod]])-LEN(SUBSTITUTE(Tablica1[[#This Row],[Kod]]," ",""))=2,Tablica1[[#This Row],[Naziv]],"")</f>
        <v xml:space="preserve"> Siverić</v>
      </c>
      <c r="J5763" s="3" t="str">
        <f>IF(LEN(Tablica1[[#This Row],[Kod]])-LEN(SUBSTITUTE(Tablica1[[#This Row],[Kod]]," ",""))=0,Tablica1[[#This Row],[Kod]],TRIM(RIGHT(SUBSTITUTE(Tablica1[[#This Row],[Kod]]," ",REPT(" ",30)),30)))</f>
        <v>057738</v>
      </c>
    </row>
    <row r="5764" spans="1:10" ht="15">
      <c r="A5764" s="1" t="s">
        <v>5697</v>
      </c>
      <c r="B5764" s="1" t="s">
        <v>12472</v>
      </c>
      <c r="C5764">
        <v>194</v>
      </c>
      <c r="D5764">
        <v>188</v>
      </c>
      <c r="E5764">
        <f>LEN(Tablica1[[#This Row],[Kod]])-LEN(SUBSTITUTE(Tablica1[[#This Row],[Kod]]," ",""))</f>
        <v>2</v>
      </c>
      <c r="F5764">
        <v>5763</v>
      </c>
      <c r="G5764" t="str">
        <f>IF(IF(LEN(Tablica1[[#This Row],[Kod]])-LEN(SUBSTITUTE(Tablica1[[#This Row],[Kod]]," ",""))=0,Tablica1[[#This Row],[Naziv]],"")="",G5763,IF(LEN(Tablica1[[#This Row],[Kod]])-LEN(SUBSTITUTE(Tablica1[[#This Row],[Kod]]," ",""))=0,Tablica1[[#This Row],[Naziv]],""))</f>
        <v xml:space="preserve"> Šibensko-kninska</v>
      </c>
      <c r="H5764" t="str">
        <f>IF(LEN(Tablica1[[#This Row],[Kod]])-LEN(SUBSTITUTE(Tablica1[[#This Row],[Kod]]," ",""))=1,UPPER(Tablica1[[#This Row],[Naziv]]),IF(LEN(Tablica1[[#This Row],[Kod]])-LEN(SUBSTITUTE(Tablica1[[#This Row],[Kod]]," ",""))=2,H5763,""))</f>
        <v xml:space="preserve"> DRNIŠ</v>
      </c>
      <c r="I5764" s="3" t="str">
        <f>IF(LEN(Tablica1[[#This Row],[Kod]])-LEN(SUBSTITUTE(Tablica1[[#This Row],[Kod]]," ",""))=2,Tablica1[[#This Row],[Naziv]],"")</f>
        <v xml:space="preserve"> Širitovci</v>
      </c>
      <c r="J5764" s="3" t="str">
        <f>IF(LEN(Tablica1[[#This Row],[Kod]])-LEN(SUBSTITUTE(Tablica1[[#This Row],[Kod]]," ",""))=0,Tablica1[[#This Row],[Kod]],TRIM(RIGHT(SUBSTITUTE(Tablica1[[#This Row],[Kod]]," ",REPT(" ",30)),30)))</f>
        <v>063452</v>
      </c>
    </row>
    <row r="5765" spans="1:10" ht="15">
      <c r="A5765" s="1" t="s">
        <v>5698</v>
      </c>
      <c r="B5765" s="1" t="s">
        <v>12473</v>
      </c>
      <c r="C5765">
        <v>51</v>
      </c>
      <c r="D5765">
        <v>45</v>
      </c>
      <c r="E5765">
        <f>LEN(Tablica1[[#This Row],[Kod]])-LEN(SUBSTITUTE(Tablica1[[#This Row],[Kod]]," ",""))</f>
        <v>2</v>
      </c>
      <c r="F5765">
        <v>5764</v>
      </c>
      <c r="G5765" t="str">
        <f>IF(IF(LEN(Tablica1[[#This Row],[Kod]])-LEN(SUBSTITUTE(Tablica1[[#This Row],[Kod]]," ",""))=0,Tablica1[[#This Row],[Naziv]],"")="",G5764,IF(LEN(Tablica1[[#This Row],[Kod]])-LEN(SUBSTITUTE(Tablica1[[#This Row],[Kod]]," ",""))=0,Tablica1[[#This Row],[Naziv]],""))</f>
        <v xml:space="preserve"> Šibensko-kninska</v>
      </c>
      <c r="H5765" t="str">
        <f>IF(LEN(Tablica1[[#This Row],[Kod]])-LEN(SUBSTITUTE(Tablica1[[#This Row],[Kod]]," ",""))=1,UPPER(Tablica1[[#This Row],[Naziv]]),IF(LEN(Tablica1[[#This Row],[Kod]])-LEN(SUBSTITUTE(Tablica1[[#This Row],[Kod]]," ",""))=2,H5764,""))</f>
        <v xml:space="preserve"> DRNIŠ</v>
      </c>
      <c r="I5765" s="3" t="str">
        <f>IF(LEN(Tablica1[[#This Row],[Kod]])-LEN(SUBSTITUTE(Tablica1[[#This Row],[Kod]]," ",""))=2,Tablica1[[#This Row],[Naziv]],"")</f>
        <v xml:space="preserve"> Štikovo</v>
      </c>
      <c r="J5765" s="3" t="str">
        <f>IF(LEN(Tablica1[[#This Row],[Kod]])-LEN(SUBSTITUTE(Tablica1[[#This Row],[Kod]]," ",""))=0,Tablica1[[#This Row],[Kod]],TRIM(RIGHT(SUBSTITUTE(Tablica1[[#This Row],[Kod]]," ",REPT(" ",30)),30)))</f>
        <v>064076</v>
      </c>
    </row>
    <row r="5766" spans="1:10" ht="15">
      <c r="A5766" s="1" t="s">
        <v>5699</v>
      </c>
      <c r="B5766" s="1" t="s">
        <v>12474</v>
      </c>
      <c r="C5766">
        <v>135</v>
      </c>
      <c r="D5766">
        <v>122</v>
      </c>
      <c r="E5766">
        <f>LEN(Tablica1[[#This Row],[Kod]])-LEN(SUBSTITUTE(Tablica1[[#This Row],[Kod]]," ",""))</f>
        <v>2</v>
      </c>
      <c r="F5766">
        <v>5765</v>
      </c>
      <c r="G5766" t="str">
        <f>IF(IF(LEN(Tablica1[[#This Row],[Kod]])-LEN(SUBSTITUTE(Tablica1[[#This Row],[Kod]]," ",""))=0,Tablica1[[#This Row],[Naziv]],"")="",G5765,IF(LEN(Tablica1[[#This Row],[Kod]])-LEN(SUBSTITUTE(Tablica1[[#This Row],[Kod]]," ",""))=0,Tablica1[[#This Row],[Naziv]],""))</f>
        <v xml:space="preserve"> Šibensko-kninska</v>
      </c>
      <c r="H5766" t="str">
        <f>IF(LEN(Tablica1[[#This Row],[Kod]])-LEN(SUBSTITUTE(Tablica1[[#This Row],[Kod]]," ",""))=1,UPPER(Tablica1[[#This Row],[Naziv]]),IF(LEN(Tablica1[[#This Row],[Kod]])-LEN(SUBSTITUTE(Tablica1[[#This Row],[Kod]]," ",""))=2,H5765,""))</f>
        <v xml:space="preserve"> DRNIŠ</v>
      </c>
      <c r="I5766" s="3" t="str">
        <f>IF(LEN(Tablica1[[#This Row],[Kod]])-LEN(SUBSTITUTE(Tablica1[[#This Row],[Kod]]," ",""))=2,Tablica1[[#This Row],[Naziv]],"")</f>
        <v xml:space="preserve"> Tepljuh</v>
      </c>
      <c r="J5766" s="3" t="str">
        <f>IF(LEN(Tablica1[[#This Row],[Kod]])-LEN(SUBSTITUTE(Tablica1[[#This Row],[Kod]]," ",""))=0,Tablica1[[#This Row],[Kod]],TRIM(RIGHT(SUBSTITUTE(Tablica1[[#This Row],[Kod]]," ",REPT(" ",30)),30)))</f>
        <v>064599</v>
      </c>
    </row>
    <row r="5767" spans="1:10" ht="15">
      <c r="A5767" s="1" t="s">
        <v>5700</v>
      </c>
      <c r="B5767" s="1" t="s">
        <v>12475</v>
      </c>
      <c r="C5767">
        <v>223</v>
      </c>
      <c r="D5767">
        <v>214</v>
      </c>
      <c r="E5767">
        <f>LEN(Tablica1[[#This Row],[Kod]])-LEN(SUBSTITUTE(Tablica1[[#This Row],[Kod]]," ",""))</f>
        <v>2</v>
      </c>
      <c r="F5767">
        <v>5766</v>
      </c>
      <c r="G5767" t="str">
        <f>IF(IF(LEN(Tablica1[[#This Row],[Kod]])-LEN(SUBSTITUTE(Tablica1[[#This Row],[Kod]]," ",""))=0,Tablica1[[#This Row],[Naziv]],"")="",G5766,IF(LEN(Tablica1[[#This Row],[Kod]])-LEN(SUBSTITUTE(Tablica1[[#This Row],[Kod]]," ",""))=0,Tablica1[[#This Row],[Naziv]],""))</f>
        <v xml:space="preserve"> Šibensko-kninska</v>
      </c>
      <c r="H5767" t="str">
        <f>IF(LEN(Tablica1[[#This Row],[Kod]])-LEN(SUBSTITUTE(Tablica1[[#This Row],[Kod]]," ",""))=1,UPPER(Tablica1[[#This Row],[Naziv]]),IF(LEN(Tablica1[[#This Row],[Kod]])-LEN(SUBSTITUTE(Tablica1[[#This Row],[Kod]]," ",""))=2,H5766,""))</f>
        <v xml:space="preserve"> DRNIŠ</v>
      </c>
      <c r="I5767" s="3" t="str">
        <f>IF(LEN(Tablica1[[#This Row],[Kod]])-LEN(SUBSTITUTE(Tablica1[[#This Row],[Kod]]," ",""))=2,Tablica1[[#This Row],[Naziv]],"")</f>
        <v xml:space="preserve"> Trbounje</v>
      </c>
      <c r="J5767" s="3" t="str">
        <f>IF(LEN(Tablica1[[#This Row],[Kod]])-LEN(SUBSTITUTE(Tablica1[[#This Row],[Kod]]," ",""))=0,Tablica1[[#This Row],[Kod]],TRIM(RIGHT(SUBSTITUTE(Tablica1[[#This Row],[Kod]]," ",REPT(" ",30)),30)))</f>
        <v>065340</v>
      </c>
    </row>
    <row r="5768" spans="1:10" ht="15">
      <c r="A5768" s="1" t="s">
        <v>5701</v>
      </c>
      <c r="B5768" s="1" t="s">
        <v>12476</v>
      </c>
      <c r="C5768">
        <v>91</v>
      </c>
      <c r="D5768">
        <v>91</v>
      </c>
      <c r="E5768">
        <f>LEN(Tablica1[[#This Row],[Kod]])-LEN(SUBSTITUTE(Tablica1[[#This Row],[Kod]]," ",""))</f>
        <v>2</v>
      </c>
      <c r="F5768">
        <v>5767</v>
      </c>
      <c r="G5768" t="str">
        <f>IF(IF(LEN(Tablica1[[#This Row],[Kod]])-LEN(SUBSTITUTE(Tablica1[[#This Row],[Kod]]," ",""))=0,Tablica1[[#This Row],[Naziv]],"")="",G5767,IF(LEN(Tablica1[[#This Row],[Kod]])-LEN(SUBSTITUTE(Tablica1[[#This Row],[Kod]]," ",""))=0,Tablica1[[#This Row],[Naziv]],""))</f>
        <v xml:space="preserve"> Šibensko-kninska</v>
      </c>
      <c r="H5768" t="str">
        <f>IF(LEN(Tablica1[[#This Row],[Kod]])-LEN(SUBSTITUTE(Tablica1[[#This Row],[Kod]]," ",""))=1,UPPER(Tablica1[[#This Row],[Naziv]]),IF(LEN(Tablica1[[#This Row],[Kod]])-LEN(SUBSTITUTE(Tablica1[[#This Row],[Kod]]," ",""))=2,H5767,""))</f>
        <v xml:space="preserve"> DRNIŠ</v>
      </c>
      <c r="I5768" s="3" t="str">
        <f>IF(LEN(Tablica1[[#This Row],[Kod]])-LEN(SUBSTITUTE(Tablica1[[#This Row],[Kod]]," ",""))=2,Tablica1[[#This Row],[Naziv]],"")</f>
        <v xml:space="preserve"> Velušić</v>
      </c>
      <c r="J5768" s="3" t="str">
        <f>IF(LEN(Tablica1[[#This Row],[Kod]])-LEN(SUBSTITUTE(Tablica1[[#This Row],[Kod]]," ",""))=0,Tablica1[[#This Row],[Kod]],TRIM(RIGHT(SUBSTITUTE(Tablica1[[#This Row],[Kod]]," ",REPT(" ",30)),30)))</f>
        <v>068691</v>
      </c>
    </row>
    <row r="5769" spans="1:10" ht="15">
      <c r="A5769" s="1" t="s">
        <v>5702</v>
      </c>
      <c r="B5769" s="1" t="s">
        <v>12477</v>
      </c>
      <c r="C5769">
        <v>151</v>
      </c>
      <c r="D5769">
        <v>149</v>
      </c>
      <c r="E5769">
        <f>LEN(Tablica1[[#This Row],[Kod]])-LEN(SUBSTITUTE(Tablica1[[#This Row],[Kod]]," ",""))</f>
        <v>2</v>
      </c>
      <c r="F5769">
        <v>5768</v>
      </c>
      <c r="G5769" t="str">
        <f>IF(IF(LEN(Tablica1[[#This Row],[Kod]])-LEN(SUBSTITUTE(Tablica1[[#This Row],[Kod]]," ",""))=0,Tablica1[[#This Row],[Naziv]],"")="",G5768,IF(LEN(Tablica1[[#This Row],[Kod]])-LEN(SUBSTITUTE(Tablica1[[#This Row],[Kod]]," ",""))=0,Tablica1[[#This Row],[Naziv]],""))</f>
        <v xml:space="preserve"> Šibensko-kninska</v>
      </c>
      <c r="H5769" t="str">
        <f>IF(LEN(Tablica1[[#This Row],[Kod]])-LEN(SUBSTITUTE(Tablica1[[#This Row],[Kod]]," ",""))=1,UPPER(Tablica1[[#This Row],[Naziv]]),IF(LEN(Tablica1[[#This Row],[Kod]])-LEN(SUBSTITUTE(Tablica1[[#This Row],[Kod]]," ",""))=2,H5768,""))</f>
        <v xml:space="preserve"> DRNIŠ</v>
      </c>
      <c r="I5769" s="3" t="str">
        <f>IF(LEN(Tablica1[[#This Row],[Kod]])-LEN(SUBSTITUTE(Tablica1[[#This Row],[Kod]]," ",""))=2,Tablica1[[#This Row],[Naziv]],"")</f>
        <v xml:space="preserve"> Žitnić</v>
      </c>
      <c r="J5769" s="3" t="str">
        <f>IF(LEN(Tablica1[[#This Row],[Kod]])-LEN(SUBSTITUTE(Tablica1[[#This Row],[Kod]]," ",""))=0,Tablica1[[#This Row],[Kod]],TRIM(RIGHT(SUBSTITUTE(Tablica1[[#This Row],[Kod]]," ",REPT(" ",30)),30)))</f>
        <v>074322</v>
      </c>
    </row>
    <row r="5770" spans="1:10" ht="15">
      <c r="A5770" s="1" t="s">
        <v>5703</v>
      </c>
      <c r="B5770" s="1" t="s">
        <v>7683</v>
      </c>
      <c r="C5770">
        <v>16631</v>
      </c>
      <c r="D5770">
        <v>15388</v>
      </c>
      <c r="E5770">
        <f>LEN(Tablica1[[#This Row],[Kod]])-LEN(SUBSTITUTE(Tablica1[[#This Row],[Kod]]," ",""))</f>
        <v>1</v>
      </c>
      <c r="F5770">
        <v>5769</v>
      </c>
      <c r="G5770" t="str">
        <f>IF(IF(LEN(Tablica1[[#This Row],[Kod]])-LEN(SUBSTITUTE(Tablica1[[#This Row],[Kod]]," ",""))=0,Tablica1[[#This Row],[Naziv]],"")="",G5769,IF(LEN(Tablica1[[#This Row],[Kod]])-LEN(SUBSTITUTE(Tablica1[[#This Row],[Kod]]," ",""))=0,Tablica1[[#This Row],[Naziv]],""))</f>
        <v xml:space="preserve"> Šibensko-kninska</v>
      </c>
      <c r="H577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KNIN</v>
      </c>
      <c r="I5770" s="3" t="str">
        <f>IF(LEN(Tablica1[[#This Row],[Kod]])-LEN(SUBSTITUTE(Tablica1[[#This Row],[Kod]]," ",""))=2,Tablica1[[#This Row],[Naziv]],"")</f>
        <v/>
      </c>
      <c r="J5770" s="3" t="str">
        <f>IF(LEN(Tablica1[[#This Row],[Kod]])-LEN(SUBSTITUTE(Tablica1[[#This Row],[Kod]]," ",""))=0,Tablica1[[#This Row],[Kod]],TRIM(RIGHT(SUBSTITUTE(Tablica1[[#This Row],[Kod]]," ",REPT(" ",30)),30)))</f>
        <v>01961</v>
      </c>
    </row>
    <row r="5771" spans="1:10" ht="15">
      <c r="A5771" s="1" t="s">
        <v>5704</v>
      </c>
      <c r="B5771" s="1" t="s">
        <v>12324</v>
      </c>
      <c r="C5771">
        <v>1177</v>
      </c>
      <c r="D5771">
        <v>1032</v>
      </c>
      <c r="E5771">
        <f>LEN(Tablica1[[#This Row],[Kod]])-LEN(SUBSTITUTE(Tablica1[[#This Row],[Kod]]," ",""))</f>
        <v>2</v>
      </c>
      <c r="F5771">
        <v>5770</v>
      </c>
      <c r="G5771" t="str">
        <f>IF(IF(LEN(Tablica1[[#This Row],[Kod]])-LEN(SUBSTITUTE(Tablica1[[#This Row],[Kod]]," ",""))=0,Tablica1[[#This Row],[Naziv]],"")="",G5770,IF(LEN(Tablica1[[#This Row],[Kod]])-LEN(SUBSTITUTE(Tablica1[[#This Row],[Kod]]," ",""))=0,Tablica1[[#This Row],[Naziv]],""))</f>
        <v xml:space="preserve"> Šibensko-kninska</v>
      </c>
      <c r="H5771" t="str">
        <f>IF(LEN(Tablica1[[#This Row],[Kod]])-LEN(SUBSTITUTE(Tablica1[[#This Row],[Kod]]," ",""))=1,UPPER(Tablica1[[#This Row],[Naziv]]),IF(LEN(Tablica1[[#This Row],[Kod]])-LEN(SUBSTITUTE(Tablica1[[#This Row],[Kod]]," ",""))=2,H5770,""))</f>
        <v xml:space="preserve"> KNIN</v>
      </c>
      <c r="I5771" s="3" t="str">
        <f>IF(LEN(Tablica1[[#This Row],[Kod]])-LEN(SUBSTITUTE(Tablica1[[#This Row],[Kod]]," ",""))=2,Tablica1[[#This Row],[Naziv]],"")</f>
        <v xml:space="preserve"> Golubić</v>
      </c>
      <c r="J5771" s="3" t="str">
        <f>IF(LEN(Tablica1[[#This Row],[Kod]])-LEN(SUBSTITUTE(Tablica1[[#This Row],[Kod]]," ",""))=0,Tablica1[[#This Row],[Kod]],TRIM(RIGHT(SUBSTITUTE(Tablica1[[#This Row],[Kod]]," ",REPT(" ",30)),30)))</f>
        <v>018350</v>
      </c>
    </row>
    <row r="5772" spans="1:10" ht="15">
      <c r="A5772" s="1" t="s">
        <v>5705</v>
      </c>
      <c r="B5772" s="1" t="s">
        <v>7683</v>
      </c>
      <c r="C5772">
        <v>11245</v>
      </c>
      <c r="D5772">
        <v>10493</v>
      </c>
      <c r="E5772">
        <f>LEN(Tablica1[[#This Row],[Kod]])-LEN(SUBSTITUTE(Tablica1[[#This Row],[Kod]]," ",""))</f>
        <v>2</v>
      </c>
      <c r="F5772">
        <v>5771</v>
      </c>
      <c r="G5772" t="str">
        <f>IF(IF(LEN(Tablica1[[#This Row],[Kod]])-LEN(SUBSTITUTE(Tablica1[[#This Row],[Kod]]," ",""))=0,Tablica1[[#This Row],[Naziv]],"")="",G5771,IF(LEN(Tablica1[[#This Row],[Kod]])-LEN(SUBSTITUTE(Tablica1[[#This Row],[Kod]]," ",""))=0,Tablica1[[#This Row],[Naziv]],""))</f>
        <v xml:space="preserve"> Šibensko-kninska</v>
      </c>
      <c r="H5772" t="str">
        <f>IF(LEN(Tablica1[[#This Row],[Kod]])-LEN(SUBSTITUTE(Tablica1[[#This Row],[Kod]]," ",""))=1,UPPER(Tablica1[[#This Row],[Naziv]]),IF(LEN(Tablica1[[#This Row],[Kod]])-LEN(SUBSTITUTE(Tablica1[[#This Row],[Kod]]," ",""))=2,H5771,""))</f>
        <v xml:space="preserve"> KNIN</v>
      </c>
      <c r="I5772" s="3" t="str">
        <f>IF(LEN(Tablica1[[#This Row],[Kod]])-LEN(SUBSTITUTE(Tablica1[[#This Row],[Kod]]," ",""))=2,Tablica1[[#This Row],[Naziv]],"")</f>
        <v xml:space="preserve"> Knin</v>
      </c>
      <c r="J5772" s="3" t="str">
        <f>IF(LEN(Tablica1[[#This Row],[Kod]])-LEN(SUBSTITUTE(Tablica1[[#This Row],[Kod]]," ",""))=0,Tablica1[[#This Row],[Kod]],TRIM(RIGHT(SUBSTITUTE(Tablica1[[#This Row],[Kod]]," ",REPT(" ",30)),30)))</f>
        <v>029335</v>
      </c>
    </row>
    <row r="5773" spans="1:10" ht="15">
      <c r="A5773" s="1" t="s">
        <v>5706</v>
      </c>
      <c r="B5773" s="1" t="s">
        <v>12478</v>
      </c>
      <c r="C5773">
        <v>907</v>
      </c>
      <c r="D5773">
        <v>873</v>
      </c>
      <c r="E5773">
        <f>LEN(Tablica1[[#This Row],[Kod]])-LEN(SUBSTITUTE(Tablica1[[#This Row],[Kod]]," ",""))</f>
        <v>2</v>
      </c>
      <c r="F5773">
        <v>5772</v>
      </c>
      <c r="G5773" t="str">
        <f>IF(IF(LEN(Tablica1[[#This Row],[Kod]])-LEN(SUBSTITUTE(Tablica1[[#This Row],[Kod]]," ",""))=0,Tablica1[[#This Row],[Naziv]],"")="",G5772,IF(LEN(Tablica1[[#This Row],[Kod]])-LEN(SUBSTITUTE(Tablica1[[#This Row],[Kod]]," ",""))=0,Tablica1[[#This Row],[Naziv]],""))</f>
        <v xml:space="preserve"> Šibensko-kninska</v>
      </c>
      <c r="H5773" t="str">
        <f>IF(LEN(Tablica1[[#This Row],[Kod]])-LEN(SUBSTITUTE(Tablica1[[#This Row],[Kod]]," ",""))=1,UPPER(Tablica1[[#This Row],[Naziv]]),IF(LEN(Tablica1[[#This Row],[Kod]])-LEN(SUBSTITUTE(Tablica1[[#This Row],[Kod]]," ",""))=2,H5772,""))</f>
        <v xml:space="preserve"> KNIN</v>
      </c>
      <c r="I5773" s="3" t="str">
        <f>IF(LEN(Tablica1[[#This Row],[Kod]])-LEN(SUBSTITUTE(Tablica1[[#This Row],[Kod]]," ",""))=2,Tablica1[[#This Row],[Naziv]],"")</f>
        <v xml:space="preserve"> Kninsko Polje</v>
      </c>
      <c r="J5773" s="3" t="str">
        <f>IF(LEN(Tablica1[[#This Row],[Kod]])-LEN(SUBSTITUTE(Tablica1[[#This Row],[Kod]]," ",""))=0,Tablica1[[#This Row],[Kod]],TRIM(RIGHT(SUBSTITUTE(Tablica1[[#This Row],[Kod]]," ",REPT(" ",30)),30)))</f>
        <v>029343</v>
      </c>
    </row>
    <row r="5774" spans="1:10" ht="15">
      <c r="A5774" s="1" t="s">
        <v>5707</v>
      </c>
      <c r="B5774" s="1" t="s">
        <v>12479</v>
      </c>
      <c r="C5774">
        <v>986</v>
      </c>
      <c r="D5774">
        <v>893</v>
      </c>
      <c r="E5774">
        <f>LEN(Tablica1[[#This Row],[Kod]])-LEN(SUBSTITUTE(Tablica1[[#This Row],[Kod]]," ",""))</f>
        <v>2</v>
      </c>
      <c r="F5774">
        <v>5773</v>
      </c>
      <c r="G5774" t="str">
        <f>IF(IF(LEN(Tablica1[[#This Row],[Kod]])-LEN(SUBSTITUTE(Tablica1[[#This Row],[Kod]]," ",""))=0,Tablica1[[#This Row],[Naziv]],"")="",G5773,IF(LEN(Tablica1[[#This Row],[Kod]])-LEN(SUBSTITUTE(Tablica1[[#This Row],[Kod]]," ",""))=0,Tablica1[[#This Row],[Naziv]],""))</f>
        <v xml:space="preserve"> Šibensko-kninska</v>
      </c>
      <c r="H5774" t="str">
        <f>IF(LEN(Tablica1[[#This Row],[Kod]])-LEN(SUBSTITUTE(Tablica1[[#This Row],[Kod]]," ",""))=1,UPPER(Tablica1[[#This Row],[Naziv]]),IF(LEN(Tablica1[[#This Row],[Kod]])-LEN(SUBSTITUTE(Tablica1[[#This Row],[Kod]]," ",""))=2,H5773,""))</f>
        <v xml:space="preserve"> KNIN</v>
      </c>
      <c r="I5774" s="3" t="str">
        <f>IF(LEN(Tablica1[[#This Row],[Kod]])-LEN(SUBSTITUTE(Tablica1[[#This Row],[Kod]]," ",""))=2,Tablica1[[#This Row],[Naziv]],"")</f>
        <v xml:space="preserve"> Kovačić</v>
      </c>
      <c r="J5774" s="3" t="str">
        <f>IF(LEN(Tablica1[[#This Row],[Kod]])-LEN(SUBSTITUTE(Tablica1[[#This Row],[Kod]]," ",""))=0,Tablica1[[#This Row],[Kod]],TRIM(RIGHT(SUBSTITUTE(Tablica1[[#This Row],[Kod]]," ",REPT(" ",30)),30)))</f>
        <v>031143</v>
      </c>
    </row>
    <row r="5775" spans="1:10" ht="15">
      <c r="A5775" s="1" t="s">
        <v>5708</v>
      </c>
      <c r="B5775" s="1" t="s">
        <v>12427</v>
      </c>
      <c r="C5775">
        <v>101</v>
      </c>
      <c r="D5775">
        <v>90</v>
      </c>
      <c r="E5775">
        <f>LEN(Tablica1[[#This Row],[Kod]])-LEN(SUBSTITUTE(Tablica1[[#This Row],[Kod]]," ",""))</f>
        <v>2</v>
      </c>
      <c r="F5775">
        <v>5774</v>
      </c>
      <c r="G5775" t="str">
        <f>IF(IF(LEN(Tablica1[[#This Row],[Kod]])-LEN(SUBSTITUTE(Tablica1[[#This Row],[Kod]]," ",""))=0,Tablica1[[#This Row],[Naziv]],"")="",G5774,IF(LEN(Tablica1[[#This Row],[Kod]])-LEN(SUBSTITUTE(Tablica1[[#This Row],[Kod]]," ",""))=0,Tablica1[[#This Row],[Naziv]],""))</f>
        <v xml:space="preserve"> Šibensko-kninska</v>
      </c>
      <c r="H5775" t="str">
        <f>IF(LEN(Tablica1[[#This Row],[Kod]])-LEN(SUBSTITUTE(Tablica1[[#This Row],[Kod]]," ",""))=1,UPPER(Tablica1[[#This Row],[Naziv]]),IF(LEN(Tablica1[[#This Row],[Kod]])-LEN(SUBSTITUTE(Tablica1[[#This Row],[Kod]]," ",""))=2,H5774,""))</f>
        <v xml:space="preserve"> KNIN</v>
      </c>
      <c r="I5775" s="3" t="str">
        <f>IF(LEN(Tablica1[[#This Row],[Kod]])-LEN(SUBSTITUTE(Tablica1[[#This Row],[Kod]]," ",""))=2,Tablica1[[#This Row],[Naziv]],"")</f>
        <v xml:space="preserve"> Ljubač</v>
      </c>
      <c r="J5775" s="3" t="str">
        <f>IF(LEN(Tablica1[[#This Row],[Kod]])-LEN(SUBSTITUTE(Tablica1[[#This Row],[Kod]]," ",""))=0,Tablica1[[#This Row],[Kod]],TRIM(RIGHT(SUBSTITUTE(Tablica1[[#This Row],[Kod]]," ",REPT(" ",30)),30)))</f>
        <v>037095</v>
      </c>
    </row>
    <row r="5776" spans="1:10" ht="15">
      <c r="A5776" s="1" t="s">
        <v>5709</v>
      </c>
      <c r="B5776" s="1" t="s">
        <v>12480</v>
      </c>
      <c r="C5776">
        <v>148</v>
      </c>
      <c r="D5776">
        <v>144</v>
      </c>
      <c r="E5776">
        <f>LEN(Tablica1[[#This Row],[Kod]])-LEN(SUBSTITUTE(Tablica1[[#This Row],[Kod]]," ",""))</f>
        <v>2</v>
      </c>
      <c r="F5776">
        <v>5775</v>
      </c>
      <c r="G5776" t="str">
        <f>IF(IF(LEN(Tablica1[[#This Row],[Kod]])-LEN(SUBSTITUTE(Tablica1[[#This Row],[Kod]]," ",""))=0,Tablica1[[#This Row],[Naziv]],"")="",G5775,IF(LEN(Tablica1[[#This Row],[Kod]])-LEN(SUBSTITUTE(Tablica1[[#This Row],[Kod]]," ",""))=0,Tablica1[[#This Row],[Naziv]],""))</f>
        <v xml:space="preserve"> Šibensko-kninska</v>
      </c>
      <c r="H5776" t="str">
        <f>IF(LEN(Tablica1[[#This Row],[Kod]])-LEN(SUBSTITUTE(Tablica1[[#This Row],[Kod]]," ",""))=1,UPPER(Tablica1[[#This Row],[Naziv]]),IF(LEN(Tablica1[[#This Row],[Kod]])-LEN(SUBSTITUTE(Tablica1[[#This Row],[Kod]]," ",""))=2,H5775,""))</f>
        <v xml:space="preserve"> KNIN</v>
      </c>
      <c r="I5776" s="3" t="str">
        <f>IF(LEN(Tablica1[[#This Row],[Kod]])-LEN(SUBSTITUTE(Tablica1[[#This Row],[Kod]]," ",""))=2,Tablica1[[#This Row],[Naziv]],"")</f>
        <v xml:space="preserve"> Oćestovo</v>
      </c>
      <c r="J5776" s="3" t="str">
        <f>IF(LEN(Tablica1[[#This Row],[Kod]])-LEN(SUBSTITUTE(Tablica1[[#This Row],[Kod]]," ",""))=0,Tablica1[[#This Row],[Kod]],TRIM(RIGHT(SUBSTITUTE(Tablica1[[#This Row],[Kod]]," ",REPT(" ",30)),30)))</f>
        <v>044725</v>
      </c>
    </row>
    <row r="5777" spans="1:10" ht="15">
      <c r="A5777" s="1" t="s">
        <v>5710</v>
      </c>
      <c r="B5777" s="1" t="s">
        <v>12481</v>
      </c>
      <c r="C5777">
        <v>260</v>
      </c>
      <c r="D5777">
        <v>260</v>
      </c>
      <c r="E5777">
        <f>LEN(Tablica1[[#This Row],[Kod]])-LEN(SUBSTITUTE(Tablica1[[#This Row],[Kod]]," ",""))</f>
        <v>2</v>
      </c>
      <c r="F5777">
        <v>5776</v>
      </c>
      <c r="G5777" t="str">
        <f>IF(IF(LEN(Tablica1[[#This Row],[Kod]])-LEN(SUBSTITUTE(Tablica1[[#This Row],[Kod]]," ",""))=0,Tablica1[[#This Row],[Naziv]],"")="",G5776,IF(LEN(Tablica1[[#This Row],[Kod]])-LEN(SUBSTITUTE(Tablica1[[#This Row],[Kod]]," ",""))=0,Tablica1[[#This Row],[Naziv]],""))</f>
        <v xml:space="preserve"> Šibensko-kninska</v>
      </c>
      <c r="H5777" t="str">
        <f>IF(LEN(Tablica1[[#This Row],[Kod]])-LEN(SUBSTITUTE(Tablica1[[#This Row],[Kod]]," ",""))=1,UPPER(Tablica1[[#This Row],[Naziv]]),IF(LEN(Tablica1[[#This Row],[Kod]])-LEN(SUBSTITUTE(Tablica1[[#This Row],[Kod]]," ",""))=2,H5776,""))</f>
        <v xml:space="preserve"> KNIN</v>
      </c>
      <c r="I5777" s="3" t="str">
        <f>IF(LEN(Tablica1[[#This Row],[Kod]])-LEN(SUBSTITUTE(Tablica1[[#This Row],[Kod]]," ",""))=2,Tablica1[[#This Row],[Naziv]],"")</f>
        <v xml:space="preserve"> Plavno</v>
      </c>
      <c r="J5777" s="3" t="str">
        <f>IF(LEN(Tablica1[[#This Row],[Kod]])-LEN(SUBSTITUTE(Tablica1[[#This Row],[Kod]]," ",""))=0,Tablica1[[#This Row],[Kod]],TRIM(RIGHT(SUBSTITUTE(Tablica1[[#This Row],[Kod]]," ",REPT(" ",30)),30)))</f>
        <v>048437</v>
      </c>
    </row>
    <row r="5778" spans="1:10" ht="15">
      <c r="A5778" s="1" t="s">
        <v>5711</v>
      </c>
      <c r="B5778" s="1" t="s">
        <v>7666</v>
      </c>
      <c r="C5778">
        <v>213</v>
      </c>
      <c r="D5778">
        <v>213</v>
      </c>
      <c r="E5778">
        <f>LEN(Tablica1[[#This Row],[Kod]])-LEN(SUBSTITUTE(Tablica1[[#This Row],[Kod]]," ",""))</f>
        <v>2</v>
      </c>
      <c r="F5778">
        <v>5777</v>
      </c>
      <c r="G5778" t="str">
        <f>IF(IF(LEN(Tablica1[[#This Row],[Kod]])-LEN(SUBSTITUTE(Tablica1[[#This Row],[Kod]]," ",""))=0,Tablica1[[#This Row],[Naziv]],"")="",G5777,IF(LEN(Tablica1[[#This Row],[Kod]])-LEN(SUBSTITUTE(Tablica1[[#This Row],[Kod]]," ",""))=0,Tablica1[[#This Row],[Naziv]],""))</f>
        <v xml:space="preserve"> Šibensko-kninska</v>
      </c>
      <c r="H5778" t="str">
        <f>IF(LEN(Tablica1[[#This Row],[Kod]])-LEN(SUBSTITUTE(Tablica1[[#This Row],[Kod]]," ",""))=1,UPPER(Tablica1[[#This Row],[Naziv]]),IF(LEN(Tablica1[[#This Row],[Kod]])-LEN(SUBSTITUTE(Tablica1[[#This Row],[Kod]]," ",""))=2,H5777,""))</f>
        <v xml:space="preserve"> KNIN</v>
      </c>
      <c r="I5778" s="3" t="str">
        <f>IF(LEN(Tablica1[[#This Row],[Kod]])-LEN(SUBSTITUTE(Tablica1[[#This Row],[Kod]]," ",""))=2,Tablica1[[#This Row],[Naziv]],"")</f>
        <v xml:space="preserve"> Polača</v>
      </c>
      <c r="J5778" s="3" t="str">
        <f>IF(LEN(Tablica1[[#This Row],[Kod]])-LEN(SUBSTITUTE(Tablica1[[#This Row],[Kod]]," ",""))=0,Tablica1[[#This Row],[Kod]],TRIM(RIGHT(SUBSTITUTE(Tablica1[[#This Row],[Kod]]," ",REPT(" ",30)),30)))</f>
        <v>050008</v>
      </c>
    </row>
    <row r="5779" spans="1:10" ht="15">
      <c r="A5779" s="1" t="s">
        <v>5712</v>
      </c>
      <c r="B5779" s="1" t="s">
        <v>12482</v>
      </c>
      <c r="C5779">
        <v>116</v>
      </c>
      <c r="D5779">
        <v>101</v>
      </c>
      <c r="E5779">
        <f>LEN(Tablica1[[#This Row],[Kod]])-LEN(SUBSTITUTE(Tablica1[[#This Row],[Kod]]," ",""))</f>
        <v>2</v>
      </c>
      <c r="F5779">
        <v>5778</v>
      </c>
      <c r="G5779" t="str">
        <f>IF(IF(LEN(Tablica1[[#This Row],[Kod]])-LEN(SUBSTITUTE(Tablica1[[#This Row],[Kod]]," ",""))=0,Tablica1[[#This Row],[Naziv]],"")="",G5778,IF(LEN(Tablica1[[#This Row],[Kod]])-LEN(SUBSTITUTE(Tablica1[[#This Row],[Kod]]," ",""))=0,Tablica1[[#This Row],[Naziv]],""))</f>
        <v xml:space="preserve"> Šibensko-kninska</v>
      </c>
      <c r="H5779" t="str">
        <f>IF(LEN(Tablica1[[#This Row],[Kod]])-LEN(SUBSTITUTE(Tablica1[[#This Row],[Kod]]," ",""))=1,UPPER(Tablica1[[#This Row],[Naziv]]),IF(LEN(Tablica1[[#This Row],[Kod]])-LEN(SUBSTITUTE(Tablica1[[#This Row],[Kod]]," ",""))=2,H5778,""))</f>
        <v xml:space="preserve"> KNIN</v>
      </c>
      <c r="I5779" s="3" t="str">
        <f>IF(LEN(Tablica1[[#This Row],[Kod]])-LEN(SUBSTITUTE(Tablica1[[#This Row],[Kod]]," ",""))=2,Tablica1[[#This Row],[Naziv]],"")</f>
        <v xml:space="preserve"> Potkonje</v>
      </c>
      <c r="J5779" s="3" t="str">
        <f>IF(LEN(Tablica1[[#This Row],[Kod]])-LEN(SUBSTITUTE(Tablica1[[#This Row],[Kod]]," ",""))=0,Tablica1[[#This Row],[Kod]],TRIM(RIGHT(SUBSTITUTE(Tablica1[[#This Row],[Kod]]," ",REPT(" ",30)),30)))</f>
        <v>050938</v>
      </c>
    </row>
    <row r="5780" spans="1:10" ht="15">
      <c r="A5780" s="1" t="s">
        <v>5713</v>
      </c>
      <c r="B5780" s="1" t="s">
        <v>12483</v>
      </c>
      <c r="C5780">
        <v>102</v>
      </c>
      <c r="D5780">
        <v>92</v>
      </c>
      <c r="E5780">
        <f>LEN(Tablica1[[#This Row],[Kod]])-LEN(SUBSTITUTE(Tablica1[[#This Row],[Kod]]," ",""))</f>
        <v>2</v>
      </c>
      <c r="F5780">
        <v>5779</v>
      </c>
      <c r="G5780" t="str">
        <f>IF(IF(LEN(Tablica1[[#This Row],[Kod]])-LEN(SUBSTITUTE(Tablica1[[#This Row],[Kod]]," ",""))=0,Tablica1[[#This Row],[Naziv]],"")="",G5779,IF(LEN(Tablica1[[#This Row],[Kod]])-LEN(SUBSTITUTE(Tablica1[[#This Row],[Kod]]," ",""))=0,Tablica1[[#This Row],[Naziv]],""))</f>
        <v xml:space="preserve"> Šibensko-kninska</v>
      </c>
      <c r="H5780" t="str">
        <f>IF(LEN(Tablica1[[#This Row],[Kod]])-LEN(SUBSTITUTE(Tablica1[[#This Row],[Kod]]," ",""))=1,UPPER(Tablica1[[#This Row],[Naziv]]),IF(LEN(Tablica1[[#This Row],[Kod]])-LEN(SUBSTITUTE(Tablica1[[#This Row],[Kod]]," ",""))=2,H5779,""))</f>
        <v xml:space="preserve"> KNIN</v>
      </c>
      <c r="I5780" s="3" t="str">
        <f>IF(LEN(Tablica1[[#This Row],[Kod]])-LEN(SUBSTITUTE(Tablica1[[#This Row],[Kod]]," ",""))=2,Tablica1[[#This Row],[Naziv]],"")</f>
        <v xml:space="preserve"> Radljevac</v>
      </c>
      <c r="J5780" s="3" t="str">
        <f>IF(LEN(Tablica1[[#This Row],[Kod]])-LEN(SUBSTITUTE(Tablica1[[#This Row],[Kod]]," ",""))=0,Tablica1[[#This Row],[Kod]],TRIM(RIGHT(SUBSTITUTE(Tablica1[[#This Row],[Kod]]," ",REPT(" ",30)),30)))</f>
        <v>053384</v>
      </c>
    </row>
    <row r="5781" spans="1:10" ht="15">
      <c r="A5781" s="1" t="s">
        <v>5714</v>
      </c>
      <c r="B5781" s="1" t="s">
        <v>12484</v>
      </c>
      <c r="C5781">
        <v>307</v>
      </c>
      <c r="D5781">
        <v>265</v>
      </c>
      <c r="E5781">
        <f>LEN(Tablica1[[#This Row],[Kod]])-LEN(SUBSTITUTE(Tablica1[[#This Row],[Kod]]," ",""))</f>
        <v>2</v>
      </c>
      <c r="F5781">
        <v>5780</v>
      </c>
      <c r="G5781" t="str">
        <f>IF(IF(LEN(Tablica1[[#This Row],[Kod]])-LEN(SUBSTITUTE(Tablica1[[#This Row],[Kod]]," ",""))=0,Tablica1[[#This Row],[Naziv]],"")="",G5780,IF(LEN(Tablica1[[#This Row],[Kod]])-LEN(SUBSTITUTE(Tablica1[[#This Row],[Kod]]," ",""))=0,Tablica1[[#This Row],[Naziv]],""))</f>
        <v xml:space="preserve"> Šibensko-kninska</v>
      </c>
      <c r="H5781" t="str">
        <f>IF(LEN(Tablica1[[#This Row],[Kod]])-LEN(SUBSTITUTE(Tablica1[[#This Row],[Kod]]," ",""))=1,UPPER(Tablica1[[#This Row],[Naziv]]),IF(LEN(Tablica1[[#This Row],[Kod]])-LEN(SUBSTITUTE(Tablica1[[#This Row],[Kod]]," ",""))=2,H5780,""))</f>
        <v xml:space="preserve"> KNIN</v>
      </c>
      <c r="I5781" s="3" t="str">
        <f>IF(LEN(Tablica1[[#This Row],[Kod]])-LEN(SUBSTITUTE(Tablica1[[#This Row],[Kod]]," ",""))=2,Tablica1[[#This Row],[Naziv]],"")</f>
        <v xml:space="preserve"> Strmica</v>
      </c>
      <c r="J5781" s="3" t="str">
        <f>IF(LEN(Tablica1[[#This Row],[Kod]])-LEN(SUBSTITUTE(Tablica1[[#This Row],[Kod]]," ",""))=0,Tablica1[[#This Row],[Kod]],TRIM(RIGHT(SUBSTITUTE(Tablica1[[#This Row],[Kod]]," ",REPT(" ",30)),30)))</f>
        <v>061085</v>
      </c>
    </row>
    <row r="5782" spans="1:10" ht="15">
      <c r="A5782" s="1" t="s">
        <v>5715</v>
      </c>
      <c r="B5782" s="1" t="s">
        <v>7486</v>
      </c>
      <c r="C5782">
        <v>228</v>
      </c>
      <c r="D5782">
        <v>209</v>
      </c>
      <c r="E5782">
        <f>LEN(Tablica1[[#This Row],[Kod]])-LEN(SUBSTITUTE(Tablica1[[#This Row],[Kod]]," ",""))</f>
        <v>2</v>
      </c>
      <c r="F5782">
        <v>5781</v>
      </c>
      <c r="G5782" t="str">
        <f>IF(IF(LEN(Tablica1[[#This Row],[Kod]])-LEN(SUBSTITUTE(Tablica1[[#This Row],[Kod]]," ",""))=0,Tablica1[[#This Row],[Naziv]],"")="",G5781,IF(LEN(Tablica1[[#This Row],[Kod]])-LEN(SUBSTITUTE(Tablica1[[#This Row],[Kod]]," ",""))=0,Tablica1[[#This Row],[Naziv]],""))</f>
        <v xml:space="preserve"> Šibensko-kninska</v>
      </c>
      <c r="H5782" t="str">
        <f>IF(LEN(Tablica1[[#This Row],[Kod]])-LEN(SUBSTITUTE(Tablica1[[#This Row],[Kod]]," ",""))=1,UPPER(Tablica1[[#This Row],[Naziv]]),IF(LEN(Tablica1[[#This Row],[Kod]])-LEN(SUBSTITUTE(Tablica1[[#This Row],[Kod]]," ",""))=2,H5781,""))</f>
        <v xml:space="preserve"> KNIN</v>
      </c>
      <c r="I5782" s="3" t="str">
        <f>IF(LEN(Tablica1[[#This Row],[Kod]])-LEN(SUBSTITUTE(Tablica1[[#This Row],[Kod]]," ",""))=2,Tablica1[[#This Row],[Naziv]],"")</f>
        <v xml:space="preserve"> Vrpolje</v>
      </c>
      <c r="J5782" s="3" t="str">
        <f>IF(LEN(Tablica1[[#This Row],[Kod]])-LEN(SUBSTITUTE(Tablica1[[#This Row],[Kod]]," ",""))=0,Tablica1[[#This Row],[Kod]],TRIM(RIGHT(SUBSTITUTE(Tablica1[[#This Row],[Kod]]," ",REPT(" ",30)),30)))</f>
        <v>071137</v>
      </c>
    </row>
    <row r="5783" spans="1:10" ht="15">
      <c r="A5783" s="1" t="s">
        <v>5716</v>
      </c>
      <c r="B5783" s="1" t="s">
        <v>12485</v>
      </c>
      <c r="C5783">
        <v>737</v>
      </c>
      <c r="D5783">
        <v>631</v>
      </c>
      <c r="E5783">
        <f>LEN(Tablica1[[#This Row],[Kod]])-LEN(SUBSTITUTE(Tablica1[[#This Row],[Kod]]," ",""))</f>
        <v>2</v>
      </c>
      <c r="F5783">
        <v>5782</v>
      </c>
      <c r="G5783" t="str">
        <f>IF(IF(LEN(Tablica1[[#This Row],[Kod]])-LEN(SUBSTITUTE(Tablica1[[#This Row],[Kod]]," ",""))=0,Tablica1[[#This Row],[Naziv]],"")="",G5782,IF(LEN(Tablica1[[#This Row],[Kod]])-LEN(SUBSTITUTE(Tablica1[[#This Row],[Kod]]," ",""))=0,Tablica1[[#This Row],[Naziv]],""))</f>
        <v xml:space="preserve"> Šibensko-kninska</v>
      </c>
      <c r="H5783" t="str">
        <f>IF(LEN(Tablica1[[#This Row],[Kod]])-LEN(SUBSTITUTE(Tablica1[[#This Row],[Kod]]," ",""))=1,UPPER(Tablica1[[#This Row],[Naziv]]),IF(LEN(Tablica1[[#This Row],[Kod]])-LEN(SUBSTITUTE(Tablica1[[#This Row],[Kod]]," ",""))=2,H5782,""))</f>
        <v xml:space="preserve"> KNIN</v>
      </c>
      <c r="I5783" s="3" t="str">
        <f>IF(LEN(Tablica1[[#This Row],[Kod]])-LEN(SUBSTITUTE(Tablica1[[#This Row],[Kod]]," ",""))=2,Tablica1[[#This Row],[Naziv]],"")</f>
        <v xml:space="preserve"> Žagrović</v>
      </c>
      <c r="J5783" s="3" t="str">
        <f>IF(LEN(Tablica1[[#This Row],[Kod]])-LEN(SUBSTITUTE(Tablica1[[#This Row],[Kod]]," ",""))=0,Tablica1[[#This Row],[Kod]],TRIM(RIGHT(SUBSTITUTE(Tablica1[[#This Row],[Kod]]," ",REPT(" ",30)),30)))</f>
        <v>073911</v>
      </c>
    </row>
    <row r="5784" spans="1:10" ht="15">
      <c r="A5784" s="1" t="s">
        <v>5717</v>
      </c>
      <c r="B5784" s="1" t="s">
        <v>7684</v>
      </c>
      <c r="C5784">
        <v>4070</v>
      </c>
      <c r="D5784">
        <v>3807</v>
      </c>
      <c r="E5784">
        <f>LEN(Tablica1[[#This Row],[Kod]])-LEN(SUBSTITUTE(Tablica1[[#This Row],[Kod]]," ",""))</f>
        <v>1</v>
      </c>
      <c r="F5784">
        <v>5783</v>
      </c>
      <c r="G5784" t="str">
        <f>IF(IF(LEN(Tablica1[[#This Row],[Kod]])-LEN(SUBSTITUTE(Tablica1[[#This Row],[Kod]]," ",""))=0,Tablica1[[#This Row],[Naziv]],"")="",G5783,IF(LEN(Tablica1[[#This Row],[Kod]])-LEN(SUBSTITUTE(Tablica1[[#This Row],[Kod]]," ",""))=0,Tablica1[[#This Row],[Naziv]],""))</f>
        <v xml:space="preserve"> Šibensko-kninska</v>
      </c>
      <c r="H578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SKRADIN</v>
      </c>
      <c r="I5784" s="3" t="str">
        <f>IF(LEN(Tablica1[[#This Row],[Kod]])-LEN(SUBSTITUTE(Tablica1[[#This Row],[Kod]]," ",""))=2,Tablica1[[#This Row],[Naziv]],"")</f>
        <v/>
      </c>
      <c r="J5784" s="3" t="str">
        <f>IF(LEN(Tablica1[[#This Row],[Kod]])-LEN(SUBSTITUTE(Tablica1[[#This Row],[Kod]]," ",""))=0,Tablica1[[#This Row],[Kod]],TRIM(RIGHT(SUBSTITUTE(Tablica1[[#This Row],[Kod]]," ",REPT(" ",30)),30)))</f>
        <v>03948</v>
      </c>
    </row>
    <row r="5785" spans="1:10" ht="15">
      <c r="A5785" s="1" t="s">
        <v>5718</v>
      </c>
      <c r="B5785" s="1" t="s">
        <v>12486</v>
      </c>
      <c r="C5785">
        <v>171</v>
      </c>
      <c r="D5785">
        <v>170</v>
      </c>
      <c r="E5785">
        <f>LEN(Tablica1[[#This Row],[Kod]])-LEN(SUBSTITUTE(Tablica1[[#This Row],[Kod]]," ",""))</f>
        <v>2</v>
      </c>
      <c r="F5785">
        <v>5784</v>
      </c>
      <c r="G5785" t="str">
        <f>IF(IF(LEN(Tablica1[[#This Row],[Kod]])-LEN(SUBSTITUTE(Tablica1[[#This Row],[Kod]]," ",""))=0,Tablica1[[#This Row],[Naziv]],"")="",G5784,IF(LEN(Tablica1[[#This Row],[Kod]])-LEN(SUBSTITUTE(Tablica1[[#This Row],[Kod]]," ",""))=0,Tablica1[[#This Row],[Naziv]],""))</f>
        <v xml:space="preserve"> Šibensko-kninska</v>
      </c>
      <c r="H5785" t="str">
        <f>IF(LEN(Tablica1[[#This Row],[Kod]])-LEN(SUBSTITUTE(Tablica1[[#This Row],[Kod]]," ",""))=1,UPPER(Tablica1[[#This Row],[Naziv]]),IF(LEN(Tablica1[[#This Row],[Kod]])-LEN(SUBSTITUTE(Tablica1[[#This Row],[Kod]]," ",""))=2,H5784,""))</f>
        <v xml:space="preserve"> SKRADIN</v>
      </c>
      <c r="I5785" s="3" t="str">
        <f>IF(LEN(Tablica1[[#This Row],[Kod]])-LEN(SUBSTITUTE(Tablica1[[#This Row],[Kod]]," ",""))=2,Tablica1[[#This Row],[Naziv]],"")</f>
        <v xml:space="preserve"> Bićine</v>
      </c>
      <c r="J5785" s="3" t="str">
        <f>IF(LEN(Tablica1[[#This Row],[Kod]])-LEN(SUBSTITUTE(Tablica1[[#This Row],[Kod]]," ",""))=0,Tablica1[[#This Row],[Kod]],TRIM(RIGHT(SUBSTITUTE(Tablica1[[#This Row],[Kod]]," ",REPT(" ",30)),30)))</f>
        <v>002712</v>
      </c>
    </row>
    <row r="5786" spans="1:10" ht="15">
      <c r="A5786" s="1" t="s">
        <v>5719</v>
      </c>
      <c r="B5786" s="1" t="s">
        <v>12487</v>
      </c>
      <c r="C5786">
        <v>327</v>
      </c>
      <c r="D5786">
        <v>259</v>
      </c>
      <c r="E5786">
        <f>LEN(Tablica1[[#This Row],[Kod]])-LEN(SUBSTITUTE(Tablica1[[#This Row],[Kod]]," ",""))</f>
        <v>2</v>
      </c>
      <c r="F5786">
        <v>5785</v>
      </c>
      <c r="G5786" t="str">
        <f>IF(IF(LEN(Tablica1[[#This Row],[Kod]])-LEN(SUBSTITUTE(Tablica1[[#This Row],[Kod]]," ",""))=0,Tablica1[[#This Row],[Naziv]],"")="",G5785,IF(LEN(Tablica1[[#This Row],[Kod]])-LEN(SUBSTITUTE(Tablica1[[#This Row],[Kod]]," ",""))=0,Tablica1[[#This Row],[Naziv]],""))</f>
        <v xml:space="preserve"> Šibensko-kninska</v>
      </c>
      <c r="H5786" t="str">
        <f>IF(LEN(Tablica1[[#This Row],[Kod]])-LEN(SUBSTITUTE(Tablica1[[#This Row],[Kod]]," ",""))=1,UPPER(Tablica1[[#This Row],[Naziv]]),IF(LEN(Tablica1[[#This Row],[Kod]])-LEN(SUBSTITUTE(Tablica1[[#This Row],[Kod]]," ",""))=2,H5785,""))</f>
        <v xml:space="preserve"> SKRADIN</v>
      </c>
      <c r="I5786" s="3" t="str">
        <f>IF(LEN(Tablica1[[#This Row],[Kod]])-LEN(SUBSTITUTE(Tablica1[[#This Row],[Kod]]," ",""))=2,Tablica1[[#This Row],[Naziv]],"")</f>
        <v xml:space="preserve"> Bratiškovci</v>
      </c>
      <c r="J5786" s="3" t="str">
        <f>IF(LEN(Tablica1[[#This Row],[Kod]])-LEN(SUBSTITUTE(Tablica1[[#This Row],[Kod]]," ",""))=0,Tablica1[[#This Row],[Kod]],TRIM(RIGHT(SUBSTITUTE(Tablica1[[#This Row],[Kod]]," ",REPT(" ",30)),30)))</f>
        <v>004669</v>
      </c>
    </row>
    <row r="5787" spans="1:10" ht="15">
      <c r="A5787" s="1" t="s">
        <v>5720</v>
      </c>
      <c r="B5787" s="1" t="s">
        <v>12034</v>
      </c>
      <c r="C5787">
        <v>117</v>
      </c>
      <c r="D5787">
        <v>105</v>
      </c>
      <c r="E5787">
        <f>LEN(Tablica1[[#This Row],[Kod]])-LEN(SUBSTITUTE(Tablica1[[#This Row],[Kod]]," ",""))</f>
        <v>2</v>
      </c>
      <c r="F5787">
        <v>5786</v>
      </c>
      <c r="G5787" t="str">
        <f>IF(IF(LEN(Tablica1[[#This Row],[Kod]])-LEN(SUBSTITUTE(Tablica1[[#This Row],[Kod]]," ",""))=0,Tablica1[[#This Row],[Naziv]],"")="",G5786,IF(LEN(Tablica1[[#This Row],[Kod]])-LEN(SUBSTITUTE(Tablica1[[#This Row],[Kod]]," ",""))=0,Tablica1[[#This Row],[Naziv]],""))</f>
        <v xml:space="preserve"> Šibensko-kninska</v>
      </c>
      <c r="H5787" t="str">
        <f>IF(LEN(Tablica1[[#This Row],[Kod]])-LEN(SUBSTITUTE(Tablica1[[#This Row],[Kod]]," ",""))=1,UPPER(Tablica1[[#This Row],[Naziv]]),IF(LEN(Tablica1[[#This Row],[Kod]])-LEN(SUBSTITUTE(Tablica1[[#This Row],[Kod]]," ",""))=2,H5786,""))</f>
        <v xml:space="preserve"> SKRADIN</v>
      </c>
      <c r="I5787" s="3" t="str">
        <f>IF(LEN(Tablica1[[#This Row],[Kod]])-LEN(SUBSTITUTE(Tablica1[[#This Row],[Kod]]," ",""))=2,Tablica1[[#This Row],[Naziv]],"")</f>
        <v xml:space="preserve"> Bribir</v>
      </c>
      <c r="J5787" s="3" t="str">
        <f>IF(LEN(Tablica1[[#This Row],[Kod]])-LEN(SUBSTITUTE(Tablica1[[#This Row],[Kod]]," ",""))=0,Tablica1[[#This Row],[Kod]],TRIM(RIGHT(SUBSTITUTE(Tablica1[[#This Row],[Kod]]," ",REPT(" ",30)),30)))</f>
        <v>005924</v>
      </c>
    </row>
    <row r="5788" spans="1:10" ht="15">
      <c r="A5788" s="1" t="s">
        <v>5721</v>
      </c>
      <c r="B5788" s="1" t="s">
        <v>9982</v>
      </c>
      <c r="C5788">
        <v>28</v>
      </c>
      <c r="D5788">
        <v>18</v>
      </c>
      <c r="E5788">
        <f>LEN(Tablica1[[#This Row],[Kod]])-LEN(SUBSTITUTE(Tablica1[[#This Row],[Kod]]," ",""))</f>
        <v>2</v>
      </c>
      <c r="F5788">
        <v>5787</v>
      </c>
      <c r="G5788" t="str">
        <f>IF(IF(LEN(Tablica1[[#This Row],[Kod]])-LEN(SUBSTITUTE(Tablica1[[#This Row],[Kod]]," ",""))=0,Tablica1[[#This Row],[Naziv]],"")="",G5787,IF(LEN(Tablica1[[#This Row],[Kod]])-LEN(SUBSTITUTE(Tablica1[[#This Row],[Kod]]," ",""))=0,Tablica1[[#This Row],[Naziv]],""))</f>
        <v xml:space="preserve"> Šibensko-kninska</v>
      </c>
      <c r="H5788" t="str">
        <f>IF(LEN(Tablica1[[#This Row],[Kod]])-LEN(SUBSTITUTE(Tablica1[[#This Row],[Kod]]," ",""))=1,UPPER(Tablica1[[#This Row],[Naziv]]),IF(LEN(Tablica1[[#This Row],[Kod]])-LEN(SUBSTITUTE(Tablica1[[#This Row],[Kod]]," ",""))=2,H5787,""))</f>
        <v xml:space="preserve"> SKRADIN</v>
      </c>
      <c r="I5788" s="3" t="str">
        <f>IF(LEN(Tablica1[[#This Row],[Kod]])-LEN(SUBSTITUTE(Tablica1[[#This Row],[Kod]]," ",""))=2,Tablica1[[#This Row],[Naziv]],"")</f>
        <v xml:space="preserve"> Cicvare</v>
      </c>
      <c r="J5788" s="3" t="str">
        <f>IF(LEN(Tablica1[[#This Row],[Kod]])-LEN(SUBSTITUTE(Tablica1[[#This Row],[Kod]]," ",""))=0,Tablica1[[#This Row],[Kod]],TRIM(RIGHT(SUBSTITUTE(Tablica1[[#This Row],[Kod]]," ",REPT(" ",30)),30)))</f>
        <v>008168</v>
      </c>
    </row>
    <row r="5789" spans="1:10" ht="15">
      <c r="A5789" s="1" t="s">
        <v>5722</v>
      </c>
      <c r="B5789" s="1" t="s">
        <v>12488</v>
      </c>
      <c r="C5789">
        <v>579</v>
      </c>
      <c r="D5789">
        <v>575</v>
      </c>
      <c r="E5789">
        <f>LEN(Tablica1[[#This Row],[Kod]])-LEN(SUBSTITUTE(Tablica1[[#This Row],[Kod]]," ",""))</f>
        <v>2</v>
      </c>
      <c r="F5789">
        <v>5788</v>
      </c>
      <c r="G5789" t="str">
        <f>IF(IF(LEN(Tablica1[[#This Row],[Kod]])-LEN(SUBSTITUTE(Tablica1[[#This Row],[Kod]]," ",""))=0,Tablica1[[#This Row],[Naziv]],"")="",G5788,IF(LEN(Tablica1[[#This Row],[Kod]])-LEN(SUBSTITUTE(Tablica1[[#This Row],[Kod]]," ",""))=0,Tablica1[[#This Row],[Naziv]],""))</f>
        <v xml:space="preserve"> Šibensko-kninska</v>
      </c>
      <c r="H5789" t="str">
        <f>IF(LEN(Tablica1[[#This Row],[Kod]])-LEN(SUBSTITUTE(Tablica1[[#This Row],[Kod]]," ",""))=1,UPPER(Tablica1[[#This Row],[Naziv]]),IF(LEN(Tablica1[[#This Row],[Kod]])-LEN(SUBSTITUTE(Tablica1[[#This Row],[Kod]]," ",""))=2,H5788,""))</f>
        <v xml:space="preserve"> SKRADIN</v>
      </c>
      <c r="I5789" s="3" t="str">
        <f>IF(LEN(Tablica1[[#This Row],[Kod]])-LEN(SUBSTITUTE(Tablica1[[#This Row],[Kod]]," ",""))=2,Tablica1[[#This Row],[Naziv]],"")</f>
        <v xml:space="preserve"> Dubravice</v>
      </c>
      <c r="J5789" s="3" t="str">
        <f>IF(LEN(Tablica1[[#This Row],[Kod]])-LEN(SUBSTITUTE(Tablica1[[#This Row],[Kod]]," ",""))=0,Tablica1[[#This Row],[Kod]],TRIM(RIGHT(SUBSTITUTE(Tablica1[[#This Row],[Kod]]," ",REPT(" ",30)),30)))</f>
        <v>015652</v>
      </c>
    </row>
    <row r="5790" spans="1:10" ht="15">
      <c r="A5790" s="1" t="s">
        <v>5723</v>
      </c>
      <c r="B5790" s="1" t="s">
        <v>10211</v>
      </c>
      <c r="C5790">
        <v>34</v>
      </c>
      <c r="D5790">
        <v>27</v>
      </c>
      <c r="E5790">
        <f>LEN(Tablica1[[#This Row],[Kod]])-LEN(SUBSTITUTE(Tablica1[[#This Row],[Kod]]," ",""))</f>
        <v>2</v>
      </c>
      <c r="F5790">
        <v>5789</v>
      </c>
      <c r="G5790" t="str">
        <f>IF(IF(LEN(Tablica1[[#This Row],[Kod]])-LEN(SUBSTITUTE(Tablica1[[#This Row],[Kod]]," ",""))=0,Tablica1[[#This Row],[Naziv]],"")="",G5789,IF(LEN(Tablica1[[#This Row],[Kod]])-LEN(SUBSTITUTE(Tablica1[[#This Row],[Kod]]," ",""))=0,Tablica1[[#This Row],[Naziv]],""))</f>
        <v xml:space="preserve"> Šibensko-kninska</v>
      </c>
      <c r="H5790" t="str">
        <f>IF(LEN(Tablica1[[#This Row],[Kod]])-LEN(SUBSTITUTE(Tablica1[[#This Row],[Kod]]," ",""))=1,UPPER(Tablica1[[#This Row],[Naziv]]),IF(LEN(Tablica1[[#This Row],[Kod]])-LEN(SUBSTITUTE(Tablica1[[#This Row],[Kod]]," ",""))=2,H5789,""))</f>
        <v xml:space="preserve"> SKRADIN</v>
      </c>
      <c r="I5790" s="3" t="str">
        <f>IF(LEN(Tablica1[[#This Row],[Kod]])-LEN(SUBSTITUTE(Tablica1[[#This Row],[Kod]]," ",""))=2,Tablica1[[#This Row],[Naziv]],"")</f>
        <v xml:space="preserve"> Gorice</v>
      </c>
      <c r="J5790" s="3" t="str">
        <f>IF(LEN(Tablica1[[#This Row],[Kod]])-LEN(SUBSTITUTE(Tablica1[[#This Row],[Kod]]," ",""))=0,Tablica1[[#This Row],[Kod]],TRIM(RIGHT(SUBSTITUTE(Tablica1[[#This Row],[Kod]]," ",REPT(" ",30)),30)))</f>
        <v>018716</v>
      </c>
    </row>
    <row r="5791" spans="1:10" ht="15">
      <c r="A5791" s="1" t="s">
        <v>5724</v>
      </c>
      <c r="B5791" s="1" t="s">
        <v>7657</v>
      </c>
      <c r="C5791">
        <v>175</v>
      </c>
      <c r="D5791">
        <v>168</v>
      </c>
      <c r="E5791">
        <f>LEN(Tablica1[[#This Row],[Kod]])-LEN(SUBSTITUTE(Tablica1[[#This Row],[Kod]]," ",""))</f>
        <v>2</v>
      </c>
      <c r="F5791">
        <v>5790</v>
      </c>
      <c r="G5791" t="str">
        <f>IF(IF(LEN(Tablica1[[#This Row],[Kod]])-LEN(SUBSTITUTE(Tablica1[[#This Row],[Kod]]," ",""))=0,Tablica1[[#This Row],[Naziv]],"")="",G5790,IF(LEN(Tablica1[[#This Row],[Kod]])-LEN(SUBSTITUTE(Tablica1[[#This Row],[Kod]]," ",""))=0,Tablica1[[#This Row],[Naziv]],""))</f>
        <v xml:space="preserve"> Šibensko-kninska</v>
      </c>
      <c r="H5791" t="str">
        <f>IF(LEN(Tablica1[[#This Row],[Kod]])-LEN(SUBSTITUTE(Tablica1[[#This Row],[Kod]]," ",""))=1,UPPER(Tablica1[[#This Row],[Naziv]]),IF(LEN(Tablica1[[#This Row],[Kod]])-LEN(SUBSTITUTE(Tablica1[[#This Row],[Kod]]," ",""))=2,H5790,""))</f>
        <v xml:space="preserve"> SKRADIN</v>
      </c>
      <c r="I5791" s="3" t="str">
        <f>IF(LEN(Tablica1[[#This Row],[Kod]])-LEN(SUBSTITUTE(Tablica1[[#This Row],[Kod]]," ",""))=2,Tablica1[[#This Row],[Naziv]],"")</f>
        <v xml:space="preserve"> Gračac</v>
      </c>
      <c r="J5791" s="3" t="str">
        <f>IF(LEN(Tablica1[[#This Row],[Kod]])-LEN(SUBSTITUTE(Tablica1[[#This Row],[Kod]]," ",""))=0,Tablica1[[#This Row],[Kod]],TRIM(RIGHT(SUBSTITUTE(Tablica1[[#This Row],[Kod]]," ",REPT(" ",30)),30)))</f>
        <v>021962</v>
      </c>
    </row>
    <row r="5792" spans="1:10" ht="15">
      <c r="A5792" s="1" t="s">
        <v>5725</v>
      </c>
      <c r="B5792" s="1" t="s">
        <v>12489</v>
      </c>
      <c r="C5792">
        <v>63</v>
      </c>
      <c r="D5792">
        <v>55</v>
      </c>
      <c r="E5792">
        <f>LEN(Tablica1[[#This Row],[Kod]])-LEN(SUBSTITUTE(Tablica1[[#This Row],[Kod]]," ",""))</f>
        <v>2</v>
      </c>
      <c r="F5792">
        <v>5791</v>
      </c>
      <c r="G5792" t="str">
        <f>IF(IF(LEN(Tablica1[[#This Row],[Kod]])-LEN(SUBSTITUTE(Tablica1[[#This Row],[Kod]]," ",""))=0,Tablica1[[#This Row],[Naziv]],"")="",G5791,IF(LEN(Tablica1[[#This Row],[Kod]])-LEN(SUBSTITUTE(Tablica1[[#This Row],[Kod]]," ",""))=0,Tablica1[[#This Row],[Naziv]],""))</f>
        <v xml:space="preserve"> Šibensko-kninska</v>
      </c>
      <c r="H5792" t="str">
        <f>IF(LEN(Tablica1[[#This Row],[Kod]])-LEN(SUBSTITUTE(Tablica1[[#This Row],[Kod]]," ",""))=1,UPPER(Tablica1[[#This Row],[Naziv]]),IF(LEN(Tablica1[[#This Row],[Kod]])-LEN(SUBSTITUTE(Tablica1[[#This Row],[Kod]]," ",""))=2,H5791,""))</f>
        <v xml:space="preserve"> SKRADIN</v>
      </c>
      <c r="I5792" s="3" t="str">
        <f>IF(LEN(Tablica1[[#This Row],[Kod]])-LEN(SUBSTITUTE(Tablica1[[#This Row],[Kod]]," ",""))=2,Tablica1[[#This Row],[Naziv]],"")</f>
        <v xml:space="preserve"> Ićevo</v>
      </c>
      <c r="J5792" s="3" t="str">
        <f>IF(LEN(Tablica1[[#This Row],[Kod]])-LEN(SUBSTITUTE(Tablica1[[#This Row],[Kod]]," ",""))=0,Tablica1[[#This Row],[Kod]],TRIM(RIGHT(SUBSTITUTE(Tablica1[[#This Row],[Kod]]," ",REPT(" ",30)),30)))</f>
        <v>024325</v>
      </c>
    </row>
    <row r="5793" spans="1:10" ht="15">
      <c r="A5793" s="1" t="s">
        <v>5726</v>
      </c>
      <c r="B5793" s="1" t="s">
        <v>12490</v>
      </c>
      <c r="C5793">
        <v>192</v>
      </c>
      <c r="D5793">
        <v>190</v>
      </c>
      <c r="E5793">
        <f>LEN(Tablica1[[#This Row],[Kod]])-LEN(SUBSTITUTE(Tablica1[[#This Row],[Kod]]," ",""))</f>
        <v>2</v>
      </c>
      <c r="F5793">
        <v>5792</v>
      </c>
      <c r="G5793" t="str">
        <f>IF(IF(LEN(Tablica1[[#This Row],[Kod]])-LEN(SUBSTITUTE(Tablica1[[#This Row],[Kod]]," ",""))=0,Tablica1[[#This Row],[Naziv]],"")="",G5792,IF(LEN(Tablica1[[#This Row],[Kod]])-LEN(SUBSTITUTE(Tablica1[[#This Row],[Kod]]," ",""))=0,Tablica1[[#This Row],[Naziv]],""))</f>
        <v xml:space="preserve"> Šibensko-kninska</v>
      </c>
      <c r="H5793" t="str">
        <f>IF(LEN(Tablica1[[#This Row],[Kod]])-LEN(SUBSTITUTE(Tablica1[[#This Row],[Kod]]," ",""))=1,UPPER(Tablica1[[#This Row],[Naziv]]),IF(LEN(Tablica1[[#This Row],[Kod]])-LEN(SUBSTITUTE(Tablica1[[#This Row],[Kod]]," ",""))=2,H5792,""))</f>
        <v xml:space="preserve"> SKRADIN</v>
      </c>
      <c r="I5793" s="3" t="str">
        <f>IF(LEN(Tablica1[[#This Row],[Kod]])-LEN(SUBSTITUTE(Tablica1[[#This Row],[Kod]]," ",""))=2,Tablica1[[#This Row],[Naziv]],"")</f>
        <v xml:space="preserve"> Krković</v>
      </c>
      <c r="J5793" s="3" t="str">
        <f>IF(LEN(Tablica1[[#This Row],[Kod]])-LEN(SUBSTITUTE(Tablica1[[#This Row],[Kod]]," ",""))=0,Tablica1[[#This Row],[Kod]],TRIM(RIGHT(SUBSTITUTE(Tablica1[[#This Row],[Kod]]," ",REPT(" ",30)),30)))</f>
        <v>032506</v>
      </c>
    </row>
    <row r="5794" spans="1:10" ht="15">
      <c r="A5794" s="1" t="s">
        <v>5727</v>
      </c>
      <c r="B5794" s="1" t="s">
        <v>12491</v>
      </c>
      <c r="C5794">
        <v>112</v>
      </c>
      <c r="D5794">
        <v>112</v>
      </c>
      <c r="E5794">
        <f>LEN(Tablica1[[#This Row],[Kod]])-LEN(SUBSTITUTE(Tablica1[[#This Row],[Kod]]," ",""))</f>
        <v>2</v>
      </c>
      <c r="F5794">
        <v>5793</v>
      </c>
      <c r="G5794" t="str">
        <f>IF(IF(LEN(Tablica1[[#This Row],[Kod]])-LEN(SUBSTITUTE(Tablica1[[#This Row],[Kod]]," ",""))=0,Tablica1[[#This Row],[Naziv]],"")="",G5793,IF(LEN(Tablica1[[#This Row],[Kod]])-LEN(SUBSTITUTE(Tablica1[[#This Row],[Kod]]," ",""))=0,Tablica1[[#This Row],[Naziv]],""))</f>
        <v xml:space="preserve"> Šibensko-kninska</v>
      </c>
      <c r="H5794" t="str">
        <f>IF(LEN(Tablica1[[#This Row],[Kod]])-LEN(SUBSTITUTE(Tablica1[[#This Row],[Kod]]," ",""))=1,UPPER(Tablica1[[#This Row],[Naziv]]),IF(LEN(Tablica1[[#This Row],[Kod]])-LEN(SUBSTITUTE(Tablica1[[#This Row],[Kod]]," ",""))=2,H5793,""))</f>
        <v xml:space="preserve"> SKRADIN</v>
      </c>
      <c r="I5794" s="3" t="str">
        <f>IF(LEN(Tablica1[[#This Row],[Kod]])-LEN(SUBSTITUTE(Tablica1[[#This Row],[Kod]]," ",""))=2,Tablica1[[#This Row],[Naziv]],"")</f>
        <v xml:space="preserve"> Lađevci</v>
      </c>
      <c r="J5794" s="3" t="str">
        <f>IF(LEN(Tablica1[[#This Row],[Kod]])-LEN(SUBSTITUTE(Tablica1[[#This Row],[Kod]]," ",""))=0,Tablica1[[#This Row],[Kod]],TRIM(RIGHT(SUBSTITUTE(Tablica1[[#This Row],[Kod]]," ",REPT(" ",30)),30)))</f>
        <v>034177</v>
      </c>
    </row>
    <row r="5795" spans="1:10" ht="15">
      <c r="A5795" s="1" t="s">
        <v>5728</v>
      </c>
      <c r="B5795" s="1" t="s">
        <v>12492</v>
      </c>
      <c r="C5795">
        <v>6</v>
      </c>
      <c r="D5795">
        <v>6</v>
      </c>
      <c r="E5795">
        <f>LEN(Tablica1[[#This Row],[Kod]])-LEN(SUBSTITUTE(Tablica1[[#This Row],[Kod]]," ",""))</f>
        <v>2</v>
      </c>
      <c r="F5795">
        <v>5794</v>
      </c>
      <c r="G5795" t="str">
        <f>IF(IF(LEN(Tablica1[[#This Row],[Kod]])-LEN(SUBSTITUTE(Tablica1[[#This Row],[Kod]]," ",""))=0,Tablica1[[#This Row],[Naziv]],"")="",G5794,IF(LEN(Tablica1[[#This Row],[Kod]])-LEN(SUBSTITUTE(Tablica1[[#This Row],[Kod]]," ",""))=0,Tablica1[[#This Row],[Naziv]],""))</f>
        <v xml:space="preserve"> Šibensko-kninska</v>
      </c>
      <c r="H5795" t="str">
        <f>IF(LEN(Tablica1[[#This Row],[Kod]])-LEN(SUBSTITUTE(Tablica1[[#This Row],[Kod]]," ",""))=1,UPPER(Tablica1[[#This Row],[Naziv]]),IF(LEN(Tablica1[[#This Row],[Kod]])-LEN(SUBSTITUTE(Tablica1[[#This Row],[Kod]]," ",""))=2,H5794,""))</f>
        <v xml:space="preserve"> SKRADIN</v>
      </c>
      <c r="I5795" s="3" t="str">
        <f>IF(LEN(Tablica1[[#This Row],[Kod]])-LEN(SUBSTITUTE(Tablica1[[#This Row],[Kod]]," ",""))=2,Tablica1[[#This Row],[Naziv]],"")</f>
        <v xml:space="preserve"> Međare</v>
      </c>
      <c r="J5795" s="3" t="str">
        <f>IF(LEN(Tablica1[[#This Row],[Kod]])-LEN(SUBSTITUTE(Tablica1[[#This Row],[Kod]]," ",""))=0,Tablica1[[#This Row],[Kod]],TRIM(RIGHT(SUBSTITUTE(Tablica1[[#This Row],[Kod]]," ",REPT(" ",30)),30)))</f>
        <v>040347</v>
      </c>
    </row>
    <row r="5796" spans="1:10" ht="15">
      <c r="A5796" s="1" t="s">
        <v>5729</v>
      </c>
      <c r="B5796" s="1" t="s">
        <v>12493</v>
      </c>
      <c r="C5796">
        <v>286</v>
      </c>
      <c r="D5796">
        <v>270</v>
      </c>
      <c r="E5796">
        <f>LEN(Tablica1[[#This Row],[Kod]])-LEN(SUBSTITUTE(Tablica1[[#This Row],[Kod]]," ",""))</f>
        <v>2</v>
      </c>
      <c r="F5796">
        <v>5795</v>
      </c>
      <c r="G5796" t="str">
        <f>IF(IF(LEN(Tablica1[[#This Row],[Kod]])-LEN(SUBSTITUTE(Tablica1[[#This Row],[Kod]]," ",""))=0,Tablica1[[#This Row],[Naziv]],"")="",G5795,IF(LEN(Tablica1[[#This Row],[Kod]])-LEN(SUBSTITUTE(Tablica1[[#This Row],[Kod]]," ",""))=0,Tablica1[[#This Row],[Naziv]],""))</f>
        <v xml:space="preserve"> Šibensko-kninska</v>
      </c>
      <c r="H5796" t="str">
        <f>IF(LEN(Tablica1[[#This Row],[Kod]])-LEN(SUBSTITUTE(Tablica1[[#This Row],[Kod]]," ",""))=1,UPPER(Tablica1[[#This Row],[Naziv]]),IF(LEN(Tablica1[[#This Row],[Kod]])-LEN(SUBSTITUTE(Tablica1[[#This Row],[Kod]]," ",""))=2,H5795,""))</f>
        <v xml:space="preserve"> SKRADIN</v>
      </c>
      <c r="I5796" s="3" t="str">
        <f>IF(LEN(Tablica1[[#This Row],[Kod]])-LEN(SUBSTITUTE(Tablica1[[#This Row],[Kod]]," ",""))=2,Tablica1[[#This Row],[Naziv]],"")</f>
        <v xml:space="preserve"> Piramatovci</v>
      </c>
      <c r="J5796" s="3" t="str">
        <f>IF(LEN(Tablica1[[#This Row],[Kod]])-LEN(SUBSTITUTE(Tablica1[[#This Row],[Kod]]," ",""))=0,Tablica1[[#This Row],[Kod]],TRIM(RIGHT(SUBSTITUTE(Tablica1[[#This Row],[Kod]]," ",REPT(" ",30)),30)))</f>
        <v>048119</v>
      </c>
    </row>
    <row r="5797" spans="1:10" ht="15">
      <c r="A5797" s="1" t="s">
        <v>5730</v>
      </c>
      <c r="B5797" s="1" t="s">
        <v>12494</v>
      </c>
      <c r="C5797">
        <v>238</v>
      </c>
      <c r="D5797">
        <v>206</v>
      </c>
      <c r="E5797">
        <f>LEN(Tablica1[[#This Row],[Kod]])-LEN(SUBSTITUTE(Tablica1[[#This Row],[Kod]]," ",""))</f>
        <v>2</v>
      </c>
      <c r="F5797">
        <v>5796</v>
      </c>
      <c r="G5797" t="str">
        <f>IF(IF(LEN(Tablica1[[#This Row],[Kod]])-LEN(SUBSTITUTE(Tablica1[[#This Row],[Kod]]," ",""))=0,Tablica1[[#This Row],[Naziv]],"")="",G5796,IF(LEN(Tablica1[[#This Row],[Kod]])-LEN(SUBSTITUTE(Tablica1[[#This Row],[Kod]]," ",""))=0,Tablica1[[#This Row],[Naziv]],""))</f>
        <v xml:space="preserve"> Šibensko-kninska</v>
      </c>
      <c r="H5797" t="str">
        <f>IF(LEN(Tablica1[[#This Row],[Kod]])-LEN(SUBSTITUTE(Tablica1[[#This Row],[Kod]]," ",""))=1,UPPER(Tablica1[[#This Row],[Naziv]]),IF(LEN(Tablica1[[#This Row],[Kod]])-LEN(SUBSTITUTE(Tablica1[[#This Row],[Kod]]," ",""))=2,H5796,""))</f>
        <v xml:space="preserve"> SKRADIN</v>
      </c>
      <c r="I5797" s="3" t="str">
        <f>IF(LEN(Tablica1[[#This Row],[Kod]])-LEN(SUBSTITUTE(Tablica1[[#This Row],[Kod]]," ",""))=2,Tablica1[[#This Row],[Naziv]],"")</f>
        <v xml:space="preserve"> Plastovo</v>
      </c>
      <c r="J5797" s="3" t="str">
        <f>IF(LEN(Tablica1[[#This Row],[Kod]])-LEN(SUBSTITUTE(Tablica1[[#This Row],[Kod]]," ",""))=0,Tablica1[[#This Row],[Kod]],TRIM(RIGHT(SUBSTITUTE(Tablica1[[#This Row],[Kod]]," ",REPT(" ",30)),30)))</f>
        <v>048356</v>
      </c>
    </row>
    <row r="5798" spans="1:10" ht="15">
      <c r="A5798" s="1" t="s">
        <v>5731</v>
      </c>
      <c r="B5798" s="1" t="s">
        <v>12495</v>
      </c>
      <c r="C5798">
        <v>481</v>
      </c>
      <c r="D5798">
        <v>474</v>
      </c>
      <c r="E5798">
        <f>LEN(Tablica1[[#This Row],[Kod]])-LEN(SUBSTITUTE(Tablica1[[#This Row],[Kod]]," ",""))</f>
        <v>2</v>
      </c>
      <c r="F5798">
        <v>5797</v>
      </c>
      <c r="G5798" t="str">
        <f>IF(IF(LEN(Tablica1[[#This Row],[Kod]])-LEN(SUBSTITUTE(Tablica1[[#This Row],[Kod]]," ",""))=0,Tablica1[[#This Row],[Naziv]],"")="",G5797,IF(LEN(Tablica1[[#This Row],[Kod]])-LEN(SUBSTITUTE(Tablica1[[#This Row],[Kod]]," ",""))=0,Tablica1[[#This Row],[Naziv]],""))</f>
        <v xml:space="preserve"> Šibensko-kninska</v>
      </c>
      <c r="H5798" t="str">
        <f>IF(LEN(Tablica1[[#This Row],[Kod]])-LEN(SUBSTITUTE(Tablica1[[#This Row],[Kod]]," ",""))=1,UPPER(Tablica1[[#This Row],[Naziv]]),IF(LEN(Tablica1[[#This Row],[Kod]])-LEN(SUBSTITUTE(Tablica1[[#This Row],[Kod]]," ",""))=2,H5797,""))</f>
        <v xml:space="preserve"> SKRADIN</v>
      </c>
      <c r="I5798" s="3" t="str">
        <f>IF(LEN(Tablica1[[#This Row],[Kod]])-LEN(SUBSTITUTE(Tablica1[[#This Row],[Kod]]," ",""))=2,Tablica1[[#This Row],[Naziv]],"")</f>
        <v xml:space="preserve"> Rupe</v>
      </c>
      <c r="J5798" s="3" t="str">
        <f>IF(LEN(Tablica1[[#This Row],[Kod]])-LEN(SUBSTITUTE(Tablica1[[#This Row],[Kod]]," ",""))=0,Tablica1[[#This Row],[Kod]],TRIM(RIGHT(SUBSTITUTE(Tablica1[[#This Row],[Kod]]," ",REPT(" ",30)),30)))</f>
        <v>056022</v>
      </c>
    </row>
    <row r="5799" spans="1:10" ht="15">
      <c r="A5799" s="1" t="s">
        <v>5732</v>
      </c>
      <c r="B5799" s="1" t="s">
        <v>7684</v>
      </c>
      <c r="C5799">
        <v>617</v>
      </c>
      <c r="D5799">
        <v>592</v>
      </c>
      <c r="E5799">
        <f>LEN(Tablica1[[#This Row],[Kod]])-LEN(SUBSTITUTE(Tablica1[[#This Row],[Kod]]," ",""))</f>
        <v>2</v>
      </c>
      <c r="F5799">
        <v>5798</v>
      </c>
      <c r="G5799" t="str">
        <f>IF(IF(LEN(Tablica1[[#This Row],[Kod]])-LEN(SUBSTITUTE(Tablica1[[#This Row],[Kod]]," ",""))=0,Tablica1[[#This Row],[Naziv]],"")="",G5798,IF(LEN(Tablica1[[#This Row],[Kod]])-LEN(SUBSTITUTE(Tablica1[[#This Row],[Kod]]," ",""))=0,Tablica1[[#This Row],[Naziv]],""))</f>
        <v xml:space="preserve"> Šibensko-kninska</v>
      </c>
      <c r="H5799" t="str">
        <f>IF(LEN(Tablica1[[#This Row],[Kod]])-LEN(SUBSTITUTE(Tablica1[[#This Row],[Kod]]," ",""))=1,UPPER(Tablica1[[#This Row],[Naziv]]),IF(LEN(Tablica1[[#This Row],[Kod]])-LEN(SUBSTITUTE(Tablica1[[#This Row],[Kod]]," ",""))=2,H5798,""))</f>
        <v xml:space="preserve"> SKRADIN</v>
      </c>
      <c r="I5799" s="3" t="str">
        <f>IF(LEN(Tablica1[[#This Row],[Kod]])-LEN(SUBSTITUTE(Tablica1[[#This Row],[Kod]]," ",""))=2,Tablica1[[#This Row],[Naziv]],"")</f>
        <v xml:space="preserve"> Skradin</v>
      </c>
      <c r="J5799" s="3" t="str">
        <f>IF(LEN(Tablica1[[#This Row],[Kod]])-LEN(SUBSTITUTE(Tablica1[[#This Row],[Kod]]," ",""))=0,Tablica1[[#This Row],[Kod]],TRIM(RIGHT(SUBSTITUTE(Tablica1[[#This Row],[Kod]]," ",REPT(" ",30)),30)))</f>
        <v>057878</v>
      </c>
    </row>
    <row r="5800" spans="1:10" ht="15">
      <c r="A5800" s="1" t="s">
        <v>5733</v>
      </c>
      <c r="B5800" s="1" t="s">
        <v>12496</v>
      </c>
      <c r="C5800">
        <v>56</v>
      </c>
      <c r="D5800">
        <v>42</v>
      </c>
      <c r="E5800">
        <f>LEN(Tablica1[[#This Row],[Kod]])-LEN(SUBSTITUTE(Tablica1[[#This Row],[Kod]]," ",""))</f>
        <v>2</v>
      </c>
      <c r="F5800">
        <v>5799</v>
      </c>
      <c r="G5800" t="str">
        <f>IF(IF(LEN(Tablica1[[#This Row],[Kod]])-LEN(SUBSTITUTE(Tablica1[[#This Row],[Kod]]," ",""))=0,Tablica1[[#This Row],[Naziv]],"")="",G5799,IF(LEN(Tablica1[[#This Row],[Kod]])-LEN(SUBSTITUTE(Tablica1[[#This Row],[Kod]]," ",""))=0,Tablica1[[#This Row],[Naziv]],""))</f>
        <v xml:space="preserve"> Šibensko-kninska</v>
      </c>
      <c r="H5800" t="str">
        <f>IF(LEN(Tablica1[[#This Row],[Kod]])-LEN(SUBSTITUTE(Tablica1[[#This Row],[Kod]]," ",""))=1,UPPER(Tablica1[[#This Row],[Naziv]]),IF(LEN(Tablica1[[#This Row],[Kod]])-LEN(SUBSTITUTE(Tablica1[[#This Row],[Kod]]," ",""))=2,H5799,""))</f>
        <v xml:space="preserve"> SKRADIN</v>
      </c>
      <c r="I5800" s="3" t="str">
        <f>IF(LEN(Tablica1[[#This Row],[Kod]])-LEN(SUBSTITUTE(Tablica1[[#This Row],[Kod]]," ",""))=2,Tablica1[[#This Row],[Naziv]],"")</f>
        <v xml:space="preserve"> Skradinsko Polje</v>
      </c>
      <c r="J5800" s="3" t="str">
        <f>IF(LEN(Tablica1[[#This Row],[Kod]])-LEN(SUBSTITUTE(Tablica1[[#This Row],[Kod]]," ",""))=0,Tablica1[[#This Row],[Kod]],TRIM(RIGHT(SUBSTITUTE(Tablica1[[#This Row],[Kod]]," ",REPT(" ",30)),30)))</f>
        <v>057886</v>
      </c>
    </row>
    <row r="5801" spans="1:10" ht="15">
      <c r="A5801" s="1" t="s">
        <v>5734</v>
      </c>
      <c r="B5801" s="1" t="s">
        <v>12497</v>
      </c>
      <c r="C5801">
        <v>358</v>
      </c>
      <c r="D5801">
        <v>331</v>
      </c>
      <c r="E5801">
        <f>LEN(Tablica1[[#This Row],[Kod]])-LEN(SUBSTITUTE(Tablica1[[#This Row],[Kod]]," ",""))</f>
        <v>2</v>
      </c>
      <c r="F5801">
        <v>5800</v>
      </c>
      <c r="G5801" t="str">
        <f>IF(IF(LEN(Tablica1[[#This Row],[Kod]])-LEN(SUBSTITUTE(Tablica1[[#This Row],[Kod]]," ",""))=0,Tablica1[[#This Row],[Naziv]],"")="",G5800,IF(LEN(Tablica1[[#This Row],[Kod]])-LEN(SUBSTITUTE(Tablica1[[#This Row],[Kod]]," ",""))=0,Tablica1[[#This Row],[Naziv]],""))</f>
        <v xml:space="preserve"> Šibensko-kninska</v>
      </c>
      <c r="H5801" t="str">
        <f>IF(LEN(Tablica1[[#This Row],[Kod]])-LEN(SUBSTITUTE(Tablica1[[#This Row],[Kod]]," ",""))=1,UPPER(Tablica1[[#This Row],[Naziv]]),IF(LEN(Tablica1[[#This Row],[Kod]])-LEN(SUBSTITUTE(Tablica1[[#This Row],[Kod]]," ",""))=2,H5800,""))</f>
        <v xml:space="preserve"> SKRADIN</v>
      </c>
      <c r="I5801" s="3" t="str">
        <f>IF(LEN(Tablica1[[#This Row],[Kod]])-LEN(SUBSTITUTE(Tablica1[[#This Row],[Kod]]," ",""))=2,Tablica1[[#This Row],[Naziv]],"")</f>
        <v xml:space="preserve"> Sonković</v>
      </c>
      <c r="J5801" s="3" t="str">
        <f>IF(LEN(Tablica1[[#This Row],[Kod]])-LEN(SUBSTITUTE(Tablica1[[#This Row],[Kod]]," ",""))=0,Tablica1[[#This Row],[Kod]],TRIM(RIGHT(SUBSTITUTE(Tablica1[[#This Row],[Kod]]," ",REPT(" ",30)),30)))</f>
        <v>058955</v>
      </c>
    </row>
    <row r="5802" spans="1:10" ht="15">
      <c r="A5802" s="1" t="s">
        <v>5735</v>
      </c>
      <c r="B5802" s="1" t="s">
        <v>12498</v>
      </c>
      <c r="C5802">
        <v>128</v>
      </c>
      <c r="D5802">
        <v>116</v>
      </c>
      <c r="E5802">
        <f>LEN(Tablica1[[#This Row],[Kod]])-LEN(SUBSTITUTE(Tablica1[[#This Row],[Kod]]," ",""))</f>
        <v>2</v>
      </c>
      <c r="F5802">
        <v>5801</v>
      </c>
      <c r="G5802" t="str">
        <f>IF(IF(LEN(Tablica1[[#This Row],[Kod]])-LEN(SUBSTITUTE(Tablica1[[#This Row],[Kod]]," ",""))=0,Tablica1[[#This Row],[Naziv]],"")="",G5801,IF(LEN(Tablica1[[#This Row],[Kod]])-LEN(SUBSTITUTE(Tablica1[[#This Row],[Kod]]," ",""))=0,Tablica1[[#This Row],[Naziv]],""))</f>
        <v xml:space="preserve"> Šibensko-kninska</v>
      </c>
      <c r="H5802" t="str">
        <f>IF(LEN(Tablica1[[#This Row],[Kod]])-LEN(SUBSTITUTE(Tablica1[[#This Row],[Kod]]," ",""))=1,UPPER(Tablica1[[#This Row],[Naziv]]),IF(LEN(Tablica1[[#This Row],[Kod]])-LEN(SUBSTITUTE(Tablica1[[#This Row],[Kod]]," ",""))=2,H5801,""))</f>
        <v xml:space="preserve"> SKRADIN</v>
      </c>
      <c r="I5802" s="3" t="str">
        <f>IF(LEN(Tablica1[[#This Row],[Kod]])-LEN(SUBSTITUTE(Tablica1[[#This Row],[Kod]]," ",""))=2,Tablica1[[#This Row],[Naziv]],"")</f>
        <v xml:space="preserve"> Vaćani</v>
      </c>
      <c r="J5802" s="3" t="str">
        <f>IF(LEN(Tablica1[[#This Row],[Kod]])-LEN(SUBSTITUTE(Tablica1[[#This Row],[Kod]]," ",""))=0,Tablica1[[#This Row],[Kod]],TRIM(RIGHT(SUBSTITUTE(Tablica1[[#This Row],[Kod]]," ",REPT(" ",30)),30)))</f>
        <v>066958</v>
      </c>
    </row>
    <row r="5803" spans="1:10" ht="15">
      <c r="A5803" s="1" t="s">
        <v>5736</v>
      </c>
      <c r="B5803" s="1" t="s">
        <v>12499</v>
      </c>
      <c r="C5803">
        <v>33</v>
      </c>
      <c r="D5803">
        <v>29</v>
      </c>
      <c r="E5803">
        <f>LEN(Tablica1[[#This Row],[Kod]])-LEN(SUBSTITUTE(Tablica1[[#This Row],[Kod]]," ",""))</f>
        <v>2</v>
      </c>
      <c r="F5803">
        <v>5802</v>
      </c>
      <c r="G5803" t="str">
        <f>IF(IF(LEN(Tablica1[[#This Row],[Kod]])-LEN(SUBSTITUTE(Tablica1[[#This Row],[Kod]]," ",""))=0,Tablica1[[#This Row],[Naziv]],"")="",G5802,IF(LEN(Tablica1[[#This Row],[Kod]])-LEN(SUBSTITUTE(Tablica1[[#This Row],[Kod]]," ",""))=0,Tablica1[[#This Row],[Naziv]],""))</f>
        <v xml:space="preserve"> Šibensko-kninska</v>
      </c>
      <c r="H5803" t="str">
        <f>IF(LEN(Tablica1[[#This Row],[Kod]])-LEN(SUBSTITUTE(Tablica1[[#This Row],[Kod]]," ",""))=1,UPPER(Tablica1[[#This Row],[Naziv]]),IF(LEN(Tablica1[[#This Row],[Kod]])-LEN(SUBSTITUTE(Tablica1[[#This Row],[Kod]]," ",""))=2,H5802,""))</f>
        <v xml:space="preserve"> SKRADIN</v>
      </c>
      <c r="I5803" s="3" t="str">
        <f>IF(LEN(Tablica1[[#This Row],[Kod]])-LEN(SUBSTITUTE(Tablica1[[#This Row],[Kod]]," ",""))=2,Tablica1[[#This Row],[Naziv]],"")</f>
        <v xml:space="preserve"> Velika Glava</v>
      </c>
      <c r="J5803" s="3" t="str">
        <f>IF(LEN(Tablica1[[#This Row],[Kod]])-LEN(SUBSTITUTE(Tablica1[[#This Row],[Kod]]," ",""))=0,Tablica1[[#This Row],[Kod]],TRIM(RIGHT(SUBSTITUTE(Tablica1[[#This Row],[Kod]]," ",REPT(" ",30)),30)))</f>
        <v>067725</v>
      </c>
    </row>
    <row r="5804" spans="1:10" ht="15">
      <c r="A5804" s="1" t="s">
        <v>5737</v>
      </c>
      <c r="B5804" s="1" t="s">
        <v>12500</v>
      </c>
      <c r="C5804">
        <v>34</v>
      </c>
      <c r="D5804">
        <v>27</v>
      </c>
      <c r="E5804">
        <f>LEN(Tablica1[[#This Row],[Kod]])-LEN(SUBSTITUTE(Tablica1[[#This Row],[Kod]]," ",""))</f>
        <v>2</v>
      </c>
      <c r="F5804">
        <v>5803</v>
      </c>
      <c r="G5804" t="str">
        <f>IF(IF(LEN(Tablica1[[#This Row],[Kod]])-LEN(SUBSTITUTE(Tablica1[[#This Row],[Kod]]," ",""))=0,Tablica1[[#This Row],[Naziv]],"")="",G5803,IF(LEN(Tablica1[[#This Row],[Kod]])-LEN(SUBSTITUTE(Tablica1[[#This Row],[Kod]]," ",""))=0,Tablica1[[#This Row],[Naziv]],""))</f>
        <v xml:space="preserve"> Šibensko-kninska</v>
      </c>
      <c r="H5804" t="str">
        <f>IF(LEN(Tablica1[[#This Row],[Kod]])-LEN(SUBSTITUTE(Tablica1[[#This Row],[Kod]]," ",""))=1,UPPER(Tablica1[[#This Row],[Naziv]]),IF(LEN(Tablica1[[#This Row],[Kod]])-LEN(SUBSTITUTE(Tablica1[[#This Row],[Kod]]," ",""))=2,H5803,""))</f>
        <v xml:space="preserve"> SKRADIN</v>
      </c>
      <c r="I5804" s="3" t="str">
        <f>IF(LEN(Tablica1[[#This Row],[Kod]])-LEN(SUBSTITUTE(Tablica1[[#This Row],[Kod]]," ",""))=2,Tablica1[[#This Row],[Naziv]],"")</f>
        <v xml:space="preserve"> Žažvić</v>
      </c>
      <c r="J5804" s="3" t="str">
        <f>IF(LEN(Tablica1[[#This Row],[Kod]])-LEN(SUBSTITUTE(Tablica1[[#This Row],[Kod]]," ",""))=0,Tablica1[[#This Row],[Kod]],TRIM(RIGHT(SUBSTITUTE(Tablica1[[#This Row],[Kod]]," ",REPT(" ",30)),30)))</f>
        <v>073989</v>
      </c>
    </row>
    <row r="5805" spans="1:10" ht="15">
      <c r="A5805" s="1" t="s">
        <v>5738</v>
      </c>
      <c r="B5805" s="1" t="s">
        <v>12501</v>
      </c>
      <c r="C5805">
        <v>17</v>
      </c>
      <c r="D5805">
        <v>17</v>
      </c>
      <c r="E5805">
        <f>LEN(Tablica1[[#This Row],[Kod]])-LEN(SUBSTITUTE(Tablica1[[#This Row],[Kod]]," ",""))</f>
        <v>2</v>
      </c>
      <c r="F5805">
        <v>5804</v>
      </c>
      <c r="G5805" t="str">
        <f>IF(IF(LEN(Tablica1[[#This Row],[Kod]])-LEN(SUBSTITUTE(Tablica1[[#This Row],[Kod]]," ",""))=0,Tablica1[[#This Row],[Naziv]],"")="",G5804,IF(LEN(Tablica1[[#This Row],[Kod]])-LEN(SUBSTITUTE(Tablica1[[#This Row],[Kod]]," ",""))=0,Tablica1[[#This Row],[Naziv]],""))</f>
        <v xml:space="preserve"> Šibensko-kninska</v>
      </c>
      <c r="H5805" t="str">
        <f>IF(LEN(Tablica1[[#This Row],[Kod]])-LEN(SUBSTITUTE(Tablica1[[#This Row],[Kod]]," ",""))=1,UPPER(Tablica1[[#This Row],[Naziv]]),IF(LEN(Tablica1[[#This Row],[Kod]])-LEN(SUBSTITUTE(Tablica1[[#This Row],[Kod]]," ",""))=2,H5804,""))</f>
        <v xml:space="preserve"> SKRADIN</v>
      </c>
      <c r="I5805" s="3" t="str">
        <f>IF(LEN(Tablica1[[#This Row],[Kod]])-LEN(SUBSTITUTE(Tablica1[[#This Row],[Kod]]," ",""))=2,Tablica1[[#This Row],[Naziv]],"")</f>
        <v xml:space="preserve"> Ždrapanj</v>
      </c>
      <c r="J5805" s="3" t="str">
        <f>IF(LEN(Tablica1[[#This Row],[Kod]])-LEN(SUBSTITUTE(Tablica1[[#This Row],[Kod]]," ",""))=0,Tablica1[[#This Row],[Kod]],TRIM(RIGHT(SUBSTITUTE(Tablica1[[#This Row],[Kod]]," ",REPT(" ",30)),30)))</f>
        <v>074039</v>
      </c>
    </row>
    <row r="5806" spans="1:10" ht="15">
      <c r="A5806" s="1" t="s">
        <v>5739</v>
      </c>
      <c r="B5806" s="1" t="s">
        <v>7685</v>
      </c>
      <c r="C5806">
        <v>47274</v>
      </c>
      <c r="D5806">
        <v>46372</v>
      </c>
      <c r="E5806">
        <f>LEN(Tablica1[[#This Row],[Kod]])-LEN(SUBSTITUTE(Tablica1[[#This Row],[Kod]]," ",""))</f>
        <v>1</v>
      </c>
      <c r="F5806">
        <v>5805</v>
      </c>
      <c r="G5806" t="str">
        <f>IF(IF(LEN(Tablica1[[#This Row],[Kod]])-LEN(SUBSTITUTE(Tablica1[[#This Row],[Kod]]," ",""))=0,Tablica1[[#This Row],[Naziv]],"")="",G5805,IF(LEN(Tablica1[[#This Row],[Kod]])-LEN(SUBSTITUTE(Tablica1[[#This Row],[Kod]]," ",""))=0,Tablica1[[#This Row],[Naziv]],""))</f>
        <v xml:space="preserve"> Šibensko-kninska</v>
      </c>
      <c r="H580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ŠIBENIK</v>
      </c>
      <c r="I5806" s="3" t="str">
        <f>IF(LEN(Tablica1[[#This Row],[Kod]])-LEN(SUBSTITUTE(Tablica1[[#This Row],[Kod]]," ",""))=2,Tablica1[[#This Row],[Naziv]],"")</f>
        <v/>
      </c>
      <c r="J5806" s="3" t="str">
        <f>IF(LEN(Tablica1[[#This Row],[Kod]])-LEN(SUBSTITUTE(Tablica1[[#This Row],[Kod]]," ",""))=0,Tablica1[[#This Row],[Kod]],TRIM(RIGHT(SUBSTITUTE(Tablica1[[#This Row],[Kod]]," ",REPT(" ",30)),30)))</f>
        <v>04448</v>
      </c>
    </row>
    <row r="5807" spans="1:10" ht="15">
      <c r="A5807" s="1" t="s">
        <v>5740</v>
      </c>
      <c r="B5807" s="1" t="s">
        <v>12502</v>
      </c>
      <c r="C5807">
        <v>249</v>
      </c>
      <c r="D5807">
        <v>249</v>
      </c>
      <c r="E5807">
        <f>LEN(Tablica1[[#This Row],[Kod]])-LEN(SUBSTITUTE(Tablica1[[#This Row],[Kod]]," ",""))</f>
        <v>2</v>
      </c>
      <c r="F5807">
        <v>5806</v>
      </c>
      <c r="G5807" t="str">
        <f>IF(IF(LEN(Tablica1[[#This Row],[Kod]])-LEN(SUBSTITUTE(Tablica1[[#This Row],[Kod]]," ",""))=0,Tablica1[[#This Row],[Naziv]],"")="",G5806,IF(LEN(Tablica1[[#This Row],[Kod]])-LEN(SUBSTITUTE(Tablica1[[#This Row],[Kod]]," ",""))=0,Tablica1[[#This Row],[Naziv]],""))</f>
        <v xml:space="preserve"> Šibensko-kninska</v>
      </c>
      <c r="H5807" t="str">
        <f>IF(LEN(Tablica1[[#This Row],[Kod]])-LEN(SUBSTITUTE(Tablica1[[#This Row],[Kod]]," ",""))=1,UPPER(Tablica1[[#This Row],[Naziv]]),IF(LEN(Tablica1[[#This Row],[Kod]])-LEN(SUBSTITUTE(Tablica1[[#This Row],[Kod]]," ",""))=2,H5806,""))</f>
        <v xml:space="preserve"> ŠIBENIK</v>
      </c>
      <c r="I5807" s="3" t="str">
        <f>IF(LEN(Tablica1[[#This Row],[Kod]])-LEN(SUBSTITUTE(Tablica1[[#This Row],[Kod]]," ",""))=2,Tablica1[[#This Row],[Naziv]],"")</f>
        <v xml:space="preserve"> Boraja</v>
      </c>
      <c r="J5807" s="3" t="str">
        <f>IF(LEN(Tablica1[[#This Row],[Kod]])-LEN(SUBSTITUTE(Tablica1[[#This Row],[Kod]]," ",""))=0,Tablica1[[#This Row],[Kod]],TRIM(RIGHT(SUBSTITUTE(Tablica1[[#This Row],[Kod]]," ",REPT(" ",30)),30)))</f>
        <v>004073</v>
      </c>
    </row>
    <row r="5808" spans="1:10" ht="15">
      <c r="A5808" s="1" t="s">
        <v>5741</v>
      </c>
      <c r="B5808" s="1" t="s">
        <v>12503</v>
      </c>
      <c r="C5808">
        <v>72</v>
      </c>
      <c r="D5808">
        <v>72</v>
      </c>
      <c r="E5808">
        <f>LEN(Tablica1[[#This Row],[Kod]])-LEN(SUBSTITUTE(Tablica1[[#This Row],[Kod]]," ",""))</f>
        <v>2</v>
      </c>
      <c r="F5808">
        <v>5807</v>
      </c>
      <c r="G5808" t="str">
        <f>IF(IF(LEN(Tablica1[[#This Row],[Kod]])-LEN(SUBSTITUTE(Tablica1[[#This Row],[Kod]]," ",""))=0,Tablica1[[#This Row],[Naziv]],"")="",G5807,IF(LEN(Tablica1[[#This Row],[Kod]])-LEN(SUBSTITUTE(Tablica1[[#This Row],[Kod]]," ",""))=0,Tablica1[[#This Row],[Naziv]],""))</f>
        <v xml:space="preserve"> Šibensko-kninska</v>
      </c>
      <c r="H5808" t="str">
        <f>IF(LEN(Tablica1[[#This Row],[Kod]])-LEN(SUBSTITUTE(Tablica1[[#This Row],[Kod]]," ",""))=1,UPPER(Tablica1[[#This Row],[Naziv]]),IF(LEN(Tablica1[[#This Row],[Kod]])-LEN(SUBSTITUTE(Tablica1[[#This Row],[Kod]]," ",""))=2,H5807,""))</f>
        <v xml:space="preserve"> ŠIBENIK</v>
      </c>
      <c r="I5808" s="3" t="str">
        <f>IF(LEN(Tablica1[[#This Row],[Kod]])-LEN(SUBSTITUTE(Tablica1[[#This Row],[Kod]]," ",""))=2,Tablica1[[#This Row],[Naziv]],"")</f>
        <v xml:space="preserve"> Brnjica</v>
      </c>
      <c r="J5808" s="3" t="str">
        <f>IF(LEN(Tablica1[[#This Row],[Kod]])-LEN(SUBSTITUTE(Tablica1[[#This Row],[Kod]]," ",""))=0,Tablica1[[#This Row],[Kod]],TRIM(RIGHT(SUBSTITUTE(Tablica1[[#This Row],[Kod]]," ",REPT(" ",30)),30)))</f>
        <v>006246</v>
      </c>
    </row>
    <row r="5809" spans="1:10" ht="15">
      <c r="A5809" s="1" t="s">
        <v>5742</v>
      </c>
      <c r="B5809" s="1" t="s">
        <v>12504</v>
      </c>
      <c r="C5809">
        <v>2523</v>
      </c>
      <c r="D5809">
        <v>2509</v>
      </c>
      <c r="E5809">
        <f>LEN(Tablica1[[#This Row],[Kod]])-LEN(SUBSTITUTE(Tablica1[[#This Row],[Kod]]," ",""))</f>
        <v>2</v>
      </c>
      <c r="F5809">
        <v>5808</v>
      </c>
      <c r="G5809" t="str">
        <f>IF(IF(LEN(Tablica1[[#This Row],[Kod]])-LEN(SUBSTITUTE(Tablica1[[#This Row],[Kod]]," ",""))=0,Tablica1[[#This Row],[Naziv]],"")="",G5808,IF(LEN(Tablica1[[#This Row],[Kod]])-LEN(SUBSTITUTE(Tablica1[[#This Row],[Kod]]," ",""))=0,Tablica1[[#This Row],[Naziv]],""))</f>
        <v xml:space="preserve"> Šibensko-kninska</v>
      </c>
      <c r="H5809" t="str">
        <f>IF(LEN(Tablica1[[#This Row],[Kod]])-LEN(SUBSTITUTE(Tablica1[[#This Row],[Kod]]," ",""))=1,UPPER(Tablica1[[#This Row],[Naziv]]),IF(LEN(Tablica1[[#This Row],[Kod]])-LEN(SUBSTITUTE(Tablica1[[#This Row],[Kod]]," ",""))=2,H5808,""))</f>
        <v xml:space="preserve"> ŠIBENIK</v>
      </c>
      <c r="I5809" s="3" t="str">
        <f>IF(LEN(Tablica1[[#This Row],[Kod]])-LEN(SUBSTITUTE(Tablica1[[#This Row],[Kod]]," ",""))=2,Tablica1[[#This Row],[Naziv]],"")</f>
        <v xml:space="preserve"> Brodarica</v>
      </c>
      <c r="J5809" s="3" t="str">
        <f>IF(LEN(Tablica1[[#This Row],[Kod]])-LEN(SUBSTITUTE(Tablica1[[#This Row],[Kod]]," ",""))=0,Tablica1[[#This Row],[Kod]],TRIM(RIGHT(SUBSTITUTE(Tablica1[[#This Row],[Kod]]," ",REPT(" ",30)),30)))</f>
        <v>076015</v>
      </c>
    </row>
    <row r="5810" spans="1:10" ht="15">
      <c r="A5810" s="1" t="s">
        <v>5743</v>
      </c>
      <c r="B5810" s="1" t="s">
        <v>12505</v>
      </c>
      <c r="C5810">
        <v>64</v>
      </c>
      <c r="D5810">
        <v>64</v>
      </c>
      <c r="E5810">
        <f>LEN(Tablica1[[#This Row],[Kod]])-LEN(SUBSTITUTE(Tablica1[[#This Row],[Kod]]," ",""))</f>
        <v>2</v>
      </c>
      <c r="F5810">
        <v>5809</v>
      </c>
      <c r="G5810" t="str">
        <f>IF(IF(LEN(Tablica1[[#This Row],[Kod]])-LEN(SUBSTITUTE(Tablica1[[#This Row],[Kod]]," ",""))=0,Tablica1[[#This Row],[Naziv]],"")="",G5809,IF(LEN(Tablica1[[#This Row],[Kod]])-LEN(SUBSTITUTE(Tablica1[[#This Row],[Kod]]," ",""))=0,Tablica1[[#This Row],[Naziv]],""))</f>
        <v xml:space="preserve"> Šibensko-kninska</v>
      </c>
      <c r="H5810" t="str">
        <f>IF(LEN(Tablica1[[#This Row],[Kod]])-LEN(SUBSTITUTE(Tablica1[[#This Row],[Kod]]," ",""))=1,UPPER(Tablica1[[#This Row],[Naziv]]),IF(LEN(Tablica1[[#This Row],[Kod]])-LEN(SUBSTITUTE(Tablica1[[#This Row],[Kod]]," ",""))=2,H5809,""))</f>
        <v xml:space="preserve"> ŠIBENIK</v>
      </c>
      <c r="I5810" s="3" t="str">
        <f>IF(LEN(Tablica1[[#This Row],[Kod]])-LEN(SUBSTITUTE(Tablica1[[#This Row],[Kod]]," ",""))=2,Tablica1[[#This Row],[Naziv]],"")</f>
        <v xml:space="preserve"> Čvrljevo</v>
      </c>
      <c r="J5810" s="3" t="str">
        <f>IF(LEN(Tablica1[[#This Row],[Kod]])-LEN(SUBSTITUTE(Tablica1[[#This Row],[Kod]]," ",""))=0,Tablica1[[#This Row],[Kod]],TRIM(RIGHT(SUBSTITUTE(Tablica1[[#This Row],[Kod]]," ",REPT(" ",30)),30)))</f>
        <v>010022</v>
      </c>
    </row>
    <row r="5811" spans="1:10" ht="15">
      <c r="A5811" s="1" t="s">
        <v>5744</v>
      </c>
      <c r="B5811" s="1" t="s">
        <v>12506</v>
      </c>
      <c r="C5811">
        <v>376</v>
      </c>
      <c r="D5811">
        <v>372</v>
      </c>
      <c r="E5811">
        <f>LEN(Tablica1[[#This Row],[Kod]])-LEN(SUBSTITUTE(Tablica1[[#This Row],[Kod]]," ",""))</f>
        <v>2</v>
      </c>
      <c r="F5811">
        <v>5810</v>
      </c>
      <c r="G5811" t="str">
        <f>IF(IF(LEN(Tablica1[[#This Row],[Kod]])-LEN(SUBSTITUTE(Tablica1[[#This Row],[Kod]]," ",""))=0,Tablica1[[#This Row],[Naziv]],"")="",G5810,IF(LEN(Tablica1[[#This Row],[Kod]])-LEN(SUBSTITUTE(Tablica1[[#This Row],[Kod]]," ",""))=0,Tablica1[[#This Row],[Naziv]],""))</f>
        <v xml:space="preserve"> Šibensko-kninska</v>
      </c>
      <c r="H5811" t="str">
        <f>IF(LEN(Tablica1[[#This Row],[Kod]])-LEN(SUBSTITUTE(Tablica1[[#This Row],[Kod]]," ",""))=1,UPPER(Tablica1[[#This Row],[Naziv]]),IF(LEN(Tablica1[[#This Row],[Kod]])-LEN(SUBSTITUTE(Tablica1[[#This Row],[Kod]]," ",""))=2,H5810,""))</f>
        <v xml:space="preserve"> ŠIBENIK</v>
      </c>
      <c r="I5811" s="3" t="str">
        <f>IF(LEN(Tablica1[[#This Row],[Kod]])-LEN(SUBSTITUTE(Tablica1[[#This Row],[Kod]]," ",""))=2,Tablica1[[#This Row],[Naziv]],"")</f>
        <v xml:space="preserve"> Danilo</v>
      </c>
      <c r="J5811" s="3" t="str">
        <f>IF(LEN(Tablica1[[#This Row],[Kod]])-LEN(SUBSTITUTE(Tablica1[[#This Row],[Kod]]," ",""))=0,Tablica1[[#This Row],[Kod]],TRIM(RIGHT(SUBSTITUTE(Tablica1[[#This Row],[Kod]]," ",REPT(" ",30)),30)))</f>
        <v>010294</v>
      </c>
    </row>
    <row r="5812" spans="1:10" ht="15">
      <c r="A5812" s="1" t="s">
        <v>5745</v>
      </c>
      <c r="B5812" s="1" t="s">
        <v>12507</v>
      </c>
      <c r="C5812">
        <v>450</v>
      </c>
      <c r="D5812">
        <v>435</v>
      </c>
      <c r="E5812">
        <f>LEN(Tablica1[[#This Row],[Kod]])-LEN(SUBSTITUTE(Tablica1[[#This Row],[Kod]]," ",""))</f>
        <v>2</v>
      </c>
      <c r="F5812">
        <v>5811</v>
      </c>
      <c r="G5812" t="str">
        <f>IF(IF(LEN(Tablica1[[#This Row],[Kod]])-LEN(SUBSTITUTE(Tablica1[[#This Row],[Kod]]," ",""))=0,Tablica1[[#This Row],[Naziv]],"")="",G5811,IF(LEN(Tablica1[[#This Row],[Kod]])-LEN(SUBSTITUTE(Tablica1[[#This Row],[Kod]]," ",""))=0,Tablica1[[#This Row],[Naziv]],""))</f>
        <v xml:space="preserve"> Šibensko-kninska</v>
      </c>
      <c r="H5812" t="str">
        <f>IF(LEN(Tablica1[[#This Row],[Kod]])-LEN(SUBSTITUTE(Tablica1[[#This Row],[Kod]]," ",""))=1,UPPER(Tablica1[[#This Row],[Naziv]]),IF(LEN(Tablica1[[#This Row],[Kod]])-LEN(SUBSTITUTE(Tablica1[[#This Row],[Kod]]," ",""))=2,H5811,""))</f>
        <v xml:space="preserve"> ŠIBENIK</v>
      </c>
      <c r="I5812" s="3" t="str">
        <f>IF(LEN(Tablica1[[#This Row],[Kod]])-LEN(SUBSTITUTE(Tablica1[[#This Row],[Kod]]," ",""))=2,Tablica1[[#This Row],[Naziv]],"")</f>
        <v xml:space="preserve"> Danilo Biranj</v>
      </c>
      <c r="J5812" s="3" t="str">
        <f>IF(LEN(Tablica1[[#This Row],[Kod]])-LEN(SUBSTITUTE(Tablica1[[#This Row],[Kod]]," ",""))=0,Tablica1[[#This Row],[Kod]],TRIM(RIGHT(SUBSTITUTE(Tablica1[[#This Row],[Kod]]," ",REPT(" ",30)),30)))</f>
        <v>010286</v>
      </c>
    </row>
    <row r="5813" spans="1:10" ht="15">
      <c r="A5813" s="1" t="s">
        <v>5746</v>
      </c>
      <c r="B5813" s="1" t="s">
        <v>12508</v>
      </c>
      <c r="C5813">
        <v>106</v>
      </c>
      <c r="D5813">
        <v>102</v>
      </c>
      <c r="E5813">
        <f>LEN(Tablica1[[#This Row],[Kod]])-LEN(SUBSTITUTE(Tablica1[[#This Row],[Kod]]," ",""))</f>
        <v>2</v>
      </c>
      <c r="F5813">
        <v>5812</v>
      </c>
      <c r="G5813" t="str">
        <f>IF(IF(LEN(Tablica1[[#This Row],[Kod]])-LEN(SUBSTITUTE(Tablica1[[#This Row],[Kod]]," ",""))=0,Tablica1[[#This Row],[Naziv]],"")="",G5812,IF(LEN(Tablica1[[#This Row],[Kod]])-LEN(SUBSTITUTE(Tablica1[[#This Row],[Kod]]," ",""))=0,Tablica1[[#This Row],[Naziv]],""))</f>
        <v xml:space="preserve"> Šibensko-kninska</v>
      </c>
      <c r="H5813" t="str">
        <f>IF(LEN(Tablica1[[#This Row],[Kod]])-LEN(SUBSTITUTE(Tablica1[[#This Row],[Kod]]," ",""))=1,UPPER(Tablica1[[#This Row],[Naziv]]),IF(LEN(Tablica1[[#This Row],[Kod]])-LEN(SUBSTITUTE(Tablica1[[#This Row],[Kod]]," ",""))=2,H5812,""))</f>
        <v xml:space="preserve"> ŠIBENIK</v>
      </c>
      <c r="I5813" s="3" t="str">
        <f>IF(LEN(Tablica1[[#This Row],[Kod]])-LEN(SUBSTITUTE(Tablica1[[#This Row],[Kod]]," ",""))=2,Tablica1[[#This Row],[Naziv]],"")</f>
        <v xml:space="preserve"> Danilo Kraljice</v>
      </c>
      <c r="J5813" s="3" t="str">
        <f>IF(LEN(Tablica1[[#This Row],[Kod]])-LEN(SUBSTITUTE(Tablica1[[#This Row],[Kod]]," ",""))=0,Tablica1[[#This Row],[Kod]],TRIM(RIGHT(SUBSTITUTE(Tablica1[[#This Row],[Kod]]," ",REPT(" ",30)),30)))</f>
        <v>010308</v>
      </c>
    </row>
    <row r="5814" spans="1:10" ht="15">
      <c r="A5814" s="1" t="s">
        <v>5747</v>
      </c>
      <c r="B5814" s="1" t="s">
        <v>12509</v>
      </c>
      <c r="C5814">
        <v>268</v>
      </c>
      <c r="D5814">
        <v>265</v>
      </c>
      <c r="E5814">
        <f>LEN(Tablica1[[#This Row],[Kod]])-LEN(SUBSTITUTE(Tablica1[[#This Row],[Kod]]," ",""))</f>
        <v>2</v>
      </c>
      <c r="F5814">
        <v>5813</v>
      </c>
      <c r="G5814" t="str">
        <f>IF(IF(LEN(Tablica1[[#This Row],[Kod]])-LEN(SUBSTITUTE(Tablica1[[#This Row],[Kod]]," ",""))=0,Tablica1[[#This Row],[Naziv]],"")="",G5813,IF(LEN(Tablica1[[#This Row],[Kod]])-LEN(SUBSTITUTE(Tablica1[[#This Row],[Kod]]," ",""))=0,Tablica1[[#This Row],[Naziv]],""))</f>
        <v xml:space="preserve"> Šibensko-kninska</v>
      </c>
      <c r="H5814" t="str">
        <f>IF(LEN(Tablica1[[#This Row],[Kod]])-LEN(SUBSTITUTE(Tablica1[[#This Row],[Kod]]," ",""))=1,UPPER(Tablica1[[#This Row],[Naziv]]),IF(LEN(Tablica1[[#This Row],[Kod]])-LEN(SUBSTITUTE(Tablica1[[#This Row],[Kod]]," ",""))=2,H5813,""))</f>
        <v xml:space="preserve"> ŠIBENIK</v>
      </c>
      <c r="I5814" s="3" t="str">
        <f>IF(LEN(Tablica1[[#This Row],[Kod]])-LEN(SUBSTITUTE(Tablica1[[#This Row],[Kod]]," ",""))=2,Tablica1[[#This Row],[Naziv]],"")</f>
        <v xml:space="preserve"> Donje Polje</v>
      </c>
      <c r="J5814" s="3" t="str">
        <f>IF(LEN(Tablica1[[#This Row],[Kod]])-LEN(SUBSTITUTE(Tablica1[[#This Row],[Kod]]," ",""))=0,Tablica1[[#This Row],[Kod]],TRIM(RIGHT(SUBSTITUTE(Tablica1[[#This Row],[Kod]]," ",REPT(" ",30)),30)))</f>
        <v>012815</v>
      </c>
    </row>
    <row r="5815" spans="1:10" ht="15">
      <c r="A5815" s="1" t="s">
        <v>5748</v>
      </c>
      <c r="B5815" s="1" t="s">
        <v>12510</v>
      </c>
      <c r="C5815">
        <v>1206</v>
      </c>
      <c r="D5815">
        <v>1179</v>
      </c>
      <c r="E5815">
        <f>LEN(Tablica1[[#This Row],[Kod]])-LEN(SUBSTITUTE(Tablica1[[#This Row],[Kod]]," ",""))</f>
        <v>2</v>
      </c>
      <c r="F5815">
        <v>5814</v>
      </c>
      <c r="G5815" t="str">
        <f>IF(IF(LEN(Tablica1[[#This Row],[Kod]])-LEN(SUBSTITUTE(Tablica1[[#This Row],[Kod]]," ",""))=0,Tablica1[[#This Row],[Naziv]],"")="",G5814,IF(LEN(Tablica1[[#This Row],[Kod]])-LEN(SUBSTITUTE(Tablica1[[#This Row],[Kod]]," ",""))=0,Tablica1[[#This Row],[Naziv]],""))</f>
        <v xml:space="preserve"> Šibensko-kninska</v>
      </c>
      <c r="H5815" t="str">
        <f>IF(LEN(Tablica1[[#This Row],[Kod]])-LEN(SUBSTITUTE(Tablica1[[#This Row],[Kod]]," ",""))=1,UPPER(Tablica1[[#This Row],[Naziv]]),IF(LEN(Tablica1[[#This Row],[Kod]])-LEN(SUBSTITUTE(Tablica1[[#This Row],[Kod]]," ",""))=2,H5814,""))</f>
        <v xml:space="preserve"> ŠIBENIK</v>
      </c>
      <c r="I5815" s="3" t="str">
        <f>IF(LEN(Tablica1[[#This Row],[Kod]])-LEN(SUBSTITUTE(Tablica1[[#This Row],[Kod]]," ",""))=2,Tablica1[[#This Row],[Naziv]],"")</f>
        <v xml:space="preserve"> Dubrava kod Šibenika</v>
      </c>
      <c r="J5815" s="3" t="str">
        <f>IF(LEN(Tablica1[[#This Row],[Kod]])-LEN(SUBSTITUTE(Tablica1[[#This Row],[Kod]]," ",""))=0,Tablica1[[#This Row],[Kod]],TRIM(RIGHT(SUBSTITUTE(Tablica1[[#This Row],[Kod]]," ",REPT(" ",30)),30)))</f>
        <v>015474</v>
      </c>
    </row>
    <row r="5816" spans="1:10" ht="15">
      <c r="A5816" s="1" t="s">
        <v>5749</v>
      </c>
      <c r="B5816" s="1" t="s">
        <v>12511</v>
      </c>
      <c r="C5816">
        <v>144</v>
      </c>
      <c r="D5816">
        <v>143</v>
      </c>
      <c r="E5816">
        <f>LEN(Tablica1[[#This Row],[Kod]])-LEN(SUBSTITUTE(Tablica1[[#This Row],[Kod]]," ",""))</f>
        <v>2</v>
      </c>
      <c r="F5816">
        <v>5815</v>
      </c>
      <c r="G5816" t="str">
        <f>IF(IF(LEN(Tablica1[[#This Row],[Kod]])-LEN(SUBSTITUTE(Tablica1[[#This Row],[Kod]]," ",""))=0,Tablica1[[#This Row],[Naziv]],"")="",G5815,IF(LEN(Tablica1[[#This Row],[Kod]])-LEN(SUBSTITUTE(Tablica1[[#This Row],[Kod]]," ",""))=0,Tablica1[[#This Row],[Naziv]],""))</f>
        <v xml:space="preserve"> Šibensko-kninska</v>
      </c>
      <c r="H5816" t="str">
        <f>IF(LEN(Tablica1[[#This Row],[Kod]])-LEN(SUBSTITUTE(Tablica1[[#This Row],[Kod]]," ",""))=1,UPPER(Tablica1[[#This Row],[Naziv]]),IF(LEN(Tablica1[[#This Row],[Kod]])-LEN(SUBSTITUTE(Tablica1[[#This Row],[Kod]]," ",""))=2,H5815,""))</f>
        <v xml:space="preserve"> ŠIBENIK</v>
      </c>
      <c r="I5816" s="3" t="str">
        <f>IF(LEN(Tablica1[[#This Row],[Kod]])-LEN(SUBSTITUTE(Tablica1[[#This Row],[Kod]]," ",""))=2,Tablica1[[#This Row],[Naziv]],"")</f>
        <v xml:space="preserve"> Goriš</v>
      </c>
      <c r="J5816" s="3" t="str">
        <f>IF(LEN(Tablica1[[#This Row],[Kod]])-LEN(SUBSTITUTE(Tablica1[[#This Row],[Kod]]," ",""))=0,Tablica1[[#This Row],[Kod]],TRIM(RIGHT(SUBSTITUTE(Tablica1[[#This Row],[Kod]]," ",REPT(" ",30)),30)))</f>
        <v>018830</v>
      </c>
    </row>
    <row r="5817" spans="1:10" ht="15">
      <c r="A5817" s="1" t="s">
        <v>5750</v>
      </c>
      <c r="B5817" s="1" t="s">
        <v>7439</v>
      </c>
      <c r="C5817">
        <v>312</v>
      </c>
      <c r="D5817">
        <v>303</v>
      </c>
      <c r="E5817">
        <f>LEN(Tablica1[[#This Row],[Kod]])-LEN(SUBSTITUTE(Tablica1[[#This Row],[Kod]]," ",""))</f>
        <v>2</v>
      </c>
      <c r="F5817">
        <v>5816</v>
      </c>
      <c r="G5817" t="str">
        <f>IF(IF(LEN(Tablica1[[#This Row],[Kod]])-LEN(SUBSTITUTE(Tablica1[[#This Row],[Kod]]," ",""))=0,Tablica1[[#This Row],[Naziv]],"")="",G5816,IF(LEN(Tablica1[[#This Row],[Kod]])-LEN(SUBSTITUTE(Tablica1[[#This Row],[Kod]]," ",""))=0,Tablica1[[#This Row],[Naziv]],""))</f>
        <v xml:space="preserve"> Šibensko-kninska</v>
      </c>
      <c r="H5817" t="str">
        <f>IF(LEN(Tablica1[[#This Row],[Kod]])-LEN(SUBSTITUTE(Tablica1[[#This Row],[Kod]]," ",""))=1,UPPER(Tablica1[[#This Row],[Naziv]]),IF(LEN(Tablica1[[#This Row],[Kod]])-LEN(SUBSTITUTE(Tablica1[[#This Row],[Kod]]," ",""))=2,H5816,""))</f>
        <v xml:space="preserve"> ŠIBENIK</v>
      </c>
      <c r="I5817" s="3" t="str">
        <f>IF(LEN(Tablica1[[#This Row],[Kod]])-LEN(SUBSTITUTE(Tablica1[[#This Row],[Kod]]," ",""))=2,Tablica1[[#This Row],[Naziv]],"")</f>
        <v xml:space="preserve"> Gradina</v>
      </c>
      <c r="J5817" s="3" t="str">
        <f>IF(LEN(Tablica1[[#This Row],[Kod]])-LEN(SUBSTITUTE(Tablica1[[#This Row],[Kod]]," ",""))=0,Tablica1[[#This Row],[Kod]],TRIM(RIGHT(SUBSTITUTE(Tablica1[[#This Row],[Kod]]," ",REPT(" ",30)),30)))</f>
        <v>022152</v>
      </c>
    </row>
    <row r="5818" spans="1:10" ht="15">
      <c r="A5818" s="1" t="s">
        <v>5751</v>
      </c>
      <c r="B5818" s="1" t="s">
        <v>12512</v>
      </c>
      <c r="C5818">
        <v>946</v>
      </c>
      <c r="D5818">
        <v>940</v>
      </c>
      <c r="E5818">
        <f>LEN(Tablica1[[#This Row],[Kod]])-LEN(SUBSTITUTE(Tablica1[[#This Row],[Kod]]," ",""))</f>
        <v>2</v>
      </c>
      <c r="F5818">
        <v>5817</v>
      </c>
      <c r="G5818" t="str">
        <f>IF(IF(LEN(Tablica1[[#This Row],[Kod]])-LEN(SUBSTITUTE(Tablica1[[#This Row],[Kod]]," ",""))=0,Tablica1[[#This Row],[Naziv]],"")="",G5817,IF(LEN(Tablica1[[#This Row],[Kod]])-LEN(SUBSTITUTE(Tablica1[[#This Row],[Kod]]," ",""))=0,Tablica1[[#This Row],[Naziv]],""))</f>
        <v xml:space="preserve"> Šibensko-kninska</v>
      </c>
      <c r="H5818" t="str">
        <f>IF(LEN(Tablica1[[#This Row],[Kod]])-LEN(SUBSTITUTE(Tablica1[[#This Row],[Kod]]," ",""))=1,UPPER(Tablica1[[#This Row],[Naziv]]),IF(LEN(Tablica1[[#This Row],[Kod]])-LEN(SUBSTITUTE(Tablica1[[#This Row],[Kod]]," ",""))=2,H5817,""))</f>
        <v xml:space="preserve"> ŠIBENIK</v>
      </c>
      <c r="I5818" s="3" t="str">
        <f>IF(LEN(Tablica1[[#This Row],[Kod]])-LEN(SUBSTITUTE(Tablica1[[#This Row],[Kod]]," ",""))=2,Tablica1[[#This Row],[Naziv]],"")</f>
        <v xml:space="preserve"> Grebaštica</v>
      </c>
      <c r="J5818" s="3" t="str">
        <f>IF(LEN(Tablica1[[#This Row],[Kod]])-LEN(SUBSTITUTE(Tablica1[[#This Row],[Kod]]," ",""))=0,Tablica1[[#This Row],[Kod]],TRIM(RIGHT(SUBSTITUTE(Tablica1[[#This Row],[Kod]]," ",REPT(" ",30)),30)))</f>
        <v>022446</v>
      </c>
    </row>
    <row r="5819" spans="1:10" ht="15">
      <c r="A5819" s="1" t="s">
        <v>5752</v>
      </c>
      <c r="B5819" s="1" t="s">
        <v>12513</v>
      </c>
      <c r="C5819">
        <v>175</v>
      </c>
      <c r="D5819">
        <v>170</v>
      </c>
      <c r="E5819">
        <f>LEN(Tablica1[[#This Row],[Kod]])-LEN(SUBSTITUTE(Tablica1[[#This Row],[Kod]]," ",""))</f>
        <v>2</v>
      </c>
      <c r="F5819">
        <v>5818</v>
      </c>
      <c r="G5819" t="str">
        <f>IF(IF(LEN(Tablica1[[#This Row],[Kod]])-LEN(SUBSTITUTE(Tablica1[[#This Row],[Kod]]," ",""))=0,Tablica1[[#This Row],[Naziv]],"")="",G5818,IF(LEN(Tablica1[[#This Row],[Kod]])-LEN(SUBSTITUTE(Tablica1[[#This Row],[Kod]]," ",""))=0,Tablica1[[#This Row],[Naziv]],""))</f>
        <v xml:space="preserve"> Šibensko-kninska</v>
      </c>
      <c r="H5819" t="str">
        <f>IF(LEN(Tablica1[[#This Row],[Kod]])-LEN(SUBSTITUTE(Tablica1[[#This Row],[Kod]]," ",""))=1,UPPER(Tablica1[[#This Row],[Naziv]]),IF(LEN(Tablica1[[#This Row],[Kod]])-LEN(SUBSTITUTE(Tablica1[[#This Row],[Kod]]," ",""))=2,H5818,""))</f>
        <v xml:space="preserve"> ŠIBENIK</v>
      </c>
      <c r="I5819" s="3" t="str">
        <f>IF(LEN(Tablica1[[#This Row],[Kod]])-LEN(SUBSTITUTE(Tablica1[[#This Row],[Kod]]," ",""))=2,Tablica1[[#This Row],[Naziv]],"")</f>
        <v xml:space="preserve"> Jadrtovac</v>
      </c>
      <c r="J5819" s="3" t="str">
        <f>IF(LEN(Tablica1[[#This Row],[Kod]])-LEN(SUBSTITUTE(Tablica1[[#This Row],[Kod]]," ",""))=0,Tablica1[[#This Row],[Kod]],TRIM(RIGHT(SUBSTITUTE(Tablica1[[#This Row],[Kod]]," ",REPT(" ",30)),30)))</f>
        <v>025097</v>
      </c>
    </row>
    <row r="5820" spans="1:10" ht="15">
      <c r="A5820" s="1" t="s">
        <v>5753</v>
      </c>
      <c r="B5820" s="1" t="s">
        <v>12514</v>
      </c>
      <c r="C5820">
        <v>203</v>
      </c>
      <c r="D5820">
        <v>164</v>
      </c>
      <c r="E5820">
        <f>LEN(Tablica1[[#This Row],[Kod]])-LEN(SUBSTITUTE(Tablica1[[#This Row],[Kod]]," ",""))</f>
        <v>2</v>
      </c>
      <c r="F5820">
        <v>5819</v>
      </c>
      <c r="G5820" t="str">
        <f>IF(IF(LEN(Tablica1[[#This Row],[Kod]])-LEN(SUBSTITUTE(Tablica1[[#This Row],[Kod]]," ",""))=0,Tablica1[[#This Row],[Naziv]],"")="",G5819,IF(LEN(Tablica1[[#This Row],[Kod]])-LEN(SUBSTITUTE(Tablica1[[#This Row],[Kod]]," ",""))=0,Tablica1[[#This Row],[Naziv]],""))</f>
        <v xml:space="preserve"> Šibensko-kninska</v>
      </c>
      <c r="H5820" t="str">
        <f>IF(LEN(Tablica1[[#This Row],[Kod]])-LEN(SUBSTITUTE(Tablica1[[#This Row],[Kod]]," ",""))=1,UPPER(Tablica1[[#This Row],[Naziv]]),IF(LEN(Tablica1[[#This Row],[Kod]])-LEN(SUBSTITUTE(Tablica1[[#This Row],[Kod]]," ",""))=2,H5819,""))</f>
        <v xml:space="preserve"> ŠIBENIK</v>
      </c>
      <c r="I5820" s="3" t="str">
        <f>IF(LEN(Tablica1[[#This Row],[Kod]])-LEN(SUBSTITUTE(Tablica1[[#This Row],[Kod]]," ",""))=2,Tablica1[[#This Row],[Naziv]],"")</f>
        <v xml:space="preserve"> Kaprije</v>
      </c>
      <c r="J5820" s="3" t="str">
        <f>IF(LEN(Tablica1[[#This Row],[Kod]])-LEN(SUBSTITUTE(Tablica1[[#This Row],[Kod]]," ",""))=0,Tablica1[[#This Row],[Kod]],TRIM(RIGHT(SUBSTITUTE(Tablica1[[#This Row],[Kod]]," ",REPT(" ",30)),30)))</f>
        <v>027707</v>
      </c>
    </row>
    <row r="5821" spans="1:10" ht="15">
      <c r="A5821" s="1" t="s">
        <v>5754</v>
      </c>
      <c r="B5821" s="1" t="s">
        <v>12515</v>
      </c>
      <c r="C5821">
        <v>174</v>
      </c>
      <c r="D5821">
        <v>166</v>
      </c>
      <c r="E5821">
        <f>LEN(Tablica1[[#This Row],[Kod]])-LEN(SUBSTITUTE(Tablica1[[#This Row],[Kod]]," ",""))</f>
        <v>2</v>
      </c>
      <c r="F5821">
        <v>5820</v>
      </c>
      <c r="G5821" t="str">
        <f>IF(IF(LEN(Tablica1[[#This Row],[Kod]])-LEN(SUBSTITUTE(Tablica1[[#This Row],[Kod]]," ",""))=0,Tablica1[[#This Row],[Naziv]],"")="",G5820,IF(LEN(Tablica1[[#This Row],[Kod]])-LEN(SUBSTITUTE(Tablica1[[#This Row],[Kod]]," ",""))=0,Tablica1[[#This Row],[Naziv]],""))</f>
        <v xml:space="preserve"> Šibensko-kninska</v>
      </c>
      <c r="H5821" t="str">
        <f>IF(LEN(Tablica1[[#This Row],[Kod]])-LEN(SUBSTITUTE(Tablica1[[#This Row],[Kod]]," ",""))=1,UPPER(Tablica1[[#This Row],[Naziv]]),IF(LEN(Tablica1[[#This Row],[Kod]])-LEN(SUBSTITUTE(Tablica1[[#This Row],[Kod]]," ",""))=2,H5820,""))</f>
        <v xml:space="preserve"> ŠIBENIK</v>
      </c>
      <c r="I5821" s="3" t="str">
        <f>IF(LEN(Tablica1[[#This Row],[Kod]])-LEN(SUBSTITUTE(Tablica1[[#This Row],[Kod]]," ",""))=2,Tablica1[[#This Row],[Naziv]],"")</f>
        <v xml:space="preserve"> Konjevrate</v>
      </c>
      <c r="J5821" s="3" t="str">
        <f>IF(LEN(Tablica1[[#This Row],[Kod]])-LEN(SUBSTITUTE(Tablica1[[#This Row],[Kod]]," ",""))=0,Tablica1[[#This Row],[Kod]],TRIM(RIGHT(SUBSTITUTE(Tablica1[[#This Row],[Kod]]," ",REPT(" ",30)),30)))</f>
        <v>030031</v>
      </c>
    </row>
    <row r="5822" spans="1:10" ht="15">
      <c r="A5822" s="1" t="s">
        <v>5755</v>
      </c>
      <c r="B5822" s="1" t="s">
        <v>12516</v>
      </c>
      <c r="C5822">
        <v>170</v>
      </c>
      <c r="D5822">
        <v>170</v>
      </c>
      <c r="E5822">
        <f>LEN(Tablica1[[#This Row],[Kod]])-LEN(SUBSTITUTE(Tablica1[[#This Row],[Kod]]," ",""))</f>
        <v>2</v>
      </c>
      <c r="F5822">
        <v>5821</v>
      </c>
      <c r="G5822" t="str">
        <f>IF(IF(LEN(Tablica1[[#This Row],[Kod]])-LEN(SUBSTITUTE(Tablica1[[#This Row],[Kod]]," ",""))=0,Tablica1[[#This Row],[Naziv]],"")="",G5821,IF(LEN(Tablica1[[#This Row],[Kod]])-LEN(SUBSTITUTE(Tablica1[[#This Row],[Kod]]," ",""))=0,Tablica1[[#This Row],[Naziv]],""))</f>
        <v xml:space="preserve"> Šibensko-kninska</v>
      </c>
      <c r="H5822" t="str">
        <f>IF(LEN(Tablica1[[#This Row],[Kod]])-LEN(SUBSTITUTE(Tablica1[[#This Row],[Kod]]," ",""))=1,UPPER(Tablica1[[#This Row],[Naziv]]),IF(LEN(Tablica1[[#This Row],[Kod]])-LEN(SUBSTITUTE(Tablica1[[#This Row],[Kod]]," ",""))=2,H5821,""))</f>
        <v xml:space="preserve"> ŠIBENIK</v>
      </c>
      <c r="I5822" s="3" t="str">
        <f>IF(LEN(Tablica1[[#This Row],[Kod]])-LEN(SUBSTITUTE(Tablica1[[#This Row],[Kod]]," ",""))=2,Tablica1[[#This Row],[Naziv]],"")</f>
        <v xml:space="preserve"> Krapanj</v>
      </c>
      <c r="J5822" s="3" t="str">
        <f>IF(LEN(Tablica1[[#This Row],[Kod]])-LEN(SUBSTITUTE(Tablica1[[#This Row],[Kod]]," ",""))=0,Tablica1[[#This Row],[Kod]],TRIM(RIGHT(SUBSTITUTE(Tablica1[[#This Row],[Kod]]," ",REPT(" ",30)),30)))</f>
        <v>031739</v>
      </c>
    </row>
    <row r="5823" spans="1:10" ht="15">
      <c r="A5823" s="1" t="s">
        <v>5756</v>
      </c>
      <c r="B5823" s="1" t="s">
        <v>12517</v>
      </c>
      <c r="C5823">
        <v>67</v>
      </c>
      <c r="D5823">
        <v>67</v>
      </c>
      <c r="E5823">
        <f>LEN(Tablica1[[#This Row],[Kod]])-LEN(SUBSTITUTE(Tablica1[[#This Row],[Kod]]," ",""))</f>
        <v>2</v>
      </c>
      <c r="F5823">
        <v>5822</v>
      </c>
      <c r="G5823" t="str">
        <f>IF(IF(LEN(Tablica1[[#This Row],[Kod]])-LEN(SUBSTITUTE(Tablica1[[#This Row],[Kod]]," ",""))=0,Tablica1[[#This Row],[Naziv]],"")="",G5822,IF(LEN(Tablica1[[#This Row],[Kod]])-LEN(SUBSTITUTE(Tablica1[[#This Row],[Kod]]," ",""))=0,Tablica1[[#This Row],[Naziv]],""))</f>
        <v xml:space="preserve"> Šibensko-kninska</v>
      </c>
      <c r="H5823" t="str">
        <f>IF(LEN(Tablica1[[#This Row],[Kod]])-LEN(SUBSTITUTE(Tablica1[[#This Row],[Kod]]," ",""))=1,UPPER(Tablica1[[#This Row],[Naziv]]),IF(LEN(Tablica1[[#This Row],[Kod]])-LEN(SUBSTITUTE(Tablica1[[#This Row],[Kod]]," ",""))=2,H5822,""))</f>
        <v xml:space="preserve"> ŠIBENIK</v>
      </c>
      <c r="I5823" s="3" t="str">
        <f>IF(LEN(Tablica1[[#This Row],[Kod]])-LEN(SUBSTITUTE(Tablica1[[#This Row],[Kod]]," ",""))=2,Tablica1[[#This Row],[Naziv]],"")</f>
        <v xml:space="preserve"> Lepenica</v>
      </c>
      <c r="J5823" s="3" t="str">
        <f>IF(LEN(Tablica1[[#This Row],[Kod]])-LEN(SUBSTITUTE(Tablica1[[#This Row],[Kod]]," ",""))=0,Tablica1[[#This Row],[Kod]],TRIM(RIGHT(SUBSTITUTE(Tablica1[[#This Row],[Kod]]," ",REPT(" ",30)),30)))</f>
        <v>034789</v>
      </c>
    </row>
    <row r="5824" spans="1:10" ht="15">
      <c r="A5824" s="1" t="s">
        <v>5757</v>
      </c>
      <c r="B5824" s="1" t="s">
        <v>12518</v>
      </c>
      <c r="C5824">
        <v>369</v>
      </c>
      <c r="D5824">
        <v>366</v>
      </c>
      <c r="E5824">
        <f>LEN(Tablica1[[#This Row],[Kod]])-LEN(SUBSTITUTE(Tablica1[[#This Row],[Kod]]," ",""))</f>
        <v>2</v>
      </c>
      <c r="F5824">
        <v>5823</v>
      </c>
      <c r="G5824" t="str">
        <f>IF(IF(LEN(Tablica1[[#This Row],[Kod]])-LEN(SUBSTITUTE(Tablica1[[#This Row],[Kod]]," ",""))=0,Tablica1[[#This Row],[Naziv]],"")="",G5823,IF(LEN(Tablica1[[#This Row],[Kod]])-LEN(SUBSTITUTE(Tablica1[[#This Row],[Kod]]," ",""))=0,Tablica1[[#This Row],[Naziv]],""))</f>
        <v xml:space="preserve"> Šibensko-kninska</v>
      </c>
      <c r="H5824" t="str">
        <f>IF(LEN(Tablica1[[#This Row],[Kod]])-LEN(SUBSTITUTE(Tablica1[[#This Row],[Kod]]," ",""))=1,UPPER(Tablica1[[#This Row],[Naziv]]),IF(LEN(Tablica1[[#This Row],[Kod]])-LEN(SUBSTITUTE(Tablica1[[#This Row],[Kod]]," ",""))=2,H5823,""))</f>
        <v xml:space="preserve"> ŠIBENIK</v>
      </c>
      <c r="I5824" s="3" t="str">
        <f>IF(LEN(Tablica1[[#This Row],[Kod]])-LEN(SUBSTITUTE(Tablica1[[#This Row],[Kod]]," ",""))=2,Tablica1[[#This Row],[Naziv]],"")</f>
        <v xml:space="preserve"> Lozovac</v>
      </c>
      <c r="J5824" s="3" t="str">
        <f>IF(LEN(Tablica1[[#This Row],[Kod]])-LEN(SUBSTITUTE(Tablica1[[#This Row],[Kod]]," ",""))=0,Tablica1[[#This Row],[Kod]],TRIM(RIGHT(SUBSTITUTE(Tablica1[[#This Row],[Kod]]," ",REPT(" ",30)),30)))</f>
        <v>036277</v>
      </c>
    </row>
    <row r="5825" spans="1:10" ht="15">
      <c r="A5825" s="1" t="s">
        <v>5758</v>
      </c>
      <c r="B5825" s="1" t="s">
        <v>12519</v>
      </c>
      <c r="C5825">
        <v>78</v>
      </c>
      <c r="D5825">
        <v>78</v>
      </c>
      <c r="E5825">
        <f>LEN(Tablica1[[#This Row],[Kod]])-LEN(SUBSTITUTE(Tablica1[[#This Row],[Kod]]," ",""))</f>
        <v>2</v>
      </c>
      <c r="F5825">
        <v>5824</v>
      </c>
      <c r="G5825" t="str">
        <f>IF(IF(LEN(Tablica1[[#This Row],[Kod]])-LEN(SUBSTITUTE(Tablica1[[#This Row],[Kod]]," ",""))=0,Tablica1[[#This Row],[Naziv]],"")="",G5824,IF(LEN(Tablica1[[#This Row],[Kod]])-LEN(SUBSTITUTE(Tablica1[[#This Row],[Kod]]," ",""))=0,Tablica1[[#This Row],[Naziv]],""))</f>
        <v xml:space="preserve"> Šibensko-kninska</v>
      </c>
      <c r="H5825" t="str">
        <f>IF(LEN(Tablica1[[#This Row],[Kod]])-LEN(SUBSTITUTE(Tablica1[[#This Row],[Kod]]," ",""))=1,UPPER(Tablica1[[#This Row],[Naziv]]),IF(LEN(Tablica1[[#This Row],[Kod]])-LEN(SUBSTITUTE(Tablica1[[#This Row],[Kod]]," ",""))=2,H5824,""))</f>
        <v xml:space="preserve"> ŠIBENIK</v>
      </c>
      <c r="I5825" s="3" t="str">
        <f>IF(LEN(Tablica1[[#This Row],[Kod]])-LEN(SUBSTITUTE(Tablica1[[#This Row],[Kod]]," ",""))=2,Tablica1[[#This Row],[Naziv]],"")</f>
        <v xml:space="preserve"> Mravnica</v>
      </c>
      <c r="J5825" s="3" t="str">
        <f>IF(LEN(Tablica1[[#This Row],[Kod]])-LEN(SUBSTITUTE(Tablica1[[#This Row],[Kod]]," ",""))=0,Tablica1[[#This Row],[Kod]],TRIM(RIGHT(SUBSTITUTE(Tablica1[[#This Row],[Kod]]," ",REPT(" ",30)),30)))</f>
        <v>042145</v>
      </c>
    </row>
    <row r="5826" spans="1:10" ht="15">
      <c r="A5826" s="1" t="s">
        <v>5759</v>
      </c>
      <c r="B5826" s="1" t="s">
        <v>12520</v>
      </c>
      <c r="C5826">
        <v>111</v>
      </c>
      <c r="D5826">
        <v>110</v>
      </c>
      <c r="E5826">
        <f>LEN(Tablica1[[#This Row],[Kod]])-LEN(SUBSTITUTE(Tablica1[[#This Row],[Kod]]," ",""))</f>
        <v>2</v>
      </c>
      <c r="F5826">
        <v>5825</v>
      </c>
      <c r="G5826" t="str">
        <f>IF(IF(LEN(Tablica1[[#This Row],[Kod]])-LEN(SUBSTITUTE(Tablica1[[#This Row],[Kod]]," ",""))=0,Tablica1[[#This Row],[Naziv]],"")="",G5825,IF(LEN(Tablica1[[#This Row],[Kod]])-LEN(SUBSTITUTE(Tablica1[[#This Row],[Kod]]," ",""))=0,Tablica1[[#This Row],[Naziv]],""))</f>
        <v xml:space="preserve"> Šibensko-kninska</v>
      </c>
      <c r="H5826" t="str">
        <f>IF(LEN(Tablica1[[#This Row],[Kod]])-LEN(SUBSTITUTE(Tablica1[[#This Row],[Kod]]," ",""))=1,UPPER(Tablica1[[#This Row],[Naziv]]),IF(LEN(Tablica1[[#This Row],[Kod]])-LEN(SUBSTITUTE(Tablica1[[#This Row],[Kod]]," ",""))=2,H5825,""))</f>
        <v xml:space="preserve"> ŠIBENIK</v>
      </c>
      <c r="I5826" s="3" t="str">
        <f>IF(LEN(Tablica1[[#This Row],[Kod]])-LEN(SUBSTITUTE(Tablica1[[#This Row],[Kod]]," ",""))=2,Tablica1[[#This Row],[Naziv]],"")</f>
        <v xml:space="preserve"> Perković</v>
      </c>
      <c r="J5826" s="3" t="str">
        <f>IF(LEN(Tablica1[[#This Row],[Kod]])-LEN(SUBSTITUTE(Tablica1[[#This Row],[Kod]]," ",""))=0,Tablica1[[#This Row],[Kod]],TRIM(RIGHT(SUBSTITUTE(Tablica1[[#This Row],[Kod]]," ",REPT(" ",30)),30)))</f>
        <v>047465</v>
      </c>
    </row>
    <row r="5827" spans="1:10" ht="15">
      <c r="A5827" s="1" t="s">
        <v>5760</v>
      </c>
      <c r="B5827" s="1" t="s">
        <v>12521</v>
      </c>
      <c r="C5827">
        <v>26</v>
      </c>
      <c r="D5827">
        <v>26</v>
      </c>
      <c r="E5827">
        <f>LEN(Tablica1[[#This Row],[Kod]])-LEN(SUBSTITUTE(Tablica1[[#This Row],[Kod]]," ",""))</f>
        <v>2</v>
      </c>
      <c r="F5827">
        <v>5826</v>
      </c>
      <c r="G5827" t="str">
        <f>IF(IF(LEN(Tablica1[[#This Row],[Kod]])-LEN(SUBSTITUTE(Tablica1[[#This Row],[Kod]]," ",""))=0,Tablica1[[#This Row],[Naziv]],"")="",G5826,IF(LEN(Tablica1[[#This Row],[Kod]])-LEN(SUBSTITUTE(Tablica1[[#This Row],[Kod]]," ",""))=0,Tablica1[[#This Row],[Naziv]],""))</f>
        <v xml:space="preserve"> Šibensko-kninska</v>
      </c>
      <c r="H5827" t="str">
        <f>IF(LEN(Tablica1[[#This Row],[Kod]])-LEN(SUBSTITUTE(Tablica1[[#This Row],[Kod]]," ",""))=1,UPPER(Tablica1[[#This Row],[Naziv]]),IF(LEN(Tablica1[[#This Row],[Kod]])-LEN(SUBSTITUTE(Tablica1[[#This Row],[Kod]]," ",""))=2,H5826,""))</f>
        <v xml:space="preserve"> ŠIBENIK</v>
      </c>
      <c r="I5827" s="3" t="str">
        <f>IF(LEN(Tablica1[[#This Row],[Kod]])-LEN(SUBSTITUTE(Tablica1[[#This Row],[Kod]]," ",""))=2,Tablica1[[#This Row],[Naziv]],"")</f>
        <v xml:space="preserve"> Podine</v>
      </c>
      <c r="J5827" s="3" t="str">
        <f>IF(LEN(Tablica1[[#This Row],[Kod]])-LEN(SUBSTITUTE(Tablica1[[#This Row],[Kod]]," ",""))=0,Tablica1[[#This Row],[Kod]],TRIM(RIGHT(SUBSTITUTE(Tablica1[[#This Row],[Kod]]," ",REPT(" ",30)),30)))</f>
        <v>049336</v>
      </c>
    </row>
    <row r="5828" spans="1:10" ht="15">
      <c r="A5828" s="1" t="s">
        <v>5761</v>
      </c>
      <c r="B5828" s="1" t="s">
        <v>12469</v>
      </c>
      <c r="C5828">
        <v>79</v>
      </c>
      <c r="D5828">
        <v>79</v>
      </c>
      <c r="E5828">
        <f>LEN(Tablica1[[#This Row],[Kod]])-LEN(SUBSTITUTE(Tablica1[[#This Row],[Kod]]," ",""))</f>
        <v>2</v>
      </c>
      <c r="F5828">
        <v>5827</v>
      </c>
      <c r="G5828" t="str">
        <f>IF(IF(LEN(Tablica1[[#This Row],[Kod]])-LEN(SUBSTITUTE(Tablica1[[#This Row],[Kod]]," ",""))=0,Tablica1[[#This Row],[Naziv]],"")="",G5827,IF(LEN(Tablica1[[#This Row],[Kod]])-LEN(SUBSTITUTE(Tablica1[[#This Row],[Kod]]," ",""))=0,Tablica1[[#This Row],[Naziv]],""))</f>
        <v xml:space="preserve"> Šibensko-kninska</v>
      </c>
      <c r="H5828" t="str">
        <f>IF(LEN(Tablica1[[#This Row],[Kod]])-LEN(SUBSTITUTE(Tablica1[[#This Row],[Kod]]," ",""))=1,UPPER(Tablica1[[#This Row],[Naziv]]),IF(LEN(Tablica1[[#This Row],[Kod]])-LEN(SUBSTITUTE(Tablica1[[#This Row],[Kod]]," ",""))=2,H5827,""))</f>
        <v xml:space="preserve"> ŠIBENIK</v>
      </c>
      <c r="I5828" s="3" t="str">
        <f>IF(LEN(Tablica1[[#This Row],[Kod]])-LEN(SUBSTITUTE(Tablica1[[#This Row],[Kod]]," ",""))=2,Tablica1[[#This Row],[Naziv]],"")</f>
        <v xml:space="preserve"> Radonić</v>
      </c>
      <c r="J5828" s="3" t="str">
        <f>IF(LEN(Tablica1[[#This Row],[Kod]])-LEN(SUBSTITUTE(Tablica1[[#This Row],[Kod]]," ",""))=0,Tablica1[[#This Row],[Kod]],TRIM(RIGHT(SUBSTITUTE(Tablica1[[#This Row],[Kod]]," ",REPT(" ",30)),30)))</f>
        <v>053490</v>
      </c>
    </row>
    <row r="5829" spans="1:10" ht="15">
      <c r="A5829" s="1" t="s">
        <v>5762</v>
      </c>
      <c r="B5829" s="1" t="s">
        <v>12522</v>
      </c>
      <c r="C5829">
        <v>595</v>
      </c>
      <c r="D5829">
        <v>570</v>
      </c>
      <c r="E5829">
        <f>LEN(Tablica1[[#This Row],[Kod]])-LEN(SUBSTITUTE(Tablica1[[#This Row],[Kod]]," ",""))</f>
        <v>2</v>
      </c>
      <c r="F5829">
        <v>5828</v>
      </c>
      <c r="G5829" t="str">
        <f>IF(IF(LEN(Tablica1[[#This Row],[Kod]])-LEN(SUBSTITUTE(Tablica1[[#This Row],[Kod]]," ",""))=0,Tablica1[[#This Row],[Naziv]],"")="",G5828,IF(LEN(Tablica1[[#This Row],[Kod]])-LEN(SUBSTITUTE(Tablica1[[#This Row],[Kod]]," ",""))=0,Tablica1[[#This Row],[Naziv]],""))</f>
        <v xml:space="preserve"> Šibensko-kninska</v>
      </c>
      <c r="H5829" t="str">
        <f>IF(LEN(Tablica1[[#This Row],[Kod]])-LEN(SUBSTITUTE(Tablica1[[#This Row],[Kod]]," ",""))=1,UPPER(Tablica1[[#This Row],[Naziv]]),IF(LEN(Tablica1[[#This Row],[Kod]])-LEN(SUBSTITUTE(Tablica1[[#This Row],[Kod]]," ",""))=2,H5828,""))</f>
        <v xml:space="preserve"> ŠIBENIK</v>
      </c>
      <c r="I5829" s="3" t="str">
        <f>IF(LEN(Tablica1[[#This Row],[Kod]])-LEN(SUBSTITUTE(Tablica1[[#This Row],[Kod]]," ",""))=2,Tablica1[[#This Row],[Naziv]],"")</f>
        <v xml:space="preserve"> Raslina</v>
      </c>
      <c r="J5829" s="3" t="str">
        <f>IF(LEN(Tablica1[[#This Row],[Kod]])-LEN(SUBSTITUTE(Tablica1[[#This Row],[Kod]]," ",""))=0,Tablica1[[#This Row],[Kod]],TRIM(RIGHT(SUBSTITUTE(Tablica1[[#This Row],[Kod]]," ",REPT(" ",30)),30)))</f>
        <v>054135</v>
      </c>
    </row>
    <row r="5830" spans="1:10" ht="15">
      <c r="A5830" s="1" t="s">
        <v>5763</v>
      </c>
      <c r="B5830" s="1" t="s">
        <v>12523</v>
      </c>
      <c r="C5830">
        <v>574</v>
      </c>
      <c r="D5830">
        <v>562</v>
      </c>
      <c r="E5830">
        <f>LEN(Tablica1[[#This Row],[Kod]])-LEN(SUBSTITUTE(Tablica1[[#This Row],[Kod]]," ",""))</f>
        <v>2</v>
      </c>
      <c r="F5830">
        <v>5829</v>
      </c>
      <c r="G5830" t="str">
        <f>IF(IF(LEN(Tablica1[[#This Row],[Kod]])-LEN(SUBSTITUTE(Tablica1[[#This Row],[Kod]]," ",""))=0,Tablica1[[#This Row],[Naziv]],"")="",G5829,IF(LEN(Tablica1[[#This Row],[Kod]])-LEN(SUBSTITUTE(Tablica1[[#This Row],[Kod]]," ",""))=0,Tablica1[[#This Row],[Naziv]],""))</f>
        <v xml:space="preserve"> Šibensko-kninska</v>
      </c>
      <c r="H5830" t="str">
        <f>IF(LEN(Tablica1[[#This Row],[Kod]])-LEN(SUBSTITUTE(Tablica1[[#This Row],[Kod]]," ",""))=1,UPPER(Tablica1[[#This Row],[Naziv]]),IF(LEN(Tablica1[[#This Row],[Kod]])-LEN(SUBSTITUTE(Tablica1[[#This Row],[Kod]]," ",""))=2,H5829,""))</f>
        <v xml:space="preserve"> ŠIBENIK</v>
      </c>
      <c r="I5830" s="3" t="str">
        <f>IF(LEN(Tablica1[[#This Row],[Kod]])-LEN(SUBSTITUTE(Tablica1[[#This Row],[Kod]]," ",""))=2,Tablica1[[#This Row],[Naziv]],"")</f>
        <v xml:space="preserve"> Sitno Donje</v>
      </c>
      <c r="J5830" s="3" t="str">
        <f>IF(LEN(Tablica1[[#This Row],[Kod]])-LEN(SUBSTITUTE(Tablica1[[#This Row],[Kod]]," ",""))=0,Tablica1[[#This Row],[Kod]],TRIM(RIGHT(SUBSTITUTE(Tablica1[[#This Row],[Kod]]," ",REPT(" ",30)),30)))</f>
        <v>057720</v>
      </c>
    </row>
    <row r="5831" spans="1:10" ht="15">
      <c r="A5831" s="1" t="s">
        <v>5764</v>
      </c>
      <c r="B5831" s="1" t="s">
        <v>7811</v>
      </c>
      <c r="C5831">
        <v>115</v>
      </c>
      <c r="D5831">
        <v>109</v>
      </c>
      <c r="E5831">
        <f>LEN(Tablica1[[#This Row],[Kod]])-LEN(SUBSTITUTE(Tablica1[[#This Row],[Kod]]," ",""))</f>
        <v>2</v>
      </c>
      <c r="F5831">
        <v>5830</v>
      </c>
      <c r="G5831" t="str">
        <f>IF(IF(LEN(Tablica1[[#This Row],[Kod]])-LEN(SUBSTITUTE(Tablica1[[#This Row],[Kod]]," ",""))=0,Tablica1[[#This Row],[Naziv]],"")="",G5830,IF(LEN(Tablica1[[#This Row],[Kod]])-LEN(SUBSTITUTE(Tablica1[[#This Row],[Kod]]," ",""))=0,Tablica1[[#This Row],[Naziv]],""))</f>
        <v xml:space="preserve"> Šibensko-kninska</v>
      </c>
      <c r="H5831" t="str">
        <f>IF(LEN(Tablica1[[#This Row],[Kod]])-LEN(SUBSTITUTE(Tablica1[[#This Row],[Kod]]," ",""))=1,UPPER(Tablica1[[#This Row],[Naziv]]),IF(LEN(Tablica1[[#This Row],[Kod]])-LEN(SUBSTITUTE(Tablica1[[#This Row],[Kod]]," ",""))=2,H5830,""))</f>
        <v xml:space="preserve"> ŠIBENIK</v>
      </c>
      <c r="I5831" s="3" t="str">
        <f>IF(LEN(Tablica1[[#This Row],[Kod]])-LEN(SUBSTITUTE(Tablica1[[#This Row],[Kod]]," ",""))=2,Tablica1[[#This Row],[Naziv]],"")</f>
        <v xml:space="preserve"> Slivno</v>
      </c>
      <c r="J5831" s="3" t="str">
        <f>IF(LEN(Tablica1[[#This Row],[Kod]])-LEN(SUBSTITUTE(Tablica1[[#This Row],[Kod]]," ",""))=0,Tablica1[[#This Row],[Kod]],TRIM(RIGHT(SUBSTITUTE(Tablica1[[#This Row],[Kod]]," ",REPT(" ",30)),30)))</f>
        <v>058319</v>
      </c>
    </row>
    <row r="5832" spans="1:10" ht="15">
      <c r="A5832" s="1" t="s">
        <v>5765</v>
      </c>
      <c r="B5832" s="1" t="s">
        <v>7685</v>
      </c>
      <c r="C5832">
        <v>34862</v>
      </c>
      <c r="D5832">
        <v>34242</v>
      </c>
      <c r="E5832">
        <f>LEN(Tablica1[[#This Row],[Kod]])-LEN(SUBSTITUTE(Tablica1[[#This Row],[Kod]]," ",""))</f>
        <v>2</v>
      </c>
      <c r="F5832">
        <v>5831</v>
      </c>
      <c r="G5832" t="str">
        <f>IF(IF(LEN(Tablica1[[#This Row],[Kod]])-LEN(SUBSTITUTE(Tablica1[[#This Row],[Kod]]," ",""))=0,Tablica1[[#This Row],[Naziv]],"")="",G5831,IF(LEN(Tablica1[[#This Row],[Kod]])-LEN(SUBSTITUTE(Tablica1[[#This Row],[Kod]]," ",""))=0,Tablica1[[#This Row],[Naziv]],""))</f>
        <v xml:space="preserve"> Šibensko-kninska</v>
      </c>
      <c r="H5832" t="str">
        <f>IF(LEN(Tablica1[[#This Row],[Kod]])-LEN(SUBSTITUTE(Tablica1[[#This Row],[Kod]]," ",""))=1,UPPER(Tablica1[[#This Row],[Naziv]]),IF(LEN(Tablica1[[#This Row],[Kod]])-LEN(SUBSTITUTE(Tablica1[[#This Row],[Kod]]," ",""))=2,H5831,""))</f>
        <v xml:space="preserve"> ŠIBENIK</v>
      </c>
      <c r="I5832" s="3" t="str">
        <f>IF(LEN(Tablica1[[#This Row],[Kod]])-LEN(SUBSTITUTE(Tablica1[[#This Row],[Kod]]," ",""))=2,Tablica1[[#This Row],[Naziv]],"")</f>
        <v xml:space="preserve"> Šibenik</v>
      </c>
      <c r="J5832" s="3" t="str">
        <f>IF(LEN(Tablica1[[#This Row],[Kod]])-LEN(SUBSTITUTE(Tablica1[[#This Row],[Kod]]," ",""))=0,Tablica1[[#This Row],[Kod]],TRIM(RIGHT(SUBSTITUTE(Tablica1[[#This Row],[Kod]]," ",REPT(" ",30)),30)))</f>
        <v>063118</v>
      </c>
    </row>
    <row r="5833" spans="1:10" ht="15">
      <c r="A5833" s="1" t="s">
        <v>5766</v>
      </c>
      <c r="B5833" s="1" t="s">
        <v>7486</v>
      </c>
      <c r="C5833">
        <v>783</v>
      </c>
      <c r="D5833">
        <v>772</v>
      </c>
      <c r="E5833">
        <f>LEN(Tablica1[[#This Row],[Kod]])-LEN(SUBSTITUTE(Tablica1[[#This Row],[Kod]]," ",""))</f>
        <v>2</v>
      </c>
      <c r="F5833">
        <v>5832</v>
      </c>
      <c r="G5833" t="str">
        <f>IF(IF(LEN(Tablica1[[#This Row],[Kod]])-LEN(SUBSTITUTE(Tablica1[[#This Row],[Kod]]," ",""))=0,Tablica1[[#This Row],[Naziv]],"")="",G5832,IF(LEN(Tablica1[[#This Row],[Kod]])-LEN(SUBSTITUTE(Tablica1[[#This Row],[Kod]]," ",""))=0,Tablica1[[#This Row],[Naziv]],""))</f>
        <v xml:space="preserve"> Šibensko-kninska</v>
      </c>
      <c r="H5833" t="str">
        <f>IF(LEN(Tablica1[[#This Row],[Kod]])-LEN(SUBSTITUTE(Tablica1[[#This Row],[Kod]]," ",""))=1,UPPER(Tablica1[[#This Row],[Naziv]]),IF(LEN(Tablica1[[#This Row],[Kod]])-LEN(SUBSTITUTE(Tablica1[[#This Row],[Kod]]," ",""))=2,H5832,""))</f>
        <v xml:space="preserve"> ŠIBENIK</v>
      </c>
      <c r="I5833" s="3" t="str">
        <f>IF(LEN(Tablica1[[#This Row],[Kod]])-LEN(SUBSTITUTE(Tablica1[[#This Row],[Kod]]," ",""))=2,Tablica1[[#This Row],[Naziv]],"")</f>
        <v xml:space="preserve"> Vrpolje</v>
      </c>
      <c r="J5833" s="3" t="str">
        <f>IF(LEN(Tablica1[[#This Row],[Kod]])-LEN(SUBSTITUTE(Tablica1[[#This Row],[Kod]]," ",""))=0,Tablica1[[#This Row],[Kod]],TRIM(RIGHT(SUBSTITUTE(Tablica1[[#This Row],[Kod]]," ",REPT(" ",30)),30)))</f>
        <v>071145</v>
      </c>
    </row>
    <row r="5834" spans="1:10" ht="15">
      <c r="A5834" s="1" t="s">
        <v>5767</v>
      </c>
      <c r="B5834" s="1" t="s">
        <v>12524</v>
      </c>
      <c r="C5834">
        <v>68</v>
      </c>
      <c r="D5834">
        <v>68</v>
      </c>
      <c r="E5834">
        <f>LEN(Tablica1[[#This Row],[Kod]])-LEN(SUBSTITUTE(Tablica1[[#This Row],[Kod]]," ",""))</f>
        <v>2</v>
      </c>
      <c r="F5834">
        <v>5833</v>
      </c>
      <c r="G5834" t="str">
        <f>IF(IF(LEN(Tablica1[[#This Row],[Kod]])-LEN(SUBSTITUTE(Tablica1[[#This Row],[Kod]]," ",""))=0,Tablica1[[#This Row],[Naziv]],"")="",G5833,IF(LEN(Tablica1[[#This Row],[Kod]])-LEN(SUBSTITUTE(Tablica1[[#This Row],[Kod]]," ",""))=0,Tablica1[[#This Row],[Naziv]],""))</f>
        <v xml:space="preserve"> Šibensko-kninska</v>
      </c>
      <c r="H5834" t="str">
        <f>IF(LEN(Tablica1[[#This Row],[Kod]])-LEN(SUBSTITUTE(Tablica1[[#This Row],[Kod]]," ",""))=1,UPPER(Tablica1[[#This Row],[Naziv]]),IF(LEN(Tablica1[[#This Row],[Kod]])-LEN(SUBSTITUTE(Tablica1[[#This Row],[Kod]]," ",""))=2,H5833,""))</f>
        <v xml:space="preserve"> ŠIBENIK</v>
      </c>
      <c r="I5834" s="3" t="str">
        <f>IF(LEN(Tablica1[[#This Row],[Kod]])-LEN(SUBSTITUTE(Tablica1[[#This Row],[Kod]]," ",""))=2,Tablica1[[#This Row],[Naziv]],"")</f>
        <v xml:space="preserve"> Vrsno</v>
      </c>
      <c r="J5834" s="3" t="str">
        <f>IF(LEN(Tablica1[[#This Row],[Kod]])-LEN(SUBSTITUTE(Tablica1[[#This Row],[Kod]]," ",""))=0,Tablica1[[#This Row],[Kod]],TRIM(RIGHT(SUBSTITUTE(Tablica1[[#This Row],[Kod]]," ",REPT(" ",30)),30)))</f>
        <v>071218</v>
      </c>
    </row>
    <row r="5835" spans="1:10" ht="15">
      <c r="A5835" s="1" t="s">
        <v>5768</v>
      </c>
      <c r="B5835" s="1" t="s">
        <v>12320</v>
      </c>
      <c r="C5835">
        <v>998</v>
      </c>
      <c r="D5835">
        <v>977</v>
      </c>
      <c r="E5835">
        <f>LEN(Tablica1[[#This Row],[Kod]])-LEN(SUBSTITUTE(Tablica1[[#This Row],[Kod]]," ",""))</f>
        <v>2</v>
      </c>
      <c r="F5835">
        <v>5834</v>
      </c>
      <c r="G5835" t="str">
        <f>IF(IF(LEN(Tablica1[[#This Row],[Kod]])-LEN(SUBSTITUTE(Tablica1[[#This Row],[Kod]]," ",""))=0,Tablica1[[#This Row],[Naziv]],"")="",G5834,IF(LEN(Tablica1[[#This Row],[Kod]])-LEN(SUBSTITUTE(Tablica1[[#This Row],[Kod]]," ",""))=0,Tablica1[[#This Row],[Naziv]],""))</f>
        <v xml:space="preserve"> Šibensko-kninska</v>
      </c>
      <c r="H5835" t="str">
        <f>IF(LEN(Tablica1[[#This Row],[Kod]])-LEN(SUBSTITUTE(Tablica1[[#This Row],[Kod]]," ",""))=1,UPPER(Tablica1[[#This Row],[Naziv]]),IF(LEN(Tablica1[[#This Row],[Kod]])-LEN(SUBSTITUTE(Tablica1[[#This Row],[Kod]]," ",""))=2,H5834,""))</f>
        <v xml:space="preserve"> ŠIBENIK</v>
      </c>
      <c r="I5835" s="3" t="str">
        <f>IF(LEN(Tablica1[[#This Row],[Kod]])-LEN(SUBSTITUTE(Tablica1[[#This Row],[Kod]]," ",""))=2,Tablica1[[#This Row],[Naziv]],"")</f>
        <v xml:space="preserve"> Zaton</v>
      </c>
      <c r="J5835" s="3" t="str">
        <f>IF(LEN(Tablica1[[#This Row],[Kod]])-LEN(SUBSTITUTE(Tablica1[[#This Row],[Kod]]," ",""))=0,Tablica1[[#This Row],[Kod]],TRIM(RIGHT(SUBSTITUTE(Tablica1[[#This Row],[Kod]]," ",REPT(" ",30)),30)))</f>
        <v>072761</v>
      </c>
    </row>
    <row r="5836" spans="1:10" ht="15">
      <c r="A5836" s="1" t="s">
        <v>5769</v>
      </c>
      <c r="B5836" s="1" t="s">
        <v>12525</v>
      </c>
      <c r="C5836">
        <v>294</v>
      </c>
      <c r="D5836">
        <v>278</v>
      </c>
      <c r="E5836">
        <f>LEN(Tablica1[[#This Row],[Kod]])-LEN(SUBSTITUTE(Tablica1[[#This Row],[Kod]]," ",""))</f>
        <v>2</v>
      </c>
      <c r="F5836">
        <v>5835</v>
      </c>
      <c r="G5836" t="str">
        <f>IF(IF(LEN(Tablica1[[#This Row],[Kod]])-LEN(SUBSTITUTE(Tablica1[[#This Row],[Kod]]," ",""))=0,Tablica1[[#This Row],[Naziv]],"")="",G5835,IF(LEN(Tablica1[[#This Row],[Kod]])-LEN(SUBSTITUTE(Tablica1[[#This Row],[Kod]]," ",""))=0,Tablica1[[#This Row],[Naziv]],""))</f>
        <v xml:space="preserve"> Šibensko-kninska</v>
      </c>
      <c r="H5836" t="str">
        <f>IF(LEN(Tablica1[[#This Row],[Kod]])-LEN(SUBSTITUTE(Tablica1[[#This Row],[Kod]]," ",""))=1,UPPER(Tablica1[[#This Row],[Naziv]]),IF(LEN(Tablica1[[#This Row],[Kod]])-LEN(SUBSTITUTE(Tablica1[[#This Row],[Kod]]," ",""))=2,H5835,""))</f>
        <v xml:space="preserve"> ŠIBENIK</v>
      </c>
      <c r="I5836" s="3" t="str">
        <f>IF(LEN(Tablica1[[#This Row],[Kod]])-LEN(SUBSTITUTE(Tablica1[[#This Row],[Kod]]," ",""))=2,Tablica1[[#This Row],[Naziv]],"")</f>
        <v xml:space="preserve"> Zlarin</v>
      </c>
      <c r="J5836" s="3" t="str">
        <f>IF(LEN(Tablica1[[#This Row],[Kod]])-LEN(SUBSTITUTE(Tablica1[[#This Row],[Kod]]," ",""))=0,Tablica1[[#This Row],[Kod]],TRIM(RIGHT(SUBSTITUTE(Tablica1[[#This Row],[Kod]]," ",REPT(" ",30)),30)))</f>
        <v>073369</v>
      </c>
    </row>
    <row r="5837" spans="1:10" ht="15">
      <c r="A5837" s="1" t="s">
        <v>5770</v>
      </c>
      <c r="B5837" s="1" t="s">
        <v>12526</v>
      </c>
      <c r="C5837">
        <v>484</v>
      </c>
      <c r="D5837">
        <v>465</v>
      </c>
      <c r="E5837">
        <f>LEN(Tablica1[[#This Row],[Kod]])-LEN(SUBSTITUTE(Tablica1[[#This Row],[Kod]]," ",""))</f>
        <v>2</v>
      </c>
      <c r="F5837">
        <v>5836</v>
      </c>
      <c r="G5837" t="str">
        <f>IF(IF(LEN(Tablica1[[#This Row],[Kod]])-LEN(SUBSTITUTE(Tablica1[[#This Row],[Kod]]," ",""))=0,Tablica1[[#This Row],[Naziv]],"")="",G5836,IF(LEN(Tablica1[[#This Row],[Kod]])-LEN(SUBSTITUTE(Tablica1[[#This Row],[Kod]]," ",""))=0,Tablica1[[#This Row],[Naziv]],""))</f>
        <v xml:space="preserve"> Šibensko-kninska</v>
      </c>
      <c r="H5837" t="str">
        <f>IF(LEN(Tablica1[[#This Row],[Kod]])-LEN(SUBSTITUTE(Tablica1[[#This Row],[Kod]]," ",""))=1,UPPER(Tablica1[[#This Row],[Naziv]]),IF(LEN(Tablica1[[#This Row],[Kod]])-LEN(SUBSTITUTE(Tablica1[[#This Row],[Kod]]," ",""))=2,H5836,""))</f>
        <v xml:space="preserve"> ŠIBENIK</v>
      </c>
      <c r="I5837" s="3" t="str">
        <f>IF(LEN(Tablica1[[#This Row],[Kod]])-LEN(SUBSTITUTE(Tablica1[[#This Row],[Kod]]," ",""))=2,Tablica1[[#This Row],[Naziv]],"")</f>
        <v xml:space="preserve"> Žaborić</v>
      </c>
      <c r="J5837" s="3" t="str">
        <f>IF(LEN(Tablica1[[#This Row],[Kod]])-LEN(SUBSTITUTE(Tablica1[[#This Row],[Kod]]," ",""))=0,Tablica1[[#This Row],[Kod]],TRIM(RIGHT(SUBSTITUTE(Tablica1[[#This Row],[Kod]]," ",REPT(" ",30)),30)))</f>
        <v>075957</v>
      </c>
    </row>
    <row r="5838" spans="1:10" ht="15">
      <c r="A5838" s="1" t="s">
        <v>5771</v>
      </c>
      <c r="B5838" s="1" t="s">
        <v>12527</v>
      </c>
      <c r="C5838">
        <v>107</v>
      </c>
      <c r="D5838">
        <v>94</v>
      </c>
      <c r="E5838">
        <f>LEN(Tablica1[[#This Row],[Kod]])-LEN(SUBSTITUTE(Tablica1[[#This Row],[Kod]]," ",""))</f>
        <v>2</v>
      </c>
      <c r="F5838">
        <v>5837</v>
      </c>
      <c r="G5838" t="str">
        <f>IF(IF(LEN(Tablica1[[#This Row],[Kod]])-LEN(SUBSTITUTE(Tablica1[[#This Row],[Kod]]," ",""))=0,Tablica1[[#This Row],[Naziv]],"")="",G5837,IF(LEN(Tablica1[[#This Row],[Kod]])-LEN(SUBSTITUTE(Tablica1[[#This Row],[Kod]]," ",""))=0,Tablica1[[#This Row],[Naziv]],""))</f>
        <v xml:space="preserve"> Šibensko-kninska</v>
      </c>
      <c r="H5838" t="str">
        <f>IF(LEN(Tablica1[[#This Row],[Kod]])-LEN(SUBSTITUTE(Tablica1[[#This Row],[Kod]]," ",""))=1,UPPER(Tablica1[[#This Row],[Naziv]]),IF(LEN(Tablica1[[#This Row],[Kod]])-LEN(SUBSTITUTE(Tablica1[[#This Row],[Kod]]," ",""))=2,H5837,""))</f>
        <v xml:space="preserve"> ŠIBENIK</v>
      </c>
      <c r="I5838" s="3" t="str">
        <f>IF(LEN(Tablica1[[#This Row],[Kod]])-LEN(SUBSTITUTE(Tablica1[[#This Row],[Kod]]," ",""))=2,Tablica1[[#This Row],[Naziv]],"")</f>
        <v xml:space="preserve"> Žirje</v>
      </c>
      <c r="J5838" s="3" t="str">
        <f>IF(LEN(Tablica1[[#This Row],[Kod]])-LEN(SUBSTITUTE(Tablica1[[#This Row],[Kod]]," ",""))=0,Tablica1[[#This Row],[Kod]],TRIM(RIGHT(SUBSTITUTE(Tablica1[[#This Row],[Kod]]," ",REPT(" ",30)),30)))</f>
        <v>074276</v>
      </c>
    </row>
    <row r="5839" spans="1:10" ht="15">
      <c r="A5839" s="1" t="s">
        <v>5772</v>
      </c>
      <c r="B5839" s="1" t="s">
        <v>7686</v>
      </c>
      <c r="C5839">
        <v>9433</v>
      </c>
      <c r="D5839">
        <v>8902</v>
      </c>
      <c r="E5839">
        <f>LEN(Tablica1[[#This Row],[Kod]])-LEN(SUBSTITUTE(Tablica1[[#This Row],[Kod]]," ",""))</f>
        <v>1</v>
      </c>
      <c r="F5839">
        <v>5838</v>
      </c>
      <c r="G5839" t="str">
        <f>IF(IF(LEN(Tablica1[[#This Row],[Kod]])-LEN(SUBSTITUTE(Tablica1[[#This Row],[Kod]]," ",""))=0,Tablica1[[#This Row],[Naziv]],"")="",G5838,IF(LEN(Tablica1[[#This Row],[Kod]])-LEN(SUBSTITUTE(Tablica1[[#This Row],[Kod]]," ",""))=0,Tablica1[[#This Row],[Naziv]],""))</f>
        <v xml:space="preserve"> Šibensko-kninska</v>
      </c>
      <c r="H583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VODICE</v>
      </c>
      <c r="I5839" s="3" t="str">
        <f>IF(LEN(Tablica1[[#This Row],[Kod]])-LEN(SUBSTITUTE(Tablica1[[#This Row],[Kod]]," ",""))=2,Tablica1[[#This Row],[Naziv]],"")</f>
        <v/>
      </c>
      <c r="J5839" s="3" t="str">
        <f>IF(LEN(Tablica1[[#This Row],[Kod]])-LEN(SUBSTITUTE(Tablica1[[#This Row],[Kod]]," ",""))=0,Tablica1[[#This Row],[Kod]],TRIM(RIGHT(SUBSTITUTE(Tablica1[[#This Row],[Kod]]," ",REPT(" ",30)),30)))</f>
        <v>05002</v>
      </c>
    </row>
    <row r="5840" spans="1:10" ht="15">
      <c r="A5840" s="1" t="s">
        <v>5773</v>
      </c>
      <c r="B5840" s="1" t="s">
        <v>12528</v>
      </c>
      <c r="C5840">
        <v>157</v>
      </c>
      <c r="D5840">
        <v>131</v>
      </c>
      <c r="E5840">
        <f>LEN(Tablica1[[#This Row],[Kod]])-LEN(SUBSTITUTE(Tablica1[[#This Row],[Kod]]," ",""))</f>
        <v>2</v>
      </c>
      <c r="F5840">
        <v>5839</v>
      </c>
      <c r="G5840" t="str">
        <f>IF(IF(LEN(Tablica1[[#This Row],[Kod]])-LEN(SUBSTITUTE(Tablica1[[#This Row],[Kod]]," ",""))=0,Tablica1[[#This Row],[Naziv]],"")="",G5839,IF(LEN(Tablica1[[#This Row],[Kod]])-LEN(SUBSTITUTE(Tablica1[[#This Row],[Kod]]," ",""))=0,Tablica1[[#This Row],[Naziv]],""))</f>
        <v xml:space="preserve"> Šibensko-kninska</v>
      </c>
      <c r="H5840" t="str">
        <f>IF(LEN(Tablica1[[#This Row],[Kod]])-LEN(SUBSTITUTE(Tablica1[[#This Row],[Kod]]," ",""))=1,UPPER(Tablica1[[#This Row],[Naziv]]),IF(LEN(Tablica1[[#This Row],[Kod]])-LEN(SUBSTITUTE(Tablica1[[#This Row],[Kod]]," ",""))=2,H5839,""))</f>
        <v xml:space="preserve"> VODICE</v>
      </c>
      <c r="I5840" s="3" t="str">
        <f>IF(LEN(Tablica1[[#This Row],[Kod]])-LEN(SUBSTITUTE(Tablica1[[#This Row],[Kod]]," ",""))=2,Tablica1[[#This Row],[Naziv]],"")</f>
        <v xml:space="preserve"> Čista Mala</v>
      </c>
      <c r="J5840" s="3" t="str">
        <f>IF(LEN(Tablica1[[#This Row],[Kod]])-LEN(SUBSTITUTE(Tablica1[[#This Row],[Kod]]," ",""))=0,Tablica1[[#This Row],[Kod]],TRIM(RIGHT(SUBSTITUTE(Tablica1[[#This Row],[Kod]]," ",REPT(" ",30)),30)))</f>
        <v>009598</v>
      </c>
    </row>
    <row r="5841" spans="1:10" ht="15">
      <c r="A5841" s="1" t="s">
        <v>5774</v>
      </c>
      <c r="B5841" s="1" t="s">
        <v>12529</v>
      </c>
      <c r="C5841">
        <v>479</v>
      </c>
      <c r="D5841">
        <v>472</v>
      </c>
      <c r="E5841">
        <f>LEN(Tablica1[[#This Row],[Kod]])-LEN(SUBSTITUTE(Tablica1[[#This Row],[Kod]]," ",""))</f>
        <v>2</v>
      </c>
      <c r="F5841">
        <v>5840</v>
      </c>
      <c r="G5841" t="str">
        <f>IF(IF(LEN(Tablica1[[#This Row],[Kod]])-LEN(SUBSTITUTE(Tablica1[[#This Row],[Kod]]," ",""))=0,Tablica1[[#This Row],[Naziv]],"")="",G5840,IF(LEN(Tablica1[[#This Row],[Kod]])-LEN(SUBSTITUTE(Tablica1[[#This Row],[Kod]]," ",""))=0,Tablica1[[#This Row],[Naziv]],""))</f>
        <v xml:space="preserve"> Šibensko-kninska</v>
      </c>
      <c r="H5841" t="str">
        <f>IF(LEN(Tablica1[[#This Row],[Kod]])-LEN(SUBSTITUTE(Tablica1[[#This Row],[Kod]]," ",""))=1,UPPER(Tablica1[[#This Row],[Naziv]]),IF(LEN(Tablica1[[#This Row],[Kod]])-LEN(SUBSTITUTE(Tablica1[[#This Row],[Kod]]," ",""))=2,H5840,""))</f>
        <v xml:space="preserve"> VODICE</v>
      </c>
      <c r="I5841" s="3" t="str">
        <f>IF(LEN(Tablica1[[#This Row],[Kod]])-LEN(SUBSTITUTE(Tablica1[[#This Row],[Kod]]," ",""))=2,Tablica1[[#This Row],[Naziv]],"")</f>
        <v xml:space="preserve"> Čista Velika</v>
      </c>
      <c r="J5841" s="3" t="str">
        <f>IF(LEN(Tablica1[[#This Row],[Kod]])-LEN(SUBSTITUTE(Tablica1[[#This Row],[Kod]]," ",""))=0,Tablica1[[#This Row],[Kod]],TRIM(RIGHT(SUBSTITUTE(Tablica1[[#This Row],[Kod]]," ",REPT(" ",30)),30)))</f>
        <v>009610</v>
      </c>
    </row>
    <row r="5842" spans="1:10" ht="15">
      <c r="A5842" s="1" t="s">
        <v>5775</v>
      </c>
      <c r="B5842" s="1" t="s">
        <v>12530</v>
      </c>
      <c r="C5842">
        <v>223</v>
      </c>
      <c r="D5842">
        <v>221</v>
      </c>
      <c r="E5842">
        <f>LEN(Tablica1[[#This Row],[Kod]])-LEN(SUBSTITUTE(Tablica1[[#This Row],[Kod]]," ",""))</f>
        <v>2</v>
      </c>
      <c r="F5842">
        <v>5841</v>
      </c>
      <c r="G5842" t="str">
        <f>IF(IF(LEN(Tablica1[[#This Row],[Kod]])-LEN(SUBSTITUTE(Tablica1[[#This Row],[Kod]]," ",""))=0,Tablica1[[#This Row],[Naziv]],"")="",G5841,IF(LEN(Tablica1[[#This Row],[Kod]])-LEN(SUBSTITUTE(Tablica1[[#This Row],[Kod]]," ",""))=0,Tablica1[[#This Row],[Naziv]],""))</f>
        <v xml:space="preserve"> Šibensko-kninska</v>
      </c>
      <c r="H5842" t="str">
        <f>IF(LEN(Tablica1[[#This Row],[Kod]])-LEN(SUBSTITUTE(Tablica1[[#This Row],[Kod]]," ",""))=1,UPPER(Tablica1[[#This Row],[Naziv]]),IF(LEN(Tablica1[[#This Row],[Kod]])-LEN(SUBSTITUTE(Tablica1[[#This Row],[Kod]]," ",""))=2,H5841,""))</f>
        <v xml:space="preserve"> VODICE</v>
      </c>
      <c r="I5842" s="3" t="str">
        <f>IF(LEN(Tablica1[[#This Row],[Kod]])-LEN(SUBSTITUTE(Tablica1[[#This Row],[Kod]]," ",""))=2,Tablica1[[#This Row],[Naziv]],"")</f>
        <v xml:space="preserve"> Gaćelezi</v>
      </c>
      <c r="J5842" s="3" t="str">
        <f>IF(LEN(Tablica1[[#This Row],[Kod]])-LEN(SUBSTITUTE(Tablica1[[#This Row],[Kod]]," ",""))=0,Tablica1[[#This Row],[Kod]],TRIM(RIGHT(SUBSTITUTE(Tablica1[[#This Row],[Kod]]," ",REPT(" ",30)),30)))</f>
        <v>017230</v>
      </c>
    </row>
    <row r="5843" spans="1:10" ht="15">
      <c r="A5843" s="1" t="s">
        <v>5776</v>
      </c>
      <c r="B5843" s="1" t="s">
        <v>12531</v>
      </c>
      <c r="C5843">
        <v>89</v>
      </c>
      <c r="D5843">
        <v>85</v>
      </c>
      <c r="E5843">
        <f>LEN(Tablica1[[#This Row],[Kod]])-LEN(SUBSTITUTE(Tablica1[[#This Row],[Kod]]," ",""))</f>
        <v>2</v>
      </c>
      <c r="F5843">
        <v>5842</v>
      </c>
      <c r="G5843" t="str">
        <f>IF(IF(LEN(Tablica1[[#This Row],[Kod]])-LEN(SUBSTITUTE(Tablica1[[#This Row],[Kod]]," ",""))=0,Tablica1[[#This Row],[Naziv]],"")="",G5842,IF(LEN(Tablica1[[#This Row],[Kod]])-LEN(SUBSTITUTE(Tablica1[[#This Row],[Kod]]," ",""))=0,Tablica1[[#This Row],[Naziv]],""))</f>
        <v xml:space="preserve"> Šibensko-kninska</v>
      </c>
      <c r="H5843" t="str">
        <f>IF(LEN(Tablica1[[#This Row],[Kod]])-LEN(SUBSTITUTE(Tablica1[[#This Row],[Kod]]," ",""))=1,UPPER(Tablica1[[#This Row],[Naziv]]),IF(LEN(Tablica1[[#This Row],[Kod]])-LEN(SUBSTITUTE(Tablica1[[#This Row],[Kod]]," ",""))=2,H5842,""))</f>
        <v xml:space="preserve"> VODICE</v>
      </c>
      <c r="I5843" s="3" t="str">
        <f>IF(LEN(Tablica1[[#This Row],[Kod]])-LEN(SUBSTITUTE(Tablica1[[#This Row],[Kod]]," ",""))=2,Tablica1[[#This Row],[Naziv]],"")</f>
        <v xml:space="preserve"> Grabovci</v>
      </c>
      <c r="J5843" s="3" t="str">
        <f>IF(LEN(Tablica1[[#This Row],[Kod]])-LEN(SUBSTITUTE(Tablica1[[#This Row],[Kod]]," ",""))=0,Tablica1[[#This Row],[Kod]],TRIM(RIGHT(SUBSTITUTE(Tablica1[[#This Row],[Kod]]," ",REPT(" ",30)),30)))</f>
        <v>021814</v>
      </c>
    </row>
    <row r="5844" spans="1:10" ht="15">
      <c r="A5844" s="1" t="s">
        <v>5777</v>
      </c>
      <c r="B5844" s="1" t="s">
        <v>12532</v>
      </c>
      <c r="C5844">
        <v>166</v>
      </c>
      <c r="D5844">
        <v>163</v>
      </c>
      <c r="E5844">
        <f>LEN(Tablica1[[#This Row],[Kod]])-LEN(SUBSTITUTE(Tablica1[[#This Row],[Kod]]," ",""))</f>
        <v>2</v>
      </c>
      <c r="F5844">
        <v>5843</v>
      </c>
      <c r="G5844" t="str">
        <f>IF(IF(LEN(Tablica1[[#This Row],[Kod]])-LEN(SUBSTITUTE(Tablica1[[#This Row],[Kod]]," ",""))=0,Tablica1[[#This Row],[Naziv]],"")="",G5843,IF(LEN(Tablica1[[#This Row],[Kod]])-LEN(SUBSTITUTE(Tablica1[[#This Row],[Kod]]," ",""))=0,Tablica1[[#This Row],[Naziv]],""))</f>
        <v xml:space="preserve"> Šibensko-kninska</v>
      </c>
      <c r="H5844" t="str">
        <f>IF(LEN(Tablica1[[#This Row],[Kod]])-LEN(SUBSTITUTE(Tablica1[[#This Row],[Kod]]," ",""))=1,UPPER(Tablica1[[#This Row],[Naziv]]),IF(LEN(Tablica1[[#This Row],[Kod]])-LEN(SUBSTITUTE(Tablica1[[#This Row],[Kod]]," ",""))=2,H5843,""))</f>
        <v xml:space="preserve"> VODICE</v>
      </c>
      <c r="I5844" s="3" t="str">
        <f>IF(LEN(Tablica1[[#This Row],[Kod]])-LEN(SUBSTITUTE(Tablica1[[#This Row],[Kod]]," ",""))=2,Tablica1[[#This Row],[Naziv]],"")</f>
        <v xml:space="preserve"> Prvić Luka</v>
      </c>
      <c r="J5844" s="3" t="str">
        <f>IF(LEN(Tablica1[[#This Row],[Kod]])-LEN(SUBSTITUTE(Tablica1[[#This Row],[Kod]]," ",""))=0,Tablica1[[#This Row],[Kod]],TRIM(RIGHT(SUBSTITUTE(Tablica1[[#This Row],[Kod]]," ",REPT(" ",30)),30)))</f>
        <v>052728</v>
      </c>
    </row>
    <row r="5845" spans="1:10" ht="15">
      <c r="A5845" s="1" t="s">
        <v>5778</v>
      </c>
      <c r="B5845" s="1" t="s">
        <v>12533</v>
      </c>
      <c r="C5845">
        <v>234</v>
      </c>
      <c r="D5845">
        <v>229</v>
      </c>
      <c r="E5845">
        <f>LEN(Tablica1[[#This Row],[Kod]])-LEN(SUBSTITUTE(Tablica1[[#This Row],[Kod]]," ",""))</f>
        <v>2</v>
      </c>
      <c r="F5845">
        <v>5844</v>
      </c>
      <c r="G5845" t="str">
        <f>IF(IF(LEN(Tablica1[[#This Row],[Kod]])-LEN(SUBSTITUTE(Tablica1[[#This Row],[Kod]]," ",""))=0,Tablica1[[#This Row],[Naziv]],"")="",G5844,IF(LEN(Tablica1[[#This Row],[Kod]])-LEN(SUBSTITUTE(Tablica1[[#This Row],[Kod]]," ",""))=0,Tablica1[[#This Row],[Naziv]],""))</f>
        <v xml:space="preserve"> Šibensko-kninska</v>
      </c>
      <c r="H5845" t="str">
        <f>IF(LEN(Tablica1[[#This Row],[Kod]])-LEN(SUBSTITUTE(Tablica1[[#This Row],[Kod]]," ",""))=1,UPPER(Tablica1[[#This Row],[Naziv]]),IF(LEN(Tablica1[[#This Row],[Kod]])-LEN(SUBSTITUTE(Tablica1[[#This Row],[Kod]]," ",""))=2,H5844,""))</f>
        <v xml:space="preserve"> VODICE</v>
      </c>
      <c r="I5845" s="3" t="str">
        <f>IF(LEN(Tablica1[[#This Row],[Kod]])-LEN(SUBSTITUTE(Tablica1[[#This Row],[Kod]]," ",""))=2,Tablica1[[#This Row],[Naziv]],"")</f>
        <v xml:space="preserve"> Prvić Šepurine</v>
      </c>
      <c r="J5845" s="3" t="str">
        <f>IF(LEN(Tablica1[[#This Row],[Kod]])-LEN(SUBSTITUTE(Tablica1[[#This Row],[Kod]]," ",""))=0,Tablica1[[#This Row],[Kod]],TRIM(RIGHT(SUBSTITUTE(Tablica1[[#This Row],[Kod]]," ",REPT(" ",30)),30)))</f>
        <v>052736</v>
      </c>
    </row>
    <row r="5846" spans="1:10" ht="15">
      <c r="A5846" s="1" t="s">
        <v>5779</v>
      </c>
      <c r="B5846" s="1" t="s">
        <v>12534</v>
      </c>
      <c r="C5846">
        <v>837</v>
      </c>
      <c r="D5846">
        <v>789</v>
      </c>
      <c r="E5846">
        <f>LEN(Tablica1[[#This Row],[Kod]])-LEN(SUBSTITUTE(Tablica1[[#This Row],[Kod]]," ",""))</f>
        <v>2</v>
      </c>
      <c r="F5846">
        <v>5845</v>
      </c>
      <c r="G5846" t="str">
        <f>IF(IF(LEN(Tablica1[[#This Row],[Kod]])-LEN(SUBSTITUTE(Tablica1[[#This Row],[Kod]]," ",""))=0,Tablica1[[#This Row],[Naziv]],"")="",G5845,IF(LEN(Tablica1[[#This Row],[Kod]])-LEN(SUBSTITUTE(Tablica1[[#This Row],[Kod]]," ",""))=0,Tablica1[[#This Row],[Naziv]],""))</f>
        <v xml:space="preserve"> Šibensko-kninska</v>
      </c>
      <c r="H5846" t="str">
        <f>IF(LEN(Tablica1[[#This Row],[Kod]])-LEN(SUBSTITUTE(Tablica1[[#This Row],[Kod]]," ",""))=1,UPPER(Tablica1[[#This Row],[Naziv]]),IF(LEN(Tablica1[[#This Row],[Kod]])-LEN(SUBSTITUTE(Tablica1[[#This Row],[Kod]]," ",""))=2,H5845,""))</f>
        <v xml:space="preserve"> VODICE</v>
      </c>
      <c r="I5846" s="3" t="str">
        <f>IF(LEN(Tablica1[[#This Row],[Kod]])-LEN(SUBSTITUTE(Tablica1[[#This Row],[Kod]]," ",""))=2,Tablica1[[#This Row],[Naziv]],"")</f>
        <v xml:space="preserve"> Srima</v>
      </c>
      <c r="J5846" s="3" t="str">
        <f>IF(LEN(Tablica1[[#This Row],[Kod]])-LEN(SUBSTITUTE(Tablica1[[#This Row],[Kod]]," ",""))=0,Tablica1[[#This Row],[Kod]],TRIM(RIGHT(SUBSTITUTE(Tablica1[[#This Row],[Kod]]," ",REPT(" ",30)),30)))</f>
        <v>059552</v>
      </c>
    </row>
    <row r="5847" spans="1:10" ht="15">
      <c r="A5847" s="1" t="s">
        <v>5780</v>
      </c>
      <c r="B5847" s="1" t="s">
        <v>7686</v>
      </c>
      <c r="C5847">
        <v>7095</v>
      </c>
      <c r="D5847">
        <v>6696</v>
      </c>
      <c r="E5847">
        <f>LEN(Tablica1[[#This Row],[Kod]])-LEN(SUBSTITUTE(Tablica1[[#This Row],[Kod]]," ",""))</f>
        <v>2</v>
      </c>
      <c r="F5847">
        <v>5846</v>
      </c>
      <c r="G5847" t="str">
        <f>IF(IF(LEN(Tablica1[[#This Row],[Kod]])-LEN(SUBSTITUTE(Tablica1[[#This Row],[Kod]]," ",""))=0,Tablica1[[#This Row],[Naziv]],"")="",G5846,IF(LEN(Tablica1[[#This Row],[Kod]])-LEN(SUBSTITUTE(Tablica1[[#This Row],[Kod]]," ",""))=0,Tablica1[[#This Row],[Naziv]],""))</f>
        <v xml:space="preserve"> Šibensko-kninska</v>
      </c>
      <c r="H5847" t="str">
        <f>IF(LEN(Tablica1[[#This Row],[Kod]])-LEN(SUBSTITUTE(Tablica1[[#This Row],[Kod]]," ",""))=1,UPPER(Tablica1[[#This Row],[Naziv]]),IF(LEN(Tablica1[[#This Row],[Kod]])-LEN(SUBSTITUTE(Tablica1[[#This Row],[Kod]]," ",""))=2,H5846,""))</f>
        <v xml:space="preserve"> VODICE</v>
      </c>
      <c r="I5847" s="3" t="str">
        <f>IF(LEN(Tablica1[[#This Row],[Kod]])-LEN(SUBSTITUTE(Tablica1[[#This Row],[Kod]]," ",""))=2,Tablica1[[#This Row],[Naziv]],"")</f>
        <v xml:space="preserve"> Vodice</v>
      </c>
      <c r="J5847" s="3" t="str">
        <f>IF(LEN(Tablica1[[#This Row],[Kod]])-LEN(SUBSTITUTE(Tablica1[[#This Row],[Kod]]," ",""))=0,Tablica1[[#This Row],[Kod]],TRIM(RIGHT(SUBSTITUTE(Tablica1[[#This Row],[Kod]]," ",REPT(" ",30)),30)))</f>
        <v>069892</v>
      </c>
    </row>
    <row r="5848" spans="1:10" ht="15">
      <c r="A5848" s="1" t="s">
        <v>5781</v>
      </c>
      <c r="B5848" s="1" t="s">
        <v>7687</v>
      </c>
      <c r="C5848">
        <v>2345</v>
      </c>
      <c r="D5848">
        <v>2312</v>
      </c>
      <c r="E5848">
        <f>LEN(Tablica1[[#This Row],[Kod]])-LEN(SUBSTITUTE(Tablica1[[#This Row],[Kod]]," ",""))</f>
        <v>1</v>
      </c>
      <c r="F5848">
        <v>5847</v>
      </c>
      <c r="G5848" t="str">
        <f>IF(IF(LEN(Tablica1[[#This Row],[Kod]])-LEN(SUBSTITUTE(Tablica1[[#This Row],[Kod]]," ",""))=0,Tablica1[[#This Row],[Naziv]],"")="",G5847,IF(LEN(Tablica1[[#This Row],[Kod]])-LEN(SUBSTITUTE(Tablica1[[#This Row],[Kod]]," ",""))=0,Tablica1[[#This Row],[Naziv]],""))</f>
        <v xml:space="preserve"> Šibensko-kninska</v>
      </c>
      <c r="H584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BILICE</v>
      </c>
      <c r="I5848" s="3" t="str">
        <f>IF(LEN(Tablica1[[#This Row],[Kod]])-LEN(SUBSTITUTE(Tablica1[[#This Row],[Kod]]," ",""))=2,Tablica1[[#This Row],[Naziv]],"")</f>
        <v/>
      </c>
      <c r="J5848" s="3" t="str">
        <f>IF(LEN(Tablica1[[#This Row],[Kod]])-LEN(SUBSTITUTE(Tablica1[[#This Row],[Kod]]," ",""))=0,Tablica1[[#This Row],[Kod]],TRIM(RIGHT(SUBSTITUTE(Tablica1[[#This Row],[Kod]]," ",REPT(" ",30)),30)))</f>
        <v>06211</v>
      </c>
    </row>
    <row r="5849" spans="1:10" ht="15">
      <c r="A5849" s="1" t="s">
        <v>5782</v>
      </c>
      <c r="B5849" s="1" t="s">
        <v>7687</v>
      </c>
      <c r="C5849">
        <v>2335</v>
      </c>
      <c r="D5849">
        <v>2302</v>
      </c>
      <c r="E5849">
        <f>LEN(Tablica1[[#This Row],[Kod]])-LEN(SUBSTITUTE(Tablica1[[#This Row],[Kod]]," ",""))</f>
        <v>2</v>
      </c>
      <c r="F5849">
        <v>5848</v>
      </c>
      <c r="G5849" t="str">
        <f>IF(IF(LEN(Tablica1[[#This Row],[Kod]])-LEN(SUBSTITUTE(Tablica1[[#This Row],[Kod]]," ",""))=0,Tablica1[[#This Row],[Naziv]],"")="",G5848,IF(LEN(Tablica1[[#This Row],[Kod]])-LEN(SUBSTITUTE(Tablica1[[#This Row],[Kod]]," ",""))=0,Tablica1[[#This Row],[Naziv]],""))</f>
        <v xml:space="preserve"> Šibensko-kninska</v>
      </c>
      <c r="H5849" t="str">
        <f>IF(LEN(Tablica1[[#This Row],[Kod]])-LEN(SUBSTITUTE(Tablica1[[#This Row],[Kod]]," ",""))=1,UPPER(Tablica1[[#This Row],[Naziv]]),IF(LEN(Tablica1[[#This Row],[Kod]])-LEN(SUBSTITUTE(Tablica1[[#This Row],[Kod]]," ",""))=2,H5848,""))</f>
        <v xml:space="preserve"> BILICE</v>
      </c>
      <c r="I5849" s="3" t="str">
        <f>IF(LEN(Tablica1[[#This Row],[Kod]])-LEN(SUBSTITUTE(Tablica1[[#This Row],[Kod]]," ",""))=2,Tablica1[[#This Row],[Naziv]],"")</f>
        <v xml:space="preserve"> Bilice</v>
      </c>
      <c r="J5849" s="3" t="str">
        <f>IF(LEN(Tablica1[[#This Row],[Kod]])-LEN(SUBSTITUTE(Tablica1[[#This Row],[Kod]]," ",""))=0,Tablica1[[#This Row],[Kod]],TRIM(RIGHT(SUBSTITUTE(Tablica1[[#This Row],[Kod]]," ",REPT(" ",30)),30)))</f>
        <v>002895</v>
      </c>
    </row>
    <row r="5850" spans="1:10" ht="15">
      <c r="A5850" s="1" t="s">
        <v>5783</v>
      </c>
      <c r="B5850" s="1" t="s">
        <v>7688</v>
      </c>
      <c r="C5850">
        <v>2583</v>
      </c>
      <c r="D5850">
        <v>1696</v>
      </c>
      <c r="E5850">
        <f>LEN(Tablica1[[#This Row],[Kod]])-LEN(SUBSTITUTE(Tablica1[[#This Row],[Kod]]," ",""))</f>
        <v>1</v>
      </c>
      <c r="F5850">
        <v>5849</v>
      </c>
      <c r="G5850" t="str">
        <f>IF(IF(LEN(Tablica1[[#This Row],[Kod]])-LEN(SUBSTITUTE(Tablica1[[#This Row],[Kod]]," ",""))=0,Tablica1[[#This Row],[Naziv]],"")="",G5849,IF(LEN(Tablica1[[#This Row],[Kod]])-LEN(SUBSTITUTE(Tablica1[[#This Row],[Kod]]," ",""))=0,Tablica1[[#This Row],[Naziv]],""))</f>
        <v xml:space="preserve"> Šibensko-kninska</v>
      </c>
      <c r="H585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BISKUPIJA</v>
      </c>
      <c r="I5850" s="3" t="str">
        <f>IF(LEN(Tablica1[[#This Row],[Kod]])-LEN(SUBSTITUTE(Tablica1[[#This Row],[Kod]]," ",""))=2,Tablica1[[#This Row],[Naziv]],"")</f>
        <v/>
      </c>
      <c r="J5850" s="3" t="str">
        <f>IF(LEN(Tablica1[[#This Row],[Kod]])-LEN(SUBSTITUTE(Tablica1[[#This Row],[Kod]]," ",""))=0,Tablica1[[#This Row],[Kod]],TRIM(RIGHT(SUBSTITUTE(Tablica1[[#This Row],[Kod]]," ",REPT(" ",30)),30)))</f>
        <v>03107</v>
      </c>
    </row>
    <row r="5851" spans="1:10" ht="15">
      <c r="A5851" s="1" t="s">
        <v>5784</v>
      </c>
      <c r="B5851" s="1" t="s">
        <v>7688</v>
      </c>
      <c r="C5851">
        <v>629</v>
      </c>
      <c r="D5851">
        <v>408</v>
      </c>
      <c r="E5851">
        <f>LEN(Tablica1[[#This Row],[Kod]])-LEN(SUBSTITUTE(Tablica1[[#This Row],[Kod]]," ",""))</f>
        <v>2</v>
      </c>
      <c r="F5851">
        <v>5850</v>
      </c>
      <c r="G5851" t="str">
        <f>IF(IF(LEN(Tablica1[[#This Row],[Kod]])-LEN(SUBSTITUTE(Tablica1[[#This Row],[Kod]]," ",""))=0,Tablica1[[#This Row],[Naziv]],"")="",G5850,IF(LEN(Tablica1[[#This Row],[Kod]])-LEN(SUBSTITUTE(Tablica1[[#This Row],[Kod]]," ",""))=0,Tablica1[[#This Row],[Naziv]],""))</f>
        <v xml:space="preserve"> Šibensko-kninska</v>
      </c>
      <c r="H5851" t="str">
        <f>IF(LEN(Tablica1[[#This Row],[Kod]])-LEN(SUBSTITUTE(Tablica1[[#This Row],[Kod]]," ",""))=1,UPPER(Tablica1[[#This Row],[Naziv]]),IF(LEN(Tablica1[[#This Row],[Kod]])-LEN(SUBSTITUTE(Tablica1[[#This Row],[Kod]]," ",""))=2,H5850,""))</f>
        <v xml:space="preserve"> BISKUPIJA</v>
      </c>
      <c r="I5851" s="3" t="str">
        <f>IF(LEN(Tablica1[[#This Row],[Kod]])-LEN(SUBSTITUTE(Tablica1[[#This Row],[Kod]]," ",""))=2,Tablica1[[#This Row],[Naziv]],"")</f>
        <v xml:space="preserve"> Biskupija</v>
      </c>
      <c r="J5851" s="3" t="str">
        <f>IF(LEN(Tablica1[[#This Row],[Kod]])-LEN(SUBSTITUTE(Tablica1[[#This Row],[Kod]]," ",""))=0,Tablica1[[#This Row],[Kod]],TRIM(RIGHT(SUBSTITUTE(Tablica1[[#This Row],[Kod]]," ",REPT(" ",30)),30)))</f>
        <v>003042</v>
      </c>
    </row>
    <row r="5852" spans="1:10" ht="15">
      <c r="A5852" s="1" t="s">
        <v>5785</v>
      </c>
      <c r="B5852" s="1" t="s">
        <v>9555</v>
      </c>
      <c r="C5852">
        <v>117</v>
      </c>
      <c r="D5852">
        <v>63</v>
      </c>
      <c r="E5852">
        <f>LEN(Tablica1[[#This Row],[Kod]])-LEN(SUBSTITUTE(Tablica1[[#This Row],[Kod]]," ",""))</f>
        <v>2</v>
      </c>
      <c r="F5852">
        <v>5851</v>
      </c>
      <c r="G5852" t="str">
        <f>IF(IF(LEN(Tablica1[[#This Row],[Kod]])-LEN(SUBSTITUTE(Tablica1[[#This Row],[Kod]]," ",""))=0,Tablica1[[#This Row],[Naziv]],"")="",G5851,IF(LEN(Tablica1[[#This Row],[Kod]])-LEN(SUBSTITUTE(Tablica1[[#This Row],[Kod]]," ",""))=0,Tablica1[[#This Row],[Naziv]],""))</f>
        <v xml:space="preserve"> Šibensko-kninska</v>
      </c>
      <c r="H5852" t="str">
        <f>IF(LEN(Tablica1[[#This Row],[Kod]])-LEN(SUBSTITUTE(Tablica1[[#This Row],[Kod]]," ",""))=1,UPPER(Tablica1[[#This Row],[Naziv]]),IF(LEN(Tablica1[[#This Row],[Kod]])-LEN(SUBSTITUTE(Tablica1[[#This Row],[Kod]]," ",""))=2,H5851,""))</f>
        <v xml:space="preserve"> BISKUPIJA</v>
      </c>
      <c r="I5852" s="3" t="str">
        <f>IF(LEN(Tablica1[[#This Row],[Kod]])-LEN(SUBSTITUTE(Tablica1[[#This Row],[Kod]]," ",""))=2,Tablica1[[#This Row],[Naziv]],"")</f>
        <v xml:space="preserve"> Markovac</v>
      </c>
      <c r="J5852" s="3" t="str">
        <f>IF(LEN(Tablica1[[#This Row],[Kod]])-LEN(SUBSTITUTE(Tablica1[[#This Row],[Kod]]," ",""))=0,Tablica1[[#This Row],[Kod]],TRIM(RIGHT(SUBSTITUTE(Tablica1[[#This Row],[Kod]]," ",REPT(" ",30)),30)))</f>
        <v>039438</v>
      </c>
    </row>
    <row r="5853" spans="1:10" ht="15">
      <c r="A5853" s="1" t="s">
        <v>5786</v>
      </c>
      <c r="B5853" s="1" t="s">
        <v>12535</v>
      </c>
      <c r="C5853">
        <v>371</v>
      </c>
      <c r="D5853">
        <v>303</v>
      </c>
      <c r="E5853">
        <f>LEN(Tablica1[[#This Row],[Kod]])-LEN(SUBSTITUTE(Tablica1[[#This Row],[Kod]]," ",""))</f>
        <v>2</v>
      </c>
      <c r="F5853">
        <v>5852</v>
      </c>
      <c r="G5853" t="str">
        <f>IF(IF(LEN(Tablica1[[#This Row],[Kod]])-LEN(SUBSTITUTE(Tablica1[[#This Row],[Kod]]," ",""))=0,Tablica1[[#This Row],[Naziv]],"")="",G5852,IF(LEN(Tablica1[[#This Row],[Kod]])-LEN(SUBSTITUTE(Tablica1[[#This Row],[Kod]]," ",""))=0,Tablica1[[#This Row],[Naziv]],""))</f>
        <v xml:space="preserve"> Šibensko-kninska</v>
      </c>
      <c r="H5853" t="str">
        <f>IF(LEN(Tablica1[[#This Row],[Kod]])-LEN(SUBSTITUTE(Tablica1[[#This Row],[Kod]]," ",""))=1,UPPER(Tablica1[[#This Row],[Naziv]]),IF(LEN(Tablica1[[#This Row],[Kod]])-LEN(SUBSTITUTE(Tablica1[[#This Row],[Kod]]," ",""))=2,H5852,""))</f>
        <v xml:space="preserve"> BISKUPIJA</v>
      </c>
      <c r="I5853" s="3" t="str">
        <f>IF(LEN(Tablica1[[#This Row],[Kod]])-LEN(SUBSTITUTE(Tablica1[[#This Row],[Kod]]," ",""))=2,Tablica1[[#This Row],[Naziv]],"")</f>
        <v xml:space="preserve"> Orlić</v>
      </c>
      <c r="J5853" s="3" t="str">
        <f>IF(LEN(Tablica1[[#This Row],[Kod]])-LEN(SUBSTITUTE(Tablica1[[#This Row],[Kod]]," ",""))=0,Tablica1[[#This Row],[Kod]],TRIM(RIGHT(SUBSTITUTE(Tablica1[[#This Row],[Kod]]," ",REPT(" ",30)),30)))</f>
        <v>045578</v>
      </c>
    </row>
    <row r="5854" spans="1:10" ht="15">
      <c r="A5854" s="1" t="s">
        <v>5787</v>
      </c>
      <c r="B5854" s="1" t="s">
        <v>12536</v>
      </c>
      <c r="C5854">
        <v>227</v>
      </c>
      <c r="D5854">
        <v>117</v>
      </c>
      <c r="E5854">
        <f>LEN(Tablica1[[#This Row],[Kod]])-LEN(SUBSTITUTE(Tablica1[[#This Row],[Kod]]," ",""))</f>
        <v>2</v>
      </c>
      <c r="F5854">
        <v>5853</v>
      </c>
      <c r="G5854" t="str">
        <f>IF(IF(LEN(Tablica1[[#This Row],[Kod]])-LEN(SUBSTITUTE(Tablica1[[#This Row],[Kod]]," ",""))=0,Tablica1[[#This Row],[Naziv]],"")="",G5853,IF(LEN(Tablica1[[#This Row],[Kod]])-LEN(SUBSTITUTE(Tablica1[[#This Row],[Kod]]," ",""))=0,Tablica1[[#This Row],[Naziv]],""))</f>
        <v xml:space="preserve"> Šibensko-kninska</v>
      </c>
      <c r="H5854" t="str">
        <f>IF(LEN(Tablica1[[#This Row],[Kod]])-LEN(SUBSTITUTE(Tablica1[[#This Row],[Kod]]," ",""))=1,UPPER(Tablica1[[#This Row],[Naziv]]),IF(LEN(Tablica1[[#This Row],[Kod]])-LEN(SUBSTITUTE(Tablica1[[#This Row],[Kod]]," ",""))=2,H5853,""))</f>
        <v xml:space="preserve"> BISKUPIJA</v>
      </c>
      <c r="I5854" s="3" t="str">
        <f>IF(LEN(Tablica1[[#This Row],[Kod]])-LEN(SUBSTITUTE(Tablica1[[#This Row],[Kod]]," ",""))=2,Tablica1[[#This Row],[Naziv]],"")</f>
        <v xml:space="preserve"> Ramljane</v>
      </c>
      <c r="J5854" s="3" t="str">
        <f>IF(LEN(Tablica1[[#This Row],[Kod]])-LEN(SUBSTITUTE(Tablica1[[#This Row],[Kod]]," ",""))=0,Tablica1[[#This Row],[Kod]],TRIM(RIGHT(SUBSTITUTE(Tablica1[[#This Row],[Kod]]," ",REPT(" ",30)),30)))</f>
        <v>054038</v>
      </c>
    </row>
    <row r="5855" spans="1:10" ht="15">
      <c r="A5855" s="1" t="s">
        <v>5788</v>
      </c>
      <c r="B5855" s="1" t="s">
        <v>12537</v>
      </c>
      <c r="C5855">
        <v>182</v>
      </c>
      <c r="D5855">
        <v>65</v>
      </c>
      <c r="E5855">
        <f>LEN(Tablica1[[#This Row],[Kod]])-LEN(SUBSTITUTE(Tablica1[[#This Row],[Kod]]," ",""))</f>
        <v>2</v>
      </c>
      <c r="F5855">
        <v>5854</v>
      </c>
      <c r="G5855" t="str">
        <f>IF(IF(LEN(Tablica1[[#This Row],[Kod]])-LEN(SUBSTITUTE(Tablica1[[#This Row],[Kod]]," ",""))=0,Tablica1[[#This Row],[Naziv]],"")="",G5854,IF(LEN(Tablica1[[#This Row],[Kod]])-LEN(SUBSTITUTE(Tablica1[[#This Row],[Kod]]," ",""))=0,Tablica1[[#This Row],[Naziv]],""))</f>
        <v xml:space="preserve"> Šibensko-kninska</v>
      </c>
      <c r="H5855" t="str">
        <f>IF(LEN(Tablica1[[#This Row],[Kod]])-LEN(SUBSTITUTE(Tablica1[[#This Row],[Kod]]," ",""))=1,UPPER(Tablica1[[#This Row],[Naziv]]),IF(LEN(Tablica1[[#This Row],[Kod]])-LEN(SUBSTITUTE(Tablica1[[#This Row],[Kod]]," ",""))=2,H5854,""))</f>
        <v xml:space="preserve"> BISKUPIJA</v>
      </c>
      <c r="I5855" s="3" t="str">
        <f>IF(LEN(Tablica1[[#This Row],[Kod]])-LEN(SUBSTITUTE(Tablica1[[#This Row],[Kod]]," ",""))=2,Tablica1[[#This Row],[Naziv]],"")</f>
        <v xml:space="preserve"> Riđane</v>
      </c>
      <c r="J5855" s="3" t="str">
        <f>IF(LEN(Tablica1[[#This Row],[Kod]])-LEN(SUBSTITUTE(Tablica1[[#This Row],[Kod]]," ",""))=0,Tablica1[[#This Row],[Kod]],TRIM(RIGHT(SUBSTITUTE(Tablica1[[#This Row],[Kod]]," ",REPT(" ",30)),30)))</f>
        <v>055158</v>
      </c>
    </row>
    <row r="5856" spans="1:10" ht="15">
      <c r="A5856" s="1" t="s">
        <v>5789</v>
      </c>
      <c r="B5856" s="1" t="s">
        <v>12538</v>
      </c>
      <c r="C5856">
        <v>323</v>
      </c>
      <c r="D5856">
        <v>223</v>
      </c>
      <c r="E5856">
        <f>LEN(Tablica1[[#This Row],[Kod]])-LEN(SUBSTITUTE(Tablica1[[#This Row],[Kod]]," ",""))</f>
        <v>2</v>
      </c>
      <c r="F5856">
        <v>5855</v>
      </c>
      <c r="G5856" t="str">
        <f>IF(IF(LEN(Tablica1[[#This Row],[Kod]])-LEN(SUBSTITUTE(Tablica1[[#This Row],[Kod]]," ",""))=0,Tablica1[[#This Row],[Naziv]],"")="",G5855,IF(LEN(Tablica1[[#This Row],[Kod]])-LEN(SUBSTITUTE(Tablica1[[#This Row],[Kod]]," ",""))=0,Tablica1[[#This Row],[Naziv]],""))</f>
        <v xml:space="preserve"> Šibensko-kninska</v>
      </c>
      <c r="H5856" t="str">
        <f>IF(LEN(Tablica1[[#This Row],[Kod]])-LEN(SUBSTITUTE(Tablica1[[#This Row],[Kod]]," ",""))=1,UPPER(Tablica1[[#This Row],[Naziv]]),IF(LEN(Tablica1[[#This Row],[Kod]])-LEN(SUBSTITUTE(Tablica1[[#This Row],[Kod]]," ",""))=2,H5855,""))</f>
        <v xml:space="preserve"> BISKUPIJA</v>
      </c>
      <c r="I5856" s="3" t="str">
        <f>IF(LEN(Tablica1[[#This Row],[Kod]])-LEN(SUBSTITUTE(Tablica1[[#This Row],[Kod]]," ",""))=2,Tablica1[[#This Row],[Naziv]],"")</f>
        <v xml:space="preserve"> Uzdolje</v>
      </c>
      <c r="J5856" s="3" t="str">
        <f>IF(LEN(Tablica1[[#This Row],[Kod]])-LEN(SUBSTITUTE(Tablica1[[#This Row],[Kod]]," ",""))=0,Tablica1[[#This Row],[Kod]],TRIM(RIGHT(SUBSTITUTE(Tablica1[[#This Row],[Kod]]," ",REPT(" ",30)),30)))</f>
        <v>066931</v>
      </c>
    </row>
    <row r="5857" spans="1:10" ht="15">
      <c r="A5857" s="1" t="s">
        <v>5790</v>
      </c>
      <c r="B5857" s="1" t="s">
        <v>7636</v>
      </c>
      <c r="C5857">
        <v>647</v>
      </c>
      <c r="D5857">
        <v>447</v>
      </c>
      <c r="E5857">
        <f>LEN(Tablica1[[#This Row],[Kod]])-LEN(SUBSTITUTE(Tablica1[[#This Row],[Kod]]," ",""))</f>
        <v>2</v>
      </c>
      <c r="F5857">
        <v>5856</v>
      </c>
      <c r="G5857" t="str">
        <f>IF(IF(LEN(Tablica1[[#This Row],[Kod]])-LEN(SUBSTITUTE(Tablica1[[#This Row],[Kod]]," ",""))=0,Tablica1[[#This Row],[Naziv]],"")="",G5856,IF(LEN(Tablica1[[#This Row],[Kod]])-LEN(SUBSTITUTE(Tablica1[[#This Row],[Kod]]," ",""))=0,Tablica1[[#This Row],[Naziv]],""))</f>
        <v xml:space="preserve"> Šibensko-kninska</v>
      </c>
      <c r="H5857" t="str">
        <f>IF(LEN(Tablica1[[#This Row],[Kod]])-LEN(SUBSTITUTE(Tablica1[[#This Row],[Kod]]," ",""))=1,UPPER(Tablica1[[#This Row],[Naziv]]),IF(LEN(Tablica1[[#This Row],[Kod]])-LEN(SUBSTITUTE(Tablica1[[#This Row],[Kod]]," ",""))=2,H5856,""))</f>
        <v xml:space="preserve"> BISKUPIJA</v>
      </c>
      <c r="I5857" s="3" t="str">
        <f>IF(LEN(Tablica1[[#This Row],[Kod]])-LEN(SUBSTITUTE(Tablica1[[#This Row],[Kod]]," ",""))=2,Tablica1[[#This Row],[Naziv]],"")</f>
        <v xml:space="preserve"> Vrbnik</v>
      </c>
      <c r="J5857" s="3" t="str">
        <f>IF(LEN(Tablica1[[#This Row],[Kod]])-LEN(SUBSTITUTE(Tablica1[[#This Row],[Kod]]," ",""))=0,Tablica1[[#This Row],[Kod]],TRIM(RIGHT(SUBSTITUTE(Tablica1[[#This Row],[Kod]]," ",REPT(" ",30)),30)))</f>
        <v>070629</v>
      </c>
    </row>
    <row r="5858" spans="1:10" ht="15">
      <c r="A5858" s="1" t="s">
        <v>5791</v>
      </c>
      <c r="B5858" s="1" t="s">
        <v>12539</v>
      </c>
      <c r="C5858">
        <v>87</v>
      </c>
      <c r="D5858">
        <v>70</v>
      </c>
      <c r="E5858">
        <f>LEN(Tablica1[[#This Row],[Kod]])-LEN(SUBSTITUTE(Tablica1[[#This Row],[Kod]]," ",""))</f>
        <v>2</v>
      </c>
      <c r="F5858">
        <v>5857</v>
      </c>
      <c r="G5858" t="str">
        <f>IF(IF(LEN(Tablica1[[#This Row],[Kod]])-LEN(SUBSTITUTE(Tablica1[[#This Row],[Kod]]," ",""))=0,Tablica1[[#This Row],[Naziv]],"")="",G5857,IF(LEN(Tablica1[[#This Row],[Kod]])-LEN(SUBSTITUTE(Tablica1[[#This Row],[Kod]]," ",""))=0,Tablica1[[#This Row],[Naziv]],""))</f>
        <v xml:space="preserve"> Šibensko-kninska</v>
      </c>
      <c r="H5858" t="str">
        <f>IF(LEN(Tablica1[[#This Row],[Kod]])-LEN(SUBSTITUTE(Tablica1[[#This Row],[Kod]]," ",""))=1,UPPER(Tablica1[[#This Row],[Naziv]]),IF(LEN(Tablica1[[#This Row],[Kod]])-LEN(SUBSTITUTE(Tablica1[[#This Row],[Kod]]," ",""))=2,H5857,""))</f>
        <v xml:space="preserve"> BISKUPIJA</v>
      </c>
      <c r="I5858" s="3" t="str">
        <f>IF(LEN(Tablica1[[#This Row],[Kod]])-LEN(SUBSTITUTE(Tablica1[[#This Row],[Kod]]," ",""))=2,Tablica1[[#This Row],[Naziv]],"")</f>
        <v xml:space="preserve"> Zvjerinac</v>
      </c>
      <c r="J5858" s="3" t="str">
        <f>IF(LEN(Tablica1[[#This Row],[Kod]])-LEN(SUBSTITUTE(Tablica1[[#This Row],[Kod]]," ",""))=0,Tablica1[[#This Row],[Kod]],TRIM(RIGHT(SUBSTITUTE(Tablica1[[#This Row],[Kod]]," ",REPT(" ",30)),30)))</f>
        <v>073750</v>
      </c>
    </row>
    <row r="5859" spans="1:10" ht="15">
      <c r="A5859" s="1" t="s">
        <v>5792</v>
      </c>
      <c r="B5859" s="1" t="s">
        <v>7689</v>
      </c>
      <c r="C5859">
        <v>244</v>
      </c>
      <c r="D5859">
        <v>240</v>
      </c>
      <c r="E5859">
        <f>LEN(Tablica1[[#This Row],[Kod]])-LEN(SUBSTITUTE(Tablica1[[#This Row],[Kod]]," ",""))</f>
        <v>1</v>
      </c>
      <c r="F5859">
        <v>5858</v>
      </c>
      <c r="G5859" t="str">
        <f>IF(IF(LEN(Tablica1[[#This Row],[Kod]])-LEN(SUBSTITUTE(Tablica1[[#This Row],[Kod]]," ",""))=0,Tablica1[[#This Row],[Naziv]],"")="",G5858,IF(LEN(Tablica1[[#This Row],[Kod]])-LEN(SUBSTITUTE(Tablica1[[#This Row],[Kod]]," ",""))=0,Tablica1[[#This Row],[Naziv]],""))</f>
        <v xml:space="preserve"> Šibensko-kninska</v>
      </c>
      <c r="H5859" t="str">
        <f>IF(LEN(Tablica1[[#This Row],[Kod]])-LEN(SUBSTITUTE(Tablica1[[#This Row],[Kod]]," ",""))=1,UPPER(Tablica1[[#This Row],[Naziv]]),IF(LEN(Tablica1[[#This Row],[Kod]])-LEN(SUBSTITUTE(Tablica1[[#This Row],[Kod]]," ",""))=2,H5858,""))</f>
        <v xml:space="preserve"> CIVLJANE</v>
      </c>
      <c r="I5859" s="3" t="str">
        <f>IF(LEN(Tablica1[[#This Row],[Kod]])-LEN(SUBSTITUTE(Tablica1[[#This Row],[Kod]]," ",""))=2,Tablica1[[#This Row],[Naziv]],"")</f>
        <v/>
      </c>
      <c r="J5859" s="3" t="str">
        <f>IF(LEN(Tablica1[[#This Row],[Kod]])-LEN(SUBSTITUTE(Tablica1[[#This Row],[Kod]]," ",""))=0,Tablica1[[#This Row],[Kod]],TRIM(RIGHT(SUBSTITUTE(Tablica1[[#This Row],[Kod]]," ",REPT(" ",30)),30)))</f>
        <v>00515</v>
      </c>
    </row>
    <row r="5860" spans="1:10" ht="15">
      <c r="A5860" s="1" t="s">
        <v>5793</v>
      </c>
      <c r="B5860" s="1" t="s">
        <v>12540</v>
      </c>
      <c r="C5860">
        <v>197</v>
      </c>
      <c r="D5860">
        <v>196</v>
      </c>
      <c r="E5860">
        <f>LEN(Tablica1[[#This Row],[Kod]])-LEN(SUBSTITUTE(Tablica1[[#This Row],[Kod]]," ",""))</f>
        <v>2</v>
      </c>
      <c r="F5860">
        <v>5859</v>
      </c>
      <c r="G5860" t="str">
        <f>IF(IF(LEN(Tablica1[[#This Row],[Kod]])-LEN(SUBSTITUTE(Tablica1[[#This Row],[Kod]]," ",""))=0,Tablica1[[#This Row],[Naziv]],"")="",G5859,IF(LEN(Tablica1[[#This Row],[Kod]])-LEN(SUBSTITUTE(Tablica1[[#This Row],[Kod]]," ",""))=0,Tablica1[[#This Row],[Naziv]],""))</f>
        <v xml:space="preserve"> Šibensko-kninska</v>
      </c>
      <c r="H5860" t="str">
        <f>IF(LEN(Tablica1[[#This Row],[Kod]])-LEN(SUBSTITUTE(Tablica1[[#This Row],[Kod]]," ",""))=1,UPPER(Tablica1[[#This Row],[Naziv]]),IF(LEN(Tablica1[[#This Row],[Kod]])-LEN(SUBSTITUTE(Tablica1[[#This Row],[Kod]]," ",""))=2,H5859,""))</f>
        <v xml:space="preserve"> CIVLJANE</v>
      </c>
      <c r="I5860" s="3" t="str">
        <f>IF(LEN(Tablica1[[#This Row],[Kod]])-LEN(SUBSTITUTE(Tablica1[[#This Row],[Kod]]," ",""))=2,Tablica1[[#This Row],[Naziv]],"")</f>
        <v xml:space="preserve"> Cetina</v>
      </c>
      <c r="J5860" s="3" t="str">
        <f>IF(LEN(Tablica1[[#This Row],[Kod]])-LEN(SUBSTITUTE(Tablica1[[#This Row],[Kod]]," ",""))=0,Tablica1[[#This Row],[Kod]],TRIM(RIGHT(SUBSTITUTE(Tablica1[[#This Row],[Kod]]," ",REPT(" ",30)),30)))</f>
        <v>008125</v>
      </c>
    </row>
    <row r="5861" spans="1:10" ht="15">
      <c r="A5861" s="1" t="s">
        <v>5794</v>
      </c>
      <c r="B5861" s="1" t="s">
        <v>7689</v>
      </c>
      <c r="C5861">
        <v>47</v>
      </c>
      <c r="D5861">
        <v>44</v>
      </c>
      <c r="E5861">
        <f>LEN(Tablica1[[#This Row],[Kod]])-LEN(SUBSTITUTE(Tablica1[[#This Row],[Kod]]," ",""))</f>
        <v>2</v>
      </c>
      <c r="F5861">
        <v>5860</v>
      </c>
      <c r="G5861" t="str">
        <f>IF(IF(LEN(Tablica1[[#This Row],[Kod]])-LEN(SUBSTITUTE(Tablica1[[#This Row],[Kod]]," ",""))=0,Tablica1[[#This Row],[Naziv]],"")="",G5860,IF(LEN(Tablica1[[#This Row],[Kod]])-LEN(SUBSTITUTE(Tablica1[[#This Row],[Kod]]," ",""))=0,Tablica1[[#This Row],[Naziv]],""))</f>
        <v xml:space="preserve"> Šibensko-kninska</v>
      </c>
      <c r="H5861" t="str">
        <f>IF(LEN(Tablica1[[#This Row],[Kod]])-LEN(SUBSTITUTE(Tablica1[[#This Row],[Kod]]," ",""))=1,UPPER(Tablica1[[#This Row],[Naziv]]),IF(LEN(Tablica1[[#This Row],[Kod]])-LEN(SUBSTITUTE(Tablica1[[#This Row],[Kod]]," ",""))=2,H5860,""))</f>
        <v xml:space="preserve"> CIVLJANE</v>
      </c>
      <c r="I5861" s="3" t="str">
        <f>IF(LEN(Tablica1[[#This Row],[Kod]])-LEN(SUBSTITUTE(Tablica1[[#This Row],[Kod]]," ",""))=2,Tablica1[[#This Row],[Naziv]],"")</f>
        <v xml:space="preserve"> Civljane</v>
      </c>
      <c r="J5861" s="3" t="str">
        <f>IF(LEN(Tablica1[[#This Row],[Kod]])-LEN(SUBSTITUTE(Tablica1[[#This Row],[Kod]]," ",""))=0,Tablica1[[#This Row],[Kod]],TRIM(RIGHT(SUBSTITUTE(Tablica1[[#This Row],[Kod]]," ",REPT(" ",30)),30)))</f>
        <v>008303</v>
      </c>
    </row>
    <row r="5862" spans="1:10" ht="15">
      <c r="A5862" s="1" t="s">
        <v>5795</v>
      </c>
      <c r="B5862" s="1" t="s">
        <v>7690</v>
      </c>
      <c r="C5862">
        <v>1368</v>
      </c>
      <c r="D5862">
        <v>1204</v>
      </c>
      <c r="E5862">
        <f>LEN(Tablica1[[#This Row],[Kod]])-LEN(SUBSTITUTE(Tablica1[[#This Row],[Kod]]," ",""))</f>
        <v>1</v>
      </c>
      <c r="F5862">
        <v>5861</v>
      </c>
      <c r="G5862" t="str">
        <f>IF(IF(LEN(Tablica1[[#This Row],[Kod]])-LEN(SUBSTITUTE(Tablica1[[#This Row],[Kod]]," ",""))=0,Tablica1[[#This Row],[Naziv]],"")="",G5861,IF(LEN(Tablica1[[#This Row],[Kod]])-LEN(SUBSTITUTE(Tablica1[[#This Row],[Kod]]," ",""))=0,Tablica1[[#This Row],[Naziv]],""))</f>
        <v xml:space="preserve"> Šibensko-kninska</v>
      </c>
      <c r="H5862" t="str">
        <f>IF(LEN(Tablica1[[#This Row],[Kod]])-LEN(SUBSTITUTE(Tablica1[[#This Row],[Kod]]," ",""))=1,UPPER(Tablica1[[#This Row],[Naziv]]),IF(LEN(Tablica1[[#This Row],[Kod]])-LEN(SUBSTITUTE(Tablica1[[#This Row],[Kod]]," ",""))=2,H5861,""))</f>
        <v xml:space="preserve"> ERVENIK</v>
      </c>
      <c r="I5862" s="3" t="str">
        <f>IF(LEN(Tablica1[[#This Row],[Kod]])-LEN(SUBSTITUTE(Tablica1[[#This Row],[Kod]]," ",""))=2,Tablica1[[#This Row],[Naziv]],"")</f>
        <v/>
      </c>
      <c r="J5862" s="3" t="str">
        <f>IF(LEN(Tablica1[[#This Row],[Kod]])-LEN(SUBSTITUTE(Tablica1[[#This Row],[Kod]]," ",""))=0,Tablica1[[#This Row],[Kod]],TRIM(RIGHT(SUBSTITUTE(Tablica1[[#This Row],[Kod]]," ",REPT(" ",30)),30)))</f>
        <v>01139</v>
      </c>
    </row>
    <row r="5863" spans="1:10" ht="15">
      <c r="A5863" s="1" t="s">
        <v>5796</v>
      </c>
      <c r="B5863" s="1" t="s">
        <v>7690</v>
      </c>
      <c r="C5863">
        <v>339</v>
      </c>
      <c r="D5863">
        <v>328</v>
      </c>
      <c r="E5863">
        <f>LEN(Tablica1[[#This Row],[Kod]])-LEN(SUBSTITUTE(Tablica1[[#This Row],[Kod]]," ",""))</f>
        <v>2</v>
      </c>
      <c r="F5863">
        <v>5862</v>
      </c>
      <c r="G5863" t="str">
        <f>IF(IF(LEN(Tablica1[[#This Row],[Kod]])-LEN(SUBSTITUTE(Tablica1[[#This Row],[Kod]]," ",""))=0,Tablica1[[#This Row],[Naziv]],"")="",G5862,IF(LEN(Tablica1[[#This Row],[Kod]])-LEN(SUBSTITUTE(Tablica1[[#This Row],[Kod]]," ",""))=0,Tablica1[[#This Row],[Naziv]],""))</f>
        <v xml:space="preserve"> Šibensko-kninska</v>
      </c>
      <c r="H5863" t="str">
        <f>IF(LEN(Tablica1[[#This Row],[Kod]])-LEN(SUBSTITUTE(Tablica1[[#This Row],[Kod]]," ",""))=1,UPPER(Tablica1[[#This Row],[Naziv]]),IF(LEN(Tablica1[[#This Row],[Kod]])-LEN(SUBSTITUTE(Tablica1[[#This Row],[Kod]]," ",""))=2,H5862,""))</f>
        <v xml:space="preserve"> ERVENIK</v>
      </c>
      <c r="I5863" s="3" t="str">
        <f>IF(LEN(Tablica1[[#This Row],[Kod]])-LEN(SUBSTITUTE(Tablica1[[#This Row],[Kod]]," ",""))=2,Tablica1[[#This Row],[Naziv]],"")</f>
        <v xml:space="preserve"> Ervenik</v>
      </c>
      <c r="J5863" s="3" t="str">
        <f>IF(LEN(Tablica1[[#This Row],[Kod]])-LEN(SUBSTITUTE(Tablica1[[#This Row],[Kod]]," ",""))=0,Tablica1[[#This Row],[Kod]],TRIM(RIGHT(SUBSTITUTE(Tablica1[[#This Row],[Kod]]," ",REPT(" ",30)),30)))</f>
        <v>016497</v>
      </c>
    </row>
    <row r="5864" spans="1:10" ht="15">
      <c r="A5864" s="1" t="s">
        <v>5797</v>
      </c>
      <c r="B5864" s="1" t="s">
        <v>12541</v>
      </c>
      <c r="C5864">
        <v>312</v>
      </c>
      <c r="D5864">
        <v>239</v>
      </c>
      <c r="E5864">
        <f>LEN(Tablica1[[#This Row],[Kod]])-LEN(SUBSTITUTE(Tablica1[[#This Row],[Kod]]," ",""))</f>
        <v>2</v>
      </c>
      <c r="F5864">
        <v>5863</v>
      </c>
      <c r="G5864" t="str">
        <f>IF(IF(LEN(Tablica1[[#This Row],[Kod]])-LEN(SUBSTITUTE(Tablica1[[#This Row],[Kod]]," ",""))=0,Tablica1[[#This Row],[Naziv]],"")="",G5863,IF(LEN(Tablica1[[#This Row],[Kod]])-LEN(SUBSTITUTE(Tablica1[[#This Row],[Kod]]," ",""))=0,Tablica1[[#This Row],[Naziv]],""))</f>
        <v xml:space="preserve"> Šibensko-kninska</v>
      </c>
      <c r="H5864" t="str">
        <f>IF(LEN(Tablica1[[#This Row],[Kod]])-LEN(SUBSTITUTE(Tablica1[[#This Row],[Kod]]," ",""))=1,UPPER(Tablica1[[#This Row],[Naziv]]),IF(LEN(Tablica1[[#This Row],[Kod]])-LEN(SUBSTITUTE(Tablica1[[#This Row],[Kod]]," ",""))=2,H5863,""))</f>
        <v xml:space="preserve"> ERVENIK</v>
      </c>
      <c r="I5864" s="3" t="str">
        <f>IF(LEN(Tablica1[[#This Row],[Kod]])-LEN(SUBSTITUTE(Tablica1[[#This Row],[Kod]]," ",""))=2,Tablica1[[#This Row],[Naziv]],"")</f>
        <v xml:space="preserve"> Mokro Polje</v>
      </c>
      <c r="J5864" s="3" t="str">
        <f>IF(LEN(Tablica1[[#This Row],[Kod]])-LEN(SUBSTITUTE(Tablica1[[#This Row],[Kod]]," ",""))=0,Tablica1[[#This Row],[Kod]],TRIM(RIGHT(SUBSTITUTE(Tablica1[[#This Row],[Kod]]," ",REPT(" ",30)),30)))</f>
        <v>041718</v>
      </c>
    </row>
    <row r="5865" spans="1:10" ht="15">
      <c r="A5865" s="1" t="s">
        <v>5798</v>
      </c>
      <c r="B5865" s="1" t="s">
        <v>12542</v>
      </c>
      <c r="C5865">
        <v>197</v>
      </c>
      <c r="D5865">
        <v>187</v>
      </c>
      <c r="E5865">
        <f>LEN(Tablica1[[#This Row],[Kod]])-LEN(SUBSTITUTE(Tablica1[[#This Row],[Kod]]," ",""))</f>
        <v>2</v>
      </c>
      <c r="F5865">
        <v>5864</v>
      </c>
      <c r="G5865" t="str">
        <f>IF(IF(LEN(Tablica1[[#This Row],[Kod]])-LEN(SUBSTITUTE(Tablica1[[#This Row],[Kod]]," ",""))=0,Tablica1[[#This Row],[Naziv]],"")="",G5864,IF(LEN(Tablica1[[#This Row],[Kod]])-LEN(SUBSTITUTE(Tablica1[[#This Row],[Kod]]," ",""))=0,Tablica1[[#This Row],[Naziv]],""))</f>
        <v xml:space="preserve"> Šibensko-kninska</v>
      </c>
      <c r="H5865" t="str">
        <f>IF(LEN(Tablica1[[#This Row],[Kod]])-LEN(SUBSTITUTE(Tablica1[[#This Row],[Kod]]," ",""))=1,UPPER(Tablica1[[#This Row],[Naziv]]),IF(LEN(Tablica1[[#This Row],[Kod]])-LEN(SUBSTITUTE(Tablica1[[#This Row],[Kod]]," ",""))=2,H5864,""))</f>
        <v xml:space="preserve"> ERVENIK</v>
      </c>
      <c r="I5865" s="3" t="str">
        <f>IF(LEN(Tablica1[[#This Row],[Kod]])-LEN(SUBSTITUTE(Tablica1[[#This Row],[Kod]]," ",""))=2,Tablica1[[#This Row],[Naziv]],"")</f>
        <v xml:space="preserve"> Oton</v>
      </c>
      <c r="J5865" s="3" t="str">
        <f>IF(LEN(Tablica1[[#This Row],[Kod]])-LEN(SUBSTITUTE(Tablica1[[#This Row],[Kod]]," ",""))=0,Tablica1[[#This Row],[Kod]],TRIM(RIGHT(SUBSTITUTE(Tablica1[[#This Row],[Kod]]," ",REPT(" ",30)),30)))</f>
        <v>046213</v>
      </c>
    </row>
    <row r="5866" spans="1:10" ht="15">
      <c r="A5866" s="1" t="s">
        <v>5799</v>
      </c>
      <c r="B5866" s="1" t="s">
        <v>12543</v>
      </c>
      <c r="C5866">
        <v>204</v>
      </c>
      <c r="D5866">
        <v>171</v>
      </c>
      <c r="E5866">
        <f>LEN(Tablica1[[#This Row],[Kod]])-LEN(SUBSTITUTE(Tablica1[[#This Row],[Kod]]," ",""))</f>
        <v>2</v>
      </c>
      <c r="F5866">
        <v>5865</v>
      </c>
      <c r="G5866" t="str">
        <f>IF(IF(LEN(Tablica1[[#This Row],[Kod]])-LEN(SUBSTITUTE(Tablica1[[#This Row],[Kod]]," ",""))=0,Tablica1[[#This Row],[Naziv]],"")="",G5865,IF(LEN(Tablica1[[#This Row],[Kod]])-LEN(SUBSTITUTE(Tablica1[[#This Row],[Kod]]," ",""))=0,Tablica1[[#This Row],[Naziv]],""))</f>
        <v xml:space="preserve"> Šibensko-kninska</v>
      </c>
      <c r="H5866" t="str">
        <f>IF(LEN(Tablica1[[#This Row],[Kod]])-LEN(SUBSTITUTE(Tablica1[[#This Row],[Kod]]," ",""))=1,UPPER(Tablica1[[#This Row],[Naziv]]),IF(LEN(Tablica1[[#This Row],[Kod]])-LEN(SUBSTITUTE(Tablica1[[#This Row],[Kod]]," ",""))=2,H5865,""))</f>
        <v xml:space="preserve"> ERVENIK</v>
      </c>
      <c r="I5866" s="3" t="str">
        <f>IF(LEN(Tablica1[[#This Row],[Kod]])-LEN(SUBSTITUTE(Tablica1[[#This Row],[Kod]]," ",""))=2,Tablica1[[#This Row],[Naziv]],"")</f>
        <v xml:space="preserve"> Pađene</v>
      </c>
      <c r="J5866" s="3" t="str">
        <f>IF(LEN(Tablica1[[#This Row],[Kod]])-LEN(SUBSTITUTE(Tablica1[[#This Row],[Kod]]," ",""))=0,Tablica1[[#This Row],[Kod]],TRIM(RIGHT(SUBSTITUTE(Tablica1[[#This Row],[Kod]]," ",REPT(" ",30)),30)))</f>
        <v>046388</v>
      </c>
    </row>
    <row r="5867" spans="1:10" ht="15">
      <c r="A5867" s="1" t="s">
        <v>5800</v>
      </c>
      <c r="B5867" s="1" t="s">
        <v>12544</v>
      </c>
      <c r="C5867">
        <v>314</v>
      </c>
      <c r="D5867">
        <v>277</v>
      </c>
      <c r="E5867">
        <f>LEN(Tablica1[[#This Row],[Kod]])-LEN(SUBSTITUTE(Tablica1[[#This Row],[Kod]]," ",""))</f>
        <v>2</v>
      </c>
      <c r="F5867">
        <v>5866</v>
      </c>
      <c r="G5867" t="str">
        <f>IF(IF(LEN(Tablica1[[#This Row],[Kod]])-LEN(SUBSTITUTE(Tablica1[[#This Row],[Kod]]," ",""))=0,Tablica1[[#This Row],[Naziv]],"")="",G5866,IF(LEN(Tablica1[[#This Row],[Kod]])-LEN(SUBSTITUTE(Tablica1[[#This Row],[Kod]]," ",""))=0,Tablica1[[#This Row],[Naziv]],""))</f>
        <v xml:space="preserve"> Šibensko-kninska</v>
      </c>
      <c r="H5867" t="str">
        <f>IF(LEN(Tablica1[[#This Row],[Kod]])-LEN(SUBSTITUTE(Tablica1[[#This Row],[Kod]]," ",""))=1,UPPER(Tablica1[[#This Row],[Naziv]]),IF(LEN(Tablica1[[#This Row],[Kod]])-LEN(SUBSTITUTE(Tablica1[[#This Row],[Kod]]," ",""))=2,H5866,""))</f>
        <v xml:space="preserve"> ERVENIK</v>
      </c>
      <c r="I5867" s="3" t="str">
        <f>IF(LEN(Tablica1[[#This Row],[Kod]])-LEN(SUBSTITUTE(Tablica1[[#This Row],[Kod]]," ",""))=2,Tablica1[[#This Row],[Naziv]],"")</f>
        <v xml:space="preserve"> Radučić</v>
      </c>
      <c r="J5867" s="3" t="str">
        <f>IF(LEN(Tablica1[[#This Row],[Kod]])-LEN(SUBSTITUTE(Tablica1[[#This Row],[Kod]]," ",""))=0,Tablica1[[#This Row],[Kod]],TRIM(RIGHT(SUBSTITUTE(Tablica1[[#This Row],[Kod]]," ",REPT(" ",30)),30)))</f>
        <v>053708</v>
      </c>
    </row>
    <row r="5868" spans="1:10" ht="15">
      <c r="A5868" s="1" t="s">
        <v>5801</v>
      </c>
      <c r="B5868" s="1" t="s">
        <v>7691</v>
      </c>
      <c r="C5868">
        <v>429</v>
      </c>
      <c r="D5868">
        <v>405</v>
      </c>
      <c r="E5868">
        <f>LEN(Tablica1[[#This Row],[Kod]])-LEN(SUBSTITUTE(Tablica1[[#This Row],[Kod]]," ",""))</f>
        <v>1</v>
      </c>
      <c r="F5868">
        <v>5867</v>
      </c>
      <c r="G5868" t="str">
        <f>IF(IF(LEN(Tablica1[[#This Row],[Kod]])-LEN(SUBSTITUTE(Tablica1[[#This Row],[Kod]]," ",""))=0,Tablica1[[#This Row],[Naziv]],"")="",G5867,IF(LEN(Tablica1[[#This Row],[Kod]])-LEN(SUBSTITUTE(Tablica1[[#This Row],[Kod]]," ",""))=0,Tablica1[[#This Row],[Naziv]],""))</f>
        <v xml:space="preserve"> Šibensko-kninska</v>
      </c>
      <c r="H586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KIJEVO</v>
      </c>
      <c r="I5868" s="3" t="str">
        <f>IF(LEN(Tablica1[[#This Row],[Kod]])-LEN(SUBSTITUTE(Tablica1[[#This Row],[Kod]]," ",""))=2,Tablica1[[#This Row],[Naziv]],"")</f>
        <v/>
      </c>
      <c r="J5868" s="3" t="str">
        <f>IF(LEN(Tablica1[[#This Row],[Kod]])-LEN(SUBSTITUTE(Tablica1[[#This Row],[Kod]]," ",""))=0,Tablica1[[#This Row],[Kod]],TRIM(RIGHT(SUBSTITUTE(Tablica1[[#This Row],[Kod]]," ",REPT(" ",30)),30)))</f>
        <v>01830</v>
      </c>
    </row>
    <row r="5869" spans="1:10" ht="15">
      <c r="A5869" s="1" t="s">
        <v>5802</v>
      </c>
      <c r="B5869" s="1" t="s">
        <v>7691</v>
      </c>
      <c r="C5869">
        <v>429</v>
      </c>
      <c r="D5869">
        <v>405</v>
      </c>
      <c r="E5869">
        <f>LEN(Tablica1[[#This Row],[Kod]])-LEN(SUBSTITUTE(Tablica1[[#This Row],[Kod]]," ",""))</f>
        <v>2</v>
      </c>
      <c r="F5869">
        <v>5868</v>
      </c>
      <c r="G5869" t="str">
        <f>IF(IF(LEN(Tablica1[[#This Row],[Kod]])-LEN(SUBSTITUTE(Tablica1[[#This Row],[Kod]]," ",""))=0,Tablica1[[#This Row],[Naziv]],"")="",G5868,IF(LEN(Tablica1[[#This Row],[Kod]])-LEN(SUBSTITUTE(Tablica1[[#This Row],[Kod]]," ",""))=0,Tablica1[[#This Row],[Naziv]],""))</f>
        <v xml:space="preserve"> Šibensko-kninska</v>
      </c>
      <c r="H5869" t="str">
        <f>IF(LEN(Tablica1[[#This Row],[Kod]])-LEN(SUBSTITUTE(Tablica1[[#This Row],[Kod]]," ",""))=1,UPPER(Tablica1[[#This Row],[Naziv]]),IF(LEN(Tablica1[[#This Row],[Kod]])-LEN(SUBSTITUTE(Tablica1[[#This Row],[Kod]]," ",""))=2,H5868,""))</f>
        <v xml:space="preserve"> KIJEVO</v>
      </c>
      <c r="I5869" s="3" t="str">
        <f>IF(LEN(Tablica1[[#This Row],[Kod]])-LEN(SUBSTITUTE(Tablica1[[#This Row],[Kod]]," ",""))=2,Tablica1[[#This Row],[Naziv]],"")</f>
        <v xml:space="preserve"> Kijevo</v>
      </c>
      <c r="J5869" s="3" t="str">
        <f>IF(LEN(Tablica1[[#This Row],[Kod]])-LEN(SUBSTITUTE(Tablica1[[#This Row],[Kod]]," ",""))=0,Tablica1[[#This Row],[Kod]],TRIM(RIGHT(SUBSTITUTE(Tablica1[[#This Row],[Kod]]," ",REPT(" ",30)),30)))</f>
        <v>028436</v>
      </c>
    </row>
    <row r="5870" spans="1:10" ht="15">
      <c r="A5870" s="1" t="s">
        <v>5803</v>
      </c>
      <c r="B5870" s="1" t="s">
        <v>7692</v>
      </c>
      <c r="C5870">
        <v>3968</v>
      </c>
      <c r="D5870">
        <v>3537</v>
      </c>
      <c r="E5870">
        <f>LEN(Tablica1[[#This Row],[Kod]])-LEN(SUBSTITUTE(Tablica1[[#This Row],[Kod]]," ",""))</f>
        <v>1</v>
      </c>
      <c r="F5870">
        <v>5869</v>
      </c>
      <c r="G5870" t="str">
        <f>IF(IF(LEN(Tablica1[[#This Row],[Kod]])-LEN(SUBSTITUTE(Tablica1[[#This Row],[Kod]]," ",""))=0,Tablica1[[#This Row],[Naziv]],"")="",G5869,IF(LEN(Tablica1[[#This Row],[Kod]])-LEN(SUBSTITUTE(Tablica1[[#This Row],[Kod]]," ",""))=0,Tablica1[[#This Row],[Naziv]],""))</f>
        <v xml:space="preserve"> Šibensko-kninska</v>
      </c>
      <c r="H5870" t="str">
        <f>IF(LEN(Tablica1[[#This Row],[Kod]])-LEN(SUBSTITUTE(Tablica1[[#This Row],[Kod]]," ",""))=1,UPPER(Tablica1[[#This Row],[Naziv]]),IF(LEN(Tablica1[[#This Row],[Kod]])-LEN(SUBSTITUTE(Tablica1[[#This Row],[Kod]]," ",""))=2,H5869,""))</f>
        <v xml:space="preserve"> KISTANJE</v>
      </c>
      <c r="I5870" s="3" t="str">
        <f>IF(LEN(Tablica1[[#This Row],[Kod]])-LEN(SUBSTITUTE(Tablica1[[#This Row],[Kod]]," ",""))=2,Tablica1[[#This Row],[Naziv]],"")</f>
        <v/>
      </c>
      <c r="J5870" s="3" t="str">
        <f>IF(LEN(Tablica1[[#This Row],[Kod]])-LEN(SUBSTITUTE(Tablica1[[#This Row],[Kod]]," ",""))=0,Tablica1[[#This Row],[Kod]],TRIM(RIGHT(SUBSTITUTE(Tablica1[[#This Row],[Kod]]," ",REPT(" ",30)),30)))</f>
        <v>01848</v>
      </c>
    </row>
    <row r="5871" spans="1:10" ht="15">
      <c r="A5871" s="1" t="s">
        <v>5804</v>
      </c>
      <c r="B5871" s="1" t="s">
        <v>12545</v>
      </c>
      <c r="C5871">
        <v>265</v>
      </c>
      <c r="D5871">
        <v>221</v>
      </c>
      <c r="E5871">
        <f>LEN(Tablica1[[#This Row],[Kod]])-LEN(SUBSTITUTE(Tablica1[[#This Row],[Kod]]," ",""))</f>
        <v>2</v>
      </c>
      <c r="F5871">
        <v>5870</v>
      </c>
      <c r="G5871" t="str">
        <f>IF(IF(LEN(Tablica1[[#This Row],[Kod]])-LEN(SUBSTITUTE(Tablica1[[#This Row],[Kod]]," ",""))=0,Tablica1[[#This Row],[Naziv]],"")="",G5870,IF(LEN(Tablica1[[#This Row],[Kod]])-LEN(SUBSTITUTE(Tablica1[[#This Row],[Kod]]," ",""))=0,Tablica1[[#This Row],[Naziv]],""))</f>
        <v xml:space="preserve"> Šibensko-kninska</v>
      </c>
      <c r="H5871" t="str">
        <f>IF(LEN(Tablica1[[#This Row],[Kod]])-LEN(SUBSTITUTE(Tablica1[[#This Row],[Kod]]," ",""))=1,UPPER(Tablica1[[#This Row],[Naziv]]),IF(LEN(Tablica1[[#This Row],[Kod]])-LEN(SUBSTITUTE(Tablica1[[#This Row],[Kod]]," ",""))=2,H5870,""))</f>
        <v xml:space="preserve"> KISTANJE</v>
      </c>
      <c r="I5871" s="3" t="str">
        <f>IF(LEN(Tablica1[[#This Row],[Kod]])-LEN(SUBSTITUTE(Tablica1[[#This Row],[Kod]]," ",""))=2,Tablica1[[#This Row],[Naziv]],"")</f>
        <v xml:space="preserve"> Biovičino Selo</v>
      </c>
      <c r="J5871" s="3" t="str">
        <f>IF(LEN(Tablica1[[#This Row],[Kod]])-LEN(SUBSTITUTE(Tablica1[[#This Row],[Kod]]," ",""))=0,Tablica1[[#This Row],[Kod]],TRIM(RIGHT(SUBSTITUTE(Tablica1[[#This Row],[Kod]]," ",REPT(" ",30)),30)))</f>
        <v>003000</v>
      </c>
    </row>
    <row r="5872" spans="1:10" ht="15">
      <c r="A5872" s="1" t="s">
        <v>5805</v>
      </c>
      <c r="B5872" s="1" t="s">
        <v>12546</v>
      </c>
      <c r="C5872">
        <v>311</v>
      </c>
      <c r="D5872">
        <v>276</v>
      </c>
      <c r="E5872">
        <f>LEN(Tablica1[[#This Row],[Kod]])-LEN(SUBSTITUTE(Tablica1[[#This Row],[Kod]]," ",""))</f>
        <v>2</v>
      </c>
      <c r="F5872">
        <v>5871</v>
      </c>
      <c r="G5872" t="str">
        <f>IF(IF(LEN(Tablica1[[#This Row],[Kod]])-LEN(SUBSTITUTE(Tablica1[[#This Row],[Kod]]," ",""))=0,Tablica1[[#This Row],[Naziv]],"")="",G5871,IF(LEN(Tablica1[[#This Row],[Kod]])-LEN(SUBSTITUTE(Tablica1[[#This Row],[Kod]]," ",""))=0,Tablica1[[#This Row],[Naziv]],""))</f>
        <v xml:space="preserve"> Šibensko-kninska</v>
      </c>
      <c r="H5872" t="str">
        <f>IF(LEN(Tablica1[[#This Row],[Kod]])-LEN(SUBSTITUTE(Tablica1[[#This Row],[Kod]]," ",""))=1,UPPER(Tablica1[[#This Row],[Naziv]]),IF(LEN(Tablica1[[#This Row],[Kod]])-LEN(SUBSTITUTE(Tablica1[[#This Row],[Kod]]," ",""))=2,H5871,""))</f>
        <v xml:space="preserve"> KISTANJE</v>
      </c>
      <c r="I5872" s="3" t="str">
        <f>IF(LEN(Tablica1[[#This Row],[Kod]])-LEN(SUBSTITUTE(Tablica1[[#This Row],[Kod]]," ",""))=2,Tablica1[[#This Row],[Naziv]],"")</f>
        <v xml:space="preserve"> Đevrske</v>
      </c>
      <c r="J5872" s="3" t="str">
        <f>IF(LEN(Tablica1[[#This Row],[Kod]])-LEN(SUBSTITUTE(Tablica1[[#This Row],[Kod]]," ",""))=0,Tablica1[[#This Row],[Kod]],TRIM(RIGHT(SUBSTITUTE(Tablica1[[#This Row],[Kod]]," ",REPT(" ",30)),30)))</f>
        <v>016217</v>
      </c>
    </row>
    <row r="5873" spans="1:10" ht="15">
      <c r="A5873" s="1" t="s">
        <v>5806</v>
      </c>
      <c r="B5873" s="1" t="s">
        <v>12547</v>
      </c>
      <c r="C5873">
        <v>60</v>
      </c>
      <c r="D5873">
        <v>48</v>
      </c>
      <c r="E5873">
        <f>LEN(Tablica1[[#This Row],[Kod]])-LEN(SUBSTITUTE(Tablica1[[#This Row],[Kod]]," ",""))</f>
        <v>2</v>
      </c>
      <c r="F5873">
        <v>5872</v>
      </c>
      <c r="G5873" t="str">
        <f>IF(IF(LEN(Tablica1[[#This Row],[Kod]])-LEN(SUBSTITUTE(Tablica1[[#This Row],[Kod]]," ",""))=0,Tablica1[[#This Row],[Naziv]],"")="",G5872,IF(LEN(Tablica1[[#This Row],[Kod]])-LEN(SUBSTITUTE(Tablica1[[#This Row],[Kod]]," ",""))=0,Tablica1[[#This Row],[Naziv]],""))</f>
        <v xml:space="preserve"> Šibensko-kninska</v>
      </c>
      <c r="H5873" t="str">
        <f>IF(LEN(Tablica1[[#This Row],[Kod]])-LEN(SUBSTITUTE(Tablica1[[#This Row],[Kod]]," ",""))=1,UPPER(Tablica1[[#This Row],[Naziv]]),IF(LEN(Tablica1[[#This Row],[Kod]])-LEN(SUBSTITUTE(Tablica1[[#This Row],[Kod]]," ",""))=2,H5872,""))</f>
        <v xml:space="preserve"> KISTANJE</v>
      </c>
      <c r="I5873" s="3" t="str">
        <f>IF(LEN(Tablica1[[#This Row],[Kod]])-LEN(SUBSTITUTE(Tablica1[[#This Row],[Kod]]," ",""))=2,Tablica1[[#This Row],[Naziv]],"")</f>
        <v xml:space="preserve"> Gošić</v>
      </c>
      <c r="J5873" s="3" t="str">
        <f>IF(LEN(Tablica1[[#This Row],[Kod]])-LEN(SUBSTITUTE(Tablica1[[#This Row],[Kod]]," ",""))=0,Tablica1[[#This Row],[Kod]],TRIM(RIGHT(SUBSTITUTE(Tablica1[[#This Row],[Kod]]," ",REPT(" ",30)),30)))</f>
        <v>021539</v>
      </c>
    </row>
    <row r="5874" spans="1:10" ht="15">
      <c r="A5874" s="1" t="s">
        <v>5807</v>
      </c>
      <c r="B5874" s="1" t="s">
        <v>12548</v>
      </c>
      <c r="C5874">
        <v>397</v>
      </c>
      <c r="D5874">
        <v>362</v>
      </c>
      <c r="E5874">
        <f>LEN(Tablica1[[#This Row],[Kod]])-LEN(SUBSTITUTE(Tablica1[[#This Row],[Kod]]," ",""))</f>
        <v>2</v>
      </c>
      <c r="F5874">
        <v>5873</v>
      </c>
      <c r="G5874" t="str">
        <f>IF(IF(LEN(Tablica1[[#This Row],[Kod]])-LEN(SUBSTITUTE(Tablica1[[#This Row],[Kod]]," ",""))=0,Tablica1[[#This Row],[Naziv]],"")="",G5873,IF(LEN(Tablica1[[#This Row],[Kod]])-LEN(SUBSTITUTE(Tablica1[[#This Row],[Kod]]," ",""))=0,Tablica1[[#This Row],[Naziv]],""))</f>
        <v xml:space="preserve"> Šibensko-kninska</v>
      </c>
      <c r="H5874" t="str">
        <f>IF(LEN(Tablica1[[#This Row],[Kod]])-LEN(SUBSTITUTE(Tablica1[[#This Row],[Kod]]," ",""))=1,UPPER(Tablica1[[#This Row],[Naziv]]),IF(LEN(Tablica1[[#This Row],[Kod]])-LEN(SUBSTITUTE(Tablica1[[#This Row],[Kod]]," ",""))=2,H5873,""))</f>
        <v xml:space="preserve"> KISTANJE</v>
      </c>
      <c r="I5874" s="3" t="str">
        <f>IF(LEN(Tablica1[[#This Row],[Kod]])-LEN(SUBSTITUTE(Tablica1[[#This Row],[Kod]]," ",""))=2,Tablica1[[#This Row],[Naziv]],"")</f>
        <v xml:space="preserve"> Ivoševci</v>
      </c>
      <c r="J5874" s="3" t="str">
        <f>IF(LEN(Tablica1[[#This Row],[Kod]])-LEN(SUBSTITUTE(Tablica1[[#This Row],[Kod]]," ",""))=0,Tablica1[[#This Row],[Kod]],TRIM(RIGHT(SUBSTITUTE(Tablica1[[#This Row],[Kod]]," ",REPT(" ",30)),30)))</f>
        <v>024961</v>
      </c>
    </row>
    <row r="5875" spans="1:10" ht="15">
      <c r="A5875" s="1" t="s">
        <v>5808</v>
      </c>
      <c r="B5875" s="1" t="s">
        <v>12549</v>
      </c>
      <c r="C5875">
        <v>83</v>
      </c>
      <c r="D5875">
        <v>49</v>
      </c>
      <c r="E5875">
        <f>LEN(Tablica1[[#This Row],[Kod]])-LEN(SUBSTITUTE(Tablica1[[#This Row],[Kod]]," ",""))</f>
        <v>2</v>
      </c>
      <c r="F5875">
        <v>5874</v>
      </c>
      <c r="G5875" t="str">
        <f>IF(IF(LEN(Tablica1[[#This Row],[Kod]])-LEN(SUBSTITUTE(Tablica1[[#This Row],[Kod]]," ",""))=0,Tablica1[[#This Row],[Naziv]],"")="",G5874,IF(LEN(Tablica1[[#This Row],[Kod]])-LEN(SUBSTITUTE(Tablica1[[#This Row],[Kod]]," ",""))=0,Tablica1[[#This Row],[Naziv]],""))</f>
        <v xml:space="preserve"> Šibensko-kninska</v>
      </c>
      <c r="H5875" t="str">
        <f>IF(LEN(Tablica1[[#This Row],[Kod]])-LEN(SUBSTITUTE(Tablica1[[#This Row],[Kod]]," ",""))=1,UPPER(Tablica1[[#This Row],[Naziv]]),IF(LEN(Tablica1[[#This Row],[Kod]])-LEN(SUBSTITUTE(Tablica1[[#This Row],[Kod]]," ",""))=2,H5874,""))</f>
        <v xml:space="preserve"> KISTANJE</v>
      </c>
      <c r="I5875" s="3" t="str">
        <f>IF(LEN(Tablica1[[#This Row],[Kod]])-LEN(SUBSTITUTE(Tablica1[[#This Row],[Kod]]," ",""))=2,Tablica1[[#This Row],[Naziv]],"")</f>
        <v xml:space="preserve"> Kakanj</v>
      </c>
      <c r="J5875" s="3" t="str">
        <f>IF(LEN(Tablica1[[#This Row],[Kod]])-LEN(SUBSTITUTE(Tablica1[[#This Row],[Kod]]," ",""))=0,Tablica1[[#This Row],[Kod]],TRIM(RIGHT(SUBSTITUTE(Tablica1[[#This Row],[Kod]]," ",REPT(" ",30)),30)))</f>
        <v>026999</v>
      </c>
    </row>
    <row r="5876" spans="1:10" ht="15">
      <c r="A5876" s="1" t="s">
        <v>5809</v>
      </c>
      <c r="B5876" s="1" t="s">
        <v>7692</v>
      </c>
      <c r="C5876">
        <v>2076</v>
      </c>
      <c r="D5876">
        <v>1946</v>
      </c>
      <c r="E5876">
        <f>LEN(Tablica1[[#This Row],[Kod]])-LEN(SUBSTITUTE(Tablica1[[#This Row],[Kod]]," ",""))</f>
        <v>2</v>
      </c>
      <c r="F5876">
        <v>5875</v>
      </c>
      <c r="G5876" t="str">
        <f>IF(IF(LEN(Tablica1[[#This Row],[Kod]])-LEN(SUBSTITUTE(Tablica1[[#This Row],[Kod]]," ",""))=0,Tablica1[[#This Row],[Naziv]],"")="",G5875,IF(LEN(Tablica1[[#This Row],[Kod]])-LEN(SUBSTITUTE(Tablica1[[#This Row],[Kod]]," ",""))=0,Tablica1[[#This Row],[Naziv]],""))</f>
        <v xml:space="preserve"> Šibensko-kninska</v>
      </c>
      <c r="H5876" t="str">
        <f>IF(LEN(Tablica1[[#This Row],[Kod]])-LEN(SUBSTITUTE(Tablica1[[#This Row],[Kod]]," ",""))=1,UPPER(Tablica1[[#This Row],[Naziv]]),IF(LEN(Tablica1[[#This Row],[Kod]])-LEN(SUBSTITUTE(Tablica1[[#This Row],[Kod]]," ",""))=2,H5875,""))</f>
        <v xml:space="preserve"> KISTANJE</v>
      </c>
      <c r="I5876" s="3" t="str">
        <f>IF(LEN(Tablica1[[#This Row],[Kod]])-LEN(SUBSTITUTE(Tablica1[[#This Row],[Kod]]," ",""))=2,Tablica1[[#This Row],[Naziv]],"")</f>
        <v xml:space="preserve"> Kistanje</v>
      </c>
      <c r="J5876" s="3" t="str">
        <f>IF(LEN(Tablica1[[#This Row],[Kod]])-LEN(SUBSTITUTE(Tablica1[[#This Row],[Kod]]," ",""))=0,Tablica1[[#This Row],[Kod]],TRIM(RIGHT(SUBSTITUTE(Tablica1[[#This Row],[Kod]]," ",REPT(" ",30)),30)))</f>
        <v>028517</v>
      </c>
    </row>
    <row r="5877" spans="1:10" ht="15">
      <c r="A5877" s="1" t="s">
        <v>5810</v>
      </c>
      <c r="B5877" s="1" t="s">
        <v>12550</v>
      </c>
      <c r="C5877">
        <v>51</v>
      </c>
      <c r="D5877">
        <v>50</v>
      </c>
      <c r="E5877">
        <f>LEN(Tablica1[[#This Row],[Kod]])-LEN(SUBSTITUTE(Tablica1[[#This Row],[Kod]]," ",""))</f>
        <v>2</v>
      </c>
      <c r="F5877">
        <v>5876</v>
      </c>
      <c r="G5877" t="str">
        <f>IF(IF(LEN(Tablica1[[#This Row],[Kod]])-LEN(SUBSTITUTE(Tablica1[[#This Row],[Kod]]," ",""))=0,Tablica1[[#This Row],[Naziv]],"")="",G5876,IF(LEN(Tablica1[[#This Row],[Kod]])-LEN(SUBSTITUTE(Tablica1[[#This Row],[Kod]]," ",""))=0,Tablica1[[#This Row],[Naziv]],""))</f>
        <v xml:space="preserve"> Šibensko-kninska</v>
      </c>
      <c r="H5877" t="str">
        <f>IF(LEN(Tablica1[[#This Row],[Kod]])-LEN(SUBSTITUTE(Tablica1[[#This Row],[Kod]]," ",""))=1,UPPER(Tablica1[[#This Row],[Naziv]]),IF(LEN(Tablica1[[#This Row],[Kod]])-LEN(SUBSTITUTE(Tablica1[[#This Row],[Kod]]," ",""))=2,H5876,""))</f>
        <v xml:space="preserve"> KISTANJE</v>
      </c>
      <c r="I5877" s="3" t="str">
        <f>IF(LEN(Tablica1[[#This Row],[Kod]])-LEN(SUBSTITUTE(Tablica1[[#This Row],[Kod]]," ",""))=2,Tablica1[[#This Row],[Naziv]],"")</f>
        <v xml:space="preserve"> Kolašac</v>
      </c>
      <c r="J5877" s="3" t="str">
        <f>IF(LEN(Tablica1[[#This Row],[Kod]])-LEN(SUBSTITUTE(Tablica1[[#This Row],[Kod]]," ",""))=0,Tablica1[[#This Row],[Kod]],TRIM(RIGHT(SUBSTITUTE(Tablica1[[#This Row],[Kod]]," ",REPT(" ",30)),30)))</f>
        <v>029564</v>
      </c>
    </row>
    <row r="5878" spans="1:10" ht="15">
      <c r="A5878" s="1" t="s">
        <v>5811</v>
      </c>
      <c r="B5878" s="1" t="s">
        <v>12551</v>
      </c>
      <c r="C5878">
        <v>116</v>
      </c>
      <c r="D5878">
        <v>78</v>
      </c>
      <c r="E5878">
        <f>LEN(Tablica1[[#This Row],[Kod]])-LEN(SUBSTITUTE(Tablica1[[#This Row],[Kod]]," ",""))</f>
        <v>2</v>
      </c>
      <c r="F5878">
        <v>5877</v>
      </c>
      <c r="G5878" t="str">
        <f>IF(IF(LEN(Tablica1[[#This Row],[Kod]])-LEN(SUBSTITUTE(Tablica1[[#This Row],[Kod]]," ",""))=0,Tablica1[[#This Row],[Naziv]],"")="",G5877,IF(LEN(Tablica1[[#This Row],[Kod]])-LEN(SUBSTITUTE(Tablica1[[#This Row],[Kod]]," ",""))=0,Tablica1[[#This Row],[Naziv]],""))</f>
        <v xml:space="preserve"> Šibensko-kninska</v>
      </c>
      <c r="H5878" t="str">
        <f>IF(LEN(Tablica1[[#This Row],[Kod]])-LEN(SUBSTITUTE(Tablica1[[#This Row],[Kod]]," ",""))=1,UPPER(Tablica1[[#This Row],[Naziv]]),IF(LEN(Tablica1[[#This Row],[Kod]])-LEN(SUBSTITUTE(Tablica1[[#This Row],[Kod]]," ",""))=2,H5877,""))</f>
        <v xml:space="preserve"> KISTANJE</v>
      </c>
      <c r="I5878" s="3" t="str">
        <f>IF(LEN(Tablica1[[#This Row],[Kod]])-LEN(SUBSTITUTE(Tablica1[[#This Row],[Kod]]," ",""))=2,Tablica1[[#This Row],[Naziv]],"")</f>
        <v xml:space="preserve"> Krnjeuve</v>
      </c>
      <c r="J5878" s="3" t="str">
        <f>IF(LEN(Tablica1[[#This Row],[Kod]])-LEN(SUBSTITUTE(Tablica1[[#This Row],[Kod]]," ",""))=0,Tablica1[[#This Row],[Kod]],TRIM(RIGHT(SUBSTITUTE(Tablica1[[#This Row],[Kod]]," ",REPT(" ",30)),30)))</f>
        <v>032620</v>
      </c>
    </row>
    <row r="5879" spans="1:10" ht="15">
      <c r="A5879" s="1" t="s">
        <v>5812</v>
      </c>
      <c r="B5879" s="1" t="s">
        <v>12552</v>
      </c>
      <c r="C5879">
        <v>64</v>
      </c>
      <c r="D5879">
        <v>46</v>
      </c>
      <c r="E5879">
        <f>LEN(Tablica1[[#This Row],[Kod]])-LEN(SUBSTITUTE(Tablica1[[#This Row],[Kod]]," ",""))</f>
        <v>2</v>
      </c>
      <c r="F5879">
        <v>5878</v>
      </c>
      <c r="G5879" t="str">
        <f>IF(IF(LEN(Tablica1[[#This Row],[Kod]])-LEN(SUBSTITUTE(Tablica1[[#This Row],[Kod]]," ",""))=0,Tablica1[[#This Row],[Naziv]],"")="",G5878,IF(LEN(Tablica1[[#This Row],[Kod]])-LEN(SUBSTITUTE(Tablica1[[#This Row],[Kod]]," ",""))=0,Tablica1[[#This Row],[Naziv]],""))</f>
        <v xml:space="preserve"> Šibensko-kninska</v>
      </c>
      <c r="H5879" t="str">
        <f>IF(LEN(Tablica1[[#This Row],[Kod]])-LEN(SUBSTITUTE(Tablica1[[#This Row],[Kod]]," ",""))=1,UPPER(Tablica1[[#This Row],[Naziv]]),IF(LEN(Tablica1[[#This Row],[Kod]])-LEN(SUBSTITUTE(Tablica1[[#This Row],[Kod]]," ",""))=2,H5878,""))</f>
        <v xml:space="preserve"> KISTANJE</v>
      </c>
      <c r="I5879" s="3" t="str">
        <f>IF(LEN(Tablica1[[#This Row],[Kod]])-LEN(SUBSTITUTE(Tablica1[[#This Row],[Kod]]," ",""))=2,Tablica1[[#This Row],[Naziv]],"")</f>
        <v xml:space="preserve"> Modrino Selo</v>
      </c>
      <c r="J5879" s="3" t="str">
        <f>IF(LEN(Tablica1[[#This Row],[Kod]])-LEN(SUBSTITUTE(Tablica1[[#This Row],[Kod]]," ",""))=0,Tablica1[[#This Row],[Kod]],TRIM(RIGHT(SUBSTITUTE(Tablica1[[#This Row],[Kod]]," ",REPT(" ",30)),30)))</f>
        <v>041602</v>
      </c>
    </row>
    <row r="5880" spans="1:10" ht="15">
      <c r="A5880" s="1" t="s">
        <v>5813</v>
      </c>
      <c r="B5880" s="1" t="s">
        <v>12553</v>
      </c>
      <c r="C5880">
        <v>129</v>
      </c>
      <c r="D5880">
        <v>109</v>
      </c>
      <c r="E5880">
        <f>LEN(Tablica1[[#This Row],[Kod]])-LEN(SUBSTITUTE(Tablica1[[#This Row],[Kod]]," ",""))</f>
        <v>2</v>
      </c>
      <c r="F5880">
        <v>5879</v>
      </c>
      <c r="G5880" t="str">
        <f>IF(IF(LEN(Tablica1[[#This Row],[Kod]])-LEN(SUBSTITUTE(Tablica1[[#This Row],[Kod]]," ",""))=0,Tablica1[[#This Row],[Naziv]],"")="",G5879,IF(LEN(Tablica1[[#This Row],[Kod]])-LEN(SUBSTITUTE(Tablica1[[#This Row],[Kod]]," ",""))=0,Tablica1[[#This Row],[Naziv]],""))</f>
        <v xml:space="preserve"> Šibensko-kninska</v>
      </c>
      <c r="H5880" t="str">
        <f>IF(LEN(Tablica1[[#This Row],[Kod]])-LEN(SUBSTITUTE(Tablica1[[#This Row],[Kod]]," ",""))=1,UPPER(Tablica1[[#This Row],[Naziv]]),IF(LEN(Tablica1[[#This Row],[Kod]])-LEN(SUBSTITUTE(Tablica1[[#This Row],[Kod]]," ",""))=2,H5879,""))</f>
        <v xml:space="preserve"> KISTANJE</v>
      </c>
      <c r="I5880" s="3" t="str">
        <f>IF(LEN(Tablica1[[#This Row],[Kod]])-LEN(SUBSTITUTE(Tablica1[[#This Row],[Kod]]," ",""))=2,Tablica1[[#This Row],[Naziv]],"")</f>
        <v xml:space="preserve"> Nunić</v>
      </c>
      <c r="J5880" s="3" t="str">
        <f>IF(LEN(Tablica1[[#This Row],[Kod]])-LEN(SUBSTITUTE(Tablica1[[#This Row],[Kod]]," ",""))=0,Tablica1[[#This Row],[Kod]],TRIM(RIGHT(SUBSTITUTE(Tablica1[[#This Row],[Kod]]," ",REPT(" ",30)),30)))</f>
        <v>044458</v>
      </c>
    </row>
    <row r="5881" spans="1:10" ht="15">
      <c r="A5881" s="1" t="s">
        <v>5814</v>
      </c>
      <c r="B5881" s="1" t="s">
        <v>12467</v>
      </c>
      <c r="C5881">
        <v>24</v>
      </c>
      <c r="D5881">
        <v>17</v>
      </c>
      <c r="E5881">
        <f>LEN(Tablica1[[#This Row],[Kod]])-LEN(SUBSTITUTE(Tablica1[[#This Row],[Kod]]," ",""))</f>
        <v>2</v>
      </c>
      <c r="F5881">
        <v>5880</v>
      </c>
      <c r="G5881" t="str">
        <f>IF(IF(LEN(Tablica1[[#This Row],[Kod]])-LEN(SUBSTITUTE(Tablica1[[#This Row],[Kod]]," ",""))=0,Tablica1[[#This Row],[Naziv]],"")="",G5880,IF(LEN(Tablica1[[#This Row],[Kod]])-LEN(SUBSTITUTE(Tablica1[[#This Row],[Kod]]," ",""))=0,Tablica1[[#This Row],[Naziv]],""))</f>
        <v xml:space="preserve"> Šibensko-kninska</v>
      </c>
      <c r="H5881" t="str">
        <f>IF(LEN(Tablica1[[#This Row],[Kod]])-LEN(SUBSTITUTE(Tablica1[[#This Row],[Kod]]," ",""))=1,UPPER(Tablica1[[#This Row],[Naziv]]),IF(LEN(Tablica1[[#This Row],[Kod]])-LEN(SUBSTITUTE(Tablica1[[#This Row],[Kod]]," ",""))=2,H5880,""))</f>
        <v xml:space="preserve"> KISTANJE</v>
      </c>
      <c r="I5881" s="3" t="str">
        <f>IF(LEN(Tablica1[[#This Row],[Kod]])-LEN(SUBSTITUTE(Tablica1[[#This Row],[Kod]]," ",""))=2,Tablica1[[#This Row],[Naziv]],"")</f>
        <v xml:space="preserve"> Parčić</v>
      </c>
      <c r="J5881" s="3" t="str">
        <f>IF(LEN(Tablica1[[#This Row],[Kod]])-LEN(SUBSTITUTE(Tablica1[[#This Row],[Kod]]," ",""))=0,Tablica1[[#This Row],[Kod]],TRIM(RIGHT(SUBSTITUTE(Tablica1[[#This Row],[Kod]]," ",REPT(" ",30)),30)))</f>
        <v>046752</v>
      </c>
    </row>
    <row r="5882" spans="1:10" ht="15">
      <c r="A5882" s="1" t="s">
        <v>5815</v>
      </c>
      <c r="B5882" s="1" t="s">
        <v>12554</v>
      </c>
      <c r="C5882">
        <v>146</v>
      </c>
      <c r="D5882">
        <v>112</v>
      </c>
      <c r="E5882">
        <f>LEN(Tablica1[[#This Row],[Kod]])-LEN(SUBSTITUTE(Tablica1[[#This Row],[Kod]]," ",""))</f>
        <v>2</v>
      </c>
      <c r="F5882">
        <v>5881</v>
      </c>
      <c r="G5882" t="str">
        <f>IF(IF(LEN(Tablica1[[#This Row],[Kod]])-LEN(SUBSTITUTE(Tablica1[[#This Row],[Kod]]," ",""))=0,Tablica1[[#This Row],[Naziv]],"")="",G5881,IF(LEN(Tablica1[[#This Row],[Kod]])-LEN(SUBSTITUTE(Tablica1[[#This Row],[Kod]]," ",""))=0,Tablica1[[#This Row],[Naziv]],""))</f>
        <v xml:space="preserve"> Šibensko-kninska</v>
      </c>
      <c r="H5882" t="str">
        <f>IF(LEN(Tablica1[[#This Row],[Kod]])-LEN(SUBSTITUTE(Tablica1[[#This Row],[Kod]]," ",""))=1,UPPER(Tablica1[[#This Row],[Naziv]]),IF(LEN(Tablica1[[#This Row],[Kod]])-LEN(SUBSTITUTE(Tablica1[[#This Row],[Kod]]," ",""))=2,H5881,""))</f>
        <v xml:space="preserve"> KISTANJE</v>
      </c>
      <c r="I5882" s="3" t="str">
        <f>IF(LEN(Tablica1[[#This Row],[Kod]])-LEN(SUBSTITUTE(Tablica1[[#This Row],[Kod]]," ",""))=2,Tablica1[[#This Row],[Naziv]],"")</f>
        <v xml:space="preserve"> Smrdelje</v>
      </c>
      <c r="J5882" s="3" t="str">
        <f>IF(LEN(Tablica1[[#This Row],[Kod]])-LEN(SUBSTITUTE(Tablica1[[#This Row],[Kod]]," ",""))=0,Tablica1[[#This Row],[Kod]],TRIM(RIGHT(SUBSTITUTE(Tablica1[[#This Row],[Kod]]," ",REPT(" ",30)),30)))</f>
        <v>058696</v>
      </c>
    </row>
    <row r="5883" spans="1:10" ht="15">
      <c r="A5883" s="1" t="s">
        <v>5816</v>
      </c>
      <c r="B5883" s="1" t="s">
        <v>12555</v>
      </c>
      <c r="C5883">
        <v>143</v>
      </c>
      <c r="D5883">
        <v>127</v>
      </c>
      <c r="E5883">
        <f>LEN(Tablica1[[#This Row],[Kod]])-LEN(SUBSTITUTE(Tablica1[[#This Row],[Kod]]," ",""))</f>
        <v>2</v>
      </c>
      <c r="F5883">
        <v>5882</v>
      </c>
      <c r="G5883" t="str">
        <f>IF(IF(LEN(Tablica1[[#This Row],[Kod]])-LEN(SUBSTITUTE(Tablica1[[#This Row],[Kod]]," ",""))=0,Tablica1[[#This Row],[Naziv]],"")="",G5882,IF(LEN(Tablica1[[#This Row],[Kod]])-LEN(SUBSTITUTE(Tablica1[[#This Row],[Kod]]," ",""))=0,Tablica1[[#This Row],[Naziv]],""))</f>
        <v xml:space="preserve"> Šibensko-kninska</v>
      </c>
      <c r="H5883" t="str">
        <f>IF(LEN(Tablica1[[#This Row],[Kod]])-LEN(SUBSTITUTE(Tablica1[[#This Row],[Kod]]," ",""))=1,UPPER(Tablica1[[#This Row],[Naziv]]),IF(LEN(Tablica1[[#This Row],[Kod]])-LEN(SUBSTITUTE(Tablica1[[#This Row],[Kod]]," ",""))=2,H5882,""))</f>
        <v xml:space="preserve"> KISTANJE</v>
      </c>
      <c r="I5883" s="3" t="str">
        <f>IF(LEN(Tablica1[[#This Row],[Kod]])-LEN(SUBSTITUTE(Tablica1[[#This Row],[Kod]]," ",""))=2,Tablica1[[#This Row],[Naziv]],"")</f>
        <v xml:space="preserve"> Varivode</v>
      </c>
      <c r="J5883" s="3" t="str">
        <f>IF(LEN(Tablica1[[#This Row],[Kod]])-LEN(SUBSTITUTE(Tablica1[[#This Row],[Kod]]," ",""))=0,Tablica1[[#This Row],[Kod]],TRIM(RIGHT(SUBSTITUTE(Tablica1[[#This Row],[Kod]]," ",REPT(" ",30)),30)))</f>
        <v>067253</v>
      </c>
    </row>
    <row r="5884" spans="1:10" ht="15">
      <c r="A5884" s="1" t="s">
        <v>5817</v>
      </c>
      <c r="B5884" s="1" t="s">
        <v>12556</v>
      </c>
      <c r="C5884">
        <v>64</v>
      </c>
      <c r="D5884">
        <v>62</v>
      </c>
      <c r="E5884">
        <f>LEN(Tablica1[[#This Row],[Kod]])-LEN(SUBSTITUTE(Tablica1[[#This Row],[Kod]]," ",""))</f>
        <v>2</v>
      </c>
      <c r="F5884">
        <v>5883</v>
      </c>
      <c r="G5884" t="str">
        <f>IF(IF(LEN(Tablica1[[#This Row],[Kod]])-LEN(SUBSTITUTE(Tablica1[[#This Row],[Kod]]," ",""))=0,Tablica1[[#This Row],[Naziv]],"")="",G5883,IF(LEN(Tablica1[[#This Row],[Kod]])-LEN(SUBSTITUTE(Tablica1[[#This Row],[Kod]]," ",""))=0,Tablica1[[#This Row],[Naziv]],""))</f>
        <v xml:space="preserve"> Šibensko-kninska</v>
      </c>
      <c r="H5884" t="str">
        <f>IF(LEN(Tablica1[[#This Row],[Kod]])-LEN(SUBSTITUTE(Tablica1[[#This Row],[Kod]]," ",""))=1,UPPER(Tablica1[[#This Row],[Naziv]]),IF(LEN(Tablica1[[#This Row],[Kod]])-LEN(SUBSTITUTE(Tablica1[[#This Row],[Kod]]," ",""))=2,H5883,""))</f>
        <v xml:space="preserve"> KISTANJE</v>
      </c>
      <c r="I5884" s="3" t="str">
        <f>IF(LEN(Tablica1[[#This Row],[Kod]])-LEN(SUBSTITUTE(Tablica1[[#This Row],[Kod]]," ",""))=2,Tablica1[[#This Row],[Naziv]],"")</f>
        <v xml:space="preserve"> Zečevo</v>
      </c>
      <c r="J5884" s="3" t="str">
        <f>IF(LEN(Tablica1[[#This Row],[Kod]])-LEN(SUBSTITUTE(Tablica1[[#This Row],[Kod]]," ",""))=0,Tablica1[[#This Row],[Kod]],TRIM(RIGHT(SUBSTITUTE(Tablica1[[#This Row],[Kod]]," ",REPT(" ",30)),30)))</f>
        <v>073121</v>
      </c>
    </row>
    <row r="5885" spans="1:10" ht="15">
      <c r="A5885" s="1" t="s">
        <v>5818</v>
      </c>
      <c r="B5885" s="1" t="s">
        <v>7693</v>
      </c>
      <c r="C5885">
        <v>2155</v>
      </c>
      <c r="D5885">
        <v>2047</v>
      </c>
      <c r="E5885">
        <f>LEN(Tablica1[[#This Row],[Kod]])-LEN(SUBSTITUTE(Tablica1[[#This Row],[Kod]]," ",""))</f>
        <v>1</v>
      </c>
      <c r="F5885">
        <v>5884</v>
      </c>
      <c r="G5885" t="str">
        <f>IF(IF(LEN(Tablica1[[#This Row],[Kod]])-LEN(SUBSTITUTE(Tablica1[[#This Row],[Kod]]," ",""))=0,Tablica1[[#This Row],[Naziv]],"")="",G5884,IF(LEN(Tablica1[[#This Row],[Kod]])-LEN(SUBSTITUTE(Tablica1[[#This Row],[Kod]]," ",""))=0,Tablica1[[#This Row],[Naziv]],""))</f>
        <v xml:space="preserve"> Šibensko-kninska</v>
      </c>
      <c r="H588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MURTER-KORNATI</v>
      </c>
      <c r="I5885" s="3" t="str">
        <f>IF(LEN(Tablica1[[#This Row],[Kod]])-LEN(SUBSTITUTE(Tablica1[[#This Row],[Kod]]," ",""))=2,Tablica1[[#This Row],[Naziv]],"")</f>
        <v/>
      </c>
      <c r="J5885" s="3" t="str">
        <f>IF(LEN(Tablica1[[#This Row],[Kod]])-LEN(SUBSTITUTE(Tablica1[[#This Row],[Kod]]," ",""))=0,Tablica1[[#This Row],[Kod]],TRIM(RIGHT(SUBSTITUTE(Tablica1[[#This Row],[Kod]]," ",REPT(" ",30)),30)))</f>
        <v>06173</v>
      </c>
    </row>
    <row r="5886" spans="1:10" ht="15">
      <c r="A5886" s="1" t="s">
        <v>5819</v>
      </c>
      <c r="B5886" s="1" t="s">
        <v>12557</v>
      </c>
      <c r="C5886">
        <v>24</v>
      </c>
      <c r="D5886">
        <v>21</v>
      </c>
      <c r="E5886">
        <f>LEN(Tablica1[[#This Row],[Kod]])-LEN(SUBSTITUTE(Tablica1[[#This Row],[Kod]]," ",""))</f>
        <v>2</v>
      </c>
      <c r="F5886">
        <v>5885</v>
      </c>
      <c r="G5886" t="str">
        <f>IF(IF(LEN(Tablica1[[#This Row],[Kod]])-LEN(SUBSTITUTE(Tablica1[[#This Row],[Kod]]," ",""))=0,Tablica1[[#This Row],[Naziv]],"")="",G5885,IF(LEN(Tablica1[[#This Row],[Kod]])-LEN(SUBSTITUTE(Tablica1[[#This Row],[Kod]]," ",""))=0,Tablica1[[#This Row],[Naziv]],""))</f>
        <v xml:space="preserve"> Šibensko-kninska</v>
      </c>
      <c r="H5886" t="str">
        <f>IF(LEN(Tablica1[[#This Row],[Kod]])-LEN(SUBSTITUTE(Tablica1[[#This Row],[Kod]]," ",""))=1,UPPER(Tablica1[[#This Row],[Naziv]]),IF(LEN(Tablica1[[#This Row],[Kod]])-LEN(SUBSTITUTE(Tablica1[[#This Row],[Kod]]," ",""))=2,H5885,""))</f>
        <v xml:space="preserve"> MURTER-KORNATI</v>
      </c>
      <c r="I5886" s="3" t="str">
        <f>IF(LEN(Tablica1[[#This Row],[Kod]])-LEN(SUBSTITUTE(Tablica1[[#This Row],[Kod]]," ",""))=2,Tablica1[[#This Row],[Naziv]],"")</f>
        <v xml:space="preserve"> Kornati</v>
      </c>
      <c r="J5886" s="3" t="str">
        <f>IF(LEN(Tablica1[[#This Row],[Kod]])-LEN(SUBSTITUTE(Tablica1[[#This Row],[Kod]]," ",""))=0,Tablica1[[#This Row],[Kod]],TRIM(RIGHT(SUBSTITUTE(Tablica1[[#This Row],[Kod]]," ",REPT(" ",30)),30)))</f>
        <v>030503</v>
      </c>
    </row>
    <row r="5887" spans="1:10" ht="15">
      <c r="A5887" s="1" t="s">
        <v>5820</v>
      </c>
      <c r="B5887" s="1" t="s">
        <v>12558</v>
      </c>
      <c r="C5887">
        <v>2123</v>
      </c>
      <c r="D5887">
        <v>2020</v>
      </c>
      <c r="E5887">
        <f>LEN(Tablica1[[#This Row],[Kod]])-LEN(SUBSTITUTE(Tablica1[[#This Row],[Kod]]," ",""))</f>
        <v>2</v>
      </c>
      <c r="F5887">
        <v>5886</v>
      </c>
      <c r="G5887" t="str">
        <f>IF(IF(LEN(Tablica1[[#This Row],[Kod]])-LEN(SUBSTITUTE(Tablica1[[#This Row],[Kod]]," ",""))=0,Tablica1[[#This Row],[Naziv]],"")="",G5886,IF(LEN(Tablica1[[#This Row],[Kod]])-LEN(SUBSTITUTE(Tablica1[[#This Row],[Kod]]," ",""))=0,Tablica1[[#This Row],[Naziv]],""))</f>
        <v xml:space="preserve"> Šibensko-kninska</v>
      </c>
      <c r="H5887" t="str">
        <f>IF(LEN(Tablica1[[#This Row],[Kod]])-LEN(SUBSTITUTE(Tablica1[[#This Row],[Kod]]," ",""))=1,UPPER(Tablica1[[#This Row],[Naziv]]),IF(LEN(Tablica1[[#This Row],[Kod]])-LEN(SUBSTITUTE(Tablica1[[#This Row],[Kod]]," ",""))=2,H5886,""))</f>
        <v xml:space="preserve"> MURTER-KORNATI</v>
      </c>
      <c r="I5887" s="3" t="str">
        <f>IF(LEN(Tablica1[[#This Row],[Kod]])-LEN(SUBSTITUTE(Tablica1[[#This Row],[Kod]]," ",""))=2,Tablica1[[#This Row],[Naziv]],"")</f>
        <v xml:space="preserve"> Murter</v>
      </c>
      <c r="J5887" s="3" t="str">
        <f>IF(LEN(Tablica1[[#This Row],[Kod]])-LEN(SUBSTITUTE(Tablica1[[#This Row],[Kod]]," ",""))=0,Tablica1[[#This Row],[Kod]],TRIM(RIGHT(SUBSTITUTE(Tablica1[[#This Row],[Kod]]," ",REPT(" ",30)),30)))</f>
        <v>042501</v>
      </c>
    </row>
    <row r="5888" spans="1:10" ht="15">
      <c r="A5888" s="1" t="s">
        <v>5821</v>
      </c>
      <c r="B5888" s="1" t="s">
        <v>7694</v>
      </c>
      <c r="C5888">
        <v>2037</v>
      </c>
      <c r="D5888">
        <v>1878</v>
      </c>
      <c r="E5888">
        <f>LEN(Tablica1[[#This Row],[Kod]])-LEN(SUBSTITUTE(Tablica1[[#This Row],[Kod]]," ",""))</f>
        <v>1</v>
      </c>
      <c r="F5888">
        <v>5887</v>
      </c>
      <c r="G5888" t="str">
        <f>IF(IF(LEN(Tablica1[[#This Row],[Kod]])-LEN(SUBSTITUTE(Tablica1[[#This Row],[Kod]]," ",""))=0,Tablica1[[#This Row],[Naziv]],"")="",G5887,IF(LEN(Tablica1[[#This Row],[Kod]])-LEN(SUBSTITUTE(Tablica1[[#This Row],[Kod]]," ",""))=0,Tablica1[[#This Row],[Naziv]],""))</f>
        <v xml:space="preserve"> Šibensko-kninska</v>
      </c>
      <c r="H588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PIROVAC</v>
      </c>
      <c r="I5888" s="3" t="str">
        <f>IF(LEN(Tablica1[[#This Row],[Kod]])-LEN(SUBSTITUTE(Tablica1[[#This Row],[Kod]]," ",""))=2,Tablica1[[#This Row],[Naziv]],"")</f>
        <v/>
      </c>
      <c r="J5888" s="3" t="str">
        <f>IF(LEN(Tablica1[[#This Row],[Kod]])-LEN(SUBSTITUTE(Tablica1[[#This Row],[Kod]]," ",""))=0,Tablica1[[#This Row],[Kod]],TRIM(RIGHT(SUBSTITUTE(Tablica1[[#This Row],[Kod]]," ",REPT(" ",30)),30)))</f>
        <v>05819</v>
      </c>
    </row>
    <row r="5889" spans="1:10" ht="15">
      <c r="A5889" s="1" t="s">
        <v>5822</v>
      </c>
      <c r="B5889" s="1" t="s">
        <v>12559</v>
      </c>
      <c r="C5889">
        <v>126</v>
      </c>
      <c r="D5889">
        <v>122</v>
      </c>
      <c r="E5889">
        <f>LEN(Tablica1[[#This Row],[Kod]])-LEN(SUBSTITUTE(Tablica1[[#This Row],[Kod]]," ",""))</f>
        <v>2</v>
      </c>
      <c r="F5889">
        <v>5888</v>
      </c>
      <c r="G5889" t="str">
        <f>IF(IF(LEN(Tablica1[[#This Row],[Kod]])-LEN(SUBSTITUTE(Tablica1[[#This Row],[Kod]]," ",""))=0,Tablica1[[#This Row],[Naziv]],"")="",G5888,IF(LEN(Tablica1[[#This Row],[Kod]])-LEN(SUBSTITUTE(Tablica1[[#This Row],[Kod]]," ",""))=0,Tablica1[[#This Row],[Naziv]],""))</f>
        <v xml:space="preserve"> Šibensko-kninska</v>
      </c>
      <c r="H5889" t="str">
        <f>IF(LEN(Tablica1[[#This Row],[Kod]])-LEN(SUBSTITUTE(Tablica1[[#This Row],[Kod]]," ",""))=1,UPPER(Tablica1[[#This Row],[Naziv]]),IF(LEN(Tablica1[[#This Row],[Kod]])-LEN(SUBSTITUTE(Tablica1[[#This Row],[Kod]]," ",""))=2,H5888,""))</f>
        <v xml:space="preserve"> PIROVAC</v>
      </c>
      <c r="I5889" s="3" t="str">
        <f>IF(LEN(Tablica1[[#This Row],[Kod]])-LEN(SUBSTITUTE(Tablica1[[#This Row],[Kod]]," ",""))=2,Tablica1[[#This Row],[Naziv]],"")</f>
        <v xml:space="preserve"> Kašić</v>
      </c>
      <c r="J5889" s="3" t="str">
        <f>IF(LEN(Tablica1[[#This Row],[Kod]])-LEN(SUBSTITUTE(Tablica1[[#This Row],[Kod]]," ",""))=0,Tablica1[[#This Row],[Kod]],TRIM(RIGHT(SUBSTITUTE(Tablica1[[#This Row],[Kod]]," ",REPT(" ",30)),30)))</f>
        <v>027928</v>
      </c>
    </row>
    <row r="5890" spans="1:10" ht="15">
      <c r="A5890" s="1" t="s">
        <v>5823</v>
      </c>
      <c r="B5890" s="1" t="s">
        <v>7694</v>
      </c>
      <c r="C5890">
        <v>1806</v>
      </c>
      <c r="D5890">
        <v>1655</v>
      </c>
      <c r="E5890">
        <f>LEN(Tablica1[[#This Row],[Kod]])-LEN(SUBSTITUTE(Tablica1[[#This Row],[Kod]]," ",""))</f>
        <v>2</v>
      </c>
      <c r="F5890">
        <v>5889</v>
      </c>
      <c r="G5890" t="str">
        <f>IF(IF(LEN(Tablica1[[#This Row],[Kod]])-LEN(SUBSTITUTE(Tablica1[[#This Row],[Kod]]," ",""))=0,Tablica1[[#This Row],[Naziv]],"")="",G5889,IF(LEN(Tablica1[[#This Row],[Kod]])-LEN(SUBSTITUTE(Tablica1[[#This Row],[Kod]]," ",""))=0,Tablica1[[#This Row],[Naziv]],""))</f>
        <v xml:space="preserve"> Šibensko-kninska</v>
      </c>
      <c r="H5890" t="str">
        <f>IF(LEN(Tablica1[[#This Row],[Kod]])-LEN(SUBSTITUTE(Tablica1[[#This Row],[Kod]]," ",""))=1,UPPER(Tablica1[[#This Row],[Naziv]]),IF(LEN(Tablica1[[#This Row],[Kod]])-LEN(SUBSTITUTE(Tablica1[[#This Row],[Kod]]," ",""))=2,H5889,""))</f>
        <v xml:space="preserve"> PIROVAC</v>
      </c>
      <c r="I5890" s="3" t="str">
        <f>IF(LEN(Tablica1[[#This Row],[Kod]])-LEN(SUBSTITUTE(Tablica1[[#This Row],[Kod]]," ",""))=2,Tablica1[[#This Row],[Naziv]],"")</f>
        <v xml:space="preserve"> Pirovac</v>
      </c>
      <c r="J5890" s="3" t="str">
        <f>IF(LEN(Tablica1[[#This Row],[Kod]])-LEN(SUBSTITUTE(Tablica1[[#This Row],[Kod]]," ",""))=0,Tablica1[[#This Row],[Kod]],TRIM(RIGHT(SUBSTITUTE(Tablica1[[#This Row],[Kod]]," ",REPT(" ",30)),30)))</f>
        <v>048135</v>
      </c>
    </row>
    <row r="5891" spans="1:10" ht="15">
      <c r="A5891" s="1" t="s">
        <v>5824</v>
      </c>
      <c r="B5891" s="1" t="s">
        <v>12560</v>
      </c>
      <c r="C5891">
        <v>99</v>
      </c>
      <c r="D5891">
        <v>99</v>
      </c>
      <c r="E5891">
        <f>LEN(Tablica1[[#This Row],[Kod]])-LEN(SUBSTITUTE(Tablica1[[#This Row],[Kod]]," ",""))</f>
        <v>2</v>
      </c>
      <c r="F5891">
        <v>5890</v>
      </c>
      <c r="G5891" t="str">
        <f>IF(IF(LEN(Tablica1[[#This Row],[Kod]])-LEN(SUBSTITUTE(Tablica1[[#This Row],[Kod]]," ",""))=0,Tablica1[[#This Row],[Naziv]],"")="",G5890,IF(LEN(Tablica1[[#This Row],[Kod]])-LEN(SUBSTITUTE(Tablica1[[#This Row],[Kod]]," ",""))=0,Tablica1[[#This Row],[Naziv]],""))</f>
        <v xml:space="preserve"> Šibensko-kninska</v>
      </c>
      <c r="H5891" t="str">
        <f>IF(LEN(Tablica1[[#This Row],[Kod]])-LEN(SUBSTITUTE(Tablica1[[#This Row],[Kod]]," ",""))=1,UPPER(Tablica1[[#This Row],[Naziv]]),IF(LEN(Tablica1[[#This Row],[Kod]])-LEN(SUBSTITUTE(Tablica1[[#This Row],[Kod]]," ",""))=2,H5890,""))</f>
        <v xml:space="preserve"> PIROVAC</v>
      </c>
      <c r="I5891" s="3" t="str">
        <f>IF(LEN(Tablica1[[#This Row],[Kod]])-LEN(SUBSTITUTE(Tablica1[[#This Row],[Kod]]," ",""))=2,Tablica1[[#This Row],[Naziv]],"")</f>
        <v xml:space="preserve"> Putičanje</v>
      </c>
      <c r="J5891" s="3" t="str">
        <f>IF(LEN(Tablica1[[#This Row],[Kod]])-LEN(SUBSTITUTE(Tablica1[[#This Row],[Kod]]," ",""))=0,Tablica1[[#This Row],[Kod]],TRIM(RIGHT(SUBSTITUTE(Tablica1[[#This Row],[Kod]]," ",REPT(" ",30)),30)))</f>
        <v>053074</v>
      </c>
    </row>
    <row r="5892" spans="1:10" ht="15">
      <c r="A5892" s="1" t="s">
        <v>5825</v>
      </c>
      <c r="B5892" s="1" t="s">
        <v>7695</v>
      </c>
      <c r="C5892">
        <v>2896</v>
      </c>
      <c r="D5892">
        <v>2817</v>
      </c>
      <c r="E5892">
        <f>LEN(Tablica1[[#This Row],[Kod]])-LEN(SUBSTITUTE(Tablica1[[#This Row],[Kod]]," ",""))</f>
        <v>1</v>
      </c>
      <c r="F5892">
        <v>5891</v>
      </c>
      <c r="G5892" t="str">
        <f>IF(IF(LEN(Tablica1[[#This Row],[Kod]])-LEN(SUBSTITUTE(Tablica1[[#This Row],[Kod]]," ",""))=0,Tablica1[[#This Row],[Naziv]],"")="",G5891,IF(LEN(Tablica1[[#This Row],[Kod]])-LEN(SUBSTITUTE(Tablica1[[#This Row],[Kod]]," ",""))=0,Tablica1[[#This Row],[Naziv]],""))</f>
        <v xml:space="preserve"> Šibensko-kninska</v>
      </c>
      <c r="H589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PRIMOŠTEN</v>
      </c>
      <c r="I5892" s="3" t="str">
        <f>IF(LEN(Tablica1[[#This Row],[Kod]])-LEN(SUBSTITUTE(Tablica1[[#This Row],[Kod]]," ",""))=2,Tablica1[[#This Row],[Naziv]],"")</f>
        <v/>
      </c>
      <c r="J5892" s="3" t="str">
        <f>IF(LEN(Tablica1[[#This Row],[Kod]])-LEN(SUBSTITUTE(Tablica1[[#This Row],[Kod]]," ",""))=0,Tablica1[[#This Row],[Kod]],TRIM(RIGHT(SUBSTITUTE(Tablica1[[#This Row],[Kod]]," ",REPT(" ",30)),30)))</f>
        <v>03573</v>
      </c>
    </row>
    <row r="5893" spans="1:10" ht="15">
      <c r="A5893" s="1" t="s">
        <v>5826</v>
      </c>
      <c r="B5893" s="1" t="s">
        <v>10094</v>
      </c>
      <c r="C5893">
        <v>80</v>
      </c>
      <c r="D5893">
        <v>79</v>
      </c>
      <c r="E5893">
        <f>LEN(Tablica1[[#This Row],[Kod]])-LEN(SUBSTITUTE(Tablica1[[#This Row],[Kod]]," ",""))</f>
        <v>2</v>
      </c>
      <c r="F5893">
        <v>5892</v>
      </c>
      <c r="G5893" t="str">
        <f>IF(IF(LEN(Tablica1[[#This Row],[Kod]])-LEN(SUBSTITUTE(Tablica1[[#This Row],[Kod]]," ",""))=0,Tablica1[[#This Row],[Naziv]],"")="",G5892,IF(LEN(Tablica1[[#This Row],[Kod]])-LEN(SUBSTITUTE(Tablica1[[#This Row],[Kod]]," ",""))=0,Tablica1[[#This Row],[Naziv]],""))</f>
        <v xml:space="preserve"> Šibensko-kninska</v>
      </c>
      <c r="H5893" t="str">
        <f>IF(LEN(Tablica1[[#This Row],[Kod]])-LEN(SUBSTITUTE(Tablica1[[#This Row],[Kod]]," ",""))=1,UPPER(Tablica1[[#This Row],[Naziv]]),IF(LEN(Tablica1[[#This Row],[Kod]])-LEN(SUBSTITUTE(Tablica1[[#This Row],[Kod]]," ",""))=2,H5892,""))</f>
        <v xml:space="preserve"> PRIMOŠTEN</v>
      </c>
      <c r="I5893" s="3" t="str">
        <f>IF(LEN(Tablica1[[#This Row],[Kod]])-LEN(SUBSTITUTE(Tablica1[[#This Row],[Kod]]," ",""))=2,Tablica1[[#This Row],[Naziv]],"")</f>
        <v xml:space="preserve"> Kruševo</v>
      </c>
      <c r="J5893" s="3" t="str">
        <f>IF(LEN(Tablica1[[#This Row],[Kod]])-LEN(SUBSTITUTE(Tablica1[[#This Row],[Kod]]," ",""))=0,Tablica1[[#This Row],[Kod]],TRIM(RIGHT(SUBSTITUTE(Tablica1[[#This Row],[Kod]]," ",REPT(" ",30)),30)))</f>
        <v>032867</v>
      </c>
    </row>
    <row r="5894" spans="1:10" ht="15">
      <c r="A5894" s="1" t="s">
        <v>5827</v>
      </c>
      <c r="B5894" s="1" t="s">
        <v>12561</v>
      </c>
      <c r="C5894">
        <v>44</v>
      </c>
      <c r="D5894">
        <v>44</v>
      </c>
      <c r="E5894">
        <f>LEN(Tablica1[[#This Row],[Kod]])-LEN(SUBSTITUTE(Tablica1[[#This Row],[Kod]]," ",""))</f>
        <v>2</v>
      </c>
      <c r="F5894">
        <v>5893</v>
      </c>
      <c r="G5894" t="str">
        <f>IF(IF(LEN(Tablica1[[#This Row],[Kod]])-LEN(SUBSTITUTE(Tablica1[[#This Row],[Kod]]," ",""))=0,Tablica1[[#This Row],[Naziv]],"")="",G5893,IF(LEN(Tablica1[[#This Row],[Kod]])-LEN(SUBSTITUTE(Tablica1[[#This Row],[Kod]]," ",""))=0,Tablica1[[#This Row],[Naziv]],""))</f>
        <v xml:space="preserve"> Šibensko-kninska</v>
      </c>
      <c r="H5894" t="str">
        <f>IF(LEN(Tablica1[[#This Row],[Kod]])-LEN(SUBSTITUTE(Tablica1[[#This Row],[Kod]]," ",""))=1,UPPER(Tablica1[[#This Row],[Naziv]]),IF(LEN(Tablica1[[#This Row],[Kod]])-LEN(SUBSTITUTE(Tablica1[[#This Row],[Kod]]," ",""))=2,H5893,""))</f>
        <v xml:space="preserve"> PRIMOŠTEN</v>
      </c>
      <c r="I5894" s="3" t="str">
        <f>IF(LEN(Tablica1[[#This Row],[Kod]])-LEN(SUBSTITUTE(Tablica1[[#This Row],[Kod]]," ",""))=2,Tablica1[[#This Row],[Naziv]],"")</f>
        <v xml:space="preserve"> Ložnice</v>
      </c>
      <c r="J5894" s="3" t="str">
        <f>IF(LEN(Tablica1[[#This Row],[Kod]])-LEN(SUBSTITUTE(Tablica1[[#This Row],[Kod]]," ",""))=0,Tablica1[[#This Row],[Kod]],TRIM(RIGHT(SUBSTITUTE(Tablica1[[#This Row],[Kod]]," ",REPT(" ",30)),30)))</f>
        <v>075965</v>
      </c>
    </row>
    <row r="5895" spans="1:10" ht="15">
      <c r="A5895" s="1" t="s">
        <v>5828</v>
      </c>
      <c r="B5895" s="1" t="s">
        <v>7695</v>
      </c>
      <c r="C5895">
        <v>1654</v>
      </c>
      <c r="D5895">
        <v>1629</v>
      </c>
      <c r="E5895">
        <f>LEN(Tablica1[[#This Row],[Kod]])-LEN(SUBSTITUTE(Tablica1[[#This Row],[Kod]]," ",""))</f>
        <v>2</v>
      </c>
      <c r="F5895">
        <v>5894</v>
      </c>
      <c r="G5895" t="str">
        <f>IF(IF(LEN(Tablica1[[#This Row],[Kod]])-LEN(SUBSTITUTE(Tablica1[[#This Row],[Kod]]," ",""))=0,Tablica1[[#This Row],[Naziv]],"")="",G5894,IF(LEN(Tablica1[[#This Row],[Kod]])-LEN(SUBSTITUTE(Tablica1[[#This Row],[Kod]]," ",""))=0,Tablica1[[#This Row],[Naziv]],""))</f>
        <v xml:space="preserve"> Šibensko-kninska</v>
      </c>
      <c r="H5895" t="str">
        <f>IF(LEN(Tablica1[[#This Row],[Kod]])-LEN(SUBSTITUTE(Tablica1[[#This Row],[Kod]]," ",""))=1,UPPER(Tablica1[[#This Row],[Naziv]]),IF(LEN(Tablica1[[#This Row],[Kod]])-LEN(SUBSTITUTE(Tablica1[[#This Row],[Kod]]," ",""))=2,H5894,""))</f>
        <v xml:space="preserve"> PRIMOŠTEN</v>
      </c>
      <c r="I5895" s="3" t="str">
        <f>IF(LEN(Tablica1[[#This Row],[Kod]])-LEN(SUBSTITUTE(Tablica1[[#This Row],[Kod]]," ",""))=2,Tablica1[[#This Row],[Naziv]],"")</f>
        <v xml:space="preserve"> Primošten</v>
      </c>
      <c r="J5895" s="3" t="str">
        <f>IF(LEN(Tablica1[[#This Row],[Kod]])-LEN(SUBSTITUTE(Tablica1[[#This Row],[Kod]]," ",""))=0,Tablica1[[#This Row],[Kod]],TRIM(RIGHT(SUBSTITUTE(Tablica1[[#This Row],[Kod]]," ",REPT(" ",30)),30)))</f>
        <v>052183</v>
      </c>
    </row>
    <row r="5896" spans="1:10" ht="15">
      <c r="A5896" s="1" t="s">
        <v>5829</v>
      </c>
      <c r="B5896" s="1" t="s">
        <v>12562</v>
      </c>
      <c r="C5896">
        <v>764</v>
      </c>
      <c r="D5896">
        <v>726</v>
      </c>
      <c r="E5896">
        <f>LEN(Tablica1[[#This Row],[Kod]])-LEN(SUBSTITUTE(Tablica1[[#This Row],[Kod]]," ",""))</f>
        <v>2</v>
      </c>
      <c r="F5896">
        <v>5895</v>
      </c>
      <c r="G5896" t="str">
        <f>IF(IF(LEN(Tablica1[[#This Row],[Kod]])-LEN(SUBSTITUTE(Tablica1[[#This Row],[Kod]]," ",""))=0,Tablica1[[#This Row],[Naziv]],"")="",G5895,IF(LEN(Tablica1[[#This Row],[Kod]])-LEN(SUBSTITUTE(Tablica1[[#This Row],[Kod]]," ",""))=0,Tablica1[[#This Row],[Naziv]],""))</f>
        <v xml:space="preserve"> Šibensko-kninska</v>
      </c>
      <c r="H5896" t="str">
        <f>IF(LEN(Tablica1[[#This Row],[Kod]])-LEN(SUBSTITUTE(Tablica1[[#This Row],[Kod]]," ",""))=1,UPPER(Tablica1[[#This Row],[Naziv]]),IF(LEN(Tablica1[[#This Row],[Kod]])-LEN(SUBSTITUTE(Tablica1[[#This Row],[Kod]]," ",""))=2,H5895,""))</f>
        <v xml:space="preserve"> PRIMOŠTEN</v>
      </c>
      <c r="I5896" s="3" t="str">
        <f>IF(LEN(Tablica1[[#This Row],[Kod]])-LEN(SUBSTITUTE(Tablica1[[#This Row],[Kod]]," ",""))=2,Tablica1[[#This Row],[Naziv]],"")</f>
        <v xml:space="preserve"> Primošten Burnji</v>
      </c>
      <c r="J5896" s="3" t="str">
        <f>IF(LEN(Tablica1[[#This Row],[Kod]])-LEN(SUBSTITUTE(Tablica1[[#This Row],[Kod]]," ",""))=0,Tablica1[[#This Row],[Kod]],TRIM(RIGHT(SUBSTITUTE(Tablica1[[#This Row],[Kod]]," ",REPT(" ",30)),30)))</f>
        <v>052191</v>
      </c>
    </row>
    <row r="5897" spans="1:10" ht="15">
      <c r="A5897" s="1" t="s">
        <v>5830</v>
      </c>
      <c r="B5897" s="1" t="s">
        <v>12563</v>
      </c>
      <c r="C5897">
        <v>161</v>
      </c>
      <c r="D5897">
        <v>156</v>
      </c>
      <c r="E5897">
        <f>LEN(Tablica1[[#This Row],[Kod]])-LEN(SUBSTITUTE(Tablica1[[#This Row],[Kod]]," ",""))</f>
        <v>2</v>
      </c>
      <c r="F5897">
        <v>5896</v>
      </c>
      <c r="G5897" t="str">
        <f>IF(IF(LEN(Tablica1[[#This Row],[Kod]])-LEN(SUBSTITUTE(Tablica1[[#This Row],[Kod]]," ",""))=0,Tablica1[[#This Row],[Naziv]],"")="",G5896,IF(LEN(Tablica1[[#This Row],[Kod]])-LEN(SUBSTITUTE(Tablica1[[#This Row],[Kod]]," ",""))=0,Tablica1[[#This Row],[Naziv]],""))</f>
        <v xml:space="preserve"> Šibensko-kninska</v>
      </c>
      <c r="H5897" t="str">
        <f>IF(LEN(Tablica1[[#This Row],[Kod]])-LEN(SUBSTITUTE(Tablica1[[#This Row],[Kod]]," ",""))=1,UPPER(Tablica1[[#This Row],[Naziv]]),IF(LEN(Tablica1[[#This Row],[Kod]])-LEN(SUBSTITUTE(Tablica1[[#This Row],[Kod]]," ",""))=2,H5896,""))</f>
        <v xml:space="preserve"> PRIMOŠTEN</v>
      </c>
      <c r="I5897" s="3" t="str">
        <f>IF(LEN(Tablica1[[#This Row],[Kod]])-LEN(SUBSTITUTE(Tablica1[[#This Row],[Kod]]," ",""))=2,Tablica1[[#This Row],[Naziv]],"")</f>
        <v xml:space="preserve"> Široke</v>
      </c>
      <c r="J5897" s="3" t="str">
        <f>IF(LEN(Tablica1[[#This Row],[Kod]])-LEN(SUBSTITUTE(Tablica1[[#This Row],[Kod]]," ",""))=0,Tablica1[[#This Row],[Kod]],TRIM(RIGHT(SUBSTITUTE(Tablica1[[#This Row],[Kod]]," ",REPT(" ",30)),30)))</f>
        <v>063495</v>
      </c>
    </row>
    <row r="5898" spans="1:10" ht="15">
      <c r="A5898" s="1" t="s">
        <v>5831</v>
      </c>
      <c r="B5898" s="1" t="s">
        <v>12564</v>
      </c>
      <c r="C5898">
        <v>95</v>
      </c>
      <c r="D5898">
        <v>87</v>
      </c>
      <c r="E5898">
        <f>LEN(Tablica1[[#This Row],[Kod]])-LEN(SUBSTITUTE(Tablica1[[#This Row],[Kod]]," ",""))</f>
        <v>2</v>
      </c>
      <c r="F5898">
        <v>5897</v>
      </c>
      <c r="G5898" t="str">
        <f>IF(IF(LEN(Tablica1[[#This Row],[Kod]])-LEN(SUBSTITUTE(Tablica1[[#This Row],[Kod]]," ",""))=0,Tablica1[[#This Row],[Naziv]],"")="",G5897,IF(LEN(Tablica1[[#This Row],[Kod]])-LEN(SUBSTITUTE(Tablica1[[#This Row],[Kod]]," ",""))=0,Tablica1[[#This Row],[Naziv]],""))</f>
        <v xml:space="preserve"> Šibensko-kninska</v>
      </c>
      <c r="H5898" t="str">
        <f>IF(LEN(Tablica1[[#This Row],[Kod]])-LEN(SUBSTITUTE(Tablica1[[#This Row],[Kod]]," ",""))=1,UPPER(Tablica1[[#This Row],[Naziv]]),IF(LEN(Tablica1[[#This Row],[Kod]])-LEN(SUBSTITUTE(Tablica1[[#This Row],[Kod]]," ",""))=2,H5897,""))</f>
        <v xml:space="preserve"> PRIMOŠTEN</v>
      </c>
      <c r="I5898" s="3" t="str">
        <f>IF(LEN(Tablica1[[#This Row],[Kod]])-LEN(SUBSTITUTE(Tablica1[[#This Row],[Kod]]," ",""))=2,Tablica1[[#This Row],[Naziv]],"")</f>
        <v xml:space="preserve"> Vadalj</v>
      </c>
      <c r="J5898" s="3" t="str">
        <f>IF(LEN(Tablica1[[#This Row],[Kod]])-LEN(SUBSTITUTE(Tablica1[[#This Row],[Kod]]," ",""))=0,Tablica1[[#This Row],[Kod]],TRIM(RIGHT(SUBSTITUTE(Tablica1[[#This Row],[Kod]]," ",REPT(" ",30)),30)))</f>
        <v>066966</v>
      </c>
    </row>
    <row r="5899" spans="1:10" ht="15">
      <c r="A5899" s="1" t="s">
        <v>5832</v>
      </c>
      <c r="B5899" s="1" t="s">
        <v>12565</v>
      </c>
      <c r="C5899">
        <v>89</v>
      </c>
      <c r="D5899">
        <v>87</v>
      </c>
      <c r="E5899">
        <f>LEN(Tablica1[[#This Row],[Kod]])-LEN(SUBSTITUTE(Tablica1[[#This Row],[Kod]]," ",""))</f>
        <v>2</v>
      </c>
      <c r="F5899">
        <v>5898</v>
      </c>
      <c r="G5899" t="str">
        <f>IF(IF(LEN(Tablica1[[#This Row],[Kod]])-LEN(SUBSTITUTE(Tablica1[[#This Row],[Kod]]," ",""))=0,Tablica1[[#This Row],[Naziv]],"")="",G5898,IF(LEN(Tablica1[[#This Row],[Kod]])-LEN(SUBSTITUTE(Tablica1[[#This Row],[Kod]]," ",""))=0,Tablica1[[#This Row],[Naziv]],""))</f>
        <v xml:space="preserve"> Šibensko-kninska</v>
      </c>
      <c r="H5899" t="str">
        <f>IF(LEN(Tablica1[[#This Row],[Kod]])-LEN(SUBSTITUTE(Tablica1[[#This Row],[Kod]]," ",""))=1,UPPER(Tablica1[[#This Row],[Naziv]]),IF(LEN(Tablica1[[#This Row],[Kod]])-LEN(SUBSTITUTE(Tablica1[[#This Row],[Kod]]," ",""))=2,H5898,""))</f>
        <v xml:space="preserve"> PRIMOŠTEN</v>
      </c>
      <c r="I5899" s="3" t="str">
        <f>IF(LEN(Tablica1[[#This Row],[Kod]])-LEN(SUBSTITUTE(Tablica1[[#This Row],[Kod]]," ",""))=2,Tablica1[[#This Row],[Naziv]],"")</f>
        <v xml:space="preserve"> Vezac</v>
      </c>
      <c r="J5899" s="3" t="str">
        <f>IF(LEN(Tablica1[[#This Row],[Kod]])-LEN(SUBSTITUTE(Tablica1[[#This Row],[Kod]]," ",""))=0,Tablica1[[#This Row],[Kod]],TRIM(RIGHT(SUBSTITUTE(Tablica1[[#This Row],[Kod]]," ",REPT(" ",30)),30)))</f>
        <v>068853</v>
      </c>
    </row>
    <row r="5900" spans="1:10" ht="15">
      <c r="A5900" s="1" t="s">
        <v>5833</v>
      </c>
      <c r="B5900" s="1" t="s">
        <v>7696</v>
      </c>
      <c r="C5900">
        <v>1201</v>
      </c>
      <c r="D5900">
        <v>1109</v>
      </c>
      <c r="E5900">
        <f>LEN(Tablica1[[#This Row],[Kod]])-LEN(SUBSTITUTE(Tablica1[[#This Row],[Kod]]," ",""))</f>
        <v>1</v>
      </c>
      <c r="F5900">
        <v>5899</v>
      </c>
      <c r="G5900" t="str">
        <f>IF(IF(LEN(Tablica1[[#This Row],[Kod]])-LEN(SUBSTITUTE(Tablica1[[#This Row],[Kod]]," ",""))=0,Tablica1[[#This Row],[Naziv]],"")="",G5899,IF(LEN(Tablica1[[#This Row],[Kod]])-LEN(SUBSTITUTE(Tablica1[[#This Row],[Kod]]," ",""))=0,Tablica1[[#This Row],[Naziv]],""))</f>
        <v xml:space="preserve"> Šibensko-kninska</v>
      </c>
      <c r="H590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PROMINA</v>
      </c>
      <c r="I5900" s="3" t="str">
        <f>IF(LEN(Tablica1[[#This Row],[Kod]])-LEN(SUBSTITUTE(Tablica1[[#This Row],[Kod]]," ",""))=2,Tablica1[[#This Row],[Naziv]],"")</f>
        <v/>
      </c>
      <c r="J5900" s="3" t="str">
        <f>IF(LEN(Tablica1[[#This Row],[Kod]])-LEN(SUBSTITUTE(Tablica1[[#This Row],[Kod]]," ",""))=0,Tablica1[[#This Row],[Kod]],TRIM(RIGHT(SUBSTITUTE(Tablica1[[#This Row],[Kod]]," ",REPT(" ",30)),30)))</f>
        <v>02984</v>
      </c>
    </row>
    <row r="5901" spans="1:10" ht="15">
      <c r="A5901" s="1" t="s">
        <v>5834</v>
      </c>
      <c r="B5901" s="1" t="s">
        <v>12566</v>
      </c>
      <c r="C5901">
        <v>28</v>
      </c>
      <c r="D5901">
        <v>22</v>
      </c>
      <c r="E5901">
        <f>LEN(Tablica1[[#This Row],[Kod]])-LEN(SUBSTITUTE(Tablica1[[#This Row],[Kod]]," ",""))</f>
        <v>2</v>
      </c>
      <c r="F5901">
        <v>5900</v>
      </c>
      <c r="G5901" t="str">
        <f>IF(IF(LEN(Tablica1[[#This Row],[Kod]])-LEN(SUBSTITUTE(Tablica1[[#This Row],[Kod]]," ",""))=0,Tablica1[[#This Row],[Naziv]],"")="",G5900,IF(LEN(Tablica1[[#This Row],[Kod]])-LEN(SUBSTITUTE(Tablica1[[#This Row],[Kod]]," ",""))=0,Tablica1[[#This Row],[Naziv]],""))</f>
        <v xml:space="preserve"> Šibensko-kninska</v>
      </c>
      <c r="H5901" t="str">
        <f>IF(LEN(Tablica1[[#This Row],[Kod]])-LEN(SUBSTITUTE(Tablica1[[#This Row],[Kod]]," ",""))=1,UPPER(Tablica1[[#This Row],[Naziv]]),IF(LEN(Tablica1[[#This Row],[Kod]])-LEN(SUBSTITUTE(Tablica1[[#This Row],[Kod]]," ",""))=2,H5900,""))</f>
        <v xml:space="preserve"> PROMINA</v>
      </c>
      <c r="I5901" s="3" t="str">
        <f>IF(LEN(Tablica1[[#This Row],[Kod]])-LEN(SUBSTITUTE(Tablica1[[#This Row],[Kod]]," ",""))=2,Tablica1[[#This Row],[Naziv]],"")</f>
        <v xml:space="preserve"> Bobodol</v>
      </c>
      <c r="J5901" s="3" t="str">
        <f>IF(LEN(Tablica1[[#This Row],[Kod]])-LEN(SUBSTITUTE(Tablica1[[#This Row],[Kod]]," ",""))=0,Tablica1[[#This Row],[Kod]],TRIM(RIGHT(SUBSTITUTE(Tablica1[[#This Row],[Kod]]," ",REPT(" ",30)),30)))</f>
        <v>003549</v>
      </c>
    </row>
    <row r="5902" spans="1:10" ht="15">
      <c r="A5902" s="1" t="s">
        <v>5835</v>
      </c>
      <c r="B5902" s="1" t="s">
        <v>12456</v>
      </c>
      <c r="C5902">
        <v>24</v>
      </c>
      <c r="D5902">
        <v>20</v>
      </c>
      <c r="E5902">
        <f>LEN(Tablica1[[#This Row],[Kod]])-LEN(SUBSTITUTE(Tablica1[[#This Row],[Kod]]," ",""))</f>
        <v>2</v>
      </c>
      <c r="F5902">
        <v>5901</v>
      </c>
      <c r="G5902" t="str">
        <f>IF(IF(LEN(Tablica1[[#This Row],[Kod]])-LEN(SUBSTITUTE(Tablica1[[#This Row],[Kod]]," ",""))=0,Tablica1[[#This Row],[Naziv]],"")="",G5901,IF(LEN(Tablica1[[#This Row],[Kod]])-LEN(SUBSTITUTE(Tablica1[[#This Row],[Kod]]," ",""))=0,Tablica1[[#This Row],[Naziv]],""))</f>
        <v xml:space="preserve"> Šibensko-kninska</v>
      </c>
      <c r="H5902" t="str">
        <f>IF(LEN(Tablica1[[#This Row],[Kod]])-LEN(SUBSTITUTE(Tablica1[[#This Row],[Kod]]," ",""))=1,UPPER(Tablica1[[#This Row],[Naziv]]),IF(LEN(Tablica1[[#This Row],[Kod]])-LEN(SUBSTITUTE(Tablica1[[#This Row],[Kod]]," ",""))=2,H5901,""))</f>
        <v xml:space="preserve"> PROMINA</v>
      </c>
      <c r="I5902" s="3" t="str">
        <f>IF(LEN(Tablica1[[#This Row],[Kod]])-LEN(SUBSTITUTE(Tablica1[[#This Row],[Kod]]," ",""))=2,Tablica1[[#This Row],[Naziv]],"")</f>
        <v xml:space="preserve"> Bogatić</v>
      </c>
      <c r="J5902" s="3" t="str">
        <f>IF(LEN(Tablica1[[#This Row],[Kod]])-LEN(SUBSTITUTE(Tablica1[[#This Row],[Kod]]," ",""))=0,Tablica1[[#This Row],[Kod]],TRIM(RIGHT(SUBSTITUTE(Tablica1[[#This Row],[Kod]]," ",REPT(" ",30)),30)))</f>
        <v>003743</v>
      </c>
    </row>
    <row r="5903" spans="1:10" ht="15">
      <c r="A5903" s="1" t="s">
        <v>5836</v>
      </c>
      <c r="B5903" s="1" t="s">
        <v>12567</v>
      </c>
      <c r="C5903">
        <v>115</v>
      </c>
      <c r="D5903">
        <v>113</v>
      </c>
      <c r="E5903">
        <f>LEN(Tablica1[[#This Row],[Kod]])-LEN(SUBSTITUTE(Tablica1[[#This Row],[Kod]]," ",""))</f>
        <v>2</v>
      </c>
      <c r="F5903">
        <v>5902</v>
      </c>
      <c r="G5903" t="str">
        <f>IF(IF(LEN(Tablica1[[#This Row],[Kod]])-LEN(SUBSTITUTE(Tablica1[[#This Row],[Kod]]," ",""))=0,Tablica1[[#This Row],[Naziv]],"")="",G5902,IF(LEN(Tablica1[[#This Row],[Kod]])-LEN(SUBSTITUTE(Tablica1[[#This Row],[Kod]]," ",""))=0,Tablica1[[#This Row],[Naziv]],""))</f>
        <v xml:space="preserve"> Šibensko-kninska</v>
      </c>
      <c r="H5903" t="str">
        <f>IF(LEN(Tablica1[[#This Row],[Kod]])-LEN(SUBSTITUTE(Tablica1[[#This Row],[Kod]]," ",""))=1,UPPER(Tablica1[[#This Row],[Naziv]]),IF(LEN(Tablica1[[#This Row],[Kod]])-LEN(SUBSTITUTE(Tablica1[[#This Row],[Kod]]," ",""))=2,H5902,""))</f>
        <v xml:space="preserve"> PROMINA</v>
      </c>
      <c r="I5903" s="3" t="str">
        <f>IF(LEN(Tablica1[[#This Row],[Kod]])-LEN(SUBSTITUTE(Tablica1[[#This Row],[Kod]]," ",""))=2,Tablica1[[#This Row],[Naziv]],"")</f>
        <v xml:space="preserve"> Čitluk</v>
      </c>
      <c r="J5903" s="3" t="str">
        <f>IF(LEN(Tablica1[[#This Row],[Kod]])-LEN(SUBSTITUTE(Tablica1[[#This Row],[Kod]]," ",""))=0,Tablica1[[#This Row],[Kod]],TRIM(RIGHT(SUBSTITUTE(Tablica1[[#This Row],[Kod]]," ",REPT(" ",30)),30)))</f>
        <v>009628</v>
      </c>
    </row>
    <row r="5904" spans="1:10" ht="15">
      <c r="A5904" s="1" t="s">
        <v>5837</v>
      </c>
      <c r="B5904" s="1" t="s">
        <v>12568</v>
      </c>
      <c r="C5904">
        <v>77</v>
      </c>
      <c r="D5904">
        <v>77</v>
      </c>
      <c r="E5904">
        <f>LEN(Tablica1[[#This Row],[Kod]])-LEN(SUBSTITUTE(Tablica1[[#This Row],[Kod]]," ",""))</f>
        <v>2</v>
      </c>
      <c r="F5904">
        <v>5903</v>
      </c>
      <c r="G5904" t="str">
        <f>IF(IF(LEN(Tablica1[[#This Row],[Kod]])-LEN(SUBSTITUTE(Tablica1[[#This Row],[Kod]]," ",""))=0,Tablica1[[#This Row],[Naziv]],"")="",G5903,IF(LEN(Tablica1[[#This Row],[Kod]])-LEN(SUBSTITUTE(Tablica1[[#This Row],[Kod]]," ",""))=0,Tablica1[[#This Row],[Naziv]],""))</f>
        <v xml:space="preserve"> Šibensko-kninska</v>
      </c>
      <c r="H5904" t="str">
        <f>IF(LEN(Tablica1[[#This Row],[Kod]])-LEN(SUBSTITUTE(Tablica1[[#This Row],[Kod]]," ",""))=1,UPPER(Tablica1[[#This Row],[Naziv]]),IF(LEN(Tablica1[[#This Row],[Kod]])-LEN(SUBSTITUTE(Tablica1[[#This Row],[Kod]]," ",""))=2,H5903,""))</f>
        <v xml:space="preserve"> PROMINA</v>
      </c>
      <c r="I5904" s="3" t="str">
        <f>IF(LEN(Tablica1[[#This Row],[Kod]])-LEN(SUBSTITUTE(Tablica1[[#This Row],[Kod]]," ",""))=2,Tablica1[[#This Row],[Naziv]],"")</f>
        <v xml:space="preserve"> Lukar</v>
      </c>
      <c r="J5904" s="3" t="str">
        <f>IF(LEN(Tablica1[[#This Row],[Kod]])-LEN(SUBSTITUTE(Tablica1[[#This Row],[Kod]]," ",""))=0,Tablica1[[#This Row],[Kod]],TRIM(RIGHT(SUBSTITUTE(Tablica1[[#This Row],[Kod]]," ",REPT(" ",30)),30)))</f>
        <v>036684</v>
      </c>
    </row>
    <row r="5905" spans="1:10" ht="15">
      <c r="A5905" s="1" t="s">
        <v>5838</v>
      </c>
      <c r="B5905" s="1" t="s">
        <v>12569</v>
      </c>
      <c r="C5905">
        <v>43</v>
      </c>
      <c r="D5905">
        <v>26</v>
      </c>
      <c r="E5905">
        <f>LEN(Tablica1[[#This Row],[Kod]])-LEN(SUBSTITUTE(Tablica1[[#This Row],[Kod]]," ",""))</f>
        <v>2</v>
      </c>
      <c r="F5905">
        <v>5904</v>
      </c>
      <c r="G5905" t="str">
        <f>IF(IF(LEN(Tablica1[[#This Row],[Kod]])-LEN(SUBSTITUTE(Tablica1[[#This Row],[Kod]]," ",""))=0,Tablica1[[#This Row],[Naziv]],"")="",G5904,IF(LEN(Tablica1[[#This Row],[Kod]])-LEN(SUBSTITUTE(Tablica1[[#This Row],[Kod]]," ",""))=0,Tablica1[[#This Row],[Naziv]],""))</f>
        <v xml:space="preserve"> Šibensko-kninska</v>
      </c>
      <c r="H5905" t="str">
        <f>IF(LEN(Tablica1[[#This Row],[Kod]])-LEN(SUBSTITUTE(Tablica1[[#This Row],[Kod]]," ",""))=1,UPPER(Tablica1[[#This Row],[Naziv]]),IF(LEN(Tablica1[[#This Row],[Kod]])-LEN(SUBSTITUTE(Tablica1[[#This Row],[Kod]]," ",""))=2,H5904,""))</f>
        <v xml:space="preserve"> PROMINA</v>
      </c>
      <c r="I5905" s="3" t="str">
        <f>IF(LEN(Tablica1[[#This Row],[Kod]])-LEN(SUBSTITUTE(Tablica1[[#This Row],[Kod]]," ",""))=2,Tablica1[[#This Row],[Naziv]],"")</f>
        <v xml:space="preserve"> Ljubotić</v>
      </c>
      <c r="J5905" s="3" t="str">
        <f>IF(LEN(Tablica1[[#This Row],[Kod]])-LEN(SUBSTITUTE(Tablica1[[#This Row],[Kod]]," ",""))=0,Tablica1[[#This Row],[Kod]],TRIM(RIGHT(SUBSTITUTE(Tablica1[[#This Row],[Kod]]," ",REPT(" ",30)),30)))</f>
        <v>037192</v>
      </c>
    </row>
    <row r="5906" spans="1:10" ht="15">
      <c r="A5906" s="1" t="s">
        <v>5839</v>
      </c>
      <c r="B5906" s="1" t="s">
        <v>12570</v>
      </c>
      <c r="C5906">
        <v>57</v>
      </c>
      <c r="D5906">
        <v>51</v>
      </c>
      <c r="E5906">
        <f>LEN(Tablica1[[#This Row],[Kod]])-LEN(SUBSTITUTE(Tablica1[[#This Row],[Kod]]," ",""))</f>
        <v>2</v>
      </c>
      <c r="F5906">
        <v>5905</v>
      </c>
      <c r="G5906" t="str">
        <f>IF(IF(LEN(Tablica1[[#This Row],[Kod]])-LEN(SUBSTITUTE(Tablica1[[#This Row],[Kod]]," ",""))=0,Tablica1[[#This Row],[Naziv]],"")="",G5905,IF(LEN(Tablica1[[#This Row],[Kod]])-LEN(SUBSTITUTE(Tablica1[[#This Row],[Kod]]," ",""))=0,Tablica1[[#This Row],[Naziv]],""))</f>
        <v xml:space="preserve"> Šibensko-kninska</v>
      </c>
      <c r="H5906" t="str">
        <f>IF(LEN(Tablica1[[#This Row],[Kod]])-LEN(SUBSTITUTE(Tablica1[[#This Row],[Kod]]," ",""))=1,UPPER(Tablica1[[#This Row],[Naziv]]),IF(LEN(Tablica1[[#This Row],[Kod]])-LEN(SUBSTITUTE(Tablica1[[#This Row],[Kod]]," ",""))=2,H5905,""))</f>
        <v xml:space="preserve"> PROMINA</v>
      </c>
      <c r="I5906" s="3" t="str">
        <f>IF(LEN(Tablica1[[#This Row],[Kod]])-LEN(SUBSTITUTE(Tablica1[[#This Row],[Kod]]," ",""))=2,Tablica1[[#This Row],[Naziv]],"")</f>
        <v xml:space="preserve"> Matase</v>
      </c>
      <c r="J5906" s="3" t="str">
        <f>IF(LEN(Tablica1[[#This Row],[Kod]])-LEN(SUBSTITUTE(Tablica1[[#This Row],[Kod]]," ",""))=0,Tablica1[[#This Row],[Kod]],TRIM(RIGHT(SUBSTITUTE(Tablica1[[#This Row],[Kod]]," ",REPT(" ",30)),30)))</f>
        <v>039942</v>
      </c>
    </row>
    <row r="5907" spans="1:10" ht="15">
      <c r="A5907" s="1" t="s">
        <v>5840</v>
      </c>
      <c r="B5907" s="1" t="s">
        <v>12571</v>
      </c>
      <c r="C5907">
        <v>67</v>
      </c>
      <c r="D5907">
        <v>55</v>
      </c>
      <c r="E5907">
        <f>LEN(Tablica1[[#This Row],[Kod]])-LEN(SUBSTITUTE(Tablica1[[#This Row],[Kod]]," ",""))</f>
        <v>2</v>
      </c>
      <c r="F5907">
        <v>5906</v>
      </c>
      <c r="G5907" t="str">
        <f>IF(IF(LEN(Tablica1[[#This Row],[Kod]])-LEN(SUBSTITUTE(Tablica1[[#This Row],[Kod]]," ",""))=0,Tablica1[[#This Row],[Naziv]],"")="",G5906,IF(LEN(Tablica1[[#This Row],[Kod]])-LEN(SUBSTITUTE(Tablica1[[#This Row],[Kod]]," ",""))=0,Tablica1[[#This Row],[Naziv]],""))</f>
        <v xml:space="preserve"> Šibensko-kninska</v>
      </c>
      <c r="H5907" t="str">
        <f>IF(LEN(Tablica1[[#This Row],[Kod]])-LEN(SUBSTITUTE(Tablica1[[#This Row],[Kod]]," ",""))=1,UPPER(Tablica1[[#This Row],[Naziv]]),IF(LEN(Tablica1[[#This Row],[Kod]])-LEN(SUBSTITUTE(Tablica1[[#This Row],[Kod]]," ",""))=2,H5906,""))</f>
        <v xml:space="preserve"> PROMINA</v>
      </c>
      <c r="I5907" s="3" t="str">
        <f>IF(LEN(Tablica1[[#This Row],[Kod]])-LEN(SUBSTITUTE(Tablica1[[#This Row],[Kod]]," ",""))=2,Tablica1[[#This Row],[Naziv]],"")</f>
        <v xml:space="preserve"> Mratovo</v>
      </c>
      <c r="J5907" s="3" t="str">
        <f>IF(LEN(Tablica1[[#This Row],[Kod]])-LEN(SUBSTITUTE(Tablica1[[#This Row],[Kod]]," ",""))=0,Tablica1[[#This Row],[Kod]],TRIM(RIGHT(SUBSTITUTE(Tablica1[[#This Row],[Kod]]," ",REPT(" ",30)),30)))</f>
        <v>042099</v>
      </c>
    </row>
    <row r="5908" spans="1:10" ht="15">
      <c r="A5908" s="1" t="s">
        <v>5841</v>
      </c>
      <c r="B5908" s="1" t="s">
        <v>12572</v>
      </c>
      <c r="C5908">
        <v>485</v>
      </c>
      <c r="D5908">
        <v>461</v>
      </c>
      <c r="E5908">
        <f>LEN(Tablica1[[#This Row],[Kod]])-LEN(SUBSTITUTE(Tablica1[[#This Row],[Kod]]," ",""))</f>
        <v>2</v>
      </c>
      <c r="F5908">
        <v>5907</v>
      </c>
      <c r="G5908" t="str">
        <f>IF(IF(LEN(Tablica1[[#This Row],[Kod]])-LEN(SUBSTITUTE(Tablica1[[#This Row],[Kod]]," ",""))=0,Tablica1[[#This Row],[Naziv]],"")="",G5907,IF(LEN(Tablica1[[#This Row],[Kod]])-LEN(SUBSTITUTE(Tablica1[[#This Row],[Kod]]," ",""))=0,Tablica1[[#This Row],[Naziv]],""))</f>
        <v xml:space="preserve"> Šibensko-kninska</v>
      </c>
      <c r="H5908" t="str">
        <f>IF(LEN(Tablica1[[#This Row],[Kod]])-LEN(SUBSTITUTE(Tablica1[[#This Row],[Kod]]," ",""))=1,UPPER(Tablica1[[#This Row],[Naziv]]),IF(LEN(Tablica1[[#This Row],[Kod]])-LEN(SUBSTITUTE(Tablica1[[#This Row],[Kod]]," ",""))=2,H5907,""))</f>
        <v xml:space="preserve"> PROMINA</v>
      </c>
      <c r="I5908" s="3" t="str">
        <f>IF(LEN(Tablica1[[#This Row],[Kod]])-LEN(SUBSTITUTE(Tablica1[[#This Row],[Kod]]," ",""))=2,Tablica1[[#This Row],[Naziv]],"")</f>
        <v xml:space="preserve"> Oklaj</v>
      </c>
      <c r="J5908" s="3" t="str">
        <f>IF(LEN(Tablica1[[#This Row],[Kod]])-LEN(SUBSTITUTE(Tablica1[[#This Row],[Kod]]," ",""))=0,Tablica1[[#This Row],[Kod]],TRIM(RIGHT(SUBSTITUTE(Tablica1[[#This Row],[Kod]]," ",REPT(" ",30)),30)))</f>
        <v>044822</v>
      </c>
    </row>
    <row r="5909" spans="1:10" ht="15">
      <c r="A5909" s="1" t="s">
        <v>5842</v>
      </c>
      <c r="B5909" s="1" t="s">
        <v>12573</v>
      </c>
      <c r="C5909">
        <v>55</v>
      </c>
      <c r="D5909">
        <v>51</v>
      </c>
      <c r="E5909">
        <f>LEN(Tablica1[[#This Row],[Kod]])-LEN(SUBSTITUTE(Tablica1[[#This Row],[Kod]]," ",""))</f>
        <v>2</v>
      </c>
      <c r="F5909">
        <v>5908</v>
      </c>
      <c r="G5909" t="str">
        <f>IF(IF(LEN(Tablica1[[#This Row],[Kod]])-LEN(SUBSTITUTE(Tablica1[[#This Row],[Kod]]," ",""))=0,Tablica1[[#This Row],[Naziv]],"")="",G5908,IF(LEN(Tablica1[[#This Row],[Kod]])-LEN(SUBSTITUTE(Tablica1[[#This Row],[Kod]]," ",""))=0,Tablica1[[#This Row],[Naziv]],""))</f>
        <v xml:space="preserve"> Šibensko-kninska</v>
      </c>
      <c r="H5909" t="str">
        <f>IF(LEN(Tablica1[[#This Row],[Kod]])-LEN(SUBSTITUTE(Tablica1[[#This Row],[Kod]]," ",""))=1,UPPER(Tablica1[[#This Row],[Naziv]]),IF(LEN(Tablica1[[#This Row],[Kod]])-LEN(SUBSTITUTE(Tablica1[[#This Row],[Kod]]," ",""))=2,H5908,""))</f>
        <v xml:space="preserve"> PROMINA</v>
      </c>
      <c r="I5909" s="3" t="str">
        <f>IF(LEN(Tablica1[[#This Row],[Kod]])-LEN(SUBSTITUTE(Tablica1[[#This Row],[Kod]]," ",""))=2,Tablica1[[#This Row],[Naziv]],"")</f>
        <v xml:space="preserve"> Puljane</v>
      </c>
      <c r="J5909" s="3" t="str">
        <f>IF(LEN(Tablica1[[#This Row],[Kod]])-LEN(SUBSTITUTE(Tablica1[[#This Row],[Kod]]," ",""))=0,Tablica1[[#This Row],[Kod]],TRIM(RIGHT(SUBSTITUTE(Tablica1[[#This Row],[Kod]]," ",REPT(" ",30)),30)))</f>
        <v>052833</v>
      </c>
    </row>
    <row r="5910" spans="1:10" ht="15">
      <c r="A5910" s="1" t="s">
        <v>5843</v>
      </c>
      <c r="B5910" s="1" t="s">
        <v>12574</v>
      </c>
      <c r="C5910">
        <v>177</v>
      </c>
      <c r="D5910">
        <v>169</v>
      </c>
      <c r="E5910">
        <f>LEN(Tablica1[[#This Row],[Kod]])-LEN(SUBSTITUTE(Tablica1[[#This Row],[Kod]]," ",""))</f>
        <v>2</v>
      </c>
      <c r="F5910">
        <v>5909</v>
      </c>
      <c r="G5910" t="str">
        <f>IF(IF(LEN(Tablica1[[#This Row],[Kod]])-LEN(SUBSTITUTE(Tablica1[[#This Row],[Kod]]," ",""))=0,Tablica1[[#This Row],[Naziv]],"")="",G5909,IF(LEN(Tablica1[[#This Row],[Kod]])-LEN(SUBSTITUTE(Tablica1[[#This Row],[Kod]]," ",""))=0,Tablica1[[#This Row],[Naziv]],""))</f>
        <v xml:space="preserve"> Šibensko-kninska</v>
      </c>
      <c r="H5910" t="str">
        <f>IF(LEN(Tablica1[[#This Row],[Kod]])-LEN(SUBSTITUTE(Tablica1[[#This Row],[Kod]]," ",""))=1,UPPER(Tablica1[[#This Row],[Naziv]]),IF(LEN(Tablica1[[#This Row],[Kod]])-LEN(SUBSTITUTE(Tablica1[[#This Row],[Kod]]," ",""))=2,H5909,""))</f>
        <v xml:space="preserve"> PROMINA</v>
      </c>
      <c r="I5910" s="3" t="str">
        <f>IF(LEN(Tablica1[[#This Row],[Kod]])-LEN(SUBSTITUTE(Tablica1[[#This Row],[Kod]]," ",""))=2,Tablica1[[#This Row],[Naziv]],"")</f>
        <v xml:space="preserve"> Razvođe</v>
      </c>
      <c r="J5910" s="3" t="str">
        <f>IF(LEN(Tablica1[[#This Row],[Kod]])-LEN(SUBSTITUTE(Tablica1[[#This Row],[Kod]]," ",""))=0,Tablica1[[#This Row],[Kod]],TRIM(RIGHT(SUBSTITUTE(Tablica1[[#This Row],[Kod]]," ",REPT(" ",30)),30)))</f>
        <v>054640</v>
      </c>
    </row>
    <row r="5911" spans="1:10" ht="15">
      <c r="A5911" s="1" t="s">
        <v>5844</v>
      </c>
      <c r="B5911" s="1" t="s">
        <v>12575</v>
      </c>
      <c r="C5911">
        <v>65</v>
      </c>
      <c r="D5911">
        <v>61</v>
      </c>
      <c r="E5911">
        <f>LEN(Tablica1[[#This Row],[Kod]])-LEN(SUBSTITUTE(Tablica1[[#This Row],[Kod]]," ",""))</f>
        <v>2</v>
      </c>
      <c r="F5911">
        <v>5910</v>
      </c>
      <c r="G5911" t="str">
        <f>IF(IF(LEN(Tablica1[[#This Row],[Kod]])-LEN(SUBSTITUTE(Tablica1[[#This Row],[Kod]]," ",""))=0,Tablica1[[#This Row],[Naziv]],"")="",G5910,IF(LEN(Tablica1[[#This Row],[Kod]])-LEN(SUBSTITUTE(Tablica1[[#This Row],[Kod]]," ",""))=0,Tablica1[[#This Row],[Naziv]],""))</f>
        <v xml:space="preserve"> Šibensko-kninska</v>
      </c>
      <c r="H5911" t="str">
        <f>IF(LEN(Tablica1[[#This Row],[Kod]])-LEN(SUBSTITUTE(Tablica1[[#This Row],[Kod]]," ",""))=1,UPPER(Tablica1[[#This Row],[Naziv]]),IF(LEN(Tablica1[[#This Row],[Kod]])-LEN(SUBSTITUTE(Tablica1[[#This Row],[Kod]]," ",""))=2,H5910,""))</f>
        <v xml:space="preserve"> PROMINA</v>
      </c>
      <c r="I5911" s="3" t="str">
        <f>IF(LEN(Tablica1[[#This Row],[Kod]])-LEN(SUBSTITUTE(Tablica1[[#This Row],[Kod]]," ",""))=2,Tablica1[[#This Row],[Naziv]],"")</f>
        <v xml:space="preserve"> Suknovci</v>
      </c>
      <c r="J5911" s="3" t="str">
        <f>IF(LEN(Tablica1[[#This Row],[Kod]])-LEN(SUBSTITUTE(Tablica1[[#This Row],[Kod]]," ",""))=0,Tablica1[[#This Row],[Kod]],TRIM(RIGHT(SUBSTITUTE(Tablica1[[#This Row],[Kod]]," ",REPT(" ",30)),30)))</f>
        <v>061506</v>
      </c>
    </row>
    <row r="5912" spans="1:10" ht="15">
      <c r="A5912" s="1" t="s">
        <v>5845</v>
      </c>
      <c r="B5912" s="1" t="s">
        <v>7697</v>
      </c>
      <c r="C5912">
        <v>2417</v>
      </c>
      <c r="D5912">
        <v>2300</v>
      </c>
      <c r="E5912">
        <f>LEN(Tablica1[[#This Row],[Kod]])-LEN(SUBSTITUTE(Tablica1[[#This Row],[Kod]]," ",""))</f>
        <v>1</v>
      </c>
      <c r="F5912">
        <v>5911</v>
      </c>
      <c r="G5912" t="str">
        <f>IF(IF(LEN(Tablica1[[#This Row],[Kod]])-LEN(SUBSTITUTE(Tablica1[[#This Row],[Kod]]," ",""))=0,Tablica1[[#This Row],[Naziv]],"")="",G5911,IF(LEN(Tablica1[[#This Row],[Kod]])-LEN(SUBSTITUTE(Tablica1[[#This Row],[Kod]]," ",""))=0,Tablica1[[#This Row],[Naziv]],""))</f>
        <v xml:space="preserve"> Šibensko-kninska</v>
      </c>
      <c r="H591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ROGOZNICA</v>
      </c>
      <c r="I5912" s="3" t="str">
        <f>IF(LEN(Tablica1[[#This Row],[Kod]])-LEN(SUBSTITUTE(Tablica1[[#This Row],[Kod]]," ",""))=2,Tablica1[[#This Row],[Naziv]],"")</f>
        <v/>
      </c>
      <c r="J5912" s="3" t="str">
        <f>IF(LEN(Tablica1[[#This Row],[Kod]])-LEN(SUBSTITUTE(Tablica1[[#This Row],[Kod]]," ",""))=0,Tablica1[[#This Row],[Kod]],TRIM(RIGHT(SUBSTITUTE(Tablica1[[#This Row],[Kod]]," ",REPT(" ",30)),30)))</f>
        <v>05827</v>
      </c>
    </row>
    <row r="5913" spans="1:10" ht="15">
      <c r="A5913" s="1" t="s">
        <v>5846</v>
      </c>
      <c r="B5913" s="1" t="s">
        <v>12576</v>
      </c>
      <c r="C5913">
        <v>153</v>
      </c>
      <c r="D5913">
        <v>153</v>
      </c>
      <c r="E5913">
        <f>LEN(Tablica1[[#This Row],[Kod]])-LEN(SUBSTITUTE(Tablica1[[#This Row],[Kod]]," ",""))</f>
        <v>2</v>
      </c>
      <c r="F5913">
        <v>5912</v>
      </c>
      <c r="G5913" t="str">
        <f>IF(IF(LEN(Tablica1[[#This Row],[Kod]])-LEN(SUBSTITUTE(Tablica1[[#This Row],[Kod]]," ",""))=0,Tablica1[[#This Row],[Naziv]],"")="",G5912,IF(LEN(Tablica1[[#This Row],[Kod]])-LEN(SUBSTITUTE(Tablica1[[#This Row],[Kod]]," ",""))=0,Tablica1[[#This Row],[Naziv]],""))</f>
        <v xml:space="preserve"> Šibensko-kninska</v>
      </c>
      <c r="H5913" t="str">
        <f>IF(LEN(Tablica1[[#This Row],[Kod]])-LEN(SUBSTITUTE(Tablica1[[#This Row],[Kod]]," ",""))=1,UPPER(Tablica1[[#This Row],[Naziv]]),IF(LEN(Tablica1[[#This Row],[Kod]])-LEN(SUBSTITUTE(Tablica1[[#This Row],[Kod]]," ",""))=2,H5912,""))</f>
        <v xml:space="preserve"> ROGOZNICA</v>
      </c>
      <c r="I5913" s="3" t="str">
        <f>IF(LEN(Tablica1[[#This Row],[Kod]])-LEN(SUBSTITUTE(Tablica1[[#This Row],[Kod]]," ",""))=2,Tablica1[[#This Row],[Naziv]],"")</f>
        <v xml:space="preserve"> Dvornica</v>
      </c>
      <c r="J5913" s="3" t="str">
        <f>IF(LEN(Tablica1[[#This Row],[Kod]])-LEN(SUBSTITUTE(Tablica1[[#This Row],[Kod]]," ",""))=0,Tablica1[[#This Row],[Kod]],TRIM(RIGHT(SUBSTITUTE(Tablica1[[#This Row],[Kod]]," ",REPT(" ",30)),30)))</f>
        <v>016152</v>
      </c>
    </row>
    <row r="5914" spans="1:10" ht="15">
      <c r="A5914" s="1" t="s">
        <v>5847</v>
      </c>
      <c r="B5914" s="1" t="s">
        <v>12577</v>
      </c>
      <c r="C5914">
        <v>8</v>
      </c>
      <c r="D5914">
        <v>8</v>
      </c>
      <c r="E5914">
        <f>LEN(Tablica1[[#This Row],[Kod]])-LEN(SUBSTITUTE(Tablica1[[#This Row],[Kod]]," ",""))</f>
        <v>2</v>
      </c>
      <c r="F5914">
        <v>5913</v>
      </c>
      <c r="G5914" t="str">
        <f>IF(IF(LEN(Tablica1[[#This Row],[Kod]])-LEN(SUBSTITUTE(Tablica1[[#This Row],[Kod]]," ",""))=0,Tablica1[[#This Row],[Naziv]],"")="",G5913,IF(LEN(Tablica1[[#This Row],[Kod]])-LEN(SUBSTITUTE(Tablica1[[#This Row],[Kod]]," ",""))=0,Tablica1[[#This Row],[Naziv]],""))</f>
        <v xml:space="preserve"> Šibensko-kninska</v>
      </c>
      <c r="H5914" t="str">
        <f>IF(LEN(Tablica1[[#This Row],[Kod]])-LEN(SUBSTITUTE(Tablica1[[#This Row],[Kod]]," ",""))=1,UPPER(Tablica1[[#This Row],[Naziv]]),IF(LEN(Tablica1[[#This Row],[Kod]])-LEN(SUBSTITUTE(Tablica1[[#This Row],[Kod]]," ",""))=2,H5913,""))</f>
        <v xml:space="preserve"> ROGOZNICA</v>
      </c>
      <c r="I5914" s="3" t="str">
        <f>IF(LEN(Tablica1[[#This Row],[Kod]])-LEN(SUBSTITUTE(Tablica1[[#This Row],[Kod]]," ",""))=2,Tablica1[[#This Row],[Naziv]],"")</f>
        <v xml:space="preserve"> Jarebinjak</v>
      </c>
      <c r="J5914" s="3" t="str">
        <f>IF(LEN(Tablica1[[#This Row],[Kod]])-LEN(SUBSTITUTE(Tablica1[[#This Row],[Kod]]," ",""))=0,Tablica1[[#This Row],[Kod]],TRIM(RIGHT(SUBSTITUTE(Tablica1[[#This Row],[Kod]]," ",REPT(" ",30)),30)))</f>
        <v>025640</v>
      </c>
    </row>
    <row r="5915" spans="1:10" ht="15">
      <c r="A5915" s="1" t="s">
        <v>5848</v>
      </c>
      <c r="B5915" s="1" t="s">
        <v>12578</v>
      </c>
      <c r="C5915">
        <v>121</v>
      </c>
      <c r="D5915">
        <v>121</v>
      </c>
      <c r="E5915">
        <f>LEN(Tablica1[[#This Row],[Kod]])-LEN(SUBSTITUTE(Tablica1[[#This Row],[Kod]]," ",""))</f>
        <v>2</v>
      </c>
      <c r="F5915">
        <v>5914</v>
      </c>
      <c r="G5915" t="str">
        <f>IF(IF(LEN(Tablica1[[#This Row],[Kod]])-LEN(SUBSTITUTE(Tablica1[[#This Row],[Kod]]," ",""))=0,Tablica1[[#This Row],[Naziv]],"")="",G5914,IF(LEN(Tablica1[[#This Row],[Kod]])-LEN(SUBSTITUTE(Tablica1[[#This Row],[Kod]]," ",""))=0,Tablica1[[#This Row],[Naziv]],""))</f>
        <v xml:space="preserve"> Šibensko-kninska</v>
      </c>
      <c r="H5915" t="str">
        <f>IF(LEN(Tablica1[[#This Row],[Kod]])-LEN(SUBSTITUTE(Tablica1[[#This Row],[Kod]]," ",""))=1,UPPER(Tablica1[[#This Row],[Naziv]]),IF(LEN(Tablica1[[#This Row],[Kod]])-LEN(SUBSTITUTE(Tablica1[[#This Row],[Kod]]," ",""))=2,H5914,""))</f>
        <v xml:space="preserve"> ROGOZNICA</v>
      </c>
      <c r="I5915" s="3" t="str">
        <f>IF(LEN(Tablica1[[#This Row],[Kod]])-LEN(SUBSTITUTE(Tablica1[[#This Row],[Kod]]," ",""))=2,Tablica1[[#This Row],[Naziv]],"")</f>
        <v xml:space="preserve"> Kanica</v>
      </c>
      <c r="J5915" s="3" t="str">
        <f>IF(LEN(Tablica1[[#This Row],[Kod]])-LEN(SUBSTITUTE(Tablica1[[#This Row],[Kod]]," ",""))=0,Tablica1[[#This Row],[Kod]],TRIM(RIGHT(SUBSTITUTE(Tablica1[[#This Row],[Kod]]," ",REPT(" ",30)),30)))</f>
        <v>076465</v>
      </c>
    </row>
    <row r="5916" spans="1:10" ht="15">
      <c r="A5916" s="1" t="s">
        <v>5849</v>
      </c>
      <c r="B5916" s="1" t="s">
        <v>12561</v>
      </c>
      <c r="C5916">
        <v>22</v>
      </c>
      <c r="D5916">
        <v>22</v>
      </c>
      <c r="E5916">
        <f>LEN(Tablica1[[#This Row],[Kod]])-LEN(SUBSTITUTE(Tablica1[[#This Row],[Kod]]," ",""))</f>
        <v>2</v>
      </c>
      <c r="F5916">
        <v>5915</v>
      </c>
      <c r="G5916" t="str">
        <f>IF(IF(LEN(Tablica1[[#This Row],[Kod]])-LEN(SUBSTITUTE(Tablica1[[#This Row],[Kod]]," ",""))=0,Tablica1[[#This Row],[Naziv]],"")="",G5915,IF(LEN(Tablica1[[#This Row],[Kod]])-LEN(SUBSTITUTE(Tablica1[[#This Row],[Kod]]," ",""))=0,Tablica1[[#This Row],[Naziv]],""))</f>
        <v xml:space="preserve"> Šibensko-kninska</v>
      </c>
      <c r="H5916" t="str">
        <f>IF(LEN(Tablica1[[#This Row],[Kod]])-LEN(SUBSTITUTE(Tablica1[[#This Row],[Kod]]," ",""))=1,UPPER(Tablica1[[#This Row],[Naziv]]),IF(LEN(Tablica1[[#This Row],[Kod]])-LEN(SUBSTITUTE(Tablica1[[#This Row],[Kod]]," ",""))=2,H5915,""))</f>
        <v xml:space="preserve"> ROGOZNICA</v>
      </c>
      <c r="I5916" s="3" t="str">
        <f>IF(LEN(Tablica1[[#This Row],[Kod]])-LEN(SUBSTITUTE(Tablica1[[#This Row],[Kod]]," ",""))=2,Tablica1[[#This Row],[Naziv]],"")</f>
        <v xml:space="preserve"> Ložnice</v>
      </c>
      <c r="J5916" s="3" t="str">
        <f>IF(LEN(Tablica1[[#This Row],[Kod]])-LEN(SUBSTITUTE(Tablica1[[#This Row],[Kod]]," ",""))=0,Tablica1[[#This Row],[Kod]],TRIM(RIGHT(SUBSTITUTE(Tablica1[[#This Row],[Kod]]," ",REPT(" ",30)),30)))</f>
        <v>036293</v>
      </c>
    </row>
    <row r="5917" spans="1:10" ht="15">
      <c r="A5917" s="1" t="s">
        <v>5850</v>
      </c>
      <c r="B5917" s="1" t="s">
        <v>12579</v>
      </c>
      <c r="C5917">
        <v>13</v>
      </c>
      <c r="D5917">
        <v>13</v>
      </c>
      <c r="E5917">
        <f>LEN(Tablica1[[#This Row],[Kod]])-LEN(SUBSTITUTE(Tablica1[[#This Row],[Kod]]," ",""))</f>
        <v>2</v>
      </c>
      <c r="F5917">
        <v>5916</v>
      </c>
      <c r="G5917" t="str">
        <f>IF(IF(LEN(Tablica1[[#This Row],[Kod]])-LEN(SUBSTITUTE(Tablica1[[#This Row],[Kod]]," ",""))=0,Tablica1[[#This Row],[Naziv]],"")="",G5916,IF(LEN(Tablica1[[#This Row],[Kod]])-LEN(SUBSTITUTE(Tablica1[[#This Row],[Kod]]," ",""))=0,Tablica1[[#This Row],[Naziv]],""))</f>
        <v xml:space="preserve"> Šibensko-kninska</v>
      </c>
      <c r="H5917" t="str">
        <f>IF(LEN(Tablica1[[#This Row],[Kod]])-LEN(SUBSTITUTE(Tablica1[[#This Row],[Kod]]," ",""))=1,UPPER(Tablica1[[#This Row],[Naziv]]),IF(LEN(Tablica1[[#This Row],[Kod]])-LEN(SUBSTITUTE(Tablica1[[#This Row],[Kod]]," ",""))=2,H5916,""))</f>
        <v xml:space="preserve"> ROGOZNICA</v>
      </c>
      <c r="I5917" s="3" t="str">
        <f>IF(LEN(Tablica1[[#This Row],[Kod]])-LEN(SUBSTITUTE(Tablica1[[#This Row],[Kod]]," ",""))=2,Tablica1[[#This Row],[Naziv]],"")</f>
        <v xml:space="preserve"> Oglavci</v>
      </c>
      <c r="J5917" s="3" t="str">
        <f>IF(LEN(Tablica1[[#This Row],[Kod]])-LEN(SUBSTITUTE(Tablica1[[#This Row],[Kod]]," ",""))=0,Tablica1[[#This Row],[Kod]],TRIM(RIGHT(SUBSTITUTE(Tablica1[[#This Row],[Kod]]," ",REPT(" ",30)),30)))</f>
        <v>044768</v>
      </c>
    </row>
    <row r="5918" spans="1:10" ht="15">
      <c r="A5918" s="1" t="s">
        <v>5851</v>
      </c>
      <c r="B5918" s="1" t="s">
        <v>12580</v>
      </c>
      <c r="C5918">
        <v>257</v>
      </c>
      <c r="D5918">
        <v>220</v>
      </c>
      <c r="E5918">
        <f>LEN(Tablica1[[#This Row],[Kod]])-LEN(SUBSTITUTE(Tablica1[[#This Row],[Kod]]," ",""))</f>
        <v>2</v>
      </c>
      <c r="F5918">
        <v>5917</v>
      </c>
      <c r="G5918" t="str">
        <f>IF(IF(LEN(Tablica1[[#This Row],[Kod]])-LEN(SUBSTITUTE(Tablica1[[#This Row],[Kod]]," ",""))=0,Tablica1[[#This Row],[Naziv]],"")="",G5917,IF(LEN(Tablica1[[#This Row],[Kod]])-LEN(SUBSTITUTE(Tablica1[[#This Row],[Kod]]," ",""))=0,Tablica1[[#This Row],[Naziv]],""))</f>
        <v xml:space="preserve"> Šibensko-kninska</v>
      </c>
      <c r="H5918" t="str">
        <f>IF(LEN(Tablica1[[#This Row],[Kod]])-LEN(SUBSTITUTE(Tablica1[[#This Row],[Kod]]," ",""))=1,UPPER(Tablica1[[#This Row],[Naziv]]),IF(LEN(Tablica1[[#This Row],[Kod]])-LEN(SUBSTITUTE(Tablica1[[#This Row],[Kod]]," ",""))=2,H5917,""))</f>
        <v xml:space="preserve"> ROGOZNICA</v>
      </c>
      <c r="I5918" s="3" t="str">
        <f>IF(LEN(Tablica1[[#This Row],[Kod]])-LEN(SUBSTITUTE(Tablica1[[#This Row],[Kod]]," ",""))=2,Tablica1[[#This Row],[Naziv]],"")</f>
        <v xml:space="preserve"> Podglavica</v>
      </c>
      <c r="J5918" s="3" t="str">
        <f>IF(LEN(Tablica1[[#This Row],[Kod]])-LEN(SUBSTITUTE(Tablica1[[#This Row],[Kod]]," ",""))=0,Tablica1[[#This Row],[Kod]],TRIM(RIGHT(SUBSTITUTE(Tablica1[[#This Row],[Kod]]," ",REPT(" ",30)),30)))</f>
        <v>049000</v>
      </c>
    </row>
    <row r="5919" spans="1:10" ht="15">
      <c r="A5919" s="1" t="s">
        <v>5852</v>
      </c>
      <c r="B5919" s="1" t="s">
        <v>12581</v>
      </c>
      <c r="C5919">
        <v>123</v>
      </c>
      <c r="D5919">
        <v>123</v>
      </c>
      <c r="E5919">
        <f>LEN(Tablica1[[#This Row],[Kod]])-LEN(SUBSTITUTE(Tablica1[[#This Row],[Kod]]," ",""))</f>
        <v>2</v>
      </c>
      <c r="F5919">
        <v>5918</v>
      </c>
      <c r="G5919" t="str">
        <f>IF(IF(LEN(Tablica1[[#This Row],[Kod]])-LEN(SUBSTITUTE(Tablica1[[#This Row],[Kod]]," ",""))=0,Tablica1[[#This Row],[Naziv]],"")="",G5918,IF(LEN(Tablica1[[#This Row],[Kod]])-LEN(SUBSTITUTE(Tablica1[[#This Row],[Kod]]," ",""))=0,Tablica1[[#This Row],[Naziv]],""))</f>
        <v xml:space="preserve"> Šibensko-kninska</v>
      </c>
      <c r="H5919" t="str">
        <f>IF(LEN(Tablica1[[#This Row],[Kod]])-LEN(SUBSTITUTE(Tablica1[[#This Row],[Kod]]," ",""))=1,UPPER(Tablica1[[#This Row],[Naziv]]),IF(LEN(Tablica1[[#This Row],[Kod]])-LEN(SUBSTITUTE(Tablica1[[#This Row],[Kod]]," ",""))=2,H5918,""))</f>
        <v xml:space="preserve"> ROGOZNICA</v>
      </c>
      <c r="I5919" s="3" t="str">
        <f>IF(LEN(Tablica1[[#This Row],[Kod]])-LEN(SUBSTITUTE(Tablica1[[#This Row],[Kod]]," ",""))=2,Tablica1[[#This Row],[Naziv]],"")</f>
        <v xml:space="preserve"> Podorljak</v>
      </c>
      <c r="J5919" s="3" t="str">
        <f>IF(LEN(Tablica1[[#This Row],[Kod]])-LEN(SUBSTITUTE(Tablica1[[#This Row],[Kod]]," ",""))=0,Tablica1[[#This Row],[Kod]],TRIM(RIGHT(SUBSTITUTE(Tablica1[[#This Row],[Kod]]," ",REPT(" ",30)),30)))</f>
        <v>049468</v>
      </c>
    </row>
    <row r="5920" spans="1:10" ht="15">
      <c r="A5920" s="1" t="s">
        <v>5853</v>
      </c>
      <c r="B5920" s="1" t="s">
        <v>12582</v>
      </c>
      <c r="C5920">
        <v>164</v>
      </c>
      <c r="D5920">
        <v>161</v>
      </c>
      <c r="E5920">
        <f>LEN(Tablica1[[#This Row],[Kod]])-LEN(SUBSTITUTE(Tablica1[[#This Row],[Kod]]," ",""))</f>
        <v>2</v>
      </c>
      <c r="F5920">
        <v>5919</v>
      </c>
      <c r="G5920" t="str">
        <f>IF(IF(LEN(Tablica1[[#This Row],[Kod]])-LEN(SUBSTITUTE(Tablica1[[#This Row],[Kod]]," ",""))=0,Tablica1[[#This Row],[Naziv]],"")="",G5919,IF(LEN(Tablica1[[#This Row],[Kod]])-LEN(SUBSTITUTE(Tablica1[[#This Row],[Kod]]," ",""))=0,Tablica1[[#This Row],[Naziv]],""))</f>
        <v xml:space="preserve"> Šibensko-kninska</v>
      </c>
      <c r="H5920" t="str">
        <f>IF(LEN(Tablica1[[#This Row],[Kod]])-LEN(SUBSTITUTE(Tablica1[[#This Row],[Kod]]," ",""))=1,UPPER(Tablica1[[#This Row],[Naziv]]),IF(LEN(Tablica1[[#This Row],[Kod]])-LEN(SUBSTITUTE(Tablica1[[#This Row],[Kod]]," ",""))=2,H5919,""))</f>
        <v xml:space="preserve"> ROGOZNICA</v>
      </c>
      <c r="I5920" s="3" t="str">
        <f>IF(LEN(Tablica1[[#This Row],[Kod]])-LEN(SUBSTITUTE(Tablica1[[#This Row],[Kod]]," ",""))=2,Tablica1[[#This Row],[Naziv]],"")</f>
        <v xml:space="preserve"> Ražanj</v>
      </c>
      <c r="J5920" s="3" t="str">
        <f>IF(LEN(Tablica1[[#This Row],[Kod]])-LEN(SUBSTITUTE(Tablica1[[#This Row],[Kod]]," ",""))=0,Tablica1[[#This Row],[Kod]],TRIM(RIGHT(SUBSTITUTE(Tablica1[[#This Row],[Kod]]," ",REPT(" ",30)),30)))</f>
        <v>054674</v>
      </c>
    </row>
    <row r="5921" spans="1:10" ht="15">
      <c r="A5921" s="1" t="s">
        <v>5854</v>
      </c>
      <c r="B5921" s="1" t="s">
        <v>7697</v>
      </c>
      <c r="C5921">
        <v>1158</v>
      </c>
      <c r="D5921">
        <v>1108</v>
      </c>
      <c r="E5921">
        <f>LEN(Tablica1[[#This Row],[Kod]])-LEN(SUBSTITUTE(Tablica1[[#This Row],[Kod]]," ",""))</f>
        <v>2</v>
      </c>
      <c r="F5921">
        <v>5920</v>
      </c>
      <c r="G5921" t="str">
        <f>IF(IF(LEN(Tablica1[[#This Row],[Kod]])-LEN(SUBSTITUTE(Tablica1[[#This Row],[Kod]]," ",""))=0,Tablica1[[#This Row],[Naziv]],"")="",G5920,IF(LEN(Tablica1[[#This Row],[Kod]])-LEN(SUBSTITUTE(Tablica1[[#This Row],[Kod]]," ",""))=0,Tablica1[[#This Row],[Naziv]],""))</f>
        <v xml:space="preserve"> Šibensko-kninska</v>
      </c>
      <c r="H5921" t="str">
        <f>IF(LEN(Tablica1[[#This Row],[Kod]])-LEN(SUBSTITUTE(Tablica1[[#This Row],[Kod]]," ",""))=1,UPPER(Tablica1[[#This Row],[Naziv]]),IF(LEN(Tablica1[[#This Row],[Kod]])-LEN(SUBSTITUTE(Tablica1[[#This Row],[Kod]]," ",""))=2,H5920,""))</f>
        <v xml:space="preserve"> ROGOZNICA</v>
      </c>
      <c r="I5921" s="3" t="str">
        <f>IF(LEN(Tablica1[[#This Row],[Kod]])-LEN(SUBSTITUTE(Tablica1[[#This Row],[Kod]]," ",""))=2,Tablica1[[#This Row],[Naziv]],"")</f>
        <v xml:space="preserve"> Rogoznica</v>
      </c>
      <c r="J5921" s="3" t="str">
        <f>IF(LEN(Tablica1[[#This Row],[Kod]])-LEN(SUBSTITUTE(Tablica1[[#This Row],[Kod]]," ",""))=0,Tablica1[[#This Row],[Kod]],TRIM(RIGHT(SUBSTITUTE(Tablica1[[#This Row],[Kod]]," ",REPT(" ",30)),30)))</f>
        <v>055476</v>
      </c>
    </row>
    <row r="5922" spans="1:10" ht="15">
      <c r="A5922" s="1" t="s">
        <v>5855</v>
      </c>
      <c r="B5922" s="1" t="s">
        <v>12583</v>
      </c>
      <c r="C5922">
        <v>66</v>
      </c>
      <c r="D5922">
        <v>66</v>
      </c>
      <c r="E5922">
        <f>LEN(Tablica1[[#This Row],[Kod]])-LEN(SUBSTITUTE(Tablica1[[#This Row],[Kod]]," ",""))</f>
        <v>2</v>
      </c>
      <c r="F5922">
        <v>5921</v>
      </c>
      <c r="G5922" t="str">
        <f>IF(IF(LEN(Tablica1[[#This Row],[Kod]])-LEN(SUBSTITUTE(Tablica1[[#This Row],[Kod]]," ",""))=0,Tablica1[[#This Row],[Naziv]],"")="",G5921,IF(LEN(Tablica1[[#This Row],[Kod]])-LEN(SUBSTITUTE(Tablica1[[#This Row],[Kod]]," ",""))=0,Tablica1[[#This Row],[Naziv]],""))</f>
        <v xml:space="preserve"> Šibensko-kninska</v>
      </c>
      <c r="H5922" t="str">
        <f>IF(LEN(Tablica1[[#This Row],[Kod]])-LEN(SUBSTITUTE(Tablica1[[#This Row],[Kod]]," ",""))=1,UPPER(Tablica1[[#This Row],[Naziv]]),IF(LEN(Tablica1[[#This Row],[Kod]])-LEN(SUBSTITUTE(Tablica1[[#This Row],[Kod]]," ",""))=2,H5921,""))</f>
        <v xml:space="preserve"> ROGOZNICA</v>
      </c>
      <c r="I5922" s="3" t="str">
        <f>IF(LEN(Tablica1[[#This Row],[Kod]])-LEN(SUBSTITUTE(Tablica1[[#This Row],[Kod]]," ",""))=2,Tablica1[[#This Row],[Naziv]],"")</f>
        <v xml:space="preserve"> Sapina Doca</v>
      </c>
      <c r="J5922" s="3" t="str">
        <f>IF(LEN(Tablica1[[#This Row],[Kod]])-LEN(SUBSTITUTE(Tablica1[[#This Row],[Kod]]," ",""))=0,Tablica1[[#This Row],[Kod]],TRIM(RIGHT(SUBSTITUTE(Tablica1[[#This Row],[Kod]]," ",REPT(" ",30)),30)))</f>
        <v>056472</v>
      </c>
    </row>
    <row r="5923" spans="1:10" ht="15">
      <c r="A5923" s="1" t="s">
        <v>5856</v>
      </c>
      <c r="B5923" s="1" t="s">
        <v>12584</v>
      </c>
      <c r="C5923">
        <v>54</v>
      </c>
      <c r="D5923">
        <v>49</v>
      </c>
      <c r="E5923">
        <f>LEN(Tablica1[[#This Row],[Kod]])-LEN(SUBSTITUTE(Tablica1[[#This Row],[Kod]]," ",""))</f>
        <v>2</v>
      </c>
      <c r="F5923">
        <v>5922</v>
      </c>
      <c r="G5923" t="str">
        <f>IF(IF(LEN(Tablica1[[#This Row],[Kod]])-LEN(SUBSTITUTE(Tablica1[[#This Row],[Kod]]," ",""))=0,Tablica1[[#This Row],[Naziv]],"")="",G5922,IF(LEN(Tablica1[[#This Row],[Kod]])-LEN(SUBSTITUTE(Tablica1[[#This Row],[Kod]]," ",""))=0,Tablica1[[#This Row],[Naziv]],""))</f>
        <v xml:space="preserve"> Šibensko-kninska</v>
      </c>
      <c r="H5923" t="str">
        <f>IF(LEN(Tablica1[[#This Row],[Kod]])-LEN(SUBSTITUTE(Tablica1[[#This Row],[Kod]]," ",""))=1,UPPER(Tablica1[[#This Row],[Naziv]]),IF(LEN(Tablica1[[#This Row],[Kod]])-LEN(SUBSTITUTE(Tablica1[[#This Row],[Kod]]," ",""))=2,H5922,""))</f>
        <v xml:space="preserve"> ROGOZNICA</v>
      </c>
      <c r="I5923" s="3" t="str">
        <f>IF(LEN(Tablica1[[#This Row],[Kod]])-LEN(SUBSTITUTE(Tablica1[[#This Row],[Kod]]," ",""))=2,Tablica1[[#This Row],[Naziv]],"")</f>
        <v xml:space="preserve"> Stivašnica</v>
      </c>
      <c r="J5923" s="3" t="str">
        <f>IF(LEN(Tablica1[[#This Row],[Kod]])-LEN(SUBSTITUTE(Tablica1[[#This Row],[Kod]]," ",""))=0,Tablica1[[#This Row],[Kod]],TRIM(RIGHT(SUBSTITUTE(Tablica1[[#This Row],[Kod]]," ",REPT(" ",30)),30)))</f>
        <v>076473</v>
      </c>
    </row>
    <row r="5924" spans="1:10" ht="15">
      <c r="A5924" s="1" t="s">
        <v>5857</v>
      </c>
      <c r="B5924" s="1" t="s">
        <v>12585</v>
      </c>
      <c r="C5924">
        <v>63</v>
      </c>
      <c r="D5924">
        <v>54</v>
      </c>
      <c r="E5924">
        <f>LEN(Tablica1[[#This Row],[Kod]])-LEN(SUBSTITUTE(Tablica1[[#This Row],[Kod]]," ",""))</f>
        <v>2</v>
      </c>
      <c r="F5924">
        <v>5923</v>
      </c>
      <c r="G5924" t="str">
        <f>IF(IF(LEN(Tablica1[[#This Row],[Kod]])-LEN(SUBSTITUTE(Tablica1[[#This Row],[Kod]]," ",""))=0,Tablica1[[#This Row],[Naziv]],"")="",G5923,IF(LEN(Tablica1[[#This Row],[Kod]])-LEN(SUBSTITUTE(Tablica1[[#This Row],[Kod]]," ",""))=0,Tablica1[[#This Row],[Naziv]],""))</f>
        <v xml:space="preserve"> Šibensko-kninska</v>
      </c>
      <c r="H5924" t="str">
        <f>IF(LEN(Tablica1[[#This Row],[Kod]])-LEN(SUBSTITUTE(Tablica1[[#This Row],[Kod]]," ",""))=1,UPPER(Tablica1[[#This Row],[Naziv]]),IF(LEN(Tablica1[[#This Row],[Kod]])-LEN(SUBSTITUTE(Tablica1[[#This Row],[Kod]]," ",""))=2,H5923,""))</f>
        <v xml:space="preserve"> ROGOZNICA</v>
      </c>
      <c r="I5924" s="3" t="str">
        <f>IF(LEN(Tablica1[[#This Row],[Kod]])-LEN(SUBSTITUTE(Tablica1[[#This Row],[Kod]]," ",""))=2,Tablica1[[#This Row],[Naziv]],"")</f>
        <v xml:space="preserve"> Zatoglav</v>
      </c>
      <c r="J5924" s="3" t="str">
        <f>IF(LEN(Tablica1[[#This Row],[Kod]])-LEN(SUBSTITUTE(Tablica1[[#This Row],[Kod]]," ",""))=0,Tablica1[[#This Row],[Kod]],TRIM(RIGHT(SUBSTITUTE(Tablica1[[#This Row],[Kod]]," ",REPT(" ",30)),30)))</f>
        <v>076457</v>
      </c>
    </row>
    <row r="5925" spans="1:10" ht="15">
      <c r="A5925" s="1" t="s">
        <v>5858</v>
      </c>
      <c r="B5925" s="1" t="s">
        <v>12586</v>
      </c>
      <c r="C5925">
        <v>199</v>
      </c>
      <c r="D5925">
        <v>194</v>
      </c>
      <c r="E5925">
        <f>LEN(Tablica1[[#This Row],[Kod]])-LEN(SUBSTITUTE(Tablica1[[#This Row],[Kod]]," ",""))</f>
        <v>2</v>
      </c>
      <c r="F5925">
        <v>5924</v>
      </c>
      <c r="G5925" t="str">
        <f>IF(IF(LEN(Tablica1[[#This Row],[Kod]])-LEN(SUBSTITUTE(Tablica1[[#This Row],[Kod]]," ",""))=0,Tablica1[[#This Row],[Naziv]],"")="",G5924,IF(LEN(Tablica1[[#This Row],[Kod]])-LEN(SUBSTITUTE(Tablica1[[#This Row],[Kod]]," ",""))=0,Tablica1[[#This Row],[Naziv]],""))</f>
        <v xml:space="preserve"> Šibensko-kninska</v>
      </c>
      <c r="H5925" t="str">
        <f>IF(LEN(Tablica1[[#This Row],[Kod]])-LEN(SUBSTITUTE(Tablica1[[#This Row],[Kod]]," ",""))=1,UPPER(Tablica1[[#This Row],[Naziv]]),IF(LEN(Tablica1[[#This Row],[Kod]])-LEN(SUBSTITUTE(Tablica1[[#This Row],[Kod]]," ",""))=2,H5924,""))</f>
        <v xml:space="preserve"> ROGOZNICA</v>
      </c>
      <c r="I5925" s="3" t="str">
        <f>IF(LEN(Tablica1[[#This Row],[Kod]])-LEN(SUBSTITUTE(Tablica1[[#This Row],[Kod]]," ",""))=2,Tablica1[[#This Row],[Naziv]],"")</f>
        <v xml:space="preserve"> Zečevo Rogozničko</v>
      </c>
      <c r="J5925" s="3" t="str">
        <f>IF(LEN(Tablica1[[#This Row],[Kod]])-LEN(SUBSTITUTE(Tablica1[[#This Row],[Kod]]," ",""))=0,Tablica1[[#This Row],[Kod]],TRIM(RIGHT(SUBSTITUTE(Tablica1[[#This Row],[Kod]]," ",REPT(" ",30)),30)))</f>
        <v>073130</v>
      </c>
    </row>
    <row r="5926" spans="1:10" ht="15">
      <c r="A5926" s="1" t="s">
        <v>5859</v>
      </c>
      <c r="B5926" s="1" t="s">
        <v>7698</v>
      </c>
      <c r="C5926">
        <v>1638</v>
      </c>
      <c r="D5926">
        <v>1589</v>
      </c>
      <c r="E5926">
        <f>LEN(Tablica1[[#This Row],[Kod]])-LEN(SUBSTITUTE(Tablica1[[#This Row],[Kod]]," ",""))</f>
        <v>1</v>
      </c>
      <c r="F5926">
        <v>5925</v>
      </c>
      <c r="G5926" t="str">
        <f>IF(IF(LEN(Tablica1[[#This Row],[Kod]])-LEN(SUBSTITUTE(Tablica1[[#This Row],[Kod]]," ",""))=0,Tablica1[[#This Row],[Naziv]],"")="",G5925,IF(LEN(Tablica1[[#This Row],[Kod]])-LEN(SUBSTITUTE(Tablica1[[#This Row],[Kod]]," ",""))=0,Tablica1[[#This Row],[Naziv]],""))</f>
        <v xml:space="preserve"> Šibensko-kninska</v>
      </c>
      <c r="H592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RUŽIĆ</v>
      </c>
      <c r="I5926" s="3" t="str">
        <f>IF(LEN(Tablica1[[#This Row],[Kod]])-LEN(SUBSTITUTE(Tablica1[[#This Row],[Kod]]," ",""))=2,Tablica1[[#This Row],[Naziv]],"")</f>
        <v/>
      </c>
      <c r="J5926" s="3" t="str">
        <f>IF(LEN(Tablica1[[#This Row],[Kod]])-LEN(SUBSTITUTE(Tablica1[[#This Row],[Kod]]," ",""))=0,Tablica1[[#This Row],[Kod]],TRIM(RIGHT(SUBSTITUTE(Tablica1[[#This Row],[Kod]]," ",REPT(" ",30)),30)))</f>
        <v>03778</v>
      </c>
    </row>
    <row r="5927" spans="1:10" ht="15">
      <c r="A5927" s="1" t="s">
        <v>5860</v>
      </c>
      <c r="B5927" s="1" t="s">
        <v>12587</v>
      </c>
      <c r="C5927" s="2" t="s">
        <v>2</v>
      </c>
      <c r="D5927" s="2" t="s">
        <v>2</v>
      </c>
      <c r="E5927">
        <f>LEN(Tablica1[[#This Row],[Kod]])-LEN(SUBSTITUTE(Tablica1[[#This Row],[Kod]]," ",""))</f>
        <v>2</v>
      </c>
      <c r="F5927">
        <v>5926</v>
      </c>
      <c r="G5927" t="str">
        <f>IF(IF(LEN(Tablica1[[#This Row],[Kod]])-LEN(SUBSTITUTE(Tablica1[[#This Row],[Kod]]," ",""))=0,Tablica1[[#This Row],[Naziv]],"")="",G5926,IF(LEN(Tablica1[[#This Row],[Kod]])-LEN(SUBSTITUTE(Tablica1[[#This Row],[Kod]]," ",""))=0,Tablica1[[#This Row],[Naziv]],""))</f>
        <v xml:space="preserve"> Šibensko-kninska</v>
      </c>
      <c r="H5927" t="str">
        <f>IF(LEN(Tablica1[[#This Row],[Kod]])-LEN(SUBSTITUTE(Tablica1[[#This Row],[Kod]]," ",""))=1,UPPER(Tablica1[[#This Row],[Naziv]]),IF(LEN(Tablica1[[#This Row],[Kod]])-LEN(SUBSTITUTE(Tablica1[[#This Row],[Kod]]," ",""))=2,H5926,""))</f>
        <v xml:space="preserve"> RUŽIĆ</v>
      </c>
      <c r="I5927" s="3" t="str">
        <f>IF(LEN(Tablica1[[#This Row],[Kod]])-LEN(SUBSTITUTE(Tablica1[[#This Row],[Kod]]," ",""))=2,Tablica1[[#This Row],[Naziv]],"")</f>
        <v xml:space="preserve"> Baljci</v>
      </c>
      <c r="J5927" s="3" t="str">
        <f>IF(LEN(Tablica1[[#This Row],[Kod]])-LEN(SUBSTITUTE(Tablica1[[#This Row],[Kod]]," ",""))=0,Tablica1[[#This Row],[Kod]],TRIM(RIGHT(SUBSTITUTE(Tablica1[[#This Row],[Kod]]," ",REPT(" ",30)),30)))</f>
        <v>000833</v>
      </c>
    </row>
    <row r="5928" spans="1:10" ht="15">
      <c r="A5928" s="1" t="s">
        <v>5861</v>
      </c>
      <c r="B5928" s="1" t="s">
        <v>12588</v>
      </c>
      <c r="C5928">
        <v>175</v>
      </c>
      <c r="D5928">
        <v>167</v>
      </c>
      <c r="E5928">
        <f>LEN(Tablica1[[#This Row],[Kod]])-LEN(SUBSTITUTE(Tablica1[[#This Row],[Kod]]," ",""))</f>
        <v>2</v>
      </c>
      <c r="F5928">
        <v>5927</v>
      </c>
      <c r="G5928" t="str">
        <f>IF(IF(LEN(Tablica1[[#This Row],[Kod]])-LEN(SUBSTITUTE(Tablica1[[#This Row],[Kod]]," ",""))=0,Tablica1[[#This Row],[Naziv]],"")="",G5927,IF(LEN(Tablica1[[#This Row],[Kod]])-LEN(SUBSTITUTE(Tablica1[[#This Row],[Kod]]," ",""))=0,Tablica1[[#This Row],[Naziv]],""))</f>
        <v xml:space="preserve"> Šibensko-kninska</v>
      </c>
      <c r="H5928" t="str">
        <f>IF(LEN(Tablica1[[#This Row],[Kod]])-LEN(SUBSTITUTE(Tablica1[[#This Row],[Kod]]," ",""))=1,UPPER(Tablica1[[#This Row],[Naziv]]),IF(LEN(Tablica1[[#This Row],[Kod]])-LEN(SUBSTITUTE(Tablica1[[#This Row],[Kod]]," ",""))=2,H5927,""))</f>
        <v xml:space="preserve"> RUŽIĆ</v>
      </c>
      <c r="I5928" s="3" t="str">
        <f>IF(LEN(Tablica1[[#This Row],[Kod]])-LEN(SUBSTITUTE(Tablica1[[#This Row],[Kod]]," ",""))=2,Tablica1[[#This Row],[Naziv]],"")</f>
        <v xml:space="preserve"> Čavoglave</v>
      </c>
      <c r="J5928" s="3" t="str">
        <f>IF(LEN(Tablica1[[#This Row],[Kod]])-LEN(SUBSTITUTE(Tablica1[[#This Row],[Kod]]," ",""))=0,Tablica1[[#This Row],[Kod]],TRIM(RIGHT(SUBSTITUTE(Tablica1[[#This Row],[Kod]]," ",REPT(" ",30)),30)))</f>
        <v>009229</v>
      </c>
    </row>
    <row r="5929" spans="1:10" ht="15">
      <c r="A5929" s="1" t="s">
        <v>5862</v>
      </c>
      <c r="B5929" s="1" t="s">
        <v>7725</v>
      </c>
      <c r="C5929">
        <v>321</v>
      </c>
      <c r="D5929">
        <v>313</v>
      </c>
      <c r="E5929">
        <f>LEN(Tablica1[[#This Row],[Kod]])-LEN(SUBSTITUTE(Tablica1[[#This Row],[Kod]]," ",""))</f>
        <v>2</v>
      </c>
      <c r="F5929">
        <v>5928</v>
      </c>
      <c r="G5929" t="str">
        <f>IF(IF(LEN(Tablica1[[#This Row],[Kod]])-LEN(SUBSTITUTE(Tablica1[[#This Row],[Kod]]," ",""))=0,Tablica1[[#This Row],[Naziv]],"")="",G5928,IF(LEN(Tablica1[[#This Row],[Kod]])-LEN(SUBSTITUTE(Tablica1[[#This Row],[Kod]]," ",""))=0,Tablica1[[#This Row],[Naziv]],""))</f>
        <v xml:space="preserve"> Šibensko-kninska</v>
      </c>
      <c r="H5929" t="str">
        <f>IF(LEN(Tablica1[[#This Row],[Kod]])-LEN(SUBSTITUTE(Tablica1[[#This Row],[Kod]]," ",""))=1,UPPER(Tablica1[[#This Row],[Naziv]]),IF(LEN(Tablica1[[#This Row],[Kod]])-LEN(SUBSTITUTE(Tablica1[[#This Row],[Kod]]," ",""))=2,H5928,""))</f>
        <v xml:space="preserve"> RUŽIĆ</v>
      </c>
      <c r="I5929" s="3" t="str">
        <f>IF(LEN(Tablica1[[#This Row],[Kod]])-LEN(SUBSTITUTE(Tablica1[[#This Row],[Kod]]," ",""))=2,Tablica1[[#This Row],[Naziv]],"")</f>
        <v xml:space="preserve"> Gradac</v>
      </c>
      <c r="J5929" s="3" t="str">
        <f>IF(LEN(Tablica1[[#This Row],[Kod]])-LEN(SUBSTITUTE(Tablica1[[#This Row],[Kod]]," ",""))=0,Tablica1[[#This Row],[Kod]],TRIM(RIGHT(SUBSTITUTE(Tablica1[[#This Row],[Kod]]," ",REPT(" ",30)),30)))</f>
        <v>022063</v>
      </c>
    </row>
    <row r="5930" spans="1:10" ht="15">
      <c r="A5930" s="1" t="s">
        <v>5863</v>
      </c>
      <c r="B5930" s="1" t="s">
        <v>12589</v>
      </c>
      <c r="C5930">
        <v>264</v>
      </c>
      <c r="D5930">
        <v>263</v>
      </c>
      <c r="E5930">
        <f>LEN(Tablica1[[#This Row],[Kod]])-LEN(SUBSTITUTE(Tablica1[[#This Row],[Kod]]," ",""))</f>
        <v>2</v>
      </c>
      <c r="F5930">
        <v>5929</v>
      </c>
      <c r="G5930" t="str">
        <f>IF(IF(LEN(Tablica1[[#This Row],[Kod]])-LEN(SUBSTITUTE(Tablica1[[#This Row],[Kod]]," ",""))=0,Tablica1[[#This Row],[Naziv]],"")="",G5929,IF(LEN(Tablica1[[#This Row],[Kod]])-LEN(SUBSTITUTE(Tablica1[[#This Row],[Kod]]," ",""))=0,Tablica1[[#This Row],[Naziv]],""))</f>
        <v xml:space="preserve"> Šibensko-kninska</v>
      </c>
      <c r="H5930" t="str">
        <f>IF(LEN(Tablica1[[#This Row],[Kod]])-LEN(SUBSTITUTE(Tablica1[[#This Row],[Kod]]," ",""))=1,UPPER(Tablica1[[#This Row],[Naziv]]),IF(LEN(Tablica1[[#This Row],[Kod]])-LEN(SUBSTITUTE(Tablica1[[#This Row],[Kod]]," ",""))=2,H5929,""))</f>
        <v xml:space="preserve"> RUŽIĆ</v>
      </c>
      <c r="I5930" s="3" t="str">
        <f>IF(LEN(Tablica1[[#This Row],[Kod]])-LEN(SUBSTITUTE(Tablica1[[#This Row],[Kod]]," ",""))=2,Tablica1[[#This Row],[Naziv]],"")</f>
        <v xml:space="preserve"> Kljake</v>
      </c>
      <c r="J5930" s="3" t="str">
        <f>IF(LEN(Tablica1[[#This Row],[Kod]])-LEN(SUBSTITUTE(Tablica1[[#This Row],[Kod]]," ",""))=0,Tablica1[[#This Row],[Kod]],TRIM(RIGHT(SUBSTITUTE(Tablica1[[#This Row],[Kod]]," ",REPT(" ",30)),30)))</f>
        <v>029122</v>
      </c>
    </row>
    <row r="5931" spans="1:10" ht="15">
      <c r="A5931" s="1" t="s">
        <v>5864</v>
      </c>
      <c r="B5931" s="1" t="s">
        <v>12590</v>
      </c>
      <c r="C5931">
        <v>168</v>
      </c>
      <c r="D5931">
        <v>162</v>
      </c>
      <c r="E5931">
        <f>LEN(Tablica1[[#This Row],[Kod]])-LEN(SUBSTITUTE(Tablica1[[#This Row],[Kod]]," ",""))</f>
        <v>2</v>
      </c>
      <c r="F5931">
        <v>5930</v>
      </c>
      <c r="G5931" t="str">
        <f>IF(IF(LEN(Tablica1[[#This Row],[Kod]])-LEN(SUBSTITUTE(Tablica1[[#This Row],[Kod]]," ",""))=0,Tablica1[[#This Row],[Naziv]],"")="",G5930,IF(LEN(Tablica1[[#This Row],[Kod]])-LEN(SUBSTITUTE(Tablica1[[#This Row],[Kod]]," ",""))=0,Tablica1[[#This Row],[Naziv]],""))</f>
        <v xml:space="preserve"> Šibensko-kninska</v>
      </c>
      <c r="H5931" t="str">
        <f>IF(LEN(Tablica1[[#This Row],[Kod]])-LEN(SUBSTITUTE(Tablica1[[#This Row],[Kod]]," ",""))=1,UPPER(Tablica1[[#This Row],[Naziv]]),IF(LEN(Tablica1[[#This Row],[Kod]])-LEN(SUBSTITUTE(Tablica1[[#This Row],[Kod]]," ",""))=2,H5930,""))</f>
        <v xml:space="preserve"> RUŽIĆ</v>
      </c>
      <c r="I5931" s="3" t="str">
        <f>IF(LEN(Tablica1[[#This Row],[Kod]])-LEN(SUBSTITUTE(Tablica1[[#This Row],[Kod]]," ",""))=2,Tablica1[[#This Row],[Naziv]],"")</f>
        <v xml:space="preserve"> Mirlović Polje</v>
      </c>
      <c r="J5931" s="3" t="str">
        <f>IF(LEN(Tablica1[[#This Row],[Kod]])-LEN(SUBSTITUTE(Tablica1[[#This Row],[Kod]]," ",""))=0,Tablica1[[#This Row],[Kod]],TRIM(RIGHT(SUBSTITUTE(Tablica1[[#This Row],[Kod]]," ",REPT(" ",30)),30)))</f>
        <v>041343</v>
      </c>
    </row>
    <row r="5932" spans="1:10" ht="15">
      <c r="A5932" s="1" t="s">
        <v>5865</v>
      </c>
      <c r="B5932" s="1" t="s">
        <v>12591</v>
      </c>
      <c r="C5932">
        <v>76</v>
      </c>
      <c r="D5932">
        <v>75</v>
      </c>
      <c r="E5932">
        <f>LEN(Tablica1[[#This Row],[Kod]])-LEN(SUBSTITUTE(Tablica1[[#This Row],[Kod]]," ",""))</f>
        <v>2</v>
      </c>
      <c r="F5932">
        <v>5931</v>
      </c>
      <c r="G5932" t="str">
        <f>IF(IF(LEN(Tablica1[[#This Row],[Kod]])-LEN(SUBSTITUTE(Tablica1[[#This Row],[Kod]]," ",""))=0,Tablica1[[#This Row],[Naziv]],"")="",G5931,IF(LEN(Tablica1[[#This Row],[Kod]])-LEN(SUBSTITUTE(Tablica1[[#This Row],[Kod]]," ",""))=0,Tablica1[[#This Row],[Naziv]],""))</f>
        <v xml:space="preserve"> Šibensko-kninska</v>
      </c>
      <c r="H5932" t="str">
        <f>IF(LEN(Tablica1[[#This Row],[Kod]])-LEN(SUBSTITUTE(Tablica1[[#This Row],[Kod]]," ",""))=1,UPPER(Tablica1[[#This Row],[Naziv]]),IF(LEN(Tablica1[[#This Row],[Kod]])-LEN(SUBSTITUTE(Tablica1[[#This Row],[Kod]]," ",""))=2,H5931,""))</f>
        <v xml:space="preserve"> RUŽIĆ</v>
      </c>
      <c r="I5932" s="3" t="str">
        <f>IF(LEN(Tablica1[[#This Row],[Kod]])-LEN(SUBSTITUTE(Tablica1[[#This Row],[Kod]]," ",""))=2,Tablica1[[#This Row],[Naziv]],"")</f>
        <v xml:space="preserve"> Moseć</v>
      </c>
      <c r="J5932" s="3" t="str">
        <f>IF(LEN(Tablica1[[#This Row],[Kod]])-LEN(SUBSTITUTE(Tablica1[[#This Row],[Kod]]," ",""))=0,Tablica1[[#This Row],[Kod]],TRIM(RIGHT(SUBSTITUTE(Tablica1[[#This Row],[Kod]]," ",REPT(" ",30)),30)))</f>
        <v>041882</v>
      </c>
    </row>
    <row r="5933" spans="1:10" ht="15">
      <c r="A5933" s="1" t="s">
        <v>5866</v>
      </c>
      <c r="B5933" s="1" t="s">
        <v>12592</v>
      </c>
      <c r="C5933">
        <v>185</v>
      </c>
      <c r="D5933">
        <v>181</v>
      </c>
      <c r="E5933">
        <f>LEN(Tablica1[[#This Row],[Kod]])-LEN(SUBSTITUTE(Tablica1[[#This Row],[Kod]]," ",""))</f>
        <v>2</v>
      </c>
      <c r="F5933">
        <v>5932</v>
      </c>
      <c r="G5933" t="str">
        <f>IF(IF(LEN(Tablica1[[#This Row],[Kod]])-LEN(SUBSTITUTE(Tablica1[[#This Row],[Kod]]," ",""))=0,Tablica1[[#This Row],[Naziv]],"")="",G5932,IF(LEN(Tablica1[[#This Row],[Kod]])-LEN(SUBSTITUTE(Tablica1[[#This Row],[Kod]]," ",""))=0,Tablica1[[#This Row],[Naziv]],""))</f>
        <v xml:space="preserve"> Šibensko-kninska</v>
      </c>
      <c r="H5933" t="str">
        <f>IF(LEN(Tablica1[[#This Row],[Kod]])-LEN(SUBSTITUTE(Tablica1[[#This Row],[Kod]]," ",""))=1,UPPER(Tablica1[[#This Row],[Naziv]]),IF(LEN(Tablica1[[#This Row],[Kod]])-LEN(SUBSTITUTE(Tablica1[[#This Row],[Kod]]," ",""))=2,H5932,""))</f>
        <v xml:space="preserve"> RUŽIĆ</v>
      </c>
      <c r="I5933" s="3" t="str">
        <f>IF(LEN(Tablica1[[#This Row],[Kod]])-LEN(SUBSTITUTE(Tablica1[[#This Row],[Kod]]," ",""))=2,Tablica1[[#This Row],[Naziv]],"")</f>
        <v xml:space="preserve"> Otavice</v>
      </c>
      <c r="J5933" s="3" t="str">
        <f>IF(LEN(Tablica1[[#This Row],[Kod]])-LEN(SUBSTITUTE(Tablica1[[#This Row],[Kod]]," ",""))=0,Tablica1[[#This Row],[Kod]],TRIM(RIGHT(SUBSTITUTE(Tablica1[[#This Row],[Kod]]," ",REPT(" ",30)),30)))</f>
        <v>046051</v>
      </c>
    </row>
    <row r="5934" spans="1:10" ht="15">
      <c r="A5934" s="1" t="s">
        <v>5867</v>
      </c>
      <c r="B5934" s="1" t="s">
        <v>7698</v>
      </c>
      <c r="C5934">
        <v>280</v>
      </c>
      <c r="D5934">
        <v>274</v>
      </c>
      <c r="E5934">
        <f>LEN(Tablica1[[#This Row],[Kod]])-LEN(SUBSTITUTE(Tablica1[[#This Row],[Kod]]," ",""))</f>
        <v>2</v>
      </c>
      <c r="F5934">
        <v>5933</v>
      </c>
      <c r="G5934" t="str">
        <f>IF(IF(LEN(Tablica1[[#This Row],[Kod]])-LEN(SUBSTITUTE(Tablica1[[#This Row],[Kod]]," ",""))=0,Tablica1[[#This Row],[Naziv]],"")="",G5933,IF(LEN(Tablica1[[#This Row],[Kod]])-LEN(SUBSTITUTE(Tablica1[[#This Row],[Kod]]," ",""))=0,Tablica1[[#This Row],[Naziv]],""))</f>
        <v xml:space="preserve"> Šibensko-kninska</v>
      </c>
      <c r="H5934" t="str">
        <f>IF(LEN(Tablica1[[#This Row],[Kod]])-LEN(SUBSTITUTE(Tablica1[[#This Row],[Kod]]," ",""))=1,UPPER(Tablica1[[#This Row],[Naziv]]),IF(LEN(Tablica1[[#This Row],[Kod]])-LEN(SUBSTITUTE(Tablica1[[#This Row],[Kod]]," ",""))=2,H5933,""))</f>
        <v xml:space="preserve"> RUŽIĆ</v>
      </c>
      <c r="I5934" s="3" t="str">
        <f>IF(LEN(Tablica1[[#This Row],[Kod]])-LEN(SUBSTITUTE(Tablica1[[#This Row],[Kod]]," ",""))=2,Tablica1[[#This Row],[Naziv]],"")</f>
        <v xml:space="preserve"> Ružić</v>
      </c>
      <c r="J5934" s="3" t="str">
        <f>IF(LEN(Tablica1[[#This Row],[Kod]])-LEN(SUBSTITUTE(Tablica1[[#This Row],[Kod]]," ",""))=0,Tablica1[[#This Row],[Kod]],TRIM(RIGHT(SUBSTITUTE(Tablica1[[#This Row],[Kod]]," ",REPT(" ",30)),30)))</f>
        <v>056154</v>
      </c>
    </row>
    <row r="5935" spans="1:10" ht="15">
      <c r="A5935" s="1" t="s">
        <v>5868</v>
      </c>
      <c r="B5935" s="1" t="s">
        <v>12593</v>
      </c>
      <c r="C5935">
        <v>157</v>
      </c>
      <c r="D5935">
        <v>146</v>
      </c>
      <c r="E5935">
        <f>LEN(Tablica1[[#This Row],[Kod]])-LEN(SUBSTITUTE(Tablica1[[#This Row],[Kod]]," ",""))</f>
        <v>2</v>
      </c>
      <c r="F5935">
        <v>5934</v>
      </c>
      <c r="G5935" t="str">
        <f>IF(IF(LEN(Tablica1[[#This Row],[Kod]])-LEN(SUBSTITUTE(Tablica1[[#This Row],[Kod]]," ",""))=0,Tablica1[[#This Row],[Naziv]],"")="",G5934,IF(LEN(Tablica1[[#This Row],[Kod]])-LEN(SUBSTITUTE(Tablica1[[#This Row],[Kod]]," ",""))=0,Tablica1[[#This Row],[Naziv]],""))</f>
        <v xml:space="preserve"> Šibensko-kninska</v>
      </c>
      <c r="H5935" t="str">
        <f>IF(LEN(Tablica1[[#This Row],[Kod]])-LEN(SUBSTITUTE(Tablica1[[#This Row],[Kod]]," ",""))=1,UPPER(Tablica1[[#This Row],[Naziv]]),IF(LEN(Tablica1[[#This Row],[Kod]])-LEN(SUBSTITUTE(Tablica1[[#This Row],[Kod]]," ",""))=2,H5934,""))</f>
        <v xml:space="preserve"> RUŽIĆ</v>
      </c>
      <c r="I5935" s="3" t="str">
        <f>IF(LEN(Tablica1[[#This Row],[Kod]])-LEN(SUBSTITUTE(Tablica1[[#This Row],[Kod]]," ",""))=2,Tablica1[[#This Row],[Naziv]],"")</f>
        <v xml:space="preserve"> Umljanović</v>
      </c>
      <c r="J5935" s="3" t="str">
        <f>IF(LEN(Tablica1[[#This Row],[Kod]])-LEN(SUBSTITUTE(Tablica1[[#This Row],[Kod]]," ",""))=0,Tablica1[[#This Row],[Kod]],TRIM(RIGHT(SUBSTITUTE(Tablica1[[#This Row],[Kod]]," ",REPT(" ",30)),30)))</f>
        <v>066796</v>
      </c>
    </row>
    <row r="5936" spans="1:10" ht="15">
      <c r="A5936" s="1" t="s">
        <v>5869</v>
      </c>
      <c r="B5936" s="1" t="s">
        <v>7699</v>
      </c>
      <c r="C5936">
        <v>3129</v>
      </c>
      <c r="D5936">
        <v>3041</v>
      </c>
      <c r="E5936">
        <f>LEN(Tablica1[[#This Row],[Kod]])-LEN(SUBSTITUTE(Tablica1[[#This Row],[Kod]]," ",""))</f>
        <v>1</v>
      </c>
      <c r="F5936">
        <v>5935</v>
      </c>
      <c r="G5936" t="str">
        <f>IF(IF(LEN(Tablica1[[#This Row],[Kod]])-LEN(SUBSTITUTE(Tablica1[[#This Row],[Kod]]," ",""))=0,Tablica1[[#This Row],[Naziv]],"")="",G5935,IF(LEN(Tablica1[[#This Row],[Kod]])-LEN(SUBSTITUTE(Tablica1[[#This Row],[Kod]]," ",""))=0,Tablica1[[#This Row],[Naziv]],""))</f>
        <v xml:space="preserve"> Šibensko-kninska</v>
      </c>
      <c r="H593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TISNO</v>
      </c>
      <c r="I5936" s="3" t="str">
        <f>IF(LEN(Tablica1[[#This Row],[Kod]])-LEN(SUBSTITUTE(Tablica1[[#This Row],[Kod]]," ",""))=2,Tablica1[[#This Row],[Naziv]],"")</f>
        <v/>
      </c>
      <c r="J5936" s="3" t="str">
        <f>IF(LEN(Tablica1[[#This Row],[Kod]])-LEN(SUBSTITUTE(Tablica1[[#This Row],[Kod]]," ",""))=0,Tablica1[[#This Row],[Kod]],TRIM(RIGHT(SUBSTITUTE(Tablica1[[#This Row],[Kod]]," ",REPT(" ",30)),30)))</f>
        <v>04545</v>
      </c>
    </row>
    <row r="5937" spans="1:10" ht="15">
      <c r="A5937" s="1" t="s">
        <v>5870</v>
      </c>
      <c r="B5937" s="1" t="s">
        <v>12594</v>
      </c>
      <c r="C5937">
        <v>693</v>
      </c>
      <c r="D5937">
        <v>689</v>
      </c>
      <c r="E5937">
        <f>LEN(Tablica1[[#This Row],[Kod]])-LEN(SUBSTITUTE(Tablica1[[#This Row],[Kod]]," ",""))</f>
        <v>2</v>
      </c>
      <c r="F5937">
        <v>5936</v>
      </c>
      <c r="G5937" t="str">
        <f>IF(IF(LEN(Tablica1[[#This Row],[Kod]])-LEN(SUBSTITUTE(Tablica1[[#This Row],[Kod]]," ",""))=0,Tablica1[[#This Row],[Naziv]],"")="",G5936,IF(LEN(Tablica1[[#This Row],[Kod]])-LEN(SUBSTITUTE(Tablica1[[#This Row],[Kod]]," ",""))=0,Tablica1[[#This Row],[Naziv]],""))</f>
        <v xml:space="preserve"> Šibensko-kninska</v>
      </c>
      <c r="H5937" t="str">
        <f>IF(LEN(Tablica1[[#This Row],[Kod]])-LEN(SUBSTITUTE(Tablica1[[#This Row],[Kod]]," ",""))=1,UPPER(Tablica1[[#This Row],[Naziv]]),IF(LEN(Tablica1[[#This Row],[Kod]])-LEN(SUBSTITUTE(Tablica1[[#This Row],[Kod]]," ",""))=2,H5936,""))</f>
        <v xml:space="preserve"> TISNO</v>
      </c>
      <c r="I5937" s="3" t="str">
        <f>IF(LEN(Tablica1[[#This Row],[Kod]])-LEN(SUBSTITUTE(Tablica1[[#This Row],[Kod]]," ",""))=2,Tablica1[[#This Row],[Naziv]],"")</f>
        <v xml:space="preserve"> Betina</v>
      </c>
      <c r="J5937" s="3" t="str">
        <f>IF(LEN(Tablica1[[#This Row],[Kod]])-LEN(SUBSTITUTE(Tablica1[[#This Row],[Kod]]," ",""))=0,Tablica1[[#This Row],[Kod]],TRIM(RIGHT(SUBSTITUTE(Tablica1[[#This Row],[Kod]]," ",REPT(" ",30)),30)))</f>
        <v>002631</v>
      </c>
    </row>
    <row r="5938" spans="1:10" ht="15">
      <c r="A5938" s="1" t="s">
        <v>5871</v>
      </c>
      <c r="B5938" s="1" t="s">
        <v>12595</v>
      </c>
      <c r="C5938">
        <v>45</v>
      </c>
      <c r="D5938">
        <v>45</v>
      </c>
      <c r="E5938">
        <f>LEN(Tablica1[[#This Row],[Kod]])-LEN(SUBSTITUTE(Tablica1[[#This Row],[Kod]]," ",""))</f>
        <v>2</v>
      </c>
      <c r="F5938">
        <v>5937</v>
      </c>
      <c r="G5938" t="str">
        <f>IF(IF(LEN(Tablica1[[#This Row],[Kod]])-LEN(SUBSTITUTE(Tablica1[[#This Row],[Kod]]," ",""))=0,Tablica1[[#This Row],[Naziv]],"")="",G5937,IF(LEN(Tablica1[[#This Row],[Kod]])-LEN(SUBSTITUTE(Tablica1[[#This Row],[Kod]]," ",""))=0,Tablica1[[#This Row],[Naziv]],""))</f>
        <v xml:space="preserve"> Šibensko-kninska</v>
      </c>
      <c r="H5938" t="str">
        <f>IF(LEN(Tablica1[[#This Row],[Kod]])-LEN(SUBSTITUTE(Tablica1[[#This Row],[Kod]]," ",""))=1,UPPER(Tablica1[[#This Row],[Naziv]]),IF(LEN(Tablica1[[#This Row],[Kod]])-LEN(SUBSTITUTE(Tablica1[[#This Row],[Kod]]," ",""))=2,H5937,""))</f>
        <v xml:space="preserve"> TISNO</v>
      </c>
      <c r="I5938" s="3" t="str">
        <f>IF(LEN(Tablica1[[#This Row],[Kod]])-LEN(SUBSTITUTE(Tablica1[[#This Row],[Kod]]," ",""))=2,Tablica1[[#This Row],[Naziv]],"")</f>
        <v xml:space="preserve"> Dazlina</v>
      </c>
      <c r="J5938" s="3" t="str">
        <f>IF(LEN(Tablica1[[#This Row],[Kod]])-LEN(SUBSTITUTE(Tablica1[[#This Row],[Kod]]," ",""))=0,Tablica1[[#This Row],[Kod]],TRIM(RIGHT(SUBSTITUTE(Tablica1[[#This Row],[Kod]]," ",REPT(" ",30)),30)))</f>
        <v>010421</v>
      </c>
    </row>
    <row r="5939" spans="1:10" ht="15">
      <c r="A5939" s="1" t="s">
        <v>5872</v>
      </c>
      <c r="B5939" s="1" t="s">
        <v>12596</v>
      </c>
      <c r="C5939">
        <v>177</v>
      </c>
      <c r="D5939">
        <v>176</v>
      </c>
      <c r="E5939">
        <f>LEN(Tablica1[[#This Row],[Kod]])-LEN(SUBSTITUTE(Tablica1[[#This Row],[Kod]]," ",""))</f>
        <v>2</v>
      </c>
      <c r="F5939">
        <v>5938</v>
      </c>
      <c r="G5939" t="str">
        <f>IF(IF(LEN(Tablica1[[#This Row],[Kod]])-LEN(SUBSTITUTE(Tablica1[[#This Row],[Kod]]," ",""))=0,Tablica1[[#This Row],[Naziv]],"")="",G5938,IF(LEN(Tablica1[[#This Row],[Kod]])-LEN(SUBSTITUTE(Tablica1[[#This Row],[Kod]]," ",""))=0,Tablica1[[#This Row],[Naziv]],""))</f>
        <v xml:space="preserve"> Šibensko-kninska</v>
      </c>
      <c r="H5939" t="str">
        <f>IF(LEN(Tablica1[[#This Row],[Kod]])-LEN(SUBSTITUTE(Tablica1[[#This Row],[Kod]]," ",""))=1,UPPER(Tablica1[[#This Row],[Naziv]]),IF(LEN(Tablica1[[#This Row],[Kod]])-LEN(SUBSTITUTE(Tablica1[[#This Row],[Kod]]," ",""))=2,H5938,""))</f>
        <v xml:space="preserve"> TISNO</v>
      </c>
      <c r="I5939" s="3" t="str">
        <f>IF(LEN(Tablica1[[#This Row],[Kod]])-LEN(SUBSTITUTE(Tablica1[[#This Row],[Kod]]," ",""))=2,Tablica1[[#This Row],[Naziv]],"")</f>
        <v xml:space="preserve"> Dubrava kod Tisna</v>
      </c>
      <c r="J5939" s="3" t="str">
        <f>IF(LEN(Tablica1[[#This Row],[Kod]])-LEN(SUBSTITUTE(Tablica1[[#This Row],[Kod]]," ",""))=0,Tablica1[[#This Row],[Kod]],TRIM(RIGHT(SUBSTITUTE(Tablica1[[#This Row],[Kod]]," ",REPT(" ",30)),30)))</f>
        <v>015482</v>
      </c>
    </row>
    <row r="5940" spans="1:10" ht="15">
      <c r="A5940" s="1" t="s">
        <v>5873</v>
      </c>
      <c r="B5940" s="1" t="s">
        <v>12597</v>
      </c>
      <c r="C5940">
        <v>893</v>
      </c>
      <c r="D5940">
        <v>857</v>
      </c>
      <c r="E5940">
        <f>LEN(Tablica1[[#This Row],[Kod]])-LEN(SUBSTITUTE(Tablica1[[#This Row],[Kod]]," ",""))</f>
        <v>2</v>
      </c>
      <c r="F5940">
        <v>5939</v>
      </c>
      <c r="G5940" t="str">
        <f>IF(IF(LEN(Tablica1[[#This Row],[Kod]])-LEN(SUBSTITUTE(Tablica1[[#This Row],[Kod]]," ",""))=0,Tablica1[[#This Row],[Naziv]],"")="",G5939,IF(LEN(Tablica1[[#This Row],[Kod]])-LEN(SUBSTITUTE(Tablica1[[#This Row],[Kod]]," ",""))=0,Tablica1[[#This Row],[Naziv]],""))</f>
        <v xml:space="preserve"> Šibensko-kninska</v>
      </c>
      <c r="H5940" t="str">
        <f>IF(LEN(Tablica1[[#This Row],[Kod]])-LEN(SUBSTITUTE(Tablica1[[#This Row],[Kod]]," ",""))=1,UPPER(Tablica1[[#This Row],[Naziv]]),IF(LEN(Tablica1[[#This Row],[Kod]])-LEN(SUBSTITUTE(Tablica1[[#This Row],[Kod]]," ",""))=2,H5939,""))</f>
        <v xml:space="preserve"> TISNO</v>
      </c>
      <c r="I5940" s="3" t="str">
        <f>IF(LEN(Tablica1[[#This Row],[Kod]])-LEN(SUBSTITUTE(Tablica1[[#This Row],[Kod]]," ",""))=2,Tablica1[[#This Row],[Naziv]],"")</f>
        <v xml:space="preserve"> Jezera</v>
      </c>
      <c r="J5940" s="3" t="str">
        <f>IF(LEN(Tablica1[[#This Row],[Kod]])-LEN(SUBSTITUTE(Tablica1[[#This Row],[Kod]]," ",""))=0,Tablica1[[#This Row],[Kod]],TRIM(RIGHT(SUBSTITUTE(Tablica1[[#This Row],[Kod]]," ",REPT(" ",30)),30)))</f>
        <v>026310</v>
      </c>
    </row>
    <row r="5941" spans="1:10" ht="15">
      <c r="A5941" s="1" t="s">
        <v>5874</v>
      </c>
      <c r="B5941" s="1" t="s">
        <v>7699</v>
      </c>
      <c r="C5941">
        <v>1320</v>
      </c>
      <c r="D5941">
        <v>1273</v>
      </c>
      <c r="E5941">
        <f>LEN(Tablica1[[#This Row],[Kod]])-LEN(SUBSTITUTE(Tablica1[[#This Row],[Kod]]," ",""))</f>
        <v>2</v>
      </c>
      <c r="F5941">
        <v>5940</v>
      </c>
      <c r="G5941" t="str">
        <f>IF(IF(LEN(Tablica1[[#This Row],[Kod]])-LEN(SUBSTITUTE(Tablica1[[#This Row],[Kod]]," ",""))=0,Tablica1[[#This Row],[Naziv]],"")="",G5940,IF(LEN(Tablica1[[#This Row],[Kod]])-LEN(SUBSTITUTE(Tablica1[[#This Row],[Kod]]," ",""))=0,Tablica1[[#This Row],[Naziv]],""))</f>
        <v xml:space="preserve"> Šibensko-kninska</v>
      </c>
      <c r="H5941" t="str">
        <f>IF(LEN(Tablica1[[#This Row],[Kod]])-LEN(SUBSTITUTE(Tablica1[[#This Row],[Kod]]," ",""))=1,UPPER(Tablica1[[#This Row],[Naziv]]),IF(LEN(Tablica1[[#This Row],[Kod]])-LEN(SUBSTITUTE(Tablica1[[#This Row],[Kod]]," ",""))=2,H5940,""))</f>
        <v xml:space="preserve"> TISNO</v>
      </c>
      <c r="I5941" s="3" t="str">
        <f>IF(LEN(Tablica1[[#This Row],[Kod]])-LEN(SUBSTITUTE(Tablica1[[#This Row],[Kod]]," ",""))=2,Tablica1[[#This Row],[Naziv]],"")</f>
        <v xml:space="preserve"> Tisno</v>
      </c>
      <c r="J5941" s="3" t="str">
        <f>IF(LEN(Tablica1[[#This Row],[Kod]])-LEN(SUBSTITUTE(Tablica1[[#This Row],[Kod]]," ",""))=0,Tablica1[[#This Row],[Kod]],TRIM(RIGHT(SUBSTITUTE(Tablica1[[#This Row],[Kod]]," ",REPT(" ",30)),30)))</f>
        <v>064700</v>
      </c>
    </row>
    <row r="5942" spans="1:10" ht="15">
      <c r="A5942" s="1" t="s">
        <v>5875</v>
      </c>
      <c r="B5942" s="1" t="s">
        <v>7700</v>
      </c>
      <c r="C5942">
        <v>1585</v>
      </c>
      <c r="D5942">
        <v>1526</v>
      </c>
      <c r="E5942">
        <f>LEN(Tablica1[[#This Row],[Kod]])-LEN(SUBSTITUTE(Tablica1[[#This Row],[Kod]]," ",""))</f>
        <v>1</v>
      </c>
      <c r="F5942">
        <v>5941</v>
      </c>
      <c r="G5942" t="str">
        <f>IF(IF(LEN(Tablica1[[#This Row],[Kod]])-LEN(SUBSTITUTE(Tablica1[[#This Row],[Kod]]," ",""))=0,Tablica1[[#This Row],[Naziv]],"")="",G5941,IF(LEN(Tablica1[[#This Row],[Kod]])-LEN(SUBSTITUTE(Tablica1[[#This Row],[Kod]]," ",""))=0,Tablica1[[#This Row],[Naziv]],""))</f>
        <v xml:space="preserve"> Šibensko-kninska</v>
      </c>
      <c r="H594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TRIBUNJ</v>
      </c>
      <c r="I5942" s="3" t="str">
        <f>IF(LEN(Tablica1[[#This Row],[Kod]])-LEN(SUBSTITUTE(Tablica1[[#This Row],[Kod]]," ",""))=2,Tablica1[[#This Row],[Naziv]],"")</f>
        <v/>
      </c>
      <c r="J5942" s="3" t="str">
        <f>IF(LEN(Tablica1[[#This Row],[Kod]])-LEN(SUBSTITUTE(Tablica1[[#This Row],[Kod]]," ",""))=0,Tablica1[[#This Row],[Kod]],TRIM(RIGHT(SUBSTITUTE(Tablica1[[#This Row],[Kod]]," ",REPT(" ",30)),30)))</f>
        <v>06262</v>
      </c>
    </row>
    <row r="5943" spans="1:10" ht="15">
      <c r="A5943" s="1" t="s">
        <v>5876</v>
      </c>
      <c r="B5943" s="1" t="s">
        <v>7700</v>
      </c>
      <c r="C5943">
        <v>1585</v>
      </c>
      <c r="D5943">
        <v>1526</v>
      </c>
      <c r="E5943">
        <f>LEN(Tablica1[[#This Row],[Kod]])-LEN(SUBSTITUTE(Tablica1[[#This Row],[Kod]]," ",""))</f>
        <v>2</v>
      </c>
      <c r="F5943">
        <v>5942</v>
      </c>
      <c r="G5943" t="str">
        <f>IF(IF(LEN(Tablica1[[#This Row],[Kod]])-LEN(SUBSTITUTE(Tablica1[[#This Row],[Kod]]," ",""))=0,Tablica1[[#This Row],[Naziv]],"")="",G5942,IF(LEN(Tablica1[[#This Row],[Kod]])-LEN(SUBSTITUTE(Tablica1[[#This Row],[Kod]]," ",""))=0,Tablica1[[#This Row],[Naziv]],""))</f>
        <v xml:space="preserve"> Šibensko-kninska</v>
      </c>
      <c r="H5943" t="str">
        <f>IF(LEN(Tablica1[[#This Row],[Kod]])-LEN(SUBSTITUTE(Tablica1[[#This Row],[Kod]]," ",""))=1,UPPER(Tablica1[[#This Row],[Naziv]]),IF(LEN(Tablica1[[#This Row],[Kod]])-LEN(SUBSTITUTE(Tablica1[[#This Row],[Kod]]," ",""))=2,H5942,""))</f>
        <v xml:space="preserve"> TRIBUNJ</v>
      </c>
      <c r="I5943" s="3" t="str">
        <f>IF(LEN(Tablica1[[#This Row],[Kod]])-LEN(SUBSTITUTE(Tablica1[[#This Row],[Kod]]," ",""))=2,Tablica1[[#This Row],[Naziv]],"")</f>
        <v xml:space="preserve"> Tribunj</v>
      </c>
      <c r="J5943" s="3" t="str">
        <f>IF(LEN(Tablica1[[#This Row],[Kod]])-LEN(SUBSTITUTE(Tablica1[[#This Row],[Kod]]," ",""))=0,Tablica1[[#This Row],[Kod]],TRIM(RIGHT(SUBSTITUTE(Tablica1[[#This Row],[Kod]]," ",REPT(" ",30)),30)))</f>
        <v>065595</v>
      </c>
    </row>
    <row r="5944" spans="1:10" ht="15">
      <c r="A5944" s="1" t="s">
        <v>5877</v>
      </c>
      <c r="B5944" s="1" t="s">
        <v>7701</v>
      </c>
      <c r="C5944">
        <v>1731</v>
      </c>
      <c r="D5944">
        <v>1685</v>
      </c>
      <c r="E5944">
        <f>LEN(Tablica1[[#This Row],[Kod]])-LEN(SUBSTITUTE(Tablica1[[#This Row],[Kod]]," ",""))</f>
        <v>1</v>
      </c>
      <c r="F5944">
        <v>5943</v>
      </c>
      <c r="G5944" t="str">
        <f>IF(IF(LEN(Tablica1[[#This Row],[Kod]])-LEN(SUBSTITUTE(Tablica1[[#This Row],[Kod]]," ",""))=0,Tablica1[[#This Row],[Naziv]],"")="",G5943,IF(LEN(Tablica1[[#This Row],[Kod]])-LEN(SUBSTITUTE(Tablica1[[#This Row],[Kod]]," ",""))=0,Tablica1[[#This Row],[Naziv]],""))</f>
        <v xml:space="preserve"> Šibensko-kninska</v>
      </c>
      <c r="H5944" t="str">
        <f>IF(LEN(Tablica1[[#This Row],[Kod]])-LEN(SUBSTITUTE(Tablica1[[#This Row],[Kod]]," ",""))=1,UPPER(Tablica1[[#This Row],[Naziv]]),IF(LEN(Tablica1[[#This Row],[Kod]])-LEN(SUBSTITUTE(Tablica1[[#This Row],[Kod]]," ",""))=2,H5943,""))</f>
        <v xml:space="preserve"> UNEŠIĆ</v>
      </c>
      <c r="I5944" s="3" t="str">
        <f>IF(LEN(Tablica1[[#This Row],[Kod]])-LEN(SUBSTITUTE(Tablica1[[#This Row],[Kod]]," ",""))=2,Tablica1[[#This Row],[Naziv]],"")</f>
        <v/>
      </c>
      <c r="J5944" s="3" t="str">
        <f>IF(LEN(Tablica1[[#This Row],[Kod]])-LEN(SUBSTITUTE(Tablica1[[#This Row],[Kod]]," ",""))=0,Tablica1[[#This Row],[Kod]],TRIM(RIGHT(SUBSTITUTE(Tablica1[[#This Row],[Kod]]," ",REPT(" ",30)),30)))</f>
        <v>04693</v>
      </c>
    </row>
    <row r="5945" spans="1:10" ht="15">
      <c r="A5945" s="1" t="s">
        <v>5878</v>
      </c>
      <c r="B5945" s="1" t="s">
        <v>12598</v>
      </c>
      <c r="C5945">
        <v>56</v>
      </c>
      <c r="D5945">
        <v>54</v>
      </c>
      <c r="E5945">
        <f>LEN(Tablica1[[#This Row],[Kod]])-LEN(SUBSTITUTE(Tablica1[[#This Row],[Kod]]," ",""))</f>
        <v>2</v>
      </c>
      <c r="F5945">
        <v>5944</v>
      </c>
      <c r="G5945" t="str">
        <f>IF(IF(LEN(Tablica1[[#This Row],[Kod]])-LEN(SUBSTITUTE(Tablica1[[#This Row],[Kod]]," ",""))=0,Tablica1[[#This Row],[Naziv]],"")="",G5944,IF(LEN(Tablica1[[#This Row],[Kod]])-LEN(SUBSTITUTE(Tablica1[[#This Row],[Kod]]," ",""))=0,Tablica1[[#This Row],[Naziv]],""))</f>
        <v xml:space="preserve"> Šibensko-kninska</v>
      </c>
      <c r="H5945" t="str">
        <f>IF(LEN(Tablica1[[#This Row],[Kod]])-LEN(SUBSTITUTE(Tablica1[[#This Row],[Kod]]," ",""))=1,UPPER(Tablica1[[#This Row],[Naziv]]),IF(LEN(Tablica1[[#This Row],[Kod]])-LEN(SUBSTITUTE(Tablica1[[#This Row],[Kod]]," ",""))=2,H5944,""))</f>
        <v xml:space="preserve"> UNEŠIĆ</v>
      </c>
      <c r="I5945" s="3" t="str">
        <f>IF(LEN(Tablica1[[#This Row],[Kod]])-LEN(SUBSTITUTE(Tablica1[[#This Row],[Kod]]," ",""))=2,Tablica1[[#This Row],[Naziv]],"")</f>
        <v xml:space="preserve"> Cera</v>
      </c>
      <c r="J5945" s="3" t="str">
        <f>IF(LEN(Tablica1[[#This Row],[Kod]])-LEN(SUBSTITUTE(Tablica1[[#This Row],[Kod]]," ",""))=0,Tablica1[[#This Row],[Kod]],TRIM(RIGHT(SUBSTITUTE(Tablica1[[#This Row],[Kod]]," ",REPT(" ",30)),30)))</f>
        <v>007714</v>
      </c>
    </row>
    <row r="5946" spans="1:10" ht="15">
      <c r="A5946" s="1" t="s">
        <v>5879</v>
      </c>
      <c r="B5946" s="1" t="s">
        <v>12505</v>
      </c>
      <c r="C5946">
        <v>81</v>
      </c>
      <c r="D5946">
        <v>81</v>
      </c>
      <c r="E5946">
        <f>LEN(Tablica1[[#This Row],[Kod]])-LEN(SUBSTITUTE(Tablica1[[#This Row],[Kod]]," ",""))</f>
        <v>2</v>
      </c>
      <c r="F5946">
        <v>5945</v>
      </c>
      <c r="G5946" t="str">
        <f>IF(IF(LEN(Tablica1[[#This Row],[Kod]])-LEN(SUBSTITUTE(Tablica1[[#This Row],[Kod]]," ",""))=0,Tablica1[[#This Row],[Naziv]],"")="",G5945,IF(LEN(Tablica1[[#This Row],[Kod]])-LEN(SUBSTITUTE(Tablica1[[#This Row],[Kod]]," ",""))=0,Tablica1[[#This Row],[Naziv]],""))</f>
        <v xml:space="preserve"> Šibensko-kninska</v>
      </c>
      <c r="H5946" t="str">
        <f>IF(LEN(Tablica1[[#This Row],[Kod]])-LEN(SUBSTITUTE(Tablica1[[#This Row],[Kod]]," ",""))=1,UPPER(Tablica1[[#This Row],[Naziv]]),IF(LEN(Tablica1[[#This Row],[Kod]])-LEN(SUBSTITUTE(Tablica1[[#This Row],[Kod]]," ",""))=2,H5945,""))</f>
        <v xml:space="preserve"> UNEŠIĆ</v>
      </c>
      <c r="I5946" s="3" t="str">
        <f>IF(LEN(Tablica1[[#This Row],[Kod]])-LEN(SUBSTITUTE(Tablica1[[#This Row],[Kod]]," ",""))=2,Tablica1[[#This Row],[Naziv]],"")</f>
        <v xml:space="preserve"> Čvrljevo</v>
      </c>
      <c r="J5946" s="3" t="str">
        <f>IF(LEN(Tablica1[[#This Row],[Kod]])-LEN(SUBSTITUTE(Tablica1[[#This Row],[Kod]]," ",""))=0,Tablica1[[#This Row],[Kod]],TRIM(RIGHT(SUBSTITUTE(Tablica1[[#This Row],[Kod]]," ",REPT(" ",30)),30)))</f>
        <v>010049</v>
      </c>
    </row>
    <row r="5947" spans="1:10" ht="15">
      <c r="A5947" s="1" t="s">
        <v>5880</v>
      </c>
      <c r="B5947" s="1" t="s">
        <v>12599</v>
      </c>
      <c r="C5947">
        <v>37</v>
      </c>
      <c r="D5947">
        <v>37</v>
      </c>
      <c r="E5947">
        <f>LEN(Tablica1[[#This Row],[Kod]])-LEN(SUBSTITUTE(Tablica1[[#This Row],[Kod]]," ",""))</f>
        <v>2</v>
      </c>
      <c r="F5947">
        <v>5946</v>
      </c>
      <c r="G5947" t="str">
        <f>IF(IF(LEN(Tablica1[[#This Row],[Kod]])-LEN(SUBSTITUTE(Tablica1[[#This Row],[Kod]]," ",""))=0,Tablica1[[#This Row],[Naziv]],"")="",G5946,IF(LEN(Tablica1[[#This Row],[Kod]])-LEN(SUBSTITUTE(Tablica1[[#This Row],[Kod]]," ",""))=0,Tablica1[[#This Row],[Naziv]],""))</f>
        <v xml:space="preserve"> Šibensko-kninska</v>
      </c>
      <c r="H5947" t="str">
        <f>IF(LEN(Tablica1[[#This Row],[Kod]])-LEN(SUBSTITUTE(Tablica1[[#This Row],[Kod]]," ",""))=1,UPPER(Tablica1[[#This Row],[Naziv]]),IF(LEN(Tablica1[[#This Row],[Kod]])-LEN(SUBSTITUTE(Tablica1[[#This Row],[Kod]]," ",""))=2,H5946,""))</f>
        <v xml:space="preserve"> UNEŠIĆ</v>
      </c>
      <c r="I5947" s="3" t="str">
        <f>IF(LEN(Tablica1[[#This Row],[Kod]])-LEN(SUBSTITUTE(Tablica1[[#This Row],[Kod]]," ",""))=2,Tablica1[[#This Row],[Naziv]],"")</f>
        <v xml:space="preserve"> Donje Planjane</v>
      </c>
      <c r="J5947" s="3" t="str">
        <f>IF(LEN(Tablica1[[#This Row],[Kod]])-LEN(SUBSTITUTE(Tablica1[[#This Row],[Kod]]," ",""))=0,Tablica1[[#This Row],[Kod]],TRIM(RIGHT(SUBSTITUTE(Tablica1[[#This Row],[Kod]]," ",REPT(" ",30)),30)))</f>
        <v>012793</v>
      </c>
    </row>
    <row r="5948" spans="1:10" ht="15">
      <c r="A5948" s="1" t="s">
        <v>5881</v>
      </c>
      <c r="B5948" s="1" t="s">
        <v>12600</v>
      </c>
      <c r="C5948">
        <v>16</v>
      </c>
      <c r="D5948">
        <v>16</v>
      </c>
      <c r="E5948">
        <f>LEN(Tablica1[[#This Row],[Kod]])-LEN(SUBSTITUTE(Tablica1[[#This Row],[Kod]]," ",""))</f>
        <v>2</v>
      </c>
      <c r="F5948">
        <v>5947</v>
      </c>
      <c r="G5948" t="str">
        <f>IF(IF(LEN(Tablica1[[#This Row],[Kod]])-LEN(SUBSTITUTE(Tablica1[[#This Row],[Kod]]," ",""))=0,Tablica1[[#This Row],[Naziv]],"")="",G5947,IF(LEN(Tablica1[[#This Row],[Kod]])-LEN(SUBSTITUTE(Tablica1[[#This Row],[Kod]]," ",""))=0,Tablica1[[#This Row],[Naziv]],""))</f>
        <v xml:space="preserve"> Šibensko-kninska</v>
      </c>
      <c r="H5948" t="str">
        <f>IF(LEN(Tablica1[[#This Row],[Kod]])-LEN(SUBSTITUTE(Tablica1[[#This Row],[Kod]]," ",""))=1,UPPER(Tablica1[[#This Row],[Naziv]]),IF(LEN(Tablica1[[#This Row],[Kod]])-LEN(SUBSTITUTE(Tablica1[[#This Row],[Kod]]," ",""))=2,H5947,""))</f>
        <v xml:space="preserve"> UNEŠIĆ</v>
      </c>
      <c r="I5948" s="3" t="str">
        <f>IF(LEN(Tablica1[[#This Row],[Kod]])-LEN(SUBSTITUTE(Tablica1[[#This Row],[Kod]]," ",""))=2,Tablica1[[#This Row],[Naziv]],"")</f>
        <v xml:space="preserve"> Donje Utore</v>
      </c>
      <c r="J5948" s="3" t="str">
        <f>IF(LEN(Tablica1[[#This Row],[Kod]])-LEN(SUBSTITUTE(Tablica1[[#This Row],[Kod]]," ",""))=0,Tablica1[[#This Row],[Kod]],TRIM(RIGHT(SUBSTITUTE(Tablica1[[#This Row],[Kod]]," ",REPT(" ",30)),30)))</f>
        <v>012998</v>
      </c>
    </row>
    <row r="5949" spans="1:10" ht="15">
      <c r="A5949" s="1" t="s">
        <v>5882</v>
      </c>
      <c r="B5949" s="1" t="s">
        <v>12601</v>
      </c>
      <c r="C5949">
        <v>87</v>
      </c>
      <c r="D5949">
        <v>76</v>
      </c>
      <c r="E5949">
        <f>LEN(Tablica1[[#This Row],[Kod]])-LEN(SUBSTITUTE(Tablica1[[#This Row],[Kod]]," ",""))</f>
        <v>2</v>
      </c>
      <c r="F5949">
        <v>5948</v>
      </c>
      <c r="G5949" t="str">
        <f>IF(IF(LEN(Tablica1[[#This Row],[Kod]])-LEN(SUBSTITUTE(Tablica1[[#This Row],[Kod]]," ",""))=0,Tablica1[[#This Row],[Naziv]],"")="",G5948,IF(LEN(Tablica1[[#This Row],[Kod]])-LEN(SUBSTITUTE(Tablica1[[#This Row],[Kod]]," ",""))=0,Tablica1[[#This Row],[Naziv]],""))</f>
        <v xml:space="preserve"> Šibensko-kninska</v>
      </c>
      <c r="H5949" t="str">
        <f>IF(LEN(Tablica1[[#This Row],[Kod]])-LEN(SUBSTITUTE(Tablica1[[#This Row],[Kod]]," ",""))=1,UPPER(Tablica1[[#This Row],[Naziv]]),IF(LEN(Tablica1[[#This Row],[Kod]])-LEN(SUBSTITUTE(Tablica1[[#This Row],[Kod]]," ",""))=2,H5948,""))</f>
        <v xml:space="preserve"> UNEŠIĆ</v>
      </c>
      <c r="I5949" s="3" t="str">
        <f>IF(LEN(Tablica1[[#This Row],[Kod]])-LEN(SUBSTITUTE(Tablica1[[#This Row],[Kod]]," ",""))=2,Tablica1[[#This Row],[Naziv]],"")</f>
        <v xml:space="preserve"> Donje Vinovo</v>
      </c>
      <c r="J5949" s="3" t="str">
        <f>IF(LEN(Tablica1[[#This Row],[Kod]])-LEN(SUBSTITUTE(Tablica1[[#This Row],[Kod]]," ",""))=0,Tablica1[[#This Row],[Kod]],TRIM(RIGHT(SUBSTITUTE(Tablica1[[#This Row],[Kod]]," ",REPT(" ",30)),30)))</f>
        <v>013013</v>
      </c>
    </row>
    <row r="5950" spans="1:10" ht="15">
      <c r="A5950" s="1" t="s">
        <v>5883</v>
      </c>
      <c r="B5950" s="1" t="s">
        <v>12602</v>
      </c>
      <c r="C5950">
        <v>166</v>
      </c>
      <c r="D5950">
        <v>166</v>
      </c>
      <c r="E5950">
        <f>LEN(Tablica1[[#This Row],[Kod]])-LEN(SUBSTITUTE(Tablica1[[#This Row],[Kod]]," ",""))</f>
        <v>2</v>
      </c>
      <c r="F5950">
        <v>5949</v>
      </c>
      <c r="G5950" t="str">
        <f>IF(IF(LEN(Tablica1[[#This Row],[Kod]])-LEN(SUBSTITUTE(Tablica1[[#This Row],[Kod]]," ",""))=0,Tablica1[[#This Row],[Naziv]],"")="",G5949,IF(LEN(Tablica1[[#This Row],[Kod]])-LEN(SUBSTITUTE(Tablica1[[#This Row],[Kod]]," ",""))=0,Tablica1[[#This Row],[Naziv]],""))</f>
        <v xml:space="preserve"> Šibensko-kninska</v>
      </c>
      <c r="H5950" t="str">
        <f>IF(LEN(Tablica1[[#This Row],[Kod]])-LEN(SUBSTITUTE(Tablica1[[#This Row],[Kod]]," ",""))=1,UPPER(Tablica1[[#This Row],[Naziv]]),IF(LEN(Tablica1[[#This Row],[Kod]])-LEN(SUBSTITUTE(Tablica1[[#This Row],[Kod]]," ",""))=2,H5949,""))</f>
        <v xml:space="preserve"> UNEŠIĆ</v>
      </c>
      <c r="I5950" s="3" t="str">
        <f>IF(LEN(Tablica1[[#This Row],[Kod]])-LEN(SUBSTITUTE(Tablica1[[#This Row],[Kod]]," ",""))=2,Tablica1[[#This Row],[Naziv]],"")</f>
        <v xml:space="preserve"> Gornje Planjane</v>
      </c>
      <c r="J5950" s="3" t="str">
        <f>IF(LEN(Tablica1[[#This Row],[Kod]])-LEN(SUBSTITUTE(Tablica1[[#This Row],[Kod]]," ",""))=0,Tablica1[[#This Row],[Kod]],TRIM(RIGHT(SUBSTITUTE(Tablica1[[#This Row],[Kod]]," ",REPT(" ",30)),30)))</f>
        <v>019968</v>
      </c>
    </row>
    <row r="5951" spans="1:10" ht="15">
      <c r="A5951" s="1" t="s">
        <v>5884</v>
      </c>
      <c r="B5951" s="1" t="s">
        <v>12603</v>
      </c>
      <c r="C5951">
        <v>66</v>
      </c>
      <c r="D5951">
        <v>62</v>
      </c>
      <c r="E5951">
        <f>LEN(Tablica1[[#This Row],[Kod]])-LEN(SUBSTITUTE(Tablica1[[#This Row],[Kod]]," ",""))</f>
        <v>2</v>
      </c>
      <c r="F5951">
        <v>5950</v>
      </c>
      <c r="G5951" t="str">
        <f>IF(IF(LEN(Tablica1[[#This Row],[Kod]])-LEN(SUBSTITUTE(Tablica1[[#This Row],[Kod]]," ",""))=0,Tablica1[[#This Row],[Naziv]],"")="",G5950,IF(LEN(Tablica1[[#This Row],[Kod]])-LEN(SUBSTITUTE(Tablica1[[#This Row],[Kod]]," ",""))=0,Tablica1[[#This Row],[Naziv]],""))</f>
        <v xml:space="preserve"> Šibensko-kninska</v>
      </c>
      <c r="H5951" t="str">
        <f>IF(LEN(Tablica1[[#This Row],[Kod]])-LEN(SUBSTITUTE(Tablica1[[#This Row],[Kod]]," ",""))=1,UPPER(Tablica1[[#This Row],[Naziv]]),IF(LEN(Tablica1[[#This Row],[Kod]])-LEN(SUBSTITUTE(Tablica1[[#This Row],[Kod]]," ",""))=2,H5950,""))</f>
        <v xml:space="preserve"> UNEŠIĆ</v>
      </c>
      <c r="I5951" s="3" t="str">
        <f>IF(LEN(Tablica1[[#This Row],[Kod]])-LEN(SUBSTITUTE(Tablica1[[#This Row],[Kod]]," ",""))=2,Tablica1[[#This Row],[Naziv]],"")</f>
        <v xml:space="preserve"> Gornje Utore</v>
      </c>
      <c r="J5951" s="3" t="str">
        <f>IF(LEN(Tablica1[[#This Row],[Kod]])-LEN(SUBSTITUTE(Tablica1[[#This Row],[Kod]]," ",""))=0,Tablica1[[#This Row],[Kod]],TRIM(RIGHT(SUBSTITUTE(Tablica1[[#This Row],[Kod]]," ",REPT(" ",30)),30)))</f>
        <v>020168</v>
      </c>
    </row>
    <row r="5952" spans="1:10" ht="15">
      <c r="A5952" s="1" t="s">
        <v>5885</v>
      </c>
      <c r="B5952" s="1" t="s">
        <v>12604</v>
      </c>
      <c r="C5952">
        <v>34</v>
      </c>
      <c r="D5952">
        <v>32</v>
      </c>
      <c r="E5952">
        <f>LEN(Tablica1[[#This Row],[Kod]])-LEN(SUBSTITUTE(Tablica1[[#This Row],[Kod]]," ",""))</f>
        <v>2</v>
      </c>
      <c r="F5952">
        <v>5951</v>
      </c>
      <c r="G5952" t="str">
        <f>IF(IF(LEN(Tablica1[[#This Row],[Kod]])-LEN(SUBSTITUTE(Tablica1[[#This Row],[Kod]]," ",""))=0,Tablica1[[#This Row],[Naziv]],"")="",G5951,IF(LEN(Tablica1[[#This Row],[Kod]])-LEN(SUBSTITUTE(Tablica1[[#This Row],[Kod]]," ",""))=0,Tablica1[[#This Row],[Naziv]],""))</f>
        <v xml:space="preserve"> Šibensko-kninska</v>
      </c>
      <c r="H5952" t="str">
        <f>IF(LEN(Tablica1[[#This Row],[Kod]])-LEN(SUBSTITUTE(Tablica1[[#This Row],[Kod]]," ",""))=1,UPPER(Tablica1[[#This Row],[Naziv]]),IF(LEN(Tablica1[[#This Row],[Kod]])-LEN(SUBSTITUTE(Tablica1[[#This Row],[Kod]]," ",""))=2,H5951,""))</f>
        <v xml:space="preserve"> UNEŠIĆ</v>
      </c>
      <c r="I5952" s="3" t="str">
        <f>IF(LEN(Tablica1[[#This Row],[Kod]])-LEN(SUBSTITUTE(Tablica1[[#This Row],[Kod]]," ",""))=2,Tablica1[[#This Row],[Naziv]],"")</f>
        <v xml:space="preserve"> Gornje Vinovo</v>
      </c>
      <c r="J5952" s="3" t="str">
        <f>IF(LEN(Tablica1[[#This Row],[Kod]])-LEN(SUBSTITUTE(Tablica1[[#This Row],[Kod]]," ",""))=0,Tablica1[[#This Row],[Kod]],TRIM(RIGHT(SUBSTITUTE(Tablica1[[#This Row],[Kod]]," ",REPT(" ",30)),30)))</f>
        <v>020184</v>
      </c>
    </row>
    <row r="5953" spans="1:10" ht="15">
      <c r="A5953" s="1" t="s">
        <v>5886</v>
      </c>
      <c r="B5953" s="1" t="s">
        <v>12605</v>
      </c>
      <c r="C5953">
        <v>99</v>
      </c>
      <c r="D5953">
        <v>98</v>
      </c>
      <c r="E5953">
        <f>LEN(Tablica1[[#This Row],[Kod]])-LEN(SUBSTITUTE(Tablica1[[#This Row],[Kod]]," ",""))</f>
        <v>2</v>
      </c>
      <c r="F5953">
        <v>5952</v>
      </c>
      <c r="G5953" t="str">
        <f>IF(IF(LEN(Tablica1[[#This Row],[Kod]])-LEN(SUBSTITUTE(Tablica1[[#This Row],[Kod]]," ",""))=0,Tablica1[[#This Row],[Naziv]],"")="",G5952,IF(LEN(Tablica1[[#This Row],[Kod]])-LEN(SUBSTITUTE(Tablica1[[#This Row],[Kod]]," ",""))=0,Tablica1[[#This Row],[Naziv]],""))</f>
        <v xml:space="preserve"> Šibensko-kninska</v>
      </c>
      <c r="H5953" t="str">
        <f>IF(LEN(Tablica1[[#This Row],[Kod]])-LEN(SUBSTITUTE(Tablica1[[#This Row],[Kod]]," ",""))=1,UPPER(Tablica1[[#This Row],[Naziv]]),IF(LEN(Tablica1[[#This Row],[Kod]])-LEN(SUBSTITUTE(Tablica1[[#This Row],[Kod]]," ",""))=2,H5952,""))</f>
        <v xml:space="preserve"> UNEŠIĆ</v>
      </c>
      <c r="I5953" s="3" t="str">
        <f>IF(LEN(Tablica1[[#This Row],[Kod]])-LEN(SUBSTITUTE(Tablica1[[#This Row],[Kod]]," ",""))=2,Tablica1[[#This Row],[Naziv]],"")</f>
        <v xml:space="preserve"> Koprno</v>
      </c>
      <c r="J5953" s="3" t="str">
        <f>IF(LEN(Tablica1[[#This Row],[Kod]])-LEN(SUBSTITUTE(Tablica1[[#This Row],[Kod]]," ",""))=0,Tablica1[[#This Row],[Kod]],TRIM(RIGHT(SUBSTITUTE(Tablica1[[#This Row],[Kod]]," ",REPT(" ",30)),30)))</f>
        <v>030210</v>
      </c>
    </row>
    <row r="5954" spans="1:10" ht="15">
      <c r="A5954" s="1" t="s">
        <v>5887</v>
      </c>
      <c r="B5954" s="1" t="s">
        <v>12606</v>
      </c>
      <c r="C5954">
        <v>56</v>
      </c>
      <c r="D5954">
        <v>56</v>
      </c>
      <c r="E5954">
        <f>LEN(Tablica1[[#This Row],[Kod]])-LEN(SUBSTITUTE(Tablica1[[#This Row],[Kod]]," ",""))</f>
        <v>2</v>
      </c>
      <c r="F5954">
        <v>5953</v>
      </c>
      <c r="G5954" t="str">
        <f>IF(IF(LEN(Tablica1[[#This Row],[Kod]])-LEN(SUBSTITUTE(Tablica1[[#This Row],[Kod]]," ",""))=0,Tablica1[[#This Row],[Naziv]],"")="",G5953,IF(LEN(Tablica1[[#This Row],[Kod]])-LEN(SUBSTITUTE(Tablica1[[#This Row],[Kod]]," ",""))=0,Tablica1[[#This Row],[Naziv]],""))</f>
        <v xml:space="preserve"> Šibensko-kninska</v>
      </c>
      <c r="H5954" t="str">
        <f>IF(LEN(Tablica1[[#This Row],[Kod]])-LEN(SUBSTITUTE(Tablica1[[#This Row],[Kod]]," ",""))=1,UPPER(Tablica1[[#This Row],[Naziv]]),IF(LEN(Tablica1[[#This Row],[Kod]])-LEN(SUBSTITUTE(Tablica1[[#This Row],[Kod]]," ",""))=2,H5953,""))</f>
        <v xml:space="preserve"> UNEŠIĆ</v>
      </c>
      <c r="I5954" s="3" t="str">
        <f>IF(LEN(Tablica1[[#This Row],[Kod]])-LEN(SUBSTITUTE(Tablica1[[#This Row],[Kod]]," ",""))=2,Tablica1[[#This Row],[Naziv]],"")</f>
        <v xml:space="preserve"> Ljubostinje</v>
      </c>
      <c r="J5954" s="3" t="str">
        <f>IF(LEN(Tablica1[[#This Row],[Kod]])-LEN(SUBSTITUTE(Tablica1[[#This Row],[Kod]]," ",""))=0,Tablica1[[#This Row],[Kod]],TRIM(RIGHT(SUBSTITUTE(Tablica1[[#This Row],[Kod]]," ",REPT(" ",30)),30)))</f>
        <v>037176</v>
      </c>
    </row>
    <row r="5955" spans="1:10" ht="15">
      <c r="A5955" s="1" t="s">
        <v>5888</v>
      </c>
      <c r="B5955" s="1" t="s">
        <v>12607</v>
      </c>
      <c r="C5955">
        <v>394</v>
      </c>
      <c r="D5955">
        <v>389</v>
      </c>
      <c r="E5955">
        <f>LEN(Tablica1[[#This Row],[Kod]])-LEN(SUBSTITUTE(Tablica1[[#This Row],[Kod]]," ",""))</f>
        <v>2</v>
      </c>
      <c r="F5955">
        <v>5954</v>
      </c>
      <c r="G5955" t="str">
        <f>IF(IF(LEN(Tablica1[[#This Row],[Kod]])-LEN(SUBSTITUTE(Tablica1[[#This Row],[Kod]]," ",""))=0,Tablica1[[#This Row],[Naziv]],"")="",G5954,IF(LEN(Tablica1[[#This Row],[Kod]])-LEN(SUBSTITUTE(Tablica1[[#This Row],[Kod]]," ",""))=0,Tablica1[[#This Row],[Naziv]],""))</f>
        <v xml:space="preserve"> Šibensko-kninska</v>
      </c>
      <c r="H5955" t="str">
        <f>IF(LEN(Tablica1[[#This Row],[Kod]])-LEN(SUBSTITUTE(Tablica1[[#This Row],[Kod]]," ",""))=1,UPPER(Tablica1[[#This Row],[Naziv]]),IF(LEN(Tablica1[[#This Row],[Kod]])-LEN(SUBSTITUTE(Tablica1[[#This Row],[Kod]]," ",""))=2,H5954,""))</f>
        <v xml:space="preserve"> UNEŠIĆ</v>
      </c>
      <c r="I5955" s="3" t="str">
        <f>IF(LEN(Tablica1[[#This Row],[Kod]])-LEN(SUBSTITUTE(Tablica1[[#This Row],[Kod]]," ",""))=2,Tablica1[[#This Row],[Naziv]],"")</f>
        <v xml:space="preserve"> Mirlović Zagora</v>
      </c>
      <c r="J5955" s="3" t="str">
        <f>IF(LEN(Tablica1[[#This Row],[Kod]])-LEN(SUBSTITUTE(Tablica1[[#This Row],[Kod]]," ",""))=0,Tablica1[[#This Row],[Kod]],TRIM(RIGHT(SUBSTITUTE(Tablica1[[#This Row],[Kod]]," ",REPT(" ",30)),30)))</f>
        <v>041351</v>
      </c>
    </row>
    <row r="5956" spans="1:10" ht="15">
      <c r="A5956" s="1" t="s">
        <v>5889</v>
      </c>
      <c r="B5956" s="1" t="s">
        <v>12608</v>
      </c>
      <c r="C5956">
        <v>102</v>
      </c>
      <c r="D5956">
        <v>102</v>
      </c>
      <c r="E5956">
        <f>LEN(Tablica1[[#This Row],[Kod]])-LEN(SUBSTITUTE(Tablica1[[#This Row],[Kod]]," ",""))</f>
        <v>2</v>
      </c>
      <c r="F5956">
        <v>5955</v>
      </c>
      <c r="G5956" t="str">
        <f>IF(IF(LEN(Tablica1[[#This Row],[Kod]])-LEN(SUBSTITUTE(Tablica1[[#This Row],[Kod]]," ",""))=0,Tablica1[[#This Row],[Naziv]],"")="",G5955,IF(LEN(Tablica1[[#This Row],[Kod]])-LEN(SUBSTITUTE(Tablica1[[#This Row],[Kod]]," ",""))=0,Tablica1[[#This Row],[Naziv]],""))</f>
        <v xml:space="preserve"> Šibensko-kninska</v>
      </c>
      <c r="H5956" t="str">
        <f>IF(LEN(Tablica1[[#This Row],[Kod]])-LEN(SUBSTITUTE(Tablica1[[#This Row],[Kod]]," ",""))=1,UPPER(Tablica1[[#This Row],[Naziv]]),IF(LEN(Tablica1[[#This Row],[Kod]])-LEN(SUBSTITUTE(Tablica1[[#This Row],[Kod]]," ",""))=2,H5955,""))</f>
        <v xml:space="preserve"> UNEŠIĆ</v>
      </c>
      <c r="I5956" s="3" t="str">
        <f>IF(LEN(Tablica1[[#This Row],[Kod]])-LEN(SUBSTITUTE(Tablica1[[#This Row],[Kod]]," ",""))=2,Tablica1[[#This Row],[Naziv]],"")</f>
        <v xml:space="preserve"> Nevest</v>
      </c>
      <c r="J5956" s="3" t="str">
        <f>IF(LEN(Tablica1[[#This Row],[Kod]])-LEN(SUBSTITUTE(Tablica1[[#This Row],[Kod]]," ",""))=0,Tablica1[[#This Row],[Kod]],TRIM(RIGHT(SUBSTITUTE(Tablica1[[#This Row],[Kod]]," ",REPT(" ",30)),30)))</f>
        <v>043028</v>
      </c>
    </row>
    <row r="5957" spans="1:10" ht="15">
      <c r="A5957" s="1" t="s">
        <v>5890</v>
      </c>
      <c r="B5957" s="1" t="s">
        <v>12609</v>
      </c>
      <c r="C5957">
        <v>47</v>
      </c>
      <c r="D5957">
        <v>47</v>
      </c>
      <c r="E5957">
        <f>LEN(Tablica1[[#This Row],[Kod]])-LEN(SUBSTITUTE(Tablica1[[#This Row],[Kod]]," ",""))</f>
        <v>2</v>
      </c>
      <c r="F5957">
        <v>5956</v>
      </c>
      <c r="G5957" t="str">
        <f>IF(IF(LEN(Tablica1[[#This Row],[Kod]])-LEN(SUBSTITUTE(Tablica1[[#This Row],[Kod]]," ",""))=0,Tablica1[[#This Row],[Naziv]],"")="",G5956,IF(LEN(Tablica1[[#This Row],[Kod]])-LEN(SUBSTITUTE(Tablica1[[#This Row],[Kod]]," ",""))=0,Tablica1[[#This Row],[Naziv]],""))</f>
        <v xml:space="preserve"> Šibensko-kninska</v>
      </c>
      <c r="H5957" t="str">
        <f>IF(LEN(Tablica1[[#This Row],[Kod]])-LEN(SUBSTITUTE(Tablica1[[#This Row],[Kod]]," ",""))=1,UPPER(Tablica1[[#This Row],[Naziv]]),IF(LEN(Tablica1[[#This Row],[Kod]])-LEN(SUBSTITUTE(Tablica1[[#This Row],[Kod]]," ",""))=2,H5956,""))</f>
        <v xml:space="preserve"> UNEŠIĆ</v>
      </c>
      <c r="I5957" s="3" t="str">
        <f>IF(LEN(Tablica1[[#This Row],[Kod]])-LEN(SUBSTITUTE(Tablica1[[#This Row],[Kod]]," ",""))=2,Tablica1[[#This Row],[Naziv]],"")</f>
        <v xml:space="preserve"> Ostrogašica</v>
      </c>
      <c r="J5957" s="3" t="str">
        <f>IF(LEN(Tablica1[[#This Row],[Kod]])-LEN(SUBSTITUTE(Tablica1[[#This Row],[Kod]]," ",""))=0,Tablica1[[#This Row],[Kod]],TRIM(RIGHT(SUBSTITUTE(Tablica1[[#This Row],[Kod]]," ",REPT(" ",30)),30)))</f>
        <v>045861</v>
      </c>
    </row>
    <row r="5958" spans="1:10" ht="15">
      <c r="A5958" s="1" t="s">
        <v>5891</v>
      </c>
      <c r="B5958" s="1" t="s">
        <v>12610</v>
      </c>
      <c r="C5958">
        <v>91</v>
      </c>
      <c r="D5958">
        <v>91</v>
      </c>
      <c r="E5958">
        <f>LEN(Tablica1[[#This Row],[Kod]])-LEN(SUBSTITUTE(Tablica1[[#This Row],[Kod]]," ",""))</f>
        <v>2</v>
      </c>
      <c r="F5958">
        <v>5957</v>
      </c>
      <c r="G5958" t="str">
        <f>IF(IF(LEN(Tablica1[[#This Row],[Kod]])-LEN(SUBSTITUTE(Tablica1[[#This Row],[Kod]]," ",""))=0,Tablica1[[#This Row],[Naziv]],"")="",G5957,IF(LEN(Tablica1[[#This Row],[Kod]])-LEN(SUBSTITUTE(Tablica1[[#This Row],[Kod]]," ",""))=0,Tablica1[[#This Row],[Naziv]],""))</f>
        <v xml:space="preserve"> Šibensko-kninska</v>
      </c>
      <c r="H5958" t="str">
        <f>IF(LEN(Tablica1[[#This Row],[Kod]])-LEN(SUBSTITUTE(Tablica1[[#This Row],[Kod]]," ",""))=1,UPPER(Tablica1[[#This Row],[Naziv]]),IF(LEN(Tablica1[[#This Row],[Kod]])-LEN(SUBSTITUTE(Tablica1[[#This Row],[Kod]]," ",""))=2,H5957,""))</f>
        <v xml:space="preserve"> UNEŠIĆ</v>
      </c>
      <c r="I5958" s="3" t="str">
        <f>IF(LEN(Tablica1[[#This Row],[Kod]])-LEN(SUBSTITUTE(Tablica1[[#This Row],[Kod]]," ",""))=2,Tablica1[[#This Row],[Naziv]],"")</f>
        <v xml:space="preserve"> Podumci</v>
      </c>
      <c r="J5958" s="3" t="str">
        <f>IF(LEN(Tablica1[[#This Row],[Kod]])-LEN(SUBSTITUTE(Tablica1[[#This Row],[Kod]]," ",""))=0,Tablica1[[#This Row],[Kod]],TRIM(RIGHT(SUBSTITUTE(Tablica1[[#This Row],[Kod]]," ",REPT(" ",30)),30)))</f>
        <v>049786</v>
      </c>
    </row>
    <row r="5959" spans="1:10" ht="15">
      <c r="A5959" s="1" t="s">
        <v>5892</v>
      </c>
      <c r="B5959" s="1" t="s">
        <v>7701</v>
      </c>
      <c r="C5959">
        <v>341</v>
      </c>
      <c r="D5959">
        <v>320</v>
      </c>
      <c r="E5959">
        <f>LEN(Tablica1[[#This Row],[Kod]])-LEN(SUBSTITUTE(Tablica1[[#This Row],[Kod]]," ",""))</f>
        <v>2</v>
      </c>
      <c r="F5959">
        <v>5958</v>
      </c>
      <c r="G5959" t="str">
        <f>IF(IF(LEN(Tablica1[[#This Row],[Kod]])-LEN(SUBSTITUTE(Tablica1[[#This Row],[Kod]]," ",""))=0,Tablica1[[#This Row],[Naziv]],"")="",G5958,IF(LEN(Tablica1[[#This Row],[Kod]])-LEN(SUBSTITUTE(Tablica1[[#This Row],[Kod]]," ",""))=0,Tablica1[[#This Row],[Naziv]],""))</f>
        <v xml:space="preserve"> Šibensko-kninska</v>
      </c>
      <c r="H5959" t="str">
        <f>IF(LEN(Tablica1[[#This Row],[Kod]])-LEN(SUBSTITUTE(Tablica1[[#This Row],[Kod]]," ",""))=1,UPPER(Tablica1[[#This Row],[Naziv]]),IF(LEN(Tablica1[[#This Row],[Kod]])-LEN(SUBSTITUTE(Tablica1[[#This Row],[Kod]]," ",""))=2,H5958,""))</f>
        <v xml:space="preserve"> UNEŠIĆ</v>
      </c>
      <c r="I5959" s="3" t="str">
        <f>IF(LEN(Tablica1[[#This Row],[Kod]])-LEN(SUBSTITUTE(Tablica1[[#This Row],[Kod]]," ",""))=2,Tablica1[[#This Row],[Naziv]],"")</f>
        <v xml:space="preserve"> Unešić</v>
      </c>
      <c r="J5959" s="3" t="str">
        <f>IF(LEN(Tablica1[[#This Row],[Kod]])-LEN(SUBSTITUTE(Tablica1[[#This Row],[Kod]]," ",""))=0,Tablica1[[#This Row],[Kod]],TRIM(RIGHT(SUBSTITUTE(Tablica1[[#This Row],[Kod]]," ",REPT(" ",30)),30)))</f>
        <v>066826</v>
      </c>
    </row>
    <row r="5960" spans="1:10" ht="15">
      <c r="A5960" s="1" t="s">
        <v>5893</v>
      </c>
      <c r="B5960" s="1" t="s">
        <v>12611</v>
      </c>
      <c r="C5960">
        <v>53</v>
      </c>
      <c r="D5960">
        <v>53</v>
      </c>
      <c r="E5960">
        <f>LEN(Tablica1[[#This Row],[Kod]])-LEN(SUBSTITUTE(Tablica1[[#This Row],[Kod]]," ",""))</f>
        <v>2</v>
      </c>
      <c r="F5960">
        <v>5959</v>
      </c>
      <c r="G5960" t="str">
        <f>IF(IF(LEN(Tablica1[[#This Row],[Kod]])-LEN(SUBSTITUTE(Tablica1[[#This Row],[Kod]]," ",""))=0,Tablica1[[#This Row],[Naziv]],"")="",G5959,IF(LEN(Tablica1[[#This Row],[Kod]])-LEN(SUBSTITUTE(Tablica1[[#This Row],[Kod]]," ",""))=0,Tablica1[[#This Row],[Naziv]],""))</f>
        <v xml:space="preserve"> Šibensko-kninska</v>
      </c>
      <c r="H5960" t="str">
        <f>IF(LEN(Tablica1[[#This Row],[Kod]])-LEN(SUBSTITUTE(Tablica1[[#This Row],[Kod]]," ",""))=1,UPPER(Tablica1[[#This Row],[Naziv]]),IF(LEN(Tablica1[[#This Row],[Kod]])-LEN(SUBSTITUTE(Tablica1[[#This Row],[Kod]]," ",""))=2,H5959,""))</f>
        <v xml:space="preserve"> UNEŠIĆ</v>
      </c>
      <c r="I5960" s="3" t="str">
        <f>IF(LEN(Tablica1[[#This Row],[Kod]])-LEN(SUBSTITUTE(Tablica1[[#This Row],[Kod]]," ",""))=2,Tablica1[[#This Row],[Naziv]],"")</f>
        <v xml:space="preserve"> Visoka</v>
      </c>
      <c r="J5960" s="3" t="str">
        <f>IF(LEN(Tablica1[[#This Row],[Kod]])-LEN(SUBSTITUTE(Tablica1[[#This Row],[Kod]]," ",""))=0,Tablica1[[#This Row],[Kod]],TRIM(RIGHT(SUBSTITUTE(Tablica1[[#This Row],[Kod]]," ",REPT(" ",30)),30)))</f>
        <v>069418</v>
      </c>
    </row>
    <row r="5961" spans="1:10" ht="15">
      <c r="A5961" s="1" t="s">
        <v>19</v>
      </c>
      <c r="B5961" s="1" t="s">
        <v>13734</v>
      </c>
      <c r="C5961">
        <v>471278</v>
      </c>
      <c r="D5961">
        <v>455242</v>
      </c>
      <c r="E5961">
        <f>LEN(Tablica1[[#This Row],[Kod]])-LEN(SUBSTITUTE(Tablica1[[#This Row],[Kod]]," ",""))</f>
        <v>0</v>
      </c>
      <c r="F5961">
        <v>5960</v>
      </c>
      <c r="G5961" t="str">
        <f>IF(IF(LEN(Tablica1[[#This Row],[Kod]])-LEN(SUBSTITUTE(Tablica1[[#This Row],[Kod]]," ",""))=0,Tablica1[[#This Row],[Naziv]],"")="",G5960,IF(LEN(Tablica1[[#This Row],[Kod]])-LEN(SUBSTITUTE(Tablica1[[#This Row],[Kod]]," ",""))=0,Tablica1[[#This Row],[Naziv]],""))</f>
        <v xml:space="preserve"> Splitsko-dalmatinska</v>
      </c>
      <c r="H5961" t="str">
        <f>IF(LEN(Tablica1[[#This Row],[Kod]])-LEN(SUBSTITUTE(Tablica1[[#This Row],[Kod]]," ",""))=1,UPPER(Tablica1[[#This Row],[Naziv]]),IF(LEN(Tablica1[[#This Row],[Kod]])-LEN(SUBSTITUTE(Tablica1[[#This Row],[Kod]]," ",""))=2,#REF!,""))</f>
        <v/>
      </c>
      <c r="I5961" s="3" t="str">
        <f>IF(LEN(Tablica1[[#This Row],[Kod]])-LEN(SUBSTITUTE(Tablica1[[#This Row],[Kod]]," ",""))=2,Tablica1[[#This Row],[Naziv]],"")</f>
        <v/>
      </c>
      <c r="J5961" s="3" t="str">
        <f>IF(LEN(Tablica1[[#This Row],[Kod]])-LEN(SUBSTITUTE(Tablica1[[#This Row],[Kod]]," ",""))=0,Tablica1[[#This Row],[Kod]],TRIM(RIGHT(SUBSTITUTE(Tablica1[[#This Row],[Kod]]," ",REPT(" ",30)),30)))</f>
        <v>35</v>
      </c>
    </row>
    <row r="5962" spans="1:10" ht="15">
      <c r="A5962" s="1" t="s">
        <v>5894</v>
      </c>
      <c r="B5962" s="1" t="s">
        <v>7702</v>
      </c>
      <c r="C5962">
        <v>4341</v>
      </c>
      <c r="D5962">
        <v>4239</v>
      </c>
      <c r="E5962">
        <f>LEN(Tablica1[[#This Row],[Kod]])-LEN(SUBSTITUTE(Tablica1[[#This Row],[Kod]]," ",""))</f>
        <v>1</v>
      </c>
      <c r="F5962">
        <v>5961</v>
      </c>
      <c r="G5962" t="str">
        <f>IF(IF(LEN(Tablica1[[#This Row],[Kod]])-LEN(SUBSTITUTE(Tablica1[[#This Row],[Kod]]," ",""))=0,Tablica1[[#This Row],[Naziv]],"")="",G5961,IF(LEN(Tablica1[[#This Row],[Kod]])-LEN(SUBSTITUTE(Tablica1[[#This Row],[Kod]]," ",""))=0,Tablica1[[#This Row],[Naziv]],""))</f>
        <v xml:space="preserve"> Splitsko-dalmatinska</v>
      </c>
      <c r="H5962" t="str">
        <f>IF(LEN(Tablica1[[#This Row],[Kod]])-LEN(SUBSTITUTE(Tablica1[[#This Row],[Kod]]," ",""))=1,UPPER(Tablica1[[#This Row],[Naziv]]),IF(LEN(Tablica1[[#This Row],[Kod]])-LEN(SUBSTITUTE(Tablica1[[#This Row],[Kod]]," ",""))=2,H5961,""))</f>
        <v xml:space="preserve"> HVAR</v>
      </c>
      <c r="I5962" s="3" t="str">
        <f>IF(LEN(Tablica1[[#This Row],[Kod]])-LEN(SUBSTITUTE(Tablica1[[#This Row],[Kod]]," ",""))=2,Tablica1[[#This Row],[Naziv]],"")</f>
        <v/>
      </c>
      <c r="J5962" s="3" t="str">
        <f>IF(LEN(Tablica1[[#This Row],[Kod]])-LEN(SUBSTITUTE(Tablica1[[#This Row],[Kod]]," ",""))=0,Tablica1[[#This Row],[Kod]],TRIM(RIGHT(SUBSTITUTE(Tablica1[[#This Row],[Kod]]," ",REPT(" ",30)),30)))</f>
        <v>01538</v>
      </c>
    </row>
    <row r="5963" spans="1:10" ht="15">
      <c r="A5963" s="1" t="s">
        <v>5895</v>
      </c>
      <c r="B5963" s="1" t="s">
        <v>12612</v>
      </c>
      <c r="C5963">
        <v>197</v>
      </c>
      <c r="D5963">
        <v>195</v>
      </c>
      <c r="E5963">
        <f>LEN(Tablica1[[#This Row],[Kod]])-LEN(SUBSTITUTE(Tablica1[[#This Row],[Kod]]," ",""))</f>
        <v>2</v>
      </c>
      <c r="F5963">
        <v>5962</v>
      </c>
      <c r="G5963" t="str">
        <f>IF(IF(LEN(Tablica1[[#This Row],[Kod]])-LEN(SUBSTITUTE(Tablica1[[#This Row],[Kod]]," ",""))=0,Tablica1[[#This Row],[Naziv]],"")="",G5962,IF(LEN(Tablica1[[#This Row],[Kod]])-LEN(SUBSTITUTE(Tablica1[[#This Row],[Kod]]," ",""))=0,Tablica1[[#This Row],[Naziv]],""))</f>
        <v xml:space="preserve"> Splitsko-dalmatinska</v>
      </c>
      <c r="H5963" t="str">
        <f>IF(LEN(Tablica1[[#This Row],[Kod]])-LEN(SUBSTITUTE(Tablica1[[#This Row],[Kod]]," ",""))=1,UPPER(Tablica1[[#This Row],[Naziv]]),IF(LEN(Tablica1[[#This Row],[Kod]])-LEN(SUBSTITUTE(Tablica1[[#This Row],[Kod]]," ",""))=2,H5962,""))</f>
        <v xml:space="preserve"> HVAR</v>
      </c>
      <c r="I5963" s="3" t="str">
        <f>IF(LEN(Tablica1[[#This Row],[Kod]])-LEN(SUBSTITUTE(Tablica1[[#This Row],[Kod]]," ",""))=2,Tablica1[[#This Row],[Naziv]],"")</f>
        <v xml:space="preserve"> Brusje</v>
      </c>
      <c r="J5963" s="3" t="str">
        <f>IF(LEN(Tablica1[[#This Row],[Kod]])-LEN(SUBSTITUTE(Tablica1[[#This Row],[Kod]]," ",""))=0,Tablica1[[#This Row],[Kod]],TRIM(RIGHT(SUBSTITUTE(Tablica1[[#This Row],[Kod]]," ",REPT(" ",30)),30)))</f>
        <v>006513</v>
      </c>
    </row>
    <row r="5964" spans="1:10" ht="15">
      <c r="A5964" s="1" t="s">
        <v>5896</v>
      </c>
      <c r="B5964" s="1" t="s">
        <v>7702</v>
      </c>
      <c r="C5964">
        <v>3827</v>
      </c>
      <c r="D5964">
        <v>3738</v>
      </c>
      <c r="E5964">
        <f>LEN(Tablica1[[#This Row],[Kod]])-LEN(SUBSTITUTE(Tablica1[[#This Row],[Kod]]," ",""))</f>
        <v>2</v>
      </c>
      <c r="F5964">
        <v>5963</v>
      </c>
      <c r="G5964" t="str">
        <f>IF(IF(LEN(Tablica1[[#This Row],[Kod]])-LEN(SUBSTITUTE(Tablica1[[#This Row],[Kod]]," ",""))=0,Tablica1[[#This Row],[Naziv]],"")="",G5963,IF(LEN(Tablica1[[#This Row],[Kod]])-LEN(SUBSTITUTE(Tablica1[[#This Row],[Kod]]," ",""))=0,Tablica1[[#This Row],[Naziv]],""))</f>
        <v xml:space="preserve"> Splitsko-dalmatinska</v>
      </c>
      <c r="H5964" t="str">
        <f>IF(LEN(Tablica1[[#This Row],[Kod]])-LEN(SUBSTITUTE(Tablica1[[#This Row],[Kod]]," ",""))=1,UPPER(Tablica1[[#This Row],[Naziv]]),IF(LEN(Tablica1[[#This Row],[Kod]])-LEN(SUBSTITUTE(Tablica1[[#This Row],[Kod]]," ",""))=2,H5963,""))</f>
        <v xml:space="preserve"> HVAR</v>
      </c>
      <c r="I5964" s="3" t="str">
        <f>IF(LEN(Tablica1[[#This Row],[Kod]])-LEN(SUBSTITUTE(Tablica1[[#This Row],[Kod]]," ",""))=2,Tablica1[[#This Row],[Naziv]],"")</f>
        <v xml:space="preserve"> Hvar</v>
      </c>
      <c r="J5964" s="3" t="str">
        <f>IF(LEN(Tablica1[[#This Row],[Kod]])-LEN(SUBSTITUTE(Tablica1[[#This Row],[Kod]]," ",""))=0,Tablica1[[#This Row],[Kod]],TRIM(RIGHT(SUBSTITUTE(Tablica1[[#This Row],[Kod]]," ",REPT(" ",30)),30)))</f>
        <v>024309</v>
      </c>
    </row>
    <row r="5965" spans="1:10" ht="15">
      <c r="A5965" s="1" t="s">
        <v>5897</v>
      </c>
      <c r="B5965" s="1" t="s">
        <v>12613</v>
      </c>
      <c r="C5965">
        <v>31</v>
      </c>
      <c r="D5965">
        <v>30</v>
      </c>
      <c r="E5965">
        <f>LEN(Tablica1[[#This Row],[Kod]])-LEN(SUBSTITUTE(Tablica1[[#This Row],[Kod]]," ",""))</f>
        <v>2</v>
      </c>
      <c r="F5965">
        <v>5964</v>
      </c>
      <c r="G5965" t="str">
        <f>IF(IF(LEN(Tablica1[[#This Row],[Kod]])-LEN(SUBSTITUTE(Tablica1[[#This Row],[Kod]]," ",""))=0,Tablica1[[#This Row],[Naziv]],"")="",G5964,IF(LEN(Tablica1[[#This Row],[Kod]])-LEN(SUBSTITUTE(Tablica1[[#This Row],[Kod]]," ",""))=0,Tablica1[[#This Row],[Naziv]],""))</f>
        <v xml:space="preserve"> Splitsko-dalmatinska</v>
      </c>
      <c r="H5965" t="str">
        <f>IF(LEN(Tablica1[[#This Row],[Kod]])-LEN(SUBSTITUTE(Tablica1[[#This Row],[Kod]]," ",""))=1,UPPER(Tablica1[[#This Row],[Naziv]]),IF(LEN(Tablica1[[#This Row],[Kod]])-LEN(SUBSTITUTE(Tablica1[[#This Row],[Kod]]," ",""))=2,H5964,""))</f>
        <v xml:space="preserve"> HVAR</v>
      </c>
      <c r="I5965" s="3" t="str">
        <f>IF(LEN(Tablica1[[#This Row],[Kod]])-LEN(SUBSTITUTE(Tablica1[[#This Row],[Kod]]," ",""))=2,Tablica1[[#This Row],[Naziv]],"")</f>
        <v xml:space="preserve"> Jagodna</v>
      </c>
      <c r="J5965" s="3" t="str">
        <f>IF(LEN(Tablica1[[#This Row],[Kod]])-LEN(SUBSTITUTE(Tablica1[[#This Row],[Kod]]," ",""))=0,Tablica1[[#This Row],[Kod]],TRIM(RIGHT(SUBSTITUTE(Tablica1[[#This Row],[Kod]]," ",REPT(" ",30)),30)))</f>
        <v>076490</v>
      </c>
    </row>
    <row r="5966" spans="1:10" ht="15">
      <c r="A5966" s="1" t="s">
        <v>5898</v>
      </c>
      <c r="B5966" s="1" t="s">
        <v>12614</v>
      </c>
      <c r="C5966" s="2" t="s">
        <v>2</v>
      </c>
      <c r="D5966" s="2" t="s">
        <v>2</v>
      </c>
      <c r="E5966">
        <f>LEN(Tablica1[[#This Row],[Kod]])-LEN(SUBSTITUTE(Tablica1[[#This Row],[Kod]]," ",""))</f>
        <v>2</v>
      </c>
      <c r="F5966">
        <v>5965</v>
      </c>
      <c r="G5966" t="str">
        <f>IF(IF(LEN(Tablica1[[#This Row],[Kod]])-LEN(SUBSTITUTE(Tablica1[[#This Row],[Kod]]," ",""))=0,Tablica1[[#This Row],[Naziv]],"")="",G5965,IF(LEN(Tablica1[[#This Row],[Kod]])-LEN(SUBSTITUTE(Tablica1[[#This Row],[Kod]]," ",""))=0,Tablica1[[#This Row],[Naziv]],""))</f>
        <v xml:space="preserve"> Splitsko-dalmatinska</v>
      </c>
      <c r="H5966" t="str">
        <f>IF(LEN(Tablica1[[#This Row],[Kod]])-LEN(SUBSTITUTE(Tablica1[[#This Row],[Kod]]," ",""))=1,UPPER(Tablica1[[#This Row],[Naziv]]),IF(LEN(Tablica1[[#This Row],[Kod]])-LEN(SUBSTITUTE(Tablica1[[#This Row],[Kod]]," ",""))=2,H5965,""))</f>
        <v xml:space="preserve"> HVAR</v>
      </c>
      <c r="I5966" s="3" t="str">
        <f>IF(LEN(Tablica1[[#This Row],[Kod]])-LEN(SUBSTITUTE(Tablica1[[#This Row],[Kod]]," ",""))=2,Tablica1[[#This Row],[Naziv]],"")</f>
        <v xml:space="preserve"> Malo Grablje</v>
      </c>
      <c r="J5966" s="3" t="str">
        <f>IF(LEN(Tablica1[[#This Row],[Kod]])-LEN(SUBSTITUTE(Tablica1[[#This Row],[Kod]]," ",""))=0,Tablica1[[#This Row],[Kod]],TRIM(RIGHT(SUBSTITUTE(Tablica1[[#This Row],[Kod]]," ",REPT(" ",30)),30)))</f>
        <v>038792</v>
      </c>
    </row>
    <row r="5967" spans="1:10" ht="15">
      <c r="A5967" s="1" t="s">
        <v>5899</v>
      </c>
      <c r="B5967" s="1" t="s">
        <v>7733</v>
      </c>
      <c r="C5967">
        <v>105</v>
      </c>
      <c r="D5967">
        <v>102</v>
      </c>
      <c r="E5967">
        <f>LEN(Tablica1[[#This Row],[Kod]])-LEN(SUBSTITUTE(Tablica1[[#This Row],[Kod]]," ",""))</f>
        <v>2</v>
      </c>
      <c r="F5967">
        <v>5966</v>
      </c>
      <c r="G5967" t="str">
        <f>IF(IF(LEN(Tablica1[[#This Row],[Kod]])-LEN(SUBSTITUTE(Tablica1[[#This Row],[Kod]]," ",""))=0,Tablica1[[#This Row],[Naziv]],"")="",G5966,IF(LEN(Tablica1[[#This Row],[Kod]])-LEN(SUBSTITUTE(Tablica1[[#This Row],[Kod]]," ",""))=0,Tablica1[[#This Row],[Naziv]],""))</f>
        <v xml:space="preserve"> Splitsko-dalmatinska</v>
      </c>
      <c r="H5967" t="str">
        <f>IF(LEN(Tablica1[[#This Row],[Kod]])-LEN(SUBSTITUTE(Tablica1[[#This Row],[Kod]]," ",""))=1,UPPER(Tablica1[[#This Row],[Naziv]]),IF(LEN(Tablica1[[#This Row],[Kod]])-LEN(SUBSTITUTE(Tablica1[[#This Row],[Kod]]," ",""))=2,H5966,""))</f>
        <v xml:space="preserve"> HVAR</v>
      </c>
      <c r="I5967" s="3" t="str">
        <f>IF(LEN(Tablica1[[#This Row],[Kod]])-LEN(SUBSTITUTE(Tablica1[[#This Row],[Kod]]," ",""))=2,Tablica1[[#This Row],[Naziv]],"")</f>
        <v xml:space="preserve"> Milna</v>
      </c>
      <c r="J5967" s="3" t="str">
        <f>IF(LEN(Tablica1[[#This Row],[Kod]])-LEN(SUBSTITUTE(Tablica1[[#This Row],[Kod]]," ",""))=0,Tablica1[[#This Row],[Kod]],TRIM(RIGHT(SUBSTITUTE(Tablica1[[#This Row],[Kod]]," ",REPT(" ",30)),30)))</f>
        <v>041092</v>
      </c>
    </row>
    <row r="5968" spans="1:10" ht="15">
      <c r="A5968" s="1" t="s">
        <v>5900</v>
      </c>
      <c r="B5968" s="1" t="s">
        <v>12615</v>
      </c>
      <c r="C5968">
        <v>136</v>
      </c>
      <c r="D5968">
        <v>132</v>
      </c>
      <c r="E5968">
        <f>LEN(Tablica1[[#This Row],[Kod]])-LEN(SUBSTITUTE(Tablica1[[#This Row],[Kod]]," ",""))</f>
        <v>2</v>
      </c>
      <c r="F5968">
        <v>5967</v>
      </c>
      <c r="G5968" t="str">
        <f>IF(IF(LEN(Tablica1[[#This Row],[Kod]])-LEN(SUBSTITUTE(Tablica1[[#This Row],[Kod]]," ",""))=0,Tablica1[[#This Row],[Naziv]],"")="",G5967,IF(LEN(Tablica1[[#This Row],[Kod]])-LEN(SUBSTITUTE(Tablica1[[#This Row],[Kod]]," ",""))=0,Tablica1[[#This Row],[Naziv]],""))</f>
        <v xml:space="preserve"> Splitsko-dalmatinska</v>
      </c>
      <c r="H5968" t="str">
        <f>IF(LEN(Tablica1[[#This Row],[Kod]])-LEN(SUBSTITUTE(Tablica1[[#This Row],[Kod]]," ",""))=1,UPPER(Tablica1[[#This Row],[Naziv]]),IF(LEN(Tablica1[[#This Row],[Kod]])-LEN(SUBSTITUTE(Tablica1[[#This Row],[Kod]]," ",""))=2,H5967,""))</f>
        <v xml:space="preserve"> HVAR</v>
      </c>
      <c r="I5968" s="3" t="str">
        <f>IF(LEN(Tablica1[[#This Row],[Kod]])-LEN(SUBSTITUTE(Tablica1[[#This Row],[Kod]]," ",""))=2,Tablica1[[#This Row],[Naziv]],"")</f>
        <v xml:space="preserve"> Sveta Nedjelja</v>
      </c>
      <c r="J5968" s="3" t="str">
        <f>IF(LEN(Tablica1[[#This Row],[Kod]])-LEN(SUBSTITUTE(Tablica1[[#This Row],[Kod]]," ",""))=0,Tablica1[[#This Row],[Kod]],TRIM(RIGHT(SUBSTITUTE(Tablica1[[#This Row],[Kod]]," ",REPT(" ",30)),30)))</f>
        <v>061891</v>
      </c>
    </row>
    <row r="5969" spans="1:10" ht="15">
      <c r="A5969" s="1" t="s">
        <v>5901</v>
      </c>
      <c r="B5969" s="1" t="s">
        <v>12616</v>
      </c>
      <c r="C5969">
        <v>7</v>
      </c>
      <c r="D5969">
        <v>7</v>
      </c>
      <c r="E5969">
        <f>LEN(Tablica1[[#This Row],[Kod]])-LEN(SUBSTITUTE(Tablica1[[#This Row],[Kod]]," ",""))</f>
        <v>2</v>
      </c>
      <c r="F5969">
        <v>5968</v>
      </c>
      <c r="G5969" t="str">
        <f>IF(IF(LEN(Tablica1[[#This Row],[Kod]])-LEN(SUBSTITUTE(Tablica1[[#This Row],[Kod]]," ",""))=0,Tablica1[[#This Row],[Naziv]],"")="",G5968,IF(LEN(Tablica1[[#This Row],[Kod]])-LEN(SUBSTITUTE(Tablica1[[#This Row],[Kod]]," ",""))=0,Tablica1[[#This Row],[Naziv]],""))</f>
        <v xml:space="preserve"> Splitsko-dalmatinska</v>
      </c>
      <c r="H5969" t="str">
        <f>IF(LEN(Tablica1[[#This Row],[Kod]])-LEN(SUBSTITUTE(Tablica1[[#This Row],[Kod]]," ",""))=1,UPPER(Tablica1[[#This Row],[Naziv]]),IF(LEN(Tablica1[[#This Row],[Kod]])-LEN(SUBSTITUTE(Tablica1[[#This Row],[Kod]]," ",""))=2,H5968,""))</f>
        <v xml:space="preserve"> HVAR</v>
      </c>
      <c r="I5969" s="3" t="str">
        <f>IF(LEN(Tablica1[[#This Row],[Kod]])-LEN(SUBSTITUTE(Tablica1[[#This Row],[Kod]]," ",""))=2,Tablica1[[#This Row],[Naziv]],"")</f>
        <v xml:space="preserve"> Velo Grablje</v>
      </c>
      <c r="J5969" s="3" t="str">
        <f>IF(LEN(Tablica1[[#This Row],[Kod]])-LEN(SUBSTITUTE(Tablica1[[#This Row],[Kod]]," ",""))=0,Tablica1[[#This Row],[Kod]],TRIM(RIGHT(SUBSTITUTE(Tablica1[[#This Row],[Kod]]," ",REPT(" ",30)),30)))</f>
        <v>068683</v>
      </c>
    </row>
    <row r="5970" spans="1:10" ht="15">
      <c r="A5970" s="1" t="s">
        <v>5902</v>
      </c>
      <c r="B5970" s="1" t="s">
        <v>12617</v>
      </c>
      <c r="C5970">
        <v>14</v>
      </c>
      <c r="D5970">
        <v>12</v>
      </c>
      <c r="E5970">
        <f>LEN(Tablica1[[#This Row],[Kod]])-LEN(SUBSTITUTE(Tablica1[[#This Row],[Kod]]," ",""))</f>
        <v>2</v>
      </c>
      <c r="F5970">
        <v>5969</v>
      </c>
      <c r="G5970" t="str">
        <f>IF(IF(LEN(Tablica1[[#This Row],[Kod]])-LEN(SUBSTITUTE(Tablica1[[#This Row],[Kod]]," ",""))=0,Tablica1[[#This Row],[Naziv]],"")="",G5969,IF(LEN(Tablica1[[#This Row],[Kod]])-LEN(SUBSTITUTE(Tablica1[[#This Row],[Kod]]," ",""))=0,Tablica1[[#This Row],[Naziv]],""))</f>
        <v xml:space="preserve"> Splitsko-dalmatinska</v>
      </c>
      <c r="H5970" t="str">
        <f>IF(LEN(Tablica1[[#This Row],[Kod]])-LEN(SUBSTITUTE(Tablica1[[#This Row],[Kod]]," ",""))=1,UPPER(Tablica1[[#This Row],[Naziv]]),IF(LEN(Tablica1[[#This Row],[Kod]])-LEN(SUBSTITUTE(Tablica1[[#This Row],[Kod]]," ",""))=2,H5969,""))</f>
        <v xml:space="preserve"> HVAR</v>
      </c>
      <c r="I5970" s="3" t="str">
        <f>IF(LEN(Tablica1[[#This Row],[Kod]])-LEN(SUBSTITUTE(Tablica1[[#This Row],[Kod]]," ",""))=2,Tablica1[[#This Row],[Naziv]],"")</f>
        <v xml:space="preserve"> Zaraće</v>
      </c>
      <c r="J5970" s="3" t="str">
        <f>IF(LEN(Tablica1[[#This Row],[Kod]])-LEN(SUBSTITUTE(Tablica1[[#This Row],[Kod]]," ",""))=0,Tablica1[[#This Row],[Kod]],TRIM(RIGHT(SUBSTITUTE(Tablica1[[#This Row],[Kod]]," ",REPT(" ",30)),30)))</f>
        <v>072630</v>
      </c>
    </row>
    <row r="5971" spans="1:10" ht="15">
      <c r="A5971" s="1" t="s">
        <v>5903</v>
      </c>
      <c r="B5971" s="1" t="s">
        <v>7703</v>
      </c>
      <c r="C5971">
        <v>11014</v>
      </c>
      <c r="D5971">
        <v>10902</v>
      </c>
      <c r="E5971">
        <f>LEN(Tablica1[[#This Row],[Kod]])-LEN(SUBSTITUTE(Tablica1[[#This Row],[Kod]]," ",""))</f>
        <v>1</v>
      </c>
      <c r="F5971">
        <v>5970</v>
      </c>
      <c r="G5971" t="str">
        <f>IF(IF(LEN(Tablica1[[#This Row],[Kod]])-LEN(SUBSTITUTE(Tablica1[[#This Row],[Kod]]," ",""))=0,Tablica1[[#This Row],[Naziv]],"")="",G5970,IF(LEN(Tablica1[[#This Row],[Kod]])-LEN(SUBSTITUTE(Tablica1[[#This Row],[Kod]]," ",""))=0,Tablica1[[#This Row],[Naziv]],""))</f>
        <v xml:space="preserve"> Splitsko-dalmatinska</v>
      </c>
      <c r="H597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IMOTSKI</v>
      </c>
      <c r="I5971" s="3" t="str">
        <f>IF(LEN(Tablica1[[#This Row],[Kod]])-LEN(SUBSTITUTE(Tablica1[[#This Row],[Kod]]," ",""))=2,Tablica1[[#This Row],[Naziv]],"")</f>
        <v/>
      </c>
      <c r="J5971" s="3" t="str">
        <f>IF(LEN(Tablica1[[#This Row],[Kod]])-LEN(SUBSTITUTE(Tablica1[[#This Row],[Kod]]," ",""))=0,Tablica1[[#This Row],[Kod]],TRIM(RIGHT(SUBSTITUTE(Tablica1[[#This Row],[Kod]]," ",REPT(" ",30)),30)))</f>
        <v>01554</v>
      </c>
    </row>
    <row r="5972" spans="1:10" ht="15">
      <c r="A5972" s="1" t="s">
        <v>5904</v>
      </c>
      <c r="B5972" s="1" t="s">
        <v>12618</v>
      </c>
      <c r="C5972">
        <v>2180</v>
      </c>
      <c r="D5972">
        <v>2146</v>
      </c>
      <c r="E5972">
        <f>LEN(Tablica1[[#This Row],[Kod]])-LEN(SUBSTITUTE(Tablica1[[#This Row],[Kod]]," ",""))</f>
        <v>2</v>
      </c>
      <c r="F5972">
        <v>5971</v>
      </c>
      <c r="G5972" t="str">
        <f>IF(IF(LEN(Tablica1[[#This Row],[Kod]])-LEN(SUBSTITUTE(Tablica1[[#This Row],[Kod]]," ",""))=0,Tablica1[[#This Row],[Naziv]],"")="",G5971,IF(LEN(Tablica1[[#This Row],[Kod]])-LEN(SUBSTITUTE(Tablica1[[#This Row],[Kod]]," ",""))=0,Tablica1[[#This Row],[Naziv]],""))</f>
        <v xml:space="preserve"> Splitsko-dalmatinska</v>
      </c>
      <c r="H5972" t="str">
        <f>IF(LEN(Tablica1[[#This Row],[Kod]])-LEN(SUBSTITUTE(Tablica1[[#This Row],[Kod]]," ",""))=1,UPPER(Tablica1[[#This Row],[Naziv]]),IF(LEN(Tablica1[[#This Row],[Kod]])-LEN(SUBSTITUTE(Tablica1[[#This Row],[Kod]]," ",""))=2,H5971,""))</f>
        <v xml:space="preserve"> IMOTSKI</v>
      </c>
      <c r="I5972" s="3" t="str">
        <f>IF(LEN(Tablica1[[#This Row],[Kod]])-LEN(SUBSTITUTE(Tablica1[[#This Row],[Kod]]," ",""))=2,Tablica1[[#This Row],[Naziv]],"")</f>
        <v xml:space="preserve"> Donji Vinjani</v>
      </c>
      <c r="J5972" s="3" t="str">
        <f>IF(LEN(Tablica1[[#This Row],[Kod]])-LEN(SUBSTITUTE(Tablica1[[#This Row],[Kod]]," ",""))=0,Tablica1[[#This Row],[Kod]],TRIM(RIGHT(SUBSTITUTE(Tablica1[[#This Row],[Kod]]," ",REPT(" ",30)),30)))</f>
        <v>014117</v>
      </c>
    </row>
    <row r="5973" spans="1:10" ht="15">
      <c r="A5973" s="1" t="s">
        <v>5905</v>
      </c>
      <c r="B5973" s="1" t="s">
        <v>12619</v>
      </c>
      <c r="C5973">
        <v>1758</v>
      </c>
      <c r="D5973">
        <v>1739</v>
      </c>
      <c r="E5973">
        <f>LEN(Tablica1[[#This Row],[Kod]])-LEN(SUBSTITUTE(Tablica1[[#This Row],[Kod]]," ",""))</f>
        <v>2</v>
      </c>
      <c r="F5973">
        <v>5972</v>
      </c>
      <c r="G5973" t="str">
        <f>IF(IF(LEN(Tablica1[[#This Row],[Kod]])-LEN(SUBSTITUTE(Tablica1[[#This Row],[Kod]]," ",""))=0,Tablica1[[#This Row],[Naziv]],"")="",G5972,IF(LEN(Tablica1[[#This Row],[Kod]])-LEN(SUBSTITUTE(Tablica1[[#This Row],[Kod]]," ",""))=0,Tablica1[[#This Row],[Naziv]],""))</f>
        <v xml:space="preserve"> Splitsko-dalmatinska</v>
      </c>
      <c r="H5973" t="str">
        <f>IF(LEN(Tablica1[[#This Row],[Kod]])-LEN(SUBSTITUTE(Tablica1[[#This Row],[Kod]]," ",""))=1,UPPER(Tablica1[[#This Row],[Naziv]]),IF(LEN(Tablica1[[#This Row],[Kod]])-LEN(SUBSTITUTE(Tablica1[[#This Row],[Kod]]," ",""))=2,H5972,""))</f>
        <v xml:space="preserve"> IMOTSKI</v>
      </c>
      <c r="I5973" s="3" t="str">
        <f>IF(LEN(Tablica1[[#This Row],[Kod]])-LEN(SUBSTITUTE(Tablica1[[#This Row],[Kod]]," ",""))=2,Tablica1[[#This Row],[Naziv]],"")</f>
        <v xml:space="preserve"> Glavina Donja</v>
      </c>
      <c r="J5973" s="3" t="str">
        <f>IF(LEN(Tablica1[[#This Row],[Kod]])-LEN(SUBSTITUTE(Tablica1[[#This Row],[Kod]]," ",""))=0,Tablica1[[#This Row],[Kod]],TRIM(RIGHT(SUBSTITUTE(Tablica1[[#This Row],[Kod]]," ",REPT(" ",30)),30)))</f>
        <v>017850</v>
      </c>
    </row>
    <row r="5974" spans="1:10" ht="15">
      <c r="A5974" s="1" t="s">
        <v>5906</v>
      </c>
      <c r="B5974" s="1" t="s">
        <v>12620</v>
      </c>
      <c r="C5974">
        <v>279</v>
      </c>
      <c r="D5974">
        <v>279</v>
      </c>
      <c r="E5974">
        <f>LEN(Tablica1[[#This Row],[Kod]])-LEN(SUBSTITUTE(Tablica1[[#This Row],[Kod]]," ",""))</f>
        <v>2</v>
      </c>
      <c r="F5974">
        <v>5973</v>
      </c>
      <c r="G5974" t="str">
        <f>IF(IF(LEN(Tablica1[[#This Row],[Kod]])-LEN(SUBSTITUTE(Tablica1[[#This Row],[Kod]]," ",""))=0,Tablica1[[#This Row],[Naziv]],"")="",G5973,IF(LEN(Tablica1[[#This Row],[Kod]])-LEN(SUBSTITUTE(Tablica1[[#This Row],[Kod]]," ",""))=0,Tablica1[[#This Row],[Naziv]],""))</f>
        <v xml:space="preserve"> Splitsko-dalmatinska</v>
      </c>
      <c r="H5974" t="str">
        <f>IF(LEN(Tablica1[[#This Row],[Kod]])-LEN(SUBSTITUTE(Tablica1[[#This Row],[Kod]]," ",""))=1,UPPER(Tablica1[[#This Row],[Naziv]]),IF(LEN(Tablica1[[#This Row],[Kod]])-LEN(SUBSTITUTE(Tablica1[[#This Row],[Kod]]," ",""))=2,H5973,""))</f>
        <v xml:space="preserve"> IMOTSKI</v>
      </c>
      <c r="I5974" s="3" t="str">
        <f>IF(LEN(Tablica1[[#This Row],[Kod]])-LEN(SUBSTITUTE(Tablica1[[#This Row],[Kod]]," ",""))=2,Tablica1[[#This Row],[Naziv]],"")</f>
        <v xml:space="preserve"> Glavina Gornja</v>
      </c>
      <c r="J5974" s="3" t="str">
        <f>IF(LEN(Tablica1[[#This Row],[Kod]])-LEN(SUBSTITUTE(Tablica1[[#This Row],[Kod]]," ",""))=0,Tablica1[[#This Row],[Kod]],TRIM(RIGHT(SUBSTITUTE(Tablica1[[#This Row],[Kod]]," ",REPT(" ",30)),30)))</f>
        <v>017868</v>
      </c>
    </row>
    <row r="5975" spans="1:10" ht="15">
      <c r="A5975" s="1" t="s">
        <v>5907</v>
      </c>
      <c r="B5975" s="1" t="s">
        <v>12621</v>
      </c>
      <c r="C5975">
        <v>1460</v>
      </c>
      <c r="D5975">
        <v>1456</v>
      </c>
      <c r="E5975">
        <f>LEN(Tablica1[[#This Row],[Kod]])-LEN(SUBSTITUTE(Tablica1[[#This Row],[Kod]]," ",""))</f>
        <v>2</v>
      </c>
      <c r="F5975">
        <v>5974</v>
      </c>
      <c r="G5975" t="str">
        <f>IF(IF(LEN(Tablica1[[#This Row],[Kod]])-LEN(SUBSTITUTE(Tablica1[[#This Row],[Kod]]," ",""))=0,Tablica1[[#This Row],[Naziv]],"")="",G5974,IF(LEN(Tablica1[[#This Row],[Kod]])-LEN(SUBSTITUTE(Tablica1[[#This Row],[Kod]]," ",""))=0,Tablica1[[#This Row],[Naziv]],""))</f>
        <v xml:space="preserve"> Splitsko-dalmatinska</v>
      </c>
      <c r="H5975" t="str">
        <f>IF(LEN(Tablica1[[#This Row],[Kod]])-LEN(SUBSTITUTE(Tablica1[[#This Row],[Kod]]," ",""))=1,UPPER(Tablica1[[#This Row],[Naziv]]),IF(LEN(Tablica1[[#This Row],[Kod]])-LEN(SUBSTITUTE(Tablica1[[#This Row],[Kod]]," ",""))=2,H5974,""))</f>
        <v xml:space="preserve"> IMOTSKI</v>
      </c>
      <c r="I5975" s="3" t="str">
        <f>IF(LEN(Tablica1[[#This Row],[Kod]])-LEN(SUBSTITUTE(Tablica1[[#This Row],[Kod]]," ",""))=2,Tablica1[[#This Row],[Naziv]],"")</f>
        <v xml:space="preserve"> Gornji Vinjani</v>
      </c>
      <c r="J5975" s="3" t="str">
        <f>IF(LEN(Tablica1[[#This Row],[Kod]])-LEN(SUBSTITUTE(Tablica1[[#This Row],[Kod]]," ",""))=0,Tablica1[[#This Row],[Kod]],TRIM(RIGHT(SUBSTITUTE(Tablica1[[#This Row],[Kod]]," ",REPT(" ",30)),30)))</f>
        <v>021296</v>
      </c>
    </row>
    <row r="5976" spans="1:10" ht="15">
      <c r="A5976" s="1" t="s">
        <v>5908</v>
      </c>
      <c r="B5976" s="1" t="s">
        <v>7703</v>
      </c>
      <c r="C5976">
        <v>4871</v>
      </c>
      <c r="D5976">
        <v>4836</v>
      </c>
      <c r="E5976">
        <f>LEN(Tablica1[[#This Row],[Kod]])-LEN(SUBSTITUTE(Tablica1[[#This Row],[Kod]]," ",""))</f>
        <v>2</v>
      </c>
      <c r="F5976">
        <v>5975</v>
      </c>
      <c r="G5976" t="str">
        <f>IF(IF(LEN(Tablica1[[#This Row],[Kod]])-LEN(SUBSTITUTE(Tablica1[[#This Row],[Kod]]," ",""))=0,Tablica1[[#This Row],[Naziv]],"")="",G5975,IF(LEN(Tablica1[[#This Row],[Kod]])-LEN(SUBSTITUTE(Tablica1[[#This Row],[Kod]]," ",""))=0,Tablica1[[#This Row],[Naziv]],""))</f>
        <v xml:space="preserve"> Splitsko-dalmatinska</v>
      </c>
      <c r="H5976" t="str">
        <f>IF(LEN(Tablica1[[#This Row],[Kod]])-LEN(SUBSTITUTE(Tablica1[[#This Row],[Kod]]," ",""))=1,UPPER(Tablica1[[#This Row],[Naziv]]),IF(LEN(Tablica1[[#This Row],[Kod]])-LEN(SUBSTITUTE(Tablica1[[#This Row],[Kod]]," ",""))=2,H5975,""))</f>
        <v xml:space="preserve"> IMOTSKI</v>
      </c>
      <c r="I5976" s="3" t="str">
        <f>IF(LEN(Tablica1[[#This Row],[Kod]])-LEN(SUBSTITUTE(Tablica1[[#This Row],[Kod]]," ",""))=2,Tablica1[[#This Row],[Naziv]],"")</f>
        <v xml:space="preserve"> Imotski</v>
      </c>
      <c r="J5976" s="3" t="str">
        <f>IF(LEN(Tablica1[[#This Row],[Kod]])-LEN(SUBSTITUTE(Tablica1[[#This Row],[Kod]]," ",""))=0,Tablica1[[#This Row],[Kod]],TRIM(RIGHT(SUBSTITUTE(Tablica1[[#This Row],[Kod]]," ",REPT(" ",30)),30)))</f>
        <v>024490</v>
      </c>
    </row>
    <row r="5977" spans="1:10" ht="15">
      <c r="A5977" s="1" t="s">
        <v>5909</v>
      </c>
      <c r="B5977" s="1" t="s">
        <v>12622</v>
      </c>
      <c r="C5977">
        <v>393</v>
      </c>
      <c r="D5977">
        <v>373</v>
      </c>
      <c r="E5977">
        <f>LEN(Tablica1[[#This Row],[Kod]])-LEN(SUBSTITUTE(Tablica1[[#This Row],[Kod]]," ",""))</f>
        <v>2</v>
      </c>
      <c r="F5977">
        <v>5976</v>
      </c>
      <c r="G5977" t="str">
        <f>IF(IF(LEN(Tablica1[[#This Row],[Kod]])-LEN(SUBSTITUTE(Tablica1[[#This Row],[Kod]]," ",""))=0,Tablica1[[#This Row],[Naziv]],"")="",G5976,IF(LEN(Tablica1[[#This Row],[Kod]])-LEN(SUBSTITUTE(Tablica1[[#This Row],[Kod]]," ",""))=0,Tablica1[[#This Row],[Naziv]],""))</f>
        <v xml:space="preserve"> Splitsko-dalmatinska</v>
      </c>
      <c r="H5977" t="str">
        <f>IF(LEN(Tablica1[[#This Row],[Kod]])-LEN(SUBSTITUTE(Tablica1[[#This Row],[Kod]]," ",""))=1,UPPER(Tablica1[[#This Row],[Naziv]]),IF(LEN(Tablica1[[#This Row],[Kod]])-LEN(SUBSTITUTE(Tablica1[[#This Row],[Kod]]," ",""))=2,H5976,""))</f>
        <v xml:space="preserve"> IMOTSKI</v>
      </c>
      <c r="I5977" s="3" t="str">
        <f>IF(LEN(Tablica1[[#This Row],[Kod]])-LEN(SUBSTITUTE(Tablica1[[#This Row],[Kod]]," ",""))=2,Tablica1[[#This Row],[Naziv]],"")</f>
        <v xml:space="preserve"> Medvidovića Draga</v>
      </c>
      <c r="J5977" s="3" t="str">
        <f>IF(LEN(Tablica1[[#This Row],[Kod]])-LEN(SUBSTITUTE(Tablica1[[#This Row],[Kod]]," ",""))=0,Tablica1[[#This Row],[Kod]],TRIM(RIGHT(SUBSTITUTE(Tablica1[[#This Row],[Kod]]," ",REPT(" ",30)),30)))</f>
        <v>040304</v>
      </c>
    </row>
    <row r="5978" spans="1:10" ht="15">
      <c r="A5978" s="1" t="s">
        <v>5910</v>
      </c>
      <c r="B5978" s="1" t="s">
        <v>7704</v>
      </c>
      <c r="C5978">
        <v>39726</v>
      </c>
      <c r="D5978">
        <v>38474</v>
      </c>
      <c r="E5978">
        <f>LEN(Tablica1[[#This Row],[Kod]])-LEN(SUBSTITUTE(Tablica1[[#This Row],[Kod]]," ",""))</f>
        <v>1</v>
      </c>
      <c r="F5978">
        <v>5977</v>
      </c>
      <c r="G5978" t="str">
        <f>IF(IF(LEN(Tablica1[[#This Row],[Kod]])-LEN(SUBSTITUTE(Tablica1[[#This Row],[Kod]]," ",""))=0,Tablica1[[#This Row],[Naziv]],"")="",G5977,IF(LEN(Tablica1[[#This Row],[Kod]])-LEN(SUBSTITUTE(Tablica1[[#This Row],[Kod]]," ",""))=0,Tablica1[[#This Row],[Naziv]],""))</f>
        <v xml:space="preserve"> Splitsko-dalmatinska</v>
      </c>
      <c r="H597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KAŠTELA</v>
      </c>
      <c r="I5978" s="3" t="str">
        <f>IF(LEN(Tablica1[[#This Row],[Kod]])-LEN(SUBSTITUTE(Tablica1[[#This Row],[Kod]]," ",""))=2,Tablica1[[#This Row],[Naziv]],"")</f>
        <v/>
      </c>
      <c r="J5978" s="3" t="str">
        <f>IF(LEN(Tablica1[[#This Row],[Kod]])-LEN(SUBSTITUTE(Tablica1[[#This Row],[Kod]]," ",""))=0,Tablica1[[#This Row],[Kod]],TRIM(RIGHT(SUBSTITUTE(Tablica1[[#This Row],[Kod]]," ",REPT(" ",30)),30)))</f>
        <v>01813</v>
      </c>
    </row>
    <row r="5979" spans="1:10" ht="15">
      <c r="A5979" s="1" t="s">
        <v>5911</v>
      </c>
      <c r="B5979" s="1" t="s">
        <v>12623</v>
      </c>
      <c r="C5979">
        <v>4955</v>
      </c>
      <c r="D5979">
        <v>4811</v>
      </c>
      <c r="E5979">
        <f>LEN(Tablica1[[#This Row],[Kod]])-LEN(SUBSTITUTE(Tablica1[[#This Row],[Kod]]," ",""))</f>
        <v>2</v>
      </c>
      <c r="F5979">
        <v>5978</v>
      </c>
      <c r="G5979" t="str">
        <f>IF(IF(LEN(Tablica1[[#This Row],[Kod]])-LEN(SUBSTITUTE(Tablica1[[#This Row],[Kod]]," ",""))=0,Tablica1[[#This Row],[Naziv]],"")="",G5978,IF(LEN(Tablica1[[#This Row],[Kod]])-LEN(SUBSTITUTE(Tablica1[[#This Row],[Kod]]," ",""))=0,Tablica1[[#This Row],[Naziv]],""))</f>
        <v xml:space="preserve"> Splitsko-dalmatinska</v>
      </c>
      <c r="H5979" t="str">
        <f>IF(LEN(Tablica1[[#This Row],[Kod]])-LEN(SUBSTITUTE(Tablica1[[#This Row],[Kod]]," ",""))=1,UPPER(Tablica1[[#This Row],[Naziv]]),IF(LEN(Tablica1[[#This Row],[Kod]])-LEN(SUBSTITUTE(Tablica1[[#This Row],[Kod]]," ",""))=2,H5978,""))</f>
        <v xml:space="preserve"> KAŠTELA</v>
      </c>
      <c r="I5979" s="3" t="str">
        <f>IF(LEN(Tablica1[[#This Row],[Kod]])-LEN(SUBSTITUTE(Tablica1[[#This Row],[Kod]]," ",""))=2,Tablica1[[#This Row],[Naziv]],"")</f>
        <v xml:space="preserve"> Kaštel Gomilica</v>
      </c>
      <c r="J5979" s="3" t="str">
        <f>IF(LEN(Tablica1[[#This Row],[Kod]])-LEN(SUBSTITUTE(Tablica1[[#This Row],[Kod]]," ",""))=0,Tablica1[[#This Row],[Kod]],TRIM(RIGHT(SUBSTITUTE(Tablica1[[#This Row],[Kod]]," ",REPT(" ",30)),30)))</f>
        <v>028002</v>
      </c>
    </row>
    <row r="5980" spans="1:10" ht="15">
      <c r="A5980" s="1" t="s">
        <v>5912</v>
      </c>
      <c r="B5980" s="1" t="s">
        <v>12624</v>
      </c>
      <c r="C5980">
        <v>5230</v>
      </c>
      <c r="D5980">
        <v>5021</v>
      </c>
      <c r="E5980">
        <f>LEN(Tablica1[[#This Row],[Kod]])-LEN(SUBSTITUTE(Tablica1[[#This Row],[Kod]]," ",""))</f>
        <v>2</v>
      </c>
      <c r="F5980">
        <v>5979</v>
      </c>
      <c r="G5980" t="str">
        <f>IF(IF(LEN(Tablica1[[#This Row],[Kod]])-LEN(SUBSTITUTE(Tablica1[[#This Row],[Kod]]," ",""))=0,Tablica1[[#This Row],[Naziv]],"")="",G5979,IF(LEN(Tablica1[[#This Row],[Kod]])-LEN(SUBSTITUTE(Tablica1[[#This Row],[Kod]]," ",""))=0,Tablica1[[#This Row],[Naziv]],""))</f>
        <v xml:space="preserve"> Splitsko-dalmatinska</v>
      </c>
      <c r="H5980" t="str">
        <f>IF(LEN(Tablica1[[#This Row],[Kod]])-LEN(SUBSTITUTE(Tablica1[[#This Row],[Kod]]," ",""))=1,UPPER(Tablica1[[#This Row],[Naziv]]),IF(LEN(Tablica1[[#This Row],[Kod]])-LEN(SUBSTITUTE(Tablica1[[#This Row],[Kod]]," ",""))=2,H5979,""))</f>
        <v xml:space="preserve"> KAŠTELA</v>
      </c>
      <c r="I5980" s="3" t="str">
        <f>IF(LEN(Tablica1[[#This Row],[Kod]])-LEN(SUBSTITUTE(Tablica1[[#This Row],[Kod]]," ",""))=2,Tablica1[[#This Row],[Naziv]],"")</f>
        <v xml:space="preserve"> Kaštel Kambelovac</v>
      </c>
      <c r="J5980" s="3" t="str">
        <f>IF(LEN(Tablica1[[#This Row],[Kod]])-LEN(SUBSTITUTE(Tablica1[[#This Row],[Kod]]," ",""))=0,Tablica1[[#This Row],[Kod]],TRIM(RIGHT(SUBSTITUTE(Tablica1[[#This Row],[Kod]]," ",REPT(" ",30)),30)))</f>
        <v>028029</v>
      </c>
    </row>
    <row r="5981" spans="1:10" ht="15">
      <c r="A5981" s="1" t="s">
        <v>5913</v>
      </c>
      <c r="B5981" s="1" t="s">
        <v>12625</v>
      </c>
      <c r="C5981">
        <v>5584</v>
      </c>
      <c r="D5981">
        <v>5370</v>
      </c>
      <c r="E5981">
        <f>LEN(Tablica1[[#This Row],[Kod]])-LEN(SUBSTITUTE(Tablica1[[#This Row],[Kod]]," ",""))</f>
        <v>2</v>
      </c>
      <c r="F5981">
        <v>5980</v>
      </c>
      <c r="G5981" t="str">
        <f>IF(IF(LEN(Tablica1[[#This Row],[Kod]])-LEN(SUBSTITUTE(Tablica1[[#This Row],[Kod]]," ",""))=0,Tablica1[[#This Row],[Naziv]],"")="",G5980,IF(LEN(Tablica1[[#This Row],[Kod]])-LEN(SUBSTITUTE(Tablica1[[#This Row],[Kod]]," ",""))=0,Tablica1[[#This Row],[Naziv]],""))</f>
        <v xml:space="preserve"> Splitsko-dalmatinska</v>
      </c>
      <c r="H5981" t="str">
        <f>IF(LEN(Tablica1[[#This Row],[Kod]])-LEN(SUBSTITUTE(Tablica1[[#This Row],[Kod]]," ",""))=1,UPPER(Tablica1[[#This Row],[Naziv]]),IF(LEN(Tablica1[[#This Row],[Kod]])-LEN(SUBSTITUTE(Tablica1[[#This Row],[Kod]]," ",""))=2,H5980,""))</f>
        <v xml:space="preserve"> KAŠTELA</v>
      </c>
      <c r="I5981" s="3" t="str">
        <f>IF(LEN(Tablica1[[#This Row],[Kod]])-LEN(SUBSTITUTE(Tablica1[[#This Row],[Kod]]," ",""))=2,Tablica1[[#This Row],[Naziv]],"")</f>
        <v xml:space="preserve"> Kaštel Lukšić</v>
      </c>
      <c r="J5981" s="3" t="str">
        <f>IF(LEN(Tablica1[[#This Row],[Kod]])-LEN(SUBSTITUTE(Tablica1[[#This Row],[Kod]]," ",""))=0,Tablica1[[#This Row],[Kod]],TRIM(RIGHT(SUBSTITUTE(Tablica1[[#This Row],[Kod]]," ",REPT(" ",30)),30)))</f>
        <v>028037</v>
      </c>
    </row>
    <row r="5982" spans="1:10" ht="15">
      <c r="A5982" s="1" t="s">
        <v>5914</v>
      </c>
      <c r="B5982" s="1" t="s">
        <v>12626</v>
      </c>
      <c r="C5982">
        <v>6581</v>
      </c>
      <c r="D5982">
        <v>6346</v>
      </c>
      <c r="E5982">
        <f>LEN(Tablica1[[#This Row],[Kod]])-LEN(SUBSTITUTE(Tablica1[[#This Row],[Kod]]," ",""))</f>
        <v>2</v>
      </c>
      <c r="F5982">
        <v>5981</v>
      </c>
      <c r="G5982" t="str">
        <f>IF(IF(LEN(Tablica1[[#This Row],[Kod]])-LEN(SUBSTITUTE(Tablica1[[#This Row],[Kod]]," ",""))=0,Tablica1[[#This Row],[Naziv]],"")="",G5981,IF(LEN(Tablica1[[#This Row],[Kod]])-LEN(SUBSTITUTE(Tablica1[[#This Row],[Kod]]," ",""))=0,Tablica1[[#This Row],[Naziv]],""))</f>
        <v xml:space="preserve"> Splitsko-dalmatinska</v>
      </c>
      <c r="H5982" t="str">
        <f>IF(LEN(Tablica1[[#This Row],[Kod]])-LEN(SUBSTITUTE(Tablica1[[#This Row],[Kod]]," ",""))=1,UPPER(Tablica1[[#This Row],[Naziv]]),IF(LEN(Tablica1[[#This Row],[Kod]])-LEN(SUBSTITUTE(Tablica1[[#This Row],[Kod]]," ",""))=2,H5981,""))</f>
        <v xml:space="preserve"> KAŠTELA</v>
      </c>
      <c r="I5982" s="3" t="str">
        <f>IF(LEN(Tablica1[[#This Row],[Kod]])-LEN(SUBSTITUTE(Tablica1[[#This Row],[Kod]]," ",""))=2,Tablica1[[#This Row],[Naziv]],"")</f>
        <v xml:space="preserve"> Kaštel Novi</v>
      </c>
      <c r="J5982" s="3" t="str">
        <f>IF(LEN(Tablica1[[#This Row],[Kod]])-LEN(SUBSTITUTE(Tablica1[[#This Row],[Kod]]," ",""))=0,Tablica1[[#This Row],[Kod]],TRIM(RIGHT(SUBSTITUTE(Tablica1[[#This Row],[Kod]]," ",REPT(" ",30)),30)))</f>
        <v>028045</v>
      </c>
    </row>
    <row r="5983" spans="1:10" ht="15">
      <c r="A5983" s="1" t="s">
        <v>5915</v>
      </c>
      <c r="B5983" s="1" t="s">
        <v>12627</v>
      </c>
      <c r="C5983">
        <v>7137</v>
      </c>
      <c r="D5983">
        <v>7006</v>
      </c>
      <c r="E5983">
        <f>LEN(Tablica1[[#This Row],[Kod]])-LEN(SUBSTITUTE(Tablica1[[#This Row],[Kod]]," ",""))</f>
        <v>2</v>
      </c>
      <c r="F5983">
        <v>5982</v>
      </c>
      <c r="G5983" t="str">
        <f>IF(IF(LEN(Tablica1[[#This Row],[Kod]])-LEN(SUBSTITUTE(Tablica1[[#This Row],[Kod]]," ",""))=0,Tablica1[[#This Row],[Naziv]],"")="",G5982,IF(LEN(Tablica1[[#This Row],[Kod]])-LEN(SUBSTITUTE(Tablica1[[#This Row],[Kod]]," ",""))=0,Tablica1[[#This Row],[Naziv]],""))</f>
        <v xml:space="preserve"> Splitsko-dalmatinska</v>
      </c>
      <c r="H5983" t="str">
        <f>IF(LEN(Tablica1[[#This Row],[Kod]])-LEN(SUBSTITUTE(Tablica1[[#This Row],[Kod]]," ",""))=1,UPPER(Tablica1[[#This Row],[Naziv]]),IF(LEN(Tablica1[[#This Row],[Kod]])-LEN(SUBSTITUTE(Tablica1[[#This Row],[Kod]]," ",""))=2,H5982,""))</f>
        <v xml:space="preserve"> KAŠTELA</v>
      </c>
      <c r="I5983" s="3" t="str">
        <f>IF(LEN(Tablica1[[#This Row],[Kod]])-LEN(SUBSTITUTE(Tablica1[[#This Row],[Kod]]," ",""))=2,Tablica1[[#This Row],[Naziv]],"")</f>
        <v xml:space="preserve"> Kaštel Stari</v>
      </c>
      <c r="J5983" s="3" t="str">
        <f>IF(LEN(Tablica1[[#This Row],[Kod]])-LEN(SUBSTITUTE(Tablica1[[#This Row],[Kod]]," ",""))=0,Tablica1[[#This Row],[Kod]],TRIM(RIGHT(SUBSTITUTE(Tablica1[[#This Row],[Kod]]," ",REPT(" ",30)),30)))</f>
        <v>028053</v>
      </c>
    </row>
    <row r="5984" spans="1:10" ht="15">
      <c r="A5984" s="1" t="s">
        <v>5916</v>
      </c>
      <c r="B5984" s="1" t="s">
        <v>12628</v>
      </c>
      <c r="C5984">
        <v>6927</v>
      </c>
      <c r="D5984">
        <v>6797</v>
      </c>
      <c r="E5984">
        <f>LEN(Tablica1[[#This Row],[Kod]])-LEN(SUBSTITUTE(Tablica1[[#This Row],[Kod]]," ",""))</f>
        <v>2</v>
      </c>
      <c r="F5984">
        <v>5983</v>
      </c>
      <c r="G5984" t="str">
        <f>IF(IF(LEN(Tablica1[[#This Row],[Kod]])-LEN(SUBSTITUTE(Tablica1[[#This Row],[Kod]]," ",""))=0,Tablica1[[#This Row],[Naziv]],"")="",G5983,IF(LEN(Tablica1[[#This Row],[Kod]])-LEN(SUBSTITUTE(Tablica1[[#This Row],[Kod]]," ",""))=0,Tablica1[[#This Row],[Naziv]],""))</f>
        <v xml:space="preserve"> Splitsko-dalmatinska</v>
      </c>
      <c r="H5984" t="str">
        <f>IF(LEN(Tablica1[[#This Row],[Kod]])-LEN(SUBSTITUTE(Tablica1[[#This Row],[Kod]]," ",""))=1,UPPER(Tablica1[[#This Row],[Naziv]]),IF(LEN(Tablica1[[#This Row],[Kod]])-LEN(SUBSTITUTE(Tablica1[[#This Row],[Kod]]," ",""))=2,H5983,""))</f>
        <v xml:space="preserve"> KAŠTELA</v>
      </c>
      <c r="I5984" s="3" t="str">
        <f>IF(LEN(Tablica1[[#This Row],[Kod]])-LEN(SUBSTITUTE(Tablica1[[#This Row],[Kod]]," ",""))=2,Tablica1[[#This Row],[Naziv]],"")</f>
        <v xml:space="preserve"> Kaštel Sućurac</v>
      </c>
      <c r="J5984" s="3" t="str">
        <f>IF(LEN(Tablica1[[#This Row],[Kod]])-LEN(SUBSTITUTE(Tablica1[[#This Row],[Kod]]," ",""))=0,Tablica1[[#This Row],[Kod]],TRIM(RIGHT(SUBSTITUTE(Tablica1[[#This Row],[Kod]]," ",REPT(" ",30)),30)))</f>
        <v>028061</v>
      </c>
    </row>
    <row r="5985" spans="1:10" ht="15">
      <c r="A5985" s="1" t="s">
        <v>5917</v>
      </c>
      <c r="B5985" s="1" t="s">
        <v>12629</v>
      </c>
      <c r="C5985">
        <v>3112</v>
      </c>
      <c r="D5985">
        <v>2965</v>
      </c>
      <c r="E5985">
        <f>LEN(Tablica1[[#This Row],[Kod]])-LEN(SUBSTITUTE(Tablica1[[#This Row],[Kod]]," ",""))</f>
        <v>2</v>
      </c>
      <c r="F5985">
        <v>5984</v>
      </c>
      <c r="G5985" t="str">
        <f>IF(IF(LEN(Tablica1[[#This Row],[Kod]])-LEN(SUBSTITUTE(Tablica1[[#This Row],[Kod]]," ",""))=0,Tablica1[[#This Row],[Naziv]],"")="",G5984,IF(LEN(Tablica1[[#This Row],[Kod]])-LEN(SUBSTITUTE(Tablica1[[#This Row],[Kod]]," ",""))=0,Tablica1[[#This Row],[Naziv]],""))</f>
        <v xml:space="preserve"> Splitsko-dalmatinska</v>
      </c>
      <c r="H5985" t="str">
        <f>IF(LEN(Tablica1[[#This Row],[Kod]])-LEN(SUBSTITUTE(Tablica1[[#This Row],[Kod]]," ",""))=1,UPPER(Tablica1[[#This Row],[Naziv]]),IF(LEN(Tablica1[[#This Row],[Kod]])-LEN(SUBSTITUTE(Tablica1[[#This Row],[Kod]]," ",""))=2,H5984,""))</f>
        <v xml:space="preserve"> KAŠTELA</v>
      </c>
      <c r="I5985" s="3" t="str">
        <f>IF(LEN(Tablica1[[#This Row],[Kod]])-LEN(SUBSTITUTE(Tablica1[[#This Row],[Kod]]," ",""))=2,Tablica1[[#This Row],[Naziv]],"")</f>
        <v xml:space="preserve"> Kaštel Štafilić</v>
      </c>
      <c r="J5985" s="3" t="str">
        <f>IF(LEN(Tablica1[[#This Row],[Kod]])-LEN(SUBSTITUTE(Tablica1[[#This Row],[Kod]]," ",""))=0,Tablica1[[#This Row],[Kod]],TRIM(RIGHT(SUBSTITUTE(Tablica1[[#This Row],[Kod]]," ",REPT(" ",30)),30)))</f>
        <v>028070</v>
      </c>
    </row>
    <row r="5986" spans="1:10" ht="15">
      <c r="A5986" s="1" t="s">
        <v>5918</v>
      </c>
      <c r="B5986" s="1" t="s">
        <v>7705</v>
      </c>
      <c r="C5986">
        <v>1548</v>
      </c>
      <c r="D5986">
        <v>1509</v>
      </c>
      <c r="E5986">
        <f>LEN(Tablica1[[#This Row],[Kod]])-LEN(SUBSTITUTE(Tablica1[[#This Row],[Kod]]," ",""))</f>
        <v>1</v>
      </c>
      <c r="F5986">
        <v>5985</v>
      </c>
      <c r="G5986" t="str">
        <f>IF(IF(LEN(Tablica1[[#This Row],[Kod]])-LEN(SUBSTITUTE(Tablica1[[#This Row],[Kod]]," ",""))=0,Tablica1[[#This Row],[Naziv]],"")="",G5985,IF(LEN(Tablica1[[#This Row],[Kod]])-LEN(SUBSTITUTE(Tablica1[[#This Row],[Kod]]," ",""))=0,Tablica1[[#This Row],[Naziv]],""))</f>
        <v xml:space="preserve"> Splitsko-dalmatinska</v>
      </c>
      <c r="H598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KOMIŽA</v>
      </c>
      <c r="I5986" s="3" t="str">
        <f>IF(LEN(Tablica1[[#This Row],[Kod]])-LEN(SUBSTITUTE(Tablica1[[#This Row],[Kod]]," ",""))=2,Tablica1[[#This Row],[Naziv]],"")</f>
        <v/>
      </c>
      <c r="J5986" s="3" t="str">
        <f>IF(LEN(Tablica1[[#This Row],[Kod]])-LEN(SUBSTITUTE(Tablica1[[#This Row],[Kod]]," ",""))=0,Tablica1[[#This Row],[Kod]],TRIM(RIGHT(SUBSTITUTE(Tablica1[[#This Row],[Kod]]," ",REPT(" ",30)),30)))</f>
        <v>01970</v>
      </c>
    </row>
    <row r="5987" spans="1:10" ht="15">
      <c r="A5987" s="1" t="s">
        <v>5919</v>
      </c>
      <c r="B5987" s="1" t="s">
        <v>12630</v>
      </c>
      <c r="C5987">
        <v>16</v>
      </c>
      <c r="D5987">
        <v>11</v>
      </c>
      <c r="E5987">
        <f>LEN(Tablica1[[#This Row],[Kod]])-LEN(SUBSTITUTE(Tablica1[[#This Row],[Kod]]," ",""))</f>
        <v>2</v>
      </c>
      <c r="F5987">
        <v>5986</v>
      </c>
      <c r="G5987" t="str">
        <f>IF(IF(LEN(Tablica1[[#This Row],[Kod]])-LEN(SUBSTITUTE(Tablica1[[#This Row],[Kod]]," ",""))=0,Tablica1[[#This Row],[Naziv]],"")="",G5986,IF(LEN(Tablica1[[#This Row],[Kod]])-LEN(SUBSTITUTE(Tablica1[[#This Row],[Kod]]," ",""))=0,Tablica1[[#This Row],[Naziv]],""))</f>
        <v xml:space="preserve"> Splitsko-dalmatinska</v>
      </c>
      <c r="H5987" t="str">
        <f>IF(LEN(Tablica1[[#This Row],[Kod]])-LEN(SUBSTITUTE(Tablica1[[#This Row],[Kod]]," ",""))=1,UPPER(Tablica1[[#This Row],[Naziv]]),IF(LEN(Tablica1[[#This Row],[Kod]])-LEN(SUBSTITUTE(Tablica1[[#This Row],[Kod]]," ",""))=2,H5986,""))</f>
        <v xml:space="preserve"> KOMIŽA</v>
      </c>
      <c r="I5987" s="3" t="str">
        <f>IF(LEN(Tablica1[[#This Row],[Kod]])-LEN(SUBSTITUTE(Tablica1[[#This Row],[Kod]]," ",""))=2,Tablica1[[#This Row],[Naziv]],"")</f>
        <v xml:space="preserve"> Biševo</v>
      </c>
      <c r="J5987" s="3" t="str">
        <f>IF(LEN(Tablica1[[#This Row],[Kod]])-LEN(SUBSTITUTE(Tablica1[[#This Row],[Kod]]," ",""))=0,Tablica1[[#This Row],[Kod]],TRIM(RIGHT(SUBSTITUTE(Tablica1[[#This Row],[Kod]]," ",REPT(" ",30)),30)))</f>
        <v>003107</v>
      </c>
    </row>
    <row r="5988" spans="1:10" ht="15">
      <c r="A5988" s="1" t="s">
        <v>5920</v>
      </c>
      <c r="B5988" s="1" t="s">
        <v>10408</v>
      </c>
      <c r="C5988">
        <v>12</v>
      </c>
      <c r="D5988">
        <v>12</v>
      </c>
      <c r="E5988">
        <f>LEN(Tablica1[[#This Row],[Kod]])-LEN(SUBSTITUTE(Tablica1[[#This Row],[Kod]]," ",""))</f>
        <v>2</v>
      </c>
      <c r="F5988">
        <v>5987</v>
      </c>
      <c r="G5988" t="str">
        <f>IF(IF(LEN(Tablica1[[#This Row],[Kod]])-LEN(SUBSTITUTE(Tablica1[[#This Row],[Kod]]," ",""))=0,Tablica1[[#This Row],[Naziv]],"")="",G5987,IF(LEN(Tablica1[[#This Row],[Kod]])-LEN(SUBSTITUTE(Tablica1[[#This Row],[Kod]]," ",""))=0,Tablica1[[#This Row],[Naziv]],""))</f>
        <v xml:space="preserve"> Splitsko-dalmatinska</v>
      </c>
      <c r="H5988" t="str">
        <f>IF(LEN(Tablica1[[#This Row],[Kod]])-LEN(SUBSTITUTE(Tablica1[[#This Row],[Kod]]," ",""))=1,UPPER(Tablica1[[#This Row],[Naziv]]),IF(LEN(Tablica1[[#This Row],[Kod]])-LEN(SUBSTITUTE(Tablica1[[#This Row],[Kod]]," ",""))=2,H5987,""))</f>
        <v xml:space="preserve"> KOMIŽA</v>
      </c>
      <c r="I5988" s="3" t="str">
        <f>IF(LEN(Tablica1[[#This Row],[Kod]])-LEN(SUBSTITUTE(Tablica1[[#This Row],[Kod]]," ",""))=2,Tablica1[[#This Row],[Naziv]],"")</f>
        <v xml:space="preserve"> Borovik</v>
      </c>
      <c r="J5988" s="3" t="str">
        <f>IF(LEN(Tablica1[[#This Row],[Kod]])-LEN(SUBSTITUTE(Tablica1[[#This Row],[Kod]]," ",""))=0,Tablica1[[#This Row],[Kod]],TRIM(RIGHT(SUBSTITUTE(Tablica1[[#This Row],[Kod]]," ",REPT(" ",30)),30)))</f>
        <v>004251</v>
      </c>
    </row>
    <row r="5989" spans="1:10" ht="15">
      <c r="A5989" s="1" t="s">
        <v>5921</v>
      </c>
      <c r="B5989" s="1" t="s">
        <v>10123</v>
      </c>
      <c r="C5989">
        <v>13</v>
      </c>
      <c r="D5989">
        <v>13</v>
      </c>
      <c r="E5989">
        <f>LEN(Tablica1[[#This Row],[Kod]])-LEN(SUBSTITUTE(Tablica1[[#This Row],[Kod]]," ",""))</f>
        <v>2</v>
      </c>
      <c r="F5989">
        <v>5988</v>
      </c>
      <c r="G5989" t="str">
        <f>IF(IF(LEN(Tablica1[[#This Row],[Kod]])-LEN(SUBSTITUTE(Tablica1[[#This Row],[Kod]]," ",""))=0,Tablica1[[#This Row],[Naziv]],"")="",G5988,IF(LEN(Tablica1[[#This Row],[Kod]])-LEN(SUBSTITUTE(Tablica1[[#This Row],[Kod]]," ",""))=0,Tablica1[[#This Row],[Naziv]],""))</f>
        <v xml:space="preserve"> Splitsko-dalmatinska</v>
      </c>
      <c r="H5989" t="str">
        <f>IF(LEN(Tablica1[[#This Row],[Kod]])-LEN(SUBSTITUTE(Tablica1[[#This Row],[Kod]]," ",""))=1,UPPER(Tablica1[[#This Row],[Naziv]]),IF(LEN(Tablica1[[#This Row],[Kod]])-LEN(SUBSTITUTE(Tablica1[[#This Row],[Kod]]," ",""))=2,H5988,""))</f>
        <v xml:space="preserve"> KOMIŽA</v>
      </c>
      <c r="I5989" s="3" t="str">
        <f>IF(LEN(Tablica1[[#This Row],[Kod]])-LEN(SUBSTITUTE(Tablica1[[#This Row],[Kod]]," ",""))=2,Tablica1[[#This Row],[Naziv]],"")</f>
        <v xml:space="preserve"> Duboka</v>
      </c>
      <c r="J5989" s="3" t="str">
        <f>IF(LEN(Tablica1[[#This Row],[Kod]])-LEN(SUBSTITUTE(Tablica1[[#This Row],[Kod]]," ",""))=0,Tablica1[[#This Row],[Kod]],TRIM(RIGHT(SUBSTITUTE(Tablica1[[#This Row],[Kod]]," ",REPT(" ",30)),30)))</f>
        <v>075906</v>
      </c>
    </row>
    <row r="5990" spans="1:10" ht="15">
      <c r="A5990" s="1" t="s">
        <v>5922</v>
      </c>
      <c r="B5990" s="1" t="s">
        <v>7705</v>
      </c>
      <c r="C5990">
        <v>1406</v>
      </c>
      <c r="D5990">
        <v>1375</v>
      </c>
      <c r="E5990">
        <f>LEN(Tablica1[[#This Row],[Kod]])-LEN(SUBSTITUTE(Tablica1[[#This Row],[Kod]]," ",""))</f>
        <v>2</v>
      </c>
      <c r="F5990">
        <v>5989</v>
      </c>
      <c r="G5990" t="str">
        <f>IF(IF(LEN(Tablica1[[#This Row],[Kod]])-LEN(SUBSTITUTE(Tablica1[[#This Row],[Kod]]," ",""))=0,Tablica1[[#This Row],[Naziv]],"")="",G5989,IF(LEN(Tablica1[[#This Row],[Kod]])-LEN(SUBSTITUTE(Tablica1[[#This Row],[Kod]]," ",""))=0,Tablica1[[#This Row],[Naziv]],""))</f>
        <v xml:space="preserve"> Splitsko-dalmatinska</v>
      </c>
      <c r="H5990" t="str">
        <f>IF(LEN(Tablica1[[#This Row],[Kod]])-LEN(SUBSTITUTE(Tablica1[[#This Row],[Kod]]," ",""))=1,UPPER(Tablica1[[#This Row],[Naziv]]),IF(LEN(Tablica1[[#This Row],[Kod]])-LEN(SUBSTITUTE(Tablica1[[#This Row],[Kod]]," ",""))=2,H5989,""))</f>
        <v xml:space="preserve"> KOMIŽA</v>
      </c>
      <c r="I5990" s="3" t="str">
        <f>IF(LEN(Tablica1[[#This Row],[Kod]])-LEN(SUBSTITUTE(Tablica1[[#This Row],[Kod]]," ",""))=2,Tablica1[[#This Row],[Naziv]],"")</f>
        <v xml:space="preserve"> Komiža</v>
      </c>
      <c r="J5990" s="3" t="str">
        <f>IF(LEN(Tablica1[[#This Row],[Kod]])-LEN(SUBSTITUTE(Tablica1[[#This Row],[Kod]]," ",""))=0,Tablica1[[#This Row],[Kod]],TRIM(RIGHT(SUBSTITUTE(Tablica1[[#This Row],[Kod]]," ",REPT(" ",30)),30)))</f>
        <v>029807</v>
      </c>
    </row>
    <row r="5991" spans="1:10" ht="15">
      <c r="A5991" s="1" t="s">
        <v>5923</v>
      </c>
      <c r="B5991" s="1" t="s">
        <v>12631</v>
      </c>
      <c r="C5991">
        <v>1</v>
      </c>
      <c r="D5991" s="2" t="s">
        <v>2</v>
      </c>
      <c r="E5991">
        <f>LEN(Tablica1[[#This Row],[Kod]])-LEN(SUBSTITUTE(Tablica1[[#This Row],[Kod]]," ",""))</f>
        <v>2</v>
      </c>
      <c r="F5991">
        <v>5990</v>
      </c>
      <c r="G5991" t="str">
        <f>IF(IF(LEN(Tablica1[[#This Row],[Kod]])-LEN(SUBSTITUTE(Tablica1[[#This Row],[Kod]]," ",""))=0,Tablica1[[#This Row],[Naziv]],"")="",G5990,IF(LEN(Tablica1[[#This Row],[Kod]])-LEN(SUBSTITUTE(Tablica1[[#This Row],[Kod]]," ",""))=0,Tablica1[[#This Row],[Naziv]],""))</f>
        <v xml:space="preserve"> Splitsko-dalmatinska</v>
      </c>
      <c r="H5991" t="str">
        <f>IF(LEN(Tablica1[[#This Row],[Kod]])-LEN(SUBSTITUTE(Tablica1[[#This Row],[Kod]]," ",""))=1,UPPER(Tablica1[[#This Row],[Naziv]]),IF(LEN(Tablica1[[#This Row],[Kod]])-LEN(SUBSTITUTE(Tablica1[[#This Row],[Kod]]," ",""))=2,H5990,""))</f>
        <v xml:space="preserve"> KOMIŽA</v>
      </c>
      <c r="I5991" s="3" t="str">
        <f>IF(LEN(Tablica1[[#This Row],[Kod]])-LEN(SUBSTITUTE(Tablica1[[#This Row],[Kod]]," ",""))=2,Tablica1[[#This Row],[Naziv]],"")</f>
        <v xml:space="preserve"> Oključna</v>
      </c>
      <c r="J5991" s="3" t="str">
        <f>IF(LEN(Tablica1[[#This Row],[Kod]])-LEN(SUBSTITUTE(Tablica1[[#This Row],[Kod]]," ",""))=0,Tablica1[[#This Row],[Kod]],TRIM(RIGHT(SUBSTITUTE(Tablica1[[#This Row],[Kod]]," ",REPT(" ",30)),30)))</f>
        <v>044857</v>
      </c>
    </row>
    <row r="5992" spans="1:10" ht="15">
      <c r="A5992" s="1" t="s">
        <v>5924</v>
      </c>
      <c r="B5992" s="1" t="s">
        <v>12632</v>
      </c>
      <c r="C5992">
        <v>2</v>
      </c>
      <c r="D5992" s="2" t="s">
        <v>2</v>
      </c>
      <c r="E5992">
        <f>LEN(Tablica1[[#This Row],[Kod]])-LEN(SUBSTITUTE(Tablica1[[#This Row],[Kod]]," ",""))</f>
        <v>2</v>
      </c>
      <c r="F5992">
        <v>5991</v>
      </c>
      <c r="G5992" t="str">
        <f>IF(IF(LEN(Tablica1[[#This Row],[Kod]])-LEN(SUBSTITUTE(Tablica1[[#This Row],[Kod]]," ",""))=0,Tablica1[[#This Row],[Naziv]],"")="",G5991,IF(LEN(Tablica1[[#This Row],[Kod]])-LEN(SUBSTITUTE(Tablica1[[#This Row],[Kod]]," ",""))=0,Tablica1[[#This Row],[Naziv]],""))</f>
        <v xml:space="preserve"> Splitsko-dalmatinska</v>
      </c>
      <c r="H5992" t="str">
        <f>IF(LEN(Tablica1[[#This Row],[Kod]])-LEN(SUBSTITUTE(Tablica1[[#This Row],[Kod]]," ",""))=1,UPPER(Tablica1[[#This Row],[Naziv]]),IF(LEN(Tablica1[[#This Row],[Kod]])-LEN(SUBSTITUTE(Tablica1[[#This Row],[Kod]]," ",""))=2,H5991,""))</f>
        <v xml:space="preserve"> KOMIŽA</v>
      </c>
      <c r="I5992" s="3" t="str">
        <f>IF(LEN(Tablica1[[#This Row],[Kod]])-LEN(SUBSTITUTE(Tablica1[[#This Row],[Kod]]," ",""))=2,Tablica1[[#This Row],[Naziv]],"")</f>
        <v xml:space="preserve"> Palagruža</v>
      </c>
      <c r="J5992" s="3" t="str">
        <f>IF(LEN(Tablica1[[#This Row],[Kod]])-LEN(SUBSTITUTE(Tablica1[[#This Row],[Kod]]," ",""))=0,Tablica1[[#This Row],[Kod]],TRIM(RIGHT(SUBSTITUTE(Tablica1[[#This Row],[Kod]]," ",REPT(" ",30)),30)))</f>
        <v>046531</v>
      </c>
    </row>
    <row r="5993" spans="1:10" ht="15">
      <c r="A5993" s="1" t="s">
        <v>5925</v>
      </c>
      <c r="B5993" s="1" t="s">
        <v>12633</v>
      </c>
      <c r="C5993">
        <v>31</v>
      </c>
      <c r="D5993">
        <v>31</v>
      </c>
      <c r="E5993">
        <f>LEN(Tablica1[[#This Row],[Kod]])-LEN(SUBSTITUTE(Tablica1[[#This Row],[Kod]]," ",""))</f>
        <v>2</v>
      </c>
      <c r="F5993">
        <v>5992</v>
      </c>
      <c r="G5993" t="str">
        <f>IF(IF(LEN(Tablica1[[#This Row],[Kod]])-LEN(SUBSTITUTE(Tablica1[[#This Row],[Kod]]," ",""))=0,Tablica1[[#This Row],[Naziv]],"")="",G5992,IF(LEN(Tablica1[[#This Row],[Kod]])-LEN(SUBSTITUTE(Tablica1[[#This Row],[Kod]]," ",""))=0,Tablica1[[#This Row],[Naziv]],""))</f>
        <v xml:space="preserve"> Splitsko-dalmatinska</v>
      </c>
      <c r="H5993" t="str">
        <f>IF(LEN(Tablica1[[#This Row],[Kod]])-LEN(SUBSTITUTE(Tablica1[[#This Row],[Kod]]," ",""))=1,UPPER(Tablica1[[#This Row],[Naziv]]),IF(LEN(Tablica1[[#This Row],[Kod]])-LEN(SUBSTITUTE(Tablica1[[#This Row],[Kod]]," ",""))=2,H5992,""))</f>
        <v xml:space="preserve"> KOMIŽA</v>
      </c>
      <c r="I5993" s="3" t="str">
        <f>IF(LEN(Tablica1[[#This Row],[Kod]])-LEN(SUBSTITUTE(Tablica1[[#This Row],[Kod]]," ",""))=2,Tablica1[[#This Row],[Naziv]],"")</f>
        <v xml:space="preserve"> Podhumlje</v>
      </c>
      <c r="J5993" s="3" t="str">
        <f>IF(LEN(Tablica1[[#This Row],[Kod]])-LEN(SUBSTITUTE(Tablica1[[#This Row],[Kod]]," ",""))=0,Tablica1[[#This Row],[Kod]],TRIM(RIGHT(SUBSTITUTE(Tablica1[[#This Row],[Kod]]," ",REPT(" ",30)),30)))</f>
        <v>049301</v>
      </c>
    </row>
    <row r="5994" spans="1:10" ht="15">
      <c r="A5994" s="1" t="s">
        <v>5926</v>
      </c>
      <c r="B5994" s="1" t="s">
        <v>12634</v>
      </c>
      <c r="C5994">
        <v>11</v>
      </c>
      <c r="D5994">
        <v>11</v>
      </c>
      <c r="E5994">
        <f>LEN(Tablica1[[#This Row],[Kod]])-LEN(SUBSTITUTE(Tablica1[[#This Row],[Kod]]," ",""))</f>
        <v>2</v>
      </c>
      <c r="F5994">
        <v>5993</v>
      </c>
      <c r="G5994" t="str">
        <f>IF(IF(LEN(Tablica1[[#This Row],[Kod]])-LEN(SUBSTITUTE(Tablica1[[#This Row],[Kod]]," ",""))=0,Tablica1[[#This Row],[Naziv]],"")="",G5993,IF(LEN(Tablica1[[#This Row],[Kod]])-LEN(SUBSTITUTE(Tablica1[[#This Row],[Kod]]," ",""))=0,Tablica1[[#This Row],[Naziv]],""))</f>
        <v xml:space="preserve"> Splitsko-dalmatinska</v>
      </c>
      <c r="H5994" t="str">
        <f>IF(LEN(Tablica1[[#This Row],[Kod]])-LEN(SUBSTITUTE(Tablica1[[#This Row],[Kod]]," ",""))=1,UPPER(Tablica1[[#This Row],[Naziv]]),IF(LEN(Tablica1[[#This Row],[Kod]])-LEN(SUBSTITUTE(Tablica1[[#This Row],[Kod]]," ",""))=2,H5993,""))</f>
        <v xml:space="preserve"> KOMIŽA</v>
      </c>
      <c r="I5994" s="3" t="str">
        <f>IF(LEN(Tablica1[[#This Row],[Kod]])-LEN(SUBSTITUTE(Tablica1[[#This Row],[Kod]]," ",""))=2,Tablica1[[#This Row],[Naziv]],"")</f>
        <v xml:space="preserve"> Podšpilje</v>
      </c>
      <c r="J5994" s="3" t="str">
        <f>IF(LEN(Tablica1[[#This Row],[Kod]])-LEN(SUBSTITUTE(Tablica1[[#This Row],[Kod]]," ",""))=0,Tablica1[[#This Row],[Kod]],TRIM(RIGHT(SUBSTITUTE(Tablica1[[#This Row],[Kod]]," ",REPT(" ",30)),30)))</f>
        <v>049735</v>
      </c>
    </row>
    <row r="5995" spans="1:10" ht="15">
      <c r="A5995" s="1" t="s">
        <v>5927</v>
      </c>
      <c r="B5995" s="1" t="s">
        <v>12635</v>
      </c>
      <c r="C5995" s="2" t="s">
        <v>2</v>
      </c>
      <c r="D5995" s="2" t="s">
        <v>2</v>
      </c>
      <c r="E5995">
        <f>LEN(Tablica1[[#This Row],[Kod]])-LEN(SUBSTITUTE(Tablica1[[#This Row],[Kod]]," ",""))</f>
        <v>2</v>
      </c>
      <c r="F5995">
        <v>5994</v>
      </c>
      <c r="G5995" t="str">
        <f>IF(IF(LEN(Tablica1[[#This Row],[Kod]])-LEN(SUBSTITUTE(Tablica1[[#This Row],[Kod]]," ",""))=0,Tablica1[[#This Row],[Naziv]],"")="",G5994,IF(LEN(Tablica1[[#This Row],[Kod]])-LEN(SUBSTITUTE(Tablica1[[#This Row],[Kod]]," ",""))=0,Tablica1[[#This Row],[Naziv]],""))</f>
        <v xml:space="preserve"> Splitsko-dalmatinska</v>
      </c>
      <c r="H5995" t="str">
        <f>IF(LEN(Tablica1[[#This Row],[Kod]])-LEN(SUBSTITUTE(Tablica1[[#This Row],[Kod]]," ",""))=1,UPPER(Tablica1[[#This Row],[Naziv]]),IF(LEN(Tablica1[[#This Row],[Kod]])-LEN(SUBSTITUTE(Tablica1[[#This Row],[Kod]]," ",""))=2,H5994,""))</f>
        <v xml:space="preserve"> KOMIŽA</v>
      </c>
      <c r="I5995" s="3" t="str">
        <f>IF(LEN(Tablica1[[#This Row],[Kod]])-LEN(SUBSTITUTE(Tablica1[[#This Row],[Kod]]," ",""))=2,Tablica1[[#This Row],[Naziv]],"")</f>
        <v xml:space="preserve"> Sveti Andrija</v>
      </c>
      <c r="J5995" s="3" t="str">
        <f>IF(LEN(Tablica1[[#This Row],[Kod]])-LEN(SUBSTITUTE(Tablica1[[#This Row],[Kod]]," ",""))=0,Tablica1[[#This Row],[Kod]],TRIM(RIGHT(SUBSTITUTE(Tablica1[[#This Row],[Kod]]," ",REPT(" ",30)),30)))</f>
        <v>061913</v>
      </c>
    </row>
    <row r="5996" spans="1:10" ht="15">
      <c r="A5996" s="1" t="s">
        <v>5928</v>
      </c>
      <c r="B5996" s="1" t="s">
        <v>12636</v>
      </c>
      <c r="C5996">
        <v>47</v>
      </c>
      <c r="D5996">
        <v>47</v>
      </c>
      <c r="E5996">
        <f>LEN(Tablica1[[#This Row],[Kod]])-LEN(SUBSTITUTE(Tablica1[[#This Row],[Kod]]," ",""))</f>
        <v>2</v>
      </c>
      <c r="F5996">
        <v>5995</v>
      </c>
      <c r="G5996" t="str">
        <f>IF(IF(LEN(Tablica1[[#This Row],[Kod]])-LEN(SUBSTITUTE(Tablica1[[#This Row],[Kod]]," ",""))=0,Tablica1[[#This Row],[Naziv]],"")="",G5995,IF(LEN(Tablica1[[#This Row],[Kod]])-LEN(SUBSTITUTE(Tablica1[[#This Row],[Kod]]," ",""))=0,Tablica1[[#This Row],[Naziv]],""))</f>
        <v xml:space="preserve"> Splitsko-dalmatinska</v>
      </c>
      <c r="H5996" t="str">
        <f>IF(LEN(Tablica1[[#This Row],[Kod]])-LEN(SUBSTITUTE(Tablica1[[#This Row],[Kod]]," ",""))=1,UPPER(Tablica1[[#This Row],[Naziv]]),IF(LEN(Tablica1[[#This Row],[Kod]])-LEN(SUBSTITUTE(Tablica1[[#This Row],[Kod]]," ",""))=2,H5995,""))</f>
        <v xml:space="preserve"> KOMIŽA</v>
      </c>
      <c r="I5996" s="3" t="str">
        <f>IF(LEN(Tablica1[[#This Row],[Kod]])-LEN(SUBSTITUTE(Tablica1[[#This Row],[Kod]]," ",""))=2,Tablica1[[#This Row],[Naziv]],"")</f>
        <v xml:space="preserve"> Žena Glava</v>
      </c>
      <c r="J5996" s="3" t="str">
        <f>IF(LEN(Tablica1[[#This Row],[Kod]])-LEN(SUBSTITUTE(Tablica1[[#This Row],[Kod]]," ",""))=0,Tablica1[[#This Row],[Kod]],TRIM(RIGHT(SUBSTITUTE(Tablica1[[#This Row],[Kod]]," ",REPT(" ",30)),30)))</f>
        <v>074136</v>
      </c>
    </row>
    <row r="5997" spans="1:10" ht="15">
      <c r="A5997" s="1" t="s">
        <v>5929</v>
      </c>
      <c r="B5997" s="1" t="s">
        <v>7706</v>
      </c>
      <c r="C5997">
        <v>14205</v>
      </c>
      <c r="D5997">
        <v>13984</v>
      </c>
      <c r="E5997">
        <f>LEN(Tablica1[[#This Row],[Kod]])-LEN(SUBSTITUTE(Tablica1[[#This Row],[Kod]]," ",""))</f>
        <v>1</v>
      </c>
      <c r="F5997">
        <v>5996</v>
      </c>
      <c r="G5997" t="str">
        <f>IF(IF(LEN(Tablica1[[#This Row],[Kod]])-LEN(SUBSTITUTE(Tablica1[[#This Row],[Kod]]," ",""))=0,Tablica1[[#This Row],[Naziv]],"")="",G5996,IF(LEN(Tablica1[[#This Row],[Kod]])-LEN(SUBSTITUTE(Tablica1[[#This Row],[Kod]]," ",""))=0,Tablica1[[#This Row],[Naziv]],""))</f>
        <v xml:space="preserve"> Splitsko-dalmatinska</v>
      </c>
      <c r="H599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MAKARSKA</v>
      </c>
      <c r="I5997" s="3" t="str">
        <f>IF(LEN(Tablica1[[#This Row],[Kod]])-LEN(SUBSTITUTE(Tablica1[[#This Row],[Kod]]," ",""))=2,Tablica1[[#This Row],[Naziv]],"")</f>
        <v/>
      </c>
      <c r="J5997" s="3" t="str">
        <f>IF(LEN(Tablica1[[#This Row],[Kod]])-LEN(SUBSTITUTE(Tablica1[[#This Row],[Kod]]," ",""))=0,Tablica1[[#This Row],[Kod]],TRIM(RIGHT(SUBSTITUTE(Tablica1[[#This Row],[Kod]]," ",REPT(" ",30)),30)))</f>
        <v>02496</v>
      </c>
    </row>
    <row r="5998" spans="1:10" ht="15">
      <c r="A5998" s="1" t="s">
        <v>5930</v>
      </c>
      <c r="B5998" s="1" t="s">
        <v>7706</v>
      </c>
      <c r="C5998">
        <v>13720</v>
      </c>
      <c r="D5998">
        <v>13504</v>
      </c>
      <c r="E5998">
        <f>LEN(Tablica1[[#This Row],[Kod]])-LEN(SUBSTITUTE(Tablica1[[#This Row],[Kod]]," ",""))</f>
        <v>2</v>
      </c>
      <c r="F5998">
        <v>5997</v>
      </c>
      <c r="G5998" t="str">
        <f>IF(IF(LEN(Tablica1[[#This Row],[Kod]])-LEN(SUBSTITUTE(Tablica1[[#This Row],[Kod]]," ",""))=0,Tablica1[[#This Row],[Naziv]],"")="",G5997,IF(LEN(Tablica1[[#This Row],[Kod]])-LEN(SUBSTITUTE(Tablica1[[#This Row],[Kod]]," ",""))=0,Tablica1[[#This Row],[Naziv]],""))</f>
        <v xml:space="preserve"> Splitsko-dalmatinska</v>
      </c>
      <c r="H5998" t="str">
        <f>IF(LEN(Tablica1[[#This Row],[Kod]])-LEN(SUBSTITUTE(Tablica1[[#This Row],[Kod]]," ",""))=1,UPPER(Tablica1[[#This Row],[Naziv]]),IF(LEN(Tablica1[[#This Row],[Kod]])-LEN(SUBSTITUTE(Tablica1[[#This Row],[Kod]]," ",""))=2,H5997,""))</f>
        <v xml:space="preserve"> MAKARSKA</v>
      </c>
      <c r="I5998" s="3" t="str">
        <f>IF(LEN(Tablica1[[#This Row],[Kod]])-LEN(SUBSTITUTE(Tablica1[[#This Row],[Kod]]," ",""))=2,Tablica1[[#This Row],[Naziv]],"")</f>
        <v xml:space="preserve"> Makarska</v>
      </c>
      <c r="J5998" s="3" t="str">
        <f>IF(LEN(Tablica1[[#This Row],[Kod]])-LEN(SUBSTITUTE(Tablica1[[#This Row],[Kod]]," ",""))=0,Tablica1[[#This Row],[Kod]],TRIM(RIGHT(SUBSTITUTE(Tablica1[[#This Row],[Kod]]," ",REPT(" ",30)),30)))</f>
        <v>037591</v>
      </c>
    </row>
    <row r="5999" spans="1:10" ht="15">
      <c r="A5999" s="1" t="s">
        <v>5931</v>
      </c>
      <c r="B5999" s="1" t="s">
        <v>12637</v>
      </c>
      <c r="C5999">
        <v>414</v>
      </c>
      <c r="D5999">
        <v>414</v>
      </c>
      <c r="E5999">
        <f>LEN(Tablica1[[#This Row],[Kod]])-LEN(SUBSTITUTE(Tablica1[[#This Row],[Kod]]," ",""))</f>
        <v>2</v>
      </c>
      <c r="F5999">
        <v>5998</v>
      </c>
      <c r="G5999" t="str">
        <f>IF(IF(LEN(Tablica1[[#This Row],[Kod]])-LEN(SUBSTITUTE(Tablica1[[#This Row],[Kod]]," ",""))=0,Tablica1[[#This Row],[Naziv]],"")="",G5998,IF(LEN(Tablica1[[#This Row],[Kod]])-LEN(SUBSTITUTE(Tablica1[[#This Row],[Kod]]," ",""))=0,Tablica1[[#This Row],[Naziv]],""))</f>
        <v xml:space="preserve"> Splitsko-dalmatinska</v>
      </c>
      <c r="H5999" t="str">
        <f>IF(LEN(Tablica1[[#This Row],[Kod]])-LEN(SUBSTITUTE(Tablica1[[#This Row],[Kod]]," ",""))=1,UPPER(Tablica1[[#This Row],[Naziv]]),IF(LEN(Tablica1[[#This Row],[Kod]])-LEN(SUBSTITUTE(Tablica1[[#This Row],[Kod]]," ",""))=2,H5998,""))</f>
        <v xml:space="preserve"> MAKARSKA</v>
      </c>
      <c r="I5999" s="3" t="str">
        <f>IF(LEN(Tablica1[[#This Row],[Kod]])-LEN(SUBSTITUTE(Tablica1[[#This Row],[Kod]]," ",""))=2,Tablica1[[#This Row],[Naziv]],"")</f>
        <v xml:space="preserve"> Veliko Brdo</v>
      </c>
      <c r="J5999" s="3" t="str">
        <f>IF(LEN(Tablica1[[#This Row],[Kod]])-LEN(SUBSTITUTE(Tablica1[[#This Row],[Kod]]," ",""))=0,Tablica1[[#This Row],[Kod]],TRIM(RIGHT(SUBSTITUTE(Tablica1[[#This Row],[Kod]]," ",REPT(" ",30)),30)))</f>
        <v>068535</v>
      </c>
    </row>
    <row r="6000" spans="1:10" ht="15">
      <c r="A6000" s="1" t="s">
        <v>5932</v>
      </c>
      <c r="B6000" s="1" t="s">
        <v>7707</v>
      </c>
      <c r="C6000">
        <v>15279</v>
      </c>
      <c r="D6000">
        <v>14872</v>
      </c>
      <c r="E6000">
        <f>LEN(Tablica1[[#This Row],[Kod]])-LEN(SUBSTITUTE(Tablica1[[#This Row],[Kod]]," ",""))</f>
        <v>1</v>
      </c>
      <c r="F6000">
        <v>5999</v>
      </c>
      <c r="G6000" t="str">
        <f>IF(IF(LEN(Tablica1[[#This Row],[Kod]])-LEN(SUBSTITUTE(Tablica1[[#This Row],[Kod]]," ",""))=0,Tablica1[[#This Row],[Naziv]],"")="",G5999,IF(LEN(Tablica1[[#This Row],[Kod]])-LEN(SUBSTITUTE(Tablica1[[#This Row],[Kod]]," ",""))=0,Tablica1[[#This Row],[Naziv]],""))</f>
        <v xml:space="preserve"> Splitsko-dalmatinska</v>
      </c>
      <c r="H600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OMIŠ</v>
      </c>
      <c r="I6000" s="3" t="str">
        <f>IF(LEN(Tablica1[[#This Row],[Kod]])-LEN(SUBSTITUTE(Tablica1[[#This Row],[Kod]]," ",""))=2,Tablica1[[#This Row],[Naziv]],"")</f>
        <v/>
      </c>
      <c r="J6000" s="3" t="str">
        <f>IF(LEN(Tablica1[[#This Row],[Kod]])-LEN(SUBSTITUTE(Tablica1[[#This Row],[Kod]]," ",""))=0,Tablica1[[#This Row],[Kod]],TRIM(RIGHT(SUBSTITUTE(Tablica1[[#This Row],[Kod]]," ",REPT(" ",30)),30)))</f>
        <v>03000</v>
      </c>
    </row>
    <row r="6001" spans="1:10" ht="15">
      <c r="A6001" s="1" t="s">
        <v>5933</v>
      </c>
      <c r="B6001" s="1" t="s">
        <v>12638</v>
      </c>
      <c r="C6001">
        <v>466</v>
      </c>
      <c r="D6001">
        <v>466</v>
      </c>
      <c r="E6001">
        <f>LEN(Tablica1[[#This Row],[Kod]])-LEN(SUBSTITUTE(Tablica1[[#This Row],[Kod]]," ",""))</f>
        <v>2</v>
      </c>
      <c r="F6001">
        <v>6000</v>
      </c>
      <c r="G6001" t="str">
        <f>IF(IF(LEN(Tablica1[[#This Row],[Kod]])-LEN(SUBSTITUTE(Tablica1[[#This Row],[Kod]]," ",""))=0,Tablica1[[#This Row],[Naziv]],"")="",G6000,IF(LEN(Tablica1[[#This Row],[Kod]])-LEN(SUBSTITUTE(Tablica1[[#This Row],[Kod]]," ",""))=0,Tablica1[[#This Row],[Naziv]],""))</f>
        <v xml:space="preserve"> Splitsko-dalmatinska</v>
      </c>
      <c r="H6001" t="str">
        <f>IF(LEN(Tablica1[[#This Row],[Kod]])-LEN(SUBSTITUTE(Tablica1[[#This Row],[Kod]]," ",""))=1,UPPER(Tablica1[[#This Row],[Naziv]]),IF(LEN(Tablica1[[#This Row],[Kod]])-LEN(SUBSTITUTE(Tablica1[[#This Row],[Kod]]," ",""))=2,H6000,""))</f>
        <v xml:space="preserve"> OMIŠ</v>
      </c>
      <c r="I6001" s="3" t="str">
        <f>IF(LEN(Tablica1[[#This Row],[Kod]])-LEN(SUBSTITUTE(Tablica1[[#This Row],[Kod]]," ",""))=2,Tablica1[[#This Row],[Naziv]],"")</f>
        <v xml:space="preserve"> Blato na Cetini</v>
      </c>
      <c r="J6001" s="3" t="str">
        <f>IF(LEN(Tablica1[[#This Row],[Kod]])-LEN(SUBSTITUTE(Tablica1[[#This Row],[Kod]]," ",""))=0,Tablica1[[#This Row],[Kod]],TRIM(RIGHT(SUBSTITUTE(Tablica1[[#This Row],[Kod]]," ",REPT(" ",30)),30)))</f>
        <v>003417</v>
      </c>
    </row>
    <row r="6002" spans="1:10" ht="15">
      <c r="A6002" s="1" t="s">
        <v>5934</v>
      </c>
      <c r="B6002" s="1" t="s">
        <v>12639</v>
      </c>
      <c r="C6002">
        <v>163</v>
      </c>
      <c r="D6002">
        <v>155</v>
      </c>
      <c r="E6002">
        <f>LEN(Tablica1[[#This Row],[Kod]])-LEN(SUBSTITUTE(Tablica1[[#This Row],[Kod]]," ",""))</f>
        <v>2</v>
      </c>
      <c r="F6002">
        <v>6001</v>
      </c>
      <c r="G6002" t="str">
        <f>IF(IF(LEN(Tablica1[[#This Row],[Kod]])-LEN(SUBSTITUTE(Tablica1[[#This Row],[Kod]]," ",""))=0,Tablica1[[#This Row],[Naziv]],"")="",G6001,IF(LEN(Tablica1[[#This Row],[Kod]])-LEN(SUBSTITUTE(Tablica1[[#This Row],[Kod]]," ",""))=0,Tablica1[[#This Row],[Naziv]],""))</f>
        <v xml:space="preserve"> Splitsko-dalmatinska</v>
      </c>
      <c r="H6002" t="str">
        <f>IF(LEN(Tablica1[[#This Row],[Kod]])-LEN(SUBSTITUTE(Tablica1[[#This Row],[Kod]]," ",""))=1,UPPER(Tablica1[[#This Row],[Naziv]]),IF(LEN(Tablica1[[#This Row],[Kod]])-LEN(SUBSTITUTE(Tablica1[[#This Row],[Kod]]," ",""))=2,H6001,""))</f>
        <v xml:space="preserve"> OMIŠ</v>
      </c>
      <c r="I6002" s="3" t="str">
        <f>IF(LEN(Tablica1[[#This Row],[Kod]])-LEN(SUBSTITUTE(Tablica1[[#This Row],[Kod]]," ",""))=2,Tablica1[[#This Row],[Naziv]],"")</f>
        <v xml:space="preserve"> Borak</v>
      </c>
      <c r="J6002" s="3" t="str">
        <f>IF(LEN(Tablica1[[#This Row],[Kod]])-LEN(SUBSTITUTE(Tablica1[[#This Row],[Kod]]," ",""))=0,Tablica1[[#This Row],[Kod]],TRIM(RIGHT(SUBSTITUTE(Tablica1[[#This Row],[Kod]]," ",REPT(" ",30)),30)))</f>
        <v>004081</v>
      </c>
    </row>
    <row r="6003" spans="1:10" ht="15">
      <c r="A6003" s="1" t="s">
        <v>5935</v>
      </c>
      <c r="B6003" s="1" t="s">
        <v>12640</v>
      </c>
      <c r="C6003">
        <v>226</v>
      </c>
      <c r="D6003">
        <v>219</v>
      </c>
      <c r="E6003">
        <f>LEN(Tablica1[[#This Row],[Kod]])-LEN(SUBSTITUTE(Tablica1[[#This Row],[Kod]]," ",""))</f>
        <v>2</v>
      </c>
      <c r="F6003">
        <v>6002</v>
      </c>
      <c r="G6003" t="str">
        <f>IF(IF(LEN(Tablica1[[#This Row],[Kod]])-LEN(SUBSTITUTE(Tablica1[[#This Row],[Kod]]," ",""))=0,Tablica1[[#This Row],[Naziv]],"")="",G6002,IF(LEN(Tablica1[[#This Row],[Kod]])-LEN(SUBSTITUTE(Tablica1[[#This Row],[Kod]]," ",""))=0,Tablica1[[#This Row],[Naziv]],""))</f>
        <v xml:space="preserve"> Splitsko-dalmatinska</v>
      </c>
      <c r="H6003" t="str">
        <f>IF(LEN(Tablica1[[#This Row],[Kod]])-LEN(SUBSTITUTE(Tablica1[[#This Row],[Kod]]," ",""))=1,UPPER(Tablica1[[#This Row],[Naziv]]),IF(LEN(Tablica1[[#This Row],[Kod]])-LEN(SUBSTITUTE(Tablica1[[#This Row],[Kod]]," ",""))=2,H6002,""))</f>
        <v xml:space="preserve"> OMIŠ</v>
      </c>
      <c r="I6003" s="3" t="str">
        <f>IF(LEN(Tablica1[[#This Row],[Kod]])-LEN(SUBSTITUTE(Tablica1[[#This Row],[Kod]]," ",""))=2,Tablica1[[#This Row],[Naziv]],"")</f>
        <v xml:space="preserve"> Čelina</v>
      </c>
      <c r="J6003" s="3" t="str">
        <f>IF(LEN(Tablica1[[#This Row],[Kod]])-LEN(SUBSTITUTE(Tablica1[[#This Row],[Kod]]," ",""))=0,Tablica1[[#This Row],[Kod]],TRIM(RIGHT(SUBSTITUTE(Tablica1[[#This Row],[Kod]]," ",REPT(" ",30)),30)))</f>
        <v>009318</v>
      </c>
    </row>
    <row r="6004" spans="1:10" ht="15">
      <c r="A6004" s="1" t="s">
        <v>5936</v>
      </c>
      <c r="B6004" s="1" t="s">
        <v>12641</v>
      </c>
      <c r="C6004">
        <v>307</v>
      </c>
      <c r="D6004">
        <v>305</v>
      </c>
      <c r="E6004">
        <f>LEN(Tablica1[[#This Row],[Kod]])-LEN(SUBSTITUTE(Tablica1[[#This Row],[Kod]]," ",""))</f>
        <v>2</v>
      </c>
      <c r="F6004">
        <v>6003</v>
      </c>
      <c r="G6004" t="str">
        <f>IF(IF(LEN(Tablica1[[#This Row],[Kod]])-LEN(SUBSTITUTE(Tablica1[[#This Row],[Kod]]," ",""))=0,Tablica1[[#This Row],[Naziv]],"")="",G6003,IF(LEN(Tablica1[[#This Row],[Kod]])-LEN(SUBSTITUTE(Tablica1[[#This Row],[Kod]]," ",""))=0,Tablica1[[#This Row],[Naziv]],""))</f>
        <v xml:space="preserve"> Splitsko-dalmatinska</v>
      </c>
      <c r="H6004" t="str">
        <f>IF(LEN(Tablica1[[#This Row],[Kod]])-LEN(SUBSTITUTE(Tablica1[[#This Row],[Kod]]," ",""))=1,UPPER(Tablica1[[#This Row],[Naziv]]),IF(LEN(Tablica1[[#This Row],[Kod]])-LEN(SUBSTITUTE(Tablica1[[#This Row],[Kod]]," ",""))=2,H6003,""))</f>
        <v xml:space="preserve"> OMIŠ</v>
      </c>
      <c r="I6004" s="3" t="str">
        <f>IF(LEN(Tablica1[[#This Row],[Kod]])-LEN(SUBSTITUTE(Tablica1[[#This Row],[Kod]]," ",""))=2,Tablica1[[#This Row],[Naziv]],"")</f>
        <v xml:space="preserve"> Čisla</v>
      </c>
      <c r="J6004" s="3" t="str">
        <f>IF(LEN(Tablica1[[#This Row],[Kod]])-LEN(SUBSTITUTE(Tablica1[[#This Row],[Kod]]," ",""))=0,Tablica1[[#This Row],[Kod]],TRIM(RIGHT(SUBSTITUTE(Tablica1[[#This Row],[Kod]]," ",REPT(" ",30)),30)))</f>
        <v>009580</v>
      </c>
    </row>
    <row r="6005" spans="1:10" ht="15">
      <c r="A6005" s="1" t="s">
        <v>5937</v>
      </c>
      <c r="B6005" s="1" t="s">
        <v>12642</v>
      </c>
      <c r="C6005">
        <v>364</v>
      </c>
      <c r="D6005">
        <v>362</v>
      </c>
      <c r="E6005">
        <f>LEN(Tablica1[[#This Row],[Kod]])-LEN(SUBSTITUTE(Tablica1[[#This Row],[Kod]]," ",""))</f>
        <v>2</v>
      </c>
      <c r="F6005">
        <v>6004</v>
      </c>
      <c r="G6005" t="str">
        <f>IF(IF(LEN(Tablica1[[#This Row],[Kod]])-LEN(SUBSTITUTE(Tablica1[[#This Row],[Kod]]," ",""))=0,Tablica1[[#This Row],[Naziv]],"")="",G6004,IF(LEN(Tablica1[[#This Row],[Kod]])-LEN(SUBSTITUTE(Tablica1[[#This Row],[Kod]]," ",""))=0,Tablica1[[#This Row],[Naziv]],""))</f>
        <v xml:space="preserve"> Splitsko-dalmatinska</v>
      </c>
      <c r="H6005" t="str">
        <f>IF(LEN(Tablica1[[#This Row],[Kod]])-LEN(SUBSTITUTE(Tablica1[[#This Row],[Kod]]," ",""))=1,UPPER(Tablica1[[#This Row],[Naziv]]),IF(LEN(Tablica1[[#This Row],[Kod]])-LEN(SUBSTITUTE(Tablica1[[#This Row],[Kod]]," ",""))=2,H6004,""))</f>
        <v xml:space="preserve"> OMIŠ</v>
      </c>
      <c r="I6005" s="3" t="str">
        <f>IF(LEN(Tablica1[[#This Row],[Kod]])-LEN(SUBSTITUTE(Tablica1[[#This Row],[Kod]]," ",""))=2,Tablica1[[#This Row],[Naziv]],"")</f>
        <v xml:space="preserve"> Donji Dolac</v>
      </c>
      <c r="J6005" s="3" t="str">
        <f>IF(LEN(Tablica1[[#This Row],[Kod]])-LEN(SUBSTITUTE(Tablica1[[#This Row],[Kod]]," ",""))=0,Tablica1[[#This Row],[Kod]],TRIM(RIGHT(SUBSTITUTE(Tablica1[[#This Row],[Kod]]," ",REPT(" ",30)),30)))</f>
        <v>013242</v>
      </c>
    </row>
    <row r="6006" spans="1:10" ht="15">
      <c r="A6006" s="1" t="s">
        <v>5938</v>
      </c>
      <c r="B6006" s="1" t="s">
        <v>7279</v>
      </c>
      <c r="C6006">
        <v>304</v>
      </c>
      <c r="D6006">
        <v>298</v>
      </c>
      <c r="E6006">
        <f>LEN(Tablica1[[#This Row],[Kod]])-LEN(SUBSTITUTE(Tablica1[[#This Row],[Kod]]," ",""))</f>
        <v>2</v>
      </c>
      <c r="F6006">
        <v>6005</v>
      </c>
      <c r="G6006" t="str">
        <f>IF(IF(LEN(Tablica1[[#This Row],[Kod]])-LEN(SUBSTITUTE(Tablica1[[#This Row],[Kod]]," ",""))=0,Tablica1[[#This Row],[Naziv]],"")="",G6005,IF(LEN(Tablica1[[#This Row],[Kod]])-LEN(SUBSTITUTE(Tablica1[[#This Row],[Kod]]," ",""))=0,Tablica1[[#This Row],[Naziv]],""))</f>
        <v xml:space="preserve"> Splitsko-dalmatinska</v>
      </c>
      <c r="H6006" t="str">
        <f>IF(LEN(Tablica1[[#This Row],[Kod]])-LEN(SUBSTITUTE(Tablica1[[#This Row],[Kod]]," ",""))=1,UPPER(Tablica1[[#This Row],[Naziv]]),IF(LEN(Tablica1[[#This Row],[Kod]])-LEN(SUBSTITUTE(Tablica1[[#This Row],[Kod]]," ",""))=2,H6005,""))</f>
        <v xml:space="preserve"> OMIŠ</v>
      </c>
      <c r="I6006" s="3" t="str">
        <f>IF(LEN(Tablica1[[#This Row],[Kod]])-LEN(SUBSTITUTE(Tablica1[[#This Row],[Kod]]," ",""))=2,Tablica1[[#This Row],[Naziv]],"")</f>
        <v xml:space="preserve"> Dubrava</v>
      </c>
      <c r="J6006" s="3" t="str">
        <f>IF(LEN(Tablica1[[#This Row],[Kod]])-LEN(SUBSTITUTE(Tablica1[[#This Row],[Kod]]," ",""))=0,Tablica1[[#This Row],[Kod]],TRIM(RIGHT(SUBSTITUTE(Tablica1[[#This Row],[Kod]]," ",REPT(" ",30)),30)))</f>
        <v>015458</v>
      </c>
    </row>
    <row r="6007" spans="1:10" ht="15">
      <c r="A6007" s="1" t="s">
        <v>5939</v>
      </c>
      <c r="B6007" s="1" t="s">
        <v>12643</v>
      </c>
      <c r="C6007">
        <v>571</v>
      </c>
      <c r="D6007">
        <v>557</v>
      </c>
      <c r="E6007">
        <f>LEN(Tablica1[[#This Row],[Kod]])-LEN(SUBSTITUTE(Tablica1[[#This Row],[Kod]]," ",""))</f>
        <v>2</v>
      </c>
      <c r="F6007">
        <v>6006</v>
      </c>
      <c r="G6007" t="str">
        <f>IF(IF(LEN(Tablica1[[#This Row],[Kod]])-LEN(SUBSTITUTE(Tablica1[[#This Row],[Kod]]," ",""))=0,Tablica1[[#This Row],[Naziv]],"")="",G6006,IF(LEN(Tablica1[[#This Row],[Kod]])-LEN(SUBSTITUTE(Tablica1[[#This Row],[Kod]]," ",""))=0,Tablica1[[#This Row],[Naziv]],""))</f>
        <v xml:space="preserve"> Splitsko-dalmatinska</v>
      </c>
      <c r="H6007" t="str">
        <f>IF(LEN(Tablica1[[#This Row],[Kod]])-LEN(SUBSTITUTE(Tablica1[[#This Row],[Kod]]," ",""))=1,UPPER(Tablica1[[#This Row],[Naziv]]),IF(LEN(Tablica1[[#This Row],[Kod]])-LEN(SUBSTITUTE(Tablica1[[#This Row],[Kod]]," ",""))=2,H6006,""))</f>
        <v xml:space="preserve"> OMIŠ</v>
      </c>
      <c r="I6007" s="3" t="str">
        <f>IF(LEN(Tablica1[[#This Row],[Kod]])-LEN(SUBSTITUTE(Tablica1[[#This Row],[Kod]]," ",""))=2,Tablica1[[#This Row],[Naziv]],"")</f>
        <v xml:space="preserve"> Gata</v>
      </c>
      <c r="J6007" s="3" t="str">
        <f>IF(LEN(Tablica1[[#This Row],[Kod]])-LEN(SUBSTITUTE(Tablica1[[#This Row],[Kod]]," ",""))=0,Tablica1[[#This Row],[Kod]],TRIM(RIGHT(SUBSTITUTE(Tablica1[[#This Row],[Kod]]," ",REPT(" ",30)),30)))</f>
        <v>017612</v>
      </c>
    </row>
    <row r="6008" spans="1:10" ht="15">
      <c r="A6008" s="1" t="s">
        <v>5940</v>
      </c>
      <c r="B6008" s="1" t="s">
        <v>12644</v>
      </c>
      <c r="C6008">
        <v>119</v>
      </c>
      <c r="D6008">
        <v>119</v>
      </c>
      <c r="E6008">
        <f>LEN(Tablica1[[#This Row],[Kod]])-LEN(SUBSTITUTE(Tablica1[[#This Row],[Kod]]," ",""))</f>
        <v>2</v>
      </c>
      <c r="F6008">
        <v>6007</v>
      </c>
      <c r="G6008" t="str">
        <f>IF(IF(LEN(Tablica1[[#This Row],[Kod]])-LEN(SUBSTITUTE(Tablica1[[#This Row],[Kod]]," ",""))=0,Tablica1[[#This Row],[Naziv]],"")="",G6007,IF(LEN(Tablica1[[#This Row],[Kod]])-LEN(SUBSTITUTE(Tablica1[[#This Row],[Kod]]," ",""))=0,Tablica1[[#This Row],[Naziv]],""))</f>
        <v xml:space="preserve"> Splitsko-dalmatinska</v>
      </c>
      <c r="H6008" t="str">
        <f>IF(LEN(Tablica1[[#This Row],[Kod]])-LEN(SUBSTITUTE(Tablica1[[#This Row],[Kod]]," ",""))=1,UPPER(Tablica1[[#This Row],[Naziv]]),IF(LEN(Tablica1[[#This Row],[Kod]])-LEN(SUBSTITUTE(Tablica1[[#This Row],[Kod]]," ",""))=2,H6007,""))</f>
        <v xml:space="preserve"> OMIŠ</v>
      </c>
      <c r="I6008" s="3" t="str">
        <f>IF(LEN(Tablica1[[#This Row],[Kod]])-LEN(SUBSTITUTE(Tablica1[[#This Row],[Kod]]," ",""))=2,Tablica1[[#This Row],[Naziv]],"")</f>
        <v xml:space="preserve"> Gornji Dolac</v>
      </c>
      <c r="J6008" s="3" t="str">
        <f>IF(LEN(Tablica1[[#This Row],[Kod]])-LEN(SUBSTITUTE(Tablica1[[#This Row],[Kod]]," ",""))=0,Tablica1[[#This Row],[Kod]],TRIM(RIGHT(SUBSTITUTE(Tablica1[[#This Row],[Kod]]," ",REPT(" ",30)),30)))</f>
        <v>020435</v>
      </c>
    </row>
    <row r="6009" spans="1:10" ht="15">
      <c r="A6009" s="1" t="s">
        <v>5941</v>
      </c>
      <c r="B6009" s="1" t="s">
        <v>12645</v>
      </c>
      <c r="C6009">
        <v>615</v>
      </c>
      <c r="D6009">
        <v>602</v>
      </c>
      <c r="E6009">
        <f>LEN(Tablica1[[#This Row],[Kod]])-LEN(SUBSTITUTE(Tablica1[[#This Row],[Kod]]," ",""))</f>
        <v>2</v>
      </c>
      <c r="F6009">
        <v>6008</v>
      </c>
      <c r="G6009" t="str">
        <f>IF(IF(LEN(Tablica1[[#This Row],[Kod]])-LEN(SUBSTITUTE(Tablica1[[#This Row],[Kod]]," ",""))=0,Tablica1[[#This Row],[Naziv]],"")="",G6008,IF(LEN(Tablica1[[#This Row],[Kod]])-LEN(SUBSTITUTE(Tablica1[[#This Row],[Kod]]," ",""))=0,Tablica1[[#This Row],[Naziv]],""))</f>
        <v xml:space="preserve"> Splitsko-dalmatinska</v>
      </c>
      <c r="H6009" t="str">
        <f>IF(LEN(Tablica1[[#This Row],[Kod]])-LEN(SUBSTITUTE(Tablica1[[#This Row],[Kod]]," ",""))=1,UPPER(Tablica1[[#This Row],[Naziv]]),IF(LEN(Tablica1[[#This Row],[Kod]])-LEN(SUBSTITUTE(Tablica1[[#This Row],[Kod]]," ",""))=2,H6008,""))</f>
        <v xml:space="preserve"> OMIŠ</v>
      </c>
      <c r="I6009" s="3" t="str">
        <f>IF(LEN(Tablica1[[#This Row],[Kod]])-LEN(SUBSTITUTE(Tablica1[[#This Row],[Kod]]," ",""))=2,Tablica1[[#This Row],[Naziv]],"")</f>
        <v xml:space="preserve"> Kostanje</v>
      </c>
      <c r="J6009" s="3" t="str">
        <f>IF(LEN(Tablica1[[#This Row],[Kod]])-LEN(SUBSTITUTE(Tablica1[[#This Row],[Kod]]," ",""))=0,Tablica1[[#This Row],[Kod]],TRIM(RIGHT(SUBSTITUTE(Tablica1[[#This Row],[Kod]]," ",REPT(" ",30)),30)))</f>
        <v>030759</v>
      </c>
    </row>
    <row r="6010" spans="1:10" ht="15">
      <c r="A6010" s="1" t="s">
        <v>5942</v>
      </c>
      <c r="B6010" s="1" t="s">
        <v>12646</v>
      </c>
      <c r="C6010">
        <v>611</v>
      </c>
      <c r="D6010">
        <v>596</v>
      </c>
      <c r="E6010">
        <f>LEN(Tablica1[[#This Row],[Kod]])-LEN(SUBSTITUTE(Tablica1[[#This Row],[Kod]]," ",""))</f>
        <v>2</v>
      </c>
      <c r="F6010">
        <v>6009</v>
      </c>
      <c r="G6010" t="str">
        <f>IF(IF(LEN(Tablica1[[#This Row],[Kod]])-LEN(SUBSTITUTE(Tablica1[[#This Row],[Kod]]," ",""))=0,Tablica1[[#This Row],[Naziv]],"")="",G6009,IF(LEN(Tablica1[[#This Row],[Kod]])-LEN(SUBSTITUTE(Tablica1[[#This Row],[Kod]]," ",""))=0,Tablica1[[#This Row],[Naziv]],""))</f>
        <v xml:space="preserve"> Splitsko-dalmatinska</v>
      </c>
      <c r="H6010" t="str">
        <f>IF(LEN(Tablica1[[#This Row],[Kod]])-LEN(SUBSTITUTE(Tablica1[[#This Row],[Kod]]," ",""))=1,UPPER(Tablica1[[#This Row],[Naziv]]),IF(LEN(Tablica1[[#This Row],[Kod]])-LEN(SUBSTITUTE(Tablica1[[#This Row],[Kod]]," ",""))=2,H6009,""))</f>
        <v xml:space="preserve"> OMIŠ</v>
      </c>
      <c r="I6010" s="3" t="str">
        <f>IF(LEN(Tablica1[[#This Row],[Kod]])-LEN(SUBSTITUTE(Tablica1[[#This Row],[Kod]]," ",""))=2,Tablica1[[#This Row],[Naziv]],"")</f>
        <v xml:space="preserve"> Kučiće</v>
      </c>
      <c r="J6010" s="3" t="str">
        <f>IF(LEN(Tablica1[[#This Row],[Kod]])-LEN(SUBSTITUTE(Tablica1[[#This Row],[Kod]]," ",""))=0,Tablica1[[#This Row],[Kod]],TRIM(RIGHT(SUBSTITUTE(Tablica1[[#This Row],[Kod]]," ",REPT(" ",30)),30)))</f>
        <v>033057</v>
      </c>
    </row>
    <row r="6011" spans="1:10" ht="15">
      <c r="A6011" s="1" t="s">
        <v>5943</v>
      </c>
      <c r="B6011" s="1" t="s">
        <v>12647</v>
      </c>
      <c r="C6011">
        <v>424</v>
      </c>
      <c r="D6011">
        <v>402</v>
      </c>
      <c r="E6011">
        <f>LEN(Tablica1[[#This Row],[Kod]])-LEN(SUBSTITUTE(Tablica1[[#This Row],[Kod]]," ",""))</f>
        <v>2</v>
      </c>
      <c r="F6011">
        <v>6010</v>
      </c>
      <c r="G6011" t="str">
        <f>IF(IF(LEN(Tablica1[[#This Row],[Kod]])-LEN(SUBSTITUTE(Tablica1[[#This Row],[Kod]]," ",""))=0,Tablica1[[#This Row],[Naziv]],"")="",G6010,IF(LEN(Tablica1[[#This Row],[Kod]])-LEN(SUBSTITUTE(Tablica1[[#This Row],[Kod]]," ",""))=0,Tablica1[[#This Row],[Naziv]],""))</f>
        <v xml:space="preserve"> Splitsko-dalmatinska</v>
      </c>
      <c r="H6011" t="str">
        <f>IF(LEN(Tablica1[[#This Row],[Kod]])-LEN(SUBSTITUTE(Tablica1[[#This Row],[Kod]]," ",""))=1,UPPER(Tablica1[[#This Row],[Naziv]]),IF(LEN(Tablica1[[#This Row],[Kod]])-LEN(SUBSTITUTE(Tablica1[[#This Row],[Kod]]," ",""))=2,H6010,""))</f>
        <v xml:space="preserve"> OMIŠ</v>
      </c>
      <c r="I6011" s="3" t="str">
        <f>IF(LEN(Tablica1[[#This Row],[Kod]])-LEN(SUBSTITUTE(Tablica1[[#This Row],[Kod]]," ",""))=2,Tablica1[[#This Row],[Naziv]],"")</f>
        <v xml:space="preserve"> Lokva Rogoznica</v>
      </c>
      <c r="J6011" s="3" t="str">
        <f>IF(LEN(Tablica1[[#This Row],[Kod]])-LEN(SUBSTITUTE(Tablica1[[#This Row],[Kod]]," ",""))=0,Tablica1[[#This Row],[Kod]],TRIM(RIGHT(SUBSTITUTE(Tablica1[[#This Row],[Kod]]," ",REPT(" ",30)),30)))</f>
        <v>035823</v>
      </c>
    </row>
    <row r="6012" spans="1:10" ht="15">
      <c r="A6012" s="1" t="s">
        <v>5944</v>
      </c>
      <c r="B6012" s="1" t="s">
        <v>12648</v>
      </c>
      <c r="C6012">
        <v>155</v>
      </c>
      <c r="D6012">
        <v>142</v>
      </c>
      <c r="E6012">
        <f>LEN(Tablica1[[#This Row],[Kod]])-LEN(SUBSTITUTE(Tablica1[[#This Row],[Kod]]," ",""))</f>
        <v>2</v>
      </c>
      <c r="F6012">
        <v>6011</v>
      </c>
      <c r="G6012" t="str">
        <f>IF(IF(LEN(Tablica1[[#This Row],[Kod]])-LEN(SUBSTITUTE(Tablica1[[#This Row],[Kod]]," ",""))=0,Tablica1[[#This Row],[Naziv]],"")="",G6011,IF(LEN(Tablica1[[#This Row],[Kod]])-LEN(SUBSTITUTE(Tablica1[[#This Row],[Kod]]," ",""))=0,Tablica1[[#This Row],[Naziv]],""))</f>
        <v xml:space="preserve"> Splitsko-dalmatinska</v>
      </c>
      <c r="H6012" t="str">
        <f>IF(LEN(Tablica1[[#This Row],[Kod]])-LEN(SUBSTITUTE(Tablica1[[#This Row],[Kod]]," ",""))=1,UPPER(Tablica1[[#This Row],[Naziv]]),IF(LEN(Tablica1[[#This Row],[Kod]])-LEN(SUBSTITUTE(Tablica1[[#This Row],[Kod]]," ",""))=2,H6011,""))</f>
        <v xml:space="preserve"> OMIŠ</v>
      </c>
      <c r="I6012" s="3" t="str">
        <f>IF(LEN(Tablica1[[#This Row],[Kod]])-LEN(SUBSTITUTE(Tablica1[[#This Row],[Kod]]," ",""))=2,Tablica1[[#This Row],[Naziv]],"")</f>
        <v xml:space="preserve"> Marušići</v>
      </c>
      <c r="J6012" s="3" t="str">
        <f>IF(LEN(Tablica1[[#This Row],[Kod]])-LEN(SUBSTITUTE(Tablica1[[#This Row],[Kod]]," ",""))=0,Tablica1[[#This Row],[Kod]],TRIM(RIGHT(SUBSTITUTE(Tablica1[[#This Row],[Kod]]," ",REPT(" ",30)),30)))</f>
        <v>039861</v>
      </c>
    </row>
    <row r="6013" spans="1:10" ht="15">
      <c r="A6013" s="1" t="s">
        <v>5945</v>
      </c>
      <c r="B6013" s="1" t="s">
        <v>12649</v>
      </c>
      <c r="C6013">
        <v>222</v>
      </c>
      <c r="D6013">
        <v>216</v>
      </c>
      <c r="E6013">
        <f>LEN(Tablica1[[#This Row],[Kod]])-LEN(SUBSTITUTE(Tablica1[[#This Row],[Kod]]," ",""))</f>
        <v>2</v>
      </c>
      <c r="F6013">
        <v>6012</v>
      </c>
      <c r="G6013" t="str">
        <f>IF(IF(LEN(Tablica1[[#This Row],[Kod]])-LEN(SUBSTITUTE(Tablica1[[#This Row],[Kod]]," ",""))=0,Tablica1[[#This Row],[Naziv]],"")="",G6012,IF(LEN(Tablica1[[#This Row],[Kod]])-LEN(SUBSTITUTE(Tablica1[[#This Row],[Kod]]," ",""))=0,Tablica1[[#This Row],[Naziv]],""))</f>
        <v xml:space="preserve"> Splitsko-dalmatinska</v>
      </c>
      <c r="H6013" t="str">
        <f>IF(LEN(Tablica1[[#This Row],[Kod]])-LEN(SUBSTITUTE(Tablica1[[#This Row],[Kod]]," ",""))=1,UPPER(Tablica1[[#This Row],[Naziv]]),IF(LEN(Tablica1[[#This Row],[Kod]])-LEN(SUBSTITUTE(Tablica1[[#This Row],[Kod]]," ",""))=2,H6012,""))</f>
        <v xml:space="preserve"> OMIŠ</v>
      </c>
      <c r="I6013" s="3" t="str">
        <f>IF(LEN(Tablica1[[#This Row],[Kod]])-LEN(SUBSTITUTE(Tablica1[[#This Row],[Kod]]," ",""))=2,Tablica1[[#This Row],[Naziv]],"")</f>
        <v xml:space="preserve"> Mimice</v>
      </c>
      <c r="J6013" s="3" t="str">
        <f>IF(LEN(Tablica1[[#This Row],[Kod]])-LEN(SUBSTITUTE(Tablica1[[#This Row],[Kod]]," ",""))=0,Tablica1[[#This Row],[Kod]],TRIM(RIGHT(SUBSTITUTE(Tablica1[[#This Row],[Kod]]," ",REPT(" ",30)),30)))</f>
        <v>041203</v>
      </c>
    </row>
    <row r="6014" spans="1:10" ht="15">
      <c r="A6014" s="1" t="s">
        <v>5946</v>
      </c>
      <c r="B6014" s="1" t="s">
        <v>12650</v>
      </c>
      <c r="C6014">
        <v>242</v>
      </c>
      <c r="D6014">
        <v>237</v>
      </c>
      <c r="E6014">
        <f>LEN(Tablica1[[#This Row],[Kod]])-LEN(SUBSTITUTE(Tablica1[[#This Row],[Kod]]," ",""))</f>
        <v>2</v>
      </c>
      <c r="F6014">
        <v>6013</v>
      </c>
      <c r="G6014" t="str">
        <f>IF(IF(LEN(Tablica1[[#This Row],[Kod]])-LEN(SUBSTITUTE(Tablica1[[#This Row],[Kod]]," ",""))=0,Tablica1[[#This Row],[Naziv]],"")="",G6013,IF(LEN(Tablica1[[#This Row],[Kod]])-LEN(SUBSTITUTE(Tablica1[[#This Row],[Kod]]," ",""))=0,Tablica1[[#This Row],[Naziv]],""))</f>
        <v xml:space="preserve"> Splitsko-dalmatinska</v>
      </c>
      <c r="H6014" t="str">
        <f>IF(LEN(Tablica1[[#This Row],[Kod]])-LEN(SUBSTITUTE(Tablica1[[#This Row],[Kod]]," ",""))=1,UPPER(Tablica1[[#This Row],[Naziv]]),IF(LEN(Tablica1[[#This Row],[Kod]])-LEN(SUBSTITUTE(Tablica1[[#This Row],[Kod]]," ",""))=2,H6013,""))</f>
        <v xml:space="preserve"> OMIŠ</v>
      </c>
      <c r="I6014" s="3" t="str">
        <f>IF(LEN(Tablica1[[#This Row],[Kod]])-LEN(SUBSTITUTE(Tablica1[[#This Row],[Kod]]," ",""))=2,Tablica1[[#This Row],[Naziv]],"")</f>
        <v xml:space="preserve"> Naklice</v>
      </c>
      <c r="J6014" s="3" t="str">
        <f>IF(LEN(Tablica1[[#This Row],[Kod]])-LEN(SUBSTITUTE(Tablica1[[#This Row],[Kod]]," ",""))=0,Tablica1[[#This Row],[Kod]],TRIM(RIGHT(SUBSTITUTE(Tablica1[[#This Row],[Kod]]," ",REPT(" ",30)),30)))</f>
        <v>042692</v>
      </c>
    </row>
    <row r="6015" spans="1:10" ht="15">
      <c r="A6015" s="1" t="s">
        <v>5947</v>
      </c>
      <c r="B6015" s="1" t="s">
        <v>12651</v>
      </c>
      <c r="C6015">
        <v>229</v>
      </c>
      <c r="D6015">
        <v>219</v>
      </c>
      <c r="E6015">
        <f>LEN(Tablica1[[#This Row],[Kod]])-LEN(SUBSTITUTE(Tablica1[[#This Row],[Kod]]," ",""))</f>
        <v>2</v>
      </c>
      <c r="F6015">
        <v>6014</v>
      </c>
      <c r="G6015" t="str">
        <f>IF(IF(LEN(Tablica1[[#This Row],[Kod]])-LEN(SUBSTITUTE(Tablica1[[#This Row],[Kod]]," ",""))=0,Tablica1[[#This Row],[Naziv]],"")="",G6014,IF(LEN(Tablica1[[#This Row],[Kod]])-LEN(SUBSTITUTE(Tablica1[[#This Row],[Kod]]," ",""))=0,Tablica1[[#This Row],[Naziv]],""))</f>
        <v xml:space="preserve"> Splitsko-dalmatinska</v>
      </c>
      <c r="H6015" t="str">
        <f>IF(LEN(Tablica1[[#This Row],[Kod]])-LEN(SUBSTITUTE(Tablica1[[#This Row],[Kod]]," ",""))=1,UPPER(Tablica1[[#This Row],[Naziv]]),IF(LEN(Tablica1[[#This Row],[Kod]])-LEN(SUBSTITUTE(Tablica1[[#This Row],[Kod]]," ",""))=2,H6014,""))</f>
        <v xml:space="preserve"> OMIŠ</v>
      </c>
      <c r="I6015" s="3" t="str">
        <f>IF(LEN(Tablica1[[#This Row],[Kod]])-LEN(SUBSTITUTE(Tablica1[[#This Row],[Kod]]," ",""))=2,Tablica1[[#This Row],[Naziv]],"")</f>
        <v xml:space="preserve"> Nova Sela</v>
      </c>
      <c r="J6015" s="3" t="str">
        <f>IF(LEN(Tablica1[[#This Row],[Kod]])-LEN(SUBSTITUTE(Tablica1[[#This Row],[Kod]]," ",""))=0,Tablica1[[#This Row],[Kod]],TRIM(RIGHT(SUBSTITUTE(Tablica1[[#This Row],[Kod]]," ",REPT(" ",30)),30)))</f>
        <v>043354</v>
      </c>
    </row>
    <row r="6016" spans="1:10" ht="15">
      <c r="A6016" s="1" t="s">
        <v>5948</v>
      </c>
      <c r="B6016" s="1" t="s">
        <v>7707</v>
      </c>
      <c r="C6016">
        <v>6530</v>
      </c>
      <c r="D6016">
        <v>6387</v>
      </c>
      <c r="E6016">
        <f>LEN(Tablica1[[#This Row],[Kod]])-LEN(SUBSTITUTE(Tablica1[[#This Row],[Kod]]," ",""))</f>
        <v>2</v>
      </c>
      <c r="F6016">
        <v>6015</v>
      </c>
      <c r="G6016" t="str">
        <f>IF(IF(LEN(Tablica1[[#This Row],[Kod]])-LEN(SUBSTITUTE(Tablica1[[#This Row],[Kod]]," ",""))=0,Tablica1[[#This Row],[Naziv]],"")="",G6015,IF(LEN(Tablica1[[#This Row],[Kod]])-LEN(SUBSTITUTE(Tablica1[[#This Row],[Kod]]," ",""))=0,Tablica1[[#This Row],[Naziv]],""))</f>
        <v xml:space="preserve"> Splitsko-dalmatinska</v>
      </c>
      <c r="H6016" t="str">
        <f>IF(LEN(Tablica1[[#This Row],[Kod]])-LEN(SUBSTITUTE(Tablica1[[#This Row],[Kod]]," ",""))=1,UPPER(Tablica1[[#This Row],[Naziv]]),IF(LEN(Tablica1[[#This Row],[Kod]])-LEN(SUBSTITUTE(Tablica1[[#This Row],[Kod]]," ",""))=2,H6015,""))</f>
        <v xml:space="preserve"> OMIŠ</v>
      </c>
      <c r="I6016" s="3" t="str">
        <f>IF(LEN(Tablica1[[#This Row],[Kod]])-LEN(SUBSTITUTE(Tablica1[[#This Row],[Kod]]," ",""))=2,Tablica1[[#This Row],[Naziv]],"")</f>
        <v xml:space="preserve"> Omiš</v>
      </c>
      <c r="J6016" s="3" t="str">
        <f>IF(LEN(Tablica1[[#This Row],[Kod]])-LEN(SUBSTITUTE(Tablica1[[#This Row],[Kod]]," ",""))=0,Tablica1[[#This Row],[Kod]],TRIM(RIGHT(SUBSTITUTE(Tablica1[[#This Row],[Kod]]," ",REPT(" ",30)),30)))</f>
        <v>045047</v>
      </c>
    </row>
    <row r="6017" spans="1:10" ht="15">
      <c r="A6017" s="1" t="s">
        <v>5949</v>
      </c>
      <c r="B6017" s="1" t="s">
        <v>12074</v>
      </c>
      <c r="C6017">
        <v>197</v>
      </c>
      <c r="D6017">
        <v>197</v>
      </c>
      <c r="E6017">
        <f>LEN(Tablica1[[#This Row],[Kod]])-LEN(SUBSTITUTE(Tablica1[[#This Row],[Kod]]," ",""))</f>
        <v>2</v>
      </c>
      <c r="F6017">
        <v>6016</v>
      </c>
      <c r="G6017" t="str">
        <f>IF(IF(LEN(Tablica1[[#This Row],[Kod]])-LEN(SUBSTITUTE(Tablica1[[#This Row],[Kod]]," ",""))=0,Tablica1[[#This Row],[Naziv]],"")="",G6016,IF(LEN(Tablica1[[#This Row],[Kod]])-LEN(SUBSTITUTE(Tablica1[[#This Row],[Kod]]," ",""))=0,Tablica1[[#This Row],[Naziv]],""))</f>
        <v xml:space="preserve"> Splitsko-dalmatinska</v>
      </c>
      <c r="H6017" t="str">
        <f>IF(LEN(Tablica1[[#This Row],[Kod]])-LEN(SUBSTITUTE(Tablica1[[#This Row],[Kod]]," ",""))=1,UPPER(Tablica1[[#This Row],[Naziv]]),IF(LEN(Tablica1[[#This Row],[Kod]])-LEN(SUBSTITUTE(Tablica1[[#This Row],[Kod]]," ",""))=2,H6016,""))</f>
        <v xml:space="preserve"> OMIŠ</v>
      </c>
      <c r="I6017" s="3" t="str">
        <f>IF(LEN(Tablica1[[#This Row],[Kod]])-LEN(SUBSTITUTE(Tablica1[[#This Row],[Kod]]," ",""))=2,Tablica1[[#This Row],[Naziv]],"")</f>
        <v xml:space="preserve"> Ostrvica</v>
      </c>
      <c r="J6017" s="3" t="str">
        <f>IF(LEN(Tablica1[[#This Row],[Kod]])-LEN(SUBSTITUTE(Tablica1[[#This Row],[Kod]]," ",""))=0,Tablica1[[#This Row],[Kod]],TRIM(RIGHT(SUBSTITUTE(Tablica1[[#This Row],[Kod]]," ",REPT(" ",30)),30)))</f>
        <v>045926</v>
      </c>
    </row>
    <row r="6018" spans="1:10" ht="15">
      <c r="A6018" s="1" t="s">
        <v>5950</v>
      </c>
      <c r="B6018" s="1" t="s">
        <v>12652</v>
      </c>
      <c r="C6018">
        <v>240</v>
      </c>
      <c r="D6018">
        <v>184</v>
      </c>
      <c r="E6018">
        <f>LEN(Tablica1[[#This Row],[Kod]])-LEN(SUBSTITUTE(Tablica1[[#This Row],[Kod]]," ",""))</f>
        <v>2</v>
      </c>
      <c r="F6018">
        <v>6017</v>
      </c>
      <c r="G6018" t="str">
        <f>IF(IF(LEN(Tablica1[[#This Row],[Kod]])-LEN(SUBSTITUTE(Tablica1[[#This Row],[Kod]]," ",""))=0,Tablica1[[#This Row],[Naziv]],"")="",G6017,IF(LEN(Tablica1[[#This Row],[Kod]])-LEN(SUBSTITUTE(Tablica1[[#This Row],[Kod]]," ",""))=0,Tablica1[[#This Row],[Naziv]],""))</f>
        <v xml:space="preserve"> Splitsko-dalmatinska</v>
      </c>
      <c r="H6018" t="str">
        <f>IF(LEN(Tablica1[[#This Row],[Kod]])-LEN(SUBSTITUTE(Tablica1[[#This Row],[Kod]]," ",""))=1,UPPER(Tablica1[[#This Row],[Naziv]]),IF(LEN(Tablica1[[#This Row],[Kod]])-LEN(SUBSTITUTE(Tablica1[[#This Row],[Kod]]," ",""))=2,H6017,""))</f>
        <v xml:space="preserve"> OMIŠ</v>
      </c>
      <c r="I6018" s="3" t="str">
        <f>IF(LEN(Tablica1[[#This Row],[Kod]])-LEN(SUBSTITUTE(Tablica1[[#This Row],[Kod]]," ",""))=2,Tablica1[[#This Row],[Naziv]],"")</f>
        <v xml:space="preserve"> Pisak</v>
      </c>
      <c r="J6018" s="3" t="str">
        <f>IF(LEN(Tablica1[[#This Row],[Kod]])-LEN(SUBSTITUTE(Tablica1[[#This Row],[Kod]]," ",""))=0,Tablica1[[#This Row],[Kod]],TRIM(RIGHT(SUBSTITUTE(Tablica1[[#This Row],[Kod]]," ",REPT(" ",30)),30)))</f>
        <v>048151</v>
      </c>
    </row>
    <row r="6019" spans="1:10" ht="15">
      <c r="A6019" s="1" t="s">
        <v>5951</v>
      </c>
      <c r="B6019" s="1" t="s">
        <v>12653</v>
      </c>
      <c r="C6019">
        <v>20</v>
      </c>
      <c r="D6019">
        <v>20</v>
      </c>
      <c r="E6019">
        <f>LEN(Tablica1[[#This Row],[Kod]])-LEN(SUBSTITUTE(Tablica1[[#This Row],[Kod]]," ",""))</f>
        <v>2</v>
      </c>
      <c r="F6019">
        <v>6018</v>
      </c>
      <c r="G6019" t="str">
        <f>IF(IF(LEN(Tablica1[[#This Row],[Kod]])-LEN(SUBSTITUTE(Tablica1[[#This Row],[Kod]]," ",""))=0,Tablica1[[#This Row],[Naziv]],"")="",G6018,IF(LEN(Tablica1[[#This Row],[Kod]])-LEN(SUBSTITUTE(Tablica1[[#This Row],[Kod]]," ",""))=0,Tablica1[[#This Row],[Naziv]],""))</f>
        <v xml:space="preserve"> Splitsko-dalmatinska</v>
      </c>
      <c r="H6019" t="str">
        <f>IF(LEN(Tablica1[[#This Row],[Kod]])-LEN(SUBSTITUTE(Tablica1[[#This Row],[Kod]]," ",""))=1,UPPER(Tablica1[[#This Row],[Naziv]]),IF(LEN(Tablica1[[#This Row],[Kod]])-LEN(SUBSTITUTE(Tablica1[[#This Row],[Kod]]," ",""))=2,H6018,""))</f>
        <v xml:space="preserve"> OMIŠ</v>
      </c>
      <c r="I6019" s="3" t="str">
        <f>IF(LEN(Tablica1[[#This Row],[Kod]])-LEN(SUBSTITUTE(Tablica1[[#This Row],[Kod]]," ",""))=2,Tablica1[[#This Row],[Naziv]],"")</f>
        <v xml:space="preserve"> Podašpilje</v>
      </c>
      <c r="J6019" s="3" t="str">
        <f>IF(LEN(Tablica1[[#This Row],[Kod]])-LEN(SUBSTITUTE(Tablica1[[#This Row],[Kod]]," ",""))=0,Tablica1[[#This Row],[Kod]],TRIM(RIGHT(SUBSTITUTE(Tablica1[[#This Row],[Kod]]," ",REPT(" ",30)),30)))</f>
        <v>048810</v>
      </c>
    </row>
    <row r="6020" spans="1:10" ht="15">
      <c r="A6020" s="1" t="s">
        <v>5952</v>
      </c>
      <c r="B6020" s="1" t="s">
        <v>8817</v>
      </c>
      <c r="C6020">
        <v>283</v>
      </c>
      <c r="D6020">
        <v>277</v>
      </c>
      <c r="E6020">
        <f>LEN(Tablica1[[#This Row],[Kod]])-LEN(SUBSTITUTE(Tablica1[[#This Row],[Kod]]," ",""))</f>
        <v>2</v>
      </c>
      <c r="F6020">
        <v>6019</v>
      </c>
      <c r="G6020" t="str">
        <f>IF(IF(LEN(Tablica1[[#This Row],[Kod]])-LEN(SUBSTITUTE(Tablica1[[#This Row],[Kod]]," ",""))=0,Tablica1[[#This Row],[Naziv]],"")="",G6019,IF(LEN(Tablica1[[#This Row],[Kod]])-LEN(SUBSTITUTE(Tablica1[[#This Row],[Kod]]," ",""))=0,Tablica1[[#This Row],[Naziv]],""))</f>
        <v xml:space="preserve"> Splitsko-dalmatinska</v>
      </c>
      <c r="H6020" t="str">
        <f>IF(LEN(Tablica1[[#This Row],[Kod]])-LEN(SUBSTITUTE(Tablica1[[#This Row],[Kod]]," ",""))=1,UPPER(Tablica1[[#This Row],[Naziv]]),IF(LEN(Tablica1[[#This Row],[Kod]])-LEN(SUBSTITUTE(Tablica1[[#This Row],[Kod]]," ",""))=2,H6019,""))</f>
        <v xml:space="preserve"> OMIŠ</v>
      </c>
      <c r="I6020" s="3" t="str">
        <f>IF(LEN(Tablica1[[#This Row],[Kod]])-LEN(SUBSTITUTE(Tablica1[[#This Row],[Kod]]," ",""))=2,Tablica1[[#This Row],[Naziv]],"")</f>
        <v xml:space="preserve"> Podgrađe</v>
      </c>
      <c r="J6020" s="3" t="str">
        <f>IF(LEN(Tablica1[[#This Row],[Kod]])-LEN(SUBSTITUTE(Tablica1[[#This Row],[Kod]]," ",""))=0,Tablica1[[#This Row],[Kod]],TRIM(RIGHT(SUBSTITUTE(Tablica1[[#This Row],[Kod]]," ",REPT(" ",30)),30)))</f>
        <v>049263</v>
      </c>
    </row>
    <row r="6021" spans="1:10" ht="15">
      <c r="A6021" s="1" t="s">
        <v>5953</v>
      </c>
      <c r="B6021" s="1" t="s">
        <v>12654</v>
      </c>
      <c r="C6021">
        <v>47</v>
      </c>
      <c r="D6021">
        <v>47</v>
      </c>
      <c r="E6021">
        <f>LEN(Tablica1[[#This Row],[Kod]])-LEN(SUBSTITUTE(Tablica1[[#This Row],[Kod]]," ",""))</f>
        <v>2</v>
      </c>
      <c r="F6021">
        <v>6020</v>
      </c>
      <c r="G6021" t="str">
        <f>IF(IF(LEN(Tablica1[[#This Row],[Kod]])-LEN(SUBSTITUTE(Tablica1[[#This Row],[Kod]]," ",""))=0,Tablica1[[#This Row],[Naziv]],"")="",G6020,IF(LEN(Tablica1[[#This Row],[Kod]])-LEN(SUBSTITUTE(Tablica1[[#This Row],[Kod]]," ",""))=0,Tablica1[[#This Row],[Naziv]],""))</f>
        <v xml:space="preserve"> Splitsko-dalmatinska</v>
      </c>
      <c r="H6021" t="str">
        <f>IF(LEN(Tablica1[[#This Row],[Kod]])-LEN(SUBSTITUTE(Tablica1[[#This Row],[Kod]]," ",""))=1,UPPER(Tablica1[[#This Row],[Naziv]]),IF(LEN(Tablica1[[#This Row],[Kod]])-LEN(SUBSTITUTE(Tablica1[[#This Row],[Kod]]," ",""))=2,H6020,""))</f>
        <v xml:space="preserve"> OMIŠ</v>
      </c>
      <c r="I6021" s="3" t="str">
        <f>IF(LEN(Tablica1[[#This Row],[Kod]])-LEN(SUBSTITUTE(Tablica1[[#This Row],[Kod]]," ",""))=2,Tablica1[[#This Row],[Naziv]],"")</f>
        <v xml:space="preserve"> Putišići</v>
      </c>
      <c r="J6021" s="3" t="str">
        <f>IF(LEN(Tablica1[[#This Row],[Kod]])-LEN(SUBSTITUTE(Tablica1[[#This Row],[Kod]]," ",""))=0,Tablica1[[#This Row],[Kod]],TRIM(RIGHT(SUBSTITUTE(Tablica1[[#This Row],[Kod]]," ",REPT(" ",30)),30)))</f>
        <v>053104</v>
      </c>
    </row>
    <row r="6022" spans="1:10" ht="15">
      <c r="A6022" s="1" t="s">
        <v>5954</v>
      </c>
      <c r="B6022" s="1" t="s">
        <v>12655</v>
      </c>
      <c r="C6022">
        <v>145</v>
      </c>
      <c r="D6022">
        <v>145</v>
      </c>
      <c r="E6022">
        <f>LEN(Tablica1[[#This Row],[Kod]])-LEN(SUBSTITUTE(Tablica1[[#This Row],[Kod]]," ",""))</f>
        <v>2</v>
      </c>
      <c r="F6022">
        <v>6021</v>
      </c>
      <c r="G6022" t="str">
        <f>IF(IF(LEN(Tablica1[[#This Row],[Kod]])-LEN(SUBSTITUTE(Tablica1[[#This Row],[Kod]]," ",""))=0,Tablica1[[#This Row],[Naziv]],"")="",G6021,IF(LEN(Tablica1[[#This Row],[Kod]])-LEN(SUBSTITUTE(Tablica1[[#This Row],[Kod]]," ",""))=0,Tablica1[[#This Row],[Naziv]],""))</f>
        <v xml:space="preserve"> Splitsko-dalmatinska</v>
      </c>
      <c r="H6022" t="str">
        <f>IF(LEN(Tablica1[[#This Row],[Kod]])-LEN(SUBSTITUTE(Tablica1[[#This Row],[Kod]]," ",""))=1,UPPER(Tablica1[[#This Row],[Naziv]]),IF(LEN(Tablica1[[#This Row],[Kod]])-LEN(SUBSTITUTE(Tablica1[[#This Row],[Kod]]," ",""))=2,H6021,""))</f>
        <v xml:space="preserve"> OMIŠ</v>
      </c>
      <c r="I6022" s="3" t="str">
        <f>IF(LEN(Tablica1[[#This Row],[Kod]])-LEN(SUBSTITUTE(Tablica1[[#This Row],[Kod]]," ",""))=2,Tablica1[[#This Row],[Naziv]],"")</f>
        <v xml:space="preserve"> Seoca</v>
      </c>
      <c r="J6022" s="3" t="str">
        <f>IF(LEN(Tablica1[[#This Row],[Kod]])-LEN(SUBSTITUTE(Tablica1[[#This Row],[Kod]]," ",""))=0,Tablica1[[#This Row],[Kod]],TRIM(RIGHT(SUBSTITUTE(Tablica1[[#This Row],[Kod]]," ",REPT(" ",30)),30)))</f>
        <v>057274</v>
      </c>
    </row>
    <row r="6023" spans="1:10" ht="15">
      <c r="A6023" s="1" t="s">
        <v>5955</v>
      </c>
      <c r="B6023" s="1" t="s">
        <v>12656</v>
      </c>
      <c r="C6023">
        <v>269</v>
      </c>
      <c r="D6023">
        <v>265</v>
      </c>
      <c r="E6023">
        <f>LEN(Tablica1[[#This Row],[Kod]])-LEN(SUBSTITUTE(Tablica1[[#This Row],[Kod]]," ",""))</f>
        <v>2</v>
      </c>
      <c r="F6023">
        <v>6022</v>
      </c>
      <c r="G6023" t="str">
        <f>IF(IF(LEN(Tablica1[[#This Row],[Kod]])-LEN(SUBSTITUTE(Tablica1[[#This Row],[Kod]]," ",""))=0,Tablica1[[#This Row],[Naziv]],"")="",G6022,IF(LEN(Tablica1[[#This Row],[Kod]])-LEN(SUBSTITUTE(Tablica1[[#This Row],[Kod]]," ",""))=0,Tablica1[[#This Row],[Naziv]],""))</f>
        <v xml:space="preserve"> Splitsko-dalmatinska</v>
      </c>
      <c r="H6023" t="str">
        <f>IF(LEN(Tablica1[[#This Row],[Kod]])-LEN(SUBSTITUTE(Tablica1[[#This Row],[Kod]]," ",""))=1,UPPER(Tablica1[[#This Row],[Naziv]]),IF(LEN(Tablica1[[#This Row],[Kod]])-LEN(SUBSTITUTE(Tablica1[[#This Row],[Kod]]," ",""))=2,H6022,""))</f>
        <v xml:space="preserve"> OMIŠ</v>
      </c>
      <c r="I6023" s="3" t="str">
        <f>IF(LEN(Tablica1[[#This Row],[Kod]])-LEN(SUBSTITUTE(Tablica1[[#This Row],[Kod]]," ",""))=2,Tablica1[[#This Row],[Naziv]],"")</f>
        <v xml:space="preserve"> Slime</v>
      </c>
      <c r="J6023" s="3" t="str">
        <f>IF(LEN(Tablica1[[#This Row],[Kod]])-LEN(SUBSTITUTE(Tablica1[[#This Row],[Kod]]," ",""))=0,Tablica1[[#This Row],[Kod]],TRIM(RIGHT(SUBSTITUTE(Tablica1[[#This Row],[Kod]]," ",REPT(" ",30)),30)))</f>
        <v>058262</v>
      </c>
    </row>
    <row r="6024" spans="1:10" ht="15">
      <c r="A6024" s="1" t="s">
        <v>5956</v>
      </c>
      <c r="B6024" s="1" t="s">
        <v>12657</v>
      </c>
      <c r="C6024">
        <v>78</v>
      </c>
      <c r="D6024">
        <v>78</v>
      </c>
      <c r="E6024">
        <f>LEN(Tablica1[[#This Row],[Kod]])-LEN(SUBSTITUTE(Tablica1[[#This Row],[Kod]]," ",""))</f>
        <v>2</v>
      </c>
      <c r="F6024">
        <v>6023</v>
      </c>
      <c r="G6024" t="str">
        <f>IF(IF(LEN(Tablica1[[#This Row],[Kod]])-LEN(SUBSTITUTE(Tablica1[[#This Row],[Kod]]," ",""))=0,Tablica1[[#This Row],[Naziv]],"")="",G6023,IF(LEN(Tablica1[[#This Row],[Kod]])-LEN(SUBSTITUTE(Tablica1[[#This Row],[Kod]]," ",""))=0,Tablica1[[#This Row],[Naziv]],""))</f>
        <v xml:space="preserve"> Splitsko-dalmatinska</v>
      </c>
      <c r="H6024" t="str">
        <f>IF(LEN(Tablica1[[#This Row],[Kod]])-LEN(SUBSTITUTE(Tablica1[[#This Row],[Kod]]," ",""))=1,UPPER(Tablica1[[#This Row],[Naziv]]),IF(LEN(Tablica1[[#This Row],[Kod]])-LEN(SUBSTITUTE(Tablica1[[#This Row],[Kod]]," ",""))=2,H6023,""))</f>
        <v xml:space="preserve"> OMIŠ</v>
      </c>
      <c r="I6024" s="3" t="str">
        <f>IF(LEN(Tablica1[[#This Row],[Kod]])-LEN(SUBSTITUTE(Tablica1[[#This Row],[Kod]]," ",""))=2,Tablica1[[#This Row],[Naziv]],"")</f>
        <v xml:space="preserve"> Smolonje</v>
      </c>
      <c r="J6024" s="3" t="str">
        <f>IF(LEN(Tablica1[[#This Row],[Kod]])-LEN(SUBSTITUTE(Tablica1[[#This Row],[Kod]]," ",""))=0,Tablica1[[#This Row],[Kod]],TRIM(RIGHT(SUBSTITUTE(Tablica1[[#This Row],[Kod]]," ",REPT(" ",30)),30)))</f>
        <v>058653</v>
      </c>
    </row>
    <row r="6025" spans="1:10" ht="15">
      <c r="A6025" s="1" t="s">
        <v>5957</v>
      </c>
      <c r="B6025" s="1" t="s">
        <v>12658</v>
      </c>
      <c r="C6025">
        <v>275</v>
      </c>
      <c r="D6025">
        <v>275</v>
      </c>
      <c r="E6025">
        <f>LEN(Tablica1[[#This Row],[Kod]])-LEN(SUBSTITUTE(Tablica1[[#This Row],[Kod]]," ",""))</f>
        <v>2</v>
      </c>
      <c r="F6025">
        <v>6024</v>
      </c>
      <c r="G6025" t="str">
        <f>IF(IF(LEN(Tablica1[[#This Row],[Kod]])-LEN(SUBSTITUTE(Tablica1[[#This Row],[Kod]]," ",""))=0,Tablica1[[#This Row],[Naziv]],"")="",G6024,IF(LEN(Tablica1[[#This Row],[Kod]])-LEN(SUBSTITUTE(Tablica1[[#This Row],[Kod]]," ",""))=0,Tablica1[[#This Row],[Naziv]],""))</f>
        <v xml:space="preserve"> Splitsko-dalmatinska</v>
      </c>
      <c r="H6025" t="str">
        <f>IF(LEN(Tablica1[[#This Row],[Kod]])-LEN(SUBSTITUTE(Tablica1[[#This Row],[Kod]]," ",""))=1,UPPER(Tablica1[[#This Row],[Naziv]]),IF(LEN(Tablica1[[#This Row],[Kod]])-LEN(SUBSTITUTE(Tablica1[[#This Row],[Kod]]," ",""))=2,H6024,""))</f>
        <v xml:space="preserve"> OMIŠ</v>
      </c>
      <c r="I6025" s="3" t="str">
        <f>IF(LEN(Tablica1[[#This Row],[Kod]])-LEN(SUBSTITUTE(Tablica1[[#This Row],[Kod]]," ",""))=2,Tablica1[[#This Row],[Naziv]],"")</f>
        <v xml:space="preserve"> Srijane</v>
      </c>
      <c r="J6025" s="3" t="str">
        <f>IF(LEN(Tablica1[[#This Row],[Kod]])-LEN(SUBSTITUTE(Tablica1[[#This Row],[Kod]]," ",""))=0,Tablica1[[#This Row],[Kod]],TRIM(RIGHT(SUBSTITUTE(Tablica1[[#This Row],[Kod]]," ",REPT(" ",30)),30)))</f>
        <v>059510</v>
      </c>
    </row>
    <row r="6026" spans="1:10" ht="15">
      <c r="A6026" s="1" t="s">
        <v>5958</v>
      </c>
      <c r="B6026" s="1" t="s">
        <v>9682</v>
      </c>
      <c r="C6026">
        <v>566</v>
      </c>
      <c r="D6026">
        <v>531</v>
      </c>
      <c r="E6026">
        <f>LEN(Tablica1[[#This Row],[Kod]])-LEN(SUBSTITUTE(Tablica1[[#This Row],[Kod]]," ",""))</f>
        <v>2</v>
      </c>
      <c r="F6026">
        <v>6025</v>
      </c>
      <c r="G6026" t="str">
        <f>IF(IF(LEN(Tablica1[[#This Row],[Kod]])-LEN(SUBSTITUTE(Tablica1[[#This Row],[Kod]]," ",""))=0,Tablica1[[#This Row],[Naziv]],"")="",G6025,IF(LEN(Tablica1[[#This Row],[Kod]])-LEN(SUBSTITUTE(Tablica1[[#This Row],[Kod]]," ",""))=0,Tablica1[[#This Row],[Naziv]],""))</f>
        <v xml:space="preserve"> Splitsko-dalmatinska</v>
      </c>
      <c r="H6026" t="str">
        <f>IF(LEN(Tablica1[[#This Row],[Kod]])-LEN(SUBSTITUTE(Tablica1[[#This Row],[Kod]]," ",""))=1,UPPER(Tablica1[[#This Row],[Naziv]]),IF(LEN(Tablica1[[#This Row],[Kod]])-LEN(SUBSTITUTE(Tablica1[[#This Row],[Kod]]," ",""))=2,H6025,""))</f>
        <v xml:space="preserve"> OMIŠ</v>
      </c>
      <c r="I6026" s="3" t="str">
        <f>IF(LEN(Tablica1[[#This Row],[Kod]])-LEN(SUBSTITUTE(Tablica1[[#This Row],[Kod]]," ",""))=2,Tablica1[[#This Row],[Naziv]],"")</f>
        <v xml:space="preserve"> Stanići</v>
      </c>
      <c r="J6026" s="3" t="str">
        <f>IF(LEN(Tablica1[[#This Row],[Kod]])-LEN(SUBSTITUTE(Tablica1[[#This Row],[Kod]]," ",""))=0,Tablica1[[#This Row],[Kod]],TRIM(RIGHT(SUBSTITUTE(Tablica1[[#This Row],[Kod]]," ",REPT(" ",30)),30)))</f>
        <v>059749</v>
      </c>
    </row>
    <row r="6027" spans="1:10" ht="15">
      <c r="A6027" s="1" t="s">
        <v>5959</v>
      </c>
      <c r="B6027" s="1" t="s">
        <v>12659</v>
      </c>
      <c r="C6027">
        <v>94</v>
      </c>
      <c r="D6027">
        <v>94</v>
      </c>
      <c r="E6027">
        <f>LEN(Tablica1[[#This Row],[Kod]])-LEN(SUBSTITUTE(Tablica1[[#This Row],[Kod]]," ",""))</f>
        <v>2</v>
      </c>
      <c r="F6027">
        <v>6026</v>
      </c>
      <c r="G6027" t="str">
        <f>IF(IF(LEN(Tablica1[[#This Row],[Kod]])-LEN(SUBSTITUTE(Tablica1[[#This Row],[Kod]]," ",""))=0,Tablica1[[#This Row],[Naziv]],"")="",G6026,IF(LEN(Tablica1[[#This Row],[Kod]])-LEN(SUBSTITUTE(Tablica1[[#This Row],[Kod]]," ",""))=0,Tablica1[[#This Row],[Naziv]],""))</f>
        <v xml:space="preserve"> Splitsko-dalmatinska</v>
      </c>
      <c r="H6027" t="str">
        <f>IF(LEN(Tablica1[[#This Row],[Kod]])-LEN(SUBSTITUTE(Tablica1[[#This Row],[Kod]]," ",""))=1,UPPER(Tablica1[[#This Row],[Naziv]]),IF(LEN(Tablica1[[#This Row],[Kod]])-LEN(SUBSTITUTE(Tablica1[[#This Row],[Kod]]," ",""))=2,H6026,""))</f>
        <v xml:space="preserve"> OMIŠ</v>
      </c>
      <c r="I6027" s="3" t="str">
        <f>IF(LEN(Tablica1[[#This Row],[Kod]])-LEN(SUBSTITUTE(Tablica1[[#This Row],[Kod]]," ",""))=2,Tablica1[[#This Row],[Naziv]],"")</f>
        <v xml:space="preserve"> Svinišće</v>
      </c>
      <c r="J6027" s="3" t="str">
        <f>IF(LEN(Tablica1[[#This Row],[Kod]])-LEN(SUBSTITUTE(Tablica1[[#This Row],[Kod]]," ",""))=0,Tablica1[[#This Row],[Kod]],TRIM(RIGHT(SUBSTITUTE(Tablica1[[#This Row],[Kod]]," ",REPT(" ",30)),30)))</f>
        <v>062464</v>
      </c>
    </row>
    <row r="6028" spans="1:10" ht="15">
      <c r="A6028" s="1" t="s">
        <v>5960</v>
      </c>
      <c r="B6028" s="1" t="s">
        <v>12660</v>
      </c>
      <c r="C6028">
        <v>163</v>
      </c>
      <c r="D6028">
        <v>161</v>
      </c>
      <c r="E6028">
        <f>LEN(Tablica1[[#This Row],[Kod]])-LEN(SUBSTITUTE(Tablica1[[#This Row],[Kod]]," ",""))</f>
        <v>2</v>
      </c>
      <c r="F6028">
        <v>6027</v>
      </c>
      <c r="G6028" t="str">
        <f>IF(IF(LEN(Tablica1[[#This Row],[Kod]])-LEN(SUBSTITUTE(Tablica1[[#This Row],[Kod]]," ",""))=0,Tablica1[[#This Row],[Naziv]],"")="",G6027,IF(LEN(Tablica1[[#This Row],[Kod]])-LEN(SUBSTITUTE(Tablica1[[#This Row],[Kod]]," ",""))=0,Tablica1[[#This Row],[Naziv]],""))</f>
        <v xml:space="preserve"> Splitsko-dalmatinska</v>
      </c>
      <c r="H6028" t="str">
        <f>IF(LEN(Tablica1[[#This Row],[Kod]])-LEN(SUBSTITUTE(Tablica1[[#This Row],[Kod]]," ",""))=1,UPPER(Tablica1[[#This Row],[Naziv]]),IF(LEN(Tablica1[[#This Row],[Kod]])-LEN(SUBSTITUTE(Tablica1[[#This Row],[Kod]]," ",""))=2,H6027,""))</f>
        <v xml:space="preserve"> OMIŠ</v>
      </c>
      <c r="I6028" s="3" t="str">
        <f>IF(LEN(Tablica1[[#This Row],[Kod]])-LEN(SUBSTITUTE(Tablica1[[#This Row],[Kod]]," ",""))=2,Tablica1[[#This Row],[Naziv]],"")</f>
        <v xml:space="preserve"> Trnbusi</v>
      </c>
      <c r="J6028" s="3" t="str">
        <f>IF(LEN(Tablica1[[#This Row],[Kod]])-LEN(SUBSTITUTE(Tablica1[[#This Row],[Kod]]," ",""))=0,Tablica1[[#This Row],[Kod]],TRIM(RIGHT(SUBSTITUTE(Tablica1[[#This Row],[Kod]]," ",REPT(" ",30)),30)))</f>
        <v>065684</v>
      </c>
    </row>
    <row r="6029" spans="1:10" ht="15">
      <c r="A6029" s="1" t="s">
        <v>5961</v>
      </c>
      <c r="B6029" s="1" t="s">
        <v>12661</v>
      </c>
      <c r="C6029">
        <v>902</v>
      </c>
      <c r="D6029">
        <v>891</v>
      </c>
      <c r="E6029">
        <f>LEN(Tablica1[[#This Row],[Kod]])-LEN(SUBSTITUTE(Tablica1[[#This Row],[Kod]]," ",""))</f>
        <v>2</v>
      </c>
      <c r="F6029">
        <v>6028</v>
      </c>
      <c r="G6029" t="str">
        <f>IF(IF(LEN(Tablica1[[#This Row],[Kod]])-LEN(SUBSTITUTE(Tablica1[[#This Row],[Kod]]," ",""))=0,Tablica1[[#This Row],[Naziv]],"")="",G6028,IF(LEN(Tablica1[[#This Row],[Kod]])-LEN(SUBSTITUTE(Tablica1[[#This Row],[Kod]]," ",""))=0,Tablica1[[#This Row],[Naziv]],""))</f>
        <v xml:space="preserve"> Splitsko-dalmatinska</v>
      </c>
      <c r="H6029" t="str">
        <f>IF(LEN(Tablica1[[#This Row],[Kod]])-LEN(SUBSTITUTE(Tablica1[[#This Row],[Kod]]," ",""))=1,UPPER(Tablica1[[#This Row],[Naziv]]),IF(LEN(Tablica1[[#This Row],[Kod]])-LEN(SUBSTITUTE(Tablica1[[#This Row],[Kod]]," ",""))=2,H6028,""))</f>
        <v xml:space="preserve"> OMIŠ</v>
      </c>
      <c r="I6029" s="3" t="str">
        <f>IF(LEN(Tablica1[[#This Row],[Kod]])-LEN(SUBSTITUTE(Tablica1[[#This Row],[Kod]]," ",""))=2,Tablica1[[#This Row],[Naziv]],"")</f>
        <v xml:space="preserve"> Tugare</v>
      </c>
      <c r="J6029" s="3" t="str">
        <f>IF(LEN(Tablica1[[#This Row],[Kod]])-LEN(SUBSTITUTE(Tablica1[[#This Row],[Kod]]," ",""))=0,Tablica1[[#This Row],[Kod]],TRIM(RIGHT(SUBSTITUTE(Tablica1[[#This Row],[Kod]]," ",REPT(" ",30)),30)))</f>
        <v>066168</v>
      </c>
    </row>
    <row r="6030" spans="1:10" ht="15">
      <c r="A6030" s="1" t="s">
        <v>5962</v>
      </c>
      <c r="B6030" s="1" t="s">
        <v>12662</v>
      </c>
      <c r="C6030">
        <v>153</v>
      </c>
      <c r="D6030">
        <v>148</v>
      </c>
      <c r="E6030">
        <f>LEN(Tablica1[[#This Row],[Kod]])-LEN(SUBSTITUTE(Tablica1[[#This Row],[Kod]]," ",""))</f>
        <v>2</v>
      </c>
      <c r="F6030">
        <v>6029</v>
      </c>
      <c r="G6030" t="str">
        <f>IF(IF(LEN(Tablica1[[#This Row],[Kod]])-LEN(SUBSTITUTE(Tablica1[[#This Row],[Kod]]," ",""))=0,Tablica1[[#This Row],[Naziv]],"")="",G6029,IF(LEN(Tablica1[[#This Row],[Kod]])-LEN(SUBSTITUTE(Tablica1[[#This Row],[Kod]]," ",""))=0,Tablica1[[#This Row],[Naziv]],""))</f>
        <v xml:space="preserve"> Splitsko-dalmatinska</v>
      </c>
      <c r="H6030" t="str">
        <f>IF(LEN(Tablica1[[#This Row],[Kod]])-LEN(SUBSTITUTE(Tablica1[[#This Row],[Kod]]," ",""))=1,UPPER(Tablica1[[#This Row],[Naziv]]),IF(LEN(Tablica1[[#This Row],[Kod]])-LEN(SUBSTITUTE(Tablica1[[#This Row],[Kod]]," ",""))=2,H6029,""))</f>
        <v xml:space="preserve"> OMIŠ</v>
      </c>
      <c r="I6030" s="3" t="str">
        <f>IF(LEN(Tablica1[[#This Row],[Kod]])-LEN(SUBSTITUTE(Tablica1[[#This Row],[Kod]]," ",""))=2,Tablica1[[#This Row],[Naziv]],"")</f>
        <v xml:space="preserve"> Zakučac</v>
      </c>
      <c r="J6030" s="3" t="str">
        <f>IF(LEN(Tablica1[[#This Row],[Kod]])-LEN(SUBSTITUTE(Tablica1[[#This Row],[Kod]]," ",""))=0,Tablica1[[#This Row],[Kod]],TRIM(RIGHT(SUBSTITUTE(Tablica1[[#This Row],[Kod]]," ",REPT(" ",30)),30)))</f>
        <v>072320</v>
      </c>
    </row>
    <row r="6031" spans="1:10" ht="15">
      <c r="A6031" s="1" t="s">
        <v>5963</v>
      </c>
      <c r="B6031" s="1" t="s">
        <v>12663</v>
      </c>
      <c r="C6031">
        <v>201</v>
      </c>
      <c r="D6031">
        <v>195</v>
      </c>
      <c r="E6031">
        <f>LEN(Tablica1[[#This Row],[Kod]])-LEN(SUBSTITUTE(Tablica1[[#This Row],[Kod]]," ",""))</f>
        <v>2</v>
      </c>
      <c r="F6031">
        <v>6030</v>
      </c>
      <c r="G6031" t="str">
        <f>IF(IF(LEN(Tablica1[[#This Row],[Kod]])-LEN(SUBSTITUTE(Tablica1[[#This Row],[Kod]]," ",""))=0,Tablica1[[#This Row],[Naziv]],"")="",G6030,IF(LEN(Tablica1[[#This Row],[Kod]])-LEN(SUBSTITUTE(Tablica1[[#This Row],[Kod]]," ",""))=0,Tablica1[[#This Row],[Naziv]],""))</f>
        <v xml:space="preserve"> Splitsko-dalmatinska</v>
      </c>
      <c r="H6031" t="str">
        <f>IF(LEN(Tablica1[[#This Row],[Kod]])-LEN(SUBSTITUTE(Tablica1[[#This Row],[Kod]]," ",""))=1,UPPER(Tablica1[[#This Row],[Naziv]]),IF(LEN(Tablica1[[#This Row],[Kod]])-LEN(SUBSTITUTE(Tablica1[[#This Row],[Kod]]," ",""))=2,H6030,""))</f>
        <v xml:space="preserve"> OMIŠ</v>
      </c>
      <c r="I6031" s="3" t="str">
        <f>IF(LEN(Tablica1[[#This Row],[Kod]])-LEN(SUBSTITUTE(Tablica1[[#This Row],[Kod]]," ",""))=2,Tablica1[[#This Row],[Naziv]],"")</f>
        <v xml:space="preserve"> Zvečanje</v>
      </c>
      <c r="J6031" s="3" t="str">
        <f>IF(LEN(Tablica1[[#This Row],[Kod]])-LEN(SUBSTITUTE(Tablica1[[#This Row],[Kod]]," ",""))=0,Tablica1[[#This Row],[Kod]],TRIM(RIGHT(SUBSTITUTE(Tablica1[[#This Row],[Kod]]," ",REPT(" ",30)),30)))</f>
        <v>073709</v>
      </c>
    </row>
    <row r="6032" spans="1:10" ht="15">
      <c r="A6032" s="1" t="s">
        <v>5964</v>
      </c>
      <c r="B6032" s="1" t="s">
        <v>7708</v>
      </c>
      <c r="C6032">
        <v>25551</v>
      </c>
      <c r="D6032">
        <v>24832</v>
      </c>
      <c r="E6032">
        <f>LEN(Tablica1[[#This Row],[Kod]])-LEN(SUBSTITUTE(Tablica1[[#This Row],[Kod]]," ",""))</f>
        <v>1</v>
      </c>
      <c r="F6032">
        <v>6031</v>
      </c>
      <c r="G6032" t="str">
        <f>IF(IF(LEN(Tablica1[[#This Row],[Kod]])-LEN(SUBSTITUTE(Tablica1[[#This Row],[Kod]]," ",""))=0,Tablica1[[#This Row],[Naziv]],"")="",G6031,IF(LEN(Tablica1[[#This Row],[Kod]])-LEN(SUBSTITUTE(Tablica1[[#This Row],[Kod]]," ",""))=0,Tablica1[[#This Row],[Naziv]],""))</f>
        <v xml:space="preserve"> Splitsko-dalmatinska</v>
      </c>
      <c r="H603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SINJ</v>
      </c>
      <c r="I6032" s="3" t="str">
        <f>IF(LEN(Tablica1[[#This Row],[Kod]])-LEN(SUBSTITUTE(Tablica1[[#This Row],[Kod]]," ",""))=2,Tablica1[[#This Row],[Naziv]],"")</f>
        <v/>
      </c>
      <c r="J6032" s="3" t="str">
        <f>IF(LEN(Tablica1[[#This Row],[Kod]])-LEN(SUBSTITUTE(Tablica1[[#This Row],[Kod]]," ",""))=0,Tablica1[[#This Row],[Kod]],TRIM(RIGHT(SUBSTITUTE(Tablica1[[#This Row],[Kod]]," ",REPT(" ",30)),30)))</f>
        <v>03891</v>
      </c>
    </row>
    <row r="6033" spans="1:10" ht="15">
      <c r="A6033" s="1" t="s">
        <v>5965</v>
      </c>
      <c r="B6033" s="1" t="s">
        <v>12664</v>
      </c>
      <c r="C6033">
        <v>586</v>
      </c>
      <c r="D6033">
        <v>565</v>
      </c>
      <c r="E6033">
        <f>LEN(Tablica1[[#This Row],[Kod]])-LEN(SUBSTITUTE(Tablica1[[#This Row],[Kod]]," ",""))</f>
        <v>2</v>
      </c>
      <c r="F6033">
        <v>6032</v>
      </c>
      <c r="G6033" t="str">
        <f>IF(IF(LEN(Tablica1[[#This Row],[Kod]])-LEN(SUBSTITUTE(Tablica1[[#This Row],[Kod]]," ",""))=0,Tablica1[[#This Row],[Naziv]],"")="",G6032,IF(LEN(Tablica1[[#This Row],[Kod]])-LEN(SUBSTITUTE(Tablica1[[#This Row],[Kod]]," ",""))=0,Tablica1[[#This Row],[Naziv]],""))</f>
        <v xml:space="preserve"> Splitsko-dalmatinska</v>
      </c>
      <c r="H6033" t="str">
        <f>IF(LEN(Tablica1[[#This Row],[Kod]])-LEN(SUBSTITUTE(Tablica1[[#This Row],[Kod]]," ",""))=1,UPPER(Tablica1[[#This Row],[Naziv]]),IF(LEN(Tablica1[[#This Row],[Kod]])-LEN(SUBSTITUTE(Tablica1[[#This Row],[Kod]]," ",""))=2,H6032,""))</f>
        <v xml:space="preserve"> SINJ</v>
      </c>
      <c r="I6033" s="3" t="str">
        <f>IF(LEN(Tablica1[[#This Row],[Kod]])-LEN(SUBSTITUTE(Tablica1[[#This Row],[Kod]]," ",""))=2,Tablica1[[#This Row],[Naziv]],"")</f>
        <v xml:space="preserve"> Bajagić</v>
      </c>
      <c r="J6033" s="3" t="str">
        <f>IF(LEN(Tablica1[[#This Row],[Kod]])-LEN(SUBSTITUTE(Tablica1[[#This Row],[Kod]]," ",""))=0,Tablica1[[#This Row],[Kod]],TRIM(RIGHT(SUBSTITUTE(Tablica1[[#This Row],[Kod]]," ",REPT(" ",30)),30)))</f>
        <v>000671</v>
      </c>
    </row>
    <row r="6034" spans="1:10" ht="15">
      <c r="A6034" s="1" t="s">
        <v>5966</v>
      </c>
      <c r="B6034" s="1" t="s">
        <v>12665</v>
      </c>
      <c r="C6034">
        <v>3316</v>
      </c>
      <c r="D6034">
        <v>3190</v>
      </c>
      <c r="E6034">
        <f>LEN(Tablica1[[#This Row],[Kod]])-LEN(SUBSTITUTE(Tablica1[[#This Row],[Kod]]," ",""))</f>
        <v>2</v>
      </c>
      <c r="F6034">
        <v>6033</v>
      </c>
      <c r="G6034" t="str">
        <f>IF(IF(LEN(Tablica1[[#This Row],[Kod]])-LEN(SUBSTITUTE(Tablica1[[#This Row],[Kod]]," ",""))=0,Tablica1[[#This Row],[Naziv]],"")="",G6033,IF(LEN(Tablica1[[#This Row],[Kod]])-LEN(SUBSTITUTE(Tablica1[[#This Row],[Kod]]," ",""))=0,Tablica1[[#This Row],[Naziv]],""))</f>
        <v xml:space="preserve"> Splitsko-dalmatinska</v>
      </c>
      <c r="H6034" t="str">
        <f>IF(LEN(Tablica1[[#This Row],[Kod]])-LEN(SUBSTITUTE(Tablica1[[#This Row],[Kod]]," ",""))=1,UPPER(Tablica1[[#This Row],[Naziv]]),IF(LEN(Tablica1[[#This Row],[Kod]])-LEN(SUBSTITUTE(Tablica1[[#This Row],[Kod]]," ",""))=2,H6033,""))</f>
        <v xml:space="preserve"> SINJ</v>
      </c>
      <c r="I6034" s="3" t="str">
        <f>IF(LEN(Tablica1[[#This Row],[Kod]])-LEN(SUBSTITUTE(Tablica1[[#This Row],[Kod]]," ",""))=2,Tablica1[[#This Row],[Naziv]],"")</f>
        <v xml:space="preserve"> Brnaze</v>
      </c>
      <c r="J6034" s="3" t="str">
        <f>IF(LEN(Tablica1[[#This Row],[Kod]])-LEN(SUBSTITUTE(Tablica1[[#This Row],[Kod]]," ",""))=0,Tablica1[[#This Row],[Kod]],TRIM(RIGHT(SUBSTITUTE(Tablica1[[#This Row],[Kod]]," ",REPT(" ",30)),30)))</f>
        <v>006173</v>
      </c>
    </row>
    <row r="6035" spans="1:10" ht="15">
      <c r="A6035" s="1" t="s">
        <v>5967</v>
      </c>
      <c r="B6035" s="1" t="s">
        <v>12567</v>
      </c>
      <c r="C6035">
        <v>511</v>
      </c>
      <c r="D6035">
        <v>490</v>
      </c>
      <c r="E6035">
        <f>LEN(Tablica1[[#This Row],[Kod]])-LEN(SUBSTITUTE(Tablica1[[#This Row],[Kod]]," ",""))</f>
        <v>2</v>
      </c>
      <c r="F6035">
        <v>6034</v>
      </c>
      <c r="G6035" t="str">
        <f>IF(IF(LEN(Tablica1[[#This Row],[Kod]])-LEN(SUBSTITUTE(Tablica1[[#This Row],[Kod]]," ",""))=0,Tablica1[[#This Row],[Naziv]],"")="",G6034,IF(LEN(Tablica1[[#This Row],[Kod]])-LEN(SUBSTITUTE(Tablica1[[#This Row],[Kod]]," ",""))=0,Tablica1[[#This Row],[Naziv]],""))</f>
        <v xml:space="preserve"> Splitsko-dalmatinska</v>
      </c>
      <c r="H6035" t="str">
        <f>IF(LEN(Tablica1[[#This Row],[Kod]])-LEN(SUBSTITUTE(Tablica1[[#This Row],[Kod]]," ",""))=1,UPPER(Tablica1[[#This Row],[Naziv]]),IF(LEN(Tablica1[[#This Row],[Kod]])-LEN(SUBSTITUTE(Tablica1[[#This Row],[Kod]]," ",""))=2,H6034,""))</f>
        <v xml:space="preserve"> SINJ</v>
      </c>
      <c r="I6035" s="3" t="str">
        <f>IF(LEN(Tablica1[[#This Row],[Kod]])-LEN(SUBSTITUTE(Tablica1[[#This Row],[Kod]]," ",""))=2,Tablica1[[#This Row],[Naziv]],"")</f>
        <v xml:space="preserve"> Čitluk</v>
      </c>
      <c r="J6035" s="3" t="str">
        <f>IF(LEN(Tablica1[[#This Row],[Kod]])-LEN(SUBSTITUTE(Tablica1[[#This Row],[Kod]]," ",""))=0,Tablica1[[#This Row],[Kod]],TRIM(RIGHT(SUBSTITUTE(Tablica1[[#This Row],[Kod]]," ",REPT(" ",30)),30)))</f>
        <v>009636</v>
      </c>
    </row>
    <row r="6036" spans="1:10" ht="15">
      <c r="A6036" s="1" t="s">
        <v>5968</v>
      </c>
      <c r="B6036" s="1" t="s">
        <v>12666</v>
      </c>
      <c r="C6036">
        <v>3885</v>
      </c>
      <c r="D6036">
        <v>3750</v>
      </c>
      <c r="E6036">
        <f>LEN(Tablica1[[#This Row],[Kod]])-LEN(SUBSTITUTE(Tablica1[[#This Row],[Kod]]," ",""))</f>
        <v>2</v>
      </c>
      <c r="F6036">
        <v>6035</v>
      </c>
      <c r="G6036" t="str">
        <f>IF(IF(LEN(Tablica1[[#This Row],[Kod]])-LEN(SUBSTITUTE(Tablica1[[#This Row],[Kod]]," ",""))=0,Tablica1[[#This Row],[Naziv]],"")="",G6035,IF(LEN(Tablica1[[#This Row],[Kod]])-LEN(SUBSTITUTE(Tablica1[[#This Row],[Kod]]," ",""))=0,Tablica1[[#This Row],[Naziv]],""))</f>
        <v xml:space="preserve"> Splitsko-dalmatinska</v>
      </c>
      <c r="H6036" t="str">
        <f>IF(LEN(Tablica1[[#This Row],[Kod]])-LEN(SUBSTITUTE(Tablica1[[#This Row],[Kod]]," ",""))=1,UPPER(Tablica1[[#This Row],[Naziv]]),IF(LEN(Tablica1[[#This Row],[Kod]])-LEN(SUBSTITUTE(Tablica1[[#This Row],[Kod]]," ",""))=2,H6035,""))</f>
        <v xml:space="preserve"> SINJ</v>
      </c>
      <c r="I6036" s="3" t="str">
        <f>IF(LEN(Tablica1[[#This Row],[Kod]])-LEN(SUBSTITUTE(Tablica1[[#This Row],[Kod]]," ",""))=2,Tablica1[[#This Row],[Naziv]],"")</f>
        <v xml:space="preserve"> Glavice</v>
      </c>
      <c r="J6036" s="3" t="str">
        <f>IF(LEN(Tablica1[[#This Row],[Kod]])-LEN(SUBSTITUTE(Tablica1[[#This Row],[Kod]]," ",""))=0,Tablica1[[#This Row],[Kod]],TRIM(RIGHT(SUBSTITUTE(Tablica1[[#This Row],[Kod]]," ",REPT(" ",30)),30)))</f>
        <v>017833</v>
      </c>
    </row>
    <row r="6037" spans="1:10" ht="15">
      <c r="A6037" s="1" t="s">
        <v>5969</v>
      </c>
      <c r="B6037" s="1" t="s">
        <v>12667</v>
      </c>
      <c r="C6037">
        <v>340</v>
      </c>
      <c r="D6037">
        <v>334</v>
      </c>
      <c r="E6037">
        <f>LEN(Tablica1[[#This Row],[Kod]])-LEN(SUBSTITUTE(Tablica1[[#This Row],[Kod]]," ",""))</f>
        <v>2</v>
      </c>
      <c r="F6037">
        <v>6036</v>
      </c>
      <c r="G6037" t="str">
        <f>IF(IF(LEN(Tablica1[[#This Row],[Kod]])-LEN(SUBSTITUTE(Tablica1[[#This Row],[Kod]]," ",""))=0,Tablica1[[#This Row],[Naziv]],"")="",G6036,IF(LEN(Tablica1[[#This Row],[Kod]])-LEN(SUBSTITUTE(Tablica1[[#This Row],[Kod]]," ",""))=0,Tablica1[[#This Row],[Naziv]],""))</f>
        <v xml:space="preserve"> Splitsko-dalmatinska</v>
      </c>
      <c r="H6037" t="str">
        <f>IF(LEN(Tablica1[[#This Row],[Kod]])-LEN(SUBSTITUTE(Tablica1[[#This Row],[Kod]]," ",""))=1,UPPER(Tablica1[[#This Row],[Naziv]]),IF(LEN(Tablica1[[#This Row],[Kod]])-LEN(SUBSTITUTE(Tablica1[[#This Row],[Kod]]," ",""))=2,H6036,""))</f>
        <v xml:space="preserve"> SINJ</v>
      </c>
      <c r="I6037" s="3" t="str">
        <f>IF(LEN(Tablica1[[#This Row],[Kod]])-LEN(SUBSTITUTE(Tablica1[[#This Row],[Kod]]," ",""))=2,Tablica1[[#This Row],[Naziv]],"")</f>
        <v xml:space="preserve"> Gljev</v>
      </c>
      <c r="J6037" s="3" t="str">
        <f>IF(LEN(Tablica1[[#This Row],[Kod]])-LEN(SUBSTITUTE(Tablica1[[#This Row],[Kod]]," ",""))=0,Tablica1[[#This Row],[Kod]],TRIM(RIGHT(SUBSTITUTE(Tablica1[[#This Row],[Kod]]," ",REPT(" ",30)),30)))</f>
        <v>018058</v>
      </c>
    </row>
    <row r="6038" spans="1:10" ht="15">
      <c r="A6038" s="1" t="s">
        <v>5970</v>
      </c>
      <c r="B6038" s="1" t="s">
        <v>12668</v>
      </c>
      <c r="C6038">
        <v>352</v>
      </c>
      <c r="D6038">
        <v>342</v>
      </c>
      <c r="E6038">
        <f>LEN(Tablica1[[#This Row],[Kod]])-LEN(SUBSTITUTE(Tablica1[[#This Row],[Kod]]," ",""))</f>
        <v>2</v>
      </c>
      <c r="F6038">
        <v>6037</v>
      </c>
      <c r="G6038" t="str">
        <f>IF(IF(LEN(Tablica1[[#This Row],[Kod]])-LEN(SUBSTITUTE(Tablica1[[#This Row],[Kod]]," ",""))=0,Tablica1[[#This Row],[Naziv]],"")="",G6037,IF(LEN(Tablica1[[#This Row],[Kod]])-LEN(SUBSTITUTE(Tablica1[[#This Row],[Kod]]," ",""))=0,Tablica1[[#This Row],[Naziv]],""))</f>
        <v xml:space="preserve"> Splitsko-dalmatinska</v>
      </c>
      <c r="H6038" t="str">
        <f>IF(LEN(Tablica1[[#This Row],[Kod]])-LEN(SUBSTITUTE(Tablica1[[#This Row],[Kod]]," ",""))=1,UPPER(Tablica1[[#This Row],[Naziv]]),IF(LEN(Tablica1[[#This Row],[Kod]])-LEN(SUBSTITUTE(Tablica1[[#This Row],[Kod]]," ",""))=2,H6037,""))</f>
        <v xml:space="preserve"> SINJ</v>
      </c>
      <c r="I6038" s="3" t="str">
        <f>IF(LEN(Tablica1[[#This Row],[Kod]])-LEN(SUBSTITUTE(Tablica1[[#This Row],[Kod]]," ",""))=2,Tablica1[[#This Row],[Naziv]],"")</f>
        <v xml:space="preserve"> Jasensko</v>
      </c>
      <c r="J6038" s="3" t="str">
        <f>IF(LEN(Tablica1[[#This Row],[Kod]])-LEN(SUBSTITUTE(Tablica1[[#This Row],[Kod]]," ",""))=0,Tablica1[[#This Row],[Kod]],TRIM(RIGHT(SUBSTITUTE(Tablica1[[#This Row],[Kod]]," ",REPT(" ",30)),30)))</f>
        <v>025887</v>
      </c>
    </row>
    <row r="6039" spans="1:10" ht="15">
      <c r="A6039" s="1" t="s">
        <v>5971</v>
      </c>
      <c r="B6039" s="1" t="s">
        <v>12669</v>
      </c>
      <c r="C6039">
        <v>671</v>
      </c>
      <c r="D6039">
        <v>658</v>
      </c>
      <c r="E6039">
        <f>LEN(Tablica1[[#This Row],[Kod]])-LEN(SUBSTITUTE(Tablica1[[#This Row],[Kod]]," ",""))</f>
        <v>2</v>
      </c>
      <c r="F6039">
        <v>6038</v>
      </c>
      <c r="G6039" t="str">
        <f>IF(IF(LEN(Tablica1[[#This Row],[Kod]])-LEN(SUBSTITUTE(Tablica1[[#This Row],[Kod]]," ",""))=0,Tablica1[[#This Row],[Naziv]],"")="",G6038,IF(LEN(Tablica1[[#This Row],[Kod]])-LEN(SUBSTITUTE(Tablica1[[#This Row],[Kod]]," ",""))=0,Tablica1[[#This Row],[Naziv]],""))</f>
        <v xml:space="preserve"> Splitsko-dalmatinska</v>
      </c>
      <c r="H6039" t="str">
        <f>IF(LEN(Tablica1[[#This Row],[Kod]])-LEN(SUBSTITUTE(Tablica1[[#This Row],[Kod]]," ",""))=1,UPPER(Tablica1[[#This Row],[Naziv]]),IF(LEN(Tablica1[[#This Row],[Kod]])-LEN(SUBSTITUTE(Tablica1[[#This Row],[Kod]]," ",""))=2,H6038,""))</f>
        <v xml:space="preserve"> SINJ</v>
      </c>
      <c r="I6039" s="3" t="str">
        <f>IF(LEN(Tablica1[[#This Row],[Kod]])-LEN(SUBSTITUTE(Tablica1[[#This Row],[Kod]]," ",""))=2,Tablica1[[#This Row],[Naziv]],"")</f>
        <v xml:space="preserve"> Karakašica</v>
      </c>
      <c r="J6039" s="3" t="str">
        <f>IF(LEN(Tablica1[[#This Row],[Kod]])-LEN(SUBSTITUTE(Tablica1[[#This Row],[Kod]]," ",""))=0,Tablica1[[#This Row],[Kod]],TRIM(RIGHT(SUBSTITUTE(Tablica1[[#This Row],[Kod]]," ",REPT(" ",30)),30)))</f>
        <v>027731</v>
      </c>
    </row>
    <row r="6040" spans="1:10" ht="15">
      <c r="A6040" s="1" t="s">
        <v>5972</v>
      </c>
      <c r="B6040" s="1" t="s">
        <v>12670</v>
      </c>
      <c r="C6040">
        <v>656</v>
      </c>
      <c r="D6040">
        <v>643</v>
      </c>
      <c r="E6040">
        <f>LEN(Tablica1[[#This Row],[Kod]])-LEN(SUBSTITUTE(Tablica1[[#This Row],[Kod]]," ",""))</f>
        <v>2</v>
      </c>
      <c r="F6040">
        <v>6039</v>
      </c>
      <c r="G6040" t="str">
        <f>IF(IF(LEN(Tablica1[[#This Row],[Kod]])-LEN(SUBSTITUTE(Tablica1[[#This Row],[Kod]]," ",""))=0,Tablica1[[#This Row],[Naziv]],"")="",G6039,IF(LEN(Tablica1[[#This Row],[Kod]])-LEN(SUBSTITUTE(Tablica1[[#This Row],[Kod]]," ",""))=0,Tablica1[[#This Row],[Naziv]],""))</f>
        <v xml:space="preserve"> Splitsko-dalmatinska</v>
      </c>
      <c r="H6040" t="str">
        <f>IF(LEN(Tablica1[[#This Row],[Kod]])-LEN(SUBSTITUTE(Tablica1[[#This Row],[Kod]]," ",""))=1,UPPER(Tablica1[[#This Row],[Naziv]]),IF(LEN(Tablica1[[#This Row],[Kod]])-LEN(SUBSTITUTE(Tablica1[[#This Row],[Kod]]," ",""))=2,H6039,""))</f>
        <v xml:space="preserve"> SINJ</v>
      </c>
      <c r="I6040" s="3" t="str">
        <f>IF(LEN(Tablica1[[#This Row],[Kod]])-LEN(SUBSTITUTE(Tablica1[[#This Row],[Kod]]," ",""))=2,Tablica1[[#This Row],[Naziv]],"")</f>
        <v xml:space="preserve"> Lučane</v>
      </c>
      <c r="J6040" s="3" t="str">
        <f>IF(LEN(Tablica1[[#This Row],[Kod]])-LEN(SUBSTITUTE(Tablica1[[#This Row],[Kod]]," ",""))=0,Tablica1[[#This Row],[Kod]],TRIM(RIGHT(SUBSTITUTE(Tablica1[[#This Row],[Kod]]," ",REPT(" ",30)),30)))</f>
        <v>036340</v>
      </c>
    </row>
    <row r="6041" spans="1:10" ht="15">
      <c r="A6041" s="1" t="s">
        <v>5973</v>
      </c>
      <c r="B6041" s="1" t="s">
        <v>12671</v>
      </c>
      <c r="C6041">
        <v>832</v>
      </c>
      <c r="D6041">
        <v>813</v>
      </c>
      <c r="E6041">
        <f>LEN(Tablica1[[#This Row],[Kod]])-LEN(SUBSTITUTE(Tablica1[[#This Row],[Kod]]," ",""))</f>
        <v>2</v>
      </c>
      <c r="F6041">
        <v>6040</v>
      </c>
      <c r="G6041" t="str">
        <f>IF(IF(LEN(Tablica1[[#This Row],[Kod]])-LEN(SUBSTITUTE(Tablica1[[#This Row],[Kod]]," ",""))=0,Tablica1[[#This Row],[Naziv]],"")="",G6040,IF(LEN(Tablica1[[#This Row],[Kod]])-LEN(SUBSTITUTE(Tablica1[[#This Row],[Kod]]," ",""))=0,Tablica1[[#This Row],[Naziv]],""))</f>
        <v xml:space="preserve"> Splitsko-dalmatinska</v>
      </c>
      <c r="H6041" t="str">
        <f>IF(LEN(Tablica1[[#This Row],[Kod]])-LEN(SUBSTITUTE(Tablica1[[#This Row],[Kod]]," ",""))=1,UPPER(Tablica1[[#This Row],[Naziv]]),IF(LEN(Tablica1[[#This Row],[Kod]])-LEN(SUBSTITUTE(Tablica1[[#This Row],[Kod]]," ",""))=2,H6040,""))</f>
        <v xml:space="preserve"> SINJ</v>
      </c>
      <c r="I6041" s="3" t="str">
        <f>IF(LEN(Tablica1[[#This Row],[Kod]])-LEN(SUBSTITUTE(Tablica1[[#This Row],[Kod]]," ",""))=2,Tablica1[[#This Row],[Naziv]],"")</f>
        <v xml:space="preserve"> Obrovac Sinjski</v>
      </c>
      <c r="J6041" s="3" t="str">
        <f>IF(LEN(Tablica1[[#This Row],[Kod]])-LEN(SUBSTITUTE(Tablica1[[#This Row],[Kod]]," ",""))=0,Tablica1[[#This Row],[Kod]],TRIM(RIGHT(SUBSTITUTE(Tablica1[[#This Row],[Kod]]," ",REPT(" ",30)),30)))</f>
        <v>044679</v>
      </c>
    </row>
    <row r="6042" spans="1:10" ht="15">
      <c r="A6042" s="1" t="s">
        <v>5974</v>
      </c>
      <c r="B6042" s="1" t="s">
        <v>12672</v>
      </c>
      <c r="C6042">
        <v>703</v>
      </c>
      <c r="D6042">
        <v>680</v>
      </c>
      <c r="E6042">
        <f>LEN(Tablica1[[#This Row],[Kod]])-LEN(SUBSTITUTE(Tablica1[[#This Row],[Kod]]," ",""))</f>
        <v>2</v>
      </c>
      <c r="F6042">
        <v>6041</v>
      </c>
      <c r="G6042" t="str">
        <f>IF(IF(LEN(Tablica1[[#This Row],[Kod]])-LEN(SUBSTITUTE(Tablica1[[#This Row],[Kod]]," ",""))=0,Tablica1[[#This Row],[Naziv]],"")="",G6041,IF(LEN(Tablica1[[#This Row],[Kod]])-LEN(SUBSTITUTE(Tablica1[[#This Row],[Kod]]," ",""))=0,Tablica1[[#This Row],[Naziv]],""))</f>
        <v xml:space="preserve"> Splitsko-dalmatinska</v>
      </c>
      <c r="H6042" t="str">
        <f>IF(LEN(Tablica1[[#This Row],[Kod]])-LEN(SUBSTITUTE(Tablica1[[#This Row],[Kod]]," ",""))=1,UPPER(Tablica1[[#This Row],[Naziv]]),IF(LEN(Tablica1[[#This Row],[Kod]])-LEN(SUBSTITUTE(Tablica1[[#This Row],[Kod]]," ",""))=2,H6041,""))</f>
        <v xml:space="preserve"> SINJ</v>
      </c>
      <c r="I6042" s="3" t="str">
        <f>IF(LEN(Tablica1[[#This Row],[Kod]])-LEN(SUBSTITUTE(Tablica1[[#This Row],[Kod]]," ",""))=2,Tablica1[[#This Row],[Naziv]],"")</f>
        <v xml:space="preserve"> Radošić</v>
      </c>
      <c r="J6042" s="3" t="str">
        <f>IF(LEN(Tablica1[[#This Row],[Kod]])-LEN(SUBSTITUTE(Tablica1[[#This Row],[Kod]]," ",""))=0,Tablica1[[#This Row],[Kod]],TRIM(RIGHT(SUBSTITUTE(Tablica1[[#This Row],[Kod]]," ",REPT(" ",30)),30)))</f>
        <v>053589</v>
      </c>
    </row>
    <row r="6043" spans="1:10" ht="15">
      <c r="A6043" s="1" t="s">
        <v>5975</v>
      </c>
      <c r="B6043" s="1" t="s">
        <v>7708</v>
      </c>
      <c r="C6043">
        <v>11736</v>
      </c>
      <c r="D6043">
        <v>11448</v>
      </c>
      <c r="E6043">
        <f>LEN(Tablica1[[#This Row],[Kod]])-LEN(SUBSTITUTE(Tablica1[[#This Row],[Kod]]," ",""))</f>
        <v>2</v>
      </c>
      <c r="F6043">
        <v>6042</v>
      </c>
      <c r="G6043" t="str">
        <f>IF(IF(LEN(Tablica1[[#This Row],[Kod]])-LEN(SUBSTITUTE(Tablica1[[#This Row],[Kod]]," ",""))=0,Tablica1[[#This Row],[Naziv]],"")="",G6042,IF(LEN(Tablica1[[#This Row],[Kod]])-LEN(SUBSTITUTE(Tablica1[[#This Row],[Kod]]," ",""))=0,Tablica1[[#This Row],[Naziv]],""))</f>
        <v xml:space="preserve"> Splitsko-dalmatinska</v>
      </c>
      <c r="H6043" t="str">
        <f>IF(LEN(Tablica1[[#This Row],[Kod]])-LEN(SUBSTITUTE(Tablica1[[#This Row],[Kod]]," ",""))=1,UPPER(Tablica1[[#This Row],[Naziv]]),IF(LEN(Tablica1[[#This Row],[Kod]])-LEN(SUBSTITUTE(Tablica1[[#This Row],[Kod]]," ",""))=2,H6042,""))</f>
        <v xml:space="preserve"> SINJ</v>
      </c>
      <c r="I6043" s="3" t="str">
        <f>IF(LEN(Tablica1[[#This Row],[Kod]])-LEN(SUBSTITUTE(Tablica1[[#This Row],[Kod]]," ",""))=2,Tablica1[[#This Row],[Naziv]],"")</f>
        <v xml:space="preserve"> Sinj</v>
      </c>
      <c r="J6043" s="3" t="str">
        <f>IF(LEN(Tablica1[[#This Row],[Kod]])-LEN(SUBSTITUTE(Tablica1[[#This Row],[Kod]]," ",""))=0,Tablica1[[#This Row],[Kod]],TRIM(RIGHT(SUBSTITUTE(Tablica1[[#This Row],[Kod]]," ",REPT(" ",30)),30)))</f>
        <v>057657</v>
      </c>
    </row>
    <row r="6044" spans="1:10" ht="15">
      <c r="A6044" s="1" t="s">
        <v>5976</v>
      </c>
      <c r="B6044" s="1" t="s">
        <v>12673</v>
      </c>
      <c r="C6044">
        <v>578</v>
      </c>
      <c r="D6044">
        <v>572</v>
      </c>
      <c r="E6044">
        <f>LEN(Tablica1[[#This Row],[Kod]])-LEN(SUBSTITUTE(Tablica1[[#This Row],[Kod]]," ",""))</f>
        <v>2</v>
      </c>
      <c r="F6044">
        <v>6043</v>
      </c>
      <c r="G6044" t="str">
        <f>IF(IF(LEN(Tablica1[[#This Row],[Kod]])-LEN(SUBSTITUTE(Tablica1[[#This Row],[Kod]]," ",""))=0,Tablica1[[#This Row],[Naziv]],"")="",G6043,IF(LEN(Tablica1[[#This Row],[Kod]])-LEN(SUBSTITUTE(Tablica1[[#This Row],[Kod]]," ",""))=0,Tablica1[[#This Row],[Naziv]],""))</f>
        <v xml:space="preserve"> Splitsko-dalmatinska</v>
      </c>
      <c r="H6044" t="str">
        <f>IF(LEN(Tablica1[[#This Row],[Kod]])-LEN(SUBSTITUTE(Tablica1[[#This Row],[Kod]]," ",""))=1,UPPER(Tablica1[[#This Row],[Naziv]]),IF(LEN(Tablica1[[#This Row],[Kod]])-LEN(SUBSTITUTE(Tablica1[[#This Row],[Kod]]," ",""))=2,H6043,""))</f>
        <v xml:space="preserve"> SINJ</v>
      </c>
      <c r="I6044" s="3" t="str">
        <f>IF(LEN(Tablica1[[#This Row],[Kod]])-LEN(SUBSTITUTE(Tablica1[[#This Row],[Kod]]," ",""))=2,Tablica1[[#This Row],[Naziv]],"")</f>
        <v xml:space="preserve"> Suhač</v>
      </c>
      <c r="J6044" s="3" t="str">
        <f>IF(LEN(Tablica1[[#This Row],[Kod]])-LEN(SUBSTITUTE(Tablica1[[#This Row],[Kod]]," ",""))=0,Tablica1[[#This Row],[Kod]],TRIM(RIGHT(SUBSTITUTE(Tablica1[[#This Row],[Kod]]," ",REPT(" ",30)),30)))</f>
        <v>061433</v>
      </c>
    </row>
    <row r="6045" spans="1:10" ht="15">
      <c r="A6045" s="1" t="s">
        <v>5977</v>
      </c>
      <c r="B6045" s="1" t="s">
        <v>12674</v>
      </c>
      <c r="C6045">
        <v>1171</v>
      </c>
      <c r="D6045">
        <v>1142</v>
      </c>
      <c r="E6045">
        <f>LEN(Tablica1[[#This Row],[Kod]])-LEN(SUBSTITUTE(Tablica1[[#This Row],[Kod]]," ",""))</f>
        <v>2</v>
      </c>
      <c r="F6045">
        <v>6044</v>
      </c>
      <c r="G6045" t="str">
        <f>IF(IF(LEN(Tablica1[[#This Row],[Kod]])-LEN(SUBSTITUTE(Tablica1[[#This Row],[Kod]]," ",""))=0,Tablica1[[#This Row],[Naziv]],"")="",G6044,IF(LEN(Tablica1[[#This Row],[Kod]])-LEN(SUBSTITUTE(Tablica1[[#This Row],[Kod]]," ",""))=0,Tablica1[[#This Row],[Naziv]],""))</f>
        <v xml:space="preserve"> Splitsko-dalmatinska</v>
      </c>
      <c r="H6045" t="str">
        <f>IF(LEN(Tablica1[[#This Row],[Kod]])-LEN(SUBSTITUTE(Tablica1[[#This Row],[Kod]]," ",""))=1,UPPER(Tablica1[[#This Row],[Naziv]]),IF(LEN(Tablica1[[#This Row],[Kod]])-LEN(SUBSTITUTE(Tablica1[[#This Row],[Kod]]," ",""))=2,H6044,""))</f>
        <v xml:space="preserve"> SINJ</v>
      </c>
      <c r="I6045" s="3" t="str">
        <f>IF(LEN(Tablica1[[#This Row],[Kod]])-LEN(SUBSTITUTE(Tablica1[[#This Row],[Kod]]," ",""))=2,Tablica1[[#This Row],[Naziv]],"")</f>
        <v xml:space="preserve"> Turjaci</v>
      </c>
      <c r="J6045" s="3" t="str">
        <f>IF(LEN(Tablica1[[#This Row],[Kod]])-LEN(SUBSTITUTE(Tablica1[[#This Row],[Kod]]," ",""))=0,Tablica1[[#This Row],[Kod]],TRIM(RIGHT(SUBSTITUTE(Tablica1[[#This Row],[Kod]]," ",REPT(" ",30)),30)))</f>
        <v>066419</v>
      </c>
    </row>
    <row r="6046" spans="1:10" ht="15">
      <c r="A6046" s="1" t="s">
        <v>5978</v>
      </c>
      <c r="B6046" s="1" t="s">
        <v>12675</v>
      </c>
      <c r="C6046">
        <v>192</v>
      </c>
      <c r="D6046">
        <v>185</v>
      </c>
      <c r="E6046">
        <f>LEN(Tablica1[[#This Row],[Kod]])-LEN(SUBSTITUTE(Tablica1[[#This Row],[Kod]]," ",""))</f>
        <v>2</v>
      </c>
      <c r="F6046">
        <v>6045</v>
      </c>
      <c r="G6046" t="str">
        <f>IF(IF(LEN(Tablica1[[#This Row],[Kod]])-LEN(SUBSTITUTE(Tablica1[[#This Row],[Kod]]," ",""))=0,Tablica1[[#This Row],[Naziv]],"")="",G6045,IF(LEN(Tablica1[[#This Row],[Kod]])-LEN(SUBSTITUTE(Tablica1[[#This Row],[Kod]]," ",""))=0,Tablica1[[#This Row],[Naziv]],""))</f>
        <v xml:space="preserve"> Splitsko-dalmatinska</v>
      </c>
      <c r="H6046" t="str">
        <f>IF(LEN(Tablica1[[#This Row],[Kod]])-LEN(SUBSTITUTE(Tablica1[[#This Row],[Kod]]," ",""))=1,UPPER(Tablica1[[#This Row],[Naziv]]),IF(LEN(Tablica1[[#This Row],[Kod]])-LEN(SUBSTITUTE(Tablica1[[#This Row],[Kod]]," ",""))=2,H6045,""))</f>
        <v xml:space="preserve"> SINJ</v>
      </c>
      <c r="I6046" s="3" t="str">
        <f>IF(LEN(Tablica1[[#This Row],[Kod]])-LEN(SUBSTITUTE(Tablica1[[#This Row],[Kod]]," ",""))=2,Tablica1[[#This Row],[Naziv]],"")</f>
        <v xml:space="preserve"> Zelovo</v>
      </c>
      <c r="J6046" s="3" t="str">
        <f>IF(LEN(Tablica1[[#This Row],[Kod]])-LEN(SUBSTITUTE(Tablica1[[#This Row],[Kod]]," ",""))=0,Tablica1[[#This Row],[Kod]],TRIM(RIGHT(SUBSTITUTE(Tablica1[[#This Row],[Kod]]," ",REPT(" ",30)),30)))</f>
        <v>073237</v>
      </c>
    </row>
    <row r="6047" spans="1:10" ht="15">
      <c r="A6047" s="1" t="s">
        <v>5979</v>
      </c>
      <c r="B6047" s="1" t="s">
        <v>7709</v>
      </c>
      <c r="C6047">
        <v>24282</v>
      </c>
      <c r="D6047">
        <v>23985</v>
      </c>
      <c r="E6047">
        <f>LEN(Tablica1[[#This Row],[Kod]])-LEN(SUBSTITUTE(Tablica1[[#This Row],[Kod]]," ",""))</f>
        <v>1</v>
      </c>
      <c r="F6047">
        <v>6046</v>
      </c>
      <c r="G6047" t="str">
        <f>IF(IF(LEN(Tablica1[[#This Row],[Kod]])-LEN(SUBSTITUTE(Tablica1[[#This Row],[Kod]]," ",""))=0,Tablica1[[#This Row],[Naziv]],"")="",G6046,IF(LEN(Tablica1[[#This Row],[Kod]])-LEN(SUBSTITUTE(Tablica1[[#This Row],[Kod]]," ",""))=0,Tablica1[[#This Row],[Naziv]],""))</f>
        <v xml:space="preserve"> Splitsko-dalmatinska</v>
      </c>
      <c r="H604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SOLIN</v>
      </c>
      <c r="I6047" s="3" t="str">
        <f>IF(LEN(Tablica1[[#This Row],[Kod]])-LEN(SUBSTITUTE(Tablica1[[#This Row],[Kod]]," ",""))=2,Tablica1[[#This Row],[Naziv]],"")</f>
        <v/>
      </c>
      <c r="J6047" s="3" t="str">
        <f>IF(LEN(Tablica1[[#This Row],[Kod]])-LEN(SUBSTITUTE(Tablica1[[#This Row],[Kod]]," ",""))=0,Tablica1[[#This Row],[Kod]],TRIM(RIGHT(SUBSTITUTE(Tablica1[[#This Row],[Kod]]," ",REPT(" ",30)),30)))</f>
        <v>04065</v>
      </c>
    </row>
    <row r="6048" spans="1:10" ht="15">
      <c r="A6048" s="1" t="s">
        <v>5980</v>
      </c>
      <c r="B6048" s="1" t="s">
        <v>12676</v>
      </c>
      <c r="C6048">
        <v>2</v>
      </c>
      <c r="D6048">
        <v>2</v>
      </c>
      <c r="E6048">
        <f>LEN(Tablica1[[#This Row],[Kod]])-LEN(SUBSTITUTE(Tablica1[[#This Row],[Kod]]," ",""))</f>
        <v>2</v>
      </c>
      <c r="F6048">
        <v>6047</v>
      </c>
      <c r="G6048" t="str">
        <f>IF(IF(LEN(Tablica1[[#This Row],[Kod]])-LEN(SUBSTITUTE(Tablica1[[#This Row],[Kod]]," ",""))=0,Tablica1[[#This Row],[Naziv]],"")="",G6047,IF(LEN(Tablica1[[#This Row],[Kod]])-LEN(SUBSTITUTE(Tablica1[[#This Row],[Kod]]," ",""))=0,Tablica1[[#This Row],[Naziv]],""))</f>
        <v xml:space="preserve"> Splitsko-dalmatinska</v>
      </c>
      <c r="H6048" t="str">
        <f>IF(LEN(Tablica1[[#This Row],[Kod]])-LEN(SUBSTITUTE(Tablica1[[#This Row],[Kod]]," ",""))=1,UPPER(Tablica1[[#This Row],[Naziv]]),IF(LEN(Tablica1[[#This Row],[Kod]])-LEN(SUBSTITUTE(Tablica1[[#This Row],[Kod]]," ",""))=2,H6047,""))</f>
        <v xml:space="preserve"> SOLIN</v>
      </c>
      <c r="I6048" s="3" t="str">
        <f>IF(LEN(Tablica1[[#This Row],[Kod]])-LEN(SUBSTITUTE(Tablica1[[#This Row],[Kod]]," ",""))=2,Tablica1[[#This Row],[Naziv]],"")</f>
        <v xml:space="preserve"> Blaca</v>
      </c>
      <c r="J6048" s="3" t="str">
        <f>IF(LEN(Tablica1[[#This Row],[Kod]])-LEN(SUBSTITUTE(Tablica1[[#This Row],[Kod]]," ",""))=0,Tablica1[[#This Row],[Kod]],TRIM(RIGHT(SUBSTITUTE(Tablica1[[#This Row],[Kod]]," ",REPT(" ",30)),30)))</f>
        <v>003247</v>
      </c>
    </row>
    <row r="6049" spans="1:10" ht="15">
      <c r="A6049" s="1" t="s">
        <v>5981</v>
      </c>
      <c r="B6049" s="1" t="s">
        <v>12677</v>
      </c>
      <c r="C6049">
        <v>954</v>
      </c>
      <c r="D6049">
        <v>946</v>
      </c>
      <c r="E6049">
        <f>LEN(Tablica1[[#This Row],[Kod]])-LEN(SUBSTITUTE(Tablica1[[#This Row],[Kod]]," ",""))</f>
        <v>2</v>
      </c>
      <c r="F6049">
        <v>6048</v>
      </c>
      <c r="G6049" t="str">
        <f>IF(IF(LEN(Tablica1[[#This Row],[Kod]])-LEN(SUBSTITUTE(Tablica1[[#This Row],[Kod]]," ",""))=0,Tablica1[[#This Row],[Naziv]],"")="",G6048,IF(LEN(Tablica1[[#This Row],[Kod]])-LEN(SUBSTITUTE(Tablica1[[#This Row],[Kod]]," ",""))=0,Tablica1[[#This Row],[Naziv]],""))</f>
        <v xml:space="preserve"> Splitsko-dalmatinska</v>
      </c>
      <c r="H6049" t="str">
        <f>IF(LEN(Tablica1[[#This Row],[Kod]])-LEN(SUBSTITUTE(Tablica1[[#This Row],[Kod]]," ",""))=1,UPPER(Tablica1[[#This Row],[Naziv]]),IF(LEN(Tablica1[[#This Row],[Kod]])-LEN(SUBSTITUTE(Tablica1[[#This Row],[Kod]]," ",""))=2,H6048,""))</f>
        <v xml:space="preserve"> SOLIN</v>
      </c>
      <c r="I6049" s="3" t="str">
        <f>IF(LEN(Tablica1[[#This Row],[Kod]])-LEN(SUBSTITUTE(Tablica1[[#This Row],[Kod]]," ",""))=2,Tablica1[[#This Row],[Naziv]],"")</f>
        <v xml:space="preserve"> Kučine</v>
      </c>
      <c r="J6049" s="3" t="str">
        <f>IF(LEN(Tablica1[[#This Row],[Kod]])-LEN(SUBSTITUTE(Tablica1[[#This Row],[Kod]]," ",""))=0,Tablica1[[#This Row],[Kod]],TRIM(RIGHT(SUBSTITUTE(Tablica1[[#This Row],[Kod]]," ",REPT(" ",30)),30)))</f>
        <v>033189</v>
      </c>
    </row>
    <row r="6050" spans="1:10" ht="15">
      <c r="A6050" s="1" t="s">
        <v>5982</v>
      </c>
      <c r="B6050" s="1" t="s">
        <v>12678</v>
      </c>
      <c r="C6050">
        <v>1627</v>
      </c>
      <c r="D6050">
        <v>1611</v>
      </c>
      <c r="E6050">
        <f>LEN(Tablica1[[#This Row],[Kod]])-LEN(SUBSTITUTE(Tablica1[[#This Row],[Kod]]," ",""))</f>
        <v>2</v>
      </c>
      <c r="F6050">
        <v>6049</v>
      </c>
      <c r="G6050" t="str">
        <f>IF(IF(LEN(Tablica1[[#This Row],[Kod]])-LEN(SUBSTITUTE(Tablica1[[#This Row],[Kod]]," ",""))=0,Tablica1[[#This Row],[Naziv]],"")="",G6049,IF(LEN(Tablica1[[#This Row],[Kod]])-LEN(SUBSTITUTE(Tablica1[[#This Row],[Kod]]," ",""))=0,Tablica1[[#This Row],[Naziv]],""))</f>
        <v xml:space="preserve"> Splitsko-dalmatinska</v>
      </c>
      <c r="H6050" t="str">
        <f>IF(LEN(Tablica1[[#This Row],[Kod]])-LEN(SUBSTITUTE(Tablica1[[#This Row],[Kod]]," ",""))=1,UPPER(Tablica1[[#This Row],[Naziv]]),IF(LEN(Tablica1[[#This Row],[Kod]])-LEN(SUBSTITUTE(Tablica1[[#This Row],[Kod]]," ",""))=2,H6049,""))</f>
        <v xml:space="preserve"> SOLIN</v>
      </c>
      <c r="I6050" s="3" t="str">
        <f>IF(LEN(Tablica1[[#This Row],[Kod]])-LEN(SUBSTITUTE(Tablica1[[#This Row],[Kod]]," ",""))=2,Tablica1[[#This Row],[Naziv]],"")</f>
        <v xml:space="preserve"> Mravince</v>
      </c>
      <c r="J6050" s="3" t="str">
        <f>IF(LEN(Tablica1[[#This Row],[Kod]])-LEN(SUBSTITUTE(Tablica1[[#This Row],[Kod]]," ",""))=0,Tablica1[[#This Row],[Kod]],TRIM(RIGHT(SUBSTITUTE(Tablica1[[#This Row],[Kod]]," ",REPT(" ",30)),30)))</f>
        <v>042102</v>
      </c>
    </row>
    <row r="6051" spans="1:10" ht="15">
      <c r="A6051" s="1" t="s">
        <v>5983</v>
      </c>
      <c r="B6051" s="1" t="s">
        <v>7709</v>
      </c>
      <c r="C6051">
        <v>20335</v>
      </c>
      <c r="D6051">
        <v>20080</v>
      </c>
      <c r="E6051">
        <f>LEN(Tablica1[[#This Row],[Kod]])-LEN(SUBSTITUTE(Tablica1[[#This Row],[Kod]]," ",""))</f>
        <v>2</v>
      </c>
      <c r="F6051">
        <v>6050</v>
      </c>
      <c r="G6051" t="str">
        <f>IF(IF(LEN(Tablica1[[#This Row],[Kod]])-LEN(SUBSTITUTE(Tablica1[[#This Row],[Kod]]," ",""))=0,Tablica1[[#This Row],[Naziv]],"")="",G6050,IF(LEN(Tablica1[[#This Row],[Kod]])-LEN(SUBSTITUTE(Tablica1[[#This Row],[Kod]]," ",""))=0,Tablica1[[#This Row],[Naziv]],""))</f>
        <v xml:space="preserve"> Splitsko-dalmatinska</v>
      </c>
      <c r="H6051" t="str">
        <f>IF(LEN(Tablica1[[#This Row],[Kod]])-LEN(SUBSTITUTE(Tablica1[[#This Row],[Kod]]," ",""))=1,UPPER(Tablica1[[#This Row],[Naziv]]),IF(LEN(Tablica1[[#This Row],[Kod]])-LEN(SUBSTITUTE(Tablica1[[#This Row],[Kod]]," ",""))=2,H6050,""))</f>
        <v xml:space="preserve"> SOLIN</v>
      </c>
      <c r="I6051" s="3" t="str">
        <f>IF(LEN(Tablica1[[#This Row],[Kod]])-LEN(SUBSTITUTE(Tablica1[[#This Row],[Kod]]," ",""))=2,Tablica1[[#This Row],[Naziv]],"")</f>
        <v xml:space="preserve"> Solin</v>
      </c>
      <c r="J6051" s="3" t="str">
        <f>IF(LEN(Tablica1[[#This Row],[Kod]])-LEN(SUBSTITUTE(Tablica1[[#This Row],[Kod]]," ",""))=0,Tablica1[[#This Row],[Kod]],TRIM(RIGHT(SUBSTITUTE(Tablica1[[#This Row],[Kod]]," ",REPT(" ",30)),30)))</f>
        <v>058882</v>
      </c>
    </row>
    <row r="6052" spans="1:10" ht="15">
      <c r="A6052" s="1" t="s">
        <v>5984</v>
      </c>
      <c r="B6052" s="1" t="s">
        <v>12679</v>
      </c>
      <c r="C6052">
        <v>1131</v>
      </c>
      <c r="D6052">
        <v>1116</v>
      </c>
      <c r="E6052">
        <f>LEN(Tablica1[[#This Row],[Kod]])-LEN(SUBSTITUTE(Tablica1[[#This Row],[Kod]]," ",""))</f>
        <v>2</v>
      </c>
      <c r="F6052">
        <v>6051</v>
      </c>
      <c r="G6052" t="str">
        <f>IF(IF(LEN(Tablica1[[#This Row],[Kod]])-LEN(SUBSTITUTE(Tablica1[[#This Row],[Kod]]," ",""))=0,Tablica1[[#This Row],[Naziv]],"")="",G6051,IF(LEN(Tablica1[[#This Row],[Kod]])-LEN(SUBSTITUTE(Tablica1[[#This Row],[Kod]]," ",""))=0,Tablica1[[#This Row],[Naziv]],""))</f>
        <v xml:space="preserve"> Splitsko-dalmatinska</v>
      </c>
      <c r="H6052" t="str">
        <f>IF(LEN(Tablica1[[#This Row],[Kod]])-LEN(SUBSTITUTE(Tablica1[[#This Row],[Kod]]," ",""))=1,UPPER(Tablica1[[#This Row],[Naziv]]),IF(LEN(Tablica1[[#This Row],[Kod]])-LEN(SUBSTITUTE(Tablica1[[#This Row],[Kod]]," ",""))=2,H6051,""))</f>
        <v xml:space="preserve"> SOLIN</v>
      </c>
      <c r="I6052" s="3" t="str">
        <f>IF(LEN(Tablica1[[#This Row],[Kod]])-LEN(SUBSTITUTE(Tablica1[[#This Row],[Kod]]," ",""))=2,Tablica1[[#This Row],[Naziv]],"")</f>
        <v xml:space="preserve"> Vranjic</v>
      </c>
      <c r="J6052" s="3" t="str">
        <f>IF(LEN(Tablica1[[#This Row],[Kod]])-LEN(SUBSTITUTE(Tablica1[[#This Row],[Kod]]," ",""))=0,Tablica1[[#This Row],[Kod]],TRIM(RIGHT(SUBSTITUTE(Tablica1[[#This Row],[Kod]]," ",REPT(" ",30)),30)))</f>
        <v>070408</v>
      </c>
    </row>
    <row r="6053" spans="1:10" ht="15">
      <c r="A6053" s="1" t="s">
        <v>5985</v>
      </c>
      <c r="B6053" s="1" t="s">
        <v>7710</v>
      </c>
      <c r="C6053">
        <v>183796</v>
      </c>
      <c r="D6053">
        <v>178192</v>
      </c>
      <c r="E6053">
        <f>LEN(Tablica1[[#This Row],[Kod]])-LEN(SUBSTITUTE(Tablica1[[#This Row],[Kod]]," ",""))</f>
        <v>1</v>
      </c>
      <c r="F6053">
        <v>6052</v>
      </c>
      <c r="G6053" t="str">
        <f>IF(IF(LEN(Tablica1[[#This Row],[Kod]])-LEN(SUBSTITUTE(Tablica1[[#This Row],[Kod]]," ",""))=0,Tablica1[[#This Row],[Naziv]],"")="",G6052,IF(LEN(Tablica1[[#This Row],[Kod]])-LEN(SUBSTITUTE(Tablica1[[#This Row],[Kod]]," ",""))=0,Tablica1[[#This Row],[Naziv]],""))</f>
        <v xml:space="preserve"> Splitsko-dalmatinska</v>
      </c>
      <c r="H605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SPLIT</v>
      </c>
      <c r="I6053" s="3" t="str">
        <f>IF(LEN(Tablica1[[#This Row],[Kod]])-LEN(SUBSTITUTE(Tablica1[[#This Row],[Kod]]," ",""))=2,Tablica1[[#This Row],[Naziv]],"")</f>
        <v/>
      </c>
      <c r="J6053" s="3" t="str">
        <f>IF(LEN(Tablica1[[#This Row],[Kod]])-LEN(SUBSTITUTE(Tablica1[[#This Row],[Kod]]," ",""))=0,Tablica1[[#This Row],[Kod]],TRIM(RIGHT(SUBSTITUTE(Tablica1[[#This Row],[Kod]]," ",REPT(" ",30)),30)))</f>
        <v>04090</v>
      </c>
    </row>
    <row r="6054" spans="1:10" ht="15">
      <c r="A6054" s="1" t="s">
        <v>5986</v>
      </c>
      <c r="B6054" s="1" t="s">
        <v>12680</v>
      </c>
      <c r="C6054">
        <v>314</v>
      </c>
      <c r="D6054">
        <v>314</v>
      </c>
      <c r="E6054">
        <f>LEN(Tablica1[[#This Row],[Kod]])-LEN(SUBSTITUTE(Tablica1[[#This Row],[Kod]]," ",""))</f>
        <v>2</v>
      </c>
      <c r="F6054">
        <v>6053</v>
      </c>
      <c r="G6054" t="str">
        <f>IF(IF(LEN(Tablica1[[#This Row],[Kod]])-LEN(SUBSTITUTE(Tablica1[[#This Row],[Kod]]," ",""))=0,Tablica1[[#This Row],[Naziv]],"")="",G6053,IF(LEN(Tablica1[[#This Row],[Kod]])-LEN(SUBSTITUTE(Tablica1[[#This Row],[Kod]]," ",""))=0,Tablica1[[#This Row],[Naziv]],""))</f>
        <v xml:space="preserve"> Splitsko-dalmatinska</v>
      </c>
      <c r="H6054" t="str">
        <f>IF(LEN(Tablica1[[#This Row],[Kod]])-LEN(SUBSTITUTE(Tablica1[[#This Row],[Kod]]," ",""))=1,UPPER(Tablica1[[#This Row],[Naziv]]),IF(LEN(Tablica1[[#This Row],[Kod]])-LEN(SUBSTITUTE(Tablica1[[#This Row],[Kod]]," ",""))=2,H6053,""))</f>
        <v xml:space="preserve"> SPLIT</v>
      </c>
      <c r="I6054" s="3" t="str">
        <f>IF(LEN(Tablica1[[#This Row],[Kod]])-LEN(SUBSTITUTE(Tablica1[[#This Row],[Kod]]," ",""))=2,Tablica1[[#This Row],[Naziv]],"")</f>
        <v xml:space="preserve"> Donje Sitno</v>
      </c>
      <c r="J6054" s="3" t="str">
        <f>IF(LEN(Tablica1[[#This Row],[Kod]])-LEN(SUBSTITUTE(Tablica1[[#This Row],[Kod]]," ",""))=0,Tablica1[[#This Row],[Kod]],TRIM(RIGHT(SUBSTITUTE(Tablica1[[#This Row],[Kod]]," ",REPT(" ",30)),30)))</f>
        <v>012947</v>
      </c>
    </row>
    <row r="6055" spans="1:10" ht="15">
      <c r="A6055" s="1" t="s">
        <v>5987</v>
      </c>
      <c r="B6055" s="1" t="s">
        <v>12681</v>
      </c>
      <c r="C6055">
        <v>396</v>
      </c>
      <c r="D6055">
        <v>391</v>
      </c>
      <c r="E6055">
        <f>LEN(Tablica1[[#This Row],[Kod]])-LEN(SUBSTITUTE(Tablica1[[#This Row],[Kod]]," ",""))</f>
        <v>2</v>
      </c>
      <c r="F6055">
        <v>6054</v>
      </c>
      <c r="G6055" t="str">
        <f>IF(IF(LEN(Tablica1[[#This Row],[Kod]])-LEN(SUBSTITUTE(Tablica1[[#This Row],[Kod]]," ",""))=0,Tablica1[[#This Row],[Naziv]],"")="",G6054,IF(LEN(Tablica1[[#This Row],[Kod]])-LEN(SUBSTITUTE(Tablica1[[#This Row],[Kod]]," ",""))=0,Tablica1[[#This Row],[Naziv]],""))</f>
        <v xml:space="preserve"> Splitsko-dalmatinska</v>
      </c>
      <c r="H6055" t="str">
        <f>IF(LEN(Tablica1[[#This Row],[Kod]])-LEN(SUBSTITUTE(Tablica1[[#This Row],[Kod]]," ",""))=1,UPPER(Tablica1[[#This Row],[Naziv]]),IF(LEN(Tablica1[[#This Row],[Kod]])-LEN(SUBSTITUTE(Tablica1[[#This Row],[Kod]]," ",""))=2,H6054,""))</f>
        <v xml:space="preserve"> SPLIT</v>
      </c>
      <c r="I6055" s="3" t="str">
        <f>IF(LEN(Tablica1[[#This Row],[Kod]])-LEN(SUBSTITUTE(Tablica1[[#This Row],[Kod]]," ",""))=2,Tablica1[[#This Row],[Naziv]],"")</f>
        <v xml:space="preserve"> Gornje Sitno</v>
      </c>
      <c r="J6055" s="3" t="str">
        <f>IF(LEN(Tablica1[[#This Row],[Kod]])-LEN(SUBSTITUTE(Tablica1[[#This Row],[Kod]]," ",""))=0,Tablica1[[#This Row],[Kod]],TRIM(RIGHT(SUBSTITUTE(Tablica1[[#This Row],[Kod]]," ",REPT(" ",30)),30)))</f>
        <v>020117</v>
      </c>
    </row>
    <row r="6056" spans="1:10" ht="15">
      <c r="A6056" s="1" t="s">
        <v>5988</v>
      </c>
      <c r="B6056" s="1" t="s">
        <v>12682</v>
      </c>
      <c r="C6056">
        <v>1782</v>
      </c>
      <c r="D6056">
        <v>1691</v>
      </c>
      <c r="E6056">
        <f>LEN(Tablica1[[#This Row],[Kod]])-LEN(SUBSTITUTE(Tablica1[[#This Row],[Kod]]," ",""))</f>
        <v>2</v>
      </c>
      <c r="F6056">
        <v>6055</v>
      </c>
      <c r="G6056" t="str">
        <f>IF(IF(LEN(Tablica1[[#This Row],[Kod]])-LEN(SUBSTITUTE(Tablica1[[#This Row],[Kod]]," ",""))=0,Tablica1[[#This Row],[Naziv]],"")="",G6055,IF(LEN(Tablica1[[#This Row],[Kod]])-LEN(SUBSTITUTE(Tablica1[[#This Row],[Kod]]," ",""))=0,Tablica1[[#This Row],[Naziv]],""))</f>
        <v xml:space="preserve"> Splitsko-dalmatinska</v>
      </c>
      <c r="H6056" t="str">
        <f>IF(LEN(Tablica1[[#This Row],[Kod]])-LEN(SUBSTITUTE(Tablica1[[#This Row],[Kod]]," ",""))=1,UPPER(Tablica1[[#This Row],[Naziv]]),IF(LEN(Tablica1[[#This Row],[Kod]])-LEN(SUBSTITUTE(Tablica1[[#This Row],[Kod]]," ",""))=2,H6055,""))</f>
        <v xml:space="preserve"> SPLIT</v>
      </c>
      <c r="I6056" s="3" t="str">
        <f>IF(LEN(Tablica1[[#This Row],[Kod]])-LEN(SUBSTITUTE(Tablica1[[#This Row],[Kod]]," ",""))=2,Tablica1[[#This Row],[Naziv]],"")</f>
        <v xml:space="preserve"> Kamen</v>
      </c>
      <c r="J6056" s="3" t="str">
        <f>IF(LEN(Tablica1[[#This Row],[Kod]])-LEN(SUBSTITUTE(Tablica1[[#This Row],[Kod]]," ",""))=0,Tablica1[[#This Row],[Kod]],TRIM(RIGHT(SUBSTITUTE(Tablica1[[#This Row],[Kod]]," ",REPT(" ",30)),30)))</f>
        <v>027219</v>
      </c>
    </row>
    <row r="6057" spans="1:10" ht="15">
      <c r="A6057" s="1" t="s">
        <v>5989</v>
      </c>
      <c r="B6057" s="1" t="s">
        <v>12683</v>
      </c>
      <c r="C6057">
        <v>1142</v>
      </c>
      <c r="D6057">
        <v>1106</v>
      </c>
      <c r="E6057">
        <f>LEN(Tablica1[[#This Row],[Kod]])-LEN(SUBSTITUTE(Tablica1[[#This Row],[Kod]]," ",""))</f>
        <v>2</v>
      </c>
      <c r="F6057">
        <v>6056</v>
      </c>
      <c r="G6057" t="str">
        <f>IF(IF(LEN(Tablica1[[#This Row],[Kod]])-LEN(SUBSTITUTE(Tablica1[[#This Row],[Kod]]," ",""))=0,Tablica1[[#This Row],[Naziv]],"")="",G6056,IF(LEN(Tablica1[[#This Row],[Kod]])-LEN(SUBSTITUTE(Tablica1[[#This Row],[Kod]]," ",""))=0,Tablica1[[#This Row],[Naziv]],""))</f>
        <v xml:space="preserve"> Splitsko-dalmatinska</v>
      </c>
      <c r="H6057" t="str">
        <f>IF(LEN(Tablica1[[#This Row],[Kod]])-LEN(SUBSTITUTE(Tablica1[[#This Row],[Kod]]," ",""))=1,UPPER(Tablica1[[#This Row],[Naziv]]),IF(LEN(Tablica1[[#This Row],[Kod]])-LEN(SUBSTITUTE(Tablica1[[#This Row],[Kod]]," ",""))=2,H6056,""))</f>
        <v xml:space="preserve"> SPLIT</v>
      </c>
      <c r="I6057" s="3" t="str">
        <f>IF(LEN(Tablica1[[#This Row],[Kod]])-LEN(SUBSTITUTE(Tablica1[[#This Row],[Kod]]," ",""))=2,Tablica1[[#This Row],[Naziv]],"")</f>
        <v xml:space="preserve"> Slatine</v>
      </c>
      <c r="J6057" s="3" t="str">
        <f>IF(LEN(Tablica1[[#This Row],[Kod]])-LEN(SUBSTITUTE(Tablica1[[#This Row],[Kod]]," ",""))=0,Tablica1[[#This Row],[Kod]],TRIM(RIGHT(SUBSTITUTE(Tablica1[[#This Row],[Kod]]," ",REPT(" ",30)),30)))</f>
        <v>058114</v>
      </c>
    </row>
    <row r="6058" spans="1:10" ht="15">
      <c r="A6058" s="1" t="s">
        <v>5990</v>
      </c>
      <c r="B6058" s="1" t="s">
        <v>7710</v>
      </c>
      <c r="C6058">
        <v>171162</v>
      </c>
      <c r="D6058">
        <v>165893</v>
      </c>
      <c r="E6058">
        <f>LEN(Tablica1[[#This Row],[Kod]])-LEN(SUBSTITUTE(Tablica1[[#This Row],[Kod]]," ",""))</f>
        <v>2</v>
      </c>
      <c r="F6058">
        <v>6057</v>
      </c>
      <c r="G6058" t="str">
        <f>IF(IF(LEN(Tablica1[[#This Row],[Kod]])-LEN(SUBSTITUTE(Tablica1[[#This Row],[Kod]]," ",""))=0,Tablica1[[#This Row],[Naziv]],"")="",G6057,IF(LEN(Tablica1[[#This Row],[Kod]])-LEN(SUBSTITUTE(Tablica1[[#This Row],[Kod]]," ",""))=0,Tablica1[[#This Row],[Naziv]],""))</f>
        <v xml:space="preserve"> Splitsko-dalmatinska</v>
      </c>
      <c r="H6058" t="str">
        <f>IF(LEN(Tablica1[[#This Row],[Kod]])-LEN(SUBSTITUTE(Tablica1[[#This Row],[Kod]]," ",""))=1,UPPER(Tablica1[[#This Row],[Naziv]]),IF(LEN(Tablica1[[#This Row],[Kod]])-LEN(SUBSTITUTE(Tablica1[[#This Row],[Kod]]," ",""))=2,H6057,""))</f>
        <v xml:space="preserve"> SPLIT</v>
      </c>
      <c r="I6058" s="3" t="str">
        <f>IF(LEN(Tablica1[[#This Row],[Kod]])-LEN(SUBSTITUTE(Tablica1[[#This Row],[Kod]]," ",""))=2,Tablica1[[#This Row],[Naziv]],"")</f>
        <v xml:space="preserve"> Split</v>
      </c>
      <c r="J6058" s="3" t="str">
        <f>IF(LEN(Tablica1[[#This Row],[Kod]])-LEN(SUBSTITUTE(Tablica1[[#This Row],[Kod]]," ",""))=0,Tablica1[[#This Row],[Kod]],TRIM(RIGHT(SUBSTITUTE(Tablica1[[#This Row],[Kod]]," ",REPT(" ",30)),30)))</f>
        <v>059200</v>
      </c>
    </row>
    <row r="6059" spans="1:10" ht="15">
      <c r="A6059" s="1" t="s">
        <v>5991</v>
      </c>
      <c r="B6059" s="1" t="s">
        <v>12684</v>
      </c>
      <c r="C6059">
        <v>1233</v>
      </c>
      <c r="D6059">
        <v>1218</v>
      </c>
      <c r="E6059">
        <f>LEN(Tablica1[[#This Row],[Kod]])-LEN(SUBSTITUTE(Tablica1[[#This Row],[Kod]]," ",""))</f>
        <v>2</v>
      </c>
      <c r="F6059">
        <v>6058</v>
      </c>
      <c r="G6059" t="str">
        <f>IF(IF(LEN(Tablica1[[#This Row],[Kod]])-LEN(SUBSTITUTE(Tablica1[[#This Row],[Kod]]," ",""))=0,Tablica1[[#This Row],[Naziv]],"")="",G6058,IF(LEN(Tablica1[[#This Row],[Kod]])-LEN(SUBSTITUTE(Tablica1[[#This Row],[Kod]]," ",""))=0,Tablica1[[#This Row],[Naziv]],""))</f>
        <v xml:space="preserve"> Splitsko-dalmatinska</v>
      </c>
      <c r="H6059" t="str">
        <f>IF(LEN(Tablica1[[#This Row],[Kod]])-LEN(SUBSTITUTE(Tablica1[[#This Row],[Kod]]," ",""))=1,UPPER(Tablica1[[#This Row],[Naziv]]),IF(LEN(Tablica1[[#This Row],[Kod]])-LEN(SUBSTITUTE(Tablica1[[#This Row],[Kod]]," ",""))=2,H6058,""))</f>
        <v xml:space="preserve"> SPLIT</v>
      </c>
      <c r="I6059" s="3" t="str">
        <f>IF(LEN(Tablica1[[#This Row],[Kod]])-LEN(SUBSTITUTE(Tablica1[[#This Row],[Kod]]," ",""))=2,Tablica1[[#This Row],[Naziv]],"")</f>
        <v xml:space="preserve"> Srinjine</v>
      </c>
      <c r="J6059" s="3" t="str">
        <f>IF(LEN(Tablica1[[#This Row],[Kod]])-LEN(SUBSTITUTE(Tablica1[[#This Row],[Kod]]," ",""))=0,Tablica1[[#This Row],[Kod]],TRIM(RIGHT(SUBSTITUTE(Tablica1[[#This Row],[Kod]]," ",REPT(" ",30)),30)))</f>
        <v>059579</v>
      </c>
    </row>
    <row r="6060" spans="1:10" ht="15">
      <c r="A6060" s="1" t="s">
        <v>5992</v>
      </c>
      <c r="B6060" s="1" t="s">
        <v>12685</v>
      </c>
      <c r="C6060">
        <v>3013</v>
      </c>
      <c r="D6060">
        <v>2953</v>
      </c>
      <c r="E6060">
        <f>LEN(Tablica1[[#This Row],[Kod]])-LEN(SUBSTITUTE(Tablica1[[#This Row],[Kod]]," ",""))</f>
        <v>2</v>
      </c>
      <c r="F6060">
        <v>6059</v>
      </c>
      <c r="G6060" t="str">
        <f>IF(IF(LEN(Tablica1[[#This Row],[Kod]])-LEN(SUBSTITUTE(Tablica1[[#This Row],[Kod]]," ",""))=0,Tablica1[[#This Row],[Naziv]],"")="",G6059,IF(LEN(Tablica1[[#This Row],[Kod]])-LEN(SUBSTITUTE(Tablica1[[#This Row],[Kod]]," ",""))=0,Tablica1[[#This Row],[Naziv]],""))</f>
        <v xml:space="preserve"> Splitsko-dalmatinska</v>
      </c>
      <c r="H6060" t="str">
        <f>IF(LEN(Tablica1[[#This Row],[Kod]])-LEN(SUBSTITUTE(Tablica1[[#This Row],[Kod]]," ",""))=1,UPPER(Tablica1[[#This Row],[Naziv]]),IF(LEN(Tablica1[[#This Row],[Kod]])-LEN(SUBSTITUTE(Tablica1[[#This Row],[Kod]]," ",""))=2,H6059,""))</f>
        <v xml:space="preserve"> SPLIT</v>
      </c>
      <c r="I6060" s="3" t="str">
        <f>IF(LEN(Tablica1[[#This Row],[Kod]])-LEN(SUBSTITUTE(Tablica1[[#This Row],[Kod]]," ",""))=2,Tablica1[[#This Row],[Naziv]],"")</f>
        <v xml:space="preserve"> Stobreč</v>
      </c>
      <c r="J6060" s="3" t="str">
        <f>IF(LEN(Tablica1[[#This Row],[Kod]])-LEN(SUBSTITUTE(Tablica1[[#This Row],[Kod]]," ",""))=0,Tablica1[[#This Row],[Kod]],TRIM(RIGHT(SUBSTITUTE(Tablica1[[#This Row],[Kod]]," ",REPT(" ",30)),30)))</f>
        <v>060593</v>
      </c>
    </row>
    <row r="6061" spans="1:10" ht="15">
      <c r="A6061" s="1" t="s">
        <v>5993</v>
      </c>
      <c r="B6061" s="1" t="s">
        <v>12686</v>
      </c>
      <c r="C6061">
        <v>3301</v>
      </c>
      <c r="D6061">
        <v>3234</v>
      </c>
      <c r="E6061">
        <f>LEN(Tablica1[[#This Row],[Kod]])-LEN(SUBSTITUTE(Tablica1[[#This Row],[Kod]]," ",""))</f>
        <v>2</v>
      </c>
      <c r="F6061">
        <v>6060</v>
      </c>
      <c r="G6061" t="str">
        <f>IF(IF(LEN(Tablica1[[#This Row],[Kod]])-LEN(SUBSTITUTE(Tablica1[[#This Row],[Kod]]," ",""))=0,Tablica1[[#This Row],[Naziv]],"")="",G6060,IF(LEN(Tablica1[[#This Row],[Kod]])-LEN(SUBSTITUTE(Tablica1[[#This Row],[Kod]]," ",""))=0,Tablica1[[#This Row],[Naziv]],""))</f>
        <v xml:space="preserve"> Splitsko-dalmatinska</v>
      </c>
      <c r="H6061" t="str">
        <f>IF(LEN(Tablica1[[#This Row],[Kod]])-LEN(SUBSTITUTE(Tablica1[[#This Row],[Kod]]," ",""))=1,UPPER(Tablica1[[#This Row],[Naziv]]),IF(LEN(Tablica1[[#This Row],[Kod]])-LEN(SUBSTITUTE(Tablica1[[#This Row],[Kod]]," ",""))=2,H6060,""))</f>
        <v xml:space="preserve"> SPLIT</v>
      </c>
      <c r="I6061" s="3" t="str">
        <f>IF(LEN(Tablica1[[#This Row],[Kod]])-LEN(SUBSTITUTE(Tablica1[[#This Row],[Kod]]," ",""))=2,Tablica1[[#This Row],[Naziv]],"")</f>
        <v xml:space="preserve"> Žrnovnica</v>
      </c>
      <c r="J6061" s="3" t="str">
        <f>IF(LEN(Tablica1[[#This Row],[Kod]])-LEN(SUBSTITUTE(Tablica1[[#This Row],[Kod]]," ",""))=0,Tablica1[[#This Row],[Kod]],TRIM(RIGHT(SUBSTITUTE(Tablica1[[#This Row],[Kod]]," ",REPT(" ",30)),30)))</f>
        <v>074497</v>
      </c>
    </row>
    <row r="6062" spans="1:10" ht="15">
      <c r="A6062" s="1" t="s">
        <v>5994</v>
      </c>
      <c r="B6062" s="1" t="s">
        <v>7711</v>
      </c>
      <c r="C6062">
        <v>2763</v>
      </c>
      <c r="D6062">
        <v>2686</v>
      </c>
      <c r="E6062">
        <f>LEN(Tablica1[[#This Row],[Kod]])-LEN(SUBSTITUTE(Tablica1[[#This Row],[Kod]]," ",""))</f>
        <v>1</v>
      </c>
      <c r="F6062">
        <v>6061</v>
      </c>
      <c r="G6062" t="str">
        <f>IF(IF(LEN(Tablica1[[#This Row],[Kod]])-LEN(SUBSTITUTE(Tablica1[[#This Row],[Kod]]," ",""))=0,Tablica1[[#This Row],[Naziv]],"")="",G6061,IF(LEN(Tablica1[[#This Row],[Kod]])-LEN(SUBSTITUTE(Tablica1[[#This Row],[Kod]]," ",""))=0,Tablica1[[#This Row],[Naziv]],""))</f>
        <v xml:space="preserve"> Splitsko-dalmatinska</v>
      </c>
      <c r="H606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STARI GRAD</v>
      </c>
      <c r="I6062" s="3" t="str">
        <f>IF(LEN(Tablica1[[#This Row],[Kod]])-LEN(SUBSTITUTE(Tablica1[[#This Row],[Kod]]," ",""))=2,Tablica1[[#This Row],[Naziv]],"")</f>
        <v/>
      </c>
      <c r="J6062" s="3" t="str">
        <f>IF(LEN(Tablica1[[#This Row],[Kod]])-LEN(SUBSTITUTE(Tablica1[[#This Row],[Kod]]," ",""))=0,Tablica1[[#This Row],[Kod]],TRIM(RIGHT(SUBSTITUTE(Tablica1[[#This Row],[Kod]]," ",REPT(" ",30)),30)))</f>
        <v>04138</v>
      </c>
    </row>
    <row r="6063" spans="1:10" ht="15">
      <c r="A6063" s="1" t="s">
        <v>5995</v>
      </c>
      <c r="B6063" s="1" t="s">
        <v>8351</v>
      </c>
      <c r="C6063">
        <v>316</v>
      </c>
      <c r="D6063">
        <v>310</v>
      </c>
      <c r="E6063">
        <f>LEN(Tablica1[[#This Row],[Kod]])-LEN(SUBSTITUTE(Tablica1[[#This Row],[Kod]]," ",""))</f>
        <v>2</v>
      </c>
      <c r="F6063">
        <v>6062</v>
      </c>
      <c r="G6063" t="str">
        <f>IF(IF(LEN(Tablica1[[#This Row],[Kod]])-LEN(SUBSTITUTE(Tablica1[[#This Row],[Kod]]," ",""))=0,Tablica1[[#This Row],[Naziv]],"")="",G6062,IF(LEN(Tablica1[[#This Row],[Kod]])-LEN(SUBSTITUTE(Tablica1[[#This Row],[Kod]]," ",""))=0,Tablica1[[#This Row],[Naziv]],""))</f>
        <v xml:space="preserve"> Splitsko-dalmatinska</v>
      </c>
      <c r="H6063" t="str">
        <f>IF(LEN(Tablica1[[#This Row],[Kod]])-LEN(SUBSTITUTE(Tablica1[[#This Row],[Kod]]," ",""))=1,UPPER(Tablica1[[#This Row],[Naziv]]),IF(LEN(Tablica1[[#This Row],[Kod]])-LEN(SUBSTITUTE(Tablica1[[#This Row],[Kod]]," ",""))=2,H6062,""))</f>
        <v xml:space="preserve"> STARI GRAD</v>
      </c>
      <c r="I6063" s="3" t="str">
        <f>IF(LEN(Tablica1[[#This Row],[Kod]])-LEN(SUBSTITUTE(Tablica1[[#This Row],[Kod]]," ",""))=2,Tablica1[[#This Row],[Naziv]],"")</f>
        <v xml:space="preserve"> Dol</v>
      </c>
      <c r="J6063" s="3" t="str">
        <f>IF(LEN(Tablica1[[#This Row],[Kod]])-LEN(SUBSTITUTE(Tablica1[[#This Row],[Kod]]," ",""))=0,Tablica1[[#This Row],[Kod]],TRIM(RIGHT(SUBSTITUTE(Tablica1[[#This Row],[Kod]]," ",REPT(" ",30)),30)))</f>
        <v>011363</v>
      </c>
    </row>
    <row r="6064" spans="1:10" ht="15">
      <c r="A6064" s="1" t="s">
        <v>5996</v>
      </c>
      <c r="B6064" s="1" t="s">
        <v>12687</v>
      </c>
      <c r="C6064">
        <v>78</v>
      </c>
      <c r="D6064">
        <v>70</v>
      </c>
      <c r="E6064">
        <f>LEN(Tablica1[[#This Row],[Kod]])-LEN(SUBSTITUTE(Tablica1[[#This Row],[Kod]]," ",""))</f>
        <v>2</v>
      </c>
      <c r="F6064">
        <v>6063</v>
      </c>
      <c r="G6064" t="str">
        <f>IF(IF(LEN(Tablica1[[#This Row],[Kod]])-LEN(SUBSTITUTE(Tablica1[[#This Row],[Kod]]," ",""))=0,Tablica1[[#This Row],[Naziv]],"")="",G6063,IF(LEN(Tablica1[[#This Row],[Kod]])-LEN(SUBSTITUTE(Tablica1[[#This Row],[Kod]]," ",""))=0,Tablica1[[#This Row],[Naziv]],""))</f>
        <v xml:space="preserve"> Splitsko-dalmatinska</v>
      </c>
      <c r="H6064" t="str">
        <f>IF(LEN(Tablica1[[#This Row],[Kod]])-LEN(SUBSTITUTE(Tablica1[[#This Row],[Kod]]," ",""))=1,UPPER(Tablica1[[#This Row],[Naziv]]),IF(LEN(Tablica1[[#This Row],[Kod]])-LEN(SUBSTITUTE(Tablica1[[#This Row],[Kod]]," ",""))=2,H6063,""))</f>
        <v xml:space="preserve"> STARI GRAD</v>
      </c>
      <c r="I6064" s="3" t="str">
        <f>IF(LEN(Tablica1[[#This Row],[Kod]])-LEN(SUBSTITUTE(Tablica1[[#This Row],[Kod]]," ",""))=2,Tablica1[[#This Row],[Naziv]],"")</f>
        <v xml:space="preserve"> Rudina</v>
      </c>
      <c r="J6064" s="3" t="str">
        <f>IF(LEN(Tablica1[[#This Row],[Kod]])-LEN(SUBSTITUTE(Tablica1[[#This Row],[Kod]]," ",""))=0,Tablica1[[#This Row],[Kod]],TRIM(RIGHT(SUBSTITUTE(Tablica1[[#This Row],[Kod]]," ",REPT(" ",30)),30)))</f>
        <v>055875</v>
      </c>
    </row>
    <row r="6065" spans="1:10" ht="15">
      <c r="A6065" s="1" t="s">
        <v>5997</v>
      </c>
      <c r="B6065" s="1" t="s">
        <v>12688</v>
      </c>
      <c r="C6065">
        <v>17</v>
      </c>
      <c r="D6065">
        <v>17</v>
      </c>
      <c r="E6065">
        <f>LEN(Tablica1[[#This Row],[Kod]])-LEN(SUBSTITUTE(Tablica1[[#This Row],[Kod]]," ",""))</f>
        <v>2</v>
      </c>
      <c r="F6065">
        <v>6064</v>
      </c>
      <c r="G6065" t="str">
        <f>IF(IF(LEN(Tablica1[[#This Row],[Kod]])-LEN(SUBSTITUTE(Tablica1[[#This Row],[Kod]]," ",""))=0,Tablica1[[#This Row],[Naziv]],"")="",G6064,IF(LEN(Tablica1[[#This Row],[Kod]])-LEN(SUBSTITUTE(Tablica1[[#This Row],[Kod]]," ",""))=0,Tablica1[[#This Row],[Naziv]],""))</f>
        <v xml:space="preserve"> Splitsko-dalmatinska</v>
      </c>
      <c r="H6065" t="str">
        <f>IF(LEN(Tablica1[[#This Row],[Kod]])-LEN(SUBSTITUTE(Tablica1[[#This Row],[Kod]]," ",""))=1,UPPER(Tablica1[[#This Row],[Naziv]]),IF(LEN(Tablica1[[#This Row],[Kod]])-LEN(SUBSTITUTE(Tablica1[[#This Row],[Kod]]," ",""))=2,H6064,""))</f>
        <v xml:space="preserve"> STARI GRAD</v>
      </c>
      <c r="I6065" s="3" t="str">
        <f>IF(LEN(Tablica1[[#This Row],[Kod]])-LEN(SUBSTITUTE(Tablica1[[#This Row],[Kod]]," ",""))=2,Tablica1[[#This Row],[Naziv]],"")</f>
        <v xml:space="preserve"> Selca kod Starog Grada</v>
      </c>
      <c r="J6065" s="3" t="str">
        <f>IF(LEN(Tablica1[[#This Row],[Kod]])-LEN(SUBSTITUTE(Tablica1[[#This Row],[Kod]]," ",""))=0,Tablica1[[#This Row],[Kod]],TRIM(RIGHT(SUBSTITUTE(Tablica1[[#This Row],[Kod]]," ",REPT(" ",30)),30)))</f>
        <v>056928</v>
      </c>
    </row>
    <row r="6066" spans="1:10" ht="15">
      <c r="A6066" s="1" t="s">
        <v>5998</v>
      </c>
      <c r="B6066" s="1" t="s">
        <v>7711</v>
      </c>
      <c r="C6066">
        <v>1848</v>
      </c>
      <c r="D6066">
        <v>1792</v>
      </c>
      <c r="E6066">
        <f>LEN(Tablica1[[#This Row],[Kod]])-LEN(SUBSTITUTE(Tablica1[[#This Row],[Kod]]," ",""))</f>
        <v>2</v>
      </c>
      <c r="F6066">
        <v>6065</v>
      </c>
      <c r="G6066" t="str">
        <f>IF(IF(LEN(Tablica1[[#This Row],[Kod]])-LEN(SUBSTITUTE(Tablica1[[#This Row],[Kod]]," ",""))=0,Tablica1[[#This Row],[Naziv]],"")="",G6065,IF(LEN(Tablica1[[#This Row],[Kod]])-LEN(SUBSTITUTE(Tablica1[[#This Row],[Kod]]," ",""))=0,Tablica1[[#This Row],[Naziv]],""))</f>
        <v xml:space="preserve"> Splitsko-dalmatinska</v>
      </c>
      <c r="H6066" t="str">
        <f>IF(LEN(Tablica1[[#This Row],[Kod]])-LEN(SUBSTITUTE(Tablica1[[#This Row],[Kod]]," ",""))=1,UPPER(Tablica1[[#This Row],[Naziv]]),IF(LEN(Tablica1[[#This Row],[Kod]])-LEN(SUBSTITUTE(Tablica1[[#This Row],[Kod]]," ",""))=2,H6065,""))</f>
        <v xml:space="preserve"> STARI GRAD</v>
      </c>
      <c r="I6066" s="3" t="str">
        <f>IF(LEN(Tablica1[[#This Row],[Kod]])-LEN(SUBSTITUTE(Tablica1[[#This Row],[Kod]]," ",""))=2,Tablica1[[#This Row],[Naziv]],"")</f>
        <v xml:space="preserve"> Stari Grad</v>
      </c>
      <c r="J6066" s="3" t="str">
        <f>IF(LEN(Tablica1[[#This Row],[Kod]])-LEN(SUBSTITUTE(Tablica1[[#This Row],[Kod]]," ",""))=0,Tablica1[[#This Row],[Kod]],TRIM(RIGHT(SUBSTITUTE(Tablica1[[#This Row],[Kod]]," ",REPT(" ",30)),30)))</f>
        <v>060160</v>
      </c>
    </row>
    <row r="6067" spans="1:10" ht="15">
      <c r="A6067" s="1" t="s">
        <v>5999</v>
      </c>
      <c r="B6067" s="1" t="s">
        <v>12689</v>
      </c>
      <c r="C6067">
        <v>502</v>
      </c>
      <c r="D6067">
        <v>495</v>
      </c>
      <c r="E6067">
        <f>LEN(Tablica1[[#This Row],[Kod]])-LEN(SUBSTITUTE(Tablica1[[#This Row],[Kod]]," ",""))</f>
        <v>2</v>
      </c>
      <c r="F6067">
        <v>6066</v>
      </c>
      <c r="G6067" t="str">
        <f>IF(IF(LEN(Tablica1[[#This Row],[Kod]])-LEN(SUBSTITUTE(Tablica1[[#This Row],[Kod]]," ",""))=0,Tablica1[[#This Row],[Naziv]],"")="",G6066,IF(LEN(Tablica1[[#This Row],[Kod]])-LEN(SUBSTITUTE(Tablica1[[#This Row],[Kod]]," ",""))=0,Tablica1[[#This Row],[Naziv]],""))</f>
        <v xml:space="preserve"> Splitsko-dalmatinska</v>
      </c>
      <c r="H6067" t="str">
        <f>IF(LEN(Tablica1[[#This Row],[Kod]])-LEN(SUBSTITUTE(Tablica1[[#This Row],[Kod]]," ",""))=1,UPPER(Tablica1[[#This Row],[Naziv]]),IF(LEN(Tablica1[[#This Row],[Kod]])-LEN(SUBSTITUTE(Tablica1[[#This Row],[Kod]]," ",""))=2,H6066,""))</f>
        <v xml:space="preserve"> STARI GRAD</v>
      </c>
      <c r="I6067" s="3" t="str">
        <f>IF(LEN(Tablica1[[#This Row],[Kod]])-LEN(SUBSTITUTE(Tablica1[[#This Row],[Kod]]," ",""))=2,Tablica1[[#This Row],[Naziv]],"")</f>
        <v xml:space="preserve"> Vrbanj</v>
      </c>
      <c r="J6067" s="3" t="str">
        <f>IF(LEN(Tablica1[[#This Row],[Kod]])-LEN(SUBSTITUTE(Tablica1[[#This Row],[Kod]]," ",""))=0,Tablica1[[#This Row],[Kod]],TRIM(RIGHT(SUBSTITUTE(Tablica1[[#This Row],[Kod]]," ",REPT(" ",30)),30)))</f>
        <v>070548</v>
      </c>
    </row>
    <row r="6068" spans="1:10" ht="15">
      <c r="A6068" s="1" t="s">
        <v>6000</v>
      </c>
      <c r="B6068" s="1" t="s">
        <v>7712</v>
      </c>
      <c r="C6068">
        <v>4223</v>
      </c>
      <c r="D6068">
        <v>4096</v>
      </c>
      <c r="E6068">
        <f>LEN(Tablica1[[#This Row],[Kod]])-LEN(SUBSTITUTE(Tablica1[[#This Row],[Kod]]," ",""))</f>
        <v>1</v>
      </c>
      <c r="F6068">
        <v>6067</v>
      </c>
      <c r="G6068" t="str">
        <f>IF(IF(LEN(Tablica1[[#This Row],[Kod]])-LEN(SUBSTITUTE(Tablica1[[#This Row],[Kod]]," ",""))=0,Tablica1[[#This Row],[Naziv]],"")="",G6067,IF(LEN(Tablica1[[#This Row],[Kod]])-LEN(SUBSTITUTE(Tablica1[[#This Row],[Kod]]," ",""))=0,Tablica1[[#This Row],[Naziv]],""))</f>
        <v xml:space="preserve"> Splitsko-dalmatinska</v>
      </c>
      <c r="H606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SUPETAR</v>
      </c>
      <c r="I6068" s="3" t="str">
        <f>IF(LEN(Tablica1[[#This Row],[Kod]])-LEN(SUBSTITUTE(Tablica1[[#This Row],[Kod]]," ",""))=2,Tablica1[[#This Row],[Naziv]],"")</f>
        <v/>
      </c>
      <c r="J6068" s="3" t="str">
        <f>IF(LEN(Tablica1[[#This Row],[Kod]])-LEN(SUBSTITUTE(Tablica1[[#This Row],[Kod]]," ",""))=0,Tablica1[[#This Row],[Kod]],TRIM(RIGHT(SUBSTITUTE(Tablica1[[#This Row],[Kod]]," ",REPT(" ",30)),30)))</f>
        <v>04278</v>
      </c>
    </row>
    <row r="6069" spans="1:10" ht="15">
      <c r="A6069" s="1" t="s">
        <v>6001</v>
      </c>
      <c r="B6069" s="1" t="s">
        <v>12690</v>
      </c>
      <c r="C6069">
        <v>327</v>
      </c>
      <c r="D6069">
        <v>321</v>
      </c>
      <c r="E6069">
        <f>LEN(Tablica1[[#This Row],[Kod]])-LEN(SUBSTITUTE(Tablica1[[#This Row],[Kod]]," ",""))</f>
        <v>2</v>
      </c>
      <c r="F6069">
        <v>6068</v>
      </c>
      <c r="G6069" t="str">
        <f>IF(IF(LEN(Tablica1[[#This Row],[Kod]])-LEN(SUBSTITUTE(Tablica1[[#This Row],[Kod]]," ",""))=0,Tablica1[[#This Row],[Naziv]],"")="",G6068,IF(LEN(Tablica1[[#This Row],[Kod]])-LEN(SUBSTITUTE(Tablica1[[#This Row],[Kod]]," ",""))=0,Tablica1[[#This Row],[Naziv]],""))</f>
        <v xml:space="preserve"> Splitsko-dalmatinska</v>
      </c>
      <c r="H6069" t="str">
        <f>IF(LEN(Tablica1[[#This Row],[Kod]])-LEN(SUBSTITUTE(Tablica1[[#This Row],[Kod]]," ",""))=1,UPPER(Tablica1[[#This Row],[Naziv]]),IF(LEN(Tablica1[[#This Row],[Kod]])-LEN(SUBSTITUTE(Tablica1[[#This Row],[Kod]]," ",""))=2,H6068,""))</f>
        <v xml:space="preserve"> SUPETAR</v>
      </c>
      <c r="I6069" s="3" t="str">
        <f>IF(LEN(Tablica1[[#This Row],[Kod]])-LEN(SUBSTITUTE(Tablica1[[#This Row],[Kod]]," ",""))=2,Tablica1[[#This Row],[Naziv]],"")</f>
        <v xml:space="preserve"> Mirca</v>
      </c>
      <c r="J6069" s="3" t="str">
        <f>IF(LEN(Tablica1[[#This Row],[Kod]])-LEN(SUBSTITUTE(Tablica1[[#This Row],[Kod]]," ",""))=0,Tablica1[[#This Row],[Kod]],TRIM(RIGHT(SUBSTITUTE(Tablica1[[#This Row],[Kod]]," ",REPT(" ",30)),30)))</f>
        <v>041246</v>
      </c>
    </row>
    <row r="6070" spans="1:10" ht="15">
      <c r="A6070" s="1" t="s">
        <v>6002</v>
      </c>
      <c r="B6070" s="1" t="s">
        <v>12691</v>
      </c>
      <c r="C6070">
        <v>398</v>
      </c>
      <c r="D6070">
        <v>380</v>
      </c>
      <c r="E6070">
        <f>LEN(Tablica1[[#This Row],[Kod]])-LEN(SUBSTITUTE(Tablica1[[#This Row],[Kod]]," ",""))</f>
        <v>2</v>
      </c>
      <c r="F6070">
        <v>6069</v>
      </c>
      <c r="G6070" t="str">
        <f>IF(IF(LEN(Tablica1[[#This Row],[Kod]])-LEN(SUBSTITUTE(Tablica1[[#This Row],[Kod]]," ",""))=0,Tablica1[[#This Row],[Naziv]],"")="",G6069,IF(LEN(Tablica1[[#This Row],[Kod]])-LEN(SUBSTITUTE(Tablica1[[#This Row],[Kod]]," ",""))=0,Tablica1[[#This Row],[Naziv]],""))</f>
        <v xml:space="preserve"> Splitsko-dalmatinska</v>
      </c>
      <c r="H6070" t="str">
        <f>IF(LEN(Tablica1[[#This Row],[Kod]])-LEN(SUBSTITUTE(Tablica1[[#This Row],[Kod]]," ",""))=1,UPPER(Tablica1[[#This Row],[Naziv]]),IF(LEN(Tablica1[[#This Row],[Kod]])-LEN(SUBSTITUTE(Tablica1[[#This Row],[Kod]]," ",""))=2,H6069,""))</f>
        <v xml:space="preserve"> SUPETAR</v>
      </c>
      <c r="I6070" s="3" t="str">
        <f>IF(LEN(Tablica1[[#This Row],[Kod]])-LEN(SUBSTITUTE(Tablica1[[#This Row],[Kod]]," ",""))=2,Tablica1[[#This Row],[Naziv]],"")</f>
        <v xml:space="preserve"> Splitska</v>
      </c>
      <c r="J6070" s="3" t="str">
        <f>IF(LEN(Tablica1[[#This Row],[Kod]])-LEN(SUBSTITUTE(Tablica1[[#This Row],[Kod]]," ",""))=0,Tablica1[[#This Row],[Kod]],TRIM(RIGHT(SUBSTITUTE(Tablica1[[#This Row],[Kod]]," ",REPT(" ",30)),30)))</f>
        <v>059218</v>
      </c>
    </row>
    <row r="6071" spans="1:10" ht="15">
      <c r="A6071" s="1" t="s">
        <v>6003</v>
      </c>
      <c r="B6071" s="1" t="s">
        <v>7712</v>
      </c>
      <c r="C6071">
        <v>3326</v>
      </c>
      <c r="D6071">
        <v>3223</v>
      </c>
      <c r="E6071">
        <f>LEN(Tablica1[[#This Row],[Kod]])-LEN(SUBSTITUTE(Tablica1[[#This Row],[Kod]]," ",""))</f>
        <v>2</v>
      </c>
      <c r="F6071">
        <v>6070</v>
      </c>
      <c r="G6071" t="str">
        <f>IF(IF(LEN(Tablica1[[#This Row],[Kod]])-LEN(SUBSTITUTE(Tablica1[[#This Row],[Kod]]," ",""))=0,Tablica1[[#This Row],[Naziv]],"")="",G6070,IF(LEN(Tablica1[[#This Row],[Kod]])-LEN(SUBSTITUTE(Tablica1[[#This Row],[Kod]]," ",""))=0,Tablica1[[#This Row],[Naziv]],""))</f>
        <v xml:space="preserve"> Splitsko-dalmatinska</v>
      </c>
      <c r="H6071" t="str">
        <f>IF(LEN(Tablica1[[#This Row],[Kod]])-LEN(SUBSTITUTE(Tablica1[[#This Row],[Kod]]," ",""))=1,UPPER(Tablica1[[#This Row],[Naziv]]),IF(LEN(Tablica1[[#This Row],[Kod]])-LEN(SUBSTITUTE(Tablica1[[#This Row],[Kod]]," ",""))=2,H6070,""))</f>
        <v xml:space="preserve"> SUPETAR</v>
      </c>
      <c r="I6071" s="3" t="str">
        <f>IF(LEN(Tablica1[[#This Row],[Kod]])-LEN(SUBSTITUTE(Tablica1[[#This Row],[Kod]]," ",""))=2,Tablica1[[#This Row],[Naziv]],"")</f>
        <v xml:space="preserve"> Supetar</v>
      </c>
      <c r="J6071" s="3" t="str">
        <f>IF(LEN(Tablica1[[#This Row],[Kod]])-LEN(SUBSTITUTE(Tablica1[[#This Row],[Kod]]," ",""))=0,Tablica1[[#This Row],[Kod]],TRIM(RIGHT(SUBSTITUTE(Tablica1[[#This Row],[Kod]]," ",REPT(" ",30)),30)))</f>
        <v>061573</v>
      </c>
    </row>
    <row r="6072" spans="1:10" ht="15">
      <c r="A6072" s="1" t="s">
        <v>6004</v>
      </c>
      <c r="B6072" s="1" t="s">
        <v>12692</v>
      </c>
      <c r="C6072">
        <v>172</v>
      </c>
      <c r="D6072">
        <v>172</v>
      </c>
      <c r="E6072">
        <f>LEN(Tablica1[[#This Row],[Kod]])-LEN(SUBSTITUTE(Tablica1[[#This Row],[Kod]]," ",""))</f>
        <v>2</v>
      </c>
      <c r="F6072">
        <v>6071</v>
      </c>
      <c r="G6072" t="str">
        <f>IF(IF(LEN(Tablica1[[#This Row],[Kod]])-LEN(SUBSTITUTE(Tablica1[[#This Row],[Kod]]," ",""))=0,Tablica1[[#This Row],[Naziv]],"")="",G6071,IF(LEN(Tablica1[[#This Row],[Kod]])-LEN(SUBSTITUTE(Tablica1[[#This Row],[Kod]]," ",""))=0,Tablica1[[#This Row],[Naziv]],""))</f>
        <v xml:space="preserve"> Splitsko-dalmatinska</v>
      </c>
      <c r="H6072" t="str">
        <f>IF(LEN(Tablica1[[#This Row],[Kod]])-LEN(SUBSTITUTE(Tablica1[[#This Row],[Kod]]," ",""))=1,UPPER(Tablica1[[#This Row],[Naziv]]),IF(LEN(Tablica1[[#This Row],[Kod]])-LEN(SUBSTITUTE(Tablica1[[#This Row],[Kod]]," ",""))=2,H6071,""))</f>
        <v xml:space="preserve"> SUPETAR</v>
      </c>
      <c r="I6072" s="3" t="str">
        <f>IF(LEN(Tablica1[[#This Row],[Kod]])-LEN(SUBSTITUTE(Tablica1[[#This Row],[Kod]]," ",""))=2,Tablica1[[#This Row],[Naziv]],"")</f>
        <v xml:space="preserve"> Škrip</v>
      </c>
      <c r="J6072" s="3" t="str">
        <f>IF(LEN(Tablica1[[#This Row],[Kod]])-LEN(SUBSTITUTE(Tablica1[[#This Row],[Kod]]," ",""))=0,Tablica1[[#This Row],[Kod]],TRIM(RIGHT(SUBSTITUTE(Tablica1[[#This Row],[Kod]]," ",REPT(" ",30)),30)))</f>
        <v>063703</v>
      </c>
    </row>
    <row r="6073" spans="1:10" ht="15">
      <c r="A6073" s="1" t="s">
        <v>6005</v>
      </c>
      <c r="B6073" s="1" t="s">
        <v>7713</v>
      </c>
      <c r="C6073">
        <v>9873</v>
      </c>
      <c r="D6073">
        <v>9417</v>
      </c>
      <c r="E6073">
        <f>LEN(Tablica1[[#This Row],[Kod]])-LEN(SUBSTITUTE(Tablica1[[#This Row],[Kod]]," ",""))</f>
        <v>1</v>
      </c>
      <c r="F6073">
        <v>6072</v>
      </c>
      <c r="G6073" t="str">
        <f>IF(IF(LEN(Tablica1[[#This Row],[Kod]])-LEN(SUBSTITUTE(Tablica1[[#This Row],[Kod]]," ",""))=0,Tablica1[[#This Row],[Naziv]],"")="",G6072,IF(LEN(Tablica1[[#This Row],[Kod]])-LEN(SUBSTITUTE(Tablica1[[#This Row],[Kod]]," ",""))=0,Tablica1[[#This Row],[Naziv]],""))</f>
        <v xml:space="preserve"> Splitsko-dalmatinska</v>
      </c>
      <c r="H6073" t="str">
        <f>IF(LEN(Tablica1[[#This Row],[Kod]])-LEN(SUBSTITUTE(Tablica1[[#This Row],[Kod]]," ",""))=1,UPPER(Tablica1[[#This Row],[Naziv]]),IF(LEN(Tablica1[[#This Row],[Kod]])-LEN(SUBSTITUTE(Tablica1[[#This Row],[Kod]]," ",""))=2,H6072,""))</f>
        <v xml:space="preserve"> TRILJ</v>
      </c>
      <c r="I6073" s="3" t="str">
        <f>IF(LEN(Tablica1[[#This Row],[Kod]])-LEN(SUBSTITUTE(Tablica1[[#This Row],[Kod]]," ",""))=2,Tablica1[[#This Row],[Naziv]],"")</f>
        <v/>
      </c>
      <c r="J6073" s="3" t="str">
        <f>IF(LEN(Tablica1[[#This Row],[Kod]])-LEN(SUBSTITUTE(Tablica1[[#This Row],[Kod]]," ",""))=0,Tablica1[[#This Row],[Kod]],TRIM(RIGHT(SUBSTITUTE(Tablica1[[#This Row],[Kod]]," ",REPT(" ",30)),30)))</f>
        <v>04600</v>
      </c>
    </row>
    <row r="6074" spans="1:10" ht="15">
      <c r="A6074" s="1" t="s">
        <v>6006</v>
      </c>
      <c r="B6074" s="1" t="s">
        <v>12693</v>
      </c>
      <c r="C6074">
        <v>406</v>
      </c>
      <c r="D6074">
        <v>397</v>
      </c>
      <c r="E6074">
        <f>LEN(Tablica1[[#This Row],[Kod]])-LEN(SUBSTITUTE(Tablica1[[#This Row],[Kod]]," ",""))</f>
        <v>2</v>
      </c>
      <c r="F6074">
        <v>6073</v>
      </c>
      <c r="G6074" t="str">
        <f>IF(IF(LEN(Tablica1[[#This Row],[Kod]])-LEN(SUBSTITUTE(Tablica1[[#This Row],[Kod]]," ",""))=0,Tablica1[[#This Row],[Naziv]],"")="",G6073,IF(LEN(Tablica1[[#This Row],[Kod]])-LEN(SUBSTITUTE(Tablica1[[#This Row],[Kod]]," ",""))=0,Tablica1[[#This Row],[Naziv]],""))</f>
        <v xml:space="preserve"> Splitsko-dalmatinska</v>
      </c>
      <c r="H6074" t="str">
        <f>IF(LEN(Tablica1[[#This Row],[Kod]])-LEN(SUBSTITUTE(Tablica1[[#This Row],[Kod]]," ",""))=1,UPPER(Tablica1[[#This Row],[Naziv]]),IF(LEN(Tablica1[[#This Row],[Kod]])-LEN(SUBSTITUTE(Tablica1[[#This Row],[Kod]]," ",""))=2,H6073,""))</f>
        <v xml:space="preserve"> TRILJ</v>
      </c>
      <c r="I6074" s="3" t="str">
        <f>IF(LEN(Tablica1[[#This Row],[Kod]])-LEN(SUBSTITUTE(Tablica1[[#This Row],[Kod]]," ",""))=2,Tablica1[[#This Row],[Naziv]],"")</f>
        <v xml:space="preserve"> Bisko</v>
      </c>
      <c r="J6074" s="3" t="str">
        <f>IF(LEN(Tablica1[[#This Row],[Kod]])-LEN(SUBSTITUTE(Tablica1[[#This Row],[Kod]]," ",""))=0,Tablica1[[#This Row],[Kod]],TRIM(RIGHT(SUBSTITUTE(Tablica1[[#This Row],[Kod]]," ",REPT(" ",30)),30)))</f>
        <v>003034</v>
      </c>
    </row>
    <row r="6075" spans="1:10" ht="15">
      <c r="A6075" s="1" t="s">
        <v>6007</v>
      </c>
      <c r="B6075" s="1" t="s">
        <v>12694</v>
      </c>
      <c r="C6075">
        <v>116</v>
      </c>
      <c r="D6075">
        <v>116</v>
      </c>
      <c r="E6075">
        <f>LEN(Tablica1[[#This Row],[Kod]])-LEN(SUBSTITUTE(Tablica1[[#This Row],[Kod]]," ",""))</f>
        <v>2</v>
      </c>
      <c r="F6075">
        <v>6074</v>
      </c>
      <c r="G6075" t="str">
        <f>IF(IF(LEN(Tablica1[[#This Row],[Kod]])-LEN(SUBSTITUTE(Tablica1[[#This Row],[Kod]]," ",""))=0,Tablica1[[#This Row],[Naziv]],"")="",G6074,IF(LEN(Tablica1[[#This Row],[Kod]])-LEN(SUBSTITUTE(Tablica1[[#This Row],[Kod]]," ",""))=0,Tablica1[[#This Row],[Naziv]],""))</f>
        <v xml:space="preserve"> Splitsko-dalmatinska</v>
      </c>
      <c r="H6075" t="str">
        <f>IF(LEN(Tablica1[[#This Row],[Kod]])-LEN(SUBSTITUTE(Tablica1[[#This Row],[Kod]]," ",""))=1,UPPER(Tablica1[[#This Row],[Naziv]]),IF(LEN(Tablica1[[#This Row],[Kod]])-LEN(SUBSTITUTE(Tablica1[[#This Row],[Kod]]," ",""))=2,H6074,""))</f>
        <v xml:space="preserve"> TRILJ</v>
      </c>
      <c r="I6075" s="3" t="str">
        <f>IF(LEN(Tablica1[[#This Row],[Kod]])-LEN(SUBSTITUTE(Tablica1[[#This Row],[Kod]]," ",""))=2,Tablica1[[#This Row],[Naziv]],"")</f>
        <v xml:space="preserve"> Budimir</v>
      </c>
      <c r="J6075" s="3" t="str">
        <f>IF(LEN(Tablica1[[#This Row],[Kod]])-LEN(SUBSTITUTE(Tablica1[[#This Row],[Kod]]," ",""))=0,Tablica1[[#This Row],[Kod]],TRIM(RIGHT(SUBSTITUTE(Tablica1[[#This Row],[Kod]]," ",REPT(" ",30)),30)))</f>
        <v>006777</v>
      </c>
    </row>
    <row r="6076" spans="1:10" ht="15">
      <c r="A6076" s="1" t="s">
        <v>6008</v>
      </c>
      <c r="B6076" s="1" t="s">
        <v>12695</v>
      </c>
      <c r="C6076">
        <v>101</v>
      </c>
      <c r="D6076">
        <v>97</v>
      </c>
      <c r="E6076">
        <f>LEN(Tablica1[[#This Row],[Kod]])-LEN(SUBSTITUTE(Tablica1[[#This Row],[Kod]]," ",""))</f>
        <v>2</v>
      </c>
      <c r="F6076">
        <v>6075</v>
      </c>
      <c r="G6076" t="str">
        <f>IF(IF(LEN(Tablica1[[#This Row],[Kod]])-LEN(SUBSTITUTE(Tablica1[[#This Row],[Kod]]," ",""))=0,Tablica1[[#This Row],[Naziv]],"")="",G6075,IF(LEN(Tablica1[[#This Row],[Kod]])-LEN(SUBSTITUTE(Tablica1[[#This Row],[Kod]]," ",""))=0,Tablica1[[#This Row],[Naziv]],""))</f>
        <v xml:space="preserve"> Splitsko-dalmatinska</v>
      </c>
      <c r="H6076" t="str">
        <f>IF(LEN(Tablica1[[#This Row],[Kod]])-LEN(SUBSTITUTE(Tablica1[[#This Row],[Kod]]," ",""))=1,UPPER(Tablica1[[#This Row],[Naziv]]),IF(LEN(Tablica1[[#This Row],[Kod]])-LEN(SUBSTITUTE(Tablica1[[#This Row],[Kod]]," ",""))=2,H6075,""))</f>
        <v xml:space="preserve"> TRILJ</v>
      </c>
      <c r="I6076" s="3" t="str">
        <f>IF(LEN(Tablica1[[#This Row],[Kod]])-LEN(SUBSTITUTE(Tablica1[[#This Row],[Kod]]," ",""))=2,Tablica1[[#This Row],[Naziv]],"")</f>
        <v xml:space="preserve"> Čačvina</v>
      </c>
      <c r="J6076" s="3" t="str">
        <f>IF(LEN(Tablica1[[#This Row],[Kod]])-LEN(SUBSTITUTE(Tablica1[[#This Row],[Kod]]," ",""))=0,Tablica1[[#This Row],[Kod]],TRIM(RIGHT(SUBSTITUTE(Tablica1[[#This Row],[Kod]]," ",REPT(" ",30)),30)))</f>
        <v>008923</v>
      </c>
    </row>
    <row r="6077" spans="1:10" ht="15">
      <c r="A6077" s="1" t="s">
        <v>6009</v>
      </c>
      <c r="B6077" s="1" t="s">
        <v>12696</v>
      </c>
      <c r="C6077">
        <v>426</v>
      </c>
      <c r="D6077">
        <v>410</v>
      </c>
      <c r="E6077">
        <f>LEN(Tablica1[[#This Row],[Kod]])-LEN(SUBSTITUTE(Tablica1[[#This Row],[Kod]]," ",""))</f>
        <v>2</v>
      </c>
      <c r="F6077">
        <v>6076</v>
      </c>
      <c r="G6077" t="str">
        <f>IF(IF(LEN(Tablica1[[#This Row],[Kod]])-LEN(SUBSTITUTE(Tablica1[[#This Row],[Kod]]," ",""))=0,Tablica1[[#This Row],[Naziv]],"")="",G6076,IF(LEN(Tablica1[[#This Row],[Kod]])-LEN(SUBSTITUTE(Tablica1[[#This Row],[Kod]]," ",""))=0,Tablica1[[#This Row],[Naziv]],""))</f>
        <v xml:space="preserve"> Splitsko-dalmatinska</v>
      </c>
      <c r="H6077" t="str">
        <f>IF(LEN(Tablica1[[#This Row],[Kod]])-LEN(SUBSTITUTE(Tablica1[[#This Row],[Kod]]," ",""))=1,UPPER(Tablica1[[#This Row],[Naziv]]),IF(LEN(Tablica1[[#This Row],[Kod]])-LEN(SUBSTITUTE(Tablica1[[#This Row],[Kod]]," ",""))=2,H6076,""))</f>
        <v xml:space="preserve"> TRILJ</v>
      </c>
      <c r="I6077" s="3" t="str">
        <f>IF(LEN(Tablica1[[#This Row],[Kod]])-LEN(SUBSTITUTE(Tablica1[[#This Row],[Kod]]," ",""))=2,Tablica1[[#This Row],[Naziv]],"")</f>
        <v xml:space="preserve"> Čaporice</v>
      </c>
      <c r="J6077" s="3" t="str">
        <f>IF(LEN(Tablica1[[#This Row],[Kod]])-LEN(SUBSTITUTE(Tablica1[[#This Row],[Kod]]," ",""))=0,Tablica1[[#This Row],[Kod]],TRIM(RIGHT(SUBSTITUTE(Tablica1[[#This Row],[Kod]]," ",REPT(" ",30)),30)))</f>
        <v>009121</v>
      </c>
    </row>
    <row r="6078" spans="1:10" ht="15">
      <c r="A6078" s="1" t="s">
        <v>6010</v>
      </c>
      <c r="B6078" s="1" t="s">
        <v>12697</v>
      </c>
      <c r="C6078">
        <v>84</v>
      </c>
      <c r="D6078">
        <v>84</v>
      </c>
      <c r="E6078">
        <f>LEN(Tablica1[[#This Row],[Kod]])-LEN(SUBSTITUTE(Tablica1[[#This Row],[Kod]]," ",""))</f>
        <v>2</v>
      </c>
      <c r="F6078">
        <v>6077</v>
      </c>
      <c r="G6078" t="str">
        <f>IF(IF(LEN(Tablica1[[#This Row],[Kod]])-LEN(SUBSTITUTE(Tablica1[[#This Row],[Kod]]," ",""))=0,Tablica1[[#This Row],[Naziv]],"")="",G6077,IF(LEN(Tablica1[[#This Row],[Kod]])-LEN(SUBSTITUTE(Tablica1[[#This Row],[Kod]]," ",""))=0,Tablica1[[#This Row],[Naziv]],""))</f>
        <v xml:space="preserve"> Splitsko-dalmatinska</v>
      </c>
      <c r="H6078" t="str">
        <f>IF(LEN(Tablica1[[#This Row],[Kod]])-LEN(SUBSTITUTE(Tablica1[[#This Row],[Kod]]," ",""))=1,UPPER(Tablica1[[#This Row],[Naziv]]),IF(LEN(Tablica1[[#This Row],[Kod]])-LEN(SUBSTITUTE(Tablica1[[#This Row],[Kod]]," ",""))=2,H6077,""))</f>
        <v xml:space="preserve"> TRILJ</v>
      </c>
      <c r="I6078" s="3" t="str">
        <f>IF(LEN(Tablica1[[#This Row],[Kod]])-LEN(SUBSTITUTE(Tablica1[[#This Row],[Kod]]," ",""))=2,Tablica1[[#This Row],[Naziv]],"")</f>
        <v xml:space="preserve"> Gardun</v>
      </c>
      <c r="J6078" s="3" t="str">
        <f>IF(LEN(Tablica1[[#This Row],[Kod]])-LEN(SUBSTITUTE(Tablica1[[#This Row],[Kod]]," ",""))=0,Tablica1[[#This Row],[Kod]],TRIM(RIGHT(SUBSTITUTE(Tablica1[[#This Row],[Kod]]," ",REPT(" ",30)),30)))</f>
        <v>017523</v>
      </c>
    </row>
    <row r="6079" spans="1:10" ht="15">
      <c r="A6079" s="1" t="s">
        <v>6011</v>
      </c>
      <c r="B6079" s="1" t="s">
        <v>12363</v>
      </c>
      <c r="C6079">
        <v>586</v>
      </c>
      <c r="D6079">
        <v>546</v>
      </c>
      <c r="E6079">
        <f>LEN(Tablica1[[#This Row],[Kod]])-LEN(SUBSTITUTE(Tablica1[[#This Row],[Kod]]," ",""))</f>
        <v>2</v>
      </c>
      <c r="F6079">
        <v>6078</v>
      </c>
      <c r="G6079" t="str">
        <f>IF(IF(LEN(Tablica1[[#This Row],[Kod]])-LEN(SUBSTITUTE(Tablica1[[#This Row],[Kod]]," ",""))=0,Tablica1[[#This Row],[Naziv]],"")="",G6078,IF(LEN(Tablica1[[#This Row],[Kod]])-LEN(SUBSTITUTE(Tablica1[[#This Row],[Kod]]," ",""))=0,Tablica1[[#This Row],[Naziv]],""))</f>
        <v xml:space="preserve"> Splitsko-dalmatinska</v>
      </c>
      <c r="H6079" t="str">
        <f>IF(LEN(Tablica1[[#This Row],[Kod]])-LEN(SUBSTITUTE(Tablica1[[#This Row],[Kod]]," ",""))=1,UPPER(Tablica1[[#This Row],[Naziv]]),IF(LEN(Tablica1[[#This Row],[Kod]])-LEN(SUBSTITUTE(Tablica1[[#This Row],[Kod]]," ",""))=2,H6078,""))</f>
        <v xml:space="preserve"> TRILJ</v>
      </c>
      <c r="I6079" s="3" t="str">
        <f>IF(LEN(Tablica1[[#This Row],[Kod]])-LEN(SUBSTITUTE(Tablica1[[#This Row],[Kod]]," ",""))=2,Tablica1[[#This Row],[Naziv]],"")</f>
        <v xml:space="preserve"> Grab</v>
      </c>
      <c r="J6079" s="3" t="str">
        <f>IF(LEN(Tablica1[[#This Row],[Kod]])-LEN(SUBSTITUTE(Tablica1[[#This Row],[Kod]]," ",""))=0,Tablica1[[#This Row],[Kod]],TRIM(RIGHT(SUBSTITUTE(Tablica1[[#This Row],[Kod]]," ",REPT(" ",30)),30)))</f>
        <v>021598</v>
      </c>
    </row>
    <row r="6080" spans="1:10" ht="15">
      <c r="A6080" s="1" t="s">
        <v>6012</v>
      </c>
      <c r="B6080" s="1" t="s">
        <v>12698</v>
      </c>
      <c r="C6080">
        <v>351</v>
      </c>
      <c r="D6080">
        <v>330</v>
      </c>
      <c r="E6080">
        <f>LEN(Tablica1[[#This Row],[Kod]])-LEN(SUBSTITUTE(Tablica1[[#This Row],[Kod]]," ",""))</f>
        <v>2</v>
      </c>
      <c r="F6080">
        <v>6079</v>
      </c>
      <c r="G6080" t="str">
        <f>IF(IF(LEN(Tablica1[[#This Row],[Kod]])-LEN(SUBSTITUTE(Tablica1[[#This Row],[Kod]]," ",""))=0,Tablica1[[#This Row],[Naziv]],"")="",G6079,IF(LEN(Tablica1[[#This Row],[Kod]])-LEN(SUBSTITUTE(Tablica1[[#This Row],[Kod]]," ",""))=0,Tablica1[[#This Row],[Naziv]],""))</f>
        <v xml:space="preserve"> Splitsko-dalmatinska</v>
      </c>
      <c r="H6080" t="str">
        <f>IF(LEN(Tablica1[[#This Row],[Kod]])-LEN(SUBSTITUTE(Tablica1[[#This Row],[Kod]]," ",""))=1,UPPER(Tablica1[[#This Row],[Naziv]]),IF(LEN(Tablica1[[#This Row],[Kod]])-LEN(SUBSTITUTE(Tablica1[[#This Row],[Kod]]," ",""))=2,H6079,""))</f>
        <v xml:space="preserve"> TRILJ</v>
      </c>
      <c r="I6080" s="3" t="str">
        <f>IF(LEN(Tablica1[[#This Row],[Kod]])-LEN(SUBSTITUTE(Tablica1[[#This Row],[Kod]]," ",""))=2,Tablica1[[#This Row],[Naziv]],"")</f>
        <v xml:space="preserve"> Jabuka</v>
      </c>
      <c r="J6080" s="3" t="str">
        <f>IF(LEN(Tablica1[[#This Row],[Kod]])-LEN(SUBSTITUTE(Tablica1[[#This Row],[Kod]]," ",""))=0,Tablica1[[#This Row],[Kod]],TRIM(RIGHT(SUBSTITUTE(Tablica1[[#This Row],[Kod]]," ",REPT(" ",30)),30)))</f>
        <v>025038</v>
      </c>
    </row>
    <row r="6081" spans="1:10" ht="15">
      <c r="A6081" s="1" t="s">
        <v>6013</v>
      </c>
      <c r="B6081" s="1" t="s">
        <v>11805</v>
      </c>
      <c r="C6081">
        <v>118</v>
      </c>
      <c r="D6081">
        <v>103</v>
      </c>
      <c r="E6081">
        <f>LEN(Tablica1[[#This Row],[Kod]])-LEN(SUBSTITUTE(Tablica1[[#This Row],[Kod]]," ",""))</f>
        <v>2</v>
      </c>
      <c r="F6081">
        <v>6080</v>
      </c>
      <c r="G6081" t="str">
        <f>IF(IF(LEN(Tablica1[[#This Row],[Kod]])-LEN(SUBSTITUTE(Tablica1[[#This Row],[Kod]]," ",""))=0,Tablica1[[#This Row],[Naziv]],"")="",G6080,IF(LEN(Tablica1[[#This Row],[Kod]])-LEN(SUBSTITUTE(Tablica1[[#This Row],[Kod]]," ",""))=0,Tablica1[[#This Row],[Naziv]],""))</f>
        <v xml:space="preserve"> Splitsko-dalmatinska</v>
      </c>
      <c r="H6081" t="str">
        <f>IF(LEN(Tablica1[[#This Row],[Kod]])-LEN(SUBSTITUTE(Tablica1[[#This Row],[Kod]]," ",""))=1,UPPER(Tablica1[[#This Row],[Naziv]]),IF(LEN(Tablica1[[#This Row],[Kod]])-LEN(SUBSTITUTE(Tablica1[[#This Row],[Kod]]," ",""))=2,H6080,""))</f>
        <v xml:space="preserve"> TRILJ</v>
      </c>
      <c r="I6081" s="3" t="str">
        <f>IF(LEN(Tablica1[[#This Row],[Kod]])-LEN(SUBSTITUTE(Tablica1[[#This Row],[Kod]]," ",""))=2,Tablica1[[#This Row],[Naziv]],"")</f>
        <v xml:space="preserve"> Kamensko</v>
      </c>
      <c r="J6081" s="3" t="str">
        <f>IF(LEN(Tablica1[[#This Row],[Kod]])-LEN(SUBSTITUTE(Tablica1[[#This Row],[Kod]]," ",""))=0,Tablica1[[#This Row],[Kod]],TRIM(RIGHT(SUBSTITUTE(Tablica1[[#This Row],[Kod]]," ",REPT(" ",30)),30)))</f>
        <v>027375</v>
      </c>
    </row>
    <row r="6082" spans="1:10" ht="15">
      <c r="A6082" s="1" t="s">
        <v>6014</v>
      </c>
      <c r="B6082" s="1" t="s">
        <v>12699</v>
      </c>
      <c r="C6082">
        <v>1809</v>
      </c>
      <c r="D6082">
        <v>1757</v>
      </c>
      <c r="E6082">
        <f>LEN(Tablica1[[#This Row],[Kod]])-LEN(SUBSTITUTE(Tablica1[[#This Row],[Kod]]," ",""))</f>
        <v>2</v>
      </c>
      <c r="F6082">
        <v>6081</v>
      </c>
      <c r="G6082" t="str">
        <f>IF(IF(LEN(Tablica1[[#This Row],[Kod]])-LEN(SUBSTITUTE(Tablica1[[#This Row],[Kod]]," ",""))=0,Tablica1[[#This Row],[Naziv]],"")="",G6081,IF(LEN(Tablica1[[#This Row],[Kod]])-LEN(SUBSTITUTE(Tablica1[[#This Row],[Kod]]," ",""))=0,Tablica1[[#This Row],[Naziv]],""))</f>
        <v xml:space="preserve"> Splitsko-dalmatinska</v>
      </c>
      <c r="H6082" t="str">
        <f>IF(LEN(Tablica1[[#This Row],[Kod]])-LEN(SUBSTITUTE(Tablica1[[#This Row],[Kod]]," ",""))=1,UPPER(Tablica1[[#This Row],[Naziv]]),IF(LEN(Tablica1[[#This Row],[Kod]])-LEN(SUBSTITUTE(Tablica1[[#This Row],[Kod]]," ",""))=2,H6081,""))</f>
        <v xml:space="preserve"> TRILJ</v>
      </c>
      <c r="I6082" s="3" t="str">
        <f>IF(LEN(Tablica1[[#This Row],[Kod]])-LEN(SUBSTITUTE(Tablica1[[#This Row],[Kod]]," ",""))=2,Tablica1[[#This Row],[Naziv]],"")</f>
        <v xml:space="preserve"> Košute</v>
      </c>
      <c r="J6082" s="3" t="str">
        <f>IF(LEN(Tablica1[[#This Row],[Kod]])-LEN(SUBSTITUTE(Tablica1[[#This Row],[Kod]]," ",""))=0,Tablica1[[#This Row],[Kod]],TRIM(RIGHT(SUBSTITUTE(Tablica1[[#This Row],[Kod]]," ",REPT(" ",30)),30)))</f>
        <v>030961</v>
      </c>
    </row>
    <row r="6083" spans="1:10" ht="15">
      <c r="A6083" s="1" t="s">
        <v>6015</v>
      </c>
      <c r="B6083" s="1" t="s">
        <v>12700</v>
      </c>
      <c r="C6083">
        <v>2</v>
      </c>
      <c r="D6083">
        <v>2</v>
      </c>
      <c r="E6083">
        <f>LEN(Tablica1[[#This Row],[Kod]])-LEN(SUBSTITUTE(Tablica1[[#This Row],[Kod]]," ",""))</f>
        <v>2</v>
      </c>
      <c r="F6083">
        <v>6082</v>
      </c>
      <c r="G6083" t="str">
        <f>IF(IF(LEN(Tablica1[[#This Row],[Kod]])-LEN(SUBSTITUTE(Tablica1[[#This Row],[Kod]]," ",""))=0,Tablica1[[#This Row],[Naziv]],"")="",G6082,IF(LEN(Tablica1[[#This Row],[Kod]])-LEN(SUBSTITUTE(Tablica1[[#This Row],[Kod]]," ",""))=0,Tablica1[[#This Row],[Naziv]],""))</f>
        <v xml:space="preserve"> Splitsko-dalmatinska</v>
      </c>
      <c r="H6083" t="str">
        <f>IF(LEN(Tablica1[[#This Row],[Kod]])-LEN(SUBSTITUTE(Tablica1[[#This Row],[Kod]]," ",""))=1,UPPER(Tablica1[[#This Row],[Naziv]]),IF(LEN(Tablica1[[#This Row],[Kod]])-LEN(SUBSTITUTE(Tablica1[[#This Row],[Kod]]," ",""))=2,H6082,""))</f>
        <v xml:space="preserve"> TRILJ</v>
      </c>
      <c r="I6083" s="3" t="str">
        <f>IF(LEN(Tablica1[[#This Row],[Kod]])-LEN(SUBSTITUTE(Tablica1[[#This Row],[Kod]]," ",""))=2,Tablica1[[#This Row],[Naziv]],"")</f>
        <v xml:space="preserve"> Krivodol</v>
      </c>
      <c r="J6083" s="3" t="str">
        <f>IF(LEN(Tablica1[[#This Row],[Kod]])-LEN(SUBSTITUTE(Tablica1[[#This Row],[Kod]]," ",""))=0,Tablica1[[#This Row],[Kod]],TRIM(RIGHT(SUBSTITUTE(Tablica1[[#This Row],[Kod]]," ",REPT(" ",30)),30)))</f>
        <v>032239</v>
      </c>
    </row>
    <row r="6084" spans="1:10" ht="15">
      <c r="A6084" s="1" t="s">
        <v>6016</v>
      </c>
      <c r="B6084" s="1" t="s">
        <v>12701</v>
      </c>
      <c r="C6084">
        <v>5</v>
      </c>
      <c r="D6084">
        <v>5</v>
      </c>
      <c r="E6084">
        <f>LEN(Tablica1[[#This Row],[Kod]])-LEN(SUBSTITUTE(Tablica1[[#This Row],[Kod]]," ",""))</f>
        <v>2</v>
      </c>
      <c r="F6084">
        <v>6083</v>
      </c>
      <c r="G6084" t="str">
        <f>IF(IF(LEN(Tablica1[[#This Row],[Kod]])-LEN(SUBSTITUTE(Tablica1[[#This Row],[Kod]]," ",""))=0,Tablica1[[#This Row],[Naziv]],"")="",G6083,IF(LEN(Tablica1[[#This Row],[Kod]])-LEN(SUBSTITUTE(Tablica1[[#This Row],[Kod]]," ",""))=0,Tablica1[[#This Row],[Naziv]],""))</f>
        <v xml:space="preserve"> Splitsko-dalmatinska</v>
      </c>
      <c r="H6084" t="str">
        <f>IF(LEN(Tablica1[[#This Row],[Kod]])-LEN(SUBSTITUTE(Tablica1[[#This Row],[Kod]]," ",""))=1,UPPER(Tablica1[[#This Row],[Naziv]]),IF(LEN(Tablica1[[#This Row],[Kod]])-LEN(SUBSTITUTE(Tablica1[[#This Row],[Kod]]," ",""))=2,H6083,""))</f>
        <v xml:space="preserve"> TRILJ</v>
      </c>
      <c r="I6084" s="3" t="str">
        <f>IF(LEN(Tablica1[[#This Row],[Kod]])-LEN(SUBSTITUTE(Tablica1[[#This Row],[Kod]]," ",""))=2,Tablica1[[#This Row],[Naziv]],"")</f>
        <v xml:space="preserve"> Ljut</v>
      </c>
      <c r="J6084" s="3" t="str">
        <f>IF(LEN(Tablica1[[#This Row],[Kod]])-LEN(SUBSTITUTE(Tablica1[[#This Row],[Kod]]," ",""))=0,Tablica1[[#This Row],[Kod]],TRIM(RIGHT(SUBSTITUTE(Tablica1[[#This Row],[Kod]]," ",REPT(" ",30)),30)))</f>
        <v>037222</v>
      </c>
    </row>
    <row r="6085" spans="1:10" ht="15">
      <c r="A6085" s="1" t="s">
        <v>6017</v>
      </c>
      <c r="B6085" s="1" t="s">
        <v>12651</v>
      </c>
      <c r="C6085">
        <v>146</v>
      </c>
      <c r="D6085">
        <v>146</v>
      </c>
      <c r="E6085">
        <f>LEN(Tablica1[[#This Row],[Kod]])-LEN(SUBSTITUTE(Tablica1[[#This Row],[Kod]]," ",""))</f>
        <v>2</v>
      </c>
      <c r="F6085">
        <v>6084</v>
      </c>
      <c r="G6085" t="str">
        <f>IF(IF(LEN(Tablica1[[#This Row],[Kod]])-LEN(SUBSTITUTE(Tablica1[[#This Row],[Kod]]," ",""))=0,Tablica1[[#This Row],[Naziv]],"")="",G6084,IF(LEN(Tablica1[[#This Row],[Kod]])-LEN(SUBSTITUTE(Tablica1[[#This Row],[Kod]]," ",""))=0,Tablica1[[#This Row],[Naziv]],""))</f>
        <v xml:space="preserve"> Splitsko-dalmatinska</v>
      </c>
      <c r="H6085" t="str">
        <f>IF(LEN(Tablica1[[#This Row],[Kod]])-LEN(SUBSTITUTE(Tablica1[[#This Row],[Kod]]," ",""))=1,UPPER(Tablica1[[#This Row],[Naziv]]),IF(LEN(Tablica1[[#This Row],[Kod]])-LEN(SUBSTITUTE(Tablica1[[#This Row],[Kod]]," ",""))=2,H6084,""))</f>
        <v xml:space="preserve"> TRILJ</v>
      </c>
      <c r="I6085" s="3" t="str">
        <f>IF(LEN(Tablica1[[#This Row],[Kod]])-LEN(SUBSTITUTE(Tablica1[[#This Row],[Kod]]," ",""))=2,Tablica1[[#This Row],[Naziv]],"")</f>
        <v xml:space="preserve"> Nova Sela</v>
      </c>
      <c r="J6085" s="3" t="str">
        <f>IF(LEN(Tablica1[[#This Row],[Kod]])-LEN(SUBSTITUTE(Tablica1[[#This Row],[Kod]]," ",""))=0,Tablica1[[#This Row],[Kod]],TRIM(RIGHT(SUBSTITUTE(Tablica1[[#This Row],[Kod]]," ",REPT(" ",30)),30)))</f>
        <v>043362</v>
      </c>
    </row>
    <row r="6086" spans="1:10" ht="15">
      <c r="A6086" s="1" t="s">
        <v>6018</v>
      </c>
      <c r="B6086" s="1" t="s">
        <v>12702</v>
      </c>
      <c r="C6086">
        <v>17</v>
      </c>
      <c r="D6086">
        <v>17</v>
      </c>
      <c r="E6086">
        <f>LEN(Tablica1[[#This Row],[Kod]])-LEN(SUBSTITUTE(Tablica1[[#This Row],[Kod]]," ",""))</f>
        <v>2</v>
      </c>
      <c r="F6086">
        <v>6085</v>
      </c>
      <c r="G6086" t="str">
        <f>IF(IF(LEN(Tablica1[[#This Row],[Kod]])-LEN(SUBSTITUTE(Tablica1[[#This Row],[Kod]]," ",""))=0,Tablica1[[#This Row],[Naziv]],"")="",G6085,IF(LEN(Tablica1[[#This Row],[Kod]])-LEN(SUBSTITUTE(Tablica1[[#This Row],[Kod]]," ",""))=0,Tablica1[[#This Row],[Naziv]],""))</f>
        <v xml:space="preserve"> Splitsko-dalmatinska</v>
      </c>
      <c r="H6086" t="str">
        <f>IF(LEN(Tablica1[[#This Row],[Kod]])-LEN(SUBSTITUTE(Tablica1[[#This Row],[Kod]]," ",""))=1,UPPER(Tablica1[[#This Row],[Naziv]]),IF(LEN(Tablica1[[#This Row],[Kod]])-LEN(SUBSTITUTE(Tablica1[[#This Row],[Kod]]," ",""))=2,H6085,""))</f>
        <v xml:space="preserve"> TRILJ</v>
      </c>
      <c r="I6086" s="3" t="str">
        <f>IF(LEN(Tablica1[[#This Row],[Kod]])-LEN(SUBSTITUTE(Tablica1[[#This Row],[Kod]]," ",""))=2,Tablica1[[#This Row],[Naziv]],"")</f>
        <v xml:space="preserve"> Podi</v>
      </c>
      <c r="J6086" s="3" t="str">
        <f>IF(LEN(Tablica1[[#This Row],[Kod]])-LEN(SUBSTITUTE(Tablica1[[#This Row],[Kod]]," ",""))=0,Tablica1[[#This Row],[Kod]],TRIM(RIGHT(SUBSTITUTE(Tablica1[[#This Row],[Kod]]," ",REPT(" ",30)),30)))</f>
        <v>049310</v>
      </c>
    </row>
    <row r="6087" spans="1:10" ht="15">
      <c r="A6087" s="1" t="s">
        <v>6019</v>
      </c>
      <c r="B6087" s="1" t="s">
        <v>12703</v>
      </c>
      <c r="C6087">
        <v>35</v>
      </c>
      <c r="D6087">
        <v>35</v>
      </c>
      <c r="E6087">
        <f>LEN(Tablica1[[#This Row],[Kod]])-LEN(SUBSTITUTE(Tablica1[[#This Row],[Kod]]," ",""))</f>
        <v>2</v>
      </c>
      <c r="F6087">
        <v>6086</v>
      </c>
      <c r="G6087" t="str">
        <f>IF(IF(LEN(Tablica1[[#This Row],[Kod]])-LEN(SUBSTITUTE(Tablica1[[#This Row],[Kod]]," ",""))=0,Tablica1[[#This Row],[Naziv]],"")="",G6086,IF(LEN(Tablica1[[#This Row],[Kod]])-LEN(SUBSTITUTE(Tablica1[[#This Row],[Kod]]," ",""))=0,Tablica1[[#This Row],[Naziv]],""))</f>
        <v xml:space="preserve"> Splitsko-dalmatinska</v>
      </c>
      <c r="H6087" t="str">
        <f>IF(LEN(Tablica1[[#This Row],[Kod]])-LEN(SUBSTITUTE(Tablica1[[#This Row],[Kod]]," ",""))=1,UPPER(Tablica1[[#This Row],[Naziv]]),IF(LEN(Tablica1[[#This Row],[Kod]])-LEN(SUBSTITUTE(Tablica1[[#This Row],[Kod]]," ",""))=2,H6086,""))</f>
        <v xml:space="preserve"> TRILJ</v>
      </c>
      <c r="I6087" s="3" t="str">
        <f>IF(LEN(Tablica1[[#This Row],[Kod]])-LEN(SUBSTITUTE(Tablica1[[#This Row],[Kod]]," ",""))=2,Tablica1[[#This Row],[Naziv]],"")</f>
        <v xml:space="preserve"> Rože</v>
      </c>
      <c r="J6087" s="3" t="str">
        <f>IF(LEN(Tablica1[[#This Row],[Kod]])-LEN(SUBSTITUTE(Tablica1[[#This Row],[Kod]]," ",""))=0,Tablica1[[#This Row],[Kod]],TRIM(RIGHT(SUBSTITUTE(Tablica1[[#This Row],[Kod]]," ",REPT(" ",30)),30)))</f>
        <v>055743</v>
      </c>
    </row>
    <row r="6088" spans="1:10" ht="15">
      <c r="A6088" s="1" t="s">
        <v>6020</v>
      </c>
      <c r="B6088" s="1" t="s">
        <v>12704</v>
      </c>
      <c r="C6088">
        <v>32</v>
      </c>
      <c r="D6088">
        <v>32</v>
      </c>
      <c r="E6088">
        <f>LEN(Tablica1[[#This Row],[Kod]])-LEN(SUBSTITUTE(Tablica1[[#This Row],[Kod]]," ",""))</f>
        <v>2</v>
      </c>
      <c r="F6088">
        <v>6087</v>
      </c>
      <c r="G6088" t="str">
        <f>IF(IF(LEN(Tablica1[[#This Row],[Kod]])-LEN(SUBSTITUTE(Tablica1[[#This Row],[Kod]]," ",""))=0,Tablica1[[#This Row],[Naziv]],"")="",G6087,IF(LEN(Tablica1[[#This Row],[Kod]])-LEN(SUBSTITUTE(Tablica1[[#This Row],[Kod]]," ",""))=0,Tablica1[[#This Row],[Naziv]],""))</f>
        <v xml:space="preserve"> Splitsko-dalmatinska</v>
      </c>
      <c r="H6088" t="str">
        <f>IF(LEN(Tablica1[[#This Row],[Kod]])-LEN(SUBSTITUTE(Tablica1[[#This Row],[Kod]]," ",""))=1,UPPER(Tablica1[[#This Row],[Naziv]]),IF(LEN(Tablica1[[#This Row],[Kod]])-LEN(SUBSTITUTE(Tablica1[[#This Row],[Kod]]," ",""))=2,H6087,""))</f>
        <v xml:space="preserve"> TRILJ</v>
      </c>
      <c r="I6088" s="3" t="str">
        <f>IF(LEN(Tablica1[[#This Row],[Kod]])-LEN(SUBSTITUTE(Tablica1[[#This Row],[Kod]]," ",""))=2,Tablica1[[#This Row],[Naziv]],"")</f>
        <v xml:space="preserve"> Strizirep</v>
      </c>
      <c r="J6088" s="3" t="str">
        <f>IF(LEN(Tablica1[[#This Row],[Kod]])-LEN(SUBSTITUTE(Tablica1[[#This Row],[Kod]]," ",""))=0,Tablica1[[#This Row],[Kod]],TRIM(RIGHT(SUBSTITUTE(Tablica1[[#This Row],[Kod]]," ",REPT(" ",30)),30)))</f>
        <v>060895</v>
      </c>
    </row>
    <row r="6089" spans="1:10" ht="15">
      <c r="A6089" s="1" t="s">
        <v>6021</v>
      </c>
      <c r="B6089" s="1" t="s">
        <v>12705</v>
      </c>
      <c r="C6089">
        <v>199</v>
      </c>
      <c r="D6089">
        <v>199</v>
      </c>
      <c r="E6089">
        <f>LEN(Tablica1[[#This Row],[Kod]])-LEN(SUBSTITUTE(Tablica1[[#This Row],[Kod]]," ",""))</f>
        <v>2</v>
      </c>
      <c r="F6089">
        <v>6088</v>
      </c>
      <c r="G6089" t="str">
        <f>IF(IF(LEN(Tablica1[[#This Row],[Kod]])-LEN(SUBSTITUTE(Tablica1[[#This Row],[Kod]]," ",""))=0,Tablica1[[#This Row],[Naziv]],"")="",G6088,IF(LEN(Tablica1[[#This Row],[Kod]])-LEN(SUBSTITUTE(Tablica1[[#This Row],[Kod]]," ",""))=0,Tablica1[[#This Row],[Naziv]],""))</f>
        <v xml:space="preserve"> Splitsko-dalmatinska</v>
      </c>
      <c r="H6089" t="str">
        <f>IF(LEN(Tablica1[[#This Row],[Kod]])-LEN(SUBSTITUTE(Tablica1[[#This Row],[Kod]]," ",""))=1,UPPER(Tablica1[[#This Row],[Naziv]]),IF(LEN(Tablica1[[#This Row],[Kod]])-LEN(SUBSTITUTE(Tablica1[[#This Row],[Kod]]," ",""))=2,H6088,""))</f>
        <v xml:space="preserve"> TRILJ</v>
      </c>
      <c r="I6089" s="3" t="str">
        <f>IF(LEN(Tablica1[[#This Row],[Kod]])-LEN(SUBSTITUTE(Tablica1[[#This Row],[Kod]]," ",""))=2,Tablica1[[#This Row],[Naziv]],"")</f>
        <v xml:space="preserve"> Strmendolac</v>
      </c>
      <c r="J6089" s="3" t="str">
        <f>IF(LEN(Tablica1[[#This Row],[Kod]])-LEN(SUBSTITUTE(Tablica1[[#This Row],[Kod]]," ",""))=0,Tablica1[[#This Row],[Kod]],TRIM(RIGHT(SUBSTITUTE(Tablica1[[#This Row],[Kod]]," ",REPT(" ",30)),30)))</f>
        <v>061077</v>
      </c>
    </row>
    <row r="6090" spans="1:10" ht="15">
      <c r="A6090" s="1" t="s">
        <v>6022</v>
      </c>
      <c r="B6090" s="1" t="s">
        <v>12706</v>
      </c>
      <c r="C6090">
        <v>555</v>
      </c>
      <c r="D6090">
        <v>375</v>
      </c>
      <c r="E6090">
        <f>LEN(Tablica1[[#This Row],[Kod]])-LEN(SUBSTITUTE(Tablica1[[#This Row],[Kod]]," ",""))</f>
        <v>2</v>
      </c>
      <c r="F6090">
        <v>6089</v>
      </c>
      <c r="G6090" t="str">
        <f>IF(IF(LEN(Tablica1[[#This Row],[Kod]])-LEN(SUBSTITUTE(Tablica1[[#This Row],[Kod]]," ",""))=0,Tablica1[[#This Row],[Naziv]],"")="",G6089,IF(LEN(Tablica1[[#This Row],[Kod]])-LEN(SUBSTITUTE(Tablica1[[#This Row],[Kod]]," ",""))=0,Tablica1[[#This Row],[Naziv]],""))</f>
        <v xml:space="preserve"> Splitsko-dalmatinska</v>
      </c>
      <c r="H6090" t="str">
        <f>IF(LEN(Tablica1[[#This Row],[Kod]])-LEN(SUBSTITUTE(Tablica1[[#This Row],[Kod]]," ",""))=1,UPPER(Tablica1[[#This Row],[Naziv]]),IF(LEN(Tablica1[[#This Row],[Kod]])-LEN(SUBSTITUTE(Tablica1[[#This Row],[Kod]]," ",""))=2,H6089,""))</f>
        <v xml:space="preserve"> TRILJ</v>
      </c>
      <c r="I6090" s="3" t="str">
        <f>IF(LEN(Tablica1[[#This Row],[Kod]])-LEN(SUBSTITUTE(Tablica1[[#This Row],[Kod]]," ",""))=2,Tablica1[[#This Row],[Naziv]],"")</f>
        <v xml:space="preserve"> Tijarica</v>
      </c>
      <c r="J6090" s="3" t="str">
        <f>IF(LEN(Tablica1[[#This Row],[Kod]])-LEN(SUBSTITUTE(Tablica1[[#This Row],[Kod]]," ",""))=0,Tablica1[[#This Row],[Kod]],TRIM(RIGHT(SUBSTITUTE(Tablica1[[#This Row],[Kod]]," ",REPT(" ",30)),30)))</f>
        <v>075892</v>
      </c>
    </row>
    <row r="6091" spans="1:10" ht="15">
      <c r="A6091" s="1" t="s">
        <v>6023</v>
      </c>
      <c r="B6091" s="1" t="s">
        <v>7713</v>
      </c>
      <c r="C6091">
        <v>2207</v>
      </c>
      <c r="D6091">
        <v>2110</v>
      </c>
      <c r="E6091">
        <f>LEN(Tablica1[[#This Row],[Kod]])-LEN(SUBSTITUTE(Tablica1[[#This Row],[Kod]]," ",""))</f>
        <v>2</v>
      </c>
      <c r="F6091">
        <v>6090</v>
      </c>
      <c r="G6091" t="str">
        <f>IF(IF(LEN(Tablica1[[#This Row],[Kod]])-LEN(SUBSTITUTE(Tablica1[[#This Row],[Kod]]," ",""))=0,Tablica1[[#This Row],[Naziv]],"")="",G6090,IF(LEN(Tablica1[[#This Row],[Kod]])-LEN(SUBSTITUTE(Tablica1[[#This Row],[Kod]]," ",""))=0,Tablica1[[#This Row],[Naziv]],""))</f>
        <v xml:space="preserve"> Splitsko-dalmatinska</v>
      </c>
      <c r="H6091" t="str">
        <f>IF(LEN(Tablica1[[#This Row],[Kod]])-LEN(SUBSTITUTE(Tablica1[[#This Row],[Kod]]," ",""))=1,UPPER(Tablica1[[#This Row],[Naziv]]),IF(LEN(Tablica1[[#This Row],[Kod]])-LEN(SUBSTITUTE(Tablica1[[#This Row],[Kod]]," ",""))=2,H6090,""))</f>
        <v xml:space="preserve"> TRILJ</v>
      </c>
      <c r="I6091" s="3" t="str">
        <f>IF(LEN(Tablica1[[#This Row],[Kod]])-LEN(SUBSTITUTE(Tablica1[[#This Row],[Kod]]," ",""))=2,Tablica1[[#This Row],[Naziv]],"")</f>
        <v xml:space="preserve"> Trilj</v>
      </c>
      <c r="J6091" s="3" t="str">
        <f>IF(LEN(Tablica1[[#This Row],[Kod]])-LEN(SUBSTITUTE(Tablica1[[#This Row],[Kod]]," ",""))=0,Tablica1[[#This Row],[Kod]],TRIM(RIGHT(SUBSTITUTE(Tablica1[[#This Row],[Kod]]," ",REPT(" ",30)),30)))</f>
        <v>065609</v>
      </c>
    </row>
    <row r="6092" spans="1:10" ht="15">
      <c r="A6092" s="1" t="s">
        <v>6024</v>
      </c>
      <c r="B6092" s="1" t="s">
        <v>12707</v>
      </c>
      <c r="C6092">
        <v>404</v>
      </c>
      <c r="D6092">
        <v>404</v>
      </c>
      <c r="E6092">
        <f>LEN(Tablica1[[#This Row],[Kod]])-LEN(SUBSTITUTE(Tablica1[[#This Row],[Kod]]," ",""))</f>
        <v>2</v>
      </c>
      <c r="F6092">
        <v>6091</v>
      </c>
      <c r="G6092" t="str">
        <f>IF(IF(LEN(Tablica1[[#This Row],[Kod]])-LEN(SUBSTITUTE(Tablica1[[#This Row],[Kod]]," ",""))=0,Tablica1[[#This Row],[Naziv]],"")="",G6091,IF(LEN(Tablica1[[#This Row],[Kod]])-LEN(SUBSTITUTE(Tablica1[[#This Row],[Kod]]," ",""))=0,Tablica1[[#This Row],[Naziv]],""))</f>
        <v xml:space="preserve"> Splitsko-dalmatinska</v>
      </c>
      <c r="H6092" t="str">
        <f>IF(LEN(Tablica1[[#This Row],[Kod]])-LEN(SUBSTITUTE(Tablica1[[#This Row],[Kod]]," ",""))=1,UPPER(Tablica1[[#This Row],[Naziv]]),IF(LEN(Tablica1[[#This Row],[Kod]])-LEN(SUBSTITUTE(Tablica1[[#This Row],[Kod]]," ",""))=2,H6091,""))</f>
        <v xml:space="preserve"> TRILJ</v>
      </c>
      <c r="I6092" s="3" t="str">
        <f>IF(LEN(Tablica1[[#This Row],[Kod]])-LEN(SUBSTITUTE(Tablica1[[#This Row],[Kod]]," ",""))=2,Tablica1[[#This Row],[Naziv]],"")</f>
        <v xml:space="preserve"> Ugljane</v>
      </c>
      <c r="J6092" s="3" t="str">
        <f>IF(LEN(Tablica1[[#This Row],[Kod]])-LEN(SUBSTITUTE(Tablica1[[#This Row],[Kod]]," ",""))=0,Tablica1[[#This Row],[Kod]],TRIM(RIGHT(SUBSTITUTE(Tablica1[[#This Row],[Kod]]," ",REPT(" ",30)),30)))</f>
        <v>066699</v>
      </c>
    </row>
    <row r="6093" spans="1:10" ht="15">
      <c r="A6093" s="1" t="s">
        <v>6025</v>
      </c>
      <c r="B6093" s="1" t="s">
        <v>12708</v>
      </c>
      <c r="C6093">
        <v>900</v>
      </c>
      <c r="D6093">
        <v>896</v>
      </c>
      <c r="E6093">
        <f>LEN(Tablica1[[#This Row],[Kod]])-LEN(SUBSTITUTE(Tablica1[[#This Row],[Kod]]," ",""))</f>
        <v>2</v>
      </c>
      <c r="F6093">
        <v>6092</v>
      </c>
      <c r="G6093" t="str">
        <f>IF(IF(LEN(Tablica1[[#This Row],[Kod]])-LEN(SUBSTITUTE(Tablica1[[#This Row],[Kod]]," ",""))=0,Tablica1[[#This Row],[Naziv]],"")="",G6092,IF(LEN(Tablica1[[#This Row],[Kod]])-LEN(SUBSTITUTE(Tablica1[[#This Row],[Kod]]," ",""))=0,Tablica1[[#This Row],[Naziv]],""))</f>
        <v xml:space="preserve"> Splitsko-dalmatinska</v>
      </c>
      <c r="H6093" t="str">
        <f>IF(LEN(Tablica1[[#This Row],[Kod]])-LEN(SUBSTITUTE(Tablica1[[#This Row],[Kod]]," ",""))=1,UPPER(Tablica1[[#This Row],[Naziv]]),IF(LEN(Tablica1[[#This Row],[Kod]])-LEN(SUBSTITUTE(Tablica1[[#This Row],[Kod]]," ",""))=2,H6092,""))</f>
        <v xml:space="preserve"> TRILJ</v>
      </c>
      <c r="I6093" s="3" t="str">
        <f>IF(LEN(Tablica1[[#This Row],[Kod]])-LEN(SUBSTITUTE(Tablica1[[#This Row],[Kod]]," ",""))=2,Tablica1[[#This Row],[Naziv]],"")</f>
        <v xml:space="preserve"> Vedrine</v>
      </c>
      <c r="J6093" s="3" t="str">
        <f>IF(LEN(Tablica1[[#This Row],[Kod]])-LEN(SUBSTITUTE(Tablica1[[#This Row],[Kod]]," ",""))=0,Tablica1[[#This Row],[Kod]],TRIM(RIGHT(SUBSTITUTE(Tablica1[[#This Row],[Kod]]," ",REPT(" ",30)),30)))</f>
        <v>067334</v>
      </c>
    </row>
    <row r="6094" spans="1:10" ht="15">
      <c r="A6094" s="1" t="s">
        <v>6026</v>
      </c>
      <c r="B6094" s="1" t="s">
        <v>12709</v>
      </c>
      <c r="C6094">
        <v>304</v>
      </c>
      <c r="D6094">
        <v>304</v>
      </c>
      <c r="E6094">
        <f>LEN(Tablica1[[#This Row],[Kod]])-LEN(SUBSTITUTE(Tablica1[[#This Row],[Kod]]," ",""))</f>
        <v>2</v>
      </c>
      <c r="F6094">
        <v>6093</v>
      </c>
      <c r="G6094" t="str">
        <f>IF(IF(LEN(Tablica1[[#This Row],[Kod]])-LEN(SUBSTITUTE(Tablica1[[#This Row],[Kod]]," ",""))=0,Tablica1[[#This Row],[Naziv]],"")="",G6093,IF(LEN(Tablica1[[#This Row],[Kod]])-LEN(SUBSTITUTE(Tablica1[[#This Row],[Kod]]," ",""))=0,Tablica1[[#This Row],[Naziv]],""))</f>
        <v xml:space="preserve"> Splitsko-dalmatinska</v>
      </c>
      <c r="H6094" t="str">
        <f>IF(LEN(Tablica1[[#This Row],[Kod]])-LEN(SUBSTITUTE(Tablica1[[#This Row],[Kod]]," ",""))=1,UPPER(Tablica1[[#This Row],[Naziv]]),IF(LEN(Tablica1[[#This Row],[Kod]])-LEN(SUBSTITUTE(Tablica1[[#This Row],[Kod]]," ",""))=2,H6093,""))</f>
        <v xml:space="preserve"> TRILJ</v>
      </c>
      <c r="I6094" s="3" t="str">
        <f>IF(LEN(Tablica1[[#This Row],[Kod]])-LEN(SUBSTITUTE(Tablica1[[#This Row],[Kod]]," ",""))=2,Tablica1[[#This Row],[Naziv]],"")</f>
        <v xml:space="preserve"> Velić</v>
      </c>
      <c r="J6094" s="3" t="str">
        <f>IF(LEN(Tablica1[[#This Row],[Kod]])-LEN(SUBSTITUTE(Tablica1[[#This Row],[Kod]]," ",""))=0,Tablica1[[#This Row],[Kod]],TRIM(RIGHT(SUBSTITUTE(Tablica1[[#This Row],[Kod]]," ",REPT(" ",30)),30)))</f>
        <v>067580</v>
      </c>
    </row>
    <row r="6095" spans="1:10" ht="15">
      <c r="A6095" s="1" t="s">
        <v>6027</v>
      </c>
      <c r="B6095" s="1" t="s">
        <v>12710</v>
      </c>
      <c r="C6095">
        <v>28</v>
      </c>
      <c r="D6095">
        <v>28</v>
      </c>
      <c r="E6095">
        <f>LEN(Tablica1[[#This Row],[Kod]])-LEN(SUBSTITUTE(Tablica1[[#This Row],[Kod]]," ",""))</f>
        <v>2</v>
      </c>
      <c r="F6095">
        <v>6094</v>
      </c>
      <c r="G6095" t="str">
        <f>IF(IF(LEN(Tablica1[[#This Row],[Kod]])-LEN(SUBSTITUTE(Tablica1[[#This Row],[Kod]]," ",""))=0,Tablica1[[#This Row],[Naziv]],"")="",G6094,IF(LEN(Tablica1[[#This Row],[Kod]])-LEN(SUBSTITUTE(Tablica1[[#This Row],[Kod]]," ",""))=0,Tablica1[[#This Row],[Naziv]],""))</f>
        <v xml:space="preserve"> Splitsko-dalmatinska</v>
      </c>
      <c r="H6095" t="str">
        <f>IF(LEN(Tablica1[[#This Row],[Kod]])-LEN(SUBSTITUTE(Tablica1[[#This Row],[Kod]]," ",""))=1,UPPER(Tablica1[[#This Row],[Naziv]]),IF(LEN(Tablica1[[#This Row],[Kod]])-LEN(SUBSTITUTE(Tablica1[[#This Row],[Kod]]," ",""))=2,H6094,""))</f>
        <v xml:space="preserve"> TRILJ</v>
      </c>
      <c r="I6095" s="3" t="str">
        <f>IF(LEN(Tablica1[[#This Row],[Kod]])-LEN(SUBSTITUTE(Tablica1[[#This Row],[Kod]]," ",""))=2,Tablica1[[#This Row],[Naziv]],"")</f>
        <v xml:space="preserve"> Vinine</v>
      </c>
      <c r="J6095" s="3" t="str">
        <f>IF(LEN(Tablica1[[#This Row],[Kod]])-LEN(SUBSTITUTE(Tablica1[[#This Row],[Kod]]," ",""))=0,Tablica1[[#This Row],[Kod]],TRIM(RIGHT(SUBSTITUTE(Tablica1[[#This Row],[Kod]]," ",REPT(" ",30)),30)))</f>
        <v>069191</v>
      </c>
    </row>
    <row r="6096" spans="1:10" ht="15">
      <c r="A6096" s="1" t="s">
        <v>6028</v>
      </c>
      <c r="B6096" s="1" t="s">
        <v>12711</v>
      </c>
      <c r="C6096">
        <v>588</v>
      </c>
      <c r="D6096">
        <v>572</v>
      </c>
      <c r="E6096">
        <f>LEN(Tablica1[[#This Row],[Kod]])-LEN(SUBSTITUTE(Tablica1[[#This Row],[Kod]]," ",""))</f>
        <v>2</v>
      </c>
      <c r="F6096">
        <v>6095</v>
      </c>
      <c r="G6096" t="str">
        <f>IF(IF(LEN(Tablica1[[#This Row],[Kod]])-LEN(SUBSTITUTE(Tablica1[[#This Row],[Kod]]," ",""))=0,Tablica1[[#This Row],[Naziv]],"")="",G6095,IF(LEN(Tablica1[[#This Row],[Kod]])-LEN(SUBSTITUTE(Tablica1[[#This Row],[Kod]]," ",""))=0,Tablica1[[#This Row],[Naziv]],""))</f>
        <v xml:space="preserve"> Splitsko-dalmatinska</v>
      </c>
      <c r="H6096" t="str">
        <f>IF(LEN(Tablica1[[#This Row],[Kod]])-LEN(SUBSTITUTE(Tablica1[[#This Row],[Kod]]," ",""))=1,UPPER(Tablica1[[#This Row],[Naziv]]),IF(LEN(Tablica1[[#This Row],[Kod]])-LEN(SUBSTITUTE(Tablica1[[#This Row],[Kod]]," ",""))=2,H6095,""))</f>
        <v xml:space="preserve"> TRILJ</v>
      </c>
      <c r="I6096" s="3" t="str">
        <f>IF(LEN(Tablica1[[#This Row],[Kod]])-LEN(SUBSTITUTE(Tablica1[[#This Row],[Kod]]," ",""))=2,Tablica1[[#This Row],[Naziv]],"")</f>
        <v xml:space="preserve"> Vojnić Sinjski</v>
      </c>
      <c r="J6096" s="3" t="str">
        <f>IF(LEN(Tablica1[[#This Row],[Kod]])-LEN(SUBSTITUTE(Tablica1[[#This Row],[Kod]]," ",""))=0,Tablica1[[#This Row],[Kod]],TRIM(RIGHT(SUBSTITUTE(Tablica1[[#This Row],[Kod]]," ",REPT(" ",30)),30)))</f>
        <v>070009</v>
      </c>
    </row>
    <row r="6097" spans="1:10" ht="15">
      <c r="A6097" s="1" t="s">
        <v>6029</v>
      </c>
      <c r="B6097" s="1" t="s">
        <v>12712</v>
      </c>
      <c r="C6097">
        <v>137</v>
      </c>
      <c r="D6097">
        <v>137</v>
      </c>
      <c r="E6097">
        <f>LEN(Tablica1[[#This Row],[Kod]])-LEN(SUBSTITUTE(Tablica1[[#This Row],[Kod]]," ",""))</f>
        <v>2</v>
      </c>
      <c r="F6097">
        <v>6096</v>
      </c>
      <c r="G6097" t="str">
        <f>IF(IF(LEN(Tablica1[[#This Row],[Kod]])-LEN(SUBSTITUTE(Tablica1[[#This Row],[Kod]]," ",""))=0,Tablica1[[#This Row],[Naziv]],"")="",G6096,IF(LEN(Tablica1[[#This Row],[Kod]])-LEN(SUBSTITUTE(Tablica1[[#This Row],[Kod]]," ",""))=0,Tablica1[[#This Row],[Naziv]],""))</f>
        <v xml:space="preserve"> Splitsko-dalmatinska</v>
      </c>
      <c r="H6097" t="str">
        <f>IF(LEN(Tablica1[[#This Row],[Kod]])-LEN(SUBSTITUTE(Tablica1[[#This Row],[Kod]]," ",""))=1,UPPER(Tablica1[[#This Row],[Naziv]]),IF(LEN(Tablica1[[#This Row],[Kod]])-LEN(SUBSTITUTE(Tablica1[[#This Row],[Kod]]," ",""))=2,H6096,""))</f>
        <v xml:space="preserve"> TRILJ</v>
      </c>
      <c r="I6097" s="3" t="str">
        <f>IF(LEN(Tablica1[[#This Row],[Kod]])-LEN(SUBSTITUTE(Tablica1[[#This Row],[Kod]]," ",""))=2,Tablica1[[#This Row],[Naziv]],"")</f>
        <v xml:space="preserve"> Voštane</v>
      </c>
      <c r="J6097" s="3" t="str">
        <f>IF(LEN(Tablica1[[#This Row],[Kod]])-LEN(SUBSTITUTE(Tablica1[[#This Row],[Kod]]," ",""))=0,Tablica1[[#This Row],[Kod]],TRIM(RIGHT(SUBSTITUTE(Tablica1[[#This Row],[Kod]]," ",REPT(" ",30)),30)))</f>
        <v>070165</v>
      </c>
    </row>
    <row r="6098" spans="1:10" ht="15">
      <c r="A6098" s="1" t="s">
        <v>6030</v>
      </c>
      <c r="B6098" s="1" t="s">
        <v>12713</v>
      </c>
      <c r="C6098">
        <v>223</v>
      </c>
      <c r="D6098">
        <v>221</v>
      </c>
      <c r="E6098">
        <f>LEN(Tablica1[[#This Row],[Kod]])-LEN(SUBSTITUTE(Tablica1[[#This Row],[Kod]]," ",""))</f>
        <v>2</v>
      </c>
      <c r="F6098">
        <v>6097</v>
      </c>
      <c r="G6098" t="str">
        <f>IF(IF(LEN(Tablica1[[#This Row],[Kod]])-LEN(SUBSTITUTE(Tablica1[[#This Row],[Kod]]," ",""))=0,Tablica1[[#This Row],[Naziv]],"")="",G6097,IF(LEN(Tablica1[[#This Row],[Kod]])-LEN(SUBSTITUTE(Tablica1[[#This Row],[Kod]]," ",""))=0,Tablica1[[#This Row],[Naziv]],""))</f>
        <v xml:space="preserve"> Splitsko-dalmatinska</v>
      </c>
      <c r="H6098" t="str">
        <f>IF(LEN(Tablica1[[#This Row],[Kod]])-LEN(SUBSTITUTE(Tablica1[[#This Row],[Kod]]," ",""))=1,UPPER(Tablica1[[#This Row],[Naziv]]),IF(LEN(Tablica1[[#This Row],[Kod]])-LEN(SUBSTITUTE(Tablica1[[#This Row],[Kod]]," ",""))=2,H6097,""))</f>
        <v xml:space="preserve"> TRILJ</v>
      </c>
      <c r="I6098" s="3" t="str">
        <f>IF(LEN(Tablica1[[#This Row],[Kod]])-LEN(SUBSTITUTE(Tablica1[[#This Row],[Kod]]," ",""))=2,Tablica1[[#This Row],[Naziv]],"")</f>
        <v xml:space="preserve"> Vrabač</v>
      </c>
      <c r="J6098" s="3" t="str">
        <f>IF(LEN(Tablica1[[#This Row],[Kod]])-LEN(SUBSTITUTE(Tablica1[[#This Row],[Kod]]," ",""))=0,Tablica1[[#This Row],[Kod]],TRIM(RIGHT(SUBSTITUTE(Tablica1[[#This Row],[Kod]]," ",REPT(" ",30)),30)))</f>
        <v>070190</v>
      </c>
    </row>
    <row r="6099" spans="1:10" ht="15">
      <c r="A6099" s="1" t="s">
        <v>6031</v>
      </c>
      <c r="B6099" s="1" t="s">
        <v>7486</v>
      </c>
      <c r="C6099">
        <v>94</v>
      </c>
      <c r="D6099">
        <v>94</v>
      </c>
      <c r="E6099">
        <f>LEN(Tablica1[[#This Row],[Kod]])-LEN(SUBSTITUTE(Tablica1[[#This Row],[Kod]]," ",""))</f>
        <v>2</v>
      </c>
      <c r="F6099">
        <v>6098</v>
      </c>
      <c r="G6099" t="str">
        <f>IF(IF(LEN(Tablica1[[#This Row],[Kod]])-LEN(SUBSTITUTE(Tablica1[[#This Row],[Kod]]," ",""))=0,Tablica1[[#This Row],[Naziv]],"")="",G6098,IF(LEN(Tablica1[[#This Row],[Kod]])-LEN(SUBSTITUTE(Tablica1[[#This Row],[Kod]]," ",""))=0,Tablica1[[#This Row],[Naziv]],""))</f>
        <v xml:space="preserve"> Splitsko-dalmatinska</v>
      </c>
      <c r="H6099" t="str">
        <f>IF(LEN(Tablica1[[#This Row],[Kod]])-LEN(SUBSTITUTE(Tablica1[[#This Row],[Kod]]," ",""))=1,UPPER(Tablica1[[#This Row],[Naziv]]),IF(LEN(Tablica1[[#This Row],[Kod]])-LEN(SUBSTITUTE(Tablica1[[#This Row],[Kod]]," ",""))=2,H6098,""))</f>
        <v xml:space="preserve"> TRILJ</v>
      </c>
      <c r="I6099" s="3" t="str">
        <f>IF(LEN(Tablica1[[#This Row],[Kod]])-LEN(SUBSTITUTE(Tablica1[[#This Row],[Kod]]," ",""))=2,Tablica1[[#This Row],[Naziv]],"")</f>
        <v xml:space="preserve"> Vrpolje</v>
      </c>
      <c r="J6099" s="3" t="str">
        <f>IF(LEN(Tablica1[[#This Row],[Kod]])-LEN(SUBSTITUTE(Tablica1[[#This Row],[Kod]]," ",""))=0,Tablica1[[#This Row],[Kod]],TRIM(RIGHT(SUBSTITUTE(Tablica1[[#This Row],[Kod]]," ",REPT(" ",30)),30)))</f>
        <v>071153</v>
      </c>
    </row>
    <row r="6100" spans="1:10" ht="15">
      <c r="A6100" s="1" t="s">
        <v>6032</v>
      </c>
      <c r="B6100" s="1" t="s">
        <v>7714</v>
      </c>
      <c r="C6100">
        <v>13709</v>
      </c>
      <c r="D6100">
        <v>13260</v>
      </c>
      <c r="E6100">
        <f>LEN(Tablica1[[#This Row],[Kod]])-LEN(SUBSTITUTE(Tablica1[[#This Row],[Kod]]," ",""))</f>
        <v>1</v>
      </c>
      <c r="F6100">
        <v>6099</v>
      </c>
      <c r="G6100" t="str">
        <f>IF(IF(LEN(Tablica1[[#This Row],[Kod]])-LEN(SUBSTITUTE(Tablica1[[#This Row],[Kod]]," ",""))=0,Tablica1[[#This Row],[Naziv]],"")="",G6099,IF(LEN(Tablica1[[#This Row],[Kod]])-LEN(SUBSTITUTE(Tablica1[[#This Row],[Kod]]," ",""))=0,Tablica1[[#This Row],[Naziv]],""))</f>
        <v xml:space="preserve"> Splitsko-dalmatinska</v>
      </c>
      <c r="H6100" t="str">
        <f>IF(LEN(Tablica1[[#This Row],[Kod]])-LEN(SUBSTITUTE(Tablica1[[#This Row],[Kod]]," ",""))=1,UPPER(Tablica1[[#This Row],[Naziv]]),IF(LEN(Tablica1[[#This Row],[Kod]])-LEN(SUBSTITUTE(Tablica1[[#This Row],[Kod]]," ",""))=2,H6099,""))</f>
        <v xml:space="preserve"> TROGIR</v>
      </c>
      <c r="I6100" s="3" t="str">
        <f>IF(LEN(Tablica1[[#This Row],[Kod]])-LEN(SUBSTITUTE(Tablica1[[#This Row],[Kod]]," ",""))=2,Tablica1[[#This Row],[Naziv]],"")</f>
        <v/>
      </c>
      <c r="J6100" s="3" t="str">
        <f>IF(LEN(Tablica1[[#This Row],[Kod]])-LEN(SUBSTITUTE(Tablica1[[#This Row],[Kod]]," ",""))=0,Tablica1[[#This Row],[Kod]],TRIM(RIGHT(SUBSTITUTE(Tablica1[[#This Row],[Kod]]," ",REPT(" ",30)),30)))</f>
        <v>04634</v>
      </c>
    </row>
    <row r="6101" spans="1:10" ht="15">
      <c r="A6101" s="1" t="s">
        <v>6033</v>
      </c>
      <c r="B6101" s="1" t="s">
        <v>12714</v>
      </c>
      <c r="C6101">
        <v>406</v>
      </c>
      <c r="D6101">
        <v>357</v>
      </c>
      <c r="E6101">
        <f>LEN(Tablica1[[#This Row],[Kod]])-LEN(SUBSTITUTE(Tablica1[[#This Row],[Kod]]," ",""))</f>
        <v>2</v>
      </c>
      <c r="F6101">
        <v>6100</v>
      </c>
      <c r="G6101" t="str">
        <f>IF(IF(LEN(Tablica1[[#This Row],[Kod]])-LEN(SUBSTITUTE(Tablica1[[#This Row],[Kod]]," ",""))=0,Tablica1[[#This Row],[Naziv]],"")="",G6100,IF(LEN(Tablica1[[#This Row],[Kod]])-LEN(SUBSTITUTE(Tablica1[[#This Row],[Kod]]," ",""))=0,Tablica1[[#This Row],[Naziv]],""))</f>
        <v xml:space="preserve"> Splitsko-dalmatinska</v>
      </c>
      <c r="H6101" t="str">
        <f>IF(LEN(Tablica1[[#This Row],[Kod]])-LEN(SUBSTITUTE(Tablica1[[#This Row],[Kod]]," ",""))=1,UPPER(Tablica1[[#This Row],[Naziv]]),IF(LEN(Tablica1[[#This Row],[Kod]])-LEN(SUBSTITUTE(Tablica1[[#This Row],[Kod]]," ",""))=2,H6100,""))</f>
        <v xml:space="preserve"> TROGIR</v>
      </c>
      <c r="I6101" s="3" t="str">
        <f>IF(LEN(Tablica1[[#This Row],[Kod]])-LEN(SUBSTITUTE(Tablica1[[#This Row],[Kod]]," ",""))=2,Tablica1[[#This Row],[Naziv]],"")</f>
        <v xml:space="preserve"> Arbanija</v>
      </c>
      <c r="J6101" s="3" t="str">
        <f>IF(LEN(Tablica1[[#This Row],[Kod]])-LEN(SUBSTITUTE(Tablica1[[#This Row],[Kod]]," ",""))=0,Tablica1[[#This Row],[Kod]],TRIM(RIGHT(SUBSTITUTE(Tablica1[[#This Row],[Kod]]," ",REPT(" ",30)),30)))</f>
        <v>000337</v>
      </c>
    </row>
    <row r="6102" spans="1:10" ht="15">
      <c r="A6102" s="1" t="s">
        <v>6034</v>
      </c>
      <c r="B6102" s="1" t="s">
        <v>12715</v>
      </c>
      <c r="C6102">
        <v>31</v>
      </c>
      <c r="D6102">
        <v>31</v>
      </c>
      <c r="E6102">
        <f>LEN(Tablica1[[#This Row],[Kod]])-LEN(SUBSTITUTE(Tablica1[[#This Row],[Kod]]," ",""))</f>
        <v>2</v>
      </c>
      <c r="F6102">
        <v>6101</v>
      </c>
      <c r="G6102" t="str">
        <f>IF(IF(LEN(Tablica1[[#This Row],[Kod]])-LEN(SUBSTITUTE(Tablica1[[#This Row],[Kod]]," ",""))=0,Tablica1[[#This Row],[Naziv]],"")="",G6101,IF(LEN(Tablica1[[#This Row],[Kod]])-LEN(SUBSTITUTE(Tablica1[[#This Row],[Kod]]," ",""))=0,Tablica1[[#This Row],[Naziv]],""))</f>
        <v xml:space="preserve"> Splitsko-dalmatinska</v>
      </c>
      <c r="H6102" t="str">
        <f>IF(LEN(Tablica1[[#This Row],[Kod]])-LEN(SUBSTITUTE(Tablica1[[#This Row],[Kod]]," ",""))=1,UPPER(Tablica1[[#This Row],[Naziv]]),IF(LEN(Tablica1[[#This Row],[Kod]])-LEN(SUBSTITUTE(Tablica1[[#This Row],[Kod]]," ",""))=2,H6101,""))</f>
        <v xml:space="preserve"> TROGIR</v>
      </c>
      <c r="I6102" s="3" t="str">
        <f>IF(LEN(Tablica1[[#This Row],[Kod]])-LEN(SUBSTITUTE(Tablica1[[#This Row],[Kod]]," ",""))=2,Tablica1[[#This Row],[Naziv]],"")</f>
        <v xml:space="preserve"> Divulje</v>
      </c>
      <c r="J6102" s="3" t="str">
        <f>IF(LEN(Tablica1[[#This Row],[Kod]])-LEN(SUBSTITUTE(Tablica1[[#This Row],[Kod]]," ",""))=0,Tablica1[[#This Row],[Kod]],TRIM(RIGHT(SUBSTITUTE(Tablica1[[#This Row],[Kod]]," ",REPT(" ",30)),30)))</f>
        <v>011070</v>
      </c>
    </row>
    <row r="6103" spans="1:10" ht="15">
      <c r="A6103" s="1" t="s">
        <v>6035</v>
      </c>
      <c r="B6103" s="1" t="s">
        <v>12716</v>
      </c>
      <c r="C6103">
        <v>103</v>
      </c>
      <c r="D6103">
        <v>92</v>
      </c>
      <c r="E6103">
        <f>LEN(Tablica1[[#This Row],[Kod]])-LEN(SUBSTITUTE(Tablica1[[#This Row],[Kod]]," ",""))</f>
        <v>2</v>
      </c>
      <c r="F6103">
        <v>6102</v>
      </c>
      <c r="G6103" t="str">
        <f>IF(IF(LEN(Tablica1[[#This Row],[Kod]])-LEN(SUBSTITUTE(Tablica1[[#This Row],[Kod]]," ",""))=0,Tablica1[[#This Row],[Naziv]],"")="",G6102,IF(LEN(Tablica1[[#This Row],[Kod]])-LEN(SUBSTITUTE(Tablica1[[#This Row],[Kod]]," ",""))=0,Tablica1[[#This Row],[Naziv]],""))</f>
        <v xml:space="preserve"> Splitsko-dalmatinska</v>
      </c>
      <c r="H6103" t="str">
        <f>IF(LEN(Tablica1[[#This Row],[Kod]])-LEN(SUBSTITUTE(Tablica1[[#This Row],[Kod]]," ",""))=1,UPPER(Tablica1[[#This Row],[Naziv]]),IF(LEN(Tablica1[[#This Row],[Kod]])-LEN(SUBSTITUTE(Tablica1[[#This Row],[Kod]]," ",""))=2,H6102,""))</f>
        <v xml:space="preserve"> TROGIR</v>
      </c>
      <c r="I6103" s="3" t="str">
        <f>IF(LEN(Tablica1[[#This Row],[Kod]])-LEN(SUBSTITUTE(Tablica1[[#This Row],[Kod]]," ",""))=2,Tablica1[[#This Row],[Naziv]],"")</f>
        <v xml:space="preserve"> Drvenik Mali</v>
      </c>
      <c r="J6103" s="3" t="str">
        <f>IF(LEN(Tablica1[[#This Row],[Kod]])-LEN(SUBSTITUTE(Tablica1[[#This Row],[Kod]]," ",""))=0,Tablica1[[#This Row],[Kod]],TRIM(RIGHT(SUBSTITUTE(Tablica1[[#This Row],[Kod]]," ",REPT(" ",30)),30)))</f>
        <v>015261</v>
      </c>
    </row>
    <row r="6104" spans="1:10" ht="15">
      <c r="A6104" s="1" t="s">
        <v>6036</v>
      </c>
      <c r="B6104" s="1" t="s">
        <v>12717</v>
      </c>
      <c r="C6104">
        <v>151</v>
      </c>
      <c r="D6104">
        <v>140</v>
      </c>
      <c r="E6104">
        <f>LEN(Tablica1[[#This Row],[Kod]])-LEN(SUBSTITUTE(Tablica1[[#This Row],[Kod]]," ",""))</f>
        <v>2</v>
      </c>
      <c r="F6104">
        <v>6103</v>
      </c>
      <c r="G6104" t="str">
        <f>IF(IF(LEN(Tablica1[[#This Row],[Kod]])-LEN(SUBSTITUTE(Tablica1[[#This Row],[Kod]]," ",""))=0,Tablica1[[#This Row],[Naziv]],"")="",G6103,IF(LEN(Tablica1[[#This Row],[Kod]])-LEN(SUBSTITUTE(Tablica1[[#This Row],[Kod]]," ",""))=0,Tablica1[[#This Row],[Naziv]],""))</f>
        <v xml:space="preserve"> Splitsko-dalmatinska</v>
      </c>
      <c r="H6104" t="str">
        <f>IF(LEN(Tablica1[[#This Row],[Kod]])-LEN(SUBSTITUTE(Tablica1[[#This Row],[Kod]]," ",""))=1,UPPER(Tablica1[[#This Row],[Naziv]]),IF(LEN(Tablica1[[#This Row],[Kod]])-LEN(SUBSTITUTE(Tablica1[[#This Row],[Kod]]," ",""))=2,H6103,""))</f>
        <v xml:space="preserve"> TROGIR</v>
      </c>
      <c r="I6104" s="3" t="str">
        <f>IF(LEN(Tablica1[[#This Row],[Kod]])-LEN(SUBSTITUTE(Tablica1[[#This Row],[Kod]]," ",""))=2,Tablica1[[#This Row],[Naziv]],"")</f>
        <v xml:space="preserve"> Drvenik Veliki</v>
      </c>
      <c r="J6104" s="3" t="str">
        <f>IF(LEN(Tablica1[[#This Row],[Kod]])-LEN(SUBSTITUTE(Tablica1[[#This Row],[Kod]]," ",""))=0,Tablica1[[#This Row],[Kod]],TRIM(RIGHT(SUBSTITUTE(Tablica1[[#This Row],[Kod]]," ",REPT(" ",30)),30)))</f>
        <v>015270</v>
      </c>
    </row>
    <row r="6105" spans="1:10" ht="15">
      <c r="A6105" s="1" t="s">
        <v>6037</v>
      </c>
      <c r="B6105" s="1" t="s">
        <v>12718</v>
      </c>
      <c r="C6105">
        <v>1012</v>
      </c>
      <c r="D6105">
        <v>941</v>
      </c>
      <c r="E6105">
        <f>LEN(Tablica1[[#This Row],[Kod]])-LEN(SUBSTITUTE(Tablica1[[#This Row],[Kod]]," ",""))</f>
        <v>2</v>
      </c>
      <c r="F6105">
        <v>6104</v>
      </c>
      <c r="G6105" t="str">
        <f>IF(IF(LEN(Tablica1[[#This Row],[Kod]])-LEN(SUBSTITUTE(Tablica1[[#This Row],[Kod]]," ",""))=0,Tablica1[[#This Row],[Naziv]],"")="",G6104,IF(LEN(Tablica1[[#This Row],[Kod]])-LEN(SUBSTITUTE(Tablica1[[#This Row],[Kod]]," ",""))=0,Tablica1[[#This Row],[Naziv]],""))</f>
        <v xml:space="preserve"> Splitsko-dalmatinska</v>
      </c>
      <c r="H6105" t="str">
        <f>IF(LEN(Tablica1[[#This Row],[Kod]])-LEN(SUBSTITUTE(Tablica1[[#This Row],[Kod]]," ",""))=1,UPPER(Tablica1[[#This Row],[Naziv]]),IF(LEN(Tablica1[[#This Row],[Kod]])-LEN(SUBSTITUTE(Tablica1[[#This Row],[Kod]]," ",""))=2,H6104,""))</f>
        <v xml:space="preserve"> TROGIR</v>
      </c>
      <c r="I6105" s="3" t="str">
        <f>IF(LEN(Tablica1[[#This Row],[Kod]])-LEN(SUBSTITUTE(Tablica1[[#This Row],[Kod]]," ",""))=2,Tablica1[[#This Row],[Naziv]],"")</f>
        <v xml:space="preserve"> Mastrinka</v>
      </c>
      <c r="J6105" s="3" t="str">
        <f>IF(LEN(Tablica1[[#This Row],[Kod]])-LEN(SUBSTITUTE(Tablica1[[#This Row],[Kod]]," ",""))=0,Tablica1[[#This Row],[Kod]],TRIM(RIGHT(SUBSTITUTE(Tablica1[[#This Row],[Kod]]," ",REPT(" ",30)),30)))</f>
        <v>039918</v>
      </c>
    </row>
    <row r="6106" spans="1:10" ht="15">
      <c r="A6106" s="1" t="s">
        <v>6038</v>
      </c>
      <c r="B6106" s="1" t="s">
        <v>12719</v>
      </c>
      <c r="C6106">
        <v>562</v>
      </c>
      <c r="D6106">
        <v>554</v>
      </c>
      <c r="E6106">
        <f>LEN(Tablica1[[#This Row],[Kod]])-LEN(SUBSTITUTE(Tablica1[[#This Row],[Kod]]," ",""))</f>
        <v>2</v>
      </c>
      <c r="F6106">
        <v>6105</v>
      </c>
      <c r="G6106" t="str">
        <f>IF(IF(LEN(Tablica1[[#This Row],[Kod]])-LEN(SUBSTITUTE(Tablica1[[#This Row],[Kod]]," ",""))=0,Tablica1[[#This Row],[Naziv]],"")="",G6105,IF(LEN(Tablica1[[#This Row],[Kod]])-LEN(SUBSTITUTE(Tablica1[[#This Row],[Kod]]," ",""))=0,Tablica1[[#This Row],[Naziv]],""))</f>
        <v xml:space="preserve"> Splitsko-dalmatinska</v>
      </c>
      <c r="H6106" t="str">
        <f>IF(LEN(Tablica1[[#This Row],[Kod]])-LEN(SUBSTITUTE(Tablica1[[#This Row],[Kod]]," ",""))=1,UPPER(Tablica1[[#This Row],[Naziv]]),IF(LEN(Tablica1[[#This Row],[Kod]])-LEN(SUBSTITUTE(Tablica1[[#This Row],[Kod]]," ",""))=2,H6105,""))</f>
        <v xml:space="preserve"> TROGIR</v>
      </c>
      <c r="I6106" s="3" t="str">
        <f>IF(LEN(Tablica1[[#This Row],[Kod]])-LEN(SUBSTITUTE(Tablica1[[#This Row],[Kod]]," ",""))=2,Tablica1[[#This Row],[Naziv]],"")</f>
        <v xml:space="preserve"> Plano</v>
      </c>
      <c r="J6106" s="3" t="str">
        <f>IF(LEN(Tablica1[[#This Row],[Kod]])-LEN(SUBSTITUTE(Tablica1[[#This Row],[Kod]]," ",""))=0,Tablica1[[#This Row],[Kod]],TRIM(RIGHT(SUBSTITUTE(Tablica1[[#This Row],[Kod]]," ",REPT(" ",30)),30)))</f>
        <v>048348</v>
      </c>
    </row>
    <row r="6107" spans="1:10" ht="15">
      <c r="A6107" s="1" t="s">
        <v>6039</v>
      </c>
      <c r="B6107" s="1" t="s">
        <v>7714</v>
      </c>
      <c r="C6107">
        <v>11100</v>
      </c>
      <c r="D6107">
        <v>10818</v>
      </c>
      <c r="E6107">
        <f>LEN(Tablica1[[#This Row],[Kod]])-LEN(SUBSTITUTE(Tablica1[[#This Row],[Kod]]," ",""))</f>
        <v>2</v>
      </c>
      <c r="F6107">
        <v>6106</v>
      </c>
      <c r="G6107" t="str">
        <f>IF(IF(LEN(Tablica1[[#This Row],[Kod]])-LEN(SUBSTITUTE(Tablica1[[#This Row],[Kod]]," ",""))=0,Tablica1[[#This Row],[Naziv]],"")="",G6106,IF(LEN(Tablica1[[#This Row],[Kod]])-LEN(SUBSTITUTE(Tablica1[[#This Row],[Kod]]," ",""))=0,Tablica1[[#This Row],[Naziv]],""))</f>
        <v xml:space="preserve"> Splitsko-dalmatinska</v>
      </c>
      <c r="H6107" t="str">
        <f>IF(LEN(Tablica1[[#This Row],[Kod]])-LEN(SUBSTITUTE(Tablica1[[#This Row],[Kod]]," ",""))=1,UPPER(Tablica1[[#This Row],[Naziv]]),IF(LEN(Tablica1[[#This Row],[Kod]])-LEN(SUBSTITUTE(Tablica1[[#This Row],[Kod]]," ",""))=2,H6106,""))</f>
        <v xml:space="preserve"> TROGIR</v>
      </c>
      <c r="I6107" s="3" t="str">
        <f>IF(LEN(Tablica1[[#This Row],[Kod]])-LEN(SUBSTITUTE(Tablica1[[#This Row],[Kod]]," ",""))=2,Tablica1[[#This Row],[Naziv]],"")</f>
        <v xml:space="preserve"> Trogir</v>
      </c>
      <c r="J6107" s="3" t="str">
        <f>IF(LEN(Tablica1[[#This Row],[Kod]])-LEN(SUBSTITUTE(Tablica1[[#This Row],[Kod]]," ",""))=0,Tablica1[[#This Row],[Kod]],TRIM(RIGHT(SUBSTITUTE(Tablica1[[#This Row],[Kod]]," ",REPT(" ",30)),30)))</f>
        <v>065862</v>
      </c>
    </row>
    <row r="6108" spans="1:10" ht="15">
      <c r="A6108" s="1" t="s">
        <v>6040</v>
      </c>
      <c r="B6108" s="1" t="s">
        <v>12720</v>
      </c>
      <c r="C6108">
        <v>140</v>
      </c>
      <c r="D6108">
        <v>134</v>
      </c>
      <c r="E6108">
        <f>LEN(Tablica1[[#This Row],[Kod]])-LEN(SUBSTITUTE(Tablica1[[#This Row],[Kod]]," ",""))</f>
        <v>2</v>
      </c>
      <c r="F6108">
        <v>6107</v>
      </c>
      <c r="G6108" t="str">
        <f>IF(IF(LEN(Tablica1[[#This Row],[Kod]])-LEN(SUBSTITUTE(Tablica1[[#This Row],[Kod]]," ",""))=0,Tablica1[[#This Row],[Naziv]],"")="",G6107,IF(LEN(Tablica1[[#This Row],[Kod]])-LEN(SUBSTITUTE(Tablica1[[#This Row],[Kod]]," ",""))=0,Tablica1[[#This Row],[Naziv]],""))</f>
        <v xml:space="preserve"> Splitsko-dalmatinska</v>
      </c>
      <c r="H6108" t="str">
        <f>IF(LEN(Tablica1[[#This Row],[Kod]])-LEN(SUBSTITUTE(Tablica1[[#This Row],[Kod]]," ",""))=1,UPPER(Tablica1[[#This Row],[Naziv]]),IF(LEN(Tablica1[[#This Row],[Kod]])-LEN(SUBSTITUTE(Tablica1[[#This Row],[Kod]]," ",""))=2,H6107,""))</f>
        <v xml:space="preserve"> TROGIR</v>
      </c>
      <c r="I6108" s="3" t="str">
        <f>IF(LEN(Tablica1[[#This Row],[Kod]])-LEN(SUBSTITUTE(Tablica1[[#This Row],[Kod]]," ",""))=2,Tablica1[[#This Row],[Naziv]],"")</f>
        <v xml:space="preserve"> Žedno</v>
      </c>
      <c r="J6108" s="3" t="str">
        <f>IF(LEN(Tablica1[[#This Row],[Kod]])-LEN(SUBSTITUTE(Tablica1[[#This Row],[Kod]]," ",""))=0,Tablica1[[#This Row],[Kod]],TRIM(RIGHT(SUBSTITUTE(Tablica1[[#This Row],[Kod]]," ",REPT(" ",30)),30)))</f>
        <v>074055</v>
      </c>
    </row>
    <row r="6109" spans="1:10" ht="15">
      <c r="A6109" s="1" t="s">
        <v>6041</v>
      </c>
      <c r="B6109" s="1" t="s">
        <v>7715</v>
      </c>
      <c r="C6109">
        <v>1956</v>
      </c>
      <c r="D6109">
        <v>1920</v>
      </c>
      <c r="E6109">
        <f>LEN(Tablica1[[#This Row],[Kod]])-LEN(SUBSTITUTE(Tablica1[[#This Row],[Kod]]," ",""))</f>
        <v>1</v>
      </c>
      <c r="F6109">
        <v>6108</v>
      </c>
      <c r="G6109" t="str">
        <f>IF(IF(LEN(Tablica1[[#This Row],[Kod]])-LEN(SUBSTITUTE(Tablica1[[#This Row],[Kod]]," ",""))=0,Tablica1[[#This Row],[Naziv]],"")="",G6108,IF(LEN(Tablica1[[#This Row],[Kod]])-LEN(SUBSTITUTE(Tablica1[[#This Row],[Kod]]," ",""))=0,Tablica1[[#This Row],[Naziv]],""))</f>
        <v xml:space="preserve"> Splitsko-dalmatinska</v>
      </c>
      <c r="H610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VIS</v>
      </c>
      <c r="I6109" s="3" t="str">
        <f>IF(LEN(Tablica1[[#This Row],[Kod]])-LEN(SUBSTITUTE(Tablica1[[#This Row],[Kod]]," ",""))=2,Tablica1[[#This Row],[Naziv]],"")</f>
        <v/>
      </c>
      <c r="J6109" s="3" t="str">
        <f>IF(LEN(Tablica1[[#This Row],[Kod]])-LEN(SUBSTITUTE(Tablica1[[#This Row],[Kod]]," ",""))=0,Tablica1[[#This Row],[Kod]],TRIM(RIGHT(SUBSTITUTE(Tablica1[[#This Row],[Kod]]," ",REPT(" ",30)),30)))</f>
        <v>04928</v>
      </c>
    </row>
    <row r="6110" spans="1:10" ht="15">
      <c r="A6110" s="1" t="s">
        <v>6042</v>
      </c>
      <c r="B6110" s="1" t="s">
        <v>12721</v>
      </c>
      <c r="C6110">
        <v>13</v>
      </c>
      <c r="D6110">
        <v>13</v>
      </c>
      <c r="E6110">
        <f>LEN(Tablica1[[#This Row],[Kod]])-LEN(SUBSTITUTE(Tablica1[[#This Row],[Kod]]," ",""))</f>
        <v>2</v>
      </c>
      <c r="F6110">
        <v>6109</v>
      </c>
      <c r="G6110" t="str">
        <f>IF(IF(LEN(Tablica1[[#This Row],[Kod]])-LEN(SUBSTITUTE(Tablica1[[#This Row],[Kod]]," ",""))=0,Tablica1[[#This Row],[Naziv]],"")="",G6109,IF(LEN(Tablica1[[#This Row],[Kod]])-LEN(SUBSTITUTE(Tablica1[[#This Row],[Kod]]," ",""))=0,Tablica1[[#This Row],[Naziv]],""))</f>
        <v xml:space="preserve"> Splitsko-dalmatinska</v>
      </c>
      <c r="H6110" t="str">
        <f>IF(LEN(Tablica1[[#This Row],[Kod]])-LEN(SUBSTITUTE(Tablica1[[#This Row],[Kod]]," ",""))=1,UPPER(Tablica1[[#This Row],[Naziv]]),IF(LEN(Tablica1[[#This Row],[Kod]])-LEN(SUBSTITUTE(Tablica1[[#This Row],[Kod]]," ",""))=2,H6109,""))</f>
        <v xml:space="preserve"> VIS</v>
      </c>
      <c r="I6110" s="3" t="str">
        <f>IF(LEN(Tablica1[[#This Row],[Kod]])-LEN(SUBSTITUTE(Tablica1[[#This Row],[Kod]]," ",""))=2,Tablica1[[#This Row],[Naziv]],"")</f>
        <v xml:space="preserve"> Dračevo Polje</v>
      </c>
      <c r="J6110" s="3" t="str">
        <f>IF(LEN(Tablica1[[#This Row],[Kod]])-LEN(SUBSTITUTE(Tablica1[[#This Row],[Kod]]," ",""))=0,Tablica1[[#This Row],[Kod]],TRIM(RIGHT(SUBSTITUTE(Tablica1[[#This Row],[Kod]]," ",REPT(" ",30)),30)))</f>
        <v>014303</v>
      </c>
    </row>
    <row r="6111" spans="1:10" ht="15">
      <c r="A6111" s="1" t="s">
        <v>6043</v>
      </c>
      <c r="B6111" s="1" t="s">
        <v>12722</v>
      </c>
      <c r="C6111">
        <v>64</v>
      </c>
      <c r="D6111">
        <v>61</v>
      </c>
      <c r="E6111">
        <f>LEN(Tablica1[[#This Row],[Kod]])-LEN(SUBSTITUTE(Tablica1[[#This Row],[Kod]]," ",""))</f>
        <v>2</v>
      </c>
      <c r="F6111">
        <v>6110</v>
      </c>
      <c r="G6111" t="str">
        <f>IF(IF(LEN(Tablica1[[#This Row],[Kod]])-LEN(SUBSTITUTE(Tablica1[[#This Row],[Kod]]," ",""))=0,Tablica1[[#This Row],[Naziv]],"")="",G6110,IF(LEN(Tablica1[[#This Row],[Kod]])-LEN(SUBSTITUTE(Tablica1[[#This Row],[Kod]]," ",""))=0,Tablica1[[#This Row],[Naziv]],""))</f>
        <v xml:space="preserve"> Splitsko-dalmatinska</v>
      </c>
      <c r="H6111" t="str">
        <f>IF(LEN(Tablica1[[#This Row],[Kod]])-LEN(SUBSTITUTE(Tablica1[[#This Row],[Kod]]," ",""))=1,UPPER(Tablica1[[#This Row],[Naziv]]),IF(LEN(Tablica1[[#This Row],[Kod]])-LEN(SUBSTITUTE(Tablica1[[#This Row],[Kod]]," ",""))=2,H6110,""))</f>
        <v xml:space="preserve"> VIS</v>
      </c>
      <c r="I6111" s="3" t="str">
        <f>IF(LEN(Tablica1[[#This Row],[Kod]])-LEN(SUBSTITUTE(Tablica1[[#This Row],[Kod]]," ",""))=2,Tablica1[[#This Row],[Naziv]],"")</f>
        <v xml:space="preserve"> Marinje Zemlje</v>
      </c>
      <c r="J6111" s="3" t="str">
        <f>IF(LEN(Tablica1[[#This Row],[Kod]])-LEN(SUBSTITUTE(Tablica1[[#This Row],[Kod]]," ",""))=0,Tablica1[[#This Row],[Kod]],TRIM(RIGHT(SUBSTITUTE(Tablica1[[#This Row],[Kod]]," ",REPT(" ",30)),30)))</f>
        <v>039381</v>
      </c>
    </row>
    <row r="6112" spans="1:10" ht="15">
      <c r="A6112" s="1" t="s">
        <v>6044</v>
      </c>
      <c r="B6112" s="1" t="s">
        <v>7733</v>
      </c>
      <c r="C6112">
        <v>30</v>
      </c>
      <c r="D6112">
        <v>26</v>
      </c>
      <c r="E6112">
        <f>LEN(Tablica1[[#This Row],[Kod]])-LEN(SUBSTITUTE(Tablica1[[#This Row],[Kod]]," ",""))</f>
        <v>2</v>
      </c>
      <c r="F6112">
        <v>6111</v>
      </c>
      <c r="G6112" t="str">
        <f>IF(IF(LEN(Tablica1[[#This Row],[Kod]])-LEN(SUBSTITUTE(Tablica1[[#This Row],[Kod]]," ",""))=0,Tablica1[[#This Row],[Naziv]],"")="",G6111,IF(LEN(Tablica1[[#This Row],[Kod]])-LEN(SUBSTITUTE(Tablica1[[#This Row],[Kod]]," ",""))=0,Tablica1[[#This Row],[Naziv]],""))</f>
        <v xml:space="preserve"> Splitsko-dalmatinska</v>
      </c>
      <c r="H6112" t="str">
        <f>IF(LEN(Tablica1[[#This Row],[Kod]])-LEN(SUBSTITUTE(Tablica1[[#This Row],[Kod]]," ",""))=1,UPPER(Tablica1[[#This Row],[Naziv]]),IF(LEN(Tablica1[[#This Row],[Kod]])-LEN(SUBSTITUTE(Tablica1[[#This Row],[Kod]]," ",""))=2,H6111,""))</f>
        <v xml:space="preserve"> VIS</v>
      </c>
      <c r="I6112" s="3" t="str">
        <f>IF(LEN(Tablica1[[#This Row],[Kod]])-LEN(SUBSTITUTE(Tablica1[[#This Row],[Kod]]," ",""))=2,Tablica1[[#This Row],[Naziv]],"")</f>
        <v xml:space="preserve"> Milna</v>
      </c>
      <c r="J6112" s="3" t="str">
        <f>IF(LEN(Tablica1[[#This Row],[Kod]])-LEN(SUBSTITUTE(Tablica1[[#This Row],[Kod]]," ",""))=0,Tablica1[[#This Row],[Kod]],TRIM(RIGHT(SUBSTITUTE(Tablica1[[#This Row],[Kod]]," ",REPT(" ",30)),30)))</f>
        <v>075949</v>
      </c>
    </row>
    <row r="6113" spans="1:10" ht="15">
      <c r="A6113" s="1" t="s">
        <v>6045</v>
      </c>
      <c r="B6113" s="1" t="s">
        <v>12723</v>
      </c>
      <c r="C6113">
        <v>19</v>
      </c>
      <c r="D6113">
        <v>17</v>
      </c>
      <c r="E6113">
        <f>LEN(Tablica1[[#This Row],[Kod]])-LEN(SUBSTITUTE(Tablica1[[#This Row],[Kod]]," ",""))</f>
        <v>2</v>
      </c>
      <c r="F6113">
        <v>6112</v>
      </c>
      <c r="G6113" t="str">
        <f>IF(IF(LEN(Tablica1[[#This Row],[Kod]])-LEN(SUBSTITUTE(Tablica1[[#This Row],[Kod]]," ",""))=0,Tablica1[[#This Row],[Naziv]],"")="",G6112,IF(LEN(Tablica1[[#This Row],[Kod]])-LEN(SUBSTITUTE(Tablica1[[#This Row],[Kod]]," ",""))=0,Tablica1[[#This Row],[Naziv]],""))</f>
        <v xml:space="preserve"> Splitsko-dalmatinska</v>
      </c>
      <c r="H6113" t="str">
        <f>IF(LEN(Tablica1[[#This Row],[Kod]])-LEN(SUBSTITUTE(Tablica1[[#This Row],[Kod]]," ",""))=1,UPPER(Tablica1[[#This Row],[Naziv]]),IF(LEN(Tablica1[[#This Row],[Kod]])-LEN(SUBSTITUTE(Tablica1[[#This Row],[Kod]]," ",""))=2,H6112,""))</f>
        <v xml:space="preserve"> VIS</v>
      </c>
      <c r="I6113" s="3" t="str">
        <f>IF(LEN(Tablica1[[#This Row],[Kod]])-LEN(SUBSTITUTE(Tablica1[[#This Row],[Kod]]," ",""))=2,Tablica1[[#This Row],[Naziv]],"")</f>
        <v xml:space="preserve"> Plisko Polje</v>
      </c>
      <c r="J6113" s="3" t="str">
        <f>IF(LEN(Tablica1[[#This Row],[Kod]])-LEN(SUBSTITUTE(Tablica1[[#This Row],[Kod]]," ",""))=0,Tablica1[[#This Row],[Kod]],TRIM(RIGHT(SUBSTITUTE(Tablica1[[#This Row],[Kod]]," ",REPT(" ",30)),30)))</f>
        <v>048585</v>
      </c>
    </row>
    <row r="6114" spans="1:10" ht="15">
      <c r="A6114" s="1" t="s">
        <v>6046</v>
      </c>
      <c r="B6114" s="1" t="s">
        <v>12724</v>
      </c>
      <c r="C6114">
        <v>19</v>
      </c>
      <c r="D6114">
        <v>19</v>
      </c>
      <c r="E6114">
        <f>LEN(Tablica1[[#This Row],[Kod]])-LEN(SUBSTITUTE(Tablica1[[#This Row],[Kod]]," ",""))</f>
        <v>2</v>
      </c>
      <c r="F6114">
        <v>6113</v>
      </c>
      <c r="G6114" t="str">
        <f>IF(IF(LEN(Tablica1[[#This Row],[Kod]])-LEN(SUBSTITUTE(Tablica1[[#This Row],[Kod]]," ",""))=0,Tablica1[[#This Row],[Naziv]],"")="",G6113,IF(LEN(Tablica1[[#This Row],[Kod]])-LEN(SUBSTITUTE(Tablica1[[#This Row],[Kod]]," ",""))=0,Tablica1[[#This Row],[Naziv]],""))</f>
        <v xml:space="preserve"> Splitsko-dalmatinska</v>
      </c>
      <c r="H6114" t="str">
        <f>IF(LEN(Tablica1[[#This Row],[Kod]])-LEN(SUBSTITUTE(Tablica1[[#This Row],[Kod]]," ",""))=1,UPPER(Tablica1[[#This Row],[Naziv]]),IF(LEN(Tablica1[[#This Row],[Kod]])-LEN(SUBSTITUTE(Tablica1[[#This Row],[Kod]]," ",""))=2,H6113,""))</f>
        <v xml:space="preserve"> VIS</v>
      </c>
      <c r="I6114" s="3" t="str">
        <f>IF(LEN(Tablica1[[#This Row],[Kod]])-LEN(SUBSTITUTE(Tablica1[[#This Row],[Kod]]," ",""))=2,Tablica1[[#This Row],[Naziv]],"")</f>
        <v xml:space="preserve"> Podselje</v>
      </c>
      <c r="J6114" s="3" t="str">
        <f>IF(LEN(Tablica1[[#This Row],[Kod]])-LEN(SUBSTITUTE(Tablica1[[#This Row],[Kod]]," ",""))=0,Tablica1[[#This Row],[Kod]],TRIM(RIGHT(SUBSTITUTE(Tablica1[[#This Row],[Kod]]," ",REPT(" ",30)),30)))</f>
        <v>049603</v>
      </c>
    </row>
    <row r="6115" spans="1:10" ht="15">
      <c r="A6115" s="1" t="s">
        <v>6047</v>
      </c>
      <c r="B6115" s="1" t="s">
        <v>12725</v>
      </c>
      <c r="C6115">
        <v>40</v>
      </c>
      <c r="D6115">
        <v>40</v>
      </c>
      <c r="E6115">
        <f>LEN(Tablica1[[#This Row],[Kod]])-LEN(SUBSTITUTE(Tablica1[[#This Row],[Kod]]," ",""))</f>
        <v>2</v>
      </c>
      <c r="F6115">
        <v>6114</v>
      </c>
      <c r="G6115" t="str">
        <f>IF(IF(LEN(Tablica1[[#This Row],[Kod]])-LEN(SUBSTITUTE(Tablica1[[#This Row],[Kod]]," ",""))=0,Tablica1[[#This Row],[Naziv]],"")="",G6114,IF(LEN(Tablica1[[#This Row],[Kod]])-LEN(SUBSTITUTE(Tablica1[[#This Row],[Kod]]," ",""))=0,Tablica1[[#This Row],[Naziv]],""))</f>
        <v xml:space="preserve"> Splitsko-dalmatinska</v>
      </c>
      <c r="H6115" t="str">
        <f>IF(LEN(Tablica1[[#This Row],[Kod]])-LEN(SUBSTITUTE(Tablica1[[#This Row],[Kod]]," ",""))=1,UPPER(Tablica1[[#This Row],[Naziv]]),IF(LEN(Tablica1[[#This Row],[Kod]])-LEN(SUBSTITUTE(Tablica1[[#This Row],[Kod]]," ",""))=2,H6114,""))</f>
        <v xml:space="preserve"> VIS</v>
      </c>
      <c r="I6115" s="3" t="str">
        <f>IF(LEN(Tablica1[[#This Row],[Kod]])-LEN(SUBSTITUTE(Tablica1[[#This Row],[Kod]]," ",""))=2,Tablica1[[#This Row],[Naziv]],"")</f>
        <v xml:space="preserve"> Podstražje</v>
      </c>
      <c r="J6115" s="3" t="str">
        <f>IF(LEN(Tablica1[[#This Row],[Kod]])-LEN(SUBSTITUTE(Tablica1[[#This Row],[Kod]]," ",""))=0,Tablica1[[#This Row],[Kod]],TRIM(RIGHT(SUBSTITUTE(Tablica1[[#This Row],[Kod]]," ",REPT(" ",30)),30)))</f>
        <v>049727</v>
      </c>
    </row>
    <row r="6116" spans="1:10" ht="15">
      <c r="A6116" s="1" t="s">
        <v>6048</v>
      </c>
      <c r="B6116" s="1" t="s">
        <v>12726</v>
      </c>
      <c r="C6116">
        <v>13</v>
      </c>
      <c r="D6116">
        <v>12</v>
      </c>
      <c r="E6116">
        <f>LEN(Tablica1[[#This Row],[Kod]])-LEN(SUBSTITUTE(Tablica1[[#This Row],[Kod]]," ",""))</f>
        <v>2</v>
      </c>
      <c r="F6116">
        <v>6115</v>
      </c>
      <c r="G6116" t="str">
        <f>IF(IF(LEN(Tablica1[[#This Row],[Kod]])-LEN(SUBSTITUTE(Tablica1[[#This Row],[Kod]]," ",""))=0,Tablica1[[#This Row],[Naziv]],"")="",G6115,IF(LEN(Tablica1[[#This Row],[Kod]])-LEN(SUBSTITUTE(Tablica1[[#This Row],[Kod]]," ",""))=0,Tablica1[[#This Row],[Naziv]],""))</f>
        <v xml:space="preserve"> Splitsko-dalmatinska</v>
      </c>
      <c r="H6116" t="str">
        <f>IF(LEN(Tablica1[[#This Row],[Kod]])-LEN(SUBSTITUTE(Tablica1[[#This Row],[Kod]]," ",""))=1,UPPER(Tablica1[[#This Row],[Naziv]]),IF(LEN(Tablica1[[#This Row],[Kod]])-LEN(SUBSTITUTE(Tablica1[[#This Row],[Kod]]," ",""))=2,H6115,""))</f>
        <v xml:space="preserve"> VIS</v>
      </c>
      <c r="I6116" s="3" t="str">
        <f>IF(LEN(Tablica1[[#This Row],[Kod]])-LEN(SUBSTITUTE(Tablica1[[#This Row],[Kod]]," ",""))=2,Tablica1[[#This Row],[Naziv]],"")</f>
        <v xml:space="preserve"> Rogačić</v>
      </c>
      <c r="J6116" s="3" t="str">
        <f>IF(LEN(Tablica1[[#This Row],[Kod]])-LEN(SUBSTITUTE(Tablica1[[#This Row],[Kod]]," ",""))=0,Tablica1[[#This Row],[Kod]],TRIM(RIGHT(SUBSTITUTE(Tablica1[[#This Row],[Kod]]," ",REPT(" ",30)),30)))</f>
        <v>075922</v>
      </c>
    </row>
    <row r="6117" spans="1:10" ht="15">
      <c r="A6117" s="1" t="s">
        <v>6049</v>
      </c>
      <c r="B6117" s="1" t="s">
        <v>11972</v>
      </c>
      <c r="C6117">
        <v>71</v>
      </c>
      <c r="D6117">
        <v>69</v>
      </c>
      <c r="E6117">
        <f>LEN(Tablica1[[#This Row],[Kod]])-LEN(SUBSTITUTE(Tablica1[[#This Row],[Kod]]," ",""))</f>
        <v>2</v>
      </c>
      <c r="F6117">
        <v>6116</v>
      </c>
      <c r="G6117" t="str">
        <f>IF(IF(LEN(Tablica1[[#This Row],[Kod]])-LEN(SUBSTITUTE(Tablica1[[#This Row],[Kod]]," ",""))=0,Tablica1[[#This Row],[Naziv]],"")="",G6116,IF(LEN(Tablica1[[#This Row],[Kod]])-LEN(SUBSTITUTE(Tablica1[[#This Row],[Kod]]," ",""))=0,Tablica1[[#This Row],[Naziv]],""))</f>
        <v xml:space="preserve"> Splitsko-dalmatinska</v>
      </c>
      <c r="H6117" t="str">
        <f>IF(LEN(Tablica1[[#This Row],[Kod]])-LEN(SUBSTITUTE(Tablica1[[#This Row],[Kod]]," ",""))=1,UPPER(Tablica1[[#This Row],[Naziv]]),IF(LEN(Tablica1[[#This Row],[Kod]])-LEN(SUBSTITUTE(Tablica1[[#This Row],[Kod]]," ",""))=2,H6116,""))</f>
        <v xml:space="preserve"> VIS</v>
      </c>
      <c r="I6117" s="3" t="str">
        <f>IF(LEN(Tablica1[[#This Row],[Kod]])-LEN(SUBSTITUTE(Tablica1[[#This Row],[Kod]]," ",""))=2,Tablica1[[#This Row],[Naziv]],"")</f>
        <v xml:space="preserve"> Rukavac</v>
      </c>
      <c r="J6117" s="3" t="str">
        <f>IF(LEN(Tablica1[[#This Row],[Kod]])-LEN(SUBSTITUTE(Tablica1[[#This Row],[Kod]]," ",""))=0,Tablica1[[#This Row],[Kod]],TRIM(RIGHT(SUBSTITUTE(Tablica1[[#This Row],[Kod]]," ",REPT(" ",30)),30)))</f>
        <v>055956</v>
      </c>
    </row>
    <row r="6118" spans="1:10" ht="15">
      <c r="A6118" s="1" t="s">
        <v>6050</v>
      </c>
      <c r="B6118" s="1" t="s">
        <v>7715</v>
      </c>
      <c r="C6118">
        <v>1684</v>
      </c>
      <c r="D6118">
        <v>1660</v>
      </c>
      <c r="E6118">
        <f>LEN(Tablica1[[#This Row],[Kod]])-LEN(SUBSTITUTE(Tablica1[[#This Row],[Kod]]," ",""))</f>
        <v>2</v>
      </c>
      <c r="F6118">
        <v>6117</v>
      </c>
      <c r="G6118" t="str">
        <f>IF(IF(LEN(Tablica1[[#This Row],[Kod]])-LEN(SUBSTITUTE(Tablica1[[#This Row],[Kod]]," ",""))=0,Tablica1[[#This Row],[Naziv]],"")="",G6117,IF(LEN(Tablica1[[#This Row],[Kod]])-LEN(SUBSTITUTE(Tablica1[[#This Row],[Kod]]," ",""))=0,Tablica1[[#This Row],[Naziv]],""))</f>
        <v xml:space="preserve"> Splitsko-dalmatinska</v>
      </c>
      <c r="H6118" t="str">
        <f>IF(LEN(Tablica1[[#This Row],[Kod]])-LEN(SUBSTITUTE(Tablica1[[#This Row],[Kod]]," ",""))=1,UPPER(Tablica1[[#This Row],[Naziv]]),IF(LEN(Tablica1[[#This Row],[Kod]])-LEN(SUBSTITUTE(Tablica1[[#This Row],[Kod]]," ",""))=2,H6117,""))</f>
        <v xml:space="preserve"> VIS</v>
      </c>
      <c r="I6118" s="3" t="str">
        <f>IF(LEN(Tablica1[[#This Row],[Kod]])-LEN(SUBSTITUTE(Tablica1[[#This Row],[Kod]]," ",""))=2,Tablica1[[#This Row],[Naziv]],"")</f>
        <v xml:space="preserve"> Vis</v>
      </c>
      <c r="J6118" s="3" t="str">
        <f>IF(LEN(Tablica1[[#This Row],[Kod]])-LEN(SUBSTITUTE(Tablica1[[#This Row],[Kod]]," ",""))=0,Tablica1[[#This Row],[Kod]],TRIM(RIGHT(SUBSTITUTE(Tablica1[[#This Row],[Kod]]," ",REPT(" ",30)),30)))</f>
        <v>069370</v>
      </c>
    </row>
    <row r="6119" spans="1:10" ht="15">
      <c r="A6119" s="1" t="s">
        <v>6051</v>
      </c>
      <c r="B6119" s="1" t="s">
        <v>7716</v>
      </c>
      <c r="C6119">
        <v>7628</v>
      </c>
      <c r="D6119">
        <v>6501</v>
      </c>
      <c r="E6119">
        <f>LEN(Tablica1[[#This Row],[Kod]])-LEN(SUBSTITUTE(Tablica1[[#This Row],[Kod]]," ",""))</f>
        <v>1</v>
      </c>
      <c r="F6119">
        <v>6118</v>
      </c>
      <c r="G6119" t="str">
        <f>IF(IF(LEN(Tablica1[[#This Row],[Kod]])-LEN(SUBSTITUTE(Tablica1[[#This Row],[Kod]]," ",""))=0,Tablica1[[#This Row],[Naziv]],"")="",G6118,IF(LEN(Tablica1[[#This Row],[Kod]])-LEN(SUBSTITUTE(Tablica1[[#This Row],[Kod]]," ",""))=0,Tablica1[[#This Row],[Naziv]],""))</f>
        <v xml:space="preserve"> Splitsko-dalmatinska</v>
      </c>
      <c r="H611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VRGORAC</v>
      </c>
      <c r="I6119" s="3" t="str">
        <f>IF(LEN(Tablica1[[#This Row],[Kod]])-LEN(SUBSTITUTE(Tablica1[[#This Row],[Kod]]," ",""))=2,Tablica1[[#This Row],[Naziv]],"")</f>
        <v/>
      </c>
      <c r="J6119" s="3" t="str">
        <f>IF(LEN(Tablica1[[#This Row],[Kod]])-LEN(SUBSTITUTE(Tablica1[[#This Row],[Kod]]," ",""))=0,Tablica1[[#This Row],[Kod]],TRIM(RIGHT(SUBSTITUTE(Tablica1[[#This Row],[Kod]]," ",REPT(" ",30)),30)))</f>
        <v>05118</v>
      </c>
    </row>
    <row r="6120" spans="1:10" ht="15">
      <c r="A6120" s="1" t="s">
        <v>6052</v>
      </c>
      <c r="B6120" s="1" t="s">
        <v>12727</v>
      </c>
      <c r="C6120">
        <v>217</v>
      </c>
      <c r="D6120">
        <v>214</v>
      </c>
      <c r="E6120">
        <f>LEN(Tablica1[[#This Row],[Kod]])-LEN(SUBSTITUTE(Tablica1[[#This Row],[Kod]]," ",""))</f>
        <v>2</v>
      </c>
      <c r="F6120">
        <v>6119</v>
      </c>
      <c r="G6120" t="str">
        <f>IF(IF(LEN(Tablica1[[#This Row],[Kod]])-LEN(SUBSTITUTE(Tablica1[[#This Row],[Kod]]," ",""))=0,Tablica1[[#This Row],[Naziv]],"")="",G6119,IF(LEN(Tablica1[[#This Row],[Kod]])-LEN(SUBSTITUTE(Tablica1[[#This Row],[Kod]]," ",""))=0,Tablica1[[#This Row],[Naziv]],""))</f>
        <v xml:space="preserve"> Splitsko-dalmatinska</v>
      </c>
      <c r="H6120" t="str">
        <f>IF(LEN(Tablica1[[#This Row],[Kod]])-LEN(SUBSTITUTE(Tablica1[[#This Row],[Kod]]," ",""))=1,UPPER(Tablica1[[#This Row],[Naziv]]),IF(LEN(Tablica1[[#This Row],[Kod]])-LEN(SUBSTITUTE(Tablica1[[#This Row],[Kod]]," ",""))=2,H6119,""))</f>
        <v xml:space="preserve"> VRGORAC</v>
      </c>
      <c r="I6120" s="3" t="str">
        <f>IF(LEN(Tablica1[[#This Row],[Kod]])-LEN(SUBSTITUTE(Tablica1[[#This Row],[Kod]]," ",""))=2,Tablica1[[#This Row],[Naziv]],"")</f>
        <v xml:space="preserve"> Banja</v>
      </c>
      <c r="J6120" s="3" t="str">
        <f>IF(LEN(Tablica1[[#This Row],[Kod]])-LEN(SUBSTITUTE(Tablica1[[#This Row],[Kod]]," ",""))=0,Tablica1[[#This Row],[Kod]],TRIM(RIGHT(SUBSTITUTE(Tablica1[[#This Row],[Kod]]," ",REPT(" ",30)),30)))</f>
        <v>001040</v>
      </c>
    </row>
    <row r="6121" spans="1:10" ht="15">
      <c r="A6121" s="1" t="s">
        <v>6053</v>
      </c>
      <c r="B6121" s="1" t="s">
        <v>12728</v>
      </c>
      <c r="C6121">
        <v>53</v>
      </c>
      <c r="D6121">
        <v>47</v>
      </c>
      <c r="E6121">
        <f>LEN(Tablica1[[#This Row],[Kod]])-LEN(SUBSTITUTE(Tablica1[[#This Row],[Kod]]," ",""))</f>
        <v>2</v>
      </c>
      <c r="F6121">
        <v>6120</v>
      </c>
      <c r="G6121" t="str">
        <f>IF(IF(LEN(Tablica1[[#This Row],[Kod]])-LEN(SUBSTITUTE(Tablica1[[#This Row],[Kod]]," ",""))=0,Tablica1[[#This Row],[Naziv]],"")="",G6120,IF(LEN(Tablica1[[#This Row],[Kod]])-LEN(SUBSTITUTE(Tablica1[[#This Row],[Kod]]," ",""))=0,Tablica1[[#This Row],[Naziv]],""))</f>
        <v xml:space="preserve"> Splitsko-dalmatinska</v>
      </c>
      <c r="H6121" t="str">
        <f>IF(LEN(Tablica1[[#This Row],[Kod]])-LEN(SUBSTITUTE(Tablica1[[#This Row],[Kod]]," ",""))=1,UPPER(Tablica1[[#This Row],[Naziv]]),IF(LEN(Tablica1[[#This Row],[Kod]])-LEN(SUBSTITUTE(Tablica1[[#This Row],[Kod]]," ",""))=2,H6120,""))</f>
        <v xml:space="preserve"> VRGORAC</v>
      </c>
      <c r="I6121" s="3" t="str">
        <f>IF(LEN(Tablica1[[#This Row],[Kod]])-LEN(SUBSTITUTE(Tablica1[[#This Row],[Kod]]," ",""))=2,Tablica1[[#This Row],[Naziv]],"")</f>
        <v xml:space="preserve"> Dragljane</v>
      </c>
      <c r="J6121" s="3" t="str">
        <f>IF(LEN(Tablica1[[#This Row],[Kod]])-LEN(SUBSTITUTE(Tablica1[[#This Row],[Kod]]," ",""))=0,Tablica1[[#This Row],[Kod]],TRIM(RIGHT(SUBSTITUTE(Tablica1[[#This Row],[Kod]]," ",REPT(" ",30)),30)))</f>
        <v>014478</v>
      </c>
    </row>
    <row r="6122" spans="1:10" ht="15">
      <c r="A6122" s="1" t="s">
        <v>6054</v>
      </c>
      <c r="B6122" s="1" t="s">
        <v>12729</v>
      </c>
      <c r="C6122">
        <v>213</v>
      </c>
      <c r="D6122">
        <v>204</v>
      </c>
      <c r="E6122">
        <f>LEN(Tablica1[[#This Row],[Kod]])-LEN(SUBSTITUTE(Tablica1[[#This Row],[Kod]]," ",""))</f>
        <v>2</v>
      </c>
      <c r="F6122">
        <v>6121</v>
      </c>
      <c r="G6122" t="str">
        <f>IF(IF(LEN(Tablica1[[#This Row],[Kod]])-LEN(SUBSTITUTE(Tablica1[[#This Row],[Kod]]," ",""))=0,Tablica1[[#This Row],[Naziv]],"")="",G6121,IF(LEN(Tablica1[[#This Row],[Kod]])-LEN(SUBSTITUTE(Tablica1[[#This Row],[Kod]]," ",""))=0,Tablica1[[#This Row],[Naziv]],""))</f>
        <v xml:space="preserve"> Splitsko-dalmatinska</v>
      </c>
      <c r="H6122" t="str">
        <f>IF(LEN(Tablica1[[#This Row],[Kod]])-LEN(SUBSTITUTE(Tablica1[[#This Row],[Kod]]," ",""))=1,UPPER(Tablica1[[#This Row],[Naziv]]),IF(LEN(Tablica1[[#This Row],[Kod]])-LEN(SUBSTITUTE(Tablica1[[#This Row],[Kod]]," ",""))=2,H6121,""))</f>
        <v xml:space="preserve"> VRGORAC</v>
      </c>
      <c r="I6122" s="3" t="str">
        <f>IF(LEN(Tablica1[[#This Row],[Kod]])-LEN(SUBSTITUTE(Tablica1[[#This Row],[Kod]]," ",""))=2,Tablica1[[#This Row],[Naziv]],"")</f>
        <v xml:space="preserve"> Draževitići</v>
      </c>
      <c r="J6122" s="3" t="str">
        <f>IF(LEN(Tablica1[[#This Row],[Kod]])-LEN(SUBSTITUTE(Tablica1[[#This Row],[Kod]]," ",""))=0,Tablica1[[#This Row],[Kod]],TRIM(RIGHT(SUBSTITUTE(Tablica1[[#This Row],[Kod]]," ",REPT(" ",30)),30)))</f>
        <v>014788</v>
      </c>
    </row>
    <row r="6123" spans="1:10" ht="15">
      <c r="A6123" s="1" t="s">
        <v>6055</v>
      </c>
      <c r="B6123" s="1" t="s">
        <v>12730</v>
      </c>
      <c r="C6123">
        <v>115</v>
      </c>
      <c r="D6123">
        <v>106</v>
      </c>
      <c r="E6123">
        <f>LEN(Tablica1[[#This Row],[Kod]])-LEN(SUBSTITUTE(Tablica1[[#This Row],[Kod]]," ",""))</f>
        <v>2</v>
      </c>
      <c r="F6123">
        <v>6122</v>
      </c>
      <c r="G6123" t="str">
        <f>IF(IF(LEN(Tablica1[[#This Row],[Kod]])-LEN(SUBSTITUTE(Tablica1[[#This Row],[Kod]]," ",""))=0,Tablica1[[#This Row],[Naziv]],"")="",G6122,IF(LEN(Tablica1[[#This Row],[Kod]])-LEN(SUBSTITUTE(Tablica1[[#This Row],[Kod]]," ",""))=0,Tablica1[[#This Row],[Naziv]],""))</f>
        <v xml:space="preserve"> Splitsko-dalmatinska</v>
      </c>
      <c r="H6123" t="str">
        <f>IF(LEN(Tablica1[[#This Row],[Kod]])-LEN(SUBSTITUTE(Tablica1[[#This Row],[Kod]]," ",""))=1,UPPER(Tablica1[[#This Row],[Naziv]]),IF(LEN(Tablica1[[#This Row],[Kod]])-LEN(SUBSTITUTE(Tablica1[[#This Row],[Kod]]," ",""))=2,H6122,""))</f>
        <v xml:space="preserve"> VRGORAC</v>
      </c>
      <c r="I6123" s="3" t="str">
        <f>IF(LEN(Tablica1[[#This Row],[Kod]])-LEN(SUBSTITUTE(Tablica1[[#This Row],[Kod]]," ",""))=2,Tablica1[[#This Row],[Naziv]],"")</f>
        <v xml:space="preserve"> Duge Njive</v>
      </c>
      <c r="J6123" s="3" t="str">
        <f>IF(LEN(Tablica1[[#This Row],[Kod]])-LEN(SUBSTITUTE(Tablica1[[#This Row],[Kod]]," ",""))=0,Tablica1[[#This Row],[Kod]],TRIM(RIGHT(SUBSTITUTE(Tablica1[[#This Row],[Kod]]," ",REPT(" ",30)),30)))</f>
        <v>015792</v>
      </c>
    </row>
    <row r="6124" spans="1:10" ht="15">
      <c r="A6124" s="1" t="s">
        <v>6056</v>
      </c>
      <c r="B6124" s="1" t="s">
        <v>12731</v>
      </c>
      <c r="C6124">
        <v>510</v>
      </c>
      <c r="D6124">
        <v>503</v>
      </c>
      <c r="E6124">
        <f>LEN(Tablica1[[#This Row],[Kod]])-LEN(SUBSTITUTE(Tablica1[[#This Row],[Kod]]," ",""))</f>
        <v>2</v>
      </c>
      <c r="F6124">
        <v>6123</v>
      </c>
      <c r="G6124" t="str">
        <f>IF(IF(LEN(Tablica1[[#This Row],[Kod]])-LEN(SUBSTITUTE(Tablica1[[#This Row],[Kod]]," ",""))=0,Tablica1[[#This Row],[Naziv]],"")="",G6123,IF(LEN(Tablica1[[#This Row],[Kod]])-LEN(SUBSTITUTE(Tablica1[[#This Row],[Kod]]," ",""))=0,Tablica1[[#This Row],[Naziv]],""))</f>
        <v xml:space="preserve"> Splitsko-dalmatinska</v>
      </c>
      <c r="H6124" t="str">
        <f>IF(LEN(Tablica1[[#This Row],[Kod]])-LEN(SUBSTITUTE(Tablica1[[#This Row],[Kod]]," ",""))=1,UPPER(Tablica1[[#This Row],[Naziv]]),IF(LEN(Tablica1[[#This Row],[Kod]])-LEN(SUBSTITUTE(Tablica1[[#This Row],[Kod]]," ",""))=2,H6123,""))</f>
        <v xml:space="preserve"> VRGORAC</v>
      </c>
      <c r="I6124" s="3" t="str">
        <f>IF(LEN(Tablica1[[#This Row],[Kod]])-LEN(SUBSTITUTE(Tablica1[[#This Row],[Kod]]," ",""))=2,Tablica1[[#This Row],[Naziv]],"")</f>
        <v xml:space="preserve"> Dusina</v>
      </c>
      <c r="J6124" s="3" t="str">
        <f>IF(LEN(Tablica1[[#This Row],[Kod]])-LEN(SUBSTITUTE(Tablica1[[#This Row],[Kod]]," ",""))=0,Tablica1[[#This Row],[Kod]],TRIM(RIGHT(SUBSTITUTE(Tablica1[[#This Row],[Kod]]," ",REPT(" ",30)),30)))</f>
        <v>016039</v>
      </c>
    </row>
    <row r="6125" spans="1:10" ht="15">
      <c r="A6125" s="1" t="s">
        <v>6057</v>
      </c>
      <c r="B6125" s="1" t="s">
        <v>12732</v>
      </c>
      <c r="C6125">
        <v>94</v>
      </c>
      <c r="D6125">
        <v>82</v>
      </c>
      <c r="E6125">
        <f>LEN(Tablica1[[#This Row],[Kod]])-LEN(SUBSTITUTE(Tablica1[[#This Row],[Kod]]," ",""))</f>
        <v>2</v>
      </c>
      <c r="F6125">
        <v>6124</v>
      </c>
      <c r="G6125" t="str">
        <f>IF(IF(LEN(Tablica1[[#This Row],[Kod]])-LEN(SUBSTITUTE(Tablica1[[#This Row],[Kod]]," ",""))=0,Tablica1[[#This Row],[Naziv]],"")="",G6124,IF(LEN(Tablica1[[#This Row],[Kod]])-LEN(SUBSTITUTE(Tablica1[[#This Row],[Kod]]," ",""))=0,Tablica1[[#This Row],[Naziv]],""))</f>
        <v xml:space="preserve"> Splitsko-dalmatinska</v>
      </c>
      <c r="H6125" t="str">
        <f>IF(LEN(Tablica1[[#This Row],[Kod]])-LEN(SUBSTITUTE(Tablica1[[#This Row],[Kod]]," ",""))=1,UPPER(Tablica1[[#This Row],[Naziv]]),IF(LEN(Tablica1[[#This Row],[Kod]])-LEN(SUBSTITUTE(Tablica1[[#This Row],[Kod]]," ",""))=2,H6124,""))</f>
        <v xml:space="preserve"> VRGORAC</v>
      </c>
      <c r="I6125" s="3" t="str">
        <f>IF(LEN(Tablica1[[#This Row],[Kod]])-LEN(SUBSTITUTE(Tablica1[[#This Row],[Kod]]," ",""))=2,Tablica1[[#This Row],[Naziv]],"")</f>
        <v xml:space="preserve"> Kljenak</v>
      </c>
      <c r="J6125" s="3" t="str">
        <f>IF(LEN(Tablica1[[#This Row],[Kod]])-LEN(SUBSTITUTE(Tablica1[[#This Row],[Kod]]," ",""))=0,Tablica1[[#This Row],[Kod]],TRIM(RIGHT(SUBSTITUTE(Tablica1[[#This Row],[Kod]]," ",REPT(" ",30)),30)))</f>
        <v>029149</v>
      </c>
    </row>
    <row r="6126" spans="1:10" ht="15">
      <c r="A6126" s="1" t="s">
        <v>6058</v>
      </c>
      <c r="B6126" s="1" t="s">
        <v>12733</v>
      </c>
      <c r="C6126">
        <v>165</v>
      </c>
      <c r="D6126">
        <v>163</v>
      </c>
      <c r="E6126">
        <f>LEN(Tablica1[[#This Row],[Kod]])-LEN(SUBSTITUTE(Tablica1[[#This Row],[Kod]]," ",""))</f>
        <v>2</v>
      </c>
      <c r="F6126">
        <v>6125</v>
      </c>
      <c r="G6126" t="str">
        <f>IF(IF(LEN(Tablica1[[#This Row],[Kod]])-LEN(SUBSTITUTE(Tablica1[[#This Row],[Kod]]," ",""))=0,Tablica1[[#This Row],[Naziv]],"")="",G6125,IF(LEN(Tablica1[[#This Row],[Kod]])-LEN(SUBSTITUTE(Tablica1[[#This Row],[Kod]]," ",""))=0,Tablica1[[#This Row],[Naziv]],""))</f>
        <v xml:space="preserve"> Splitsko-dalmatinska</v>
      </c>
      <c r="H6126" t="str">
        <f>IF(LEN(Tablica1[[#This Row],[Kod]])-LEN(SUBSTITUTE(Tablica1[[#This Row],[Kod]]," ",""))=1,UPPER(Tablica1[[#This Row],[Naziv]]),IF(LEN(Tablica1[[#This Row],[Kod]])-LEN(SUBSTITUTE(Tablica1[[#This Row],[Kod]]," ",""))=2,H6125,""))</f>
        <v xml:space="preserve"> VRGORAC</v>
      </c>
      <c r="I6126" s="3" t="str">
        <f>IF(LEN(Tablica1[[#This Row],[Kod]])-LEN(SUBSTITUTE(Tablica1[[#This Row],[Kod]]," ",""))=2,Tablica1[[#This Row],[Naziv]],"")</f>
        <v xml:space="preserve"> Kokorići</v>
      </c>
      <c r="J6126" s="3" t="str">
        <f>IF(LEN(Tablica1[[#This Row],[Kod]])-LEN(SUBSTITUTE(Tablica1[[#This Row],[Kod]]," ",""))=0,Tablica1[[#This Row],[Kod]],TRIM(RIGHT(SUBSTITUTE(Tablica1[[#This Row],[Kod]]," ",REPT(" ",30)),30)))</f>
        <v>029491</v>
      </c>
    </row>
    <row r="6127" spans="1:10" ht="15">
      <c r="A6127" s="1" t="s">
        <v>6059</v>
      </c>
      <c r="B6127" s="1" t="s">
        <v>12734</v>
      </c>
      <c r="C6127">
        <v>288</v>
      </c>
      <c r="D6127">
        <v>278</v>
      </c>
      <c r="E6127">
        <f>LEN(Tablica1[[#This Row],[Kod]])-LEN(SUBSTITUTE(Tablica1[[#This Row],[Kod]]," ",""))</f>
        <v>2</v>
      </c>
      <c r="F6127">
        <v>6126</v>
      </c>
      <c r="G6127" t="str">
        <f>IF(IF(LEN(Tablica1[[#This Row],[Kod]])-LEN(SUBSTITUTE(Tablica1[[#This Row],[Kod]]," ",""))=0,Tablica1[[#This Row],[Naziv]],"")="",G6126,IF(LEN(Tablica1[[#This Row],[Kod]])-LEN(SUBSTITUTE(Tablica1[[#This Row],[Kod]]," ",""))=0,Tablica1[[#This Row],[Naziv]],""))</f>
        <v xml:space="preserve"> Splitsko-dalmatinska</v>
      </c>
      <c r="H6127" t="str">
        <f>IF(LEN(Tablica1[[#This Row],[Kod]])-LEN(SUBSTITUTE(Tablica1[[#This Row],[Kod]]," ",""))=1,UPPER(Tablica1[[#This Row],[Naziv]]),IF(LEN(Tablica1[[#This Row],[Kod]])-LEN(SUBSTITUTE(Tablica1[[#This Row],[Kod]]," ",""))=2,H6126,""))</f>
        <v xml:space="preserve"> VRGORAC</v>
      </c>
      <c r="I6127" s="3" t="str">
        <f>IF(LEN(Tablica1[[#This Row],[Kod]])-LEN(SUBSTITUTE(Tablica1[[#This Row],[Kod]]," ",""))=2,Tablica1[[#This Row],[Naziv]],"")</f>
        <v xml:space="preserve"> Kotezi</v>
      </c>
      <c r="J6127" s="3" t="str">
        <f>IF(LEN(Tablica1[[#This Row],[Kod]])-LEN(SUBSTITUTE(Tablica1[[#This Row],[Kod]]," ",""))=0,Tablica1[[#This Row],[Kod]],TRIM(RIGHT(SUBSTITUTE(Tablica1[[#This Row],[Kod]]," ",REPT(" ",30)),30)))</f>
        <v>031011</v>
      </c>
    </row>
    <row r="6128" spans="1:10" ht="15">
      <c r="A6128" s="1" t="s">
        <v>6060</v>
      </c>
      <c r="B6128" s="1" t="s">
        <v>12735</v>
      </c>
      <c r="C6128">
        <v>56</v>
      </c>
      <c r="D6128">
        <v>52</v>
      </c>
      <c r="E6128">
        <f>LEN(Tablica1[[#This Row],[Kod]])-LEN(SUBSTITUTE(Tablica1[[#This Row],[Kod]]," ",""))</f>
        <v>2</v>
      </c>
      <c r="F6128">
        <v>6127</v>
      </c>
      <c r="G6128" t="str">
        <f>IF(IF(LEN(Tablica1[[#This Row],[Kod]])-LEN(SUBSTITUTE(Tablica1[[#This Row],[Kod]]," ",""))=0,Tablica1[[#This Row],[Naziv]],"")="",G6127,IF(LEN(Tablica1[[#This Row],[Kod]])-LEN(SUBSTITUTE(Tablica1[[#This Row],[Kod]]," ",""))=0,Tablica1[[#This Row],[Naziv]],""))</f>
        <v xml:space="preserve"> Splitsko-dalmatinska</v>
      </c>
      <c r="H6128" t="str">
        <f>IF(LEN(Tablica1[[#This Row],[Kod]])-LEN(SUBSTITUTE(Tablica1[[#This Row],[Kod]]," ",""))=1,UPPER(Tablica1[[#This Row],[Naziv]]),IF(LEN(Tablica1[[#This Row],[Kod]])-LEN(SUBSTITUTE(Tablica1[[#This Row],[Kod]]," ",""))=2,H6127,""))</f>
        <v xml:space="preserve"> VRGORAC</v>
      </c>
      <c r="I6128" s="3" t="str">
        <f>IF(LEN(Tablica1[[#This Row],[Kod]])-LEN(SUBSTITUTE(Tablica1[[#This Row],[Kod]]," ",""))=2,Tablica1[[#This Row],[Naziv]],"")</f>
        <v xml:space="preserve"> Kozica</v>
      </c>
      <c r="J6128" s="3" t="str">
        <f>IF(LEN(Tablica1[[#This Row],[Kod]])-LEN(SUBSTITUTE(Tablica1[[#This Row],[Kod]]," ",""))=0,Tablica1[[#This Row],[Kod]],TRIM(RIGHT(SUBSTITUTE(Tablica1[[#This Row],[Kod]]," ",REPT(" ",30)),30)))</f>
        <v>031259</v>
      </c>
    </row>
    <row r="6129" spans="1:10" ht="15">
      <c r="A6129" s="1" t="s">
        <v>6061</v>
      </c>
      <c r="B6129" s="1" t="s">
        <v>12736</v>
      </c>
      <c r="C6129">
        <v>106</v>
      </c>
      <c r="D6129">
        <v>83</v>
      </c>
      <c r="E6129">
        <f>LEN(Tablica1[[#This Row],[Kod]])-LEN(SUBSTITUTE(Tablica1[[#This Row],[Kod]]," ",""))</f>
        <v>2</v>
      </c>
      <c r="F6129">
        <v>6128</v>
      </c>
      <c r="G6129" t="str">
        <f>IF(IF(LEN(Tablica1[[#This Row],[Kod]])-LEN(SUBSTITUTE(Tablica1[[#This Row],[Kod]]," ",""))=0,Tablica1[[#This Row],[Naziv]],"")="",G6128,IF(LEN(Tablica1[[#This Row],[Kod]])-LEN(SUBSTITUTE(Tablica1[[#This Row],[Kod]]," ",""))=0,Tablica1[[#This Row],[Naziv]],""))</f>
        <v xml:space="preserve"> Splitsko-dalmatinska</v>
      </c>
      <c r="H6129" t="str">
        <f>IF(LEN(Tablica1[[#This Row],[Kod]])-LEN(SUBSTITUTE(Tablica1[[#This Row],[Kod]]," ",""))=1,UPPER(Tablica1[[#This Row],[Naziv]]),IF(LEN(Tablica1[[#This Row],[Kod]])-LEN(SUBSTITUTE(Tablica1[[#This Row],[Kod]]," ",""))=2,H6128,""))</f>
        <v xml:space="preserve"> VRGORAC</v>
      </c>
      <c r="I6129" s="3" t="str">
        <f>IF(LEN(Tablica1[[#This Row],[Kod]])-LEN(SUBSTITUTE(Tablica1[[#This Row],[Kod]]," ",""))=2,Tablica1[[#This Row],[Naziv]],"")</f>
        <v xml:space="preserve"> Mijaca</v>
      </c>
      <c r="J6129" s="3" t="str">
        <f>IF(LEN(Tablica1[[#This Row],[Kod]])-LEN(SUBSTITUTE(Tablica1[[#This Row],[Kod]]," ",""))=0,Tablica1[[#This Row],[Kod]],TRIM(RIGHT(SUBSTITUTE(Tablica1[[#This Row],[Kod]]," ",REPT(" ",30)),30)))</f>
        <v>040851</v>
      </c>
    </row>
    <row r="6130" spans="1:10" ht="15">
      <c r="A6130" s="1" t="s">
        <v>6062</v>
      </c>
      <c r="B6130" s="1" t="s">
        <v>12737</v>
      </c>
      <c r="C6130">
        <v>348</v>
      </c>
      <c r="D6130">
        <v>263</v>
      </c>
      <c r="E6130">
        <f>LEN(Tablica1[[#This Row],[Kod]])-LEN(SUBSTITUTE(Tablica1[[#This Row],[Kod]]," ",""))</f>
        <v>2</v>
      </c>
      <c r="F6130">
        <v>6129</v>
      </c>
      <c r="G6130" t="str">
        <f>IF(IF(LEN(Tablica1[[#This Row],[Kod]])-LEN(SUBSTITUTE(Tablica1[[#This Row],[Kod]]," ",""))=0,Tablica1[[#This Row],[Naziv]],"")="",G6129,IF(LEN(Tablica1[[#This Row],[Kod]])-LEN(SUBSTITUTE(Tablica1[[#This Row],[Kod]]," ",""))=0,Tablica1[[#This Row],[Naziv]],""))</f>
        <v xml:space="preserve"> Splitsko-dalmatinska</v>
      </c>
      <c r="H6130" t="str">
        <f>IF(LEN(Tablica1[[#This Row],[Kod]])-LEN(SUBSTITUTE(Tablica1[[#This Row],[Kod]]," ",""))=1,UPPER(Tablica1[[#This Row],[Naziv]]),IF(LEN(Tablica1[[#This Row],[Kod]])-LEN(SUBSTITUTE(Tablica1[[#This Row],[Kod]]," ",""))=2,H6129,""))</f>
        <v xml:space="preserve"> VRGORAC</v>
      </c>
      <c r="I6130" s="3" t="str">
        <f>IF(LEN(Tablica1[[#This Row],[Kod]])-LEN(SUBSTITUTE(Tablica1[[#This Row],[Kod]]," ",""))=2,Tablica1[[#This Row],[Naziv]],"")</f>
        <v xml:space="preserve"> Orah</v>
      </c>
      <c r="J6130" s="3" t="str">
        <f>IF(LEN(Tablica1[[#This Row],[Kod]])-LEN(SUBSTITUTE(Tablica1[[#This Row],[Kod]]," ",""))=0,Tablica1[[#This Row],[Kod]],TRIM(RIGHT(SUBSTITUTE(Tablica1[[#This Row],[Kod]]," ",REPT(" ",30)),30)))</f>
        <v>045241</v>
      </c>
    </row>
    <row r="6131" spans="1:10" ht="15">
      <c r="A6131" s="1" t="s">
        <v>6063</v>
      </c>
      <c r="B6131" s="1" t="s">
        <v>12738</v>
      </c>
      <c r="C6131">
        <v>429</v>
      </c>
      <c r="D6131">
        <v>366</v>
      </c>
      <c r="E6131">
        <f>LEN(Tablica1[[#This Row],[Kod]])-LEN(SUBSTITUTE(Tablica1[[#This Row],[Kod]]," ",""))</f>
        <v>2</v>
      </c>
      <c r="F6131">
        <v>6130</v>
      </c>
      <c r="G6131" t="str">
        <f>IF(IF(LEN(Tablica1[[#This Row],[Kod]])-LEN(SUBSTITUTE(Tablica1[[#This Row],[Kod]]," ",""))=0,Tablica1[[#This Row],[Naziv]],"")="",G6130,IF(LEN(Tablica1[[#This Row],[Kod]])-LEN(SUBSTITUTE(Tablica1[[#This Row],[Kod]]," ",""))=0,Tablica1[[#This Row],[Naziv]],""))</f>
        <v xml:space="preserve"> Splitsko-dalmatinska</v>
      </c>
      <c r="H6131" t="str">
        <f>IF(LEN(Tablica1[[#This Row],[Kod]])-LEN(SUBSTITUTE(Tablica1[[#This Row],[Kod]]," ",""))=1,UPPER(Tablica1[[#This Row],[Naziv]]),IF(LEN(Tablica1[[#This Row],[Kod]])-LEN(SUBSTITUTE(Tablica1[[#This Row],[Kod]]," ",""))=2,H6130,""))</f>
        <v xml:space="preserve"> VRGORAC</v>
      </c>
      <c r="I6131" s="3" t="str">
        <f>IF(LEN(Tablica1[[#This Row],[Kod]])-LEN(SUBSTITUTE(Tablica1[[#This Row],[Kod]]," ",""))=2,Tablica1[[#This Row],[Naziv]],"")</f>
        <v xml:space="preserve"> Podprolog</v>
      </c>
      <c r="J6131" s="3" t="str">
        <f>IF(LEN(Tablica1[[#This Row],[Kod]])-LEN(SUBSTITUTE(Tablica1[[#This Row],[Kod]]," ",""))=0,Tablica1[[#This Row],[Kod]],TRIM(RIGHT(SUBSTITUTE(Tablica1[[#This Row],[Kod]]," ",REPT(" ",30)),30)))</f>
        <v>051098</v>
      </c>
    </row>
    <row r="6132" spans="1:10" ht="15">
      <c r="A6132" s="1" t="s">
        <v>6064</v>
      </c>
      <c r="B6132" s="1" t="s">
        <v>12739</v>
      </c>
      <c r="C6132">
        <v>180</v>
      </c>
      <c r="D6132">
        <v>158</v>
      </c>
      <c r="E6132">
        <f>LEN(Tablica1[[#This Row],[Kod]])-LEN(SUBSTITUTE(Tablica1[[#This Row],[Kod]]," ",""))</f>
        <v>2</v>
      </c>
      <c r="F6132">
        <v>6131</v>
      </c>
      <c r="G6132" t="str">
        <f>IF(IF(LEN(Tablica1[[#This Row],[Kod]])-LEN(SUBSTITUTE(Tablica1[[#This Row],[Kod]]," ",""))=0,Tablica1[[#This Row],[Naziv]],"")="",G6131,IF(LEN(Tablica1[[#This Row],[Kod]])-LEN(SUBSTITUTE(Tablica1[[#This Row],[Kod]]," ",""))=0,Tablica1[[#This Row],[Naziv]],""))</f>
        <v xml:space="preserve"> Splitsko-dalmatinska</v>
      </c>
      <c r="H6132" t="str">
        <f>IF(LEN(Tablica1[[#This Row],[Kod]])-LEN(SUBSTITUTE(Tablica1[[#This Row],[Kod]]," ",""))=1,UPPER(Tablica1[[#This Row],[Naziv]]),IF(LEN(Tablica1[[#This Row],[Kod]])-LEN(SUBSTITUTE(Tablica1[[#This Row],[Kod]]," ",""))=2,H6131,""))</f>
        <v xml:space="preserve"> VRGORAC</v>
      </c>
      <c r="I6132" s="3" t="str">
        <f>IF(LEN(Tablica1[[#This Row],[Kod]])-LEN(SUBSTITUTE(Tablica1[[#This Row],[Kod]]," ",""))=2,Tablica1[[#This Row],[Naziv]],"")</f>
        <v xml:space="preserve"> Poljica Kozička</v>
      </c>
      <c r="J6132" s="3" t="str">
        <f>IF(LEN(Tablica1[[#This Row],[Kod]])-LEN(SUBSTITUTE(Tablica1[[#This Row],[Kod]]," ",""))=0,Tablica1[[#This Row],[Kod]],TRIM(RIGHT(SUBSTITUTE(Tablica1[[#This Row],[Kod]]," ",REPT(" ",30)),30)))</f>
        <v>050512</v>
      </c>
    </row>
    <row r="6133" spans="1:10" ht="15">
      <c r="A6133" s="1" t="s">
        <v>6065</v>
      </c>
      <c r="B6133" s="1" t="s">
        <v>12740</v>
      </c>
      <c r="C6133">
        <v>183</v>
      </c>
      <c r="D6133">
        <v>179</v>
      </c>
      <c r="E6133">
        <f>LEN(Tablica1[[#This Row],[Kod]])-LEN(SUBSTITUTE(Tablica1[[#This Row],[Kod]]," ",""))</f>
        <v>2</v>
      </c>
      <c r="F6133">
        <v>6132</v>
      </c>
      <c r="G6133" t="str">
        <f>IF(IF(LEN(Tablica1[[#This Row],[Kod]])-LEN(SUBSTITUTE(Tablica1[[#This Row],[Kod]]," ",""))=0,Tablica1[[#This Row],[Naziv]],"")="",G6132,IF(LEN(Tablica1[[#This Row],[Kod]])-LEN(SUBSTITUTE(Tablica1[[#This Row],[Kod]]," ",""))=0,Tablica1[[#This Row],[Naziv]],""))</f>
        <v xml:space="preserve"> Splitsko-dalmatinska</v>
      </c>
      <c r="H6133" t="str">
        <f>IF(LEN(Tablica1[[#This Row],[Kod]])-LEN(SUBSTITUTE(Tablica1[[#This Row],[Kod]]," ",""))=1,UPPER(Tablica1[[#This Row],[Naziv]]),IF(LEN(Tablica1[[#This Row],[Kod]])-LEN(SUBSTITUTE(Tablica1[[#This Row],[Kod]]," ",""))=2,H6132,""))</f>
        <v xml:space="preserve"> VRGORAC</v>
      </c>
      <c r="I6133" s="3" t="str">
        <f>IF(LEN(Tablica1[[#This Row],[Kod]])-LEN(SUBSTITUTE(Tablica1[[#This Row],[Kod]]," ",""))=2,Tablica1[[#This Row],[Naziv]],"")</f>
        <v xml:space="preserve"> Prapatnice</v>
      </c>
      <c r="J6133" s="3" t="str">
        <f>IF(LEN(Tablica1[[#This Row],[Kod]])-LEN(SUBSTITUTE(Tablica1[[#This Row],[Kod]]," ",""))=0,Tablica1[[#This Row],[Kod]],TRIM(RIGHT(SUBSTITUTE(Tablica1[[#This Row],[Kod]]," ",REPT(" ",30)),30)))</f>
        <v>051276</v>
      </c>
    </row>
    <row r="6134" spans="1:10" ht="15">
      <c r="A6134" s="1" t="s">
        <v>6066</v>
      </c>
      <c r="B6134" s="1" t="s">
        <v>12741</v>
      </c>
      <c r="C6134">
        <v>136</v>
      </c>
      <c r="D6134">
        <v>124</v>
      </c>
      <c r="E6134">
        <f>LEN(Tablica1[[#This Row],[Kod]])-LEN(SUBSTITUTE(Tablica1[[#This Row],[Kod]]," ",""))</f>
        <v>2</v>
      </c>
      <c r="F6134">
        <v>6133</v>
      </c>
      <c r="G6134" t="str">
        <f>IF(IF(LEN(Tablica1[[#This Row],[Kod]])-LEN(SUBSTITUTE(Tablica1[[#This Row],[Kod]]," ",""))=0,Tablica1[[#This Row],[Naziv]],"")="",G6133,IF(LEN(Tablica1[[#This Row],[Kod]])-LEN(SUBSTITUTE(Tablica1[[#This Row],[Kod]]," ",""))=0,Tablica1[[#This Row],[Naziv]],""))</f>
        <v xml:space="preserve"> Splitsko-dalmatinska</v>
      </c>
      <c r="H6134" t="str">
        <f>IF(LEN(Tablica1[[#This Row],[Kod]])-LEN(SUBSTITUTE(Tablica1[[#This Row],[Kod]]," ",""))=1,UPPER(Tablica1[[#This Row],[Naziv]]),IF(LEN(Tablica1[[#This Row],[Kod]])-LEN(SUBSTITUTE(Tablica1[[#This Row],[Kod]]," ",""))=2,H6133,""))</f>
        <v xml:space="preserve"> VRGORAC</v>
      </c>
      <c r="I6134" s="3" t="str">
        <f>IF(LEN(Tablica1[[#This Row],[Kod]])-LEN(SUBSTITUTE(Tablica1[[#This Row],[Kod]]," ",""))=2,Tablica1[[#This Row],[Naziv]],"")</f>
        <v xml:space="preserve"> Rašćane</v>
      </c>
      <c r="J6134" s="3" t="str">
        <f>IF(LEN(Tablica1[[#This Row],[Kod]])-LEN(SUBSTITUTE(Tablica1[[#This Row],[Kod]]," ",""))=0,Tablica1[[#This Row],[Kod]],TRIM(RIGHT(SUBSTITUTE(Tablica1[[#This Row],[Kod]]," ",REPT(" ",30)),30)))</f>
        <v>075914</v>
      </c>
    </row>
    <row r="6135" spans="1:10" ht="15">
      <c r="A6135" s="1" t="s">
        <v>6067</v>
      </c>
      <c r="B6135" s="1" t="s">
        <v>12742</v>
      </c>
      <c r="C6135">
        <v>167</v>
      </c>
      <c r="D6135">
        <v>155</v>
      </c>
      <c r="E6135">
        <f>LEN(Tablica1[[#This Row],[Kod]])-LEN(SUBSTITUTE(Tablica1[[#This Row],[Kod]]," ",""))</f>
        <v>2</v>
      </c>
      <c r="F6135">
        <v>6134</v>
      </c>
      <c r="G6135" t="str">
        <f>IF(IF(LEN(Tablica1[[#This Row],[Kod]])-LEN(SUBSTITUTE(Tablica1[[#This Row],[Kod]]," ",""))=0,Tablica1[[#This Row],[Naziv]],"")="",G6134,IF(LEN(Tablica1[[#This Row],[Kod]])-LEN(SUBSTITUTE(Tablica1[[#This Row],[Kod]]," ",""))=0,Tablica1[[#This Row],[Naziv]],""))</f>
        <v xml:space="preserve"> Splitsko-dalmatinska</v>
      </c>
      <c r="H6135" t="str">
        <f>IF(LEN(Tablica1[[#This Row],[Kod]])-LEN(SUBSTITUTE(Tablica1[[#This Row],[Kod]]," ",""))=1,UPPER(Tablica1[[#This Row],[Naziv]]),IF(LEN(Tablica1[[#This Row],[Kod]])-LEN(SUBSTITUTE(Tablica1[[#This Row],[Kod]]," ",""))=2,H6134,""))</f>
        <v xml:space="preserve"> VRGORAC</v>
      </c>
      <c r="I6135" s="3" t="str">
        <f>IF(LEN(Tablica1[[#This Row],[Kod]])-LEN(SUBSTITUTE(Tablica1[[#This Row],[Kod]]," ",""))=2,Tablica1[[#This Row],[Naziv]],"")</f>
        <v xml:space="preserve"> Ravča</v>
      </c>
      <c r="J6135" s="3" t="str">
        <f>IF(LEN(Tablica1[[#This Row],[Kod]])-LEN(SUBSTITUTE(Tablica1[[#This Row],[Kod]]," ",""))=0,Tablica1[[#This Row],[Kod]],TRIM(RIGHT(SUBSTITUTE(Tablica1[[#This Row],[Kod]]," ",REPT(" ",30)),30)))</f>
        <v>054445</v>
      </c>
    </row>
    <row r="6136" spans="1:10" ht="15">
      <c r="A6136" s="1" t="s">
        <v>6068</v>
      </c>
      <c r="B6136" s="1" t="s">
        <v>12743</v>
      </c>
      <c r="C6136">
        <v>321</v>
      </c>
      <c r="D6136">
        <v>319</v>
      </c>
      <c r="E6136">
        <f>LEN(Tablica1[[#This Row],[Kod]])-LEN(SUBSTITUTE(Tablica1[[#This Row],[Kod]]," ",""))</f>
        <v>2</v>
      </c>
      <c r="F6136">
        <v>6135</v>
      </c>
      <c r="G6136" t="str">
        <f>IF(IF(LEN(Tablica1[[#This Row],[Kod]])-LEN(SUBSTITUTE(Tablica1[[#This Row],[Kod]]," ",""))=0,Tablica1[[#This Row],[Naziv]],"")="",G6135,IF(LEN(Tablica1[[#This Row],[Kod]])-LEN(SUBSTITUTE(Tablica1[[#This Row],[Kod]]," ",""))=0,Tablica1[[#This Row],[Naziv]],""))</f>
        <v xml:space="preserve"> Splitsko-dalmatinska</v>
      </c>
      <c r="H6136" t="str">
        <f>IF(LEN(Tablica1[[#This Row],[Kod]])-LEN(SUBSTITUTE(Tablica1[[#This Row],[Kod]]," ",""))=1,UPPER(Tablica1[[#This Row],[Naziv]]),IF(LEN(Tablica1[[#This Row],[Kod]])-LEN(SUBSTITUTE(Tablica1[[#This Row],[Kod]]," ",""))=2,H6135,""))</f>
        <v xml:space="preserve"> VRGORAC</v>
      </c>
      <c r="I6136" s="3" t="str">
        <f>IF(LEN(Tablica1[[#This Row],[Kod]])-LEN(SUBSTITUTE(Tablica1[[#This Row],[Kod]]," ",""))=2,Tablica1[[#This Row],[Naziv]],"")</f>
        <v xml:space="preserve"> Stilja</v>
      </c>
      <c r="J6136" s="3" t="str">
        <f>IF(LEN(Tablica1[[#This Row],[Kod]])-LEN(SUBSTITUTE(Tablica1[[#This Row],[Kod]]," ",""))=0,Tablica1[[#This Row],[Kod]],TRIM(RIGHT(SUBSTITUTE(Tablica1[[#This Row],[Kod]]," ",REPT(" ",30)),30)))</f>
        <v>060534</v>
      </c>
    </row>
    <row r="6137" spans="1:10" ht="15">
      <c r="A6137" s="1" t="s">
        <v>6069</v>
      </c>
      <c r="B6137" s="1" t="s">
        <v>12744</v>
      </c>
      <c r="C6137">
        <v>228</v>
      </c>
      <c r="D6137">
        <v>228</v>
      </c>
      <c r="E6137">
        <f>LEN(Tablica1[[#This Row],[Kod]])-LEN(SUBSTITUTE(Tablica1[[#This Row],[Kod]]," ",""))</f>
        <v>2</v>
      </c>
      <c r="F6137">
        <v>6136</v>
      </c>
      <c r="G6137" t="str">
        <f>IF(IF(LEN(Tablica1[[#This Row],[Kod]])-LEN(SUBSTITUTE(Tablica1[[#This Row],[Kod]]," ",""))=0,Tablica1[[#This Row],[Naziv]],"")="",G6136,IF(LEN(Tablica1[[#This Row],[Kod]])-LEN(SUBSTITUTE(Tablica1[[#This Row],[Kod]]," ",""))=0,Tablica1[[#This Row],[Naziv]],""))</f>
        <v xml:space="preserve"> Splitsko-dalmatinska</v>
      </c>
      <c r="H6137" t="str">
        <f>IF(LEN(Tablica1[[#This Row],[Kod]])-LEN(SUBSTITUTE(Tablica1[[#This Row],[Kod]]," ",""))=1,UPPER(Tablica1[[#This Row],[Naziv]]),IF(LEN(Tablica1[[#This Row],[Kod]])-LEN(SUBSTITUTE(Tablica1[[#This Row],[Kod]]," ",""))=2,H6136,""))</f>
        <v xml:space="preserve"> VRGORAC</v>
      </c>
      <c r="I6137" s="3" t="str">
        <f>IF(LEN(Tablica1[[#This Row],[Kod]])-LEN(SUBSTITUTE(Tablica1[[#This Row],[Kod]]," ",""))=2,Tablica1[[#This Row],[Naziv]],"")</f>
        <v xml:space="preserve"> Umčani</v>
      </c>
      <c r="J6137" s="3" t="str">
        <f>IF(LEN(Tablica1[[#This Row],[Kod]])-LEN(SUBSTITUTE(Tablica1[[#This Row],[Kod]]," ",""))=0,Tablica1[[#This Row],[Kod]],TRIM(RIGHT(SUBSTITUTE(Tablica1[[#This Row],[Kod]]," ",REPT(" ",30)),30)))</f>
        <v>066770</v>
      </c>
    </row>
    <row r="6138" spans="1:10" ht="15">
      <c r="A6138" s="1" t="s">
        <v>6070</v>
      </c>
      <c r="B6138" s="1" t="s">
        <v>12745</v>
      </c>
      <c r="C6138">
        <v>531</v>
      </c>
      <c r="D6138">
        <v>433</v>
      </c>
      <c r="E6138">
        <f>LEN(Tablica1[[#This Row],[Kod]])-LEN(SUBSTITUTE(Tablica1[[#This Row],[Kod]]," ",""))</f>
        <v>2</v>
      </c>
      <c r="F6138">
        <v>6137</v>
      </c>
      <c r="G6138" t="str">
        <f>IF(IF(LEN(Tablica1[[#This Row],[Kod]])-LEN(SUBSTITUTE(Tablica1[[#This Row],[Kod]]," ",""))=0,Tablica1[[#This Row],[Naziv]],"")="",G6137,IF(LEN(Tablica1[[#This Row],[Kod]])-LEN(SUBSTITUTE(Tablica1[[#This Row],[Kod]]," ",""))=0,Tablica1[[#This Row],[Naziv]],""))</f>
        <v xml:space="preserve"> Splitsko-dalmatinska</v>
      </c>
      <c r="H6138" t="str">
        <f>IF(LEN(Tablica1[[#This Row],[Kod]])-LEN(SUBSTITUTE(Tablica1[[#This Row],[Kod]]," ",""))=1,UPPER(Tablica1[[#This Row],[Naziv]]),IF(LEN(Tablica1[[#This Row],[Kod]])-LEN(SUBSTITUTE(Tablica1[[#This Row],[Kod]]," ",""))=2,H6137,""))</f>
        <v xml:space="preserve"> VRGORAC</v>
      </c>
      <c r="I6138" s="3" t="str">
        <f>IF(LEN(Tablica1[[#This Row],[Kod]])-LEN(SUBSTITUTE(Tablica1[[#This Row],[Kod]]," ",""))=2,Tablica1[[#This Row],[Naziv]],"")</f>
        <v xml:space="preserve"> Veliki Prolog</v>
      </c>
      <c r="J6138" s="3" t="str">
        <f>IF(LEN(Tablica1[[#This Row],[Kod]])-LEN(SUBSTITUTE(Tablica1[[#This Row],[Kod]]," ",""))=0,Tablica1[[#This Row],[Kod]],TRIM(RIGHT(SUBSTITUTE(Tablica1[[#This Row],[Kod]]," ",REPT(" ",30)),30)))</f>
        <v>068420</v>
      </c>
    </row>
    <row r="6139" spans="1:10" ht="15">
      <c r="A6139" s="1" t="s">
        <v>6071</v>
      </c>
      <c r="B6139" s="1" t="s">
        <v>12746</v>
      </c>
      <c r="C6139">
        <v>137</v>
      </c>
      <c r="D6139">
        <v>131</v>
      </c>
      <c r="E6139">
        <f>LEN(Tablica1[[#This Row],[Kod]])-LEN(SUBSTITUTE(Tablica1[[#This Row],[Kod]]," ",""))</f>
        <v>2</v>
      </c>
      <c r="F6139">
        <v>6138</v>
      </c>
      <c r="G6139" t="str">
        <f>IF(IF(LEN(Tablica1[[#This Row],[Kod]])-LEN(SUBSTITUTE(Tablica1[[#This Row],[Kod]]," ",""))=0,Tablica1[[#This Row],[Naziv]],"")="",G6138,IF(LEN(Tablica1[[#This Row],[Kod]])-LEN(SUBSTITUTE(Tablica1[[#This Row],[Kod]]," ",""))=0,Tablica1[[#This Row],[Naziv]],""))</f>
        <v xml:space="preserve"> Splitsko-dalmatinska</v>
      </c>
      <c r="H6139" t="str">
        <f>IF(LEN(Tablica1[[#This Row],[Kod]])-LEN(SUBSTITUTE(Tablica1[[#This Row],[Kod]]," ",""))=1,UPPER(Tablica1[[#This Row],[Naziv]]),IF(LEN(Tablica1[[#This Row],[Kod]])-LEN(SUBSTITUTE(Tablica1[[#This Row],[Kod]]," ",""))=2,H6138,""))</f>
        <v xml:space="preserve"> VRGORAC</v>
      </c>
      <c r="I6139" s="3" t="str">
        <f>IF(LEN(Tablica1[[#This Row],[Kod]])-LEN(SUBSTITUTE(Tablica1[[#This Row],[Kod]]," ",""))=2,Tablica1[[#This Row],[Naziv]],"")</f>
        <v xml:space="preserve"> Vina</v>
      </c>
      <c r="J6139" s="3" t="str">
        <f>IF(LEN(Tablica1[[#This Row],[Kod]])-LEN(SUBSTITUTE(Tablica1[[#This Row],[Kod]]," ",""))=0,Tablica1[[#This Row],[Kod]],TRIM(RIGHT(SUBSTITUTE(Tablica1[[#This Row],[Kod]]," ",REPT(" ",30)),30)))</f>
        <v>069108</v>
      </c>
    </row>
    <row r="6140" spans="1:10" ht="15">
      <c r="A6140" s="1" t="s">
        <v>6072</v>
      </c>
      <c r="B6140" s="1" t="s">
        <v>9888</v>
      </c>
      <c r="C6140">
        <v>16</v>
      </c>
      <c r="D6140">
        <v>14</v>
      </c>
      <c r="E6140">
        <f>LEN(Tablica1[[#This Row],[Kod]])-LEN(SUBSTITUTE(Tablica1[[#This Row],[Kod]]," ",""))</f>
        <v>2</v>
      </c>
      <c r="F6140">
        <v>6139</v>
      </c>
      <c r="G6140" t="str">
        <f>IF(IF(LEN(Tablica1[[#This Row],[Kod]])-LEN(SUBSTITUTE(Tablica1[[#This Row],[Kod]]," ",""))=0,Tablica1[[#This Row],[Naziv]],"")="",G6139,IF(LEN(Tablica1[[#This Row],[Kod]])-LEN(SUBSTITUTE(Tablica1[[#This Row],[Kod]]," ",""))=0,Tablica1[[#This Row],[Naziv]],""))</f>
        <v xml:space="preserve"> Splitsko-dalmatinska</v>
      </c>
      <c r="H6140" t="str">
        <f>IF(LEN(Tablica1[[#This Row],[Kod]])-LEN(SUBSTITUTE(Tablica1[[#This Row],[Kod]]," ",""))=1,UPPER(Tablica1[[#This Row],[Naziv]]),IF(LEN(Tablica1[[#This Row],[Kod]])-LEN(SUBSTITUTE(Tablica1[[#This Row],[Kod]]," ",""))=2,H6139,""))</f>
        <v xml:space="preserve"> VRGORAC</v>
      </c>
      <c r="I6140" s="3" t="str">
        <f>IF(LEN(Tablica1[[#This Row],[Kod]])-LEN(SUBSTITUTE(Tablica1[[#This Row],[Kod]]," ",""))=2,Tablica1[[#This Row],[Naziv]],"")</f>
        <v xml:space="preserve"> Višnjica</v>
      </c>
      <c r="J6140" s="3" t="str">
        <f>IF(LEN(Tablica1[[#This Row],[Kod]])-LEN(SUBSTITUTE(Tablica1[[#This Row],[Kod]]," ",""))=0,Tablica1[[#This Row],[Kod]],TRIM(RIGHT(SUBSTITUTE(Tablica1[[#This Row],[Kod]]," ",REPT(" ",30)),30)))</f>
        <v>069582</v>
      </c>
    </row>
    <row r="6141" spans="1:10" ht="15">
      <c r="A6141" s="1" t="s">
        <v>6073</v>
      </c>
      <c r="B6141" s="1" t="s">
        <v>12747</v>
      </c>
      <c r="C6141">
        <v>41</v>
      </c>
      <c r="D6141">
        <v>41</v>
      </c>
      <c r="E6141">
        <f>LEN(Tablica1[[#This Row],[Kod]])-LEN(SUBSTITUTE(Tablica1[[#This Row],[Kod]]," ",""))</f>
        <v>2</v>
      </c>
      <c r="F6141">
        <v>6140</v>
      </c>
      <c r="G6141" t="str">
        <f>IF(IF(LEN(Tablica1[[#This Row],[Kod]])-LEN(SUBSTITUTE(Tablica1[[#This Row],[Kod]]," ",""))=0,Tablica1[[#This Row],[Naziv]],"")="",G6140,IF(LEN(Tablica1[[#This Row],[Kod]])-LEN(SUBSTITUTE(Tablica1[[#This Row],[Kod]]," ",""))=0,Tablica1[[#This Row],[Naziv]],""))</f>
        <v xml:space="preserve"> Splitsko-dalmatinska</v>
      </c>
      <c r="H6141" t="str">
        <f>IF(LEN(Tablica1[[#This Row],[Kod]])-LEN(SUBSTITUTE(Tablica1[[#This Row],[Kod]]," ",""))=1,UPPER(Tablica1[[#This Row],[Naziv]]),IF(LEN(Tablica1[[#This Row],[Kod]])-LEN(SUBSTITUTE(Tablica1[[#This Row],[Kod]]," ",""))=2,H6140,""))</f>
        <v xml:space="preserve"> VRGORAC</v>
      </c>
      <c r="I6141" s="3" t="str">
        <f>IF(LEN(Tablica1[[#This Row],[Kod]])-LEN(SUBSTITUTE(Tablica1[[#This Row],[Kod]]," ",""))=2,Tablica1[[#This Row],[Naziv]],"")</f>
        <v xml:space="preserve"> Vlaka</v>
      </c>
      <c r="J6141" s="3" t="str">
        <f>IF(LEN(Tablica1[[#This Row],[Kod]])-LEN(SUBSTITUTE(Tablica1[[#This Row],[Kod]]," ",""))=0,Tablica1[[#This Row],[Kod]],TRIM(RIGHT(SUBSTITUTE(Tablica1[[#This Row],[Kod]]," ",REPT(" ",30)),30)))</f>
        <v>069779</v>
      </c>
    </row>
    <row r="6142" spans="1:10" ht="15">
      <c r="A6142" s="1" t="s">
        <v>6074</v>
      </c>
      <c r="B6142" s="1" t="s">
        <v>7716</v>
      </c>
      <c r="C6142">
        <v>2191</v>
      </c>
      <c r="D6142">
        <v>2048</v>
      </c>
      <c r="E6142">
        <f>LEN(Tablica1[[#This Row],[Kod]])-LEN(SUBSTITUTE(Tablica1[[#This Row],[Kod]]," ",""))</f>
        <v>2</v>
      </c>
      <c r="F6142">
        <v>6141</v>
      </c>
      <c r="G6142" t="str">
        <f>IF(IF(LEN(Tablica1[[#This Row],[Kod]])-LEN(SUBSTITUTE(Tablica1[[#This Row],[Kod]]," ",""))=0,Tablica1[[#This Row],[Naziv]],"")="",G6141,IF(LEN(Tablica1[[#This Row],[Kod]])-LEN(SUBSTITUTE(Tablica1[[#This Row],[Kod]]," ",""))=0,Tablica1[[#This Row],[Naziv]],""))</f>
        <v xml:space="preserve"> Splitsko-dalmatinska</v>
      </c>
      <c r="H6142" t="str">
        <f>IF(LEN(Tablica1[[#This Row],[Kod]])-LEN(SUBSTITUTE(Tablica1[[#This Row],[Kod]]," ",""))=1,UPPER(Tablica1[[#This Row],[Naziv]]),IF(LEN(Tablica1[[#This Row],[Kod]])-LEN(SUBSTITUTE(Tablica1[[#This Row],[Kod]]," ",""))=2,H6141,""))</f>
        <v xml:space="preserve"> VRGORAC</v>
      </c>
      <c r="I6142" s="3" t="str">
        <f>IF(LEN(Tablica1[[#This Row],[Kod]])-LEN(SUBSTITUTE(Tablica1[[#This Row],[Kod]]," ",""))=2,Tablica1[[#This Row],[Naziv]],"")</f>
        <v xml:space="preserve"> Vrgorac</v>
      </c>
      <c r="J6142" s="3" t="str">
        <f>IF(LEN(Tablica1[[#This Row],[Kod]])-LEN(SUBSTITUTE(Tablica1[[#This Row],[Kod]]," ",""))=0,Tablica1[[#This Row],[Kod]],TRIM(RIGHT(SUBSTITUTE(Tablica1[[#This Row],[Kod]]," ",REPT(" ",30)),30)))</f>
        <v>070831</v>
      </c>
    </row>
    <row r="6143" spans="1:10" ht="15">
      <c r="A6143" s="1" t="s">
        <v>6075</v>
      </c>
      <c r="B6143" s="1" t="s">
        <v>12748</v>
      </c>
      <c r="C6143">
        <v>326</v>
      </c>
      <c r="D6143">
        <v>310</v>
      </c>
      <c r="E6143">
        <f>LEN(Tablica1[[#This Row],[Kod]])-LEN(SUBSTITUTE(Tablica1[[#This Row],[Kod]]," ",""))</f>
        <v>2</v>
      </c>
      <c r="F6143">
        <v>6142</v>
      </c>
      <c r="G6143" t="str">
        <f>IF(IF(LEN(Tablica1[[#This Row],[Kod]])-LEN(SUBSTITUTE(Tablica1[[#This Row],[Kod]]," ",""))=0,Tablica1[[#This Row],[Naziv]],"")="",G6142,IF(LEN(Tablica1[[#This Row],[Kod]])-LEN(SUBSTITUTE(Tablica1[[#This Row],[Kod]]," ",""))=0,Tablica1[[#This Row],[Naziv]],""))</f>
        <v xml:space="preserve"> Splitsko-dalmatinska</v>
      </c>
      <c r="H6143" t="str">
        <f>IF(LEN(Tablica1[[#This Row],[Kod]])-LEN(SUBSTITUTE(Tablica1[[#This Row],[Kod]]," ",""))=1,UPPER(Tablica1[[#This Row],[Naziv]]),IF(LEN(Tablica1[[#This Row],[Kod]])-LEN(SUBSTITUTE(Tablica1[[#This Row],[Kod]]," ",""))=2,H6142,""))</f>
        <v xml:space="preserve"> VRGORAC</v>
      </c>
      <c r="I6143" s="3" t="str">
        <f>IF(LEN(Tablica1[[#This Row],[Kod]])-LEN(SUBSTITUTE(Tablica1[[#This Row],[Kod]]," ",""))=2,Tablica1[[#This Row],[Naziv]],"")</f>
        <v xml:space="preserve"> Zavojane</v>
      </c>
      <c r="J6143" s="3" t="str">
        <f>IF(LEN(Tablica1[[#This Row],[Kod]])-LEN(SUBSTITUTE(Tablica1[[#This Row],[Kod]]," ",""))=0,Tablica1[[#This Row],[Kod]],TRIM(RIGHT(SUBSTITUTE(Tablica1[[#This Row],[Kod]]," ",REPT(" ",30)),30)))</f>
        <v>072834</v>
      </c>
    </row>
    <row r="6144" spans="1:10" ht="15">
      <c r="A6144" s="1" t="s">
        <v>6076</v>
      </c>
      <c r="B6144" s="1" t="s">
        <v>7717</v>
      </c>
      <c r="C6144">
        <v>2382</v>
      </c>
      <c r="D6144">
        <v>2159</v>
      </c>
      <c r="E6144">
        <f>LEN(Tablica1[[#This Row],[Kod]])-LEN(SUBSTITUTE(Tablica1[[#This Row],[Kod]]," ",""))</f>
        <v>1</v>
      </c>
      <c r="F6144">
        <v>6143</v>
      </c>
      <c r="G6144" t="str">
        <f>IF(IF(LEN(Tablica1[[#This Row],[Kod]])-LEN(SUBSTITUTE(Tablica1[[#This Row],[Kod]]," ",""))=0,Tablica1[[#This Row],[Naziv]],"")="",G6143,IF(LEN(Tablica1[[#This Row],[Kod]])-LEN(SUBSTITUTE(Tablica1[[#This Row],[Kod]]," ",""))=0,Tablica1[[#This Row],[Naziv]],""))</f>
        <v xml:space="preserve"> Splitsko-dalmatinska</v>
      </c>
      <c r="H614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VRLIKA</v>
      </c>
      <c r="I6144" s="3" t="str">
        <f>IF(LEN(Tablica1[[#This Row],[Kod]])-LEN(SUBSTITUTE(Tablica1[[#This Row],[Kod]]," ",""))=2,Tablica1[[#This Row],[Naziv]],"")</f>
        <v/>
      </c>
      <c r="J6144" s="3" t="str">
        <f>IF(LEN(Tablica1[[#This Row],[Kod]])-LEN(SUBSTITUTE(Tablica1[[#This Row],[Kod]]," ",""))=0,Tablica1[[#This Row],[Kod]],TRIM(RIGHT(SUBSTITUTE(Tablica1[[#This Row],[Kod]]," ",REPT(" ",30)),30)))</f>
        <v>05134</v>
      </c>
    </row>
    <row r="6145" spans="1:10" ht="15">
      <c r="A6145" s="1" t="s">
        <v>6077</v>
      </c>
      <c r="B6145" s="1" t="s">
        <v>12749</v>
      </c>
      <c r="C6145">
        <v>89</v>
      </c>
      <c r="D6145">
        <v>88</v>
      </c>
      <c r="E6145">
        <f>LEN(Tablica1[[#This Row],[Kod]])-LEN(SUBSTITUTE(Tablica1[[#This Row],[Kod]]," ",""))</f>
        <v>2</v>
      </c>
      <c r="F6145">
        <v>6144</v>
      </c>
      <c r="G6145" t="str">
        <f>IF(IF(LEN(Tablica1[[#This Row],[Kod]])-LEN(SUBSTITUTE(Tablica1[[#This Row],[Kod]]," ",""))=0,Tablica1[[#This Row],[Naziv]],"")="",G6144,IF(LEN(Tablica1[[#This Row],[Kod]])-LEN(SUBSTITUTE(Tablica1[[#This Row],[Kod]]," ",""))=0,Tablica1[[#This Row],[Naziv]],""))</f>
        <v xml:space="preserve"> Splitsko-dalmatinska</v>
      </c>
      <c r="H6145" t="str">
        <f>IF(LEN(Tablica1[[#This Row],[Kod]])-LEN(SUBSTITUTE(Tablica1[[#This Row],[Kod]]," ",""))=1,UPPER(Tablica1[[#This Row],[Naziv]]),IF(LEN(Tablica1[[#This Row],[Kod]])-LEN(SUBSTITUTE(Tablica1[[#This Row],[Kod]]," ",""))=2,H6144,""))</f>
        <v xml:space="preserve"> VRLIKA</v>
      </c>
      <c r="I6145" s="3" t="str">
        <f>IF(LEN(Tablica1[[#This Row],[Kod]])-LEN(SUBSTITUTE(Tablica1[[#This Row],[Kod]]," ",""))=2,Tablica1[[#This Row],[Naziv]],"")</f>
        <v xml:space="preserve"> Garjak</v>
      </c>
      <c r="J6145" s="3" t="str">
        <f>IF(LEN(Tablica1[[#This Row],[Kod]])-LEN(SUBSTITUTE(Tablica1[[#This Row],[Kod]]," ",""))=0,Tablica1[[#This Row],[Kod]],TRIM(RIGHT(SUBSTITUTE(Tablica1[[#This Row],[Kod]]," ",REPT(" ",30)),30)))</f>
        <v>017566</v>
      </c>
    </row>
    <row r="6146" spans="1:10" ht="15">
      <c r="A6146" s="1" t="s">
        <v>6078</v>
      </c>
      <c r="B6146" s="1" t="s">
        <v>12750</v>
      </c>
      <c r="C6146">
        <v>251</v>
      </c>
      <c r="D6146">
        <v>221</v>
      </c>
      <c r="E6146">
        <f>LEN(Tablica1[[#This Row],[Kod]])-LEN(SUBSTITUTE(Tablica1[[#This Row],[Kod]]," ",""))</f>
        <v>2</v>
      </c>
      <c r="F6146">
        <v>6145</v>
      </c>
      <c r="G6146" t="str">
        <f>IF(IF(LEN(Tablica1[[#This Row],[Kod]])-LEN(SUBSTITUTE(Tablica1[[#This Row],[Kod]]," ",""))=0,Tablica1[[#This Row],[Naziv]],"")="",G6145,IF(LEN(Tablica1[[#This Row],[Kod]])-LEN(SUBSTITUTE(Tablica1[[#This Row],[Kod]]," ",""))=0,Tablica1[[#This Row],[Naziv]],""))</f>
        <v xml:space="preserve"> Splitsko-dalmatinska</v>
      </c>
      <c r="H6146" t="str">
        <f>IF(LEN(Tablica1[[#This Row],[Kod]])-LEN(SUBSTITUTE(Tablica1[[#This Row],[Kod]]," ",""))=1,UPPER(Tablica1[[#This Row],[Naziv]]),IF(LEN(Tablica1[[#This Row],[Kod]])-LEN(SUBSTITUTE(Tablica1[[#This Row],[Kod]]," ",""))=2,H6145,""))</f>
        <v xml:space="preserve"> VRLIKA</v>
      </c>
      <c r="I6146" s="3" t="str">
        <f>IF(LEN(Tablica1[[#This Row],[Kod]])-LEN(SUBSTITUTE(Tablica1[[#This Row],[Kod]]," ",""))=2,Tablica1[[#This Row],[Naziv]],"")</f>
        <v xml:space="preserve"> Ježević</v>
      </c>
      <c r="J6146" s="3" t="str">
        <f>IF(LEN(Tablica1[[#This Row],[Kod]])-LEN(SUBSTITUTE(Tablica1[[#This Row],[Kod]]," ",""))=0,Tablica1[[#This Row],[Kod]],TRIM(RIGHT(SUBSTITUTE(Tablica1[[#This Row],[Kod]]," ",REPT(" ",30)),30)))</f>
        <v>026441</v>
      </c>
    </row>
    <row r="6147" spans="1:10" ht="15">
      <c r="A6147" s="1" t="s">
        <v>6079</v>
      </c>
      <c r="B6147" s="1" t="s">
        <v>12751</v>
      </c>
      <c r="C6147">
        <v>23</v>
      </c>
      <c r="D6147">
        <v>21</v>
      </c>
      <c r="E6147">
        <f>LEN(Tablica1[[#This Row],[Kod]])-LEN(SUBSTITUTE(Tablica1[[#This Row],[Kod]]," ",""))</f>
        <v>2</v>
      </c>
      <c r="F6147">
        <v>6146</v>
      </c>
      <c r="G6147" t="str">
        <f>IF(IF(LEN(Tablica1[[#This Row],[Kod]])-LEN(SUBSTITUTE(Tablica1[[#This Row],[Kod]]," ",""))=0,Tablica1[[#This Row],[Naziv]],"")="",G6146,IF(LEN(Tablica1[[#This Row],[Kod]])-LEN(SUBSTITUTE(Tablica1[[#This Row],[Kod]]," ",""))=0,Tablica1[[#This Row],[Naziv]],""))</f>
        <v xml:space="preserve"> Splitsko-dalmatinska</v>
      </c>
      <c r="H6147" t="str">
        <f>IF(LEN(Tablica1[[#This Row],[Kod]])-LEN(SUBSTITUTE(Tablica1[[#This Row],[Kod]]," ",""))=1,UPPER(Tablica1[[#This Row],[Naziv]]),IF(LEN(Tablica1[[#This Row],[Kod]])-LEN(SUBSTITUTE(Tablica1[[#This Row],[Kod]]," ",""))=2,H6146,""))</f>
        <v xml:space="preserve"> VRLIKA</v>
      </c>
      <c r="I6147" s="3" t="str">
        <f>IF(LEN(Tablica1[[#This Row],[Kod]])-LEN(SUBSTITUTE(Tablica1[[#This Row],[Kod]]," ",""))=2,Tablica1[[#This Row],[Naziv]],"")</f>
        <v xml:space="preserve"> Koljane</v>
      </c>
      <c r="J6147" s="3" t="str">
        <f>IF(LEN(Tablica1[[#This Row],[Kod]])-LEN(SUBSTITUTE(Tablica1[[#This Row],[Kod]]," ",""))=0,Tablica1[[#This Row],[Kod]],TRIM(RIGHT(SUBSTITUTE(Tablica1[[#This Row],[Kod]]," ",REPT(" ",30)),30)))</f>
        <v>029645</v>
      </c>
    </row>
    <row r="6148" spans="1:10" ht="15">
      <c r="A6148" s="1" t="s">
        <v>6080</v>
      </c>
      <c r="B6148" s="1" t="s">
        <v>12752</v>
      </c>
      <c r="C6148">
        <v>197</v>
      </c>
      <c r="D6148">
        <v>189</v>
      </c>
      <c r="E6148">
        <f>LEN(Tablica1[[#This Row],[Kod]])-LEN(SUBSTITUTE(Tablica1[[#This Row],[Kod]]," ",""))</f>
        <v>2</v>
      </c>
      <c r="F6148">
        <v>6147</v>
      </c>
      <c r="G6148" t="str">
        <f>IF(IF(LEN(Tablica1[[#This Row],[Kod]])-LEN(SUBSTITUTE(Tablica1[[#This Row],[Kod]]," ",""))=0,Tablica1[[#This Row],[Naziv]],"")="",G6147,IF(LEN(Tablica1[[#This Row],[Kod]])-LEN(SUBSTITUTE(Tablica1[[#This Row],[Kod]]," ",""))=0,Tablica1[[#This Row],[Naziv]],""))</f>
        <v xml:space="preserve"> Splitsko-dalmatinska</v>
      </c>
      <c r="H6148" t="str">
        <f>IF(LEN(Tablica1[[#This Row],[Kod]])-LEN(SUBSTITUTE(Tablica1[[#This Row],[Kod]]," ",""))=1,UPPER(Tablica1[[#This Row],[Naziv]]),IF(LEN(Tablica1[[#This Row],[Kod]])-LEN(SUBSTITUTE(Tablica1[[#This Row],[Kod]]," ",""))=2,H6147,""))</f>
        <v xml:space="preserve"> VRLIKA</v>
      </c>
      <c r="I6148" s="3" t="str">
        <f>IF(LEN(Tablica1[[#This Row],[Kod]])-LEN(SUBSTITUTE(Tablica1[[#This Row],[Kod]]," ",""))=2,Tablica1[[#This Row],[Naziv]],"")</f>
        <v xml:space="preserve"> Kosore</v>
      </c>
      <c r="J6148" s="3" t="str">
        <f>IF(LEN(Tablica1[[#This Row],[Kod]])-LEN(SUBSTITUTE(Tablica1[[#This Row],[Kod]]," ",""))=0,Tablica1[[#This Row],[Kod]],TRIM(RIGHT(SUBSTITUTE(Tablica1[[#This Row],[Kod]]," ",REPT(" ",30)),30)))</f>
        <v>030678</v>
      </c>
    </row>
    <row r="6149" spans="1:10" ht="15">
      <c r="A6149" s="1" t="s">
        <v>6081</v>
      </c>
      <c r="B6149" s="1" t="s">
        <v>12753</v>
      </c>
      <c r="C6149">
        <v>391</v>
      </c>
      <c r="D6149">
        <v>375</v>
      </c>
      <c r="E6149">
        <f>LEN(Tablica1[[#This Row],[Kod]])-LEN(SUBSTITUTE(Tablica1[[#This Row],[Kod]]," ",""))</f>
        <v>2</v>
      </c>
      <c r="F6149">
        <v>6148</v>
      </c>
      <c r="G6149" t="str">
        <f>IF(IF(LEN(Tablica1[[#This Row],[Kod]])-LEN(SUBSTITUTE(Tablica1[[#This Row],[Kod]]," ",""))=0,Tablica1[[#This Row],[Naziv]],"")="",G6148,IF(LEN(Tablica1[[#This Row],[Kod]])-LEN(SUBSTITUTE(Tablica1[[#This Row],[Kod]]," ",""))=0,Tablica1[[#This Row],[Naziv]],""))</f>
        <v xml:space="preserve"> Splitsko-dalmatinska</v>
      </c>
      <c r="H6149" t="str">
        <f>IF(LEN(Tablica1[[#This Row],[Kod]])-LEN(SUBSTITUTE(Tablica1[[#This Row],[Kod]]," ",""))=1,UPPER(Tablica1[[#This Row],[Naziv]]),IF(LEN(Tablica1[[#This Row],[Kod]])-LEN(SUBSTITUTE(Tablica1[[#This Row],[Kod]]," ",""))=2,H6148,""))</f>
        <v xml:space="preserve"> VRLIKA</v>
      </c>
      <c r="I6149" s="3" t="str">
        <f>IF(LEN(Tablica1[[#This Row],[Kod]])-LEN(SUBSTITUTE(Tablica1[[#This Row],[Kod]]," ",""))=2,Tablica1[[#This Row],[Naziv]],"")</f>
        <v xml:space="preserve"> Maovice</v>
      </c>
      <c r="J6149" s="3" t="str">
        <f>IF(LEN(Tablica1[[#This Row],[Kod]])-LEN(SUBSTITUTE(Tablica1[[#This Row],[Kod]]," ",""))=0,Tablica1[[#This Row],[Kod]],TRIM(RIGHT(SUBSTITUTE(Tablica1[[#This Row],[Kod]]," ",REPT(" ",30)),30)))</f>
        <v>039039</v>
      </c>
    </row>
    <row r="6150" spans="1:10" ht="15">
      <c r="A6150" s="1" t="s">
        <v>6082</v>
      </c>
      <c r="B6150" s="1" t="s">
        <v>12754</v>
      </c>
      <c r="C6150">
        <v>104</v>
      </c>
      <c r="D6150">
        <v>28</v>
      </c>
      <c r="E6150">
        <f>LEN(Tablica1[[#This Row],[Kod]])-LEN(SUBSTITUTE(Tablica1[[#This Row],[Kod]]," ",""))</f>
        <v>2</v>
      </c>
      <c r="F6150">
        <v>6149</v>
      </c>
      <c r="G6150" t="str">
        <f>IF(IF(LEN(Tablica1[[#This Row],[Kod]])-LEN(SUBSTITUTE(Tablica1[[#This Row],[Kod]]," ",""))=0,Tablica1[[#This Row],[Naziv]],"")="",G6149,IF(LEN(Tablica1[[#This Row],[Kod]])-LEN(SUBSTITUTE(Tablica1[[#This Row],[Kod]]," ",""))=0,Tablica1[[#This Row],[Naziv]],""))</f>
        <v xml:space="preserve"> Splitsko-dalmatinska</v>
      </c>
      <c r="H6150" t="str">
        <f>IF(LEN(Tablica1[[#This Row],[Kod]])-LEN(SUBSTITUTE(Tablica1[[#This Row],[Kod]]," ",""))=1,UPPER(Tablica1[[#This Row],[Naziv]]),IF(LEN(Tablica1[[#This Row],[Kod]])-LEN(SUBSTITUTE(Tablica1[[#This Row],[Kod]]," ",""))=2,H6149,""))</f>
        <v xml:space="preserve"> VRLIKA</v>
      </c>
      <c r="I6150" s="3" t="str">
        <f>IF(LEN(Tablica1[[#This Row],[Kod]])-LEN(SUBSTITUTE(Tablica1[[#This Row],[Kod]]," ",""))=2,Tablica1[[#This Row],[Naziv]],"")</f>
        <v xml:space="preserve"> Otišić</v>
      </c>
      <c r="J6150" s="3" t="str">
        <f>IF(LEN(Tablica1[[#This Row],[Kod]])-LEN(SUBSTITUTE(Tablica1[[#This Row],[Kod]]," ",""))=0,Tablica1[[#This Row],[Kod]],TRIM(RIGHT(SUBSTITUTE(Tablica1[[#This Row],[Kod]]," ",REPT(" ",30)),30)))</f>
        <v>046078</v>
      </c>
    </row>
    <row r="6151" spans="1:10" ht="15">
      <c r="A6151" s="1" t="s">
        <v>6083</v>
      </c>
      <c r="B6151" s="1" t="s">
        <v>12755</v>
      </c>
      <c r="C6151">
        <v>224</v>
      </c>
      <c r="D6151">
        <v>201</v>
      </c>
      <c r="E6151">
        <f>LEN(Tablica1[[#This Row],[Kod]])-LEN(SUBSTITUTE(Tablica1[[#This Row],[Kod]]," ",""))</f>
        <v>2</v>
      </c>
      <c r="F6151">
        <v>6150</v>
      </c>
      <c r="G6151" t="str">
        <f>IF(IF(LEN(Tablica1[[#This Row],[Kod]])-LEN(SUBSTITUTE(Tablica1[[#This Row],[Kod]]," ",""))=0,Tablica1[[#This Row],[Naziv]],"")="",G6150,IF(LEN(Tablica1[[#This Row],[Kod]])-LEN(SUBSTITUTE(Tablica1[[#This Row],[Kod]]," ",""))=0,Tablica1[[#This Row],[Naziv]],""))</f>
        <v xml:space="preserve"> Splitsko-dalmatinska</v>
      </c>
      <c r="H6151" t="str">
        <f>IF(LEN(Tablica1[[#This Row],[Kod]])-LEN(SUBSTITUTE(Tablica1[[#This Row],[Kod]]," ",""))=1,UPPER(Tablica1[[#This Row],[Naziv]]),IF(LEN(Tablica1[[#This Row],[Kod]])-LEN(SUBSTITUTE(Tablica1[[#This Row],[Kod]]," ",""))=2,H6150,""))</f>
        <v xml:space="preserve"> VRLIKA</v>
      </c>
      <c r="I6151" s="3" t="str">
        <f>IF(LEN(Tablica1[[#This Row],[Kod]])-LEN(SUBSTITUTE(Tablica1[[#This Row],[Kod]]," ",""))=2,Tablica1[[#This Row],[Naziv]],"")</f>
        <v xml:space="preserve"> Podosoje</v>
      </c>
      <c r="J6151" s="3" t="str">
        <f>IF(LEN(Tablica1[[#This Row],[Kod]])-LEN(SUBSTITUTE(Tablica1[[#This Row],[Kod]]," ",""))=0,Tablica1[[#This Row],[Kod]],TRIM(RIGHT(SUBSTITUTE(Tablica1[[#This Row],[Kod]]," ",REPT(" ",30)),30)))</f>
        <v>049476</v>
      </c>
    </row>
    <row r="6152" spans="1:10" ht="15">
      <c r="A6152" s="1" t="s">
        <v>6084</v>
      </c>
      <c r="B6152" s="1" t="s">
        <v>12756</v>
      </c>
      <c r="C6152">
        <v>232</v>
      </c>
      <c r="D6152">
        <v>217</v>
      </c>
      <c r="E6152">
        <f>LEN(Tablica1[[#This Row],[Kod]])-LEN(SUBSTITUTE(Tablica1[[#This Row],[Kod]]," ",""))</f>
        <v>2</v>
      </c>
      <c r="F6152">
        <v>6151</v>
      </c>
      <c r="G6152" t="str">
        <f>IF(IF(LEN(Tablica1[[#This Row],[Kod]])-LEN(SUBSTITUTE(Tablica1[[#This Row],[Kod]]," ",""))=0,Tablica1[[#This Row],[Naziv]],"")="",G6151,IF(LEN(Tablica1[[#This Row],[Kod]])-LEN(SUBSTITUTE(Tablica1[[#This Row],[Kod]]," ",""))=0,Tablica1[[#This Row],[Naziv]],""))</f>
        <v xml:space="preserve"> Splitsko-dalmatinska</v>
      </c>
      <c r="H6152" t="str">
        <f>IF(LEN(Tablica1[[#This Row],[Kod]])-LEN(SUBSTITUTE(Tablica1[[#This Row],[Kod]]," ",""))=1,UPPER(Tablica1[[#This Row],[Naziv]]),IF(LEN(Tablica1[[#This Row],[Kod]])-LEN(SUBSTITUTE(Tablica1[[#This Row],[Kod]]," ",""))=2,H6151,""))</f>
        <v xml:space="preserve"> VRLIKA</v>
      </c>
      <c r="I6152" s="3" t="str">
        <f>IF(LEN(Tablica1[[#This Row],[Kod]])-LEN(SUBSTITUTE(Tablica1[[#This Row],[Kod]]," ",""))=2,Tablica1[[#This Row],[Naziv]],"")</f>
        <v xml:space="preserve"> Vinalić</v>
      </c>
      <c r="J6152" s="3" t="str">
        <f>IF(LEN(Tablica1[[#This Row],[Kod]])-LEN(SUBSTITUTE(Tablica1[[#This Row],[Kod]]," ",""))=0,Tablica1[[#This Row],[Kod]],TRIM(RIGHT(SUBSTITUTE(Tablica1[[#This Row],[Kod]]," ",REPT(" ",30)),30)))</f>
        <v>069124</v>
      </c>
    </row>
    <row r="6153" spans="1:10" ht="15">
      <c r="A6153" s="1" t="s">
        <v>6085</v>
      </c>
      <c r="B6153" s="1" t="s">
        <v>7717</v>
      </c>
      <c r="C6153">
        <v>871</v>
      </c>
      <c r="D6153">
        <v>819</v>
      </c>
      <c r="E6153">
        <f>LEN(Tablica1[[#This Row],[Kod]])-LEN(SUBSTITUTE(Tablica1[[#This Row],[Kod]]," ",""))</f>
        <v>2</v>
      </c>
      <c r="F6153">
        <v>6152</v>
      </c>
      <c r="G6153" t="str">
        <f>IF(IF(LEN(Tablica1[[#This Row],[Kod]])-LEN(SUBSTITUTE(Tablica1[[#This Row],[Kod]]," ",""))=0,Tablica1[[#This Row],[Naziv]],"")="",G6152,IF(LEN(Tablica1[[#This Row],[Kod]])-LEN(SUBSTITUTE(Tablica1[[#This Row],[Kod]]," ",""))=0,Tablica1[[#This Row],[Naziv]],""))</f>
        <v xml:space="preserve"> Splitsko-dalmatinska</v>
      </c>
      <c r="H6153" t="str">
        <f>IF(LEN(Tablica1[[#This Row],[Kod]])-LEN(SUBSTITUTE(Tablica1[[#This Row],[Kod]]," ",""))=1,UPPER(Tablica1[[#This Row],[Naziv]]),IF(LEN(Tablica1[[#This Row],[Kod]])-LEN(SUBSTITUTE(Tablica1[[#This Row],[Kod]]," ",""))=2,H6152,""))</f>
        <v xml:space="preserve"> VRLIKA</v>
      </c>
      <c r="I6153" s="3" t="str">
        <f>IF(LEN(Tablica1[[#This Row],[Kod]])-LEN(SUBSTITUTE(Tablica1[[#This Row],[Kod]]," ",""))=2,Tablica1[[#This Row],[Naziv]],"")</f>
        <v xml:space="preserve"> Vrlika</v>
      </c>
      <c r="J6153" s="3" t="str">
        <f>IF(LEN(Tablica1[[#This Row],[Kod]])-LEN(SUBSTITUTE(Tablica1[[#This Row],[Kod]]," ",""))=0,Tablica1[[#This Row],[Kod]],TRIM(RIGHT(SUBSTITUTE(Tablica1[[#This Row],[Kod]]," ",REPT(" ",30)),30)))</f>
        <v>071099</v>
      </c>
    </row>
    <row r="6154" spans="1:10" ht="15">
      <c r="A6154" s="1" t="s">
        <v>6086</v>
      </c>
      <c r="B6154" s="1" t="s">
        <v>7718</v>
      </c>
      <c r="C6154">
        <v>2902</v>
      </c>
      <c r="D6154">
        <v>2728</v>
      </c>
      <c r="E6154">
        <f>LEN(Tablica1[[#This Row],[Kod]])-LEN(SUBSTITUTE(Tablica1[[#This Row],[Kod]]," ",""))</f>
        <v>1</v>
      </c>
      <c r="F6154">
        <v>6153</v>
      </c>
      <c r="G6154" t="str">
        <f>IF(IF(LEN(Tablica1[[#This Row],[Kod]])-LEN(SUBSTITUTE(Tablica1[[#This Row],[Kod]]," ",""))=0,Tablica1[[#This Row],[Naziv]],"")="",G6153,IF(LEN(Tablica1[[#This Row],[Kod]])-LEN(SUBSTITUTE(Tablica1[[#This Row],[Kod]]," ",""))=0,Tablica1[[#This Row],[Naziv]],""))</f>
        <v xml:space="preserve"> Splitsko-dalmatinska</v>
      </c>
      <c r="H6154" t="str">
        <f>IF(LEN(Tablica1[[#This Row],[Kod]])-LEN(SUBSTITUTE(Tablica1[[#This Row],[Kod]]," ",""))=1,UPPER(Tablica1[[#This Row],[Naziv]]),IF(LEN(Tablica1[[#This Row],[Kod]])-LEN(SUBSTITUTE(Tablica1[[#This Row],[Kod]]," ",""))=2,H6153,""))</f>
        <v xml:space="preserve"> BAŠKA VODA</v>
      </c>
      <c r="I6154" s="3" t="str">
        <f>IF(LEN(Tablica1[[#This Row],[Kod]])-LEN(SUBSTITUTE(Tablica1[[#This Row],[Kod]]," ",""))=2,Tablica1[[#This Row],[Naziv]],"")</f>
        <v/>
      </c>
      <c r="J6154" s="3" t="str">
        <f>IF(LEN(Tablica1[[#This Row],[Kod]])-LEN(SUBSTITUTE(Tablica1[[#This Row],[Kod]]," ",""))=0,Tablica1[[#This Row],[Kod]],TRIM(RIGHT(SUBSTITUTE(Tablica1[[#This Row],[Kod]]," ",REPT(" ",30)),30)))</f>
        <v>00094</v>
      </c>
    </row>
    <row r="6155" spans="1:10" ht="15">
      <c r="A6155" s="1" t="s">
        <v>6087</v>
      </c>
      <c r="B6155" s="1" t="s">
        <v>12757</v>
      </c>
      <c r="C6155">
        <v>127</v>
      </c>
      <c r="D6155">
        <v>127</v>
      </c>
      <c r="E6155">
        <f>LEN(Tablica1[[#This Row],[Kod]])-LEN(SUBSTITUTE(Tablica1[[#This Row],[Kod]]," ",""))</f>
        <v>2</v>
      </c>
      <c r="F6155">
        <v>6154</v>
      </c>
      <c r="G6155" t="str">
        <f>IF(IF(LEN(Tablica1[[#This Row],[Kod]])-LEN(SUBSTITUTE(Tablica1[[#This Row],[Kod]]," ",""))=0,Tablica1[[#This Row],[Naziv]],"")="",G6154,IF(LEN(Tablica1[[#This Row],[Kod]])-LEN(SUBSTITUTE(Tablica1[[#This Row],[Kod]]," ",""))=0,Tablica1[[#This Row],[Naziv]],""))</f>
        <v xml:space="preserve"> Splitsko-dalmatinska</v>
      </c>
      <c r="H6155" t="str">
        <f>IF(LEN(Tablica1[[#This Row],[Kod]])-LEN(SUBSTITUTE(Tablica1[[#This Row],[Kod]]," ",""))=1,UPPER(Tablica1[[#This Row],[Naziv]]),IF(LEN(Tablica1[[#This Row],[Kod]])-LEN(SUBSTITUTE(Tablica1[[#This Row],[Kod]]," ",""))=2,H6154,""))</f>
        <v xml:space="preserve"> BAŠKA VODA</v>
      </c>
      <c r="I6155" s="3" t="str">
        <f>IF(LEN(Tablica1[[#This Row],[Kod]])-LEN(SUBSTITUTE(Tablica1[[#This Row],[Kod]]," ",""))=2,Tablica1[[#This Row],[Naziv]],"")</f>
        <v xml:space="preserve"> Bast</v>
      </c>
      <c r="J6155" s="3" t="str">
        <f>IF(LEN(Tablica1[[#This Row],[Kod]])-LEN(SUBSTITUTE(Tablica1[[#This Row],[Kod]]," ",""))=0,Tablica1[[#This Row],[Kod]],TRIM(RIGHT(SUBSTITUTE(Tablica1[[#This Row],[Kod]]," ",REPT(" ",30)),30)))</f>
        <v>001457</v>
      </c>
    </row>
    <row r="6156" spans="1:10" ht="15">
      <c r="A6156" s="1" t="s">
        <v>6088</v>
      </c>
      <c r="B6156" s="1" t="s">
        <v>7718</v>
      </c>
      <c r="C6156">
        <v>2007</v>
      </c>
      <c r="D6156">
        <v>1934</v>
      </c>
      <c r="E6156">
        <f>LEN(Tablica1[[#This Row],[Kod]])-LEN(SUBSTITUTE(Tablica1[[#This Row],[Kod]]," ",""))</f>
        <v>2</v>
      </c>
      <c r="F6156">
        <v>6155</v>
      </c>
      <c r="G6156" t="str">
        <f>IF(IF(LEN(Tablica1[[#This Row],[Kod]])-LEN(SUBSTITUTE(Tablica1[[#This Row],[Kod]]," ",""))=0,Tablica1[[#This Row],[Naziv]],"")="",G6155,IF(LEN(Tablica1[[#This Row],[Kod]])-LEN(SUBSTITUTE(Tablica1[[#This Row],[Kod]]," ",""))=0,Tablica1[[#This Row],[Naziv]],""))</f>
        <v xml:space="preserve"> Splitsko-dalmatinska</v>
      </c>
      <c r="H6156" t="str">
        <f>IF(LEN(Tablica1[[#This Row],[Kod]])-LEN(SUBSTITUTE(Tablica1[[#This Row],[Kod]]," ",""))=1,UPPER(Tablica1[[#This Row],[Naziv]]),IF(LEN(Tablica1[[#This Row],[Kod]])-LEN(SUBSTITUTE(Tablica1[[#This Row],[Kod]]," ",""))=2,H6155,""))</f>
        <v xml:space="preserve"> BAŠKA VODA</v>
      </c>
      <c r="I6156" s="3" t="str">
        <f>IF(LEN(Tablica1[[#This Row],[Kod]])-LEN(SUBSTITUTE(Tablica1[[#This Row],[Kod]]," ",""))=2,Tablica1[[#This Row],[Naziv]],"")</f>
        <v xml:space="preserve"> Baška Voda</v>
      </c>
      <c r="J6156" s="3" t="str">
        <f>IF(LEN(Tablica1[[#This Row],[Kod]])-LEN(SUBSTITUTE(Tablica1[[#This Row],[Kod]]," ",""))=0,Tablica1[[#This Row],[Kod]],TRIM(RIGHT(SUBSTITUTE(Tablica1[[#This Row],[Kod]]," ",REPT(" ",30)),30)))</f>
        <v>001503</v>
      </c>
    </row>
    <row r="6157" spans="1:10" ht="15">
      <c r="A6157" s="1" t="s">
        <v>6089</v>
      </c>
      <c r="B6157" s="1" t="s">
        <v>12758</v>
      </c>
      <c r="C6157">
        <v>363</v>
      </c>
      <c r="D6157">
        <v>300</v>
      </c>
      <c r="E6157">
        <f>LEN(Tablica1[[#This Row],[Kod]])-LEN(SUBSTITUTE(Tablica1[[#This Row],[Kod]]," ",""))</f>
        <v>2</v>
      </c>
      <c r="F6157">
        <v>6156</v>
      </c>
      <c r="G6157" t="str">
        <f>IF(IF(LEN(Tablica1[[#This Row],[Kod]])-LEN(SUBSTITUTE(Tablica1[[#This Row],[Kod]]," ",""))=0,Tablica1[[#This Row],[Naziv]],"")="",G6156,IF(LEN(Tablica1[[#This Row],[Kod]])-LEN(SUBSTITUTE(Tablica1[[#This Row],[Kod]]," ",""))=0,Tablica1[[#This Row],[Naziv]],""))</f>
        <v xml:space="preserve"> Splitsko-dalmatinska</v>
      </c>
      <c r="H6157" t="str">
        <f>IF(LEN(Tablica1[[#This Row],[Kod]])-LEN(SUBSTITUTE(Tablica1[[#This Row],[Kod]]," ",""))=1,UPPER(Tablica1[[#This Row],[Naziv]]),IF(LEN(Tablica1[[#This Row],[Kod]])-LEN(SUBSTITUTE(Tablica1[[#This Row],[Kod]]," ",""))=2,H6156,""))</f>
        <v xml:space="preserve"> BAŠKA VODA</v>
      </c>
      <c r="I6157" s="3" t="str">
        <f>IF(LEN(Tablica1[[#This Row],[Kod]])-LEN(SUBSTITUTE(Tablica1[[#This Row],[Kod]]," ",""))=2,Tablica1[[#This Row],[Naziv]],"")</f>
        <v xml:space="preserve"> Krvavica</v>
      </c>
      <c r="J6157" s="3" t="str">
        <f>IF(LEN(Tablica1[[#This Row],[Kod]])-LEN(SUBSTITUTE(Tablica1[[#This Row],[Kod]]," ",""))=0,Tablica1[[#This Row],[Kod]],TRIM(RIGHT(SUBSTITUTE(Tablica1[[#This Row],[Kod]]," ",REPT(" ",30)),30)))</f>
        <v>032972</v>
      </c>
    </row>
    <row r="6158" spans="1:10" ht="15">
      <c r="A6158" s="1" t="s">
        <v>6090</v>
      </c>
      <c r="B6158" s="1" t="s">
        <v>12759</v>
      </c>
      <c r="C6158">
        <v>372</v>
      </c>
      <c r="D6158">
        <v>336</v>
      </c>
      <c r="E6158">
        <f>LEN(Tablica1[[#This Row],[Kod]])-LEN(SUBSTITUTE(Tablica1[[#This Row],[Kod]]," ",""))</f>
        <v>2</v>
      </c>
      <c r="F6158">
        <v>6157</v>
      </c>
      <c r="G6158" t="str">
        <f>IF(IF(LEN(Tablica1[[#This Row],[Kod]])-LEN(SUBSTITUTE(Tablica1[[#This Row],[Kod]]," ",""))=0,Tablica1[[#This Row],[Naziv]],"")="",G6157,IF(LEN(Tablica1[[#This Row],[Kod]])-LEN(SUBSTITUTE(Tablica1[[#This Row],[Kod]]," ",""))=0,Tablica1[[#This Row],[Naziv]],""))</f>
        <v xml:space="preserve"> Splitsko-dalmatinska</v>
      </c>
      <c r="H6158" t="str">
        <f>IF(LEN(Tablica1[[#This Row],[Kod]])-LEN(SUBSTITUTE(Tablica1[[#This Row],[Kod]]," ",""))=1,UPPER(Tablica1[[#This Row],[Naziv]]),IF(LEN(Tablica1[[#This Row],[Kod]])-LEN(SUBSTITUTE(Tablica1[[#This Row],[Kod]]," ",""))=2,H6157,""))</f>
        <v xml:space="preserve"> BAŠKA VODA</v>
      </c>
      <c r="I6158" s="3" t="str">
        <f>IF(LEN(Tablica1[[#This Row],[Kod]])-LEN(SUBSTITUTE(Tablica1[[#This Row],[Kod]]," ",""))=2,Tablica1[[#This Row],[Naziv]],"")</f>
        <v xml:space="preserve"> Promajna</v>
      </c>
      <c r="J6158" s="3" t="str">
        <f>IF(LEN(Tablica1[[#This Row],[Kod]])-LEN(SUBSTITUTE(Tablica1[[#This Row],[Kod]]," ",""))=0,Tablica1[[#This Row],[Kod]],TRIM(RIGHT(SUBSTITUTE(Tablica1[[#This Row],[Kod]]," ",REPT(" ",30)),30)))</f>
        <v>052515</v>
      </c>
    </row>
    <row r="6159" spans="1:10" ht="15">
      <c r="A6159" s="1" t="s">
        <v>6091</v>
      </c>
      <c r="B6159" s="1" t="s">
        <v>7719</v>
      </c>
      <c r="C6159">
        <v>1693</v>
      </c>
      <c r="D6159">
        <v>1645</v>
      </c>
      <c r="E6159">
        <f>LEN(Tablica1[[#This Row],[Kod]])-LEN(SUBSTITUTE(Tablica1[[#This Row],[Kod]]," ",""))</f>
        <v>1</v>
      </c>
      <c r="F6159">
        <v>6158</v>
      </c>
      <c r="G6159" t="str">
        <f>IF(IF(LEN(Tablica1[[#This Row],[Kod]])-LEN(SUBSTITUTE(Tablica1[[#This Row],[Kod]]," ",""))=0,Tablica1[[#This Row],[Naziv]],"")="",G6158,IF(LEN(Tablica1[[#This Row],[Kod]])-LEN(SUBSTITUTE(Tablica1[[#This Row],[Kod]]," ",""))=0,Tablica1[[#This Row],[Naziv]],""))</f>
        <v xml:space="preserve"> Splitsko-dalmatinska</v>
      </c>
      <c r="H615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BOL</v>
      </c>
      <c r="I6159" s="3" t="str">
        <f>IF(LEN(Tablica1[[#This Row],[Kod]])-LEN(SUBSTITUTE(Tablica1[[#This Row],[Kod]]," ",""))=2,Tablica1[[#This Row],[Naziv]],"")</f>
        <v/>
      </c>
      <c r="J6159" s="3" t="str">
        <f>IF(LEN(Tablica1[[#This Row],[Kod]])-LEN(SUBSTITUTE(Tablica1[[#This Row],[Kod]]," ",""))=0,Tablica1[[#This Row],[Kod]],TRIM(RIGHT(SUBSTITUTE(Tablica1[[#This Row],[Kod]]," ",REPT(" ",30)),30)))</f>
        <v>00272</v>
      </c>
    </row>
    <row r="6160" spans="1:10" ht="15">
      <c r="A6160" s="1" t="s">
        <v>6092</v>
      </c>
      <c r="B6160" s="1" t="s">
        <v>7719</v>
      </c>
      <c r="C6160">
        <v>1671</v>
      </c>
      <c r="D6160">
        <v>1623</v>
      </c>
      <c r="E6160">
        <f>LEN(Tablica1[[#This Row],[Kod]])-LEN(SUBSTITUTE(Tablica1[[#This Row],[Kod]]," ",""))</f>
        <v>2</v>
      </c>
      <c r="F6160">
        <v>6159</v>
      </c>
      <c r="G6160" t="str">
        <f>IF(IF(LEN(Tablica1[[#This Row],[Kod]])-LEN(SUBSTITUTE(Tablica1[[#This Row],[Kod]]," ",""))=0,Tablica1[[#This Row],[Naziv]],"")="",G6159,IF(LEN(Tablica1[[#This Row],[Kod]])-LEN(SUBSTITUTE(Tablica1[[#This Row],[Kod]]," ",""))=0,Tablica1[[#This Row],[Naziv]],""))</f>
        <v xml:space="preserve"> Splitsko-dalmatinska</v>
      </c>
      <c r="H6160" t="str">
        <f>IF(LEN(Tablica1[[#This Row],[Kod]])-LEN(SUBSTITUTE(Tablica1[[#This Row],[Kod]]," ",""))=1,UPPER(Tablica1[[#This Row],[Naziv]]),IF(LEN(Tablica1[[#This Row],[Kod]])-LEN(SUBSTITUTE(Tablica1[[#This Row],[Kod]]," ",""))=2,H6159,""))</f>
        <v xml:space="preserve"> BOL</v>
      </c>
      <c r="I6160" s="3" t="str">
        <f>IF(LEN(Tablica1[[#This Row],[Kod]])-LEN(SUBSTITUTE(Tablica1[[#This Row],[Kod]]," ",""))=2,Tablica1[[#This Row],[Naziv]],"")</f>
        <v xml:space="preserve"> Bol</v>
      </c>
      <c r="J6160" s="3" t="str">
        <f>IF(LEN(Tablica1[[#This Row],[Kod]])-LEN(SUBSTITUTE(Tablica1[[#This Row],[Kod]]," ",""))=0,Tablica1[[#This Row],[Kod]],TRIM(RIGHT(SUBSTITUTE(Tablica1[[#This Row],[Kod]]," ",REPT(" ",30)),30)))</f>
        <v>003956</v>
      </c>
    </row>
    <row r="6161" spans="1:10" ht="15">
      <c r="A6161" s="1" t="s">
        <v>6093</v>
      </c>
      <c r="B6161" s="1" t="s">
        <v>12408</v>
      </c>
      <c r="C6161">
        <v>22</v>
      </c>
      <c r="D6161">
        <v>22</v>
      </c>
      <c r="E6161">
        <f>LEN(Tablica1[[#This Row],[Kod]])-LEN(SUBSTITUTE(Tablica1[[#This Row],[Kod]]," ",""))</f>
        <v>2</v>
      </c>
      <c r="F6161">
        <v>6160</v>
      </c>
      <c r="G6161" t="str">
        <f>IF(IF(LEN(Tablica1[[#This Row],[Kod]])-LEN(SUBSTITUTE(Tablica1[[#This Row],[Kod]]," ",""))=0,Tablica1[[#This Row],[Naziv]],"")="",G6160,IF(LEN(Tablica1[[#This Row],[Kod]])-LEN(SUBSTITUTE(Tablica1[[#This Row],[Kod]]," ",""))=0,Tablica1[[#This Row],[Naziv]],""))</f>
        <v xml:space="preserve"> Splitsko-dalmatinska</v>
      </c>
      <c r="H6161" t="str">
        <f>IF(LEN(Tablica1[[#This Row],[Kod]])-LEN(SUBSTITUTE(Tablica1[[#This Row],[Kod]]," ",""))=1,UPPER(Tablica1[[#This Row],[Naziv]]),IF(LEN(Tablica1[[#This Row],[Kod]])-LEN(SUBSTITUTE(Tablica1[[#This Row],[Kod]]," ",""))=2,H6160,""))</f>
        <v xml:space="preserve"> BOL</v>
      </c>
      <c r="I6161" s="3" t="str">
        <f>IF(LEN(Tablica1[[#This Row],[Kod]])-LEN(SUBSTITUTE(Tablica1[[#This Row],[Kod]]," ",""))=2,Tablica1[[#This Row],[Naziv]],"")</f>
        <v xml:space="preserve"> Murvica</v>
      </c>
      <c r="J6161" s="3" t="str">
        <f>IF(LEN(Tablica1[[#This Row],[Kod]])-LEN(SUBSTITUTE(Tablica1[[#This Row],[Kod]]," ",""))=0,Tablica1[[#This Row],[Kod]],TRIM(RIGHT(SUBSTITUTE(Tablica1[[#This Row],[Kod]]," ",REPT(" ",30)),30)))</f>
        <v>042510</v>
      </c>
    </row>
    <row r="6162" spans="1:10" ht="15">
      <c r="A6162" s="1" t="s">
        <v>6094</v>
      </c>
      <c r="B6162" s="1" t="s">
        <v>7720</v>
      </c>
      <c r="C6162">
        <v>1750</v>
      </c>
      <c r="D6162">
        <v>1643</v>
      </c>
      <c r="E6162">
        <f>LEN(Tablica1[[#This Row],[Kod]])-LEN(SUBSTITUTE(Tablica1[[#This Row],[Kod]]," ",""))</f>
        <v>1</v>
      </c>
      <c r="F6162">
        <v>6161</v>
      </c>
      <c r="G6162" t="str">
        <f>IF(IF(LEN(Tablica1[[#This Row],[Kod]])-LEN(SUBSTITUTE(Tablica1[[#This Row],[Kod]]," ",""))=0,Tablica1[[#This Row],[Naziv]],"")="",G6161,IF(LEN(Tablica1[[#This Row],[Kod]])-LEN(SUBSTITUTE(Tablica1[[#This Row],[Kod]]," ",""))=0,Tablica1[[#This Row],[Naziv]],""))</f>
        <v xml:space="preserve"> Splitsko-dalmatinska</v>
      </c>
      <c r="H6162" t="str">
        <f>IF(LEN(Tablica1[[#This Row],[Kod]])-LEN(SUBSTITUTE(Tablica1[[#This Row],[Kod]]," ",""))=1,UPPER(Tablica1[[#This Row],[Naziv]]),IF(LEN(Tablica1[[#This Row],[Kod]])-LEN(SUBSTITUTE(Tablica1[[#This Row],[Kod]]," ",""))=2,H6161,""))</f>
        <v xml:space="preserve"> BRELA</v>
      </c>
      <c r="I6162" s="3" t="str">
        <f>IF(LEN(Tablica1[[#This Row],[Kod]])-LEN(SUBSTITUTE(Tablica1[[#This Row],[Kod]]," ",""))=2,Tablica1[[#This Row],[Naziv]],"")</f>
        <v/>
      </c>
      <c r="J6162" s="3" t="str">
        <f>IF(LEN(Tablica1[[#This Row],[Kod]])-LEN(SUBSTITUTE(Tablica1[[#This Row],[Kod]]," ",""))=0,Tablica1[[#This Row],[Kod]],TRIM(RIGHT(SUBSTITUTE(Tablica1[[#This Row],[Kod]]," ",REPT(" ",30)),30)))</f>
        <v>00779</v>
      </c>
    </row>
    <row r="6163" spans="1:10" ht="15">
      <c r="A6163" s="1" t="s">
        <v>6095</v>
      </c>
      <c r="B6163" s="1" t="s">
        <v>7720</v>
      </c>
      <c r="C6163">
        <v>1482</v>
      </c>
      <c r="D6163">
        <v>1407</v>
      </c>
      <c r="E6163">
        <f>LEN(Tablica1[[#This Row],[Kod]])-LEN(SUBSTITUTE(Tablica1[[#This Row],[Kod]]," ",""))</f>
        <v>2</v>
      </c>
      <c r="F6163">
        <v>6162</v>
      </c>
      <c r="G6163" t="str">
        <f>IF(IF(LEN(Tablica1[[#This Row],[Kod]])-LEN(SUBSTITUTE(Tablica1[[#This Row],[Kod]]," ",""))=0,Tablica1[[#This Row],[Naziv]],"")="",G6162,IF(LEN(Tablica1[[#This Row],[Kod]])-LEN(SUBSTITUTE(Tablica1[[#This Row],[Kod]]," ",""))=0,Tablica1[[#This Row],[Naziv]],""))</f>
        <v xml:space="preserve"> Splitsko-dalmatinska</v>
      </c>
      <c r="H6163" t="str">
        <f>IF(LEN(Tablica1[[#This Row],[Kod]])-LEN(SUBSTITUTE(Tablica1[[#This Row],[Kod]]," ",""))=1,UPPER(Tablica1[[#This Row],[Naziv]]),IF(LEN(Tablica1[[#This Row],[Kod]])-LEN(SUBSTITUTE(Tablica1[[#This Row],[Kod]]," ",""))=2,H6162,""))</f>
        <v xml:space="preserve"> BRELA</v>
      </c>
      <c r="I6163" s="3" t="str">
        <f>IF(LEN(Tablica1[[#This Row],[Kod]])-LEN(SUBSTITUTE(Tablica1[[#This Row],[Kod]]," ",""))=2,Tablica1[[#This Row],[Naziv]],"")</f>
        <v xml:space="preserve"> Brela</v>
      </c>
      <c r="J6163" s="3" t="str">
        <f>IF(LEN(Tablica1[[#This Row],[Kod]])-LEN(SUBSTITUTE(Tablica1[[#This Row],[Kod]]," ",""))=0,Tablica1[[#This Row],[Kod]],TRIM(RIGHT(SUBSTITUTE(Tablica1[[#This Row],[Kod]]," ",REPT(" ",30)),30)))</f>
        <v>005142</v>
      </c>
    </row>
    <row r="6164" spans="1:10" ht="15">
      <c r="A6164" s="1" t="s">
        <v>6096</v>
      </c>
      <c r="B6164" s="1" t="s">
        <v>12760</v>
      </c>
      <c r="C6164">
        <v>218</v>
      </c>
      <c r="D6164">
        <v>213</v>
      </c>
      <c r="E6164">
        <f>LEN(Tablica1[[#This Row],[Kod]])-LEN(SUBSTITUTE(Tablica1[[#This Row],[Kod]]," ",""))</f>
        <v>2</v>
      </c>
      <c r="F6164">
        <v>6163</v>
      </c>
      <c r="G6164" t="str">
        <f>IF(IF(LEN(Tablica1[[#This Row],[Kod]])-LEN(SUBSTITUTE(Tablica1[[#This Row],[Kod]]," ",""))=0,Tablica1[[#This Row],[Naziv]],"")="",G6163,IF(LEN(Tablica1[[#This Row],[Kod]])-LEN(SUBSTITUTE(Tablica1[[#This Row],[Kod]]," ",""))=0,Tablica1[[#This Row],[Naziv]],""))</f>
        <v xml:space="preserve"> Splitsko-dalmatinska</v>
      </c>
      <c r="H6164" t="str">
        <f>IF(LEN(Tablica1[[#This Row],[Kod]])-LEN(SUBSTITUTE(Tablica1[[#This Row],[Kod]]," ",""))=1,UPPER(Tablica1[[#This Row],[Naziv]]),IF(LEN(Tablica1[[#This Row],[Kod]])-LEN(SUBSTITUTE(Tablica1[[#This Row],[Kod]]," ",""))=2,H6163,""))</f>
        <v xml:space="preserve"> BRELA</v>
      </c>
      <c r="I6164" s="3" t="str">
        <f>IF(LEN(Tablica1[[#This Row],[Kod]])-LEN(SUBSTITUTE(Tablica1[[#This Row],[Kod]]," ",""))=2,Tablica1[[#This Row],[Naziv]],"")</f>
        <v xml:space="preserve"> Gornja Brela</v>
      </c>
      <c r="J6164" s="3" t="str">
        <f>IF(LEN(Tablica1[[#This Row],[Kod]])-LEN(SUBSTITUTE(Tablica1[[#This Row],[Kod]]," ",""))=0,Tablica1[[#This Row],[Kod]],TRIM(RIGHT(SUBSTITUTE(Tablica1[[#This Row],[Kod]]," ",REPT(" ",30)),30)))</f>
        <v>018961</v>
      </c>
    </row>
    <row r="6165" spans="1:10" ht="15">
      <c r="A6165" s="1" t="s">
        <v>6097</v>
      </c>
      <c r="B6165" s="1" t="s">
        <v>7721</v>
      </c>
      <c r="C6165">
        <v>2957</v>
      </c>
      <c r="D6165">
        <v>2377</v>
      </c>
      <c r="E6165">
        <f>LEN(Tablica1[[#This Row],[Kod]])-LEN(SUBSTITUTE(Tablica1[[#This Row],[Kod]]," ",""))</f>
        <v>1</v>
      </c>
      <c r="F6165">
        <v>6164</v>
      </c>
      <c r="G6165" t="str">
        <f>IF(IF(LEN(Tablica1[[#This Row],[Kod]])-LEN(SUBSTITUTE(Tablica1[[#This Row],[Kod]]," ",""))=0,Tablica1[[#This Row],[Naziv]],"")="",G6164,IF(LEN(Tablica1[[#This Row],[Kod]])-LEN(SUBSTITUTE(Tablica1[[#This Row],[Kod]]," ",""))=0,Tablica1[[#This Row],[Naziv]],""))</f>
        <v xml:space="preserve"> Splitsko-dalmatinska</v>
      </c>
      <c r="H616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CISTA PROVO</v>
      </c>
      <c r="I6165" s="3" t="str">
        <f>IF(LEN(Tablica1[[#This Row],[Kod]])-LEN(SUBSTITUTE(Tablica1[[#This Row],[Kod]]," ",""))=2,Tablica1[[#This Row],[Naziv]],"")</f>
        <v/>
      </c>
      <c r="J6165" s="3" t="str">
        <f>IF(LEN(Tablica1[[#This Row],[Kod]])-LEN(SUBSTITUTE(Tablica1[[#This Row],[Kod]]," ",""))=0,Tablica1[[#This Row],[Kod]],TRIM(RIGHT(SUBSTITUTE(Tablica1[[#This Row],[Kod]]," ",REPT(" ",30)),30)))</f>
        <v>00507</v>
      </c>
    </row>
    <row r="6166" spans="1:10" ht="15">
      <c r="A6166" s="1" t="s">
        <v>6098</v>
      </c>
      <c r="B6166" s="1" t="s">
        <v>12761</v>
      </c>
      <c r="C6166">
        <v>529</v>
      </c>
      <c r="D6166">
        <v>474</v>
      </c>
      <c r="E6166">
        <f>LEN(Tablica1[[#This Row],[Kod]])-LEN(SUBSTITUTE(Tablica1[[#This Row],[Kod]]," ",""))</f>
        <v>2</v>
      </c>
      <c r="F6166">
        <v>6165</v>
      </c>
      <c r="G6166" t="str">
        <f>IF(IF(LEN(Tablica1[[#This Row],[Kod]])-LEN(SUBSTITUTE(Tablica1[[#This Row],[Kod]]," ",""))=0,Tablica1[[#This Row],[Naziv]],"")="",G6165,IF(LEN(Tablica1[[#This Row],[Kod]])-LEN(SUBSTITUTE(Tablica1[[#This Row],[Kod]]," ",""))=0,Tablica1[[#This Row],[Naziv]],""))</f>
        <v xml:space="preserve"> Splitsko-dalmatinska</v>
      </c>
      <c r="H6166" t="str">
        <f>IF(LEN(Tablica1[[#This Row],[Kod]])-LEN(SUBSTITUTE(Tablica1[[#This Row],[Kod]]," ",""))=1,UPPER(Tablica1[[#This Row],[Naziv]]),IF(LEN(Tablica1[[#This Row],[Kod]])-LEN(SUBSTITUTE(Tablica1[[#This Row],[Kod]]," ",""))=2,H6165,""))</f>
        <v xml:space="preserve"> CISTA PROVO</v>
      </c>
      <c r="I6166" s="3" t="str">
        <f>IF(LEN(Tablica1[[#This Row],[Kod]])-LEN(SUBSTITUTE(Tablica1[[#This Row],[Kod]]," ",""))=2,Tablica1[[#This Row],[Naziv]],"")</f>
        <v xml:space="preserve"> Aržano</v>
      </c>
      <c r="J6166" s="3" t="str">
        <f>IF(LEN(Tablica1[[#This Row],[Kod]])-LEN(SUBSTITUTE(Tablica1[[#This Row],[Kod]]," ",""))=0,Tablica1[[#This Row],[Kod]],TRIM(RIGHT(SUBSTITUTE(Tablica1[[#This Row],[Kod]]," ",REPT(" ",30)),30)))</f>
        <v>000345</v>
      </c>
    </row>
    <row r="6167" spans="1:10" ht="15">
      <c r="A6167" s="1" t="s">
        <v>6099</v>
      </c>
      <c r="B6167" s="1" t="s">
        <v>12762</v>
      </c>
      <c r="C6167">
        <v>207</v>
      </c>
      <c r="D6167">
        <v>190</v>
      </c>
      <c r="E6167">
        <f>LEN(Tablica1[[#This Row],[Kod]])-LEN(SUBSTITUTE(Tablica1[[#This Row],[Kod]]," ",""))</f>
        <v>2</v>
      </c>
      <c r="F6167">
        <v>6166</v>
      </c>
      <c r="G6167" t="str">
        <f>IF(IF(LEN(Tablica1[[#This Row],[Kod]])-LEN(SUBSTITUTE(Tablica1[[#This Row],[Kod]]," ",""))=0,Tablica1[[#This Row],[Naziv]],"")="",G6166,IF(LEN(Tablica1[[#This Row],[Kod]])-LEN(SUBSTITUTE(Tablica1[[#This Row],[Kod]]," ",""))=0,Tablica1[[#This Row],[Naziv]],""))</f>
        <v xml:space="preserve"> Splitsko-dalmatinska</v>
      </c>
      <c r="H6167" t="str">
        <f>IF(LEN(Tablica1[[#This Row],[Kod]])-LEN(SUBSTITUTE(Tablica1[[#This Row],[Kod]]," ",""))=1,UPPER(Tablica1[[#This Row],[Naziv]]),IF(LEN(Tablica1[[#This Row],[Kod]])-LEN(SUBSTITUTE(Tablica1[[#This Row],[Kod]]," ",""))=2,H6166,""))</f>
        <v xml:space="preserve"> CISTA PROVO</v>
      </c>
      <c r="I6167" s="3" t="str">
        <f>IF(LEN(Tablica1[[#This Row],[Kod]])-LEN(SUBSTITUTE(Tablica1[[#This Row],[Kod]]," ",""))=2,Tablica1[[#This Row],[Naziv]],"")</f>
        <v xml:space="preserve"> Biorine</v>
      </c>
      <c r="J6167" s="3" t="str">
        <f>IF(LEN(Tablica1[[#This Row],[Kod]])-LEN(SUBSTITUTE(Tablica1[[#This Row],[Kod]]," ",""))=0,Tablica1[[#This Row],[Kod]],TRIM(RIGHT(SUBSTITUTE(Tablica1[[#This Row],[Kod]]," ",REPT(" ",30)),30)))</f>
        <v>002992</v>
      </c>
    </row>
    <row r="6168" spans="1:10" ht="15">
      <c r="A6168" s="1" t="s">
        <v>6100</v>
      </c>
      <c r="B6168" s="1" t="s">
        <v>7721</v>
      </c>
      <c r="C6168">
        <v>510</v>
      </c>
      <c r="D6168">
        <v>466</v>
      </c>
      <c r="E6168">
        <f>LEN(Tablica1[[#This Row],[Kod]])-LEN(SUBSTITUTE(Tablica1[[#This Row],[Kod]]," ",""))</f>
        <v>2</v>
      </c>
      <c r="F6168">
        <v>6167</v>
      </c>
      <c r="G6168" t="str">
        <f>IF(IF(LEN(Tablica1[[#This Row],[Kod]])-LEN(SUBSTITUTE(Tablica1[[#This Row],[Kod]]," ",""))=0,Tablica1[[#This Row],[Naziv]],"")="",G6167,IF(LEN(Tablica1[[#This Row],[Kod]])-LEN(SUBSTITUTE(Tablica1[[#This Row],[Kod]]," ",""))=0,Tablica1[[#This Row],[Naziv]],""))</f>
        <v xml:space="preserve"> Splitsko-dalmatinska</v>
      </c>
      <c r="H6168" t="str">
        <f>IF(LEN(Tablica1[[#This Row],[Kod]])-LEN(SUBSTITUTE(Tablica1[[#This Row],[Kod]]," ",""))=1,UPPER(Tablica1[[#This Row],[Naziv]]),IF(LEN(Tablica1[[#This Row],[Kod]])-LEN(SUBSTITUTE(Tablica1[[#This Row],[Kod]]," ",""))=2,H6167,""))</f>
        <v xml:space="preserve"> CISTA PROVO</v>
      </c>
      <c r="I6168" s="3" t="str">
        <f>IF(LEN(Tablica1[[#This Row],[Kod]])-LEN(SUBSTITUTE(Tablica1[[#This Row],[Kod]]," ",""))=2,Tablica1[[#This Row],[Naziv]],"")</f>
        <v xml:space="preserve"> Cista Provo</v>
      </c>
      <c r="J6168" s="3" t="str">
        <f>IF(LEN(Tablica1[[#This Row],[Kod]])-LEN(SUBSTITUTE(Tablica1[[#This Row],[Kod]]," ",""))=0,Tablica1[[#This Row],[Kod]],TRIM(RIGHT(SUBSTITUTE(Tablica1[[#This Row],[Kod]]," ",REPT(" ",30)),30)))</f>
        <v>008290</v>
      </c>
    </row>
    <row r="6169" spans="1:10" ht="15">
      <c r="A6169" s="1" t="s">
        <v>6101</v>
      </c>
      <c r="B6169" s="1" t="s">
        <v>12763</v>
      </c>
      <c r="C6169">
        <v>883</v>
      </c>
      <c r="D6169">
        <v>633</v>
      </c>
      <c r="E6169">
        <f>LEN(Tablica1[[#This Row],[Kod]])-LEN(SUBSTITUTE(Tablica1[[#This Row],[Kod]]," ",""))</f>
        <v>2</v>
      </c>
      <c r="F6169">
        <v>6168</v>
      </c>
      <c r="G6169" t="str">
        <f>IF(IF(LEN(Tablica1[[#This Row],[Kod]])-LEN(SUBSTITUTE(Tablica1[[#This Row],[Kod]]," ",""))=0,Tablica1[[#This Row],[Naziv]],"")="",G6168,IF(LEN(Tablica1[[#This Row],[Kod]])-LEN(SUBSTITUTE(Tablica1[[#This Row],[Kod]]," ",""))=0,Tablica1[[#This Row],[Naziv]],""))</f>
        <v xml:space="preserve"> Splitsko-dalmatinska</v>
      </c>
      <c r="H6169" t="str">
        <f>IF(LEN(Tablica1[[#This Row],[Kod]])-LEN(SUBSTITUTE(Tablica1[[#This Row],[Kod]]," ",""))=1,UPPER(Tablica1[[#This Row],[Naziv]]),IF(LEN(Tablica1[[#This Row],[Kod]])-LEN(SUBSTITUTE(Tablica1[[#This Row],[Kod]]," ",""))=2,H6168,""))</f>
        <v xml:space="preserve"> CISTA PROVO</v>
      </c>
      <c r="I6169" s="3" t="str">
        <f>IF(LEN(Tablica1[[#This Row],[Kod]])-LEN(SUBSTITUTE(Tablica1[[#This Row],[Kod]]," ",""))=2,Tablica1[[#This Row],[Naziv]],"")</f>
        <v xml:space="preserve"> Cista Velika</v>
      </c>
      <c r="J6169" s="3" t="str">
        <f>IF(LEN(Tablica1[[#This Row],[Kod]])-LEN(SUBSTITUTE(Tablica1[[#This Row],[Kod]]," ",""))=0,Tablica1[[#This Row],[Kod]],TRIM(RIGHT(SUBSTITUTE(Tablica1[[#This Row],[Kod]]," ",REPT(" ",30)),30)))</f>
        <v>067679</v>
      </c>
    </row>
    <row r="6170" spans="1:10" ht="15">
      <c r="A6170" s="1" t="s">
        <v>6102</v>
      </c>
      <c r="B6170" s="1" t="s">
        <v>12764</v>
      </c>
      <c r="C6170">
        <v>190</v>
      </c>
      <c r="D6170">
        <v>172</v>
      </c>
      <c r="E6170">
        <f>LEN(Tablica1[[#This Row],[Kod]])-LEN(SUBSTITUTE(Tablica1[[#This Row],[Kod]]," ",""))</f>
        <v>2</v>
      </c>
      <c r="F6170">
        <v>6169</v>
      </c>
      <c r="G6170" t="str">
        <f>IF(IF(LEN(Tablica1[[#This Row],[Kod]])-LEN(SUBSTITUTE(Tablica1[[#This Row],[Kod]]," ",""))=0,Tablica1[[#This Row],[Naziv]],"")="",G6169,IF(LEN(Tablica1[[#This Row],[Kod]])-LEN(SUBSTITUTE(Tablica1[[#This Row],[Kod]]," ",""))=0,Tablica1[[#This Row],[Naziv]],""))</f>
        <v xml:space="preserve"> Splitsko-dalmatinska</v>
      </c>
      <c r="H6170" t="str">
        <f>IF(LEN(Tablica1[[#This Row],[Kod]])-LEN(SUBSTITUTE(Tablica1[[#This Row],[Kod]]," ",""))=1,UPPER(Tablica1[[#This Row],[Naziv]]),IF(LEN(Tablica1[[#This Row],[Kod]])-LEN(SUBSTITUTE(Tablica1[[#This Row],[Kod]]," ",""))=2,H6169,""))</f>
        <v xml:space="preserve"> CISTA PROVO</v>
      </c>
      <c r="I6170" s="3" t="str">
        <f>IF(LEN(Tablica1[[#This Row],[Kod]])-LEN(SUBSTITUTE(Tablica1[[#This Row],[Kod]]," ",""))=2,Tablica1[[#This Row],[Naziv]],"")</f>
        <v xml:space="preserve"> Dobranje</v>
      </c>
      <c r="J6170" s="3" t="str">
        <f>IF(LEN(Tablica1[[#This Row],[Kod]])-LEN(SUBSTITUTE(Tablica1[[#This Row],[Kod]]," ",""))=0,Tablica1[[#This Row],[Kod]],TRIM(RIGHT(SUBSTITUTE(Tablica1[[#This Row],[Kod]]," ",REPT(" ",30)),30)))</f>
        <v>011142</v>
      </c>
    </row>
    <row r="6171" spans="1:10" ht="15">
      <c r="A6171" s="1" t="s">
        <v>6103</v>
      </c>
      <c r="B6171" s="1" t="s">
        <v>12765</v>
      </c>
      <c r="C6171">
        <v>625</v>
      </c>
      <c r="D6171">
        <v>429</v>
      </c>
      <c r="E6171">
        <f>LEN(Tablica1[[#This Row],[Kod]])-LEN(SUBSTITUTE(Tablica1[[#This Row],[Kod]]," ",""))</f>
        <v>2</v>
      </c>
      <c r="F6171">
        <v>6170</v>
      </c>
      <c r="G6171" t="str">
        <f>IF(IF(LEN(Tablica1[[#This Row],[Kod]])-LEN(SUBSTITUTE(Tablica1[[#This Row],[Kod]]," ",""))=0,Tablica1[[#This Row],[Naziv]],"")="",G6170,IF(LEN(Tablica1[[#This Row],[Kod]])-LEN(SUBSTITUTE(Tablica1[[#This Row],[Kod]]," ",""))=0,Tablica1[[#This Row],[Naziv]],""))</f>
        <v xml:space="preserve"> Splitsko-dalmatinska</v>
      </c>
      <c r="H6171" t="str">
        <f>IF(LEN(Tablica1[[#This Row],[Kod]])-LEN(SUBSTITUTE(Tablica1[[#This Row],[Kod]]," ",""))=1,UPPER(Tablica1[[#This Row],[Naziv]]),IF(LEN(Tablica1[[#This Row],[Kod]])-LEN(SUBSTITUTE(Tablica1[[#This Row],[Kod]]," ",""))=2,H6170,""))</f>
        <v xml:space="preserve"> CISTA PROVO</v>
      </c>
      <c r="I6171" s="3" t="str">
        <f>IF(LEN(Tablica1[[#This Row],[Kod]])-LEN(SUBSTITUTE(Tablica1[[#This Row],[Kod]]," ",""))=2,Tablica1[[#This Row],[Naziv]],"")</f>
        <v xml:space="preserve"> Svib</v>
      </c>
      <c r="J6171" s="3" t="str">
        <f>IF(LEN(Tablica1[[#This Row],[Kod]])-LEN(SUBSTITUTE(Tablica1[[#This Row],[Kod]]," ",""))=0,Tablica1[[#This Row],[Kod]],TRIM(RIGHT(SUBSTITUTE(Tablica1[[#This Row],[Kod]]," ",REPT(" ",30)),30)))</f>
        <v>062375</v>
      </c>
    </row>
    <row r="6172" spans="1:10" ht="15">
      <c r="A6172" s="1" t="s">
        <v>6104</v>
      </c>
      <c r="B6172" s="1" t="s">
        <v>7722</v>
      </c>
      <c r="C6172">
        <v>2850</v>
      </c>
      <c r="D6172">
        <v>2820</v>
      </c>
      <c r="E6172">
        <f>LEN(Tablica1[[#This Row],[Kod]])-LEN(SUBSTITUTE(Tablica1[[#This Row],[Kod]]," ",""))</f>
        <v>1</v>
      </c>
      <c r="F6172">
        <v>6171</v>
      </c>
      <c r="G6172" t="str">
        <f>IF(IF(LEN(Tablica1[[#This Row],[Kod]])-LEN(SUBSTITUTE(Tablica1[[#This Row],[Kod]]," ",""))=0,Tablica1[[#This Row],[Naziv]],"")="",G6171,IF(LEN(Tablica1[[#This Row],[Kod]])-LEN(SUBSTITUTE(Tablica1[[#This Row],[Kod]]," ",""))=0,Tablica1[[#This Row],[Naziv]],""))</f>
        <v xml:space="preserve"> Splitsko-dalmatinska</v>
      </c>
      <c r="H617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DICMO</v>
      </c>
      <c r="I6172" s="3" t="str">
        <f>IF(LEN(Tablica1[[#This Row],[Kod]])-LEN(SUBSTITUTE(Tablica1[[#This Row],[Kod]]," ",""))=2,Tablica1[[#This Row],[Naziv]],"")</f>
        <v/>
      </c>
      <c r="J6172" s="3" t="str">
        <f>IF(LEN(Tablica1[[#This Row],[Kod]])-LEN(SUBSTITUTE(Tablica1[[#This Row],[Kod]]," ",""))=0,Tablica1[[#This Row],[Kod]],TRIM(RIGHT(SUBSTITUTE(Tablica1[[#This Row],[Kod]]," ",REPT(" ",30)),30)))</f>
        <v>00728</v>
      </c>
    </row>
    <row r="6173" spans="1:10" ht="15">
      <c r="A6173" s="1" t="s">
        <v>6105</v>
      </c>
      <c r="B6173" s="1" t="s">
        <v>12766</v>
      </c>
      <c r="C6173">
        <v>148</v>
      </c>
      <c r="D6173">
        <v>145</v>
      </c>
      <c r="E6173">
        <f>LEN(Tablica1[[#This Row],[Kod]])-LEN(SUBSTITUTE(Tablica1[[#This Row],[Kod]]," ",""))</f>
        <v>2</v>
      </c>
      <c r="F6173">
        <v>6172</v>
      </c>
      <c r="G6173" t="str">
        <f>IF(IF(LEN(Tablica1[[#This Row],[Kod]])-LEN(SUBSTITUTE(Tablica1[[#This Row],[Kod]]," ",""))=0,Tablica1[[#This Row],[Naziv]],"")="",G6172,IF(LEN(Tablica1[[#This Row],[Kod]])-LEN(SUBSTITUTE(Tablica1[[#This Row],[Kod]]," ",""))=0,Tablica1[[#This Row],[Naziv]],""))</f>
        <v xml:space="preserve"> Splitsko-dalmatinska</v>
      </c>
      <c r="H6173" t="str">
        <f>IF(LEN(Tablica1[[#This Row],[Kod]])-LEN(SUBSTITUTE(Tablica1[[#This Row],[Kod]]," ",""))=1,UPPER(Tablica1[[#This Row],[Naziv]]),IF(LEN(Tablica1[[#This Row],[Kod]])-LEN(SUBSTITUTE(Tablica1[[#This Row],[Kod]]," ",""))=2,H6172,""))</f>
        <v xml:space="preserve"> DICMO</v>
      </c>
      <c r="I6173" s="3" t="str">
        <f>IF(LEN(Tablica1[[#This Row],[Kod]])-LEN(SUBSTITUTE(Tablica1[[#This Row],[Kod]]," ",""))=2,Tablica1[[#This Row],[Naziv]],"")</f>
        <v xml:space="preserve"> Ercegovci</v>
      </c>
      <c r="J6173" s="3" t="str">
        <f>IF(LEN(Tablica1[[#This Row],[Kod]])-LEN(SUBSTITUTE(Tablica1[[#This Row],[Kod]]," ",""))=0,Tablica1[[#This Row],[Kod]],TRIM(RIGHT(SUBSTITUTE(Tablica1[[#This Row],[Kod]]," ",REPT(" ",30)),30)))</f>
        <v>016411</v>
      </c>
    </row>
    <row r="6174" spans="1:10" ht="15">
      <c r="A6174" s="1" t="s">
        <v>6106</v>
      </c>
      <c r="B6174" s="1" t="s">
        <v>11985</v>
      </c>
      <c r="C6174">
        <v>524</v>
      </c>
      <c r="D6174">
        <v>520</v>
      </c>
      <c r="E6174">
        <f>LEN(Tablica1[[#This Row],[Kod]])-LEN(SUBSTITUTE(Tablica1[[#This Row],[Kod]]," ",""))</f>
        <v>2</v>
      </c>
      <c r="F6174">
        <v>6173</v>
      </c>
      <c r="G6174" t="str">
        <f>IF(IF(LEN(Tablica1[[#This Row],[Kod]])-LEN(SUBSTITUTE(Tablica1[[#This Row],[Kod]]," ",""))=0,Tablica1[[#This Row],[Naziv]],"")="",G6173,IF(LEN(Tablica1[[#This Row],[Kod]])-LEN(SUBSTITUTE(Tablica1[[#This Row],[Kod]]," ",""))=0,Tablica1[[#This Row],[Naziv]],""))</f>
        <v xml:space="preserve"> Splitsko-dalmatinska</v>
      </c>
      <c r="H6174" t="str">
        <f>IF(LEN(Tablica1[[#This Row],[Kod]])-LEN(SUBSTITUTE(Tablica1[[#This Row],[Kod]]," ",""))=1,UPPER(Tablica1[[#This Row],[Naziv]]),IF(LEN(Tablica1[[#This Row],[Kod]])-LEN(SUBSTITUTE(Tablica1[[#This Row],[Kod]]," ",""))=2,H6173,""))</f>
        <v xml:space="preserve"> DICMO</v>
      </c>
      <c r="I6174" s="3" t="str">
        <f>IF(LEN(Tablica1[[#This Row],[Kod]])-LEN(SUBSTITUTE(Tablica1[[#This Row],[Kod]]," ",""))=2,Tablica1[[#This Row],[Naziv]],"")</f>
        <v xml:space="preserve"> Kraj</v>
      </c>
      <c r="J6174" s="3" t="str">
        <f>IF(LEN(Tablica1[[#This Row],[Kod]])-LEN(SUBSTITUTE(Tablica1[[#This Row],[Kod]]," ",""))=0,Tablica1[[#This Row],[Kod]],TRIM(RIGHT(SUBSTITUTE(Tablica1[[#This Row],[Kod]]," ",REPT(" ",30)),30)))</f>
        <v>031437</v>
      </c>
    </row>
    <row r="6175" spans="1:10" ht="15">
      <c r="A6175" s="1" t="s">
        <v>6107</v>
      </c>
      <c r="B6175" s="1" t="s">
        <v>12767</v>
      </c>
      <c r="C6175">
        <v>501</v>
      </c>
      <c r="D6175">
        <v>501</v>
      </c>
      <c r="E6175">
        <f>LEN(Tablica1[[#This Row],[Kod]])-LEN(SUBSTITUTE(Tablica1[[#This Row],[Kod]]," ",""))</f>
        <v>2</v>
      </c>
      <c r="F6175">
        <v>6174</v>
      </c>
      <c r="G6175" t="str">
        <f>IF(IF(LEN(Tablica1[[#This Row],[Kod]])-LEN(SUBSTITUTE(Tablica1[[#This Row],[Kod]]," ",""))=0,Tablica1[[#This Row],[Naziv]],"")="",G6174,IF(LEN(Tablica1[[#This Row],[Kod]])-LEN(SUBSTITUTE(Tablica1[[#This Row],[Kod]]," ",""))=0,Tablica1[[#This Row],[Naziv]],""))</f>
        <v xml:space="preserve"> Splitsko-dalmatinska</v>
      </c>
      <c r="H6175" t="str">
        <f>IF(LEN(Tablica1[[#This Row],[Kod]])-LEN(SUBSTITUTE(Tablica1[[#This Row],[Kod]]," ",""))=1,UPPER(Tablica1[[#This Row],[Naziv]]),IF(LEN(Tablica1[[#This Row],[Kod]])-LEN(SUBSTITUTE(Tablica1[[#This Row],[Kod]]," ",""))=2,H6174,""))</f>
        <v xml:space="preserve"> DICMO</v>
      </c>
      <c r="I6175" s="3" t="str">
        <f>IF(LEN(Tablica1[[#This Row],[Kod]])-LEN(SUBSTITUTE(Tablica1[[#This Row],[Kod]]," ",""))=2,Tablica1[[#This Row],[Naziv]],"")</f>
        <v xml:space="preserve"> Krušvar</v>
      </c>
      <c r="J6175" s="3" t="str">
        <f>IF(LEN(Tablica1[[#This Row],[Kod]])-LEN(SUBSTITUTE(Tablica1[[#This Row],[Kod]]," ",""))=0,Tablica1[[#This Row],[Kod]],TRIM(RIGHT(SUBSTITUTE(Tablica1[[#This Row],[Kod]]," ",REPT(" ",30)),30)))</f>
        <v>032930</v>
      </c>
    </row>
    <row r="6176" spans="1:10" ht="15">
      <c r="A6176" s="1" t="s">
        <v>6108</v>
      </c>
      <c r="B6176" s="1" t="s">
        <v>12768</v>
      </c>
      <c r="C6176">
        <v>392</v>
      </c>
      <c r="D6176">
        <v>390</v>
      </c>
      <c r="E6176">
        <f>LEN(Tablica1[[#This Row],[Kod]])-LEN(SUBSTITUTE(Tablica1[[#This Row],[Kod]]," ",""))</f>
        <v>2</v>
      </c>
      <c r="F6176">
        <v>6175</v>
      </c>
      <c r="G6176" t="str">
        <f>IF(IF(LEN(Tablica1[[#This Row],[Kod]])-LEN(SUBSTITUTE(Tablica1[[#This Row],[Kod]]," ",""))=0,Tablica1[[#This Row],[Naziv]],"")="",G6175,IF(LEN(Tablica1[[#This Row],[Kod]])-LEN(SUBSTITUTE(Tablica1[[#This Row],[Kod]]," ",""))=0,Tablica1[[#This Row],[Naziv]],""))</f>
        <v xml:space="preserve"> Splitsko-dalmatinska</v>
      </c>
      <c r="H6176" t="str">
        <f>IF(LEN(Tablica1[[#This Row],[Kod]])-LEN(SUBSTITUTE(Tablica1[[#This Row],[Kod]]," ",""))=1,UPPER(Tablica1[[#This Row],[Naziv]]),IF(LEN(Tablica1[[#This Row],[Kod]])-LEN(SUBSTITUTE(Tablica1[[#This Row],[Kod]]," ",""))=2,H6175,""))</f>
        <v xml:space="preserve"> DICMO</v>
      </c>
      <c r="I6176" s="3" t="str">
        <f>IF(LEN(Tablica1[[#This Row],[Kod]])-LEN(SUBSTITUTE(Tablica1[[#This Row],[Kod]]," ",""))=2,Tablica1[[#This Row],[Naziv]],"")</f>
        <v xml:space="preserve"> Osoje</v>
      </c>
      <c r="J6176" s="3" t="str">
        <f>IF(LEN(Tablica1[[#This Row],[Kod]])-LEN(SUBSTITUTE(Tablica1[[#This Row],[Kod]]," ",""))=0,Tablica1[[#This Row],[Kod]],TRIM(RIGHT(SUBSTITUTE(Tablica1[[#This Row],[Kod]]," ",REPT(" ",30)),30)))</f>
        <v>045756</v>
      </c>
    </row>
    <row r="6177" spans="1:10" ht="15">
      <c r="A6177" s="1" t="s">
        <v>6109</v>
      </c>
      <c r="B6177" s="1" t="s">
        <v>12769</v>
      </c>
      <c r="C6177">
        <v>654</v>
      </c>
      <c r="D6177">
        <v>647</v>
      </c>
      <c r="E6177">
        <f>LEN(Tablica1[[#This Row],[Kod]])-LEN(SUBSTITUTE(Tablica1[[#This Row],[Kod]]," ",""))</f>
        <v>2</v>
      </c>
      <c r="F6177">
        <v>6176</v>
      </c>
      <c r="G6177" t="str">
        <f>IF(IF(LEN(Tablica1[[#This Row],[Kod]])-LEN(SUBSTITUTE(Tablica1[[#This Row],[Kod]]," ",""))=0,Tablica1[[#This Row],[Naziv]],"")="",G6176,IF(LEN(Tablica1[[#This Row],[Kod]])-LEN(SUBSTITUTE(Tablica1[[#This Row],[Kod]]," ",""))=0,Tablica1[[#This Row],[Naziv]],""))</f>
        <v xml:space="preserve"> Splitsko-dalmatinska</v>
      </c>
      <c r="H6177" t="str">
        <f>IF(LEN(Tablica1[[#This Row],[Kod]])-LEN(SUBSTITUTE(Tablica1[[#This Row],[Kod]]," ",""))=1,UPPER(Tablica1[[#This Row],[Naziv]]),IF(LEN(Tablica1[[#This Row],[Kod]])-LEN(SUBSTITUTE(Tablica1[[#This Row],[Kod]]," ",""))=2,H6176,""))</f>
        <v xml:space="preserve"> DICMO</v>
      </c>
      <c r="I6177" s="3" t="str">
        <f>IF(LEN(Tablica1[[#This Row],[Kod]])-LEN(SUBSTITUTE(Tablica1[[#This Row],[Kod]]," ",""))=2,Tablica1[[#This Row],[Naziv]],"")</f>
        <v xml:space="preserve"> Prisoje</v>
      </c>
      <c r="J6177" s="3" t="str">
        <f>IF(LEN(Tablica1[[#This Row],[Kod]])-LEN(SUBSTITUTE(Tablica1[[#This Row],[Kod]]," ",""))=0,Tablica1[[#This Row],[Kod]],TRIM(RIGHT(SUBSTITUTE(Tablica1[[#This Row],[Kod]]," ",REPT(" ",30)),30)))</f>
        <v>052221</v>
      </c>
    </row>
    <row r="6178" spans="1:10" ht="15">
      <c r="A6178" s="1" t="s">
        <v>6110</v>
      </c>
      <c r="B6178" s="1" t="s">
        <v>12770</v>
      </c>
      <c r="C6178">
        <v>504</v>
      </c>
      <c r="D6178">
        <v>500</v>
      </c>
      <c r="E6178">
        <f>LEN(Tablica1[[#This Row],[Kod]])-LEN(SUBSTITUTE(Tablica1[[#This Row],[Kod]]," ",""))</f>
        <v>2</v>
      </c>
      <c r="F6178">
        <v>6177</v>
      </c>
      <c r="G6178" t="str">
        <f>IF(IF(LEN(Tablica1[[#This Row],[Kod]])-LEN(SUBSTITUTE(Tablica1[[#This Row],[Kod]]," ",""))=0,Tablica1[[#This Row],[Naziv]],"")="",G6177,IF(LEN(Tablica1[[#This Row],[Kod]])-LEN(SUBSTITUTE(Tablica1[[#This Row],[Kod]]," ",""))=0,Tablica1[[#This Row],[Naziv]],""))</f>
        <v xml:space="preserve"> Splitsko-dalmatinska</v>
      </c>
      <c r="H6178" t="str">
        <f>IF(LEN(Tablica1[[#This Row],[Kod]])-LEN(SUBSTITUTE(Tablica1[[#This Row],[Kod]]," ",""))=1,UPPER(Tablica1[[#This Row],[Naziv]]),IF(LEN(Tablica1[[#This Row],[Kod]])-LEN(SUBSTITUTE(Tablica1[[#This Row],[Kod]]," ",""))=2,H6177,""))</f>
        <v xml:space="preserve"> DICMO</v>
      </c>
      <c r="I6178" s="3" t="str">
        <f>IF(LEN(Tablica1[[#This Row],[Kod]])-LEN(SUBSTITUTE(Tablica1[[#This Row],[Kod]]," ",""))=2,Tablica1[[#This Row],[Naziv]],"")</f>
        <v xml:space="preserve"> Sičane</v>
      </c>
      <c r="J6178" s="3" t="str">
        <f>IF(LEN(Tablica1[[#This Row],[Kod]])-LEN(SUBSTITUTE(Tablica1[[#This Row],[Kod]]," ",""))=0,Tablica1[[#This Row],[Kod]],TRIM(RIGHT(SUBSTITUTE(Tablica1[[#This Row],[Kod]]," ",REPT(" ",30)),30)))</f>
        <v>057517</v>
      </c>
    </row>
    <row r="6179" spans="1:10" ht="15">
      <c r="A6179" s="1" t="s">
        <v>6111</v>
      </c>
      <c r="B6179" s="1" t="s">
        <v>12771</v>
      </c>
      <c r="C6179">
        <v>127</v>
      </c>
      <c r="D6179">
        <v>117</v>
      </c>
      <c r="E6179">
        <f>LEN(Tablica1[[#This Row],[Kod]])-LEN(SUBSTITUTE(Tablica1[[#This Row],[Kod]]," ",""))</f>
        <v>2</v>
      </c>
      <c r="F6179">
        <v>6178</v>
      </c>
      <c r="G6179" t="str">
        <f>IF(IF(LEN(Tablica1[[#This Row],[Kod]])-LEN(SUBSTITUTE(Tablica1[[#This Row],[Kod]]," ",""))=0,Tablica1[[#This Row],[Naziv]],"")="",G6178,IF(LEN(Tablica1[[#This Row],[Kod]])-LEN(SUBSTITUTE(Tablica1[[#This Row],[Kod]]," ",""))=0,Tablica1[[#This Row],[Naziv]],""))</f>
        <v xml:space="preserve"> Splitsko-dalmatinska</v>
      </c>
      <c r="H6179" t="str">
        <f>IF(LEN(Tablica1[[#This Row],[Kod]])-LEN(SUBSTITUTE(Tablica1[[#This Row],[Kod]]," ",""))=1,UPPER(Tablica1[[#This Row],[Naziv]]),IF(LEN(Tablica1[[#This Row],[Kod]])-LEN(SUBSTITUTE(Tablica1[[#This Row],[Kod]]," ",""))=2,H6178,""))</f>
        <v xml:space="preserve"> DICMO</v>
      </c>
      <c r="I6179" s="3" t="str">
        <f>IF(LEN(Tablica1[[#This Row],[Kod]])-LEN(SUBSTITUTE(Tablica1[[#This Row],[Kod]]," ",""))=2,Tablica1[[#This Row],[Naziv]],"")</f>
        <v xml:space="preserve"> Sušci</v>
      </c>
      <c r="J6179" s="3" t="str">
        <f>IF(LEN(Tablica1[[#This Row],[Kod]])-LEN(SUBSTITUTE(Tablica1[[#This Row],[Kod]]," ",""))=0,Tablica1[[#This Row],[Kod]],TRIM(RIGHT(SUBSTITUTE(Tablica1[[#This Row],[Kod]]," ",REPT(" ",30)),30)))</f>
        <v>061638</v>
      </c>
    </row>
    <row r="6180" spans="1:10" ht="15">
      <c r="A6180" s="1" t="s">
        <v>6112</v>
      </c>
      <c r="B6180" s="1" t="s">
        <v>7723</v>
      </c>
      <c r="C6180">
        <v>7324</v>
      </c>
      <c r="D6180">
        <v>7091</v>
      </c>
      <c r="E6180">
        <f>LEN(Tablica1[[#This Row],[Kod]])-LEN(SUBSTITUTE(Tablica1[[#This Row],[Kod]]," ",""))</f>
        <v>1</v>
      </c>
      <c r="F6180">
        <v>6179</v>
      </c>
      <c r="G6180" t="str">
        <f>IF(IF(LEN(Tablica1[[#This Row],[Kod]])-LEN(SUBSTITUTE(Tablica1[[#This Row],[Kod]]," ",""))=0,Tablica1[[#This Row],[Naziv]],"")="",G6179,IF(LEN(Tablica1[[#This Row],[Kod]])-LEN(SUBSTITUTE(Tablica1[[#This Row],[Kod]]," ",""))=0,Tablica1[[#This Row],[Naziv]],""))</f>
        <v xml:space="preserve"> Splitsko-dalmatinska</v>
      </c>
      <c r="H6180" t="str">
        <f>IF(LEN(Tablica1[[#This Row],[Kod]])-LEN(SUBSTITUTE(Tablica1[[#This Row],[Kod]]," ",""))=1,UPPER(Tablica1[[#This Row],[Naziv]]),IF(LEN(Tablica1[[#This Row],[Kod]])-LEN(SUBSTITUTE(Tablica1[[#This Row],[Kod]]," ",""))=2,H6179,""))</f>
        <v xml:space="preserve"> DUGI RAT</v>
      </c>
      <c r="I6180" s="3" t="str">
        <f>IF(LEN(Tablica1[[#This Row],[Kod]])-LEN(SUBSTITUTE(Tablica1[[#This Row],[Kod]]," ",""))=2,Tablica1[[#This Row],[Naziv]],"")</f>
        <v/>
      </c>
      <c r="J6180" s="3" t="str">
        <f>IF(LEN(Tablica1[[#This Row],[Kod]])-LEN(SUBSTITUTE(Tablica1[[#This Row],[Kod]]," ",""))=0,Tablica1[[#This Row],[Kod]],TRIM(RIGHT(SUBSTITUTE(Tablica1[[#This Row],[Kod]]," ",REPT(" ",30)),30)))</f>
        <v>01007</v>
      </c>
    </row>
    <row r="6181" spans="1:10" ht="15">
      <c r="A6181" s="1" t="s">
        <v>6113</v>
      </c>
      <c r="B6181" s="1" t="s">
        <v>12772</v>
      </c>
      <c r="C6181">
        <v>1648</v>
      </c>
      <c r="D6181">
        <v>1563</v>
      </c>
      <c r="E6181">
        <f>LEN(Tablica1[[#This Row],[Kod]])-LEN(SUBSTITUTE(Tablica1[[#This Row],[Kod]]," ",""))</f>
        <v>2</v>
      </c>
      <c r="F6181">
        <v>6180</v>
      </c>
      <c r="G6181" t="str">
        <f>IF(IF(LEN(Tablica1[[#This Row],[Kod]])-LEN(SUBSTITUTE(Tablica1[[#This Row],[Kod]]," ",""))=0,Tablica1[[#This Row],[Naziv]],"")="",G6180,IF(LEN(Tablica1[[#This Row],[Kod]])-LEN(SUBSTITUTE(Tablica1[[#This Row],[Kod]]," ",""))=0,Tablica1[[#This Row],[Naziv]],""))</f>
        <v xml:space="preserve"> Splitsko-dalmatinska</v>
      </c>
      <c r="H6181" t="str">
        <f>IF(LEN(Tablica1[[#This Row],[Kod]])-LEN(SUBSTITUTE(Tablica1[[#This Row],[Kod]]," ",""))=1,UPPER(Tablica1[[#This Row],[Naziv]]),IF(LEN(Tablica1[[#This Row],[Kod]])-LEN(SUBSTITUTE(Tablica1[[#This Row],[Kod]]," ",""))=2,H6180,""))</f>
        <v xml:space="preserve"> DUGI RAT</v>
      </c>
      <c r="I6181" s="3" t="str">
        <f>IF(LEN(Tablica1[[#This Row],[Kod]])-LEN(SUBSTITUTE(Tablica1[[#This Row],[Kod]]," ",""))=2,Tablica1[[#This Row],[Naziv]],"")</f>
        <v xml:space="preserve"> Duće</v>
      </c>
      <c r="J6181" s="3" t="str">
        <f>IF(LEN(Tablica1[[#This Row],[Kod]])-LEN(SUBSTITUTE(Tablica1[[#This Row],[Kod]]," ",""))=0,Tablica1[[#This Row],[Kod]],TRIM(RIGHT(SUBSTITUTE(Tablica1[[#This Row],[Kod]]," ",REPT(" ",30)),30)))</f>
        <v>015725</v>
      </c>
    </row>
    <row r="6182" spans="1:10" ht="15">
      <c r="A6182" s="1" t="s">
        <v>6114</v>
      </c>
      <c r="B6182" s="1" t="s">
        <v>7723</v>
      </c>
      <c r="C6182">
        <v>3518</v>
      </c>
      <c r="D6182">
        <v>3439</v>
      </c>
      <c r="E6182">
        <f>LEN(Tablica1[[#This Row],[Kod]])-LEN(SUBSTITUTE(Tablica1[[#This Row],[Kod]]," ",""))</f>
        <v>2</v>
      </c>
      <c r="F6182">
        <v>6181</v>
      </c>
      <c r="G6182" t="str">
        <f>IF(IF(LEN(Tablica1[[#This Row],[Kod]])-LEN(SUBSTITUTE(Tablica1[[#This Row],[Kod]]," ",""))=0,Tablica1[[#This Row],[Naziv]],"")="",G6181,IF(LEN(Tablica1[[#This Row],[Kod]])-LEN(SUBSTITUTE(Tablica1[[#This Row],[Kod]]," ",""))=0,Tablica1[[#This Row],[Naziv]],""))</f>
        <v xml:space="preserve"> Splitsko-dalmatinska</v>
      </c>
      <c r="H6182" t="str">
        <f>IF(LEN(Tablica1[[#This Row],[Kod]])-LEN(SUBSTITUTE(Tablica1[[#This Row],[Kod]]," ",""))=1,UPPER(Tablica1[[#This Row],[Naziv]]),IF(LEN(Tablica1[[#This Row],[Kod]])-LEN(SUBSTITUTE(Tablica1[[#This Row],[Kod]]," ",""))=2,H6181,""))</f>
        <v xml:space="preserve"> DUGI RAT</v>
      </c>
      <c r="I6182" s="3" t="str">
        <f>IF(LEN(Tablica1[[#This Row],[Kod]])-LEN(SUBSTITUTE(Tablica1[[#This Row],[Kod]]," ",""))=2,Tablica1[[#This Row],[Naziv]],"")</f>
        <v xml:space="preserve"> Dugi Rat</v>
      </c>
      <c r="J6182" s="3" t="str">
        <f>IF(LEN(Tablica1[[#This Row],[Kod]])-LEN(SUBSTITUTE(Tablica1[[#This Row],[Kod]]," ",""))=0,Tablica1[[#This Row],[Kod]],TRIM(RIGHT(SUBSTITUTE(Tablica1[[#This Row],[Kod]]," ",REPT(" ",30)),30)))</f>
        <v>015814</v>
      </c>
    </row>
    <row r="6183" spans="1:10" ht="15">
      <c r="A6183" s="1" t="s">
        <v>6115</v>
      </c>
      <c r="B6183" s="1" t="s">
        <v>12773</v>
      </c>
      <c r="C6183">
        <v>2134</v>
      </c>
      <c r="D6183">
        <v>2082</v>
      </c>
      <c r="E6183">
        <f>LEN(Tablica1[[#This Row],[Kod]])-LEN(SUBSTITUTE(Tablica1[[#This Row],[Kod]]," ",""))</f>
        <v>2</v>
      </c>
      <c r="F6183">
        <v>6182</v>
      </c>
      <c r="G6183" t="str">
        <f>IF(IF(LEN(Tablica1[[#This Row],[Kod]])-LEN(SUBSTITUTE(Tablica1[[#This Row],[Kod]]," ",""))=0,Tablica1[[#This Row],[Naziv]],"")="",G6182,IF(LEN(Tablica1[[#This Row],[Kod]])-LEN(SUBSTITUTE(Tablica1[[#This Row],[Kod]]," ",""))=0,Tablica1[[#This Row],[Naziv]],""))</f>
        <v xml:space="preserve"> Splitsko-dalmatinska</v>
      </c>
      <c r="H6183" t="str">
        <f>IF(LEN(Tablica1[[#This Row],[Kod]])-LEN(SUBSTITUTE(Tablica1[[#This Row],[Kod]]," ",""))=1,UPPER(Tablica1[[#This Row],[Naziv]]),IF(LEN(Tablica1[[#This Row],[Kod]])-LEN(SUBSTITUTE(Tablica1[[#This Row],[Kod]]," ",""))=2,H6182,""))</f>
        <v xml:space="preserve"> DUGI RAT</v>
      </c>
      <c r="I6183" s="3" t="str">
        <f>IF(LEN(Tablica1[[#This Row],[Kod]])-LEN(SUBSTITUTE(Tablica1[[#This Row],[Kod]]," ",""))=2,Tablica1[[#This Row],[Naziv]],"")</f>
        <v xml:space="preserve"> Jesenice</v>
      </c>
      <c r="J6183" s="3" t="str">
        <f>IF(LEN(Tablica1[[#This Row],[Kod]])-LEN(SUBSTITUTE(Tablica1[[#This Row],[Kod]]," ",""))=0,Tablica1[[#This Row],[Kod]],TRIM(RIGHT(SUBSTITUTE(Tablica1[[#This Row],[Kod]]," ",REPT(" ",30)),30)))</f>
        <v>026280</v>
      </c>
    </row>
    <row r="6184" spans="1:10" ht="15">
      <c r="A6184" s="1" t="s">
        <v>6116</v>
      </c>
      <c r="B6184" s="1" t="s">
        <v>7724</v>
      </c>
      <c r="C6184">
        <v>3537</v>
      </c>
      <c r="D6184">
        <v>3465</v>
      </c>
      <c r="E6184">
        <f>LEN(Tablica1[[#This Row],[Kod]])-LEN(SUBSTITUTE(Tablica1[[#This Row],[Kod]]," ",""))</f>
        <v>1</v>
      </c>
      <c r="F6184">
        <v>6183</v>
      </c>
      <c r="G6184" t="str">
        <f>IF(IF(LEN(Tablica1[[#This Row],[Kod]])-LEN(SUBSTITUTE(Tablica1[[#This Row],[Kod]]," ",""))=0,Tablica1[[#This Row],[Naziv]],"")="",G6183,IF(LEN(Tablica1[[#This Row],[Kod]])-LEN(SUBSTITUTE(Tablica1[[#This Row],[Kod]]," ",""))=0,Tablica1[[#This Row],[Naziv]],""))</f>
        <v xml:space="preserve"> Splitsko-dalmatinska</v>
      </c>
      <c r="H618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DUGOPOLJE</v>
      </c>
      <c r="I6184" s="3" t="str">
        <f>IF(LEN(Tablica1[[#This Row],[Kod]])-LEN(SUBSTITUTE(Tablica1[[#This Row],[Kod]]," ",""))=2,Tablica1[[#This Row],[Naziv]],"")</f>
        <v/>
      </c>
      <c r="J6184" s="3" t="str">
        <f>IF(LEN(Tablica1[[#This Row],[Kod]])-LEN(SUBSTITUTE(Tablica1[[#This Row],[Kod]]," ",""))=0,Tablica1[[#This Row],[Kod]],TRIM(RIGHT(SUBSTITUTE(Tablica1[[#This Row],[Kod]]," ",REPT(" ",30)),30)))</f>
        <v>05851</v>
      </c>
    </row>
    <row r="6185" spans="1:10" ht="15">
      <c r="A6185" s="1" t="s">
        <v>6117</v>
      </c>
      <c r="B6185" s="1" t="s">
        <v>7724</v>
      </c>
      <c r="C6185">
        <v>3017</v>
      </c>
      <c r="D6185">
        <v>2972</v>
      </c>
      <c r="E6185">
        <f>LEN(Tablica1[[#This Row],[Kod]])-LEN(SUBSTITUTE(Tablica1[[#This Row],[Kod]]," ",""))</f>
        <v>2</v>
      </c>
      <c r="F6185">
        <v>6184</v>
      </c>
      <c r="G6185" t="str">
        <f>IF(IF(LEN(Tablica1[[#This Row],[Kod]])-LEN(SUBSTITUTE(Tablica1[[#This Row],[Kod]]," ",""))=0,Tablica1[[#This Row],[Naziv]],"")="",G6184,IF(LEN(Tablica1[[#This Row],[Kod]])-LEN(SUBSTITUTE(Tablica1[[#This Row],[Kod]]," ",""))=0,Tablica1[[#This Row],[Naziv]],""))</f>
        <v xml:space="preserve"> Splitsko-dalmatinska</v>
      </c>
      <c r="H6185" t="str">
        <f>IF(LEN(Tablica1[[#This Row],[Kod]])-LEN(SUBSTITUTE(Tablica1[[#This Row],[Kod]]," ",""))=1,UPPER(Tablica1[[#This Row],[Naziv]]),IF(LEN(Tablica1[[#This Row],[Kod]])-LEN(SUBSTITUTE(Tablica1[[#This Row],[Kod]]," ",""))=2,H6184,""))</f>
        <v xml:space="preserve"> DUGOPOLJE</v>
      </c>
      <c r="I6185" s="3" t="str">
        <f>IF(LEN(Tablica1[[#This Row],[Kod]])-LEN(SUBSTITUTE(Tablica1[[#This Row],[Kod]]," ",""))=2,Tablica1[[#This Row],[Naziv]],"")</f>
        <v xml:space="preserve"> Dugopolje</v>
      </c>
      <c r="J6185" s="3" t="str">
        <f>IF(LEN(Tablica1[[#This Row],[Kod]])-LEN(SUBSTITUTE(Tablica1[[#This Row],[Kod]]," ",""))=0,Tablica1[[#This Row],[Kod]],TRIM(RIGHT(SUBSTITUTE(Tablica1[[#This Row],[Kod]]," ",REPT(" ",30)),30)))</f>
        <v>015890</v>
      </c>
    </row>
    <row r="6186" spans="1:10" ht="15">
      <c r="A6186" s="1" t="s">
        <v>6118</v>
      </c>
      <c r="B6186" s="1" t="s">
        <v>12774</v>
      </c>
      <c r="C6186">
        <v>281</v>
      </c>
      <c r="D6186">
        <v>272</v>
      </c>
      <c r="E6186">
        <f>LEN(Tablica1[[#This Row],[Kod]])-LEN(SUBSTITUTE(Tablica1[[#This Row],[Kod]]," ",""))</f>
        <v>2</v>
      </c>
      <c r="F6186">
        <v>6185</v>
      </c>
      <c r="G6186" t="str">
        <f>IF(IF(LEN(Tablica1[[#This Row],[Kod]])-LEN(SUBSTITUTE(Tablica1[[#This Row],[Kod]]," ",""))=0,Tablica1[[#This Row],[Naziv]],"")="",G6185,IF(LEN(Tablica1[[#This Row],[Kod]])-LEN(SUBSTITUTE(Tablica1[[#This Row],[Kod]]," ",""))=0,Tablica1[[#This Row],[Naziv]],""))</f>
        <v xml:space="preserve"> Splitsko-dalmatinska</v>
      </c>
      <c r="H6186" t="str">
        <f>IF(LEN(Tablica1[[#This Row],[Kod]])-LEN(SUBSTITUTE(Tablica1[[#This Row],[Kod]]," ",""))=1,UPPER(Tablica1[[#This Row],[Naziv]]),IF(LEN(Tablica1[[#This Row],[Kod]])-LEN(SUBSTITUTE(Tablica1[[#This Row],[Kod]]," ",""))=2,H6185,""))</f>
        <v xml:space="preserve"> DUGOPOLJE</v>
      </c>
      <c r="I6186" s="3" t="str">
        <f>IF(LEN(Tablica1[[#This Row],[Kod]])-LEN(SUBSTITUTE(Tablica1[[#This Row],[Kod]]," ",""))=2,Tablica1[[#This Row],[Naziv]],"")</f>
        <v xml:space="preserve"> Koprivno</v>
      </c>
      <c r="J6186" s="3" t="str">
        <f>IF(LEN(Tablica1[[#This Row],[Kod]])-LEN(SUBSTITUTE(Tablica1[[#This Row],[Kod]]," ",""))=0,Tablica1[[#This Row],[Kod]],TRIM(RIGHT(SUBSTITUTE(Tablica1[[#This Row],[Kod]]," ",REPT(" ",30)),30)))</f>
        <v>030201</v>
      </c>
    </row>
    <row r="6187" spans="1:10" ht="15">
      <c r="A6187" s="1" t="s">
        <v>6119</v>
      </c>
      <c r="B6187" s="1" t="s">
        <v>12775</v>
      </c>
      <c r="C6187">
        <v>160</v>
      </c>
      <c r="D6187">
        <v>151</v>
      </c>
      <c r="E6187">
        <f>LEN(Tablica1[[#This Row],[Kod]])-LEN(SUBSTITUTE(Tablica1[[#This Row],[Kod]]," ",""))</f>
        <v>2</v>
      </c>
      <c r="F6187">
        <v>6186</v>
      </c>
      <c r="G6187" t="str">
        <f>IF(IF(LEN(Tablica1[[#This Row],[Kod]])-LEN(SUBSTITUTE(Tablica1[[#This Row],[Kod]]," ",""))=0,Tablica1[[#This Row],[Naziv]],"")="",G6186,IF(LEN(Tablica1[[#This Row],[Kod]])-LEN(SUBSTITUTE(Tablica1[[#This Row],[Kod]]," ",""))=0,Tablica1[[#This Row],[Naziv]],""))</f>
        <v xml:space="preserve"> Splitsko-dalmatinska</v>
      </c>
      <c r="H6187" t="str">
        <f>IF(LEN(Tablica1[[#This Row],[Kod]])-LEN(SUBSTITUTE(Tablica1[[#This Row],[Kod]]," ",""))=1,UPPER(Tablica1[[#This Row],[Naziv]]),IF(LEN(Tablica1[[#This Row],[Kod]])-LEN(SUBSTITUTE(Tablica1[[#This Row],[Kod]]," ",""))=2,H6186,""))</f>
        <v xml:space="preserve"> DUGOPOLJE</v>
      </c>
      <c r="I6187" s="3" t="str">
        <f>IF(LEN(Tablica1[[#This Row],[Kod]])-LEN(SUBSTITUTE(Tablica1[[#This Row],[Kod]]," ",""))=2,Tablica1[[#This Row],[Naziv]],"")</f>
        <v xml:space="preserve"> Kotlenice</v>
      </c>
      <c r="J6187" s="3" t="str">
        <f>IF(LEN(Tablica1[[#This Row],[Kod]])-LEN(SUBSTITUTE(Tablica1[[#This Row],[Kod]]," ",""))=0,Tablica1[[#This Row],[Kod]],TRIM(RIGHT(SUBSTITUTE(Tablica1[[#This Row],[Kod]]," ",REPT(" ",30)),30)))</f>
        <v>031020</v>
      </c>
    </row>
    <row r="6188" spans="1:10" ht="15">
      <c r="A6188" s="1" t="s">
        <v>6120</v>
      </c>
      <c r="B6188" s="1" t="s">
        <v>12776</v>
      </c>
      <c r="C6188">
        <v>65</v>
      </c>
      <c r="D6188">
        <v>56</v>
      </c>
      <c r="E6188">
        <f>LEN(Tablica1[[#This Row],[Kod]])-LEN(SUBSTITUTE(Tablica1[[#This Row],[Kod]]," ",""))</f>
        <v>2</v>
      </c>
      <c r="F6188">
        <v>6187</v>
      </c>
      <c r="G6188" t="str">
        <f>IF(IF(LEN(Tablica1[[#This Row],[Kod]])-LEN(SUBSTITUTE(Tablica1[[#This Row],[Kod]]," ",""))=0,Tablica1[[#This Row],[Naziv]],"")="",G6187,IF(LEN(Tablica1[[#This Row],[Kod]])-LEN(SUBSTITUTE(Tablica1[[#This Row],[Kod]]," ",""))=0,Tablica1[[#This Row],[Naziv]],""))</f>
        <v xml:space="preserve"> Splitsko-dalmatinska</v>
      </c>
      <c r="H6188" t="str">
        <f>IF(LEN(Tablica1[[#This Row],[Kod]])-LEN(SUBSTITUTE(Tablica1[[#This Row],[Kod]]," ",""))=1,UPPER(Tablica1[[#This Row],[Naziv]]),IF(LEN(Tablica1[[#This Row],[Kod]])-LEN(SUBSTITUTE(Tablica1[[#This Row],[Kod]]," ",""))=2,H6187,""))</f>
        <v xml:space="preserve"> DUGOPOLJE</v>
      </c>
      <c r="I6188" s="3" t="str">
        <f>IF(LEN(Tablica1[[#This Row],[Kod]])-LEN(SUBSTITUTE(Tablica1[[#This Row],[Kod]]," ",""))=2,Tablica1[[#This Row],[Naziv]],"")</f>
        <v xml:space="preserve"> Liska</v>
      </c>
      <c r="J6188" s="3" t="str">
        <f>IF(LEN(Tablica1[[#This Row],[Kod]])-LEN(SUBSTITUTE(Tablica1[[#This Row],[Kod]]," ",""))=0,Tablica1[[#This Row],[Kod]],TRIM(RIGHT(SUBSTITUTE(Tablica1[[#This Row],[Kod]]," ",REPT(" ",30)),30)))</f>
        <v>035696</v>
      </c>
    </row>
    <row r="6189" spans="1:10" ht="15">
      <c r="A6189" s="1" t="s">
        <v>6121</v>
      </c>
      <c r="B6189" s="1" t="s">
        <v>7725</v>
      </c>
      <c r="C6189">
        <v>3536</v>
      </c>
      <c r="D6189">
        <v>3308</v>
      </c>
      <c r="E6189">
        <f>LEN(Tablica1[[#This Row],[Kod]])-LEN(SUBSTITUTE(Tablica1[[#This Row],[Kod]]," ",""))</f>
        <v>1</v>
      </c>
      <c r="F6189">
        <v>6188</v>
      </c>
      <c r="G6189" t="str">
        <f>IF(IF(LEN(Tablica1[[#This Row],[Kod]])-LEN(SUBSTITUTE(Tablica1[[#This Row],[Kod]]," ",""))=0,Tablica1[[#This Row],[Naziv]],"")="",G6188,IF(LEN(Tablica1[[#This Row],[Kod]])-LEN(SUBSTITUTE(Tablica1[[#This Row],[Kod]]," ",""))=0,Tablica1[[#This Row],[Naziv]],""))</f>
        <v xml:space="preserve"> Splitsko-dalmatinska</v>
      </c>
      <c r="H618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GRADAC</v>
      </c>
      <c r="I6189" s="3" t="str">
        <f>IF(LEN(Tablica1[[#This Row],[Kod]])-LEN(SUBSTITUTE(Tablica1[[#This Row],[Kod]]," ",""))=2,Tablica1[[#This Row],[Naziv]],"")</f>
        <v/>
      </c>
      <c r="J6189" s="3" t="str">
        <f>IF(LEN(Tablica1[[#This Row],[Kod]])-LEN(SUBSTITUTE(Tablica1[[#This Row],[Kod]]," ",""))=0,Tablica1[[#This Row],[Kod]],TRIM(RIGHT(SUBSTITUTE(Tablica1[[#This Row],[Kod]]," ",REPT(" ",30)),30)))</f>
        <v>01341</v>
      </c>
    </row>
    <row r="6190" spans="1:10" ht="15">
      <c r="A6190" s="1" t="s">
        <v>6122</v>
      </c>
      <c r="B6190" s="1" t="s">
        <v>12777</v>
      </c>
      <c r="C6190">
        <v>425</v>
      </c>
      <c r="D6190">
        <v>407</v>
      </c>
      <c r="E6190">
        <f>LEN(Tablica1[[#This Row],[Kod]])-LEN(SUBSTITUTE(Tablica1[[#This Row],[Kod]]," ",""))</f>
        <v>2</v>
      </c>
      <c r="F6190">
        <v>6189</v>
      </c>
      <c r="G6190" t="str">
        <f>IF(IF(LEN(Tablica1[[#This Row],[Kod]])-LEN(SUBSTITUTE(Tablica1[[#This Row],[Kod]]," ",""))=0,Tablica1[[#This Row],[Naziv]],"")="",G6189,IF(LEN(Tablica1[[#This Row],[Kod]])-LEN(SUBSTITUTE(Tablica1[[#This Row],[Kod]]," ",""))=0,Tablica1[[#This Row],[Naziv]],""))</f>
        <v xml:space="preserve"> Splitsko-dalmatinska</v>
      </c>
      <c r="H6190" t="str">
        <f>IF(LEN(Tablica1[[#This Row],[Kod]])-LEN(SUBSTITUTE(Tablica1[[#This Row],[Kod]]," ",""))=1,UPPER(Tablica1[[#This Row],[Naziv]]),IF(LEN(Tablica1[[#This Row],[Kod]])-LEN(SUBSTITUTE(Tablica1[[#This Row],[Kod]]," ",""))=2,H6189,""))</f>
        <v xml:space="preserve"> GRADAC</v>
      </c>
      <c r="I6190" s="3" t="str">
        <f>IF(LEN(Tablica1[[#This Row],[Kod]])-LEN(SUBSTITUTE(Tablica1[[#This Row],[Kod]]," ",""))=2,Tablica1[[#This Row],[Naziv]],"")</f>
        <v xml:space="preserve"> Brist</v>
      </c>
      <c r="J6190" s="3" t="str">
        <f>IF(LEN(Tablica1[[#This Row],[Kod]])-LEN(SUBSTITUTE(Tablica1[[#This Row],[Kod]]," ",""))=0,Tablica1[[#This Row],[Kod]],TRIM(RIGHT(SUBSTITUTE(Tablica1[[#This Row],[Kod]]," ",REPT(" ",30)),30)))</f>
        <v>006050</v>
      </c>
    </row>
    <row r="6191" spans="1:10" ht="15">
      <c r="A6191" s="1" t="s">
        <v>6123</v>
      </c>
      <c r="B6191" s="1" t="s">
        <v>12778</v>
      </c>
      <c r="C6191">
        <v>515</v>
      </c>
      <c r="D6191">
        <v>505</v>
      </c>
      <c r="E6191">
        <f>LEN(Tablica1[[#This Row],[Kod]])-LEN(SUBSTITUTE(Tablica1[[#This Row],[Kod]]," ",""))</f>
        <v>2</v>
      </c>
      <c r="F6191">
        <v>6190</v>
      </c>
      <c r="G6191" t="str">
        <f>IF(IF(LEN(Tablica1[[#This Row],[Kod]])-LEN(SUBSTITUTE(Tablica1[[#This Row],[Kod]]," ",""))=0,Tablica1[[#This Row],[Naziv]],"")="",G6190,IF(LEN(Tablica1[[#This Row],[Kod]])-LEN(SUBSTITUTE(Tablica1[[#This Row],[Kod]]," ",""))=0,Tablica1[[#This Row],[Naziv]],""))</f>
        <v xml:space="preserve"> Splitsko-dalmatinska</v>
      </c>
      <c r="H6191" t="str">
        <f>IF(LEN(Tablica1[[#This Row],[Kod]])-LEN(SUBSTITUTE(Tablica1[[#This Row],[Kod]]," ",""))=1,UPPER(Tablica1[[#This Row],[Naziv]]),IF(LEN(Tablica1[[#This Row],[Kod]])-LEN(SUBSTITUTE(Tablica1[[#This Row],[Kod]]," ",""))=2,H6190,""))</f>
        <v xml:space="preserve"> GRADAC</v>
      </c>
      <c r="I6191" s="3" t="str">
        <f>IF(LEN(Tablica1[[#This Row],[Kod]])-LEN(SUBSTITUTE(Tablica1[[#This Row],[Kod]]," ",""))=2,Tablica1[[#This Row],[Naziv]],"")</f>
        <v xml:space="preserve"> Drvenik</v>
      </c>
      <c r="J6191" s="3" t="str">
        <f>IF(LEN(Tablica1[[#This Row],[Kod]])-LEN(SUBSTITUTE(Tablica1[[#This Row],[Kod]]," ",""))=0,Tablica1[[#This Row],[Kod]],TRIM(RIGHT(SUBSTITUTE(Tablica1[[#This Row],[Kod]]," ",REPT(" ",30)),30)))</f>
        <v>015245</v>
      </c>
    </row>
    <row r="6192" spans="1:10" ht="15">
      <c r="A6192" s="1" t="s">
        <v>6124</v>
      </c>
      <c r="B6192" s="1" t="s">
        <v>7725</v>
      </c>
      <c r="C6192">
        <v>1391</v>
      </c>
      <c r="D6192">
        <v>1283</v>
      </c>
      <c r="E6192">
        <f>LEN(Tablica1[[#This Row],[Kod]])-LEN(SUBSTITUTE(Tablica1[[#This Row],[Kod]]," ",""))</f>
        <v>2</v>
      </c>
      <c r="F6192">
        <v>6191</v>
      </c>
      <c r="G6192" t="str">
        <f>IF(IF(LEN(Tablica1[[#This Row],[Kod]])-LEN(SUBSTITUTE(Tablica1[[#This Row],[Kod]]," ",""))=0,Tablica1[[#This Row],[Naziv]],"")="",G6191,IF(LEN(Tablica1[[#This Row],[Kod]])-LEN(SUBSTITUTE(Tablica1[[#This Row],[Kod]]," ",""))=0,Tablica1[[#This Row],[Naziv]],""))</f>
        <v xml:space="preserve"> Splitsko-dalmatinska</v>
      </c>
      <c r="H6192" t="str">
        <f>IF(LEN(Tablica1[[#This Row],[Kod]])-LEN(SUBSTITUTE(Tablica1[[#This Row],[Kod]]," ",""))=1,UPPER(Tablica1[[#This Row],[Naziv]]),IF(LEN(Tablica1[[#This Row],[Kod]])-LEN(SUBSTITUTE(Tablica1[[#This Row],[Kod]]," ",""))=2,H6191,""))</f>
        <v xml:space="preserve"> GRADAC</v>
      </c>
      <c r="I6192" s="3" t="str">
        <f>IF(LEN(Tablica1[[#This Row],[Kod]])-LEN(SUBSTITUTE(Tablica1[[#This Row],[Kod]]," ",""))=2,Tablica1[[#This Row],[Naziv]],"")</f>
        <v xml:space="preserve"> Gradac</v>
      </c>
      <c r="J6192" s="3" t="str">
        <f>IF(LEN(Tablica1[[#This Row],[Kod]])-LEN(SUBSTITUTE(Tablica1[[#This Row],[Kod]]," ",""))=0,Tablica1[[#This Row],[Kod]],TRIM(RIGHT(SUBSTITUTE(Tablica1[[#This Row],[Kod]]," ",REPT(" ",30)),30)))</f>
        <v>022047</v>
      </c>
    </row>
    <row r="6193" spans="1:10" ht="15">
      <c r="A6193" s="1" t="s">
        <v>6125</v>
      </c>
      <c r="B6193" s="1" t="s">
        <v>12779</v>
      </c>
      <c r="C6193">
        <v>853</v>
      </c>
      <c r="D6193">
        <v>777</v>
      </c>
      <c r="E6193">
        <f>LEN(Tablica1[[#This Row],[Kod]])-LEN(SUBSTITUTE(Tablica1[[#This Row],[Kod]]," ",""))</f>
        <v>2</v>
      </c>
      <c r="F6193">
        <v>6192</v>
      </c>
      <c r="G6193" t="str">
        <f>IF(IF(LEN(Tablica1[[#This Row],[Kod]])-LEN(SUBSTITUTE(Tablica1[[#This Row],[Kod]]," ",""))=0,Tablica1[[#This Row],[Naziv]],"")="",G6192,IF(LEN(Tablica1[[#This Row],[Kod]])-LEN(SUBSTITUTE(Tablica1[[#This Row],[Kod]]," ",""))=0,Tablica1[[#This Row],[Naziv]],""))</f>
        <v xml:space="preserve"> Splitsko-dalmatinska</v>
      </c>
      <c r="H6193" t="str">
        <f>IF(LEN(Tablica1[[#This Row],[Kod]])-LEN(SUBSTITUTE(Tablica1[[#This Row],[Kod]]," ",""))=1,UPPER(Tablica1[[#This Row],[Naziv]]),IF(LEN(Tablica1[[#This Row],[Kod]])-LEN(SUBSTITUTE(Tablica1[[#This Row],[Kod]]," ",""))=2,H6192,""))</f>
        <v xml:space="preserve"> GRADAC</v>
      </c>
      <c r="I6193" s="3" t="str">
        <f>IF(LEN(Tablica1[[#This Row],[Kod]])-LEN(SUBSTITUTE(Tablica1[[#This Row],[Kod]]," ",""))=2,Tablica1[[#This Row],[Naziv]],"")</f>
        <v xml:space="preserve"> Podaca</v>
      </c>
      <c r="J6193" s="3" t="str">
        <f>IF(LEN(Tablica1[[#This Row],[Kod]])-LEN(SUBSTITUTE(Tablica1[[#This Row],[Kod]]," ",""))=0,Tablica1[[#This Row],[Kod]],TRIM(RIGHT(SUBSTITUTE(Tablica1[[#This Row],[Kod]]," ",REPT(" ",30)),30)))</f>
        <v>048798</v>
      </c>
    </row>
    <row r="6194" spans="1:10" ht="15">
      <c r="A6194" s="1" t="s">
        <v>6126</v>
      </c>
      <c r="B6194" s="1" t="s">
        <v>12780</v>
      </c>
      <c r="C6194">
        <v>352</v>
      </c>
      <c r="D6194">
        <v>336</v>
      </c>
      <c r="E6194">
        <f>LEN(Tablica1[[#This Row],[Kod]])-LEN(SUBSTITUTE(Tablica1[[#This Row],[Kod]]," ",""))</f>
        <v>2</v>
      </c>
      <c r="F6194">
        <v>6193</v>
      </c>
      <c r="G6194" t="str">
        <f>IF(IF(LEN(Tablica1[[#This Row],[Kod]])-LEN(SUBSTITUTE(Tablica1[[#This Row],[Kod]]," ",""))=0,Tablica1[[#This Row],[Naziv]],"")="",G6193,IF(LEN(Tablica1[[#This Row],[Kod]])-LEN(SUBSTITUTE(Tablica1[[#This Row],[Kod]]," ",""))=0,Tablica1[[#This Row],[Naziv]],""))</f>
        <v xml:space="preserve"> Splitsko-dalmatinska</v>
      </c>
      <c r="H6194" t="str">
        <f>IF(LEN(Tablica1[[#This Row],[Kod]])-LEN(SUBSTITUTE(Tablica1[[#This Row],[Kod]]," ",""))=1,UPPER(Tablica1[[#This Row],[Naziv]]),IF(LEN(Tablica1[[#This Row],[Kod]])-LEN(SUBSTITUTE(Tablica1[[#This Row],[Kod]]," ",""))=2,H6193,""))</f>
        <v xml:space="preserve"> GRADAC</v>
      </c>
      <c r="I6194" s="3" t="str">
        <f>IF(LEN(Tablica1[[#This Row],[Kod]])-LEN(SUBSTITUTE(Tablica1[[#This Row],[Kod]]," ",""))=2,Tablica1[[#This Row],[Naziv]],"")</f>
        <v xml:space="preserve"> Zaostrog</v>
      </c>
      <c r="J6194" s="3" t="str">
        <f>IF(LEN(Tablica1[[#This Row],[Kod]])-LEN(SUBSTITUTE(Tablica1[[#This Row],[Kod]]," ",""))=0,Tablica1[[#This Row],[Kod]],TRIM(RIGHT(SUBSTITUTE(Tablica1[[#This Row],[Kod]]," ",REPT(" ",30)),30)))</f>
        <v>072559</v>
      </c>
    </row>
    <row r="6195" spans="1:10" ht="15">
      <c r="A6195" s="1" t="s">
        <v>6127</v>
      </c>
      <c r="B6195" s="1" t="s">
        <v>7726</v>
      </c>
      <c r="C6195">
        <v>3685</v>
      </c>
      <c r="D6195">
        <v>3653</v>
      </c>
      <c r="E6195">
        <f>LEN(Tablica1[[#This Row],[Kod]])-LEN(SUBSTITUTE(Tablica1[[#This Row],[Kod]]," ",""))</f>
        <v>1</v>
      </c>
      <c r="F6195">
        <v>6194</v>
      </c>
      <c r="G6195" t="str">
        <f>IF(IF(LEN(Tablica1[[#This Row],[Kod]])-LEN(SUBSTITUTE(Tablica1[[#This Row],[Kod]]," ",""))=0,Tablica1[[#This Row],[Naziv]],"")="",G6194,IF(LEN(Tablica1[[#This Row],[Kod]])-LEN(SUBSTITUTE(Tablica1[[#This Row],[Kod]]," ",""))=0,Tablica1[[#This Row],[Naziv]],""))</f>
        <v xml:space="preserve"> Splitsko-dalmatinska</v>
      </c>
      <c r="H6195" t="str">
        <f>IF(LEN(Tablica1[[#This Row],[Kod]])-LEN(SUBSTITUTE(Tablica1[[#This Row],[Kod]]," ",""))=1,UPPER(Tablica1[[#This Row],[Naziv]]),IF(LEN(Tablica1[[#This Row],[Kod]])-LEN(SUBSTITUTE(Tablica1[[#This Row],[Kod]]," ",""))=2,H6194,""))</f>
        <v xml:space="preserve"> HRVACE</v>
      </c>
      <c r="I6195" s="3" t="str">
        <f>IF(LEN(Tablica1[[#This Row],[Kod]])-LEN(SUBSTITUTE(Tablica1[[#This Row],[Kod]]," ",""))=2,Tablica1[[#This Row],[Naziv]],"")</f>
        <v/>
      </c>
      <c r="J6195" s="3" t="str">
        <f>IF(LEN(Tablica1[[#This Row],[Kod]])-LEN(SUBSTITUTE(Tablica1[[#This Row],[Kod]]," ",""))=0,Tablica1[[#This Row],[Kod]],TRIM(RIGHT(SUBSTITUTE(Tablica1[[#This Row],[Kod]]," ",REPT(" ",30)),30)))</f>
        <v>01481</v>
      </c>
    </row>
    <row r="6196" spans="1:10" ht="15">
      <c r="A6196" s="1" t="s">
        <v>6128</v>
      </c>
      <c r="B6196" s="1" t="s">
        <v>12105</v>
      </c>
      <c r="C6196">
        <v>22</v>
      </c>
      <c r="D6196">
        <v>22</v>
      </c>
      <c r="E6196">
        <f>LEN(Tablica1[[#This Row],[Kod]])-LEN(SUBSTITUTE(Tablica1[[#This Row],[Kod]]," ",""))</f>
        <v>2</v>
      </c>
      <c r="F6196">
        <v>6195</v>
      </c>
      <c r="G6196" t="str">
        <f>IF(IF(LEN(Tablica1[[#This Row],[Kod]])-LEN(SUBSTITUTE(Tablica1[[#This Row],[Kod]]," ",""))=0,Tablica1[[#This Row],[Naziv]],"")="",G6195,IF(LEN(Tablica1[[#This Row],[Kod]])-LEN(SUBSTITUTE(Tablica1[[#This Row],[Kod]]," ",""))=0,Tablica1[[#This Row],[Naziv]],""))</f>
        <v xml:space="preserve"> Splitsko-dalmatinska</v>
      </c>
      <c r="H6196" t="str">
        <f>IF(LEN(Tablica1[[#This Row],[Kod]])-LEN(SUBSTITUTE(Tablica1[[#This Row],[Kod]]," ",""))=1,UPPER(Tablica1[[#This Row],[Naziv]]),IF(LEN(Tablica1[[#This Row],[Kod]])-LEN(SUBSTITUTE(Tablica1[[#This Row],[Kod]]," ",""))=2,H6195,""))</f>
        <v xml:space="preserve"> HRVACE</v>
      </c>
      <c r="I6196" s="3" t="str">
        <f>IF(LEN(Tablica1[[#This Row],[Kod]])-LEN(SUBSTITUTE(Tablica1[[#This Row],[Kod]]," ",""))=2,Tablica1[[#This Row],[Naziv]],"")</f>
        <v xml:space="preserve"> Dabar</v>
      </c>
      <c r="J6196" s="3" t="str">
        <f>IF(LEN(Tablica1[[#This Row],[Kod]])-LEN(SUBSTITUTE(Tablica1[[#This Row],[Kod]]," ",""))=0,Tablica1[[#This Row],[Kod]],TRIM(RIGHT(SUBSTITUTE(Tablica1[[#This Row],[Kod]]," ",REPT(" ",30)),30)))</f>
        <v>010138</v>
      </c>
    </row>
    <row r="6197" spans="1:10" ht="15">
      <c r="A6197" s="1" t="s">
        <v>6129</v>
      </c>
      <c r="B6197" s="1" t="s">
        <v>12781</v>
      </c>
      <c r="C6197">
        <v>326</v>
      </c>
      <c r="D6197">
        <v>318</v>
      </c>
      <c r="E6197">
        <f>LEN(Tablica1[[#This Row],[Kod]])-LEN(SUBSTITUTE(Tablica1[[#This Row],[Kod]]," ",""))</f>
        <v>2</v>
      </c>
      <c r="F6197">
        <v>6196</v>
      </c>
      <c r="G6197" t="str">
        <f>IF(IF(LEN(Tablica1[[#This Row],[Kod]])-LEN(SUBSTITUTE(Tablica1[[#This Row],[Kod]]," ",""))=0,Tablica1[[#This Row],[Naziv]],"")="",G6196,IF(LEN(Tablica1[[#This Row],[Kod]])-LEN(SUBSTITUTE(Tablica1[[#This Row],[Kod]]," ",""))=0,Tablica1[[#This Row],[Naziv]],""))</f>
        <v xml:space="preserve"> Splitsko-dalmatinska</v>
      </c>
      <c r="H6197" t="str">
        <f>IF(LEN(Tablica1[[#This Row],[Kod]])-LEN(SUBSTITUTE(Tablica1[[#This Row],[Kod]]," ",""))=1,UPPER(Tablica1[[#This Row],[Naziv]]),IF(LEN(Tablica1[[#This Row],[Kod]])-LEN(SUBSTITUTE(Tablica1[[#This Row],[Kod]]," ",""))=2,H6196,""))</f>
        <v xml:space="preserve"> HRVACE</v>
      </c>
      <c r="I6197" s="3" t="str">
        <f>IF(LEN(Tablica1[[#This Row],[Kod]])-LEN(SUBSTITUTE(Tablica1[[#This Row],[Kod]]," ",""))=2,Tablica1[[#This Row],[Naziv]],"")</f>
        <v xml:space="preserve"> Donji Bitelić</v>
      </c>
      <c r="J6197" s="3" t="str">
        <f>IF(LEN(Tablica1[[#This Row],[Kod]])-LEN(SUBSTITUTE(Tablica1[[#This Row],[Kod]]," ",""))=0,Tablica1[[#This Row],[Kod]],TRIM(RIGHT(SUBSTITUTE(Tablica1[[#This Row],[Kod]]," ",REPT(" ",30)),30)))</f>
        <v>013072</v>
      </c>
    </row>
    <row r="6198" spans="1:10" ht="15">
      <c r="A6198" s="1" t="s">
        <v>6130</v>
      </c>
      <c r="B6198" s="1" t="s">
        <v>12782</v>
      </c>
      <c r="C6198">
        <v>198</v>
      </c>
      <c r="D6198">
        <v>183</v>
      </c>
      <c r="E6198">
        <f>LEN(Tablica1[[#This Row],[Kod]])-LEN(SUBSTITUTE(Tablica1[[#This Row],[Kod]]," ",""))</f>
        <v>2</v>
      </c>
      <c r="F6198">
        <v>6197</v>
      </c>
      <c r="G6198" t="str">
        <f>IF(IF(LEN(Tablica1[[#This Row],[Kod]])-LEN(SUBSTITUTE(Tablica1[[#This Row],[Kod]]," ",""))=0,Tablica1[[#This Row],[Naziv]],"")="",G6197,IF(LEN(Tablica1[[#This Row],[Kod]])-LEN(SUBSTITUTE(Tablica1[[#This Row],[Kod]]," ",""))=0,Tablica1[[#This Row],[Naziv]],""))</f>
        <v xml:space="preserve"> Splitsko-dalmatinska</v>
      </c>
      <c r="H6198" t="str">
        <f>IF(LEN(Tablica1[[#This Row],[Kod]])-LEN(SUBSTITUTE(Tablica1[[#This Row],[Kod]]," ",""))=1,UPPER(Tablica1[[#This Row],[Naziv]]),IF(LEN(Tablica1[[#This Row],[Kod]])-LEN(SUBSTITUTE(Tablica1[[#This Row],[Kod]]," ",""))=2,H6197,""))</f>
        <v xml:space="preserve"> HRVACE</v>
      </c>
      <c r="I6198" s="3" t="str">
        <f>IF(LEN(Tablica1[[#This Row],[Kod]])-LEN(SUBSTITUTE(Tablica1[[#This Row],[Kod]]," ",""))=2,Tablica1[[#This Row],[Naziv]],"")</f>
        <v xml:space="preserve"> Gornji Bitelić</v>
      </c>
      <c r="J6198" s="3" t="str">
        <f>IF(LEN(Tablica1[[#This Row],[Kod]])-LEN(SUBSTITUTE(Tablica1[[#This Row],[Kod]]," ",""))=0,Tablica1[[#This Row],[Kod]],TRIM(RIGHT(SUBSTITUTE(Tablica1[[#This Row],[Kod]]," ",REPT(" ",30)),30)))</f>
        <v>020265</v>
      </c>
    </row>
    <row r="6199" spans="1:10" ht="15">
      <c r="A6199" s="1" t="s">
        <v>6131</v>
      </c>
      <c r="B6199" s="1" t="s">
        <v>7726</v>
      </c>
      <c r="C6199">
        <v>1580</v>
      </c>
      <c r="D6199">
        <v>1577</v>
      </c>
      <c r="E6199">
        <f>LEN(Tablica1[[#This Row],[Kod]])-LEN(SUBSTITUTE(Tablica1[[#This Row],[Kod]]," ",""))</f>
        <v>2</v>
      </c>
      <c r="F6199">
        <v>6198</v>
      </c>
      <c r="G6199" t="str">
        <f>IF(IF(LEN(Tablica1[[#This Row],[Kod]])-LEN(SUBSTITUTE(Tablica1[[#This Row],[Kod]]," ",""))=0,Tablica1[[#This Row],[Naziv]],"")="",G6198,IF(LEN(Tablica1[[#This Row],[Kod]])-LEN(SUBSTITUTE(Tablica1[[#This Row],[Kod]]," ",""))=0,Tablica1[[#This Row],[Naziv]],""))</f>
        <v xml:space="preserve"> Splitsko-dalmatinska</v>
      </c>
      <c r="H6199" t="str">
        <f>IF(LEN(Tablica1[[#This Row],[Kod]])-LEN(SUBSTITUTE(Tablica1[[#This Row],[Kod]]," ",""))=1,UPPER(Tablica1[[#This Row],[Naziv]]),IF(LEN(Tablica1[[#This Row],[Kod]])-LEN(SUBSTITUTE(Tablica1[[#This Row],[Kod]]," ",""))=2,H6198,""))</f>
        <v xml:space="preserve"> HRVACE</v>
      </c>
      <c r="I6199" s="3" t="str">
        <f>IF(LEN(Tablica1[[#This Row],[Kod]])-LEN(SUBSTITUTE(Tablica1[[#This Row],[Kod]]," ",""))=2,Tablica1[[#This Row],[Naziv]],"")</f>
        <v xml:space="preserve"> Hrvace</v>
      </c>
      <c r="J6199" s="3" t="str">
        <f>IF(LEN(Tablica1[[#This Row],[Kod]])-LEN(SUBSTITUTE(Tablica1[[#This Row],[Kod]]," ",""))=0,Tablica1[[#This Row],[Kod]],TRIM(RIGHT(SUBSTITUTE(Tablica1[[#This Row],[Kod]]," ",REPT(" ",30)),30)))</f>
        <v>023981</v>
      </c>
    </row>
    <row r="6200" spans="1:10" ht="15">
      <c r="A6200" s="1" t="s">
        <v>6132</v>
      </c>
      <c r="B6200" s="1" t="s">
        <v>12783</v>
      </c>
      <c r="C6200">
        <v>2</v>
      </c>
      <c r="D6200">
        <v>2</v>
      </c>
      <c r="E6200">
        <f>LEN(Tablica1[[#This Row],[Kod]])-LEN(SUBSTITUTE(Tablica1[[#This Row],[Kod]]," ",""))</f>
        <v>2</v>
      </c>
      <c r="F6200">
        <v>6199</v>
      </c>
      <c r="G6200" t="str">
        <f>IF(IF(LEN(Tablica1[[#This Row],[Kod]])-LEN(SUBSTITUTE(Tablica1[[#This Row],[Kod]]," ",""))=0,Tablica1[[#This Row],[Naziv]],"")="",G6199,IF(LEN(Tablica1[[#This Row],[Kod]])-LEN(SUBSTITUTE(Tablica1[[#This Row],[Kod]]," ",""))=0,Tablica1[[#This Row],[Naziv]],""))</f>
        <v xml:space="preserve"> Splitsko-dalmatinska</v>
      </c>
      <c r="H6200" t="str">
        <f>IF(LEN(Tablica1[[#This Row],[Kod]])-LEN(SUBSTITUTE(Tablica1[[#This Row],[Kod]]," ",""))=1,UPPER(Tablica1[[#This Row],[Naziv]]),IF(LEN(Tablica1[[#This Row],[Kod]])-LEN(SUBSTITUTE(Tablica1[[#This Row],[Kod]]," ",""))=2,H6199,""))</f>
        <v xml:space="preserve"> HRVACE</v>
      </c>
      <c r="I6200" s="3" t="str">
        <f>IF(LEN(Tablica1[[#This Row],[Kod]])-LEN(SUBSTITUTE(Tablica1[[#This Row],[Kod]]," ",""))=2,Tablica1[[#This Row],[Naziv]],"")</f>
        <v xml:space="preserve"> Laktac</v>
      </c>
      <c r="J6200" s="3" t="str">
        <f>IF(LEN(Tablica1[[#This Row],[Kod]])-LEN(SUBSTITUTE(Tablica1[[#This Row],[Kod]]," ",""))=0,Tablica1[[#This Row],[Kod]],TRIM(RIGHT(SUBSTITUTE(Tablica1[[#This Row],[Kod]]," ",REPT(" ",30)),30)))</f>
        <v>034215</v>
      </c>
    </row>
    <row r="6201" spans="1:10" ht="15">
      <c r="A6201" s="1" t="s">
        <v>6133</v>
      </c>
      <c r="B6201" s="1" t="s">
        <v>12784</v>
      </c>
      <c r="C6201">
        <v>79</v>
      </c>
      <c r="D6201">
        <v>79</v>
      </c>
      <c r="E6201">
        <f>LEN(Tablica1[[#This Row],[Kod]])-LEN(SUBSTITUTE(Tablica1[[#This Row],[Kod]]," ",""))</f>
        <v>2</v>
      </c>
      <c r="F6201">
        <v>6200</v>
      </c>
      <c r="G6201" t="str">
        <f>IF(IF(LEN(Tablica1[[#This Row],[Kod]])-LEN(SUBSTITUTE(Tablica1[[#This Row],[Kod]]," ",""))=0,Tablica1[[#This Row],[Naziv]],"")="",G6200,IF(LEN(Tablica1[[#This Row],[Kod]])-LEN(SUBSTITUTE(Tablica1[[#This Row],[Kod]]," ",""))=0,Tablica1[[#This Row],[Naziv]],""))</f>
        <v xml:space="preserve"> Splitsko-dalmatinska</v>
      </c>
      <c r="H6201" t="str">
        <f>IF(LEN(Tablica1[[#This Row],[Kod]])-LEN(SUBSTITUTE(Tablica1[[#This Row],[Kod]]," ",""))=1,UPPER(Tablica1[[#This Row],[Naziv]]),IF(LEN(Tablica1[[#This Row],[Kod]])-LEN(SUBSTITUTE(Tablica1[[#This Row],[Kod]]," ",""))=2,H6200,""))</f>
        <v xml:space="preserve"> HRVACE</v>
      </c>
      <c r="I6201" s="3" t="str">
        <f>IF(LEN(Tablica1[[#This Row],[Kod]])-LEN(SUBSTITUTE(Tablica1[[#This Row],[Kod]]," ",""))=2,Tablica1[[#This Row],[Naziv]],"")</f>
        <v xml:space="preserve"> Maljkovo</v>
      </c>
      <c r="J6201" s="3" t="str">
        <f>IF(LEN(Tablica1[[#This Row],[Kod]])-LEN(SUBSTITUTE(Tablica1[[#This Row],[Kod]]," ",""))=0,Tablica1[[#This Row],[Kod]],TRIM(RIGHT(SUBSTITUTE(Tablica1[[#This Row],[Kod]]," ",REPT(" ",30)),30)))</f>
        <v>038920</v>
      </c>
    </row>
    <row r="6202" spans="1:10" ht="15">
      <c r="A6202" s="1" t="s">
        <v>6134</v>
      </c>
      <c r="B6202" s="1" t="s">
        <v>12785</v>
      </c>
      <c r="C6202">
        <v>669</v>
      </c>
      <c r="D6202">
        <v>667</v>
      </c>
      <c r="E6202">
        <f>LEN(Tablica1[[#This Row],[Kod]])-LEN(SUBSTITUTE(Tablica1[[#This Row],[Kod]]," ",""))</f>
        <v>2</v>
      </c>
      <c r="F6202">
        <v>6201</v>
      </c>
      <c r="G6202" t="str">
        <f>IF(IF(LEN(Tablica1[[#This Row],[Kod]])-LEN(SUBSTITUTE(Tablica1[[#This Row],[Kod]]," ",""))=0,Tablica1[[#This Row],[Naziv]],"")="",G6201,IF(LEN(Tablica1[[#This Row],[Kod]])-LEN(SUBSTITUTE(Tablica1[[#This Row],[Kod]]," ",""))=0,Tablica1[[#This Row],[Naziv]],""))</f>
        <v xml:space="preserve"> Splitsko-dalmatinska</v>
      </c>
      <c r="H6202" t="str">
        <f>IF(LEN(Tablica1[[#This Row],[Kod]])-LEN(SUBSTITUTE(Tablica1[[#This Row],[Kod]]," ",""))=1,UPPER(Tablica1[[#This Row],[Naziv]]),IF(LEN(Tablica1[[#This Row],[Kod]])-LEN(SUBSTITUTE(Tablica1[[#This Row],[Kod]]," ",""))=2,H6201,""))</f>
        <v xml:space="preserve"> HRVACE</v>
      </c>
      <c r="I6202" s="3" t="str">
        <f>IF(LEN(Tablica1[[#This Row],[Kod]])-LEN(SUBSTITUTE(Tablica1[[#This Row],[Kod]]," ",""))=2,Tablica1[[#This Row],[Naziv]],"")</f>
        <v xml:space="preserve"> Potravlje</v>
      </c>
      <c r="J6202" s="3" t="str">
        <f>IF(LEN(Tablica1[[#This Row],[Kod]])-LEN(SUBSTITUTE(Tablica1[[#This Row],[Kod]]," ",""))=0,Tablica1[[#This Row],[Kod]],TRIM(RIGHT(SUBSTITUTE(Tablica1[[#This Row],[Kod]]," ",REPT(" ",30)),30)))</f>
        <v>051101</v>
      </c>
    </row>
    <row r="6203" spans="1:10" ht="15">
      <c r="A6203" s="1" t="s">
        <v>6135</v>
      </c>
      <c r="B6203" s="1" t="s">
        <v>12786</v>
      </c>
      <c r="C6203">
        <v>196</v>
      </c>
      <c r="D6203">
        <v>195</v>
      </c>
      <c r="E6203">
        <f>LEN(Tablica1[[#This Row],[Kod]])-LEN(SUBSTITUTE(Tablica1[[#This Row],[Kod]]," ",""))</f>
        <v>2</v>
      </c>
      <c r="F6203">
        <v>6202</v>
      </c>
      <c r="G6203" t="str">
        <f>IF(IF(LEN(Tablica1[[#This Row],[Kod]])-LEN(SUBSTITUTE(Tablica1[[#This Row],[Kod]]," ",""))=0,Tablica1[[#This Row],[Naziv]],"")="",G6202,IF(LEN(Tablica1[[#This Row],[Kod]])-LEN(SUBSTITUTE(Tablica1[[#This Row],[Kod]]," ",""))=0,Tablica1[[#This Row],[Naziv]],""))</f>
        <v xml:space="preserve"> Splitsko-dalmatinska</v>
      </c>
      <c r="H6203" t="str">
        <f>IF(LEN(Tablica1[[#This Row],[Kod]])-LEN(SUBSTITUTE(Tablica1[[#This Row],[Kod]]," ",""))=1,UPPER(Tablica1[[#This Row],[Naziv]]),IF(LEN(Tablica1[[#This Row],[Kod]])-LEN(SUBSTITUTE(Tablica1[[#This Row],[Kod]]," ",""))=2,H6202,""))</f>
        <v xml:space="preserve"> HRVACE</v>
      </c>
      <c r="I6203" s="3" t="str">
        <f>IF(LEN(Tablica1[[#This Row],[Kod]])-LEN(SUBSTITUTE(Tablica1[[#This Row],[Kod]]," ",""))=2,Tablica1[[#This Row],[Naziv]],"")</f>
        <v xml:space="preserve"> Rumin</v>
      </c>
      <c r="J6203" s="3" t="str">
        <f>IF(LEN(Tablica1[[#This Row],[Kod]])-LEN(SUBSTITUTE(Tablica1[[#This Row],[Kod]]," ",""))=0,Tablica1[[#This Row],[Kod]],TRIM(RIGHT(SUBSTITUTE(Tablica1[[#This Row],[Kod]]," ",REPT(" ",30)),30)))</f>
        <v>055972</v>
      </c>
    </row>
    <row r="6204" spans="1:10" ht="15">
      <c r="A6204" s="1" t="s">
        <v>6136</v>
      </c>
      <c r="B6204" s="1" t="s">
        <v>12787</v>
      </c>
      <c r="C6204">
        <v>464</v>
      </c>
      <c r="D6204">
        <v>461</v>
      </c>
      <c r="E6204">
        <f>LEN(Tablica1[[#This Row],[Kod]])-LEN(SUBSTITUTE(Tablica1[[#This Row],[Kod]]," ",""))</f>
        <v>2</v>
      </c>
      <c r="F6204">
        <v>6203</v>
      </c>
      <c r="G6204" t="str">
        <f>IF(IF(LEN(Tablica1[[#This Row],[Kod]])-LEN(SUBSTITUTE(Tablica1[[#This Row],[Kod]]," ",""))=0,Tablica1[[#This Row],[Naziv]],"")="",G6203,IF(LEN(Tablica1[[#This Row],[Kod]])-LEN(SUBSTITUTE(Tablica1[[#This Row],[Kod]]," ",""))=0,Tablica1[[#This Row],[Naziv]],""))</f>
        <v xml:space="preserve"> Splitsko-dalmatinska</v>
      </c>
      <c r="H6204" t="str">
        <f>IF(LEN(Tablica1[[#This Row],[Kod]])-LEN(SUBSTITUTE(Tablica1[[#This Row],[Kod]]," ",""))=1,UPPER(Tablica1[[#This Row],[Naziv]]),IF(LEN(Tablica1[[#This Row],[Kod]])-LEN(SUBSTITUTE(Tablica1[[#This Row],[Kod]]," ",""))=2,H6203,""))</f>
        <v xml:space="preserve"> HRVACE</v>
      </c>
      <c r="I6204" s="3" t="str">
        <f>IF(LEN(Tablica1[[#This Row],[Kod]])-LEN(SUBSTITUTE(Tablica1[[#This Row],[Kod]]," ",""))=2,Tablica1[[#This Row],[Naziv]],"")</f>
        <v xml:space="preserve"> Satrić</v>
      </c>
      <c r="J6204" s="3" t="str">
        <f>IF(LEN(Tablica1[[#This Row],[Kod]])-LEN(SUBSTITUTE(Tablica1[[#This Row],[Kod]]," ",""))=0,Tablica1[[#This Row],[Kod]],TRIM(RIGHT(SUBSTITUTE(Tablica1[[#This Row],[Kod]]," ",REPT(" ",30)),30)))</f>
        <v>056600</v>
      </c>
    </row>
    <row r="6205" spans="1:10" ht="15">
      <c r="A6205" s="1" t="s">
        <v>6137</v>
      </c>
      <c r="B6205" s="1" t="s">
        <v>12385</v>
      </c>
      <c r="C6205">
        <v>110</v>
      </c>
      <c r="D6205">
        <v>110</v>
      </c>
      <c r="E6205">
        <f>LEN(Tablica1[[#This Row],[Kod]])-LEN(SUBSTITUTE(Tablica1[[#This Row],[Kod]]," ",""))</f>
        <v>2</v>
      </c>
      <c r="F6205">
        <v>6204</v>
      </c>
      <c r="G6205" t="str">
        <f>IF(IF(LEN(Tablica1[[#This Row],[Kod]])-LEN(SUBSTITUTE(Tablica1[[#This Row],[Kod]]," ",""))=0,Tablica1[[#This Row],[Naziv]],"")="",G6204,IF(LEN(Tablica1[[#This Row],[Kod]])-LEN(SUBSTITUTE(Tablica1[[#This Row],[Kod]]," ",""))=0,Tablica1[[#This Row],[Naziv]],""))</f>
        <v xml:space="preserve"> Splitsko-dalmatinska</v>
      </c>
      <c r="H6205" t="str">
        <f>IF(LEN(Tablica1[[#This Row],[Kod]])-LEN(SUBSTITUTE(Tablica1[[#This Row],[Kod]]," ",""))=1,UPPER(Tablica1[[#This Row],[Naziv]]),IF(LEN(Tablica1[[#This Row],[Kod]])-LEN(SUBSTITUTE(Tablica1[[#This Row],[Kod]]," ",""))=2,H6204,""))</f>
        <v xml:space="preserve"> HRVACE</v>
      </c>
      <c r="I6205" s="3" t="str">
        <f>IF(LEN(Tablica1[[#This Row],[Kod]])-LEN(SUBSTITUTE(Tablica1[[#This Row],[Kod]]," ",""))=2,Tablica1[[#This Row],[Naziv]],"")</f>
        <v xml:space="preserve"> Vučipolje</v>
      </c>
      <c r="J6205" s="3" t="str">
        <f>IF(LEN(Tablica1[[#This Row],[Kod]])-LEN(SUBSTITUTE(Tablica1[[#This Row],[Kod]]," ",""))=0,Tablica1[[#This Row],[Kod]],TRIM(RIGHT(SUBSTITUTE(Tablica1[[#This Row],[Kod]]," ",REPT(" ",30)),30)))</f>
        <v>071412</v>
      </c>
    </row>
    <row r="6206" spans="1:10" ht="15">
      <c r="A6206" s="1" t="s">
        <v>6138</v>
      </c>
      <c r="B6206" s="1" t="s">
        <v>12788</v>
      </c>
      <c r="C6206">
        <v>39</v>
      </c>
      <c r="D6206">
        <v>39</v>
      </c>
      <c r="E6206">
        <f>LEN(Tablica1[[#This Row],[Kod]])-LEN(SUBSTITUTE(Tablica1[[#This Row],[Kod]]," ",""))</f>
        <v>2</v>
      </c>
      <c r="F6206">
        <v>6205</v>
      </c>
      <c r="G6206" t="str">
        <f>IF(IF(LEN(Tablica1[[#This Row],[Kod]])-LEN(SUBSTITUTE(Tablica1[[#This Row],[Kod]]," ",""))=0,Tablica1[[#This Row],[Naziv]],"")="",G6205,IF(LEN(Tablica1[[#This Row],[Kod]])-LEN(SUBSTITUTE(Tablica1[[#This Row],[Kod]]," ",""))=0,Tablica1[[#This Row],[Naziv]],""))</f>
        <v xml:space="preserve"> Splitsko-dalmatinska</v>
      </c>
      <c r="H6206" t="str">
        <f>IF(LEN(Tablica1[[#This Row],[Kod]])-LEN(SUBSTITUTE(Tablica1[[#This Row],[Kod]]," ",""))=1,UPPER(Tablica1[[#This Row],[Naziv]]),IF(LEN(Tablica1[[#This Row],[Kod]])-LEN(SUBSTITUTE(Tablica1[[#This Row],[Kod]]," ",""))=2,H6205,""))</f>
        <v xml:space="preserve"> HRVACE</v>
      </c>
      <c r="I6206" s="3" t="str">
        <f>IF(LEN(Tablica1[[#This Row],[Kod]])-LEN(SUBSTITUTE(Tablica1[[#This Row],[Kod]]," ",""))=2,Tablica1[[#This Row],[Naziv]],"")</f>
        <v xml:space="preserve"> Zasiok</v>
      </c>
      <c r="J6206" s="3" t="str">
        <f>IF(LEN(Tablica1[[#This Row],[Kod]])-LEN(SUBSTITUTE(Tablica1[[#This Row],[Kod]]," ",""))=0,Tablica1[[#This Row],[Kod]],TRIM(RIGHT(SUBSTITUTE(Tablica1[[#This Row],[Kod]]," ",REPT(" ",30)),30)))</f>
        <v>072672</v>
      </c>
    </row>
    <row r="6207" spans="1:10" ht="15">
      <c r="A6207" s="1" t="s">
        <v>6139</v>
      </c>
      <c r="B6207" s="1" t="s">
        <v>7727</v>
      </c>
      <c r="C6207">
        <v>3678</v>
      </c>
      <c r="D6207">
        <v>3560</v>
      </c>
      <c r="E6207">
        <f>LEN(Tablica1[[#This Row],[Kod]])-LEN(SUBSTITUTE(Tablica1[[#This Row],[Kod]]," ",""))</f>
        <v>1</v>
      </c>
      <c r="F6207">
        <v>6206</v>
      </c>
      <c r="G6207" t="str">
        <f>IF(IF(LEN(Tablica1[[#This Row],[Kod]])-LEN(SUBSTITUTE(Tablica1[[#This Row],[Kod]]," ",""))=0,Tablica1[[#This Row],[Naziv]],"")="",G6206,IF(LEN(Tablica1[[#This Row],[Kod]])-LEN(SUBSTITUTE(Tablica1[[#This Row],[Kod]]," ",""))=0,Tablica1[[#This Row],[Naziv]],""))</f>
        <v xml:space="preserve"> Splitsko-dalmatinska</v>
      </c>
      <c r="H6207" t="str">
        <f>IF(LEN(Tablica1[[#This Row],[Kod]])-LEN(SUBSTITUTE(Tablica1[[#This Row],[Kod]]," ",""))=1,UPPER(Tablica1[[#This Row],[Naziv]]),IF(LEN(Tablica1[[#This Row],[Kod]])-LEN(SUBSTITUTE(Tablica1[[#This Row],[Kod]]," ",""))=2,H6206,""))</f>
        <v xml:space="preserve"> JELSA</v>
      </c>
      <c r="I6207" s="3" t="str">
        <f>IF(LEN(Tablica1[[#This Row],[Kod]])-LEN(SUBSTITUTE(Tablica1[[#This Row],[Kod]]," ",""))=2,Tablica1[[#This Row],[Naziv]],"")</f>
        <v/>
      </c>
      <c r="J6207" s="3" t="str">
        <f>IF(LEN(Tablica1[[#This Row],[Kod]])-LEN(SUBSTITUTE(Tablica1[[#This Row],[Kod]]," ",""))=0,Tablica1[[#This Row],[Kod]],TRIM(RIGHT(SUBSTITUTE(Tablica1[[#This Row],[Kod]]," ",REPT(" ",30)),30)))</f>
        <v>01716</v>
      </c>
    </row>
    <row r="6208" spans="1:10" ht="15">
      <c r="A6208" s="1" t="s">
        <v>6140</v>
      </c>
      <c r="B6208" s="1" t="s">
        <v>12789</v>
      </c>
      <c r="C6208">
        <v>143</v>
      </c>
      <c r="D6208">
        <v>136</v>
      </c>
      <c r="E6208">
        <f>LEN(Tablica1[[#This Row],[Kod]])-LEN(SUBSTITUTE(Tablica1[[#This Row],[Kod]]," ",""))</f>
        <v>2</v>
      </c>
      <c r="F6208">
        <v>6207</v>
      </c>
      <c r="G6208" t="str">
        <f>IF(IF(LEN(Tablica1[[#This Row],[Kod]])-LEN(SUBSTITUTE(Tablica1[[#This Row],[Kod]]," ",""))=0,Tablica1[[#This Row],[Naziv]],"")="",G6207,IF(LEN(Tablica1[[#This Row],[Kod]])-LEN(SUBSTITUTE(Tablica1[[#This Row],[Kod]]," ",""))=0,Tablica1[[#This Row],[Naziv]],""))</f>
        <v xml:space="preserve"> Splitsko-dalmatinska</v>
      </c>
      <c r="H6208" t="str">
        <f>IF(LEN(Tablica1[[#This Row],[Kod]])-LEN(SUBSTITUTE(Tablica1[[#This Row],[Kod]]," ",""))=1,UPPER(Tablica1[[#This Row],[Naziv]]),IF(LEN(Tablica1[[#This Row],[Kod]])-LEN(SUBSTITUTE(Tablica1[[#This Row],[Kod]]," ",""))=2,H6207,""))</f>
        <v xml:space="preserve"> JELSA</v>
      </c>
      <c r="I6208" s="3" t="str">
        <f>IF(LEN(Tablica1[[#This Row],[Kod]])-LEN(SUBSTITUTE(Tablica1[[#This Row],[Kod]]," ",""))=2,Tablica1[[#This Row],[Naziv]],"")</f>
        <v xml:space="preserve"> Gdinj</v>
      </c>
      <c r="J6208" s="3" t="str">
        <f>IF(LEN(Tablica1[[#This Row],[Kod]])-LEN(SUBSTITUTE(Tablica1[[#This Row],[Kod]]," ",""))=0,Tablica1[[#This Row],[Kod]],TRIM(RIGHT(SUBSTITUTE(Tablica1[[#This Row],[Kod]]," ",REPT(" ",30)),30)))</f>
        <v>017647</v>
      </c>
    </row>
    <row r="6209" spans="1:10" ht="15">
      <c r="A6209" s="1" t="s">
        <v>6141</v>
      </c>
      <c r="B6209" s="1" t="s">
        <v>12790</v>
      </c>
      <c r="C6209">
        <v>3</v>
      </c>
      <c r="D6209">
        <v>3</v>
      </c>
      <c r="E6209">
        <f>LEN(Tablica1[[#This Row],[Kod]])-LEN(SUBSTITUTE(Tablica1[[#This Row],[Kod]]," ",""))</f>
        <v>2</v>
      </c>
      <c r="F6209">
        <v>6208</v>
      </c>
      <c r="G6209" t="str">
        <f>IF(IF(LEN(Tablica1[[#This Row],[Kod]])-LEN(SUBSTITUTE(Tablica1[[#This Row],[Kod]]," ",""))=0,Tablica1[[#This Row],[Naziv]],"")="",G6208,IF(LEN(Tablica1[[#This Row],[Kod]])-LEN(SUBSTITUTE(Tablica1[[#This Row],[Kod]]," ",""))=0,Tablica1[[#This Row],[Naziv]],""))</f>
        <v xml:space="preserve"> Splitsko-dalmatinska</v>
      </c>
      <c r="H6209" t="str">
        <f>IF(LEN(Tablica1[[#This Row],[Kod]])-LEN(SUBSTITUTE(Tablica1[[#This Row],[Kod]]," ",""))=1,UPPER(Tablica1[[#This Row],[Naziv]]),IF(LEN(Tablica1[[#This Row],[Kod]])-LEN(SUBSTITUTE(Tablica1[[#This Row],[Kod]]," ",""))=2,H6208,""))</f>
        <v xml:space="preserve"> JELSA</v>
      </c>
      <c r="I6209" s="3" t="str">
        <f>IF(LEN(Tablica1[[#This Row],[Kod]])-LEN(SUBSTITUTE(Tablica1[[#This Row],[Kod]]," ",""))=2,Tablica1[[#This Row],[Naziv]],"")</f>
        <v xml:space="preserve"> Gromin Dolac</v>
      </c>
      <c r="J6209" s="3" t="str">
        <f>IF(LEN(Tablica1[[#This Row],[Kod]])-LEN(SUBSTITUTE(Tablica1[[#This Row],[Kod]]," ",""))=0,Tablica1[[#This Row],[Kod]],TRIM(RIGHT(SUBSTITUTE(Tablica1[[#This Row],[Kod]]," ",REPT(" ",30)),30)))</f>
        <v>022853</v>
      </c>
    </row>
    <row r="6210" spans="1:10" ht="15">
      <c r="A6210" s="1" t="s">
        <v>6142</v>
      </c>
      <c r="B6210" s="1" t="s">
        <v>12791</v>
      </c>
      <c r="C6210" s="2" t="s">
        <v>2</v>
      </c>
      <c r="D6210" s="2" t="s">
        <v>2</v>
      </c>
      <c r="E6210">
        <f>LEN(Tablica1[[#This Row],[Kod]])-LEN(SUBSTITUTE(Tablica1[[#This Row],[Kod]]," ",""))</f>
        <v>2</v>
      </c>
      <c r="F6210">
        <v>6209</v>
      </c>
      <c r="G6210" t="str">
        <f>IF(IF(LEN(Tablica1[[#This Row],[Kod]])-LEN(SUBSTITUTE(Tablica1[[#This Row],[Kod]]," ",""))=0,Tablica1[[#This Row],[Naziv]],"")="",G6209,IF(LEN(Tablica1[[#This Row],[Kod]])-LEN(SUBSTITUTE(Tablica1[[#This Row],[Kod]]," ",""))=0,Tablica1[[#This Row],[Naziv]],""))</f>
        <v xml:space="preserve"> Splitsko-dalmatinska</v>
      </c>
      <c r="H6210" t="str">
        <f>IF(LEN(Tablica1[[#This Row],[Kod]])-LEN(SUBSTITUTE(Tablica1[[#This Row],[Kod]]," ",""))=1,UPPER(Tablica1[[#This Row],[Naziv]]),IF(LEN(Tablica1[[#This Row],[Kod]])-LEN(SUBSTITUTE(Tablica1[[#This Row],[Kod]]," ",""))=2,H6209,""))</f>
        <v xml:space="preserve"> JELSA</v>
      </c>
      <c r="I6210" s="3" t="str">
        <f>IF(LEN(Tablica1[[#This Row],[Kod]])-LEN(SUBSTITUTE(Tablica1[[#This Row],[Kod]]," ",""))=2,Tablica1[[#This Row],[Naziv]],"")</f>
        <v xml:space="preserve"> Humac</v>
      </c>
      <c r="J6210" s="3" t="str">
        <f>IF(LEN(Tablica1[[#This Row],[Kod]])-LEN(SUBSTITUTE(Tablica1[[#This Row],[Kod]]," ",""))=0,Tablica1[[#This Row],[Kod]],TRIM(RIGHT(SUBSTITUTE(Tablica1[[#This Row],[Kod]]," ",REPT(" ",30)),30)))</f>
        <v>024236</v>
      </c>
    </row>
    <row r="6211" spans="1:10" ht="15">
      <c r="A6211" s="1" t="s">
        <v>6143</v>
      </c>
      <c r="B6211" s="1" t="s">
        <v>12792</v>
      </c>
      <c r="C6211">
        <v>49</v>
      </c>
      <c r="D6211">
        <v>42</v>
      </c>
      <c r="E6211">
        <f>LEN(Tablica1[[#This Row],[Kod]])-LEN(SUBSTITUTE(Tablica1[[#This Row],[Kod]]," ",""))</f>
        <v>2</v>
      </c>
      <c r="F6211">
        <v>6210</v>
      </c>
      <c r="G6211" t="str">
        <f>IF(IF(LEN(Tablica1[[#This Row],[Kod]])-LEN(SUBSTITUTE(Tablica1[[#This Row],[Kod]]," ",""))=0,Tablica1[[#This Row],[Naziv]],"")="",G6210,IF(LEN(Tablica1[[#This Row],[Kod]])-LEN(SUBSTITUTE(Tablica1[[#This Row],[Kod]]," ",""))=0,Tablica1[[#This Row],[Naziv]],""))</f>
        <v xml:space="preserve"> Splitsko-dalmatinska</v>
      </c>
      <c r="H6211" t="str">
        <f>IF(LEN(Tablica1[[#This Row],[Kod]])-LEN(SUBSTITUTE(Tablica1[[#This Row],[Kod]]," ",""))=1,UPPER(Tablica1[[#This Row],[Naziv]]),IF(LEN(Tablica1[[#This Row],[Kod]])-LEN(SUBSTITUTE(Tablica1[[#This Row],[Kod]]," ",""))=2,H6210,""))</f>
        <v xml:space="preserve"> JELSA</v>
      </c>
      <c r="I6211" s="3" t="str">
        <f>IF(LEN(Tablica1[[#This Row],[Kod]])-LEN(SUBSTITUTE(Tablica1[[#This Row],[Kod]]," ",""))=2,Tablica1[[#This Row],[Naziv]],"")</f>
        <v xml:space="preserve"> Ivan Dolac</v>
      </c>
      <c r="J6211" s="3" t="str">
        <f>IF(LEN(Tablica1[[#This Row],[Kod]])-LEN(SUBSTITUTE(Tablica1[[#This Row],[Kod]]," ",""))=0,Tablica1[[#This Row],[Kod]],TRIM(RIGHT(SUBSTITUTE(Tablica1[[#This Row],[Kod]]," ",REPT(" ",30)),30)))</f>
        <v>024619</v>
      </c>
    </row>
    <row r="6212" spans="1:10" ht="15">
      <c r="A6212" s="1" t="s">
        <v>6144</v>
      </c>
      <c r="B6212" s="1" t="s">
        <v>7727</v>
      </c>
      <c r="C6212">
        <v>1845</v>
      </c>
      <c r="D6212">
        <v>1785</v>
      </c>
      <c r="E6212">
        <f>LEN(Tablica1[[#This Row],[Kod]])-LEN(SUBSTITUTE(Tablica1[[#This Row],[Kod]]," ",""))</f>
        <v>2</v>
      </c>
      <c r="F6212">
        <v>6211</v>
      </c>
      <c r="G6212" t="str">
        <f>IF(IF(LEN(Tablica1[[#This Row],[Kod]])-LEN(SUBSTITUTE(Tablica1[[#This Row],[Kod]]," ",""))=0,Tablica1[[#This Row],[Naziv]],"")="",G6211,IF(LEN(Tablica1[[#This Row],[Kod]])-LEN(SUBSTITUTE(Tablica1[[#This Row],[Kod]]," ",""))=0,Tablica1[[#This Row],[Naziv]],""))</f>
        <v xml:space="preserve"> Splitsko-dalmatinska</v>
      </c>
      <c r="H6212" t="str">
        <f>IF(LEN(Tablica1[[#This Row],[Kod]])-LEN(SUBSTITUTE(Tablica1[[#This Row],[Kod]]," ",""))=1,UPPER(Tablica1[[#This Row],[Naziv]]),IF(LEN(Tablica1[[#This Row],[Kod]])-LEN(SUBSTITUTE(Tablica1[[#This Row],[Kod]]," ",""))=2,H6211,""))</f>
        <v xml:space="preserve"> JELSA</v>
      </c>
      <c r="I6212" s="3" t="str">
        <f>IF(LEN(Tablica1[[#This Row],[Kod]])-LEN(SUBSTITUTE(Tablica1[[#This Row],[Kod]]," ",""))=2,Tablica1[[#This Row],[Naziv]],"")</f>
        <v xml:space="preserve"> Jelsa</v>
      </c>
      <c r="J6212" s="3" t="str">
        <f>IF(LEN(Tablica1[[#This Row],[Kod]])-LEN(SUBSTITUTE(Tablica1[[#This Row],[Kod]]," ",""))=0,Tablica1[[#This Row],[Kod]],TRIM(RIGHT(SUBSTITUTE(Tablica1[[#This Row],[Kod]]," ",REPT(" ",30)),30)))</f>
        <v>026212</v>
      </c>
    </row>
    <row r="6213" spans="1:10" ht="15">
      <c r="A6213" s="1" t="s">
        <v>6145</v>
      </c>
      <c r="B6213" s="1" t="s">
        <v>12793</v>
      </c>
      <c r="C6213">
        <v>71</v>
      </c>
      <c r="D6213">
        <v>69</v>
      </c>
      <c r="E6213">
        <f>LEN(Tablica1[[#This Row],[Kod]])-LEN(SUBSTITUTE(Tablica1[[#This Row],[Kod]]," ",""))</f>
        <v>2</v>
      </c>
      <c r="F6213">
        <v>6212</v>
      </c>
      <c r="G6213" t="str">
        <f>IF(IF(LEN(Tablica1[[#This Row],[Kod]])-LEN(SUBSTITUTE(Tablica1[[#This Row],[Kod]]," ",""))=0,Tablica1[[#This Row],[Naziv]],"")="",G6212,IF(LEN(Tablica1[[#This Row],[Kod]])-LEN(SUBSTITUTE(Tablica1[[#This Row],[Kod]]," ",""))=0,Tablica1[[#This Row],[Naziv]],""))</f>
        <v xml:space="preserve"> Splitsko-dalmatinska</v>
      </c>
      <c r="H6213" t="str">
        <f>IF(LEN(Tablica1[[#This Row],[Kod]])-LEN(SUBSTITUTE(Tablica1[[#This Row],[Kod]]," ",""))=1,UPPER(Tablica1[[#This Row],[Naziv]]),IF(LEN(Tablica1[[#This Row],[Kod]])-LEN(SUBSTITUTE(Tablica1[[#This Row],[Kod]]," ",""))=2,H6212,""))</f>
        <v xml:space="preserve"> JELSA</v>
      </c>
      <c r="I6213" s="3" t="str">
        <f>IF(LEN(Tablica1[[#This Row],[Kod]])-LEN(SUBSTITUTE(Tablica1[[#This Row],[Kod]]," ",""))=2,Tablica1[[#This Row],[Naziv]],"")</f>
        <v xml:space="preserve"> Pitve</v>
      </c>
      <c r="J6213" s="3" t="str">
        <f>IF(LEN(Tablica1[[#This Row],[Kod]])-LEN(SUBSTITUTE(Tablica1[[#This Row],[Kod]]," ",""))=0,Tablica1[[#This Row],[Kod]],TRIM(RIGHT(SUBSTITUTE(Tablica1[[#This Row],[Kod]]," ",REPT(" ",30)),30)))</f>
        <v>048232</v>
      </c>
    </row>
    <row r="6214" spans="1:10" ht="15">
      <c r="A6214" s="1" t="s">
        <v>6146</v>
      </c>
      <c r="B6214" s="1" t="s">
        <v>11738</v>
      </c>
      <c r="C6214">
        <v>64</v>
      </c>
      <c r="D6214">
        <v>59</v>
      </c>
      <c r="E6214">
        <f>LEN(Tablica1[[#This Row],[Kod]])-LEN(SUBSTITUTE(Tablica1[[#This Row],[Kod]]," ",""))</f>
        <v>2</v>
      </c>
      <c r="F6214">
        <v>6213</v>
      </c>
      <c r="G6214" t="str">
        <f>IF(IF(LEN(Tablica1[[#This Row],[Kod]])-LEN(SUBSTITUTE(Tablica1[[#This Row],[Kod]]," ",""))=0,Tablica1[[#This Row],[Naziv]],"")="",G6213,IF(LEN(Tablica1[[#This Row],[Kod]])-LEN(SUBSTITUTE(Tablica1[[#This Row],[Kod]]," ",""))=0,Tablica1[[#This Row],[Naziv]],""))</f>
        <v xml:space="preserve"> Splitsko-dalmatinska</v>
      </c>
      <c r="H6214" t="str">
        <f>IF(LEN(Tablica1[[#This Row],[Kod]])-LEN(SUBSTITUTE(Tablica1[[#This Row],[Kod]]," ",""))=1,UPPER(Tablica1[[#This Row],[Naziv]]),IF(LEN(Tablica1[[#This Row],[Kod]])-LEN(SUBSTITUTE(Tablica1[[#This Row],[Kod]]," ",""))=2,H6213,""))</f>
        <v xml:space="preserve"> JELSA</v>
      </c>
      <c r="I6214" s="3" t="str">
        <f>IF(LEN(Tablica1[[#This Row],[Kod]])-LEN(SUBSTITUTE(Tablica1[[#This Row],[Kod]]," ",""))=2,Tablica1[[#This Row],[Naziv]],"")</f>
        <v xml:space="preserve"> Poljica</v>
      </c>
      <c r="J6214" s="3" t="str">
        <f>IF(LEN(Tablica1[[#This Row],[Kod]])-LEN(SUBSTITUTE(Tablica1[[#This Row],[Kod]]," ",""))=0,Tablica1[[#This Row],[Kod]],TRIM(RIGHT(SUBSTITUTE(Tablica1[[#This Row],[Kod]]," ",REPT(" ",30)),30)))</f>
        <v>050458</v>
      </c>
    </row>
    <row r="6215" spans="1:10" ht="15">
      <c r="A6215" s="1" t="s">
        <v>6147</v>
      </c>
      <c r="B6215" s="1" t="s">
        <v>12794</v>
      </c>
      <c r="C6215">
        <v>412</v>
      </c>
      <c r="D6215">
        <v>410</v>
      </c>
      <c r="E6215">
        <f>LEN(Tablica1[[#This Row],[Kod]])-LEN(SUBSTITUTE(Tablica1[[#This Row],[Kod]]," ",""))</f>
        <v>2</v>
      </c>
      <c r="F6215">
        <v>6214</v>
      </c>
      <c r="G6215" t="str">
        <f>IF(IF(LEN(Tablica1[[#This Row],[Kod]])-LEN(SUBSTITUTE(Tablica1[[#This Row],[Kod]]," ",""))=0,Tablica1[[#This Row],[Naziv]],"")="",G6214,IF(LEN(Tablica1[[#This Row],[Kod]])-LEN(SUBSTITUTE(Tablica1[[#This Row],[Kod]]," ",""))=0,Tablica1[[#This Row],[Naziv]],""))</f>
        <v xml:space="preserve"> Splitsko-dalmatinska</v>
      </c>
      <c r="H6215" t="str">
        <f>IF(LEN(Tablica1[[#This Row],[Kod]])-LEN(SUBSTITUTE(Tablica1[[#This Row],[Kod]]," ",""))=1,UPPER(Tablica1[[#This Row],[Naziv]]),IF(LEN(Tablica1[[#This Row],[Kod]])-LEN(SUBSTITUTE(Tablica1[[#This Row],[Kod]]," ",""))=2,H6214,""))</f>
        <v xml:space="preserve"> JELSA</v>
      </c>
      <c r="I6215" s="3" t="str">
        <f>IF(LEN(Tablica1[[#This Row],[Kod]])-LEN(SUBSTITUTE(Tablica1[[#This Row],[Kod]]," ",""))=2,Tablica1[[#This Row],[Naziv]],"")</f>
        <v xml:space="preserve"> Svirče</v>
      </c>
      <c r="J6215" s="3" t="str">
        <f>IF(LEN(Tablica1[[#This Row],[Kod]])-LEN(SUBSTITUTE(Tablica1[[#This Row],[Kod]]," ",""))=0,Tablica1[[#This Row],[Kod]],TRIM(RIGHT(SUBSTITUTE(Tablica1[[#This Row],[Kod]]," ",REPT(" ",30)),30)))</f>
        <v>062502</v>
      </c>
    </row>
    <row r="6216" spans="1:10" ht="15">
      <c r="A6216" s="1" t="s">
        <v>6148</v>
      </c>
      <c r="B6216" s="1" t="s">
        <v>12795</v>
      </c>
      <c r="C6216">
        <v>554</v>
      </c>
      <c r="D6216">
        <v>542</v>
      </c>
      <c r="E6216">
        <f>LEN(Tablica1[[#This Row],[Kod]])-LEN(SUBSTITUTE(Tablica1[[#This Row],[Kod]]," ",""))</f>
        <v>2</v>
      </c>
      <c r="F6216">
        <v>6215</v>
      </c>
      <c r="G6216" t="str">
        <f>IF(IF(LEN(Tablica1[[#This Row],[Kod]])-LEN(SUBSTITUTE(Tablica1[[#This Row],[Kod]]," ",""))=0,Tablica1[[#This Row],[Naziv]],"")="",G6215,IF(LEN(Tablica1[[#This Row],[Kod]])-LEN(SUBSTITUTE(Tablica1[[#This Row],[Kod]]," ",""))=0,Tablica1[[#This Row],[Naziv]],""))</f>
        <v xml:space="preserve"> Splitsko-dalmatinska</v>
      </c>
      <c r="H6216" t="str">
        <f>IF(LEN(Tablica1[[#This Row],[Kod]])-LEN(SUBSTITUTE(Tablica1[[#This Row],[Kod]]," ",""))=1,UPPER(Tablica1[[#This Row],[Naziv]]),IF(LEN(Tablica1[[#This Row],[Kod]])-LEN(SUBSTITUTE(Tablica1[[#This Row],[Kod]]," ",""))=2,H6215,""))</f>
        <v xml:space="preserve"> JELSA</v>
      </c>
      <c r="I6216" s="3" t="str">
        <f>IF(LEN(Tablica1[[#This Row],[Kod]])-LEN(SUBSTITUTE(Tablica1[[#This Row],[Kod]]," ",""))=2,Tablica1[[#This Row],[Naziv]],"")</f>
        <v xml:space="preserve"> Vrboska</v>
      </c>
      <c r="J6216" s="3" t="str">
        <f>IF(LEN(Tablica1[[#This Row],[Kod]])-LEN(SUBSTITUTE(Tablica1[[#This Row],[Kod]]," ",""))=0,Tablica1[[#This Row],[Kod]],TRIM(RIGHT(SUBSTITUTE(Tablica1[[#This Row],[Kod]]," ",REPT(" ",30)),30)))</f>
        <v>070653</v>
      </c>
    </row>
    <row r="6217" spans="1:10" ht="15">
      <c r="A6217" s="1" t="s">
        <v>6149</v>
      </c>
      <c r="B6217" s="1" t="s">
        <v>12796</v>
      </c>
      <c r="C6217">
        <v>192</v>
      </c>
      <c r="D6217">
        <v>192</v>
      </c>
      <c r="E6217">
        <f>LEN(Tablica1[[#This Row],[Kod]])-LEN(SUBSTITUTE(Tablica1[[#This Row],[Kod]]," ",""))</f>
        <v>2</v>
      </c>
      <c r="F6217">
        <v>6216</v>
      </c>
      <c r="G6217" t="str">
        <f>IF(IF(LEN(Tablica1[[#This Row],[Kod]])-LEN(SUBSTITUTE(Tablica1[[#This Row],[Kod]]," ",""))=0,Tablica1[[#This Row],[Naziv]],"")="",G6216,IF(LEN(Tablica1[[#This Row],[Kod]])-LEN(SUBSTITUTE(Tablica1[[#This Row],[Kod]]," ",""))=0,Tablica1[[#This Row],[Naziv]],""))</f>
        <v xml:space="preserve"> Splitsko-dalmatinska</v>
      </c>
      <c r="H6217" t="str">
        <f>IF(LEN(Tablica1[[#This Row],[Kod]])-LEN(SUBSTITUTE(Tablica1[[#This Row],[Kod]]," ",""))=1,UPPER(Tablica1[[#This Row],[Naziv]]),IF(LEN(Tablica1[[#This Row],[Kod]])-LEN(SUBSTITUTE(Tablica1[[#This Row],[Kod]]," ",""))=2,H6216,""))</f>
        <v xml:space="preserve"> JELSA</v>
      </c>
      <c r="I6217" s="3" t="str">
        <f>IF(LEN(Tablica1[[#This Row],[Kod]])-LEN(SUBSTITUTE(Tablica1[[#This Row],[Kod]]," ",""))=2,Tablica1[[#This Row],[Naziv]],"")</f>
        <v xml:space="preserve"> Vrisnik</v>
      </c>
      <c r="J6217" s="3" t="str">
        <f>IF(LEN(Tablica1[[#This Row],[Kod]])-LEN(SUBSTITUTE(Tablica1[[#This Row],[Kod]]," ",""))=0,Tablica1[[#This Row],[Kod]],TRIM(RIGHT(SUBSTITUTE(Tablica1[[#This Row],[Kod]]," ",REPT(" ",30)),30)))</f>
        <v>071072</v>
      </c>
    </row>
    <row r="6218" spans="1:10" ht="15">
      <c r="A6218" s="1" t="s">
        <v>6150</v>
      </c>
      <c r="B6218" s="1" t="s">
        <v>12797</v>
      </c>
      <c r="C6218">
        <v>186</v>
      </c>
      <c r="D6218">
        <v>169</v>
      </c>
      <c r="E6218">
        <f>LEN(Tablica1[[#This Row],[Kod]])-LEN(SUBSTITUTE(Tablica1[[#This Row],[Kod]]," ",""))</f>
        <v>2</v>
      </c>
      <c r="F6218">
        <v>6217</v>
      </c>
      <c r="G6218" t="str">
        <f>IF(IF(LEN(Tablica1[[#This Row],[Kod]])-LEN(SUBSTITUTE(Tablica1[[#This Row],[Kod]]," ",""))=0,Tablica1[[#This Row],[Naziv]],"")="",G6217,IF(LEN(Tablica1[[#This Row],[Kod]])-LEN(SUBSTITUTE(Tablica1[[#This Row],[Kod]]," ",""))=0,Tablica1[[#This Row],[Naziv]],""))</f>
        <v xml:space="preserve"> Splitsko-dalmatinska</v>
      </c>
      <c r="H6218" t="str">
        <f>IF(LEN(Tablica1[[#This Row],[Kod]])-LEN(SUBSTITUTE(Tablica1[[#This Row],[Kod]]," ",""))=1,UPPER(Tablica1[[#This Row],[Naziv]]),IF(LEN(Tablica1[[#This Row],[Kod]])-LEN(SUBSTITUTE(Tablica1[[#This Row],[Kod]]," ",""))=2,H6217,""))</f>
        <v xml:space="preserve"> JELSA</v>
      </c>
      <c r="I6218" s="3" t="str">
        <f>IF(LEN(Tablica1[[#This Row],[Kod]])-LEN(SUBSTITUTE(Tablica1[[#This Row],[Kod]]," ",""))=2,Tablica1[[#This Row],[Naziv]],"")</f>
        <v xml:space="preserve"> Zastražišće</v>
      </c>
      <c r="J6218" s="3" t="str">
        <f>IF(LEN(Tablica1[[#This Row],[Kod]])-LEN(SUBSTITUTE(Tablica1[[#This Row],[Kod]]," ",""))=0,Tablica1[[#This Row],[Kod]],TRIM(RIGHT(SUBSTITUTE(Tablica1[[#This Row],[Kod]]," ",REPT(" ",30)),30)))</f>
        <v>072729</v>
      </c>
    </row>
    <row r="6219" spans="1:10" ht="15">
      <c r="A6219" s="1" t="s">
        <v>6151</v>
      </c>
      <c r="B6219" s="1" t="s">
        <v>12798</v>
      </c>
      <c r="C6219">
        <v>159</v>
      </c>
      <c r="D6219">
        <v>153</v>
      </c>
      <c r="E6219">
        <f>LEN(Tablica1[[#This Row],[Kod]])-LEN(SUBSTITUTE(Tablica1[[#This Row],[Kod]]," ",""))</f>
        <v>2</v>
      </c>
      <c r="F6219">
        <v>6218</v>
      </c>
      <c r="G6219" t="str">
        <f>IF(IF(LEN(Tablica1[[#This Row],[Kod]])-LEN(SUBSTITUTE(Tablica1[[#This Row],[Kod]]," ",""))=0,Tablica1[[#This Row],[Naziv]],"")="",G6218,IF(LEN(Tablica1[[#This Row],[Kod]])-LEN(SUBSTITUTE(Tablica1[[#This Row],[Kod]]," ",""))=0,Tablica1[[#This Row],[Naziv]],""))</f>
        <v xml:space="preserve"> Splitsko-dalmatinska</v>
      </c>
      <c r="H6219" t="str">
        <f>IF(LEN(Tablica1[[#This Row],[Kod]])-LEN(SUBSTITUTE(Tablica1[[#This Row],[Kod]]," ",""))=1,UPPER(Tablica1[[#This Row],[Naziv]]),IF(LEN(Tablica1[[#This Row],[Kod]])-LEN(SUBSTITUTE(Tablica1[[#This Row],[Kod]]," ",""))=2,H6218,""))</f>
        <v xml:space="preserve"> JELSA</v>
      </c>
      <c r="I6219" s="3" t="str">
        <f>IF(LEN(Tablica1[[#This Row],[Kod]])-LEN(SUBSTITUTE(Tablica1[[#This Row],[Kod]]," ",""))=2,Tablica1[[#This Row],[Naziv]],"")</f>
        <v xml:space="preserve"> Zavala</v>
      </c>
      <c r="J6219" s="3" t="str">
        <f>IF(LEN(Tablica1[[#This Row],[Kod]])-LEN(SUBSTITUTE(Tablica1[[#This Row],[Kod]]," ",""))=0,Tablica1[[#This Row],[Kod]],TRIM(RIGHT(SUBSTITUTE(Tablica1[[#This Row],[Kod]]," ",REPT(" ",30)),30)))</f>
        <v>072800</v>
      </c>
    </row>
    <row r="6220" spans="1:10" ht="15">
      <c r="A6220" s="1" t="s">
        <v>6152</v>
      </c>
      <c r="B6220" s="1" t="s">
        <v>7728</v>
      </c>
      <c r="C6220">
        <v>4864</v>
      </c>
      <c r="D6220">
        <v>4739</v>
      </c>
      <c r="E6220">
        <f>LEN(Tablica1[[#This Row],[Kod]])-LEN(SUBSTITUTE(Tablica1[[#This Row],[Kod]]," ",""))</f>
        <v>1</v>
      </c>
      <c r="F6220">
        <v>6219</v>
      </c>
      <c r="G6220" t="str">
        <f>IF(IF(LEN(Tablica1[[#This Row],[Kod]])-LEN(SUBSTITUTE(Tablica1[[#This Row],[Kod]]," ",""))=0,Tablica1[[#This Row],[Naziv]],"")="",G6219,IF(LEN(Tablica1[[#This Row],[Kod]])-LEN(SUBSTITUTE(Tablica1[[#This Row],[Kod]]," ",""))=0,Tablica1[[#This Row],[Naziv]],""))</f>
        <v xml:space="preserve"> Splitsko-dalmatinska</v>
      </c>
      <c r="H6220" t="str">
        <f>IF(LEN(Tablica1[[#This Row],[Kod]])-LEN(SUBSTITUTE(Tablica1[[#This Row],[Kod]]," ",""))=1,UPPER(Tablica1[[#This Row],[Naziv]]),IF(LEN(Tablica1[[#This Row],[Kod]])-LEN(SUBSTITUTE(Tablica1[[#This Row],[Kod]]," ",""))=2,H6219,""))</f>
        <v xml:space="preserve"> KLIS</v>
      </c>
      <c r="I6220" s="3" t="str">
        <f>IF(LEN(Tablica1[[#This Row],[Kod]])-LEN(SUBSTITUTE(Tablica1[[#This Row],[Kod]]," ",""))=2,Tablica1[[#This Row],[Naziv]],"")</f>
        <v/>
      </c>
      <c r="J6220" s="3" t="str">
        <f>IF(LEN(Tablica1[[#This Row],[Kod]])-LEN(SUBSTITUTE(Tablica1[[#This Row],[Kod]]," ",""))=0,Tablica1[[#This Row],[Kod]],TRIM(RIGHT(SUBSTITUTE(Tablica1[[#This Row],[Kod]]," ",REPT(" ",30)),30)))</f>
        <v>01929</v>
      </c>
    </row>
    <row r="6221" spans="1:10" ht="15">
      <c r="A6221" s="1" t="s">
        <v>6153</v>
      </c>
      <c r="B6221" s="1" t="s">
        <v>12799</v>
      </c>
      <c r="C6221">
        <v>286</v>
      </c>
      <c r="D6221">
        <v>279</v>
      </c>
      <c r="E6221">
        <f>LEN(Tablica1[[#This Row],[Kod]])-LEN(SUBSTITUTE(Tablica1[[#This Row],[Kod]]," ",""))</f>
        <v>2</v>
      </c>
      <c r="F6221">
        <v>6220</v>
      </c>
      <c r="G6221" t="str">
        <f>IF(IF(LEN(Tablica1[[#This Row],[Kod]])-LEN(SUBSTITUTE(Tablica1[[#This Row],[Kod]]," ",""))=0,Tablica1[[#This Row],[Naziv]],"")="",G6220,IF(LEN(Tablica1[[#This Row],[Kod]])-LEN(SUBSTITUTE(Tablica1[[#This Row],[Kod]]," ",""))=0,Tablica1[[#This Row],[Naziv]],""))</f>
        <v xml:space="preserve"> Splitsko-dalmatinska</v>
      </c>
      <c r="H6221" t="str">
        <f>IF(LEN(Tablica1[[#This Row],[Kod]])-LEN(SUBSTITUTE(Tablica1[[#This Row],[Kod]]," ",""))=1,UPPER(Tablica1[[#This Row],[Naziv]]),IF(LEN(Tablica1[[#This Row],[Kod]])-LEN(SUBSTITUTE(Tablica1[[#This Row],[Kod]]," ",""))=2,H6220,""))</f>
        <v xml:space="preserve"> KLIS</v>
      </c>
      <c r="I6221" s="3" t="str">
        <f>IF(LEN(Tablica1[[#This Row],[Kod]])-LEN(SUBSTITUTE(Tablica1[[#This Row],[Kod]]," ",""))=2,Tablica1[[#This Row],[Naziv]],"")</f>
        <v xml:space="preserve"> Brštanovo</v>
      </c>
      <c r="J6221" s="3" t="str">
        <f>IF(LEN(Tablica1[[#This Row],[Kod]])-LEN(SUBSTITUTE(Tablica1[[#This Row],[Kod]]," ",""))=0,Tablica1[[#This Row],[Kod]],TRIM(RIGHT(SUBSTITUTE(Tablica1[[#This Row],[Kod]]," ",REPT(" ",30)),30)))</f>
        <v>006475</v>
      </c>
    </row>
    <row r="6222" spans="1:10" ht="15">
      <c r="A6222" s="1" t="s">
        <v>6154</v>
      </c>
      <c r="B6222" s="1" t="s">
        <v>12800</v>
      </c>
      <c r="C6222">
        <v>138</v>
      </c>
      <c r="D6222">
        <v>127</v>
      </c>
      <c r="E6222">
        <f>LEN(Tablica1[[#This Row],[Kod]])-LEN(SUBSTITUTE(Tablica1[[#This Row],[Kod]]," ",""))</f>
        <v>2</v>
      </c>
      <c r="F6222">
        <v>6221</v>
      </c>
      <c r="G6222" t="str">
        <f>IF(IF(LEN(Tablica1[[#This Row],[Kod]])-LEN(SUBSTITUTE(Tablica1[[#This Row],[Kod]]," ",""))=0,Tablica1[[#This Row],[Naziv]],"")="",G6221,IF(LEN(Tablica1[[#This Row],[Kod]])-LEN(SUBSTITUTE(Tablica1[[#This Row],[Kod]]," ",""))=0,Tablica1[[#This Row],[Naziv]],""))</f>
        <v xml:space="preserve"> Splitsko-dalmatinska</v>
      </c>
      <c r="H6222" t="str">
        <f>IF(LEN(Tablica1[[#This Row],[Kod]])-LEN(SUBSTITUTE(Tablica1[[#This Row],[Kod]]," ",""))=1,UPPER(Tablica1[[#This Row],[Naziv]]),IF(LEN(Tablica1[[#This Row],[Kod]])-LEN(SUBSTITUTE(Tablica1[[#This Row],[Kod]]," ",""))=2,H6221,""))</f>
        <v xml:space="preserve"> KLIS</v>
      </c>
      <c r="I6222" s="3" t="str">
        <f>IF(LEN(Tablica1[[#This Row],[Kod]])-LEN(SUBSTITUTE(Tablica1[[#This Row],[Kod]]," ",""))=2,Tablica1[[#This Row],[Naziv]],"")</f>
        <v xml:space="preserve"> Dugobabe</v>
      </c>
      <c r="J6222" s="3" t="str">
        <f>IF(LEN(Tablica1[[#This Row],[Kod]])-LEN(SUBSTITUTE(Tablica1[[#This Row],[Kod]]," ",""))=0,Tablica1[[#This Row],[Kod]],TRIM(RIGHT(SUBSTITUTE(Tablica1[[#This Row],[Kod]]," ",REPT(" ",30)),30)))</f>
        <v>015873</v>
      </c>
    </row>
    <row r="6223" spans="1:10" ht="15">
      <c r="A6223" s="1" t="s">
        <v>6155</v>
      </c>
      <c r="B6223" s="1" t="s">
        <v>7728</v>
      </c>
      <c r="C6223">
        <v>3047</v>
      </c>
      <c r="D6223">
        <v>2987</v>
      </c>
      <c r="E6223">
        <f>LEN(Tablica1[[#This Row],[Kod]])-LEN(SUBSTITUTE(Tablica1[[#This Row],[Kod]]," ",""))</f>
        <v>2</v>
      </c>
      <c r="F6223">
        <v>6222</v>
      </c>
      <c r="G6223" t="str">
        <f>IF(IF(LEN(Tablica1[[#This Row],[Kod]])-LEN(SUBSTITUTE(Tablica1[[#This Row],[Kod]]," ",""))=0,Tablica1[[#This Row],[Naziv]],"")="",G6222,IF(LEN(Tablica1[[#This Row],[Kod]])-LEN(SUBSTITUTE(Tablica1[[#This Row],[Kod]]," ",""))=0,Tablica1[[#This Row],[Naziv]],""))</f>
        <v xml:space="preserve"> Splitsko-dalmatinska</v>
      </c>
      <c r="H6223" t="str">
        <f>IF(LEN(Tablica1[[#This Row],[Kod]])-LEN(SUBSTITUTE(Tablica1[[#This Row],[Kod]]," ",""))=1,UPPER(Tablica1[[#This Row],[Naziv]]),IF(LEN(Tablica1[[#This Row],[Kod]])-LEN(SUBSTITUTE(Tablica1[[#This Row],[Kod]]," ",""))=2,H6222,""))</f>
        <v xml:space="preserve"> KLIS</v>
      </c>
      <c r="I6223" s="3" t="str">
        <f>IF(LEN(Tablica1[[#This Row],[Kod]])-LEN(SUBSTITUTE(Tablica1[[#This Row],[Kod]]," ",""))=2,Tablica1[[#This Row],[Naziv]],"")</f>
        <v xml:space="preserve"> Klis</v>
      </c>
      <c r="J6223" s="3" t="str">
        <f>IF(LEN(Tablica1[[#This Row],[Kod]])-LEN(SUBSTITUTE(Tablica1[[#This Row],[Kod]]," ",""))=0,Tablica1[[#This Row],[Kod]],TRIM(RIGHT(SUBSTITUTE(Tablica1[[#This Row],[Kod]]," ",REPT(" ",30)),30)))</f>
        <v>028908</v>
      </c>
    </row>
    <row r="6224" spans="1:10" ht="15">
      <c r="A6224" s="1" t="s">
        <v>6156</v>
      </c>
      <c r="B6224" s="1" t="s">
        <v>12175</v>
      </c>
      <c r="C6224">
        <v>292</v>
      </c>
      <c r="D6224">
        <v>284</v>
      </c>
      <c r="E6224">
        <f>LEN(Tablica1[[#This Row],[Kod]])-LEN(SUBSTITUTE(Tablica1[[#This Row],[Kod]]," ",""))</f>
        <v>2</v>
      </c>
      <c r="F6224">
        <v>6223</v>
      </c>
      <c r="G6224" t="str">
        <f>IF(IF(LEN(Tablica1[[#This Row],[Kod]])-LEN(SUBSTITUTE(Tablica1[[#This Row],[Kod]]," ",""))=0,Tablica1[[#This Row],[Naziv]],"")="",G6223,IF(LEN(Tablica1[[#This Row],[Kod]])-LEN(SUBSTITUTE(Tablica1[[#This Row],[Kod]]," ",""))=0,Tablica1[[#This Row],[Naziv]],""))</f>
        <v xml:space="preserve"> Splitsko-dalmatinska</v>
      </c>
      <c r="H6224" t="str">
        <f>IF(LEN(Tablica1[[#This Row],[Kod]])-LEN(SUBSTITUTE(Tablica1[[#This Row],[Kod]]," ",""))=1,UPPER(Tablica1[[#This Row],[Naziv]]),IF(LEN(Tablica1[[#This Row],[Kod]])-LEN(SUBSTITUTE(Tablica1[[#This Row],[Kod]]," ",""))=2,H6223,""))</f>
        <v xml:space="preserve"> KLIS</v>
      </c>
      <c r="I6224" s="3" t="str">
        <f>IF(LEN(Tablica1[[#This Row],[Kod]])-LEN(SUBSTITUTE(Tablica1[[#This Row],[Kod]]," ",""))=2,Tablica1[[#This Row],[Naziv]],"")</f>
        <v xml:space="preserve"> Konjsko</v>
      </c>
      <c r="J6224" s="3" t="str">
        <f>IF(LEN(Tablica1[[#This Row],[Kod]])-LEN(SUBSTITUTE(Tablica1[[#This Row],[Kod]]," ",""))=0,Tablica1[[#This Row],[Kod]],TRIM(RIGHT(SUBSTITUTE(Tablica1[[#This Row],[Kod]]," ",REPT(" ",30)),30)))</f>
        <v>030066</v>
      </c>
    </row>
    <row r="6225" spans="1:10" ht="15">
      <c r="A6225" s="1" t="s">
        <v>6157</v>
      </c>
      <c r="B6225" s="1" t="s">
        <v>12801</v>
      </c>
      <c r="C6225">
        <v>89</v>
      </c>
      <c r="D6225">
        <v>80</v>
      </c>
      <c r="E6225">
        <f>LEN(Tablica1[[#This Row],[Kod]])-LEN(SUBSTITUTE(Tablica1[[#This Row],[Kod]]," ",""))</f>
        <v>2</v>
      </c>
      <c r="F6225">
        <v>6224</v>
      </c>
      <c r="G6225" t="str">
        <f>IF(IF(LEN(Tablica1[[#This Row],[Kod]])-LEN(SUBSTITUTE(Tablica1[[#This Row],[Kod]]," ",""))=0,Tablica1[[#This Row],[Naziv]],"")="",G6224,IF(LEN(Tablica1[[#This Row],[Kod]])-LEN(SUBSTITUTE(Tablica1[[#This Row],[Kod]]," ",""))=0,Tablica1[[#This Row],[Naziv]],""))</f>
        <v xml:space="preserve"> Splitsko-dalmatinska</v>
      </c>
      <c r="H6225" t="str">
        <f>IF(LEN(Tablica1[[#This Row],[Kod]])-LEN(SUBSTITUTE(Tablica1[[#This Row],[Kod]]," ",""))=1,UPPER(Tablica1[[#This Row],[Naziv]]),IF(LEN(Tablica1[[#This Row],[Kod]])-LEN(SUBSTITUTE(Tablica1[[#This Row],[Kod]]," ",""))=2,H6224,""))</f>
        <v xml:space="preserve"> KLIS</v>
      </c>
      <c r="I6225" s="3" t="str">
        <f>IF(LEN(Tablica1[[#This Row],[Kod]])-LEN(SUBSTITUTE(Tablica1[[#This Row],[Kod]]," ",""))=2,Tablica1[[#This Row],[Naziv]],"")</f>
        <v xml:space="preserve"> Korušce</v>
      </c>
      <c r="J6225" s="3" t="str">
        <f>IF(LEN(Tablica1[[#This Row],[Kod]])-LEN(SUBSTITUTE(Tablica1[[#This Row],[Kod]]," ",""))=0,Tablica1[[#This Row],[Kod]],TRIM(RIGHT(SUBSTITUTE(Tablica1[[#This Row],[Kod]]," ",REPT(" ",30)),30)))</f>
        <v>030554</v>
      </c>
    </row>
    <row r="6226" spans="1:10" ht="15">
      <c r="A6226" s="1" t="s">
        <v>6158</v>
      </c>
      <c r="B6226" s="1" t="s">
        <v>12802</v>
      </c>
      <c r="C6226">
        <v>246</v>
      </c>
      <c r="D6226">
        <v>236</v>
      </c>
      <c r="E6226">
        <f>LEN(Tablica1[[#This Row],[Kod]])-LEN(SUBSTITUTE(Tablica1[[#This Row],[Kod]]," ",""))</f>
        <v>2</v>
      </c>
      <c r="F6226">
        <v>6225</v>
      </c>
      <c r="G6226" t="str">
        <f>IF(IF(LEN(Tablica1[[#This Row],[Kod]])-LEN(SUBSTITUTE(Tablica1[[#This Row],[Kod]]," ",""))=0,Tablica1[[#This Row],[Naziv]],"")="",G6225,IF(LEN(Tablica1[[#This Row],[Kod]])-LEN(SUBSTITUTE(Tablica1[[#This Row],[Kod]]," ",""))=0,Tablica1[[#This Row],[Naziv]],""))</f>
        <v xml:space="preserve"> Splitsko-dalmatinska</v>
      </c>
      <c r="H6226" t="str">
        <f>IF(LEN(Tablica1[[#This Row],[Kod]])-LEN(SUBSTITUTE(Tablica1[[#This Row],[Kod]]," ",""))=1,UPPER(Tablica1[[#This Row],[Naziv]]),IF(LEN(Tablica1[[#This Row],[Kod]])-LEN(SUBSTITUTE(Tablica1[[#This Row],[Kod]]," ",""))=2,H6225,""))</f>
        <v xml:space="preserve"> KLIS</v>
      </c>
      <c r="I6226" s="3" t="str">
        <f>IF(LEN(Tablica1[[#This Row],[Kod]])-LEN(SUBSTITUTE(Tablica1[[#This Row],[Kod]]," ",""))=2,Tablica1[[#This Row],[Naziv]],"")</f>
        <v xml:space="preserve"> Nisko</v>
      </c>
      <c r="J6226" s="3" t="str">
        <f>IF(LEN(Tablica1[[#This Row],[Kod]])-LEN(SUBSTITUTE(Tablica1[[#This Row],[Kod]]," ",""))=0,Tablica1[[#This Row],[Kod]],TRIM(RIGHT(SUBSTITUTE(Tablica1[[#This Row],[Kod]]," ",REPT(" ",30)),30)))</f>
        <v>043117</v>
      </c>
    </row>
    <row r="6227" spans="1:10" ht="15">
      <c r="A6227" s="1" t="s">
        <v>6159</v>
      </c>
      <c r="B6227" s="1" t="s">
        <v>12803</v>
      </c>
      <c r="C6227">
        <v>546</v>
      </c>
      <c r="D6227">
        <v>533</v>
      </c>
      <c r="E6227">
        <f>LEN(Tablica1[[#This Row],[Kod]])-LEN(SUBSTITUTE(Tablica1[[#This Row],[Kod]]," ",""))</f>
        <v>2</v>
      </c>
      <c r="F6227">
        <v>6226</v>
      </c>
      <c r="G6227" t="str">
        <f>IF(IF(LEN(Tablica1[[#This Row],[Kod]])-LEN(SUBSTITUTE(Tablica1[[#This Row],[Kod]]," ",""))=0,Tablica1[[#This Row],[Naziv]],"")="",G6226,IF(LEN(Tablica1[[#This Row],[Kod]])-LEN(SUBSTITUTE(Tablica1[[#This Row],[Kod]]," ",""))=0,Tablica1[[#This Row],[Naziv]],""))</f>
        <v xml:space="preserve"> Splitsko-dalmatinska</v>
      </c>
      <c r="H6227" t="str">
        <f>IF(LEN(Tablica1[[#This Row],[Kod]])-LEN(SUBSTITUTE(Tablica1[[#This Row],[Kod]]," ",""))=1,UPPER(Tablica1[[#This Row],[Naziv]]),IF(LEN(Tablica1[[#This Row],[Kod]])-LEN(SUBSTITUTE(Tablica1[[#This Row],[Kod]]," ",""))=2,H6226,""))</f>
        <v xml:space="preserve"> KLIS</v>
      </c>
      <c r="I6227" s="3" t="str">
        <f>IF(LEN(Tablica1[[#This Row],[Kod]])-LEN(SUBSTITUTE(Tablica1[[#This Row],[Kod]]," ",""))=2,Tablica1[[#This Row],[Naziv]],"")</f>
        <v xml:space="preserve"> Prugovo</v>
      </c>
      <c r="J6227" s="3" t="str">
        <f>IF(LEN(Tablica1[[#This Row],[Kod]])-LEN(SUBSTITUTE(Tablica1[[#This Row],[Kod]]," ",""))=0,Tablica1[[#This Row],[Kod]],TRIM(RIGHT(SUBSTITUTE(Tablica1[[#This Row],[Kod]]," ",REPT(" ",30)),30)))</f>
        <v>052698</v>
      </c>
    </row>
    <row r="6228" spans="1:10" ht="15">
      <c r="A6228" s="1" t="s">
        <v>6160</v>
      </c>
      <c r="B6228" s="1" t="s">
        <v>12804</v>
      </c>
      <c r="C6228">
        <v>151</v>
      </c>
      <c r="D6228">
        <v>147</v>
      </c>
      <c r="E6228">
        <f>LEN(Tablica1[[#This Row],[Kod]])-LEN(SUBSTITUTE(Tablica1[[#This Row],[Kod]]," ",""))</f>
        <v>2</v>
      </c>
      <c r="F6228">
        <v>6227</v>
      </c>
      <c r="G6228" t="str">
        <f>IF(IF(LEN(Tablica1[[#This Row],[Kod]])-LEN(SUBSTITUTE(Tablica1[[#This Row],[Kod]]," ",""))=0,Tablica1[[#This Row],[Naziv]],"")="",G6227,IF(LEN(Tablica1[[#This Row],[Kod]])-LEN(SUBSTITUTE(Tablica1[[#This Row],[Kod]]," ",""))=0,Tablica1[[#This Row],[Naziv]],""))</f>
        <v xml:space="preserve"> Splitsko-dalmatinska</v>
      </c>
      <c r="H6228" t="str">
        <f>IF(LEN(Tablica1[[#This Row],[Kod]])-LEN(SUBSTITUTE(Tablica1[[#This Row],[Kod]]," ",""))=1,UPPER(Tablica1[[#This Row],[Naziv]]),IF(LEN(Tablica1[[#This Row],[Kod]])-LEN(SUBSTITUTE(Tablica1[[#This Row],[Kod]]," ",""))=2,H6227,""))</f>
        <v xml:space="preserve"> KLIS</v>
      </c>
      <c r="I6228" s="3" t="str">
        <f>IF(LEN(Tablica1[[#This Row],[Kod]])-LEN(SUBSTITUTE(Tablica1[[#This Row],[Kod]]," ",""))=2,Tablica1[[#This Row],[Naziv]],"")</f>
        <v xml:space="preserve"> Veliki Bročanac</v>
      </c>
      <c r="J6228" s="3" t="str">
        <f>IF(LEN(Tablica1[[#This Row],[Kod]])-LEN(SUBSTITUTE(Tablica1[[#This Row],[Kod]]," ",""))=0,Tablica1[[#This Row],[Kod]],TRIM(RIGHT(SUBSTITUTE(Tablica1[[#This Row],[Kod]]," ",REPT(" ",30)),30)))</f>
        <v>068195</v>
      </c>
    </row>
    <row r="6229" spans="1:10" ht="15">
      <c r="A6229" s="1" t="s">
        <v>6161</v>
      </c>
      <c r="B6229" s="1" t="s">
        <v>12805</v>
      </c>
      <c r="C6229">
        <v>57</v>
      </c>
      <c r="D6229">
        <v>54</v>
      </c>
      <c r="E6229">
        <f>LEN(Tablica1[[#This Row],[Kod]])-LEN(SUBSTITUTE(Tablica1[[#This Row],[Kod]]," ",""))</f>
        <v>2</v>
      </c>
      <c r="F6229">
        <v>6228</v>
      </c>
      <c r="G6229" t="str">
        <f>IF(IF(LEN(Tablica1[[#This Row],[Kod]])-LEN(SUBSTITUTE(Tablica1[[#This Row],[Kod]]," ",""))=0,Tablica1[[#This Row],[Naziv]],"")="",G6228,IF(LEN(Tablica1[[#This Row],[Kod]])-LEN(SUBSTITUTE(Tablica1[[#This Row],[Kod]]," ",""))=0,Tablica1[[#This Row],[Naziv]],""))</f>
        <v xml:space="preserve"> Splitsko-dalmatinska</v>
      </c>
      <c r="H6229" t="str">
        <f>IF(LEN(Tablica1[[#This Row],[Kod]])-LEN(SUBSTITUTE(Tablica1[[#This Row],[Kod]]," ",""))=1,UPPER(Tablica1[[#This Row],[Naziv]]),IF(LEN(Tablica1[[#This Row],[Kod]])-LEN(SUBSTITUTE(Tablica1[[#This Row],[Kod]]," ",""))=2,H6228,""))</f>
        <v xml:space="preserve"> KLIS</v>
      </c>
      <c r="I6229" s="3" t="str">
        <f>IF(LEN(Tablica1[[#This Row],[Kod]])-LEN(SUBSTITUTE(Tablica1[[#This Row],[Kod]]," ",""))=2,Tablica1[[#This Row],[Naziv]],"")</f>
        <v xml:space="preserve"> Vučevica</v>
      </c>
      <c r="J6229" s="3" t="str">
        <f>IF(LEN(Tablica1[[#This Row],[Kod]])-LEN(SUBSTITUTE(Tablica1[[#This Row],[Kod]]," ",""))=0,Tablica1[[#This Row],[Kod]],TRIM(RIGHT(SUBSTITUTE(Tablica1[[#This Row],[Kod]]," ",REPT(" ",30)),30)))</f>
        <v>071366</v>
      </c>
    </row>
    <row r="6230" spans="1:10" ht="15">
      <c r="A6230" s="1" t="s">
        <v>6162</v>
      </c>
      <c r="B6230" s="1" t="s">
        <v>7729</v>
      </c>
      <c r="C6230">
        <v>598</v>
      </c>
      <c r="D6230">
        <v>588</v>
      </c>
      <c r="E6230">
        <f>LEN(Tablica1[[#This Row],[Kod]])-LEN(SUBSTITUTE(Tablica1[[#This Row],[Kod]]," ",""))</f>
        <v>1</v>
      </c>
      <c r="F6230">
        <v>6229</v>
      </c>
      <c r="G6230" t="str">
        <f>IF(IF(LEN(Tablica1[[#This Row],[Kod]])-LEN(SUBSTITUTE(Tablica1[[#This Row],[Kod]]," ",""))=0,Tablica1[[#This Row],[Naziv]],"")="",G6229,IF(LEN(Tablica1[[#This Row],[Kod]])-LEN(SUBSTITUTE(Tablica1[[#This Row],[Kod]]," ",""))=0,Tablica1[[#This Row],[Naziv]],""))</f>
        <v xml:space="preserve"> Splitsko-dalmatinska</v>
      </c>
      <c r="H623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LEĆEVICA</v>
      </c>
      <c r="I6230" s="3" t="str">
        <f>IF(LEN(Tablica1[[#This Row],[Kod]])-LEN(SUBSTITUTE(Tablica1[[#This Row],[Kod]]," ",""))=2,Tablica1[[#This Row],[Naziv]],"")</f>
        <v/>
      </c>
      <c r="J6230" s="3" t="str">
        <f>IF(LEN(Tablica1[[#This Row],[Kod]])-LEN(SUBSTITUTE(Tablica1[[#This Row],[Kod]]," ",""))=0,Tablica1[[#This Row],[Kod]],TRIM(RIGHT(SUBSTITUTE(Tablica1[[#This Row],[Kod]]," ",REPT(" ",30)),30)))</f>
        <v>05860</v>
      </c>
    </row>
    <row r="6231" spans="1:10" ht="15">
      <c r="A6231" s="1" t="s">
        <v>6163</v>
      </c>
      <c r="B6231" s="1" t="s">
        <v>12806</v>
      </c>
      <c r="C6231">
        <v>51</v>
      </c>
      <c r="D6231">
        <v>51</v>
      </c>
      <c r="E6231">
        <f>LEN(Tablica1[[#This Row],[Kod]])-LEN(SUBSTITUTE(Tablica1[[#This Row],[Kod]]," ",""))</f>
        <v>2</v>
      </c>
      <c r="F6231">
        <v>6230</v>
      </c>
      <c r="G6231" t="str">
        <f>IF(IF(LEN(Tablica1[[#This Row],[Kod]])-LEN(SUBSTITUTE(Tablica1[[#This Row],[Kod]]," ",""))=0,Tablica1[[#This Row],[Naziv]],"")="",G6230,IF(LEN(Tablica1[[#This Row],[Kod]])-LEN(SUBSTITUTE(Tablica1[[#This Row],[Kod]]," ",""))=0,Tablica1[[#This Row],[Naziv]],""))</f>
        <v xml:space="preserve"> Splitsko-dalmatinska</v>
      </c>
      <c r="H6231" t="str">
        <f>IF(LEN(Tablica1[[#This Row],[Kod]])-LEN(SUBSTITUTE(Tablica1[[#This Row],[Kod]]," ",""))=1,UPPER(Tablica1[[#This Row],[Naziv]]),IF(LEN(Tablica1[[#This Row],[Kod]])-LEN(SUBSTITUTE(Tablica1[[#This Row],[Kod]]," ",""))=2,H6230,""))</f>
        <v xml:space="preserve"> LEĆEVICA</v>
      </c>
      <c r="I6231" s="3" t="str">
        <f>IF(LEN(Tablica1[[#This Row],[Kod]])-LEN(SUBSTITUTE(Tablica1[[#This Row],[Kod]]," ",""))=2,Tablica1[[#This Row],[Naziv]],"")</f>
        <v xml:space="preserve"> Divojevići</v>
      </c>
      <c r="J6231" s="3" t="str">
        <f>IF(LEN(Tablica1[[#This Row],[Kod]])-LEN(SUBSTITUTE(Tablica1[[#This Row],[Kod]]," ",""))=0,Tablica1[[#This Row],[Kod]],TRIM(RIGHT(SUBSTITUTE(Tablica1[[#This Row],[Kod]]," ",REPT(" ",30)),30)))</f>
        <v>011029</v>
      </c>
    </row>
    <row r="6232" spans="1:10" ht="15">
      <c r="A6232" s="1" t="s">
        <v>6164</v>
      </c>
      <c r="B6232" s="1" t="s">
        <v>12807</v>
      </c>
      <c r="C6232">
        <v>142</v>
      </c>
      <c r="D6232">
        <v>139</v>
      </c>
      <c r="E6232">
        <f>LEN(Tablica1[[#This Row],[Kod]])-LEN(SUBSTITUTE(Tablica1[[#This Row],[Kod]]," ",""))</f>
        <v>2</v>
      </c>
      <c r="F6232">
        <v>6231</v>
      </c>
      <c r="G6232" t="str">
        <f>IF(IF(LEN(Tablica1[[#This Row],[Kod]])-LEN(SUBSTITUTE(Tablica1[[#This Row],[Kod]]," ",""))=0,Tablica1[[#This Row],[Naziv]],"")="",G6231,IF(LEN(Tablica1[[#This Row],[Kod]])-LEN(SUBSTITUTE(Tablica1[[#This Row],[Kod]]," ",""))=0,Tablica1[[#This Row],[Naziv]],""))</f>
        <v xml:space="preserve"> Splitsko-dalmatinska</v>
      </c>
      <c r="H6232" t="str">
        <f>IF(LEN(Tablica1[[#This Row],[Kod]])-LEN(SUBSTITUTE(Tablica1[[#This Row],[Kod]]," ",""))=1,UPPER(Tablica1[[#This Row],[Naziv]]),IF(LEN(Tablica1[[#This Row],[Kod]])-LEN(SUBSTITUTE(Tablica1[[#This Row],[Kod]]," ",""))=2,H6231,""))</f>
        <v xml:space="preserve"> LEĆEVICA</v>
      </c>
      <c r="I6232" s="3" t="str">
        <f>IF(LEN(Tablica1[[#This Row],[Kod]])-LEN(SUBSTITUTE(Tablica1[[#This Row],[Kod]]," ",""))=2,Tablica1[[#This Row],[Naziv]],"")</f>
        <v xml:space="preserve"> Kladnjice</v>
      </c>
      <c r="J6232" s="3" t="str">
        <f>IF(LEN(Tablica1[[#This Row],[Kod]])-LEN(SUBSTITUTE(Tablica1[[#This Row],[Kod]]," ",""))=0,Tablica1[[#This Row],[Kod]],TRIM(RIGHT(SUBSTITUTE(Tablica1[[#This Row],[Kod]]," ",REPT(" ",30)),30)))</f>
        <v>028584</v>
      </c>
    </row>
    <row r="6233" spans="1:10" ht="15">
      <c r="A6233" s="1" t="s">
        <v>6165</v>
      </c>
      <c r="B6233" s="1" t="s">
        <v>7729</v>
      </c>
      <c r="C6233">
        <v>218</v>
      </c>
      <c r="D6233">
        <v>216</v>
      </c>
      <c r="E6233">
        <f>LEN(Tablica1[[#This Row],[Kod]])-LEN(SUBSTITUTE(Tablica1[[#This Row],[Kod]]," ",""))</f>
        <v>2</v>
      </c>
      <c r="F6233">
        <v>6232</v>
      </c>
      <c r="G6233" t="str">
        <f>IF(IF(LEN(Tablica1[[#This Row],[Kod]])-LEN(SUBSTITUTE(Tablica1[[#This Row],[Kod]]," ",""))=0,Tablica1[[#This Row],[Naziv]],"")="",G6232,IF(LEN(Tablica1[[#This Row],[Kod]])-LEN(SUBSTITUTE(Tablica1[[#This Row],[Kod]]," ",""))=0,Tablica1[[#This Row],[Naziv]],""))</f>
        <v xml:space="preserve"> Splitsko-dalmatinska</v>
      </c>
      <c r="H6233" t="str">
        <f>IF(LEN(Tablica1[[#This Row],[Kod]])-LEN(SUBSTITUTE(Tablica1[[#This Row],[Kod]]," ",""))=1,UPPER(Tablica1[[#This Row],[Naziv]]),IF(LEN(Tablica1[[#This Row],[Kod]])-LEN(SUBSTITUTE(Tablica1[[#This Row],[Kod]]," ",""))=2,H6232,""))</f>
        <v xml:space="preserve"> LEĆEVICA</v>
      </c>
      <c r="I6233" s="3" t="str">
        <f>IF(LEN(Tablica1[[#This Row],[Kod]])-LEN(SUBSTITUTE(Tablica1[[#This Row],[Kod]]," ",""))=2,Tablica1[[#This Row],[Naziv]],"")</f>
        <v xml:space="preserve"> Lećevica</v>
      </c>
      <c r="J6233" s="3" t="str">
        <f>IF(LEN(Tablica1[[#This Row],[Kod]])-LEN(SUBSTITUTE(Tablica1[[#This Row],[Kod]]," ",""))=0,Tablica1[[#This Row],[Kod]],TRIM(RIGHT(SUBSTITUTE(Tablica1[[#This Row],[Kod]]," ",REPT(" ",30)),30)))</f>
        <v>034592</v>
      </c>
    </row>
    <row r="6234" spans="1:10" ht="15">
      <c r="A6234" s="1" t="s">
        <v>6166</v>
      </c>
      <c r="B6234" s="1" t="s">
        <v>12672</v>
      </c>
      <c r="C6234">
        <v>183</v>
      </c>
      <c r="D6234">
        <v>178</v>
      </c>
      <c r="E6234">
        <f>LEN(Tablica1[[#This Row],[Kod]])-LEN(SUBSTITUTE(Tablica1[[#This Row],[Kod]]," ",""))</f>
        <v>2</v>
      </c>
      <c r="F6234">
        <v>6233</v>
      </c>
      <c r="G6234" t="str">
        <f>IF(IF(LEN(Tablica1[[#This Row],[Kod]])-LEN(SUBSTITUTE(Tablica1[[#This Row],[Kod]]," ",""))=0,Tablica1[[#This Row],[Naziv]],"")="",G6233,IF(LEN(Tablica1[[#This Row],[Kod]])-LEN(SUBSTITUTE(Tablica1[[#This Row],[Kod]]," ",""))=0,Tablica1[[#This Row],[Naziv]],""))</f>
        <v xml:space="preserve"> Splitsko-dalmatinska</v>
      </c>
      <c r="H6234" t="str">
        <f>IF(LEN(Tablica1[[#This Row],[Kod]])-LEN(SUBSTITUTE(Tablica1[[#This Row],[Kod]]," ",""))=1,UPPER(Tablica1[[#This Row],[Naziv]]),IF(LEN(Tablica1[[#This Row],[Kod]])-LEN(SUBSTITUTE(Tablica1[[#This Row],[Kod]]," ",""))=2,H6233,""))</f>
        <v xml:space="preserve"> LEĆEVICA</v>
      </c>
      <c r="I6234" s="3" t="str">
        <f>IF(LEN(Tablica1[[#This Row],[Kod]])-LEN(SUBSTITUTE(Tablica1[[#This Row],[Kod]]," ",""))=2,Tablica1[[#This Row],[Naziv]],"")</f>
        <v xml:space="preserve"> Radošić</v>
      </c>
      <c r="J6234" s="3" t="str">
        <f>IF(LEN(Tablica1[[#This Row],[Kod]])-LEN(SUBSTITUTE(Tablica1[[#This Row],[Kod]]," ",""))=0,Tablica1[[#This Row],[Kod]],TRIM(RIGHT(SUBSTITUTE(Tablica1[[#This Row],[Kod]]," ",REPT(" ",30)),30)))</f>
        <v>053562</v>
      </c>
    </row>
    <row r="6235" spans="1:10" ht="15">
      <c r="A6235" s="1" t="s">
        <v>6167</v>
      </c>
      <c r="B6235" s="1" t="s">
        <v>7730</v>
      </c>
      <c r="C6235">
        <v>889</v>
      </c>
      <c r="D6235">
        <v>866</v>
      </c>
      <c r="E6235">
        <f>LEN(Tablica1[[#This Row],[Kod]])-LEN(SUBSTITUTE(Tablica1[[#This Row],[Kod]]," ",""))</f>
        <v>1</v>
      </c>
      <c r="F6235">
        <v>6234</v>
      </c>
      <c r="G6235" t="str">
        <f>IF(IF(LEN(Tablica1[[#This Row],[Kod]])-LEN(SUBSTITUTE(Tablica1[[#This Row],[Kod]]," ",""))=0,Tablica1[[#This Row],[Naziv]],"")="",G6234,IF(LEN(Tablica1[[#This Row],[Kod]])-LEN(SUBSTITUTE(Tablica1[[#This Row],[Kod]]," ",""))=0,Tablica1[[#This Row],[Naziv]],""))</f>
        <v xml:space="preserve"> Splitsko-dalmatinska</v>
      </c>
      <c r="H623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LOKVIČIĆI</v>
      </c>
      <c r="I6235" s="3" t="str">
        <f>IF(LEN(Tablica1[[#This Row],[Kod]])-LEN(SUBSTITUTE(Tablica1[[#This Row],[Kod]]," ",""))=2,Tablica1[[#This Row],[Naziv]],"")</f>
        <v/>
      </c>
      <c r="J6235" s="3" t="str">
        <f>IF(LEN(Tablica1[[#This Row],[Kod]])-LEN(SUBSTITUTE(Tablica1[[#This Row],[Kod]]," ",""))=0,Tablica1[[#This Row],[Kod]],TRIM(RIGHT(SUBSTITUTE(Tablica1[[#This Row],[Kod]]," ",REPT(" ",30)),30)))</f>
        <v>05878</v>
      </c>
    </row>
    <row r="6236" spans="1:10" ht="15">
      <c r="A6236" s="1" t="s">
        <v>6168</v>
      </c>
      <c r="B6236" s="1" t="s">
        <v>12808</v>
      </c>
      <c r="C6236">
        <v>399</v>
      </c>
      <c r="D6236">
        <v>377</v>
      </c>
      <c r="E6236">
        <f>LEN(Tablica1[[#This Row],[Kod]])-LEN(SUBSTITUTE(Tablica1[[#This Row],[Kod]]," ",""))</f>
        <v>2</v>
      </c>
      <c r="F6236">
        <v>6235</v>
      </c>
      <c r="G6236" t="str">
        <f>IF(IF(LEN(Tablica1[[#This Row],[Kod]])-LEN(SUBSTITUTE(Tablica1[[#This Row],[Kod]]," ",""))=0,Tablica1[[#This Row],[Naziv]],"")="",G6235,IF(LEN(Tablica1[[#This Row],[Kod]])-LEN(SUBSTITUTE(Tablica1[[#This Row],[Kod]]," ",""))=0,Tablica1[[#This Row],[Naziv]],""))</f>
        <v xml:space="preserve"> Splitsko-dalmatinska</v>
      </c>
      <c r="H6236" t="str">
        <f>IF(LEN(Tablica1[[#This Row],[Kod]])-LEN(SUBSTITUTE(Tablica1[[#This Row],[Kod]]," ",""))=1,UPPER(Tablica1[[#This Row],[Naziv]]),IF(LEN(Tablica1[[#This Row],[Kod]])-LEN(SUBSTITUTE(Tablica1[[#This Row],[Kod]]," ",""))=2,H6235,""))</f>
        <v xml:space="preserve"> LOKVIČIĆI</v>
      </c>
      <c r="I6236" s="3" t="str">
        <f>IF(LEN(Tablica1[[#This Row],[Kod]])-LEN(SUBSTITUTE(Tablica1[[#This Row],[Kod]]," ",""))=2,Tablica1[[#This Row],[Naziv]],"")</f>
        <v xml:space="preserve"> Dolića Draga</v>
      </c>
      <c r="J6236" s="3" t="str">
        <f>IF(LEN(Tablica1[[#This Row],[Kod]])-LEN(SUBSTITUTE(Tablica1[[#This Row],[Kod]]," ",""))=0,Tablica1[[#This Row],[Kod]],TRIM(RIGHT(SUBSTITUTE(Tablica1[[#This Row],[Kod]]," ",REPT(" ",30)),30)))</f>
        <v>011509</v>
      </c>
    </row>
    <row r="6237" spans="1:10" ht="15">
      <c r="A6237" s="1" t="s">
        <v>6169</v>
      </c>
      <c r="B6237" s="1" t="s">
        <v>7730</v>
      </c>
      <c r="C6237">
        <v>490</v>
      </c>
      <c r="D6237">
        <v>489</v>
      </c>
      <c r="E6237">
        <f>LEN(Tablica1[[#This Row],[Kod]])-LEN(SUBSTITUTE(Tablica1[[#This Row],[Kod]]," ",""))</f>
        <v>2</v>
      </c>
      <c r="F6237">
        <v>6236</v>
      </c>
      <c r="G6237" t="str">
        <f>IF(IF(LEN(Tablica1[[#This Row],[Kod]])-LEN(SUBSTITUTE(Tablica1[[#This Row],[Kod]]," ",""))=0,Tablica1[[#This Row],[Naziv]],"")="",G6236,IF(LEN(Tablica1[[#This Row],[Kod]])-LEN(SUBSTITUTE(Tablica1[[#This Row],[Kod]]," ",""))=0,Tablica1[[#This Row],[Naziv]],""))</f>
        <v xml:space="preserve"> Splitsko-dalmatinska</v>
      </c>
      <c r="H6237" t="str">
        <f>IF(LEN(Tablica1[[#This Row],[Kod]])-LEN(SUBSTITUTE(Tablica1[[#This Row],[Kod]]," ",""))=1,UPPER(Tablica1[[#This Row],[Naziv]]),IF(LEN(Tablica1[[#This Row],[Kod]])-LEN(SUBSTITUTE(Tablica1[[#This Row],[Kod]]," ",""))=2,H6236,""))</f>
        <v xml:space="preserve"> LOKVIČIĆI</v>
      </c>
      <c r="I6237" s="3" t="str">
        <f>IF(LEN(Tablica1[[#This Row],[Kod]])-LEN(SUBSTITUTE(Tablica1[[#This Row],[Kod]]," ",""))=2,Tablica1[[#This Row],[Naziv]],"")</f>
        <v xml:space="preserve"> Lokvičići</v>
      </c>
      <c r="J6237" s="3" t="str">
        <f>IF(LEN(Tablica1[[#This Row],[Kod]])-LEN(SUBSTITUTE(Tablica1[[#This Row],[Kod]]," ",""))=0,Tablica1[[#This Row],[Kod]],TRIM(RIGHT(SUBSTITUTE(Tablica1[[#This Row],[Kod]]," ",REPT(" ",30)),30)))</f>
        <v>035858</v>
      </c>
    </row>
    <row r="6238" spans="1:10" ht="15">
      <c r="A6238" s="1" t="s">
        <v>6170</v>
      </c>
      <c r="B6238" s="1" t="s">
        <v>7731</v>
      </c>
      <c r="C6238">
        <v>2049</v>
      </c>
      <c r="D6238">
        <v>1712</v>
      </c>
      <c r="E6238">
        <f>LEN(Tablica1[[#This Row],[Kod]])-LEN(SUBSTITUTE(Tablica1[[#This Row],[Kod]]," ",""))</f>
        <v>1</v>
      </c>
      <c r="F6238">
        <v>6237</v>
      </c>
      <c r="G6238" t="str">
        <f>IF(IF(LEN(Tablica1[[#This Row],[Kod]])-LEN(SUBSTITUTE(Tablica1[[#This Row],[Kod]]," ",""))=0,Tablica1[[#This Row],[Naziv]],"")="",G6237,IF(LEN(Tablica1[[#This Row],[Kod]])-LEN(SUBSTITUTE(Tablica1[[#This Row],[Kod]]," ",""))=0,Tablica1[[#This Row],[Naziv]],""))</f>
        <v xml:space="preserve"> Splitsko-dalmatinska</v>
      </c>
      <c r="H6238" t="str">
        <f>IF(LEN(Tablica1[[#This Row],[Kod]])-LEN(SUBSTITUTE(Tablica1[[#This Row],[Kod]]," ",""))=1,UPPER(Tablica1[[#This Row],[Naziv]]),IF(LEN(Tablica1[[#This Row],[Kod]])-LEN(SUBSTITUTE(Tablica1[[#This Row],[Kod]]," ",""))=2,H6237,""))</f>
        <v xml:space="preserve"> LOVREĆ</v>
      </c>
      <c r="I6238" s="3" t="str">
        <f>IF(LEN(Tablica1[[#This Row],[Kod]])-LEN(SUBSTITUTE(Tablica1[[#This Row],[Kod]]," ",""))=2,Tablica1[[#This Row],[Naziv]],"")</f>
        <v/>
      </c>
      <c r="J6238" s="3" t="str">
        <f>IF(LEN(Tablica1[[#This Row],[Kod]])-LEN(SUBSTITUTE(Tablica1[[#This Row],[Kod]]," ",""))=0,Tablica1[[#This Row],[Kod]],TRIM(RIGHT(SUBSTITUTE(Tablica1[[#This Row],[Kod]]," ",REPT(" ",30)),30)))</f>
        <v>02437</v>
      </c>
    </row>
    <row r="6239" spans="1:10" ht="15">
      <c r="A6239" s="1" t="s">
        <v>6171</v>
      </c>
      <c r="B6239" s="1" t="s">
        <v>12809</v>
      </c>
      <c r="C6239">
        <v>203</v>
      </c>
      <c r="D6239">
        <v>183</v>
      </c>
      <c r="E6239">
        <f>LEN(Tablica1[[#This Row],[Kod]])-LEN(SUBSTITUTE(Tablica1[[#This Row],[Kod]]," ",""))</f>
        <v>2</v>
      </c>
      <c r="F6239">
        <v>6238</v>
      </c>
      <c r="G6239" t="str">
        <f>IF(IF(LEN(Tablica1[[#This Row],[Kod]])-LEN(SUBSTITUTE(Tablica1[[#This Row],[Kod]]," ",""))=0,Tablica1[[#This Row],[Naziv]],"")="",G6238,IF(LEN(Tablica1[[#This Row],[Kod]])-LEN(SUBSTITUTE(Tablica1[[#This Row],[Kod]]," ",""))=0,Tablica1[[#This Row],[Naziv]],""))</f>
        <v xml:space="preserve"> Splitsko-dalmatinska</v>
      </c>
      <c r="H6239" t="str">
        <f>IF(LEN(Tablica1[[#This Row],[Kod]])-LEN(SUBSTITUTE(Tablica1[[#This Row],[Kod]]," ",""))=1,UPPER(Tablica1[[#This Row],[Naziv]]),IF(LEN(Tablica1[[#This Row],[Kod]])-LEN(SUBSTITUTE(Tablica1[[#This Row],[Kod]]," ",""))=2,H6238,""))</f>
        <v xml:space="preserve"> LOVREĆ</v>
      </c>
      <c r="I6239" s="3" t="str">
        <f>IF(LEN(Tablica1[[#This Row],[Kod]])-LEN(SUBSTITUTE(Tablica1[[#This Row],[Kod]]," ",""))=2,Tablica1[[#This Row],[Naziv]],"")</f>
        <v xml:space="preserve"> Dobrinče</v>
      </c>
      <c r="J6239" s="3" t="str">
        <f>IF(LEN(Tablica1[[#This Row],[Kod]])-LEN(SUBSTITUTE(Tablica1[[#This Row],[Kod]]," ",""))=0,Tablica1[[#This Row],[Kod]],TRIM(RIGHT(SUBSTITUTE(Tablica1[[#This Row],[Kod]]," ",REPT(" ",30)),30)))</f>
        <v>011215</v>
      </c>
    </row>
    <row r="6240" spans="1:10" ht="15">
      <c r="A6240" s="1" t="s">
        <v>6172</v>
      </c>
      <c r="B6240" s="1" t="s">
        <v>7731</v>
      </c>
      <c r="C6240">
        <v>703</v>
      </c>
      <c r="D6240">
        <v>584</v>
      </c>
      <c r="E6240">
        <f>LEN(Tablica1[[#This Row],[Kod]])-LEN(SUBSTITUTE(Tablica1[[#This Row],[Kod]]," ",""))</f>
        <v>2</v>
      </c>
      <c r="F6240">
        <v>6239</v>
      </c>
      <c r="G6240" t="str">
        <f>IF(IF(LEN(Tablica1[[#This Row],[Kod]])-LEN(SUBSTITUTE(Tablica1[[#This Row],[Kod]]," ",""))=0,Tablica1[[#This Row],[Naziv]],"")="",G6239,IF(LEN(Tablica1[[#This Row],[Kod]])-LEN(SUBSTITUTE(Tablica1[[#This Row],[Kod]]," ",""))=0,Tablica1[[#This Row],[Naziv]],""))</f>
        <v xml:space="preserve"> Splitsko-dalmatinska</v>
      </c>
      <c r="H6240" t="str">
        <f>IF(LEN(Tablica1[[#This Row],[Kod]])-LEN(SUBSTITUTE(Tablica1[[#This Row],[Kod]]," ",""))=1,UPPER(Tablica1[[#This Row],[Naziv]]),IF(LEN(Tablica1[[#This Row],[Kod]])-LEN(SUBSTITUTE(Tablica1[[#This Row],[Kod]]," ",""))=2,H6239,""))</f>
        <v xml:space="preserve"> LOVREĆ</v>
      </c>
      <c r="I6240" s="3" t="str">
        <f>IF(LEN(Tablica1[[#This Row],[Kod]])-LEN(SUBSTITUTE(Tablica1[[#This Row],[Kod]]," ",""))=2,Tablica1[[#This Row],[Naziv]],"")</f>
        <v xml:space="preserve"> Lovreć</v>
      </c>
      <c r="J6240" s="3" t="str">
        <f>IF(LEN(Tablica1[[#This Row],[Kod]])-LEN(SUBSTITUTE(Tablica1[[#This Row],[Kod]]," ",""))=0,Tablica1[[#This Row],[Kod]],TRIM(RIGHT(SUBSTITUTE(Tablica1[[#This Row],[Kod]]," ",REPT(" ",30)),30)))</f>
        <v>036188</v>
      </c>
    </row>
    <row r="6241" spans="1:10" ht="15">
      <c r="A6241" s="1" t="s">
        <v>6173</v>
      </c>
      <c r="B6241" s="1" t="s">
        <v>12810</v>
      </c>
      <c r="C6241">
        <v>188</v>
      </c>
      <c r="D6241">
        <v>170</v>
      </c>
      <c r="E6241">
        <f>LEN(Tablica1[[#This Row],[Kod]])-LEN(SUBSTITUTE(Tablica1[[#This Row],[Kod]]," ",""))</f>
        <v>2</v>
      </c>
      <c r="F6241">
        <v>6240</v>
      </c>
      <c r="G6241" t="str">
        <f>IF(IF(LEN(Tablica1[[#This Row],[Kod]])-LEN(SUBSTITUTE(Tablica1[[#This Row],[Kod]]," ",""))=0,Tablica1[[#This Row],[Naziv]],"")="",G6240,IF(LEN(Tablica1[[#This Row],[Kod]])-LEN(SUBSTITUTE(Tablica1[[#This Row],[Kod]]," ",""))=0,Tablica1[[#This Row],[Naziv]],""))</f>
        <v xml:space="preserve"> Splitsko-dalmatinska</v>
      </c>
      <c r="H6241" t="str">
        <f>IF(LEN(Tablica1[[#This Row],[Kod]])-LEN(SUBSTITUTE(Tablica1[[#This Row],[Kod]]," ",""))=1,UPPER(Tablica1[[#This Row],[Naziv]]),IF(LEN(Tablica1[[#This Row],[Kod]])-LEN(SUBSTITUTE(Tablica1[[#This Row],[Kod]]," ",""))=2,H6240,""))</f>
        <v xml:space="preserve"> LOVREĆ</v>
      </c>
      <c r="I6241" s="3" t="str">
        <f>IF(LEN(Tablica1[[#This Row],[Kod]])-LEN(SUBSTITUTE(Tablica1[[#This Row],[Kod]]," ",""))=2,Tablica1[[#This Row],[Naziv]],"")</f>
        <v xml:space="preserve"> Medovdolac</v>
      </c>
      <c r="J6241" s="3" t="str">
        <f>IF(LEN(Tablica1[[#This Row],[Kod]])-LEN(SUBSTITUTE(Tablica1[[#This Row],[Kod]]," ",""))=0,Tablica1[[#This Row],[Kod]],TRIM(RIGHT(SUBSTITUTE(Tablica1[[#This Row],[Kod]]," ",REPT(" ",30)),30)))</f>
        <v>040223</v>
      </c>
    </row>
    <row r="6242" spans="1:10" ht="15">
      <c r="A6242" s="1" t="s">
        <v>6174</v>
      </c>
      <c r="B6242" s="1" t="s">
        <v>12811</v>
      </c>
      <c r="C6242">
        <v>365</v>
      </c>
      <c r="D6242">
        <v>324</v>
      </c>
      <c r="E6242">
        <f>LEN(Tablica1[[#This Row],[Kod]])-LEN(SUBSTITUTE(Tablica1[[#This Row],[Kod]]," ",""))</f>
        <v>2</v>
      </c>
      <c r="F6242">
        <v>6241</v>
      </c>
      <c r="G6242" t="str">
        <f>IF(IF(LEN(Tablica1[[#This Row],[Kod]])-LEN(SUBSTITUTE(Tablica1[[#This Row],[Kod]]," ",""))=0,Tablica1[[#This Row],[Naziv]],"")="",G6241,IF(LEN(Tablica1[[#This Row],[Kod]])-LEN(SUBSTITUTE(Tablica1[[#This Row],[Kod]]," ",""))=0,Tablica1[[#This Row],[Naziv]],""))</f>
        <v xml:space="preserve"> Splitsko-dalmatinska</v>
      </c>
      <c r="H6242" t="str">
        <f>IF(LEN(Tablica1[[#This Row],[Kod]])-LEN(SUBSTITUTE(Tablica1[[#This Row],[Kod]]," ",""))=1,UPPER(Tablica1[[#This Row],[Naziv]]),IF(LEN(Tablica1[[#This Row],[Kod]])-LEN(SUBSTITUTE(Tablica1[[#This Row],[Kod]]," ",""))=2,H6241,""))</f>
        <v xml:space="preserve"> LOVREĆ</v>
      </c>
      <c r="I6242" s="3" t="str">
        <f>IF(LEN(Tablica1[[#This Row],[Kod]])-LEN(SUBSTITUTE(Tablica1[[#This Row],[Kod]]," ",""))=2,Tablica1[[#This Row],[Naziv]],"")</f>
        <v xml:space="preserve"> Opanci</v>
      </c>
      <c r="J6242" s="3" t="str">
        <f>IF(LEN(Tablica1[[#This Row],[Kod]])-LEN(SUBSTITUTE(Tablica1[[#This Row],[Kod]]," ",""))=0,Tablica1[[#This Row],[Kod]],TRIM(RIGHT(SUBSTITUTE(Tablica1[[#This Row],[Kod]]," ",REPT(" ",30)),30)))</f>
        <v>045080</v>
      </c>
    </row>
    <row r="6243" spans="1:10" ht="15">
      <c r="A6243" s="1" t="s">
        <v>6175</v>
      </c>
      <c r="B6243" s="1" t="s">
        <v>12208</v>
      </c>
      <c r="C6243">
        <v>590</v>
      </c>
      <c r="D6243">
        <v>451</v>
      </c>
      <c r="E6243">
        <f>LEN(Tablica1[[#This Row],[Kod]])-LEN(SUBSTITUTE(Tablica1[[#This Row],[Kod]]," ",""))</f>
        <v>2</v>
      </c>
      <c r="F6243">
        <v>6242</v>
      </c>
      <c r="G6243" t="str">
        <f>IF(IF(LEN(Tablica1[[#This Row],[Kod]])-LEN(SUBSTITUTE(Tablica1[[#This Row],[Kod]]," ",""))=0,Tablica1[[#This Row],[Naziv]],"")="",G6242,IF(LEN(Tablica1[[#This Row],[Kod]])-LEN(SUBSTITUTE(Tablica1[[#This Row],[Kod]]," ",""))=0,Tablica1[[#This Row],[Naziv]],""))</f>
        <v xml:space="preserve"> Splitsko-dalmatinska</v>
      </c>
      <c r="H6243" t="str">
        <f>IF(LEN(Tablica1[[#This Row],[Kod]])-LEN(SUBSTITUTE(Tablica1[[#This Row],[Kod]]," ",""))=1,UPPER(Tablica1[[#This Row],[Naziv]]),IF(LEN(Tablica1[[#This Row],[Kod]])-LEN(SUBSTITUTE(Tablica1[[#This Row],[Kod]]," ",""))=2,H6242,""))</f>
        <v xml:space="preserve"> LOVREĆ</v>
      </c>
      <c r="I6243" s="3" t="str">
        <f>IF(LEN(Tablica1[[#This Row],[Kod]])-LEN(SUBSTITUTE(Tablica1[[#This Row],[Kod]]," ",""))=2,Tablica1[[#This Row],[Naziv]],"")</f>
        <v xml:space="preserve"> Studenci</v>
      </c>
      <c r="J6243" s="3" t="str">
        <f>IF(LEN(Tablica1[[#This Row],[Kod]])-LEN(SUBSTITUTE(Tablica1[[#This Row],[Kod]]," ",""))=0,Tablica1[[#This Row],[Kod]],TRIM(RIGHT(SUBSTITUTE(Tablica1[[#This Row],[Kod]]," ",REPT(" ",30)),30)))</f>
        <v>061247</v>
      </c>
    </row>
    <row r="6244" spans="1:10" ht="15">
      <c r="A6244" s="1" t="s">
        <v>6176</v>
      </c>
      <c r="B6244" s="1" t="s">
        <v>7732</v>
      </c>
      <c r="C6244">
        <v>4719</v>
      </c>
      <c r="D6244">
        <v>4597</v>
      </c>
      <c r="E6244">
        <f>LEN(Tablica1[[#This Row],[Kod]])-LEN(SUBSTITUTE(Tablica1[[#This Row],[Kod]]," ",""))</f>
        <v>1</v>
      </c>
      <c r="F6244">
        <v>6243</v>
      </c>
      <c r="G6244" t="str">
        <f>IF(IF(LEN(Tablica1[[#This Row],[Kod]])-LEN(SUBSTITUTE(Tablica1[[#This Row],[Kod]]," ",""))=0,Tablica1[[#This Row],[Naziv]],"")="",G6243,IF(LEN(Tablica1[[#This Row],[Kod]])-LEN(SUBSTITUTE(Tablica1[[#This Row],[Kod]]," ",""))=0,Tablica1[[#This Row],[Naziv]],""))</f>
        <v xml:space="preserve"> Splitsko-dalmatinska</v>
      </c>
      <c r="H6244" t="str">
        <f>IF(LEN(Tablica1[[#This Row],[Kod]])-LEN(SUBSTITUTE(Tablica1[[#This Row],[Kod]]," ",""))=1,UPPER(Tablica1[[#This Row],[Naziv]]),IF(LEN(Tablica1[[#This Row],[Kod]])-LEN(SUBSTITUTE(Tablica1[[#This Row],[Kod]]," ",""))=2,H6243,""))</f>
        <v xml:space="preserve"> MARINA</v>
      </c>
      <c r="I6244" s="3" t="str">
        <f>IF(LEN(Tablica1[[#This Row],[Kod]])-LEN(SUBSTITUTE(Tablica1[[#This Row],[Kod]]," ",""))=2,Tablica1[[#This Row],[Naziv]],"")</f>
        <v/>
      </c>
      <c r="J6244" s="3" t="str">
        <f>IF(LEN(Tablica1[[#This Row],[Kod]])-LEN(SUBSTITUTE(Tablica1[[#This Row],[Kod]]," ",""))=0,Tablica1[[#This Row],[Kod]],TRIM(RIGHT(SUBSTITUTE(Tablica1[[#This Row],[Kod]]," ",REPT(" ",30)),30)))</f>
        <v>02585</v>
      </c>
    </row>
    <row r="6245" spans="1:10" ht="15">
      <c r="A6245" s="1" t="s">
        <v>6177</v>
      </c>
      <c r="B6245" s="1" t="s">
        <v>12812</v>
      </c>
      <c r="C6245">
        <v>264</v>
      </c>
      <c r="D6245">
        <v>254</v>
      </c>
      <c r="E6245">
        <f>LEN(Tablica1[[#This Row],[Kod]])-LEN(SUBSTITUTE(Tablica1[[#This Row],[Kod]]," ",""))</f>
        <v>2</v>
      </c>
      <c r="F6245">
        <v>6244</v>
      </c>
      <c r="G6245" t="str">
        <f>IF(IF(LEN(Tablica1[[#This Row],[Kod]])-LEN(SUBSTITUTE(Tablica1[[#This Row],[Kod]]," ",""))=0,Tablica1[[#This Row],[Naziv]],"")="",G6244,IF(LEN(Tablica1[[#This Row],[Kod]])-LEN(SUBSTITUTE(Tablica1[[#This Row],[Kod]]," ",""))=0,Tablica1[[#This Row],[Naziv]],""))</f>
        <v xml:space="preserve"> Splitsko-dalmatinska</v>
      </c>
      <c r="H6245" t="str">
        <f>IF(LEN(Tablica1[[#This Row],[Kod]])-LEN(SUBSTITUTE(Tablica1[[#This Row],[Kod]]," ",""))=1,UPPER(Tablica1[[#This Row],[Naziv]]),IF(LEN(Tablica1[[#This Row],[Kod]])-LEN(SUBSTITUTE(Tablica1[[#This Row],[Kod]]," ",""))=2,H6244,""))</f>
        <v xml:space="preserve"> MARINA</v>
      </c>
      <c r="I6245" s="3" t="str">
        <f>IF(LEN(Tablica1[[#This Row],[Kod]])-LEN(SUBSTITUTE(Tablica1[[#This Row],[Kod]]," ",""))=2,Tablica1[[#This Row],[Naziv]],"")</f>
        <v xml:space="preserve"> Blizna Donja</v>
      </c>
      <c r="J6245" s="3" t="str">
        <f>IF(LEN(Tablica1[[#This Row],[Kod]])-LEN(SUBSTITUTE(Tablica1[[#This Row],[Kod]]," ",""))=0,Tablica1[[#This Row],[Kod]],TRIM(RIGHT(SUBSTITUTE(Tablica1[[#This Row],[Kod]]," ",REPT(" ",30)),30)))</f>
        <v>003506</v>
      </c>
    </row>
    <row r="6246" spans="1:10" ht="15">
      <c r="A6246" s="1" t="s">
        <v>6178</v>
      </c>
      <c r="B6246" s="1" t="s">
        <v>12813</v>
      </c>
      <c r="C6246">
        <v>93</v>
      </c>
      <c r="D6246">
        <v>92</v>
      </c>
      <c r="E6246">
        <f>LEN(Tablica1[[#This Row],[Kod]])-LEN(SUBSTITUTE(Tablica1[[#This Row],[Kod]]," ",""))</f>
        <v>2</v>
      </c>
      <c r="F6246">
        <v>6245</v>
      </c>
      <c r="G6246" t="str">
        <f>IF(IF(LEN(Tablica1[[#This Row],[Kod]])-LEN(SUBSTITUTE(Tablica1[[#This Row],[Kod]]," ",""))=0,Tablica1[[#This Row],[Naziv]],"")="",G6245,IF(LEN(Tablica1[[#This Row],[Kod]])-LEN(SUBSTITUTE(Tablica1[[#This Row],[Kod]]," ",""))=0,Tablica1[[#This Row],[Naziv]],""))</f>
        <v xml:space="preserve"> Splitsko-dalmatinska</v>
      </c>
      <c r="H6246" t="str">
        <f>IF(LEN(Tablica1[[#This Row],[Kod]])-LEN(SUBSTITUTE(Tablica1[[#This Row],[Kod]]," ",""))=1,UPPER(Tablica1[[#This Row],[Naziv]]),IF(LEN(Tablica1[[#This Row],[Kod]])-LEN(SUBSTITUTE(Tablica1[[#This Row],[Kod]]," ",""))=2,H6245,""))</f>
        <v xml:space="preserve"> MARINA</v>
      </c>
      <c r="I6246" s="3" t="str">
        <f>IF(LEN(Tablica1[[#This Row],[Kod]])-LEN(SUBSTITUTE(Tablica1[[#This Row],[Kod]]," ",""))=2,Tablica1[[#This Row],[Naziv]],"")</f>
        <v xml:space="preserve"> Blizna Gornja</v>
      </c>
      <c r="J6246" s="3" t="str">
        <f>IF(LEN(Tablica1[[#This Row],[Kod]])-LEN(SUBSTITUTE(Tablica1[[#This Row],[Kod]]," ",""))=0,Tablica1[[#This Row],[Kod]],TRIM(RIGHT(SUBSTITUTE(Tablica1[[#This Row],[Kod]]," ",REPT(" ",30)),30)))</f>
        <v>003514</v>
      </c>
    </row>
    <row r="6247" spans="1:10" ht="15">
      <c r="A6247" s="1" t="s">
        <v>6179</v>
      </c>
      <c r="B6247" s="1" t="s">
        <v>12814</v>
      </c>
      <c r="C6247">
        <v>197</v>
      </c>
      <c r="D6247">
        <v>187</v>
      </c>
      <c r="E6247">
        <f>LEN(Tablica1[[#This Row],[Kod]])-LEN(SUBSTITUTE(Tablica1[[#This Row],[Kod]]," ",""))</f>
        <v>2</v>
      </c>
      <c r="F6247">
        <v>6246</v>
      </c>
      <c r="G6247" t="str">
        <f>IF(IF(LEN(Tablica1[[#This Row],[Kod]])-LEN(SUBSTITUTE(Tablica1[[#This Row],[Kod]]," ",""))=0,Tablica1[[#This Row],[Naziv]],"")="",G6246,IF(LEN(Tablica1[[#This Row],[Kod]])-LEN(SUBSTITUTE(Tablica1[[#This Row],[Kod]]," ",""))=0,Tablica1[[#This Row],[Naziv]],""))</f>
        <v xml:space="preserve"> Splitsko-dalmatinska</v>
      </c>
      <c r="H6247" t="str">
        <f>IF(LEN(Tablica1[[#This Row],[Kod]])-LEN(SUBSTITUTE(Tablica1[[#This Row],[Kod]]," ",""))=1,UPPER(Tablica1[[#This Row],[Naziv]]),IF(LEN(Tablica1[[#This Row],[Kod]])-LEN(SUBSTITUTE(Tablica1[[#This Row],[Kod]]," ",""))=2,H6246,""))</f>
        <v xml:space="preserve"> MARINA</v>
      </c>
      <c r="I6247" s="3" t="str">
        <f>IF(LEN(Tablica1[[#This Row],[Kod]])-LEN(SUBSTITUTE(Tablica1[[#This Row],[Kod]]," ",""))=2,Tablica1[[#This Row],[Naziv]],"")</f>
        <v xml:space="preserve"> Dograde</v>
      </c>
      <c r="J6247" s="3" t="str">
        <f>IF(LEN(Tablica1[[#This Row],[Kod]])-LEN(SUBSTITUTE(Tablica1[[#This Row],[Kod]]," ",""))=0,Tablica1[[#This Row],[Kod]],TRIM(RIGHT(SUBSTITUTE(Tablica1[[#This Row],[Kod]]," ",REPT(" ",30)),30)))</f>
        <v>074730</v>
      </c>
    </row>
    <row r="6248" spans="1:10" ht="15">
      <c r="A6248" s="1" t="s">
        <v>6180</v>
      </c>
      <c r="B6248" s="1" t="s">
        <v>12815</v>
      </c>
      <c r="C6248">
        <v>356</v>
      </c>
      <c r="D6248">
        <v>347</v>
      </c>
      <c r="E6248">
        <f>LEN(Tablica1[[#This Row],[Kod]])-LEN(SUBSTITUTE(Tablica1[[#This Row],[Kod]]," ",""))</f>
        <v>2</v>
      </c>
      <c r="F6248">
        <v>6247</v>
      </c>
      <c r="G6248" t="str">
        <f>IF(IF(LEN(Tablica1[[#This Row],[Kod]])-LEN(SUBSTITUTE(Tablica1[[#This Row],[Kod]]," ",""))=0,Tablica1[[#This Row],[Naziv]],"")="",G6247,IF(LEN(Tablica1[[#This Row],[Kod]])-LEN(SUBSTITUTE(Tablica1[[#This Row],[Kod]]," ",""))=0,Tablica1[[#This Row],[Naziv]],""))</f>
        <v xml:space="preserve"> Splitsko-dalmatinska</v>
      </c>
      <c r="H6248" t="str">
        <f>IF(LEN(Tablica1[[#This Row],[Kod]])-LEN(SUBSTITUTE(Tablica1[[#This Row],[Kod]]," ",""))=1,UPPER(Tablica1[[#This Row],[Naziv]]),IF(LEN(Tablica1[[#This Row],[Kod]])-LEN(SUBSTITUTE(Tablica1[[#This Row],[Kod]]," ",""))=2,H6247,""))</f>
        <v xml:space="preserve"> MARINA</v>
      </c>
      <c r="I6248" s="3" t="str">
        <f>IF(LEN(Tablica1[[#This Row],[Kod]])-LEN(SUBSTITUTE(Tablica1[[#This Row],[Kod]]," ",""))=2,Tablica1[[#This Row],[Naziv]],"")</f>
        <v xml:space="preserve"> Gustirna</v>
      </c>
      <c r="J6248" s="3" t="str">
        <f>IF(LEN(Tablica1[[#This Row],[Kod]])-LEN(SUBSTITUTE(Tablica1[[#This Row],[Kod]]," ",""))=0,Tablica1[[#This Row],[Kod]],TRIM(RIGHT(SUBSTITUTE(Tablica1[[#This Row],[Kod]]," ",REPT(" ",30)),30)))</f>
        <v>023116</v>
      </c>
    </row>
    <row r="6249" spans="1:10" ht="15">
      <c r="A6249" s="1" t="s">
        <v>6181</v>
      </c>
      <c r="B6249" s="1" t="s">
        <v>7732</v>
      </c>
      <c r="C6249">
        <v>1127</v>
      </c>
      <c r="D6249">
        <v>1112</v>
      </c>
      <c r="E6249">
        <f>LEN(Tablica1[[#This Row],[Kod]])-LEN(SUBSTITUTE(Tablica1[[#This Row],[Kod]]," ",""))</f>
        <v>2</v>
      </c>
      <c r="F6249">
        <v>6248</v>
      </c>
      <c r="G6249" t="str">
        <f>IF(IF(LEN(Tablica1[[#This Row],[Kod]])-LEN(SUBSTITUTE(Tablica1[[#This Row],[Kod]]," ",""))=0,Tablica1[[#This Row],[Naziv]],"")="",G6248,IF(LEN(Tablica1[[#This Row],[Kod]])-LEN(SUBSTITUTE(Tablica1[[#This Row],[Kod]]," ",""))=0,Tablica1[[#This Row],[Naziv]],""))</f>
        <v xml:space="preserve"> Splitsko-dalmatinska</v>
      </c>
      <c r="H6249" t="str">
        <f>IF(LEN(Tablica1[[#This Row],[Kod]])-LEN(SUBSTITUTE(Tablica1[[#This Row],[Kod]]," ",""))=1,UPPER(Tablica1[[#This Row],[Naziv]]),IF(LEN(Tablica1[[#This Row],[Kod]])-LEN(SUBSTITUTE(Tablica1[[#This Row],[Kod]]," ",""))=2,H6248,""))</f>
        <v xml:space="preserve"> MARINA</v>
      </c>
      <c r="I6249" s="3" t="str">
        <f>IF(LEN(Tablica1[[#This Row],[Kod]])-LEN(SUBSTITUTE(Tablica1[[#This Row],[Kod]]," ",""))=2,Tablica1[[#This Row],[Naziv]],"")</f>
        <v xml:space="preserve"> Marina</v>
      </c>
      <c r="J6249" s="3" t="str">
        <f>IF(LEN(Tablica1[[#This Row],[Kod]])-LEN(SUBSTITUTE(Tablica1[[#This Row],[Kod]]," ",""))=0,Tablica1[[#This Row],[Kod]],TRIM(RIGHT(SUBSTITUTE(Tablica1[[#This Row],[Kod]]," ",REPT(" ",30)),30)))</f>
        <v>039268</v>
      </c>
    </row>
    <row r="6250" spans="1:10" ht="15">
      <c r="A6250" s="1" t="s">
        <v>6182</v>
      </c>
      <c r="B6250" s="1" t="s">
        <v>12816</v>
      </c>
      <c r="C6250">
        <v>74</v>
      </c>
      <c r="D6250">
        <v>74</v>
      </c>
      <c r="E6250">
        <f>LEN(Tablica1[[#This Row],[Kod]])-LEN(SUBSTITUTE(Tablica1[[#This Row],[Kod]]," ",""))</f>
        <v>2</v>
      </c>
      <c r="F6250">
        <v>6249</v>
      </c>
      <c r="G6250" t="str">
        <f>IF(IF(LEN(Tablica1[[#This Row],[Kod]])-LEN(SUBSTITUTE(Tablica1[[#This Row],[Kod]]," ",""))=0,Tablica1[[#This Row],[Naziv]],"")="",G6249,IF(LEN(Tablica1[[#This Row],[Kod]])-LEN(SUBSTITUTE(Tablica1[[#This Row],[Kod]]," ",""))=0,Tablica1[[#This Row],[Naziv]],""))</f>
        <v xml:space="preserve"> Splitsko-dalmatinska</v>
      </c>
      <c r="H6250" t="str">
        <f>IF(LEN(Tablica1[[#This Row],[Kod]])-LEN(SUBSTITUTE(Tablica1[[#This Row],[Kod]]," ",""))=1,UPPER(Tablica1[[#This Row],[Naziv]]),IF(LEN(Tablica1[[#This Row],[Kod]])-LEN(SUBSTITUTE(Tablica1[[#This Row],[Kod]]," ",""))=2,H6249,""))</f>
        <v xml:space="preserve"> MARINA</v>
      </c>
      <c r="I6250" s="3" t="str">
        <f>IF(LEN(Tablica1[[#This Row],[Kod]])-LEN(SUBSTITUTE(Tablica1[[#This Row],[Kod]]," ",""))=2,Tablica1[[#This Row],[Naziv]],"")</f>
        <v xml:space="preserve"> Mitlo</v>
      </c>
      <c r="J6250" s="3" t="str">
        <f>IF(LEN(Tablica1[[#This Row],[Kod]])-LEN(SUBSTITUTE(Tablica1[[#This Row],[Kod]]," ",""))=0,Tablica1[[#This Row],[Kod]],TRIM(RIGHT(SUBSTITUTE(Tablica1[[#This Row],[Kod]]," ",REPT(" ",30)),30)))</f>
        <v>041424</v>
      </c>
    </row>
    <row r="6251" spans="1:10" ht="15">
      <c r="A6251" s="1" t="s">
        <v>6183</v>
      </c>
      <c r="B6251" s="1" t="s">
        <v>12817</v>
      </c>
      <c r="C6251">
        <v>42</v>
      </c>
      <c r="D6251">
        <v>42</v>
      </c>
      <c r="E6251">
        <f>LEN(Tablica1[[#This Row],[Kod]])-LEN(SUBSTITUTE(Tablica1[[#This Row],[Kod]]," ",""))</f>
        <v>2</v>
      </c>
      <c r="F6251">
        <v>6250</v>
      </c>
      <c r="G6251" t="str">
        <f>IF(IF(LEN(Tablica1[[#This Row],[Kod]])-LEN(SUBSTITUTE(Tablica1[[#This Row],[Kod]]," ",""))=0,Tablica1[[#This Row],[Naziv]],"")="",G6250,IF(LEN(Tablica1[[#This Row],[Kod]])-LEN(SUBSTITUTE(Tablica1[[#This Row],[Kod]]," ",""))=0,Tablica1[[#This Row],[Naziv]],""))</f>
        <v xml:space="preserve"> Splitsko-dalmatinska</v>
      </c>
      <c r="H6251" t="str">
        <f>IF(LEN(Tablica1[[#This Row],[Kod]])-LEN(SUBSTITUTE(Tablica1[[#This Row],[Kod]]," ",""))=1,UPPER(Tablica1[[#This Row],[Naziv]]),IF(LEN(Tablica1[[#This Row],[Kod]])-LEN(SUBSTITUTE(Tablica1[[#This Row],[Kod]]," ",""))=2,H6250,""))</f>
        <v xml:space="preserve"> MARINA</v>
      </c>
      <c r="I6251" s="3" t="str">
        <f>IF(LEN(Tablica1[[#This Row],[Kod]])-LEN(SUBSTITUTE(Tablica1[[#This Row],[Kod]]," ",""))=2,Tablica1[[#This Row],[Naziv]],"")</f>
        <v xml:space="preserve"> Najevi</v>
      </c>
      <c r="J6251" s="3" t="str">
        <f>IF(LEN(Tablica1[[#This Row],[Kod]])-LEN(SUBSTITUTE(Tablica1[[#This Row],[Kod]]," ",""))=0,Tablica1[[#This Row],[Kod]],TRIM(RIGHT(SUBSTITUTE(Tablica1[[#This Row],[Kod]]," ",REPT(" ",30)),30)))</f>
        <v>074748</v>
      </c>
    </row>
    <row r="6252" spans="1:10" ht="15">
      <c r="A6252" s="1" t="s">
        <v>6184</v>
      </c>
      <c r="B6252" s="1" t="s">
        <v>11738</v>
      </c>
      <c r="C6252">
        <v>702</v>
      </c>
      <c r="D6252">
        <v>678</v>
      </c>
      <c r="E6252">
        <f>LEN(Tablica1[[#This Row],[Kod]])-LEN(SUBSTITUTE(Tablica1[[#This Row],[Kod]]," ",""))</f>
        <v>2</v>
      </c>
      <c r="F6252">
        <v>6251</v>
      </c>
      <c r="G6252" t="str">
        <f>IF(IF(LEN(Tablica1[[#This Row],[Kod]])-LEN(SUBSTITUTE(Tablica1[[#This Row],[Kod]]," ",""))=0,Tablica1[[#This Row],[Naziv]],"")="",G6251,IF(LEN(Tablica1[[#This Row],[Kod]])-LEN(SUBSTITUTE(Tablica1[[#This Row],[Kod]]," ",""))=0,Tablica1[[#This Row],[Naziv]],""))</f>
        <v xml:space="preserve"> Splitsko-dalmatinska</v>
      </c>
      <c r="H6252" t="str">
        <f>IF(LEN(Tablica1[[#This Row],[Kod]])-LEN(SUBSTITUTE(Tablica1[[#This Row],[Kod]]," ",""))=1,UPPER(Tablica1[[#This Row],[Naziv]]),IF(LEN(Tablica1[[#This Row],[Kod]])-LEN(SUBSTITUTE(Tablica1[[#This Row],[Kod]]," ",""))=2,H6251,""))</f>
        <v xml:space="preserve"> MARINA</v>
      </c>
      <c r="I6252" s="3" t="str">
        <f>IF(LEN(Tablica1[[#This Row],[Kod]])-LEN(SUBSTITUTE(Tablica1[[#This Row],[Kod]]," ",""))=2,Tablica1[[#This Row],[Naziv]],"")</f>
        <v xml:space="preserve"> Poljica</v>
      </c>
      <c r="J6252" s="3" t="str">
        <f>IF(LEN(Tablica1[[#This Row],[Kod]])-LEN(SUBSTITUTE(Tablica1[[#This Row],[Kod]]," ",""))=0,Tablica1[[#This Row],[Kod]],TRIM(RIGHT(SUBSTITUTE(Tablica1[[#This Row],[Kod]]," ",REPT(" ",30)),30)))</f>
        <v>050474</v>
      </c>
    </row>
    <row r="6253" spans="1:10" ht="15">
      <c r="A6253" s="1" t="s">
        <v>6185</v>
      </c>
      <c r="B6253" s="1" t="s">
        <v>12818</v>
      </c>
      <c r="C6253">
        <v>151</v>
      </c>
      <c r="D6253">
        <v>144</v>
      </c>
      <c r="E6253">
        <f>LEN(Tablica1[[#This Row],[Kod]])-LEN(SUBSTITUTE(Tablica1[[#This Row],[Kod]]," ",""))</f>
        <v>2</v>
      </c>
      <c r="F6253">
        <v>6252</v>
      </c>
      <c r="G6253" t="str">
        <f>IF(IF(LEN(Tablica1[[#This Row],[Kod]])-LEN(SUBSTITUTE(Tablica1[[#This Row],[Kod]]," ",""))=0,Tablica1[[#This Row],[Naziv]],"")="",G6252,IF(LEN(Tablica1[[#This Row],[Kod]])-LEN(SUBSTITUTE(Tablica1[[#This Row],[Kod]]," ",""))=0,Tablica1[[#This Row],[Naziv]],""))</f>
        <v xml:space="preserve"> Splitsko-dalmatinska</v>
      </c>
      <c r="H6253" t="str">
        <f>IF(LEN(Tablica1[[#This Row],[Kod]])-LEN(SUBSTITUTE(Tablica1[[#This Row],[Kod]]," ",""))=1,UPPER(Tablica1[[#This Row],[Naziv]]),IF(LEN(Tablica1[[#This Row],[Kod]])-LEN(SUBSTITUTE(Tablica1[[#This Row],[Kod]]," ",""))=2,H6252,""))</f>
        <v xml:space="preserve"> MARINA</v>
      </c>
      <c r="I6253" s="3" t="str">
        <f>IF(LEN(Tablica1[[#This Row],[Kod]])-LEN(SUBSTITUTE(Tablica1[[#This Row],[Kod]]," ",""))=2,Tablica1[[#This Row],[Naziv]],"")</f>
        <v xml:space="preserve"> Pozorac</v>
      </c>
      <c r="J6253" s="3" t="str">
        <f>IF(LEN(Tablica1[[#This Row],[Kod]])-LEN(SUBSTITUTE(Tablica1[[#This Row],[Kod]]," ",""))=0,Tablica1[[#This Row],[Kod]],TRIM(RIGHT(SUBSTITUTE(Tablica1[[#This Row],[Kod]]," ",REPT(" ",30)),30)))</f>
        <v>074756</v>
      </c>
    </row>
    <row r="6254" spans="1:10" ht="15">
      <c r="A6254" s="1" t="s">
        <v>6186</v>
      </c>
      <c r="B6254" s="1" t="s">
        <v>9594</v>
      </c>
      <c r="C6254">
        <v>90</v>
      </c>
      <c r="D6254">
        <v>87</v>
      </c>
      <c r="E6254">
        <f>LEN(Tablica1[[#This Row],[Kod]])-LEN(SUBSTITUTE(Tablica1[[#This Row],[Kod]]," ",""))</f>
        <v>2</v>
      </c>
      <c r="F6254">
        <v>6253</v>
      </c>
      <c r="G6254" t="str">
        <f>IF(IF(LEN(Tablica1[[#This Row],[Kod]])-LEN(SUBSTITUTE(Tablica1[[#This Row],[Kod]]," ",""))=0,Tablica1[[#This Row],[Naziv]],"")="",G6253,IF(LEN(Tablica1[[#This Row],[Kod]])-LEN(SUBSTITUTE(Tablica1[[#This Row],[Kod]]," ",""))=0,Tablica1[[#This Row],[Naziv]],""))</f>
        <v xml:space="preserve"> Splitsko-dalmatinska</v>
      </c>
      <c r="H6254" t="str">
        <f>IF(LEN(Tablica1[[#This Row],[Kod]])-LEN(SUBSTITUTE(Tablica1[[#This Row],[Kod]]," ",""))=1,UPPER(Tablica1[[#This Row],[Naziv]]),IF(LEN(Tablica1[[#This Row],[Kod]])-LEN(SUBSTITUTE(Tablica1[[#This Row],[Kod]]," ",""))=2,H6253,""))</f>
        <v xml:space="preserve"> MARINA</v>
      </c>
      <c r="I6254" s="3" t="str">
        <f>IF(LEN(Tablica1[[#This Row],[Kod]])-LEN(SUBSTITUTE(Tablica1[[#This Row],[Kod]]," ",""))=2,Tablica1[[#This Row],[Naziv]],"")</f>
        <v xml:space="preserve"> Rastovac</v>
      </c>
      <c r="J6254" s="3" t="str">
        <f>IF(LEN(Tablica1[[#This Row],[Kod]])-LEN(SUBSTITUTE(Tablica1[[#This Row],[Kod]]," ",""))=0,Tablica1[[#This Row],[Kod]],TRIM(RIGHT(SUBSTITUTE(Tablica1[[#This Row],[Kod]]," ",REPT(" ",30)),30)))</f>
        <v>054232</v>
      </c>
    </row>
    <row r="6255" spans="1:10" ht="15">
      <c r="A6255" s="1" t="s">
        <v>6187</v>
      </c>
      <c r="B6255" s="1" t="s">
        <v>12819</v>
      </c>
      <c r="C6255">
        <v>276</v>
      </c>
      <c r="D6255">
        <v>254</v>
      </c>
      <c r="E6255">
        <f>LEN(Tablica1[[#This Row],[Kod]])-LEN(SUBSTITUTE(Tablica1[[#This Row],[Kod]]," ",""))</f>
        <v>2</v>
      </c>
      <c r="F6255">
        <v>6254</v>
      </c>
      <c r="G6255" t="str">
        <f>IF(IF(LEN(Tablica1[[#This Row],[Kod]])-LEN(SUBSTITUTE(Tablica1[[#This Row],[Kod]]," ",""))=0,Tablica1[[#This Row],[Naziv]],"")="",G6254,IF(LEN(Tablica1[[#This Row],[Kod]])-LEN(SUBSTITUTE(Tablica1[[#This Row],[Kod]]," ",""))=0,Tablica1[[#This Row],[Naziv]],""))</f>
        <v xml:space="preserve"> Splitsko-dalmatinska</v>
      </c>
      <c r="H6255" t="str">
        <f>IF(LEN(Tablica1[[#This Row],[Kod]])-LEN(SUBSTITUTE(Tablica1[[#This Row],[Kod]]," ",""))=1,UPPER(Tablica1[[#This Row],[Naziv]]),IF(LEN(Tablica1[[#This Row],[Kod]])-LEN(SUBSTITUTE(Tablica1[[#This Row],[Kod]]," ",""))=2,H6254,""))</f>
        <v xml:space="preserve"> MARINA</v>
      </c>
      <c r="I6255" s="3" t="str">
        <f>IF(LEN(Tablica1[[#This Row],[Kod]])-LEN(SUBSTITUTE(Tablica1[[#This Row],[Kod]]," ",""))=2,Tablica1[[#This Row],[Naziv]],"")</f>
        <v xml:space="preserve"> Sevid</v>
      </c>
      <c r="J6255" s="3" t="str">
        <f>IF(LEN(Tablica1[[#This Row],[Kod]])-LEN(SUBSTITUTE(Tablica1[[#This Row],[Kod]]," ",""))=0,Tablica1[[#This Row],[Kod]],TRIM(RIGHT(SUBSTITUTE(Tablica1[[#This Row],[Kod]]," ",REPT(" ",30)),30)))</f>
        <v>057436</v>
      </c>
    </row>
    <row r="6256" spans="1:10" ht="15">
      <c r="A6256" s="1" t="s">
        <v>6188</v>
      </c>
      <c r="B6256" s="1" t="s">
        <v>12820</v>
      </c>
      <c r="C6256">
        <v>114</v>
      </c>
      <c r="D6256">
        <v>113</v>
      </c>
      <c r="E6256">
        <f>LEN(Tablica1[[#This Row],[Kod]])-LEN(SUBSTITUTE(Tablica1[[#This Row],[Kod]]," ",""))</f>
        <v>2</v>
      </c>
      <c r="F6256">
        <v>6255</v>
      </c>
      <c r="G6256" t="str">
        <f>IF(IF(LEN(Tablica1[[#This Row],[Kod]])-LEN(SUBSTITUTE(Tablica1[[#This Row],[Kod]]," ",""))=0,Tablica1[[#This Row],[Naziv]],"")="",G6255,IF(LEN(Tablica1[[#This Row],[Kod]])-LEN(SUBSTITUTE(Tablica1[[#This Row],[Kod]]," ",""))=0,Tablica1[[#This Row],[Naziv]],""))</f>
        <v xml:space="preserve"> Splitsko-dalmatinska</v>
      </c>
      <c r="H6256" t="str">
        <f>IF(LEN(Tablica1[[#This Row],[Kod]])-LEN(SUBSTITUTE(Tablica1[[#This Row],[Kod]]," ",""))=1,UPPER(Tablica1[[#This Row],[Naziv]]),IF(LEN(Tablica1[[#This Row],[Kod]])-LEN(SUBSTITUTE(Tablica1[[#This Row],[Kod]]," ",""))=2,H6255,""))</f>
        <v xml:space="preserve"> MARINA</v>
      </c>
      <c r="I6256" s="3" t="str">
        <f>IF(LEN(Tablica1[[#This Row],[Kod]])-LEN(SUBSTITUTE(Tablica1[[#This Row],[Kod]]," ",""))=2,Tablica1[[#This Row],[Naziv]],"")</f>
        <v xml:space="preserve"> Svinca</v>
      </c>
      <c r="J6256" s="3" t="str">
        <f>IF(LEN(Tablica1[[#This Row],[Kod]])-LEN(SUBSTITUTE(Tablica1[[#This Row],[Kod]]," ",""))=0,Tablica1[[#This Row],[Kod]],TRIM(RIGHT(SUBSTITUTE(Tablica1[[#This Row],[Kod]]," ",REPT(" ",30)),30)))</f>
        <v>062430</v>
      </c>
    </row>
    <row r="6257" spans="1:10" ht="15">
      <c r="A6257" s="1" t="s">
        <v>6189</v>
      </c>
      <c r="B6257" s="1" t="s">
        <v>12821</v>
      </c>
      <c r="C6257">
        <v>789</v>
      </c>
      <c r="D6257">
        <v>779</v>
      </c>
      <c r="E6257">
        <f>LEN(Tablica1[[#This Row],[Kod]])-LEN(SUBSTITUTE(Tablica1[[#This Row],[Kod]]," ",""))</f>
        <v>2</v>
      </c>
      <c r="F6257">
        <v>6256</v>
      </c>
      <c r="G6257" t="str">
        <f>IF(IF(LEN(Tablica1[[#This Row],[Kod]])-LEN(SUBSTITUTE(Tablica1[[#This Row],[Kod]]," ",""))=0,Tablica1[[#This Row],[Naziv]],"")="",G6256,IF(LEN(Tablica1[[#This Row],[Kod]])-LEN(SUBSTITUTE(Tablica1[[#This Row],[Kod]]," ",""))=0,Tablica1[[#This Row],[Naziv]],""))</f>
        <v xml:space="preserve"> Splitsko-dalmatinska</v>
      </c>
      <c r="H6257" t="str">
        <f>IF(LEN(Tablica1[[#This Row],[Kod]])-LEN(SUBSTITUTE(Tablica1[[#This Row],[Kod]]," ",""))=1,UPPER(Tablica1[[#This Row],[Naziv]]),IF(LEN(Tablica1[[#This Row],[Kod]])-LEN(SUBSTITUTE(Tablica1[[#This Row],[Kod]]," ",""))=2,H6256,""))</f>
        <v xml:space="preserve"> MARINA</v>
      </c>
      <c r="I6257" s="3" t="str">
        <f>IF(LEN(Tablica1[[#This Row],[Kod]])-LEN(SUBSTITUTE(Tablica1[[#This Row],[Kod]]," ",""))=2,Tablica1[[#This Row],[Naziv]],"")</f>
        <v xml:space="preserve"> Vinišće</v>
      </c>
      <c r="J6257" s="3" t="str">
        <f>IF(LEN(Tablica1[[#This Row],[Kod]])-LEN(SUBSTITUTE(Tablica1[[#This Row],[Kod]]," ",""))=0,Tablica1[[#This Row],[Kod]],TRIM(RIGHT(SUBSTITUTE(Tablica1[[#This Row],[Kod]]," ",REPT(" ",30)),30)))</f>
        <v>069213</v>
      </c>
    </row>
    <row r="6258" spans="1:10" ht="15">
      <c r="A6258" s="1" t="s">
        <v>6190</v>
      </c>
      <c r="B6258" s="1" t="s">
        <v>12822</v>
      </c>
      <c r="C6258">
        <v>75</v>
      </c>
      <c r="D6258">
        <v>75</v>
      </c>
      <c r="E6258">
        <f>LEN(Tablica1[[#This Row],[Kod]])-LEN(SUBSTITUTE(Tablica1[[#This Row],[Kod]]," ",""))</f>
        <v>2</v>
      </c>
      <c r="F6258">
        <v>6257</v>
      </c>
      <c r="G6258" t="str">
        <f>IF(IF(LEN(Tablica1[[#This Row],[Kod]])-LEN(SUBSTITUTE(Tablica1[[#This Row],[Kod]]," ",""))=0,Tablica1[[#This Row],[Naziv]],"")="",G6257,IF(LEN(Tablica1[[#This Row],[Kod]])-LEN(SUBSTITUTE(Tablica1[[#This Row],[Kod]]," ",""))=0,Tablica1[[#This Row],[Naziv]],""))</f>
        <v xml:space="preserve"> Splitsko-dalmatinska</v>
      </c>
      <c r="H6258" t="str">
        <f>IF(LEN(Tablica1[[#This Row],[Kod]])-LEN(SUBSTITUTE(Tablica1[[#This Row],[Kod]]," ",""))=1,UPPER(Tablica1[[#This Row],[Naziv]]),IF(LEN(Tablica1[[#This Row],[Kod]])-LEN(SUBSTITUTE(Tablica1[[#This Row],[Kod]]," ",""))=2,H6257,""))</f>
        <v xml:space="preserve"> MARINA</v>
      </c>
      <c r="I6258" s="3" t="str">
        <f>IF(LEN(Tablica1[[#This Row],[Kod]])-LEN(SUBSTITUTE(Tablica1[[#This Row],[Kod]]," ",""))=2,Tablica1[[#This Row],[Naziv]],"")</f>
        <v xml:space="preserve"> Vinovac</v>
      </c>
      <c r="J6258" s="3" t="str">
        <f>IF(LEN(Tablica1[[#This Row],[Kod]])-LEN(SUBSTITUTE(Tablica1[[#This Row],[Kod]]," ",""))=0,Tablica1[[#This Row],[Kod]],TRIM(RIGHT(SUBSTITUTE(Tablica1[[#This Row],[Kod]]," ",REPT(" ",30)),30)))</f>
        <v>074764</v>
      </c>
    </row>
    <row r="6259" spans="1:10" ht="15">
      <c r="A6259" s="1" t="s">
        <v>6191</v>
      </c>
      <c r="B6259" s="1" t="s">
        <v>12823</v>
      </c>
      <c r="C6259">
        <v>335</v>
      </c>
      <c r="D6259">
        <v>328</v>
      </c>
      <c r="E6259">
        <f>LEN(Tablica1[[#This Row],[Kod]])-LEN(SUBSTITUTE(Tablica1[[#This Row],[Kod]]," ",""))</f>
        <v>2</v>
      </c>
      <c r="F6259">
        <v>6258</v>
      </c>
      <c r="G6259" t="str">
        <f>IF(IF(LEN(Tablica1[[#This Row],[Kod]])-LEN(SUBSTITUTE(Tablica1[[#This Row],[Kod]]," ",""))=0,Tablica1[[#This Row],[Naziv]],"")="",G6258,IF(LEN(Tablica1[[#This Row],[Kod]])-LEN(SUBSTITUTE(Tablica1[[#This Row],[Kod]]," ",""))=0,Tablica1[[#This Row],[Naziv]],""))</f>
        <v xml:space="preserve"> Splitsko-dalmatinska</v>
      </c>
      <c r="H6259" t="str">
        <f>IF(LEN(Tablica1[[#This Row],[Kod]])-LEN(SUBSTITUTE(Tablica1[[#This Row],[Kod]]," ",""))=1,UPPER(Tablica1[[#This Row],[Naziv]]),IF(LEN(Tablica1[[#This Row],[Kod]])-LEN(SUBSTITUTE(Tablica1[[#This Row],[Kod]]," ",""))=2,H6258,""))</f>
        <v xml:space="preserve"> MARINA</v>
      </c>
      <c r="I6259" s="3" t="str">
        <f>IF(LEN(Tablica1[[#This Row],[Kod]])-LEN(SUBSTITUTE(Tablica1[[#This Row],[Kod]]," ",""))=2,Tablica1[[#This Row],[Naziv]],"")</f>
        <v xml:space="preserve"> Vrsine</v>
      </c>
      <c r="J6259" s="3" t="str">
        <f>IF(LEN(Tablica1[[#This Row],[Kod]])-LEN(SUBSTITUTE(Tablica1[[#This Row],[Kod]]," ",""))=0,Tablica1[[#This Row],[Kod]],TRIM(RIGHT(SUBSTITUTE(Tablica1[[#This Row],[Kod]]," ",REPT(" ",30)),30)))</f>
        <v>071200</v>
      </c>
    </row>
    <row r="6260" spans="1:10" ht="15">
      <c r="A6260" s="1" t="s">
        <v>6192</v>
      </c>
      <c r="B6260" s="1" t="s">
        <v>7733</v>
      </c>
      <c r="C6260">
        <v>1042</v>
      </c>
      <c r="D6260">
        <v>1009</v>
      </c>
      <c r="E6260">
        <f>LEN(Tablica1[[#This Row],[Kod]])-LEN(SUBSTITUTE(Tablica1[[#This Row],[Kod]]," ",""))</f>
        <v>1</v>
      </c>
      <c r="F6260">
        <v>6259</v>
      </c>
      <c r="G6260" t="str">
        <f>IF(IF(LEN(Tablica1[[#This Row],[Kod]])-LEN(SUBSTITUTE(Tablica1[[#This Row],[Kod]]," ",""))=0,Tablica1[[#This Row],[Naziv]],"")="",G6259,IF(LEN(Tablica1[[#This Row],[Kod]])-LEN(SUBSTITUTE(Tablica1[[#This Row],[Kod]]," ",""))=0,Tablica1[[#This Row],[Naziv]],""))</f>
        <v xml:space="preserve"> Splitsko-dalmatinska</v>
      </c>
      <c r="H626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MILNA</v>
      </c>
      <c r="I6260" s="3" t="str">
        <f>IF(LEN(Tablica1[[#This Row],[Kod]])-LEN(SUBSTITUTE(Tablica1[[#This Row],[Kod]]," ",""))=2,Tablica1[[#This Row],[Naziv]],"")</f>
        <v/>
      </c>
      <c r="J6260" s="3" t="str">
        <f>IF(LEN(Tablica1[[#This Row],[Kod]])-LEN(SUBSTITUTE(Tablica1[[#This Row],[Kod]]," ",""))=0,Tablica1[[#This Row],[Kod]],TRIM(RIGHT(SUBSTITUTE(Tablica1[[#This Row],[Kod]]," ",REPT(" ",30)),30)))</f>
        <v>02674</v>
      </c>
    </row>
    <row r="6261" spans="1:10" ht="15">
      <c r="A6261" s="1" t="s">
        <v>6193</v>
      </c>
      <c r="B6261" s="1" t="s">
        <v>12824</v>
      </c>
      <c r="C6261">
        <v>70</v>
      </c>
      <c r="D6261">
        <v>68</v>
      </c>
      <c r="E6261">
        <f>LEN(Tablica1[[#This Row],[Kod]])-LEN(SUBSTITUTE(Tablica1[[#This Row],[Kod]]," ",""))</f>
        <v>2</v>
      </c>
      <c r="F6261">
        <v>6260</v>
      </c>
      <c r="G6261" t="str">
        <f>IF(IF(LEN(Tablica1[[#This Row],[Kod]])-LEN(SUBSTITUTE(Tablica1[[#This Row],[Kod]]," ",""))=0,Tablica1[[#This Row],[Naziv]],"")="",G6260,IF(LEN(Tablica1[[#This Row],[Kod]])-LEN(SUBSTITUTE(Tablica1[[#This Row],[Kod]]," ",""))=0,Tablica1[[#This Row],[Naziv]],""))</f>
        <v xml:space="preserve"> Splitsko-dalmatinska</v>
      </c>
      <c r="H6261" t="str">
        <f>IF(LEN(Tablica1[[#This Row],[Kod]])-LEN(SUBSTITUTE(Tablica1[[#This Row],[Kod]]," ",""))=1,UPPER(Tablica1[[#This Row],[Naziv]]),IF(LEN(Tablica1[[#This Row],[Kod]])-LEN(SUBSTITUTE(Tablica1[[#This Row],[Kod]]," ",""))=2,H6260,""))</f>
        <v xml:space="preserve"> MILNA</v>
      </c>
      <c r="I6261" s="3" t="str">
        <f>IF(LEN(Tablica1[[#This Row],[Kod]])-LEN(SUBSTITUTE(Tablica1[[#This Row],[Kod]]," ",""))=2,Tablica1[[#This Row],[Naziv]],"")</f>
        <v xml:space="preserve"> Bobovišća</v>
      </c>
      <c r="J6261" s="3" t="str">
        <f>IF(LEN(Tablica1[[#This Row],[Kod]])-LEN(SUBSTITUTE(Tablica1[[#This Row],[Kod]]," ",""))=0,Tablica1[[#This Row],[Kod]],TRIM(RIGHT(SUBSTITUTE(Tablica1[[#This Row],[Kod]]," ",REPT(" ",30)),30)))</f>
        <v>003603</v>
      </c>
    </row>
    <row r="6262" spans="1:10" ht="15">
      <c r="A6262" s="1" t="s">
        <v>6194</v>
      </c>
      <c r="B6262" s="1" t="s">
        <v>12825</v>
      </c>
      <c r="C6262">
        <v>139</v>
      </c>
      <c r="D6262">
        <v>139</v>
      </c>
      <c r="E6262">
        <f>LEN(Tablica1[[#This Row],[Kod]])-LEN(SUBSTITUTE(Tablica1[[#This Row],[Kod]]," ",""))</f>
        <v>2</v>
      </c>
      <c r="F6262">
        <v>6261</v>
      </c>
      <c r="G6262" t="str">
        <f>IF(IF(LEN(Tablica1[[#This Row],[Kod]])-LEN(SUBSTITUTE(Tablica1[[#This Row],[Kod]]," ",""))=0,Tablica1[[#This Row],[Naziv]],"")="",G6261,IF(LEN(Tablica1[[#This Row],[Kod]])-LEN(SUBSTITUTE(Tablica1[[#This Row],[Kod]]," ",""))=0,Tablica1[[#This Row],[Naziv]],""))</f>
        <v xml:space="preserve"> Splitsko-dalmatinska</v>
      </c>
      <c r="H6262" t="str">
        <f>IF(LEN(Tablica1[[#This Row],[Kod]])-LEN(SUBSTITUTE(Tablica1[[#This Row],[Kod]]," ",""))=1,UPPER(Tablica1[[#This Row],[Naziv]]),IF(LEN(Tablica1[[#This Row],[Kod]])-LEN(SUBSTITUTE(Tablica1[[#This Row],[Kod]]," ",""))=2,H6261,""))</f>
        <v xml:space="preserve"> MILNA</v>
      </c>
      <c r="I6262" s="3" t="str">
        <f>IF(LEN(Tablica1[[#This Row],[Kod]])-LEN(SUBSTITUTE(Tablica1[[#This Row],[Kod]]," ",""))=2,Tablica1[[#This Row],[Naziv]],"")</f>
        <v xml:space="preserve"> Ložišća</v>
      </c>
      <c r="J6262" s="3" t="str">
        <f>IF(LEN(Tablica1[[#This Row],[Kod]])-LEN(SUBSTITUTE(Tablica1[[#This Row],[Kod]]," ",""))=0,Tablica1[[#This Row],[Kod]],TRIM(RIGHT(SUBSTITUTE(Tablica1[[#This Row],[Kod]]," ",REPT(" ",30)),30)))</f>
        <v>036285</v>
      </c>
    </row>
    <row r="6263" spans="1:10" ht="15">
      <c r="A6263" s="1" t="s">
        <v>6195</v>
      </c>
      <c r="B6263" s="1" t="s">
        <v>7733</v>
      </c>
      <c r="C6263">
        <v>833</v>
      </c>
      <c r="D6263">
        <v>802</v>
      </c>
      <c r="E6263">
        <f>LEN(Tablica1[[#This Row],[Kod]])-LEN(SUBSTITUTE(Tablica1[[#This Row],[Kod]]," ",""))</f>
        <v>2</v>
      </c>
      <c r="F6263">
        <v>6262</v>
      </c>
      <c r="G6263" t="str">
        <f>IF(IF(LEN(Tablica1[[#This Row],[Kod]])-LEN(SUBSTITUTE(Tablica1[[#This Row],[Kod]]," ",""))=0,Tablica1[[#This Row],[Naziv]],"")="",G6262,IF(LEN(Tablica1[[#This Row],[Kod]])-LEN(SUBSTITUTE(Tablica1[[#This Row],[Kod]]," ",""))=0,Tablica1[[#This Row],[Naziv]],""))</f>
        <v xml:space="preserve"> Splitsko-dalmatinska</v>
      </c>
      <c r="H6263" t="str">
        <f>IF(LEN(Tablica1[[#This Row],[Kod]])-LEN(SUBSTITUTE(Tablica1[[#This Row],[Kod]]," ",""))=1,UPPER(Tablica1[[#This Row],[Naziv]]),IF(LEN(Tablica1[[#This Row],[Kod]])-LEN(SUBSTITUTE(Tablica1[[#This Row],[Kod]]," ",""))=2,H6262,""))</f>
        <v xml:space="preserve"> MILNA</v>
      </c>
      <c r="I6263" s="3" t="str">
        <f>IF(LEN(Tablica1[[#This Row],[Kod]])-LEN(SUBSTITUTE(Tablica1[[#This Row],[Kod]]," ",""))=2,Tablica1[[#This Row],[Naziv]],"")</f>
        <v xml:space="preserve"> Milna</v>
      </c>
      <c r="J6263" s="3" t="str">
        <f>IF(LEN(Tablica1[[#This Row],[Kod]])-LEN(SUBSTITUTE(Tablica1[[#This Row],[Kod]]," ",""))=0,Tablica1[[#This Row],[Kod]],TRIM(RIGHT(SUBSTITUTE(Tablica1[[#This Row],[Kod]]," ",REPT(" ",30)),30)))</f>
        <v>041106</v>
      </c>
    </row>
    <row r="6264" spans="1:10" ht="15">
      <c r="A6264" s="1" t="s">
        <v>6196</v>
      </c>
      <c r="B6264" s="1" t="s">
        <v>7734</v>
      </c>
      <c r="C6264">
        <v>3957</v>
      </c>
      <c r="D6264">
        <v>3835</v>
      </c>
      <c r="E6264">
        <f>LEN(Tablica1[[#This Row],[Kod]])-LEN(SUBSTITUTE(Tablica1[[#This Row],[Kod]]," ",""))</f>
        <v>1</v>
      </c>
      <c r="F6264">
        <v>6263</v>
      </c>
      <c r="G6264" t="str">
        <f>IF(IF(LEN(Tablica1[[#This Row],[Kod]])-LEN(SUBSTITUTE(Tablica1[[#This Row],[Kod]]," ",""))=0,Tablica1[[#This Row],[Naziv]],"")="",G6263,IF(LEN(Tablica1[[#This Row],[Kod]])-LEN(SUBSTITUTE(Tablica1[[#This Row],[Kod]]," ",""))=0,Tablica1[[#This Row],[Naziv]],""))</f>
        <v xml:space="preserve"> Splitsko-dalmatinska</v>
      </c>
      <c r="H6264" t="str">
        <f>IF(LEN(Tablica1[[#This Row],[Kod]])-LEN(SUBSTITUTE(Tablica1[[#This Row],[Kod]]," ",""))=1,UPPER(Tablica1[[#This Row],[Naziv]]),IF(LEN(Tablica1[[#This Row],[Kod]])-LEN(SUBSTITUTE(Tablica1[[#This Row],[Kod]]," ",""))=2,H6263,""))</f>
        <v xml:space="preserve"> MUĆ</v>
      </c>
      <c r="I6264" s="3" t="str">
        <f>IF(LEN(Tablica1[[#This Row],[Kod]])-LEN(SUBSTITUTE(Tablica1[[#This Row],[Kod]]," ",""))=2,Tablica1[[#This Row],[Naziv]],"")</f>
        <v/>
      </c>
      <c r="J6264" s="3" t="str">
        <f>IF(LEN(Tablica1[[#This Row],[Kod]])-LEN(SUBSTITUTE(Tablica1[[#This Row],[Kod]]," ",""))=0,Tablica1[[#This Row],[Kod]],TRIM(RIGHT(SUBSTITUTE(Tablica1[[#This Row],[Kod]]," ",REPT(" ",30)),30)))</f>
        <v>00876</v>
      </c>
    </row>
    <row r="6265" spans="1:10" ht="15">
      <c r="A6265" s="1" t="s">
        <v>6197</v>
      </c>
      <c r="B6265" s="1" t="s">
        <v>12826</v>
      </c>
      <c r="C6265">
        <v>181</v>
      </c>
      <c r="D6265">
        <v>178</v>
      </c>
      <c r="E6265">
        <f>LEN(Tablica1[[#This Row],[Kod]])-LEN(SUBSTITUTE(Tablica1[[#This Row],[Kod]]," ",""))</f>
        <v>2</v>
      </c>
      <c r="F6265">
        <v>6264</v>
      </c>
      <c r="G6265" t="str">
        <f>IF(IF(LEN(Tablica1[[#This Row],[Kod]])-LEN(SUBSTITUTE(Tablica1[[#This Row],[Kod]]," ",""))=0,Tablica1[[#This Row],[Naziv]],"")="",G6264,IF(LEN(Tablica1[[#This Row],[Kod]])-LEN(SUBSTITUTE(Tablica1[[#This Row],[Kod]]," ",""))=0,Tablica1[[#This Row],[Naziv]],""))</f>
        <v xml:space="preserve"> Splitsko-dalmatinska</v>
      </c>
      <c r="H6265" t="str">
        <f>IF(LEN(Tablica1[[#This Row],[Kod]])-LEN(SUBSTITUTE(Tablica1[[#This Row],[Kod]]," ",""))=1,UPPER(Tablica1[[#This Row],[Naziv]]),IF(LEN(Tablica1[[#This Row],[Kod]])-LEN(SUBSTITUTE(Tablica1[[#This Row],[Kod]]," ",""))=2,H6264,""))</f>
        <v xml:space="preserve"> MUĆ</v>
      </c>
      <c r="I6265" s="3" t="str">
        <f>IF(LEN(Tablica1[[#This Row],[Kod]])-LEN(SUBSTITUTE(Tablica1[[#This Row],[Kod]]," ",""))=2,Tablica1[[#This Row],[Naziv]],"")</f>
        <v xml:space="preserve"> Bračević</v>
      </c>
      <c r="J6265" s="3" t="str">
        <f>IF(LEN(Tablica1[[#This Row],[Kod]])-LEN(SUBSTITUTE(Tablica1[[#This Row],[Kod]]," ",""))=0,Tablica1[[#This Row],[Kod]],TRIM(RIGHT(SUBSTITUTE(Tablica1[[#This Row],[Kod]]," ",REPT(" ",30)),30)))</f>
        <v>004529</v>
      </c>
    </row>
    <row r="6266" spans="1:10" ht="15">
      <c r="A6266" s="1" t="s">
        <v>6198</v>
      </c>
      <c r="B6266" s="1" t="s">
        <v>12827</v>
      </c>
      <c r="C6266">
        <v>313</v>
      </c>
      <c r="D6266">
        <v>310</v>
      </c>
      <c r="E6266">
        <f>LEN(Tablica1[[#This Row],[Kod]])-LEN(SUBSTITUTE(Tablica1[[#This Row],[Kod]]," ",""))</f>
        <v>2</v>
      </c>
      <c r="F6266">
        <v>6265</v>
      </c>
      <c r="G6266" t="str">
        <f>IF(IF(LEN(Tablica1[[#This Row],[Kod]])-LEN(SUBSTITUTE(Tablica1[[#This Row],[Kod]]," ",""))=0,Tablica1[[#This Row],[Naziv]],"")="",G6265,IF(LEN(Tablica1[[#This Row],[Kod]])-LEN(SUBSTITUTE(Tablica1[[#This Row],[Kod]]," ",""))=0,Tablica1[[#This Row],[Naziv]],""))</f>
        <v xml:space="preserve"> Splitsko-dalmatinska</v>
      </c>
      <c r="H6266" t="str">
        <f>IF(LEN(Tablica1[[#This Row],[Kod]])-LEN(SUBSTITUTE(Tablica1[[#This Row],[Kod]]," ",""))=1,UPPER(Tablica1[[#This Row],[Naziv]]),IF(LEN(Tablica1[[#This Row],[Kod]])-LEN(SUBSTITUTE(Tablica1[[#This Row],[Kod]]," ",""))=2,H6265,""))</f>
        <v xml:space="preserve"> MUĆ</v>
      </c>
      <c r="I6266" s="3" t="str">
        <f>IF(LEN(Tablica1[[#This Row],[Kod]])-LEN(SUBSTITUTE(Tablica1[[#This Row],[Kod]]," ",""))=2,Tablica1[[#This Row],[Naziv]],"")</f>
        <v xml:space="preserve"> Crivac</v>
      </c>
      <c r="J6266" s="3" t="str">
        <f>IF(LEN(Tablica1[[#This Row],[Kod]])-LEN(SUBSTITUTE(Tablica1[[#This Row],[Kod]]," ",""))=0,Tablica1[[#This Row],[Kod]],TRIM(RIGHT(SUBSTITUTE(Tablica1[[#This Row],[Kod]]," ",REPT(" ",30)),30)))</f>
        <v>008427</v>
      </c>
    </row>
    <row r="6267" spans="1:10" ht="15">
      <c r="A6267" s="1" t="s">
        <v>6199</v>
      </c>
      <c r="B6267" s="1" t="s">
        <v>12828</v>
      </c>
      <c r="C6267">
        <v>114</v>
      </c>
      <c r="D6267">
        <v>96</v>
      </c>
      <c r="E6267">
        <f>LEN(Tablica1[[#This Row],[Kod]])-LEN(SUBSTITUTE(Tablica1[[#This Row],[Kod]]," ",""))</f>
        <v>2</v>
      </c>
      <c r="F6267">
        <v>6266</v>
      </c>
      <c r="G6267" t="str">
        <f>IF(IF(LEN(Tablica1[[#This Row],[Kod]])-LEN(SUBSTITUTE(Tablica1[[#This Row],[Kod]]," ",""))=0,Tablica1[[#This Row],[Naziv]],"")="",G6266,IF(LEN(Tablica1[[#This Row],[Kod]])-LEN(SUBSTITUTE(Tablica1[[#This Row],[Kod]]," ",""))=0,Tablica1[[#This Row],[Naziv]],""))</f>
        <v xml:space="preserve"> Splitsko-dalmatinska</v>
      </c>
      <c r="H6267" t="str">
        <f>IF(LEN(Tablica1[[#This Row],[Kod]])-LEN(SUBSTITUTE(Tablica1[[#This Row],[Kod]]," ",""))=1,UPPER(Tablica1[[#This Row],[Naziv]]),IF(LEN(Tablica1[[#This Row],[Kod]])-LEN(SUBSTITUTE(Tablica1[[#This Row],[Kod]]," ",""))=2,H6266,""))</f>
        <v xml:space="preserve"> MUĆ</v>
      </c>
      <c r="I6267" s="3" t="str">
        <f>IF(LEN(Tablica1[[#This Row],[Kod]])-LEN(SUBSTITUTE(Tablica1[[#This Row],[Kod]]," ",""))=2,Tablica1[[#This Row],[Naziv]],"")</f>
        <v xml:space="preserve"> Donje Ogorje</v>
      </c>
      <c r="J6267" s="3" t="str">
        <f>IF(LEN(Tablica1[[#This Row],[Kod]])-LEN(SUBSTITUTE(Tablica1[[#This Row],[Kod]]," ",""))=0,Tablica1[[#This Row],[Kod]],TRIM(RIGHT(SUBSTITUTE(Tablica1[[#This Row],[Kod]]," ",REPT(" ",30)),30)))</f>
        <v>012769</v>
      </c>
    </row>
    <row r="6268" spans="1:10" ht="15">
      <c r="A6268" s="1" t="s">
        <v>6200</v>
      </c>
      <c r="B6268" s="1" t="s">
        <v>12829</v>
      </c>
      <c r="C6268">
        <v>78</v>
      </c>
      <c r="D6268">
        <v>78</v>
      </c>
      <c r="E6268">
        <f>LEN(Tablica1[[#This Row],[Kod]])-LEN(SUBSTITUTE(Tablica1[[#This Row],[Kod]]," ",""))</f>
        <v>2</v>
      </c>
      <c r="F6268">
        <v>6267</v>
      </c>
      <c r="G6268" t="str">
        <f>IF(IF(LEN(Tablica1[[#This Row],[Kod]])-LEN(SUBSTITUTE(Tablica1[[#This Row],[Kod]]," ",""))=0,Tablica1[[#This Row],[Naziv]],"")="",G6267,IF(LEN(Tablica1[[#This Row],[Kod]])-LEN(SUBSTITUTE(Tablica1[[#This Row],[Kod]]," ",""))=0,Tablica1[[#This Row],[Naziv]],""))</f>
        <v xml:space="preserve"> Splitsko-dalmatinska</v>
      </c>
      <c r="H6268" t="str">
        <f>IF(LEN(Tablica1[[#This Row],[Kod]])-LEN(SUBSTITUTE(Tablica1[[#This Row],[Kod]]," ",""))=1,UPPER(Tablica1[[#This Row],[Naziv]]),IF(LEN(Tablica1[[#This Row],[Kod]])-LEN(SUBSTITUTE(Tablica1[[#This Row],[Kod]]," ",""))=2,H6267,""))</f>
        <v xml:space="preserve"> MUĆ</v>
      </c>
      <c r="I6268" s="3" t="str">
        <f>IF(LEN(Tablica1[[#This Row],[Kod]])-LEN(SUBSTITUTE(Tablica1[[#This Row],[Kod]]," ",""))=2,Tablica1[[#This Row],[Naziv]],"")</f>
        <v xml:space="preserve"> Donje Postinje</v>
      </c>
      <c r="J6268" s="3" t="str">
        <f>IF(LEN(Tablica1[[#This Row],[Kod]])-LEN(SUBSTITUTE(Tablica1[[#This Row],[Kod]]," ",""))=0,Tablica1[[#This Row],[Kod]],TRIM(RIGHT(SUBSTITUTE(Tablica1[[#This Row],[Kod]]," ",REPT(" ",30)),30)))</f>
        <v>012823</v>
      </c>
    </row>
    <row r="6269" spans="1:10" ht="15">
      <c r="A6269" s="1" t="s">
        <v>6201</v>
      </c>
      <c r="B6269" s="1" t="s">
        <v>12830</v>
      </c>
      <c r="C6269">
        <v>617</v>
      </c>
      <c r="D6269">
        <v>593</v>
      </c>
      <c r="E6269">
        <f>LEN(Tablica1[[#This Row],[Kod]])-LEN(SUBSTITUTE(Tablica1[[#This Row],[Kod]]," ",""))</f>
        <v>2</v>
      </c>
      <c r="F6269">
        <v>6268</v>
      </c>
      <c r="G6269" t="str">
        <f>IF(IF(LEN(Tablica1[[#This Row],[Kod]])-LEN(SUBSTITUTE(Tablica1[[#This Row],[Kod]]," ",""))=0,Tablica1[[#This Row],[Naziv]],"")="",G6268,IF(LEN(Tablica1[[#This Row],[Kod]])-LEN(SUBSTITUTE(Tablica1[[#This Row],[Kod]]," ",""))=0,Tablica1[[#This Row],[Naziv]],""))</f>
        <v xml:space="preserve"> Splitsko-dalmatinska</v>
      </c>
      <c r="H6269" t="str">
        <f>IF(LEN(Tablica1[[#This Row],[Kod]])-LEN(SUBSTITUTE(Tablica1[[#This Row],[Kod]]," ",""))=1,UPPER(Tablica1[[#This Row],[Naziv]]),IF(LEN(Tablica1[[#This Row],[Kod]])-LEN(SUBSTITUTE(Tablica1[[#This Row],[Kod]]," ",""))=2,H6268,""))</f>
        <v xml:space="preserve"> MUĆ</v>
      </c>
      <c r="I6269" s="3" t="str">
        <f>IF(LEN(Tablica1[[#This Row],[Kod]])-LEN(SUBSTITUTE(Tablica1[[#This Row],[Kod]]," ",""))=2,Tablica1[[#This Row],[Naziv]],"")</f>
        <v xml:space="preserve"> Donji Muć</v>
      </c>
      <c r="J6269" s="3" t="str">
        <f>IF(LEN(Tablica1[[#This Row],[Kod]])-LEN(SUBSTITUTE(Tablica1[[#This Row],[Kod]]," ",""))=0,Tablica1[[#This Row],[Kod]],TRIM(RIGHT(SUBSTITUTE(Tablica1[[#This Row],[Kod]]," ",REPT(" ",30)),30)))</f>
        <v>013765</v>
      </c>
    </row>
    <row r="6270" spans="1:10" ht="15">
      <c r="A6270" s="1" t="s">
        <v>6202</v>
      </c>
      <c r="B6270" s="1" t="s">
        <v>12831</v>
      </c>
      <c r="C6270">
        <v>132</v>
      </c>
      <c r="D6270">
        <v>120</v>
      </c>
      <c r="E6270">
        <f>LEN(Tablica1[[#This Row],[Kod]])-LEN(SUBSTITUTE(Tablica1[[#This Row],[Kod]]," ",""))</f>
        <v>2</v>
      </c>
      <c r="F6270">
        <v>6269</v>
      </c>
      <c r="G6270" t="str">
        <f>IF(IF(LEN(Tablica1[[#This Row],[Kod]])-LEN(SUBSTITUTE(Tablica1[[#This Row],[Kod]]," ",""))=0,Tablica1[[#This Row],[Naziv]],"")="",G6269,IF(LEN(Tablica1[[#This Row],[Kod]])-LEN(SUBSTITUTE(Tablica1[[#This Row],[Kod]]," ",""))=0,Tablica1[[#This Row],[Naziv]],""))</f>
        <v xml:space="preserve"> Splitsko-dalmatinska</v>
      </c>
      <c r="H6270" t="str">
        <f>IF(LEN(Tablica1[[#This Row],[Kod]])-LEN(SUBSTITUTE(Tablica1[[#This Row],[Kod]]," ",""))=1,UPPER(Tablica1[[#This Row],[Naziv]]),IF(LEN(Tablica1[[#This Row],[Kod]])-LEN(SUBSTITUTE(Tablica1[[#This Row],[Kod]]," ",""))=2,H6269,""))</f>
        <v xml:space="preserve"> MUĆ</v>
      </c>
      <c r="I6270" s="3" t="str">
        <f>IF(LEN(Tablica1[[#This Row],[Kod]])-LEN(SUBSTITUTE(Tablica1[[#This Row],[Kod]]," ",""))=2,Tablica1[[#This Row],[Naziv]],"")</f>
        <v xml:space="preserve"> Gizdavac</v>
      </c>
      <c r="J6270" s="3" t="str">
        <f>IF(LEN(Tablica1[[#This Row],[Kod]])-LEN(SUBSTITUTE(Tablica1[[#This Row],[Kod]]," ",""))=0,Tablica1[[#This Row],[Kod]],TRIM(RIGHT(SUBSTITUTE(Tablica1[[#This Row],[Kod]]," ",REPT(" ",30)),30)))</f>
        <v>017744</v>
      </c>
    </row>
    <row r="6271" spans="1:10" ht="15">
      <c r="A6271" s="1" t="s">
        <v>6203</v>
      </c>
      <c r="B6271" s="1" t="s">
        <v>12832</v>
      </c>
      <c r="C6271">
        <v>174</v>
      </c>
      <c r="D6271">
        <v>165</v>
      </c>
      <c r="E6271">
        <f>LEN(Tablica1[[#This Row],[Kod]])-LEN(SUBSTITUTE(Tablica1[[#This Row],[Kod]]," ",""))</f>
        <v>2</v>
      </c>
      <c r="F6271">
        <v>6270</v>
      </c>
      <c r="G6271" t="str">
        <f>IF(IF(LEN(Tablica1[[#This Row],[Kod]])-LEN(SUBSTITUTE(Tablica1[[#This Row],[Kod]]," ",""))=0,Tablica1[[#This Row],[Naziv]],"")="",G6270,IF(LEN(Tablica1[[#This Row],[Kod]])-LEN(SUBSTITUTE(Tablica1[[#This Row],[Kod]]," ",""))=0,Tablica1[[#This Row],[Naziv]],""))</f>
        <v xml:space="preserve"> Splitsko-dalmatinska</v>
      </c>
      <c r="H6271" t="str">
        <f>IF(LEN(Tablica1[[#This Row],[Kod]])-LEN(SUBSTITUTE(Tablica1[[#This Row],[Kod]]," ",""))=1,UPPER(Tablica1[[#This Row],[Naziv]]),IF(LEN(Tablica1[[#This Row],[Kod]])-LEN(SUBSTITUTE(Tablica1[[#This Row],[Kod]]," ",""))=2,H6270,""))</f>
        <v xml:space="preserve"> MUĆ</v>
      </c>
      <c r="I6271" s="3" t="str">
        <f>IF(LEN(Tablica1[[#This Row],[Kod]])-LEN(SUBSTITUTE(Tablica1[[#This Row],[Kod]]," ",""))=2,Tablica1[[#This Row],[Naziv]],"")</f>
        <v xml:space="preserve"> Gornje Ogorje</v>
      </c>
      <c r="J6271" s="3" t="str">
        <f>IF(LEN(Tablica1[[#This Row],[Kod]])-LEN(SUBSTITUTE(Tablica1[[#This Row],[Kod]]," ",""))=0,Tablica1[[#This Row],[Kod]],TRIM(RIGHT(SUBSTITUTE(Tablica1[[#This Row],[Kod]]," ",REPT(" ",30)),30)))</f>
        <v>019941</v>
      </c>
    </row>
    <row r="6272" spans="1:10" ht="15">
      <c r="A6272" s="1" t="s">
        <v>6204</v>
      </c>
      <c r="B6272" s="1" t="s">
        <v>12833</v>
      </c>
      <c r="C6272">
        <v>134</v>
      </c>
      <c r="D6272">
        <v>134</v>
      </c>
      <c r="E6272">
        <f>LEN(Tablica1[[#This Row],[Kod]])-LEN(SUBSTITUTE(Tablica1[[#This Row],[Kod]]," ",""))</f>
        <v>2</v>
      </c>
      <c r="F6272">
        <v>6271</v>
      </c>
      <c r="G6272" t="str">
        <f>IF(IF(LEN(Tablica1[[#This Row],[Kod]])-LEN(SUBSTITUTE(Tablica1[[#This Row],[Kod]]," ",""))=0,Tablica1[[#This Row],[Naziv]],"")="",G6271,IF(LEN(Tablica1[[#This Row],[Kod]])-LEN(SUBSTITUTE(Tablica1[[#This Row],[Kod]]," ",""))=0,Tablica1[[#This Row],[Naziv]],""))</f>
        <v xml:space="preserve"> Splitsko-dalmatinska</v>
      </c>
      <c r="H6272" t="str">
        <f>IF(LEN(Tablica1[[#This Row],[Kod]])-LEN(SUBSTITUTE(Tablica1[[#This Row],[Kod]]," ",""))=1,UPPER(Tablica1[[#This Row],[Naziv]]),IF(LEN(Tablica1[[#This Row],[Kod]])-LEN(SUBSTITUTE(Tablica1[[#This Row],[Kod]]," ",""))=2,H6271,""))</f>
        <v xml:space="preserve"> MUĆ</v>
      </c>
      <c r="I6272" s="3" t="str">
        <f>IF(LEN(Tablica1[[#This Row],[Kod]])-LEN(SUBSTITUTE(Tablica1[[#This Row],[Kod]]," ",""))=2,Tablica1[[#This Row],[Naziv]],"")</f>
        <v xml:space="preserve"> Gornje Postinje</v>
      </c>
      <c r="J6272" s="3" t="str">
        <f>IF(LEN(Tablica1[[#This Row],[Kod]])-LEN(SUBSTITUTE(Tablica1[[#This Row],[Kod]]," ",""))=0,Tablica1[[#This Row],[Kod]],TRIM(RIGHT(SUBSTITUTE(Tablica1[[#This Row],[Kod]]," ",REPT(" ",30)),30)))</f>
        <v>020001</v>
      </c>
    </row>
    <row r="6273" spans="1:10" ht="15">
      <c r="A6273" s="1" t="s">
        <v>6205</v>
      </c>
      <c r="B6273" s="1" t="s">
        <v>12834</v>
      </c>
      <c r="C6273">
        <v>537</v>
      </c>
      <c r="D6273">
        <v>522</v>
      </c>
      <c r="E6273">
        <f>LEN(Tablica1[[#This Row],[Kod]])-LEN(SUBSTITUTE(Tablica1[[#This Row],[Kod]]," ",""))</f>
        <v>2</v>
      </c>
      <c r="F6273">
        <v>6272</v>
      </c>
      <c r="G6273" t="str">
        <f>IF(IF(LEN(Tablica1[[#This Row],[Kod]])-LEN(SUBSTITUTE(Tablica1[[#This Row],[Kod]]," ",""))=0,Tablica1[[#This Row],[Naziv]],"")="",G6272,IF(LEN(Tablica1[[#This Row],[Kod]])-LEN(SUBSTITUTE(Tablica1[[#This Row],[Kod]]," ",""))=0,Tablica1[[#This Row],[Naziv]],""))</f>
        <v xml:space="preserve"> Splitsko-dalmatinska</v>
      </c>
      <c r="H6273" t="str">
        <f>IF(LEN(Tablica1[[#This Row],[Kod]])-LEN(SUBSTITUTE(Tablica1[[#This Row],[Kod]]," ",""))=1,UPPER(Tablica1[[#This Row],[Naziv]]),IF(LEN(Tablica1[[#This Row],[Kod]])-LEN(SUBSTITUTE(Tablica1[[#This Row],[Kod]]," ",""))=2,H6272,""))</f>
        <v xml:space="preserve"> MUĆ</v>
      </c>
      <c r="I6273" s="3" t="str">
        <f>IF(LEN(Tablica1[[#This Row],[Kod]])-LEN(SUBSTITUTE(Tablica1[[#This Row],[Kod]]," ",""))=2,Tablica1[[#This Row],[Naziv]],"")</f>
        <v xml:space="preserve"> Gornji Muć</v>
      </c>
      <c r="J6273" s="3" t="str">
        <f>IF(LEN(Tablica1[[#This Row],[Kod]])-LEN(SUBSTITUTE(Tablica1[[#This Row],[Kod]]," ",""))=0,Tablica1[[#This Row],[Kod]],TRIM(RIGHT(SUBSTITUTE(Tablica1[[#This Row],[Kod]]," ",REPT(" ",30)),30)))</f>
        <v>020931</v>
      </c>
    </row>
    <row r="6274" spans="1:10" ht="15">
      <c r="A6274" s="1" t="s">
        <v>6206</v>
      </c>
      <c r="B6274" s="1" t="s">
        <v>12835</v>
      </c>
      <c r="C6274">
        <v>21</v>
      </c>
      <c r="D6274">
        <v>21</v>
      </c>
      <c r="E6274">
        <f>LEN(Tablica1[[#This Row],[Kod]])-LEN(SUBSTITUTE(Tablica1[[#This Row],[Kod]]," ",""))</f>
        <v>2</v>
      </c>
      <c r="F6274">
        <v>6273</v>
      </c>
      <c r="G6274" t="str">
        <f>IF(IF(LEN(Tablica1[[#This Row],[Kod]])-LEN(SUBSTITUTE(Tablica1[[#This Row],[Kod]]," ",""))=0,Tablica1[[#This Row],[Naziv]],"")="",G6273,IF(LEN(Tablica1[[#This Row],[Kod]])-LEN(SUBSTITUTE(Tablica1[[#This Row],[Kod]]," ",""))=0,Tablica1[[#This Row],[Naziv]],""))</f>
        <v xml:space="preserve"> Splitsko-dalmatinska</v>
      </c>
      <c r="H6274" t="str">
        <f>IF(LEN(Tablica1[[#This Row],[Kod]])-LEN(SUBSTITUTE(Tablica1[[#This Row],[Kod]]," ",""))=1,UPPER(Tablica1[[#This Row],[Naziv]]),IF(LEN(Tablica1[[#This Row],[Kod]])-LEN(SUBSTITUTE(Tablica1[[#This Row],[Kod]]," ",""))=2,H6273,""))</f>
        <v xml:space="preserve"> MUĆ</v>
      </c>
      <c r="I6274" s="3" t="str">
        <f>IF(LEN(Tablica1[[#This Row],[Kod]])-LEN(SUBSTITUTE(Tablica1[[#This Row],[Kod]]," ",""))=2,Tablica1[[#This Row],[Naziv]],"")</f>
        <v xml:space="preserve"> Mala Milešina</v>
      </c>
      <c r="J6274" s="3" t="str">
        <f>IF(LEN(Tablica1[[#This Row],[Kod]])-LEN(SUBSTITUTE(Tablica1[[#This Row],[Kod]]," ",""))=0,Tablica1[[#This Row],[Kod]],TRIM(RIGHT(SUBSTITUTE(Tablica1[[#This Row],[Kod]]," ",REPT(" ",30)),30)))</f>
        <v>037931</v>
      </c>
    </row>
    <row r="6275" spans="1:10" ht="15">
      <c r="A6275" s="1" t="s">
        <v>6207</v>
      </c>
      <c r="B6275" s="1" t="s">
        <v>12836</v>
      </c>
      <c r="C6275">
        <v>880</v>
      </c>
      <c r="D6275">
        <v>864</v>
      </c>
      <c r="E6275">
        <f>LEN(Tablica1[[#This Row],[Kod]])-LEN(SUBSTITUTE(Tablica1[[#This Row],[Kod]]," ",""))</f>
        <v>2</v>
      </c>
      <c r="F6275">
        <v>6274</v>
      </c>
      <c r="G6275" t="str">
        <f>IF(IF(LEN(Tablica1[[#This Row],[Kod]])-LEN(SUBSTITUTE(Tablica1[[#This Row],[Kod]]," ",""))=0,Tablica1[[#This Row],[Naziv]],"")="",G6274,IF(LEN(Tablica1[[#This Row],[Kod]])-LEN(SUBSTITUTE(Tablica1[[#This Row],[Kod]]," ",""))=0,Tablica1[[#This Row],[Naziv]],""))</f>
        <v xml:space="preserve"> Splitsko-dalmatinska</v>
      </c>
      <c r="H6275" t="str">
        <f>IF(LEN(Tablica1[[#This Row],[Kod]])-LEN(SUBSTITUTE(Tablica1[[#This Row],[Kod]]," ",""))=1,UPPER(Tablica1[[#This Row],[Naziv]]),IF(LEN(Tablica1[[#This Row],[Kod]])-LEN(SUBSTITUTE(Tablica1[[#This Row],[Kod]]," ",""))=2,H6274,""))</f>
        <v xml:space="preserve"> MUĆ</v>
      </c>
      <c r="I6275" s="3" t="str">
        <f>IF(LEN(Tablica1[[#This Row],[Kod]])-LEN(SUBSTITUTE(Tablica1[[#This Row],[Kod]]," ",""))=2,Tablica1[[#This Row],[Naziv]],"")</f>
        <v xml:space="preserve"> Neorić</v>
      </c>
      <c r="J6275" s="3" t="str">
        <f>IF(LEN(Tablica1[[#This Row],[Kod]])-LEN(SUBSTITUTE(Tablica1[[#This Row],[Kod]]," ",""))=0,Tablica1[[#This Row],[Kod]],TRIM(RIGHT(SUBSTITUTE(Tablica1[[#This Row],[Kod]]," ",REPT(" ",30)),30)))</f>
        <v>042960</v>
      </c>
    </row>
    <row r="6276" spans="1:10" ht="15">
      <c r="A6276" s="1" t="s">
        <v>6208</v>
      </c>
      <c r="B6276" s="1" t="s">
        <v>12837</v>
      </c>
      <c r="C6276">
        <v>104</v>
      </c>
      <c r="D6276">
        <v>104</v>
      </c>
      <c r="E6276">
        <f>LEN(Tablica1[[#This Row],[Kod]])-LEN(SUBSTITUTE(Tablica1[[#This Row],[Kod]]," ",""))</f>
        <v>2</v>
      </c>
      <c r="F6276">
        <v>6275</v>
      </c>
      <c r="G6276" t="str">
        <f>IF(IF(LEN(Tablica1[[#This Row],[Kod]])-LEN(SUBSTITUTE(Tablica1[[#This Row],[Kod]]," ",""))=0,Tablica1[[#This Row],[Naziv]],"")="",G6275,IF(LEN(Tablica1[[#This Row],[Kod]])-LEN(SUBSTITUTE(Tablica1[[#This Row],[Kod]]," ",""))=0,Tablica1[[#This Row],[Naziv]],""))</f>
        <v xml:space="preserve"> Splitsko-dalmatinska</v>
      </c>
      <c r="H6276" t="str">
        <f>IF(LEN(Tablica1[[#This Row],[Kod]])-LEN(SUBSTITUTE(Tablica1[[#This Row],[Kod]]," ",""))=1,UPPER(Tablica1[[#This Row],[Naziv]]),IF(LEN(Tablica1[[#This Row],[Kod]])-LEN(SUBSTITUTE(Tablica1[[#This Row],[Kod]]," ",""))=2,H6275,""))</f>
        <v xml:space="preserve"> MUĆ</v>
      </c>
      <c r="I6276" s="3" t="str">
        <f>IF(LEN(Tablica1[[#This Row],[Kod]])-LEN(SUBSTITUTE(Tablica1[[#This Row],[Kod]]," ",""))=2,Tablica1[[#This Row],[Naziv]],"")</f>
        <v xml:space="preserve"> Pribude</v>
      </c>
      <c r="J6276" s="3" t="str">
        <f>IF(LEN(Tablica1[[#This Row],[Kod]])-LEN(SUBSTITUTE(Tablica1[[#This Row],[Kod]]," ",""))=0,Tablica1[[#This Row],[Kod]],TRIM(RIGHT(SUBSTITUTE(Tablica1[[#This Row],[Kod]]," ",REPT(" ",30)),30)))</f>
        <v>051993</v>
      </c>
    </row>
    <row r="6277" spans="1:10" ht="15">
      <c r="A6277" s="1" t="s">
        <v>6209</v>
      </c>
      <c r="B6277" s="1" t="s">
        <v>12838</v>
      </c>
      <c r="C6277">
        <v>89</v>
      </c>
      <c r="D6277">
        <v>88</v>
      </c>
      <c r="E6277">
        <f>LEN(Tablica1[[#This Row],[Kod]])-LEN(SUBSTITUTE(Tablica1[[#This Row],[Kod]]," ",""))</f>
        <v>2</v>
      </c>
      <c r="F6277">
        <v>6276</v>
      </c>
      <c r="G6277" t="str">
        <f>IF(IF(LEN(Tablica1[[#This Row],[Kod]])-LEN(SUBSTITUTE(Tablica1[[#This Row],[Kod]]," ",""))=0,Tablica1[[#This Row],[Naziv]],"")="",G6276,IF(LEN(Tablica1[[#This Row],[Kod]])-LEN(SUBSTITUTE(Tablica1[[#This Row],[Kod]]," ",""))=0,Tablica1[[#This Row],[Naziv]],""))</f>
        <v xml:space="preserve"> Splitsko-dalmatinska</v>
      </c>
      <c r="H6277" t="str">
        <f>IF(LEN(Tablica1[[#This Row],[Kod]])-LEN(SUBSTITUTE(Tablica1[[#This Row],[Kod]]," ",""))=1,UPPER(Tablica1[[#This Row],[Naziv]]),IF(LEN(Tablica1[[#This Row],[Kod]])-LEN(SUBSTITUTE(Tablica1[[#This Row],[Kod]]," ",""))=2,H6276,""))</f>
        <v xml:space="preserve"> MUĆ</v>
      </c>
      <c r="I6277" s="3" t="str">
        <f>IF(LEN(Tablica1[[#This Row],[Kod]])-LEN(SUBSTITUTE(Tablica1[[#This Row],[Kod]]," ",""))=2,Tablica1[[#This Row],[Naziv]],"")</f>
        <v xml:space="preserve"> Radunić</v>
      </c>
      <c r="J6277" s="3" t="str">
        <f>IF(LEN(Tablica1[[#This Row],[Kod]])-LEN(SUBSTITUTE(Tablica1[[#This Row],[Kod]]," ",""))=0,Tablica1[[#This Row],[Kod]],TRIM(RIGHT(SUBSTITUTE(Tablica1[[#This Row],[Kod]]," ",REPT(" ",30)),30)))</f>
        <v>053724</v>
      </c>
    </row>
    <row r="6278" spans="1:10" ht="15">
      <c r="A6278" s="1" t="s">
        <v>6210</v>
      </c>
      <c r="B6278" s="1" t="s">
        <v>12536</v>
      </c>
      <c r="C6278">
        <v>167</v>
      </c>
      <c r="D6278">
        <v>164</v>
      </c>
      <c r="E6278">
        <f>LEN(Tablica1[[#This Row],[Kod]])-LEN(SUBSTITUTE(Tablica1[[#This Row],[Kod]]," ",""))</f>
        <v>2</v>
      </c>
      <c r="F6278">
        <v>6277</v>
      </c>
      <c r="G6278" t="str">
        <f>IF(IF(LEN(Tablica1[[#This Row],[Kod]])-LEN(SUBSTITUTE(Tablica1[[#This Row],[Kod]]," ",""))=0,Tablica1[[#This Row],[Naziv]],"")="",G6277,IF(LEN(Tablica1[[#This Row],[Kod]])-LEN(SUBSTITUTE(Tablica1[[#This Row],[Kod]]," ",""))=0,Tablica1[[#This Row],[Naziv]],""))</f>
        <v xml:space="preserve"> Splitsko-dalmatinska</v>
      </c>
      <c r="H6278" t="str">
        <f>IF(LEN(Tablica1[[#This Row],[Kod]])-LEN(SUBSTITUTE(Tablica1[[#This Row],[Kod]]," ",""))=1,UPPER(Tablica1[[#This Row],[Naziv]]),IF(LEN(Tablica1[[#This Row],[Kod]])-LEN(SUBSTITUTE(Tablica1[[#This Row],[Kod]]," ",""))=2,H6277,""))</f>
        <v xml:space="preserve"> MUĆ</v>
      </c>
      <c r="I6278" s="3" t="str">
        <f>IF(LEN(Tablica1[[#This Row],[Kod]])-LEN(SUBSTITUTE(Tablica1[[#This Row],[Kod]]," ",""))=2,Tablica1[[#This Row],[Naziv]],"")</f>
        <v xml:space="preserve"> Ramljane</v>
      </c>
      <c r="J6278" s="3" t="str">
        <f>IF(LEN(Tablica1[[#This Row],[Kod]])-LEN(SUBSTITUTE(Tablica1[[#This Row],[Kod]]," ",""))=0,Tablica1[[#This Row],[Kod]],TRIM(RIGHT(SUBSTITUTE(Tablica1[[#This Row],[Kod]]," ",REPT(" ",30)),30)))</f>
        <v>054020</v>
      </c>
    </row>
    <row r="6279" spans="1:10" ht="15">
      <c r="A6279" s="1" t="s">
        <v>6211</v>
      </c>
      <c r="B6279" s="1" t="s">
        <v>12839</v>
      </c>
      <c r="C6279">
        <v>355</v>
      </c>
      <c r="D6279">
        <v>347</v>
      </c>
      <c r="E6279">
        <f>LEN(Tablica1[[#This Row],[Kod]])-LEN(SUBSTITUTE(Tablica1[[#This Row],[Kod]]," ",""))</f>
        <v>2</v>
      </c>
      <c r="F6279">
        <v>6278</v>
      </c>
      <c r="G6279" t="str">
        <f>IF(IF(LEN(Tablica1[[#This Row],[Kod]])-LEN(SUBSTITUTE(Tablica1[[#This Row],[Kod]]," ",""))=0,Tablica1[[#This Row],[Naziv]],"")="",G6278,IF(LEN(Tablica1[[#This Row],[Kod]])-LEN(SUBSTITUTE(Tablica1[[#This Row],[Kod]]," ",""))=0,Tablica1[[#This Row],[Naziv]],""))</f>
        <v xml:space="preserve"> Splitsko-dalmatinska</v>
      </c>
      <c r="H6279" t="str">
        <f>IF(LEN(Tablica1[[#This Row],[Kod]])-LEN(SUBSTITUTE(Tablica1[[#This Row],[Kod]]," ",""))=1,UPPER(Tablica1[[#This Row],[Naziv]]),IF(LEN(Tablica1[[#This Row],[Kod]])-LEN(SUBSTITUTE(Tablica1[[#This Row],[Kod]]," ",""))=2,H6278,""))</f>
        <v xml:space="preserve"> MUĆ</v>
      </c>
      <c r="I6279" s="3" t="str">
        <f>IF(LEN(Tablica1[[#This Row],[Kod]])-LEN(SUBSTITUTE(Tablica1[[#This Row],[Kod]]," ",""))=2,Tablica1[[#This Row],[Naziv]],"")</f>
        <v xml:space="preserve"> Sutina</v>
      </c>
      <c r="J6279" s="3" t="str">
        <f>IF(LEN(Tablica1[[#This Row],[Kod]])-LEN(SUBSTITUTE(Tablica1[[#This Row],[Kod]]," ",""))=0,Tablica1[[#This Row],[Kod]],TRIM(RIGHT(SUBSTITUTE(Tablica1[[#This Row],[Kod]]," ",REPT(" ",30)),30)))</f>
        <v>061689</v>
      </c>
    </row>
    <row r="6280" spans="1:10" ht="15">
      <c r="A6280" s="1" t="s">
        <v>6212</v>
      </c>
      <c r="B6280" s="1" t="s">
        <v>12840</v>
      </c>
      <c r="C6280">
        <v>33</v>
      </c>
      <c r="D6280">
        <v>24</v>
      </c>
      <c r="E6280">
        <f>LEN(Tablica1[[#This Row],[Kod]])-LEN(SUBSTITUTE(Tablica1[[#This Row],[Kod]]," ",""))</f>
        <v>2</v>
      </c>
      <c r="F6280">
        <v>6279</v>
      </c>
      <c r="G6280" t="str">
        <f>IF(IF(LEN(Tablica1[[#This Row],[Kod]])-LEN(SUBSTITUTE(Tablica1[[#This Row],[Kod]]," ",""))=0,Tablica1[[#This Row],[Naziv]],"")="",G6279,IF(LEN(Tablica1[[#This Row],[Kod]])-LEN(SUBSTITUTE(Tablica1[[#This Row],[Kod]]," ",""))=0,Tablica1[[#This Row],[Naziv]],""))</f>
        <v xml:space="preserve"> Splitsko-dalmatinska</v>
      </c>
      <c r="H6280" t="str">
        <f>IF(LEN(Tablica1[[#This Row],[Kod]])-LEN(SUBSTITUTE(Tablica1[[#This Row],[Kod]]," ",""))=1,UPPER(Tablica1[[#This Row],[Naziv]]),IF(LEN(Tablica1[[#This Row],[Kod]])-LEN(SUBSTITUTE(Tablica1[[#This Row],[Kod]]," ",""))=2,H6279,""))</f>
        <v xml:space="preserve"> MUĆ</v>
      </c>
      <c r="I6280" s="3" t="str">
        <f>IF(LEN(Tablica1[[#This Row],[Kod]])-LEN(SUBSTITUTE(Tablica1[[#This Row],[Kod]]," ",""))=2,Tablica1[[#This Row],[Naziv]],"")</f>
        <v xml:space="preserve"> Velika Milešina</v>
      </c>
      <c r="J6280" s="3" t="str">
        <f>IF(LEN(Tablica1[[#This Row],[Kod]])-LEN(SUBSTITUTE(Tablica1[[#This Row],[Kod]]," ",""))=0,Tablica1[[#This Row],[Kod]],TRIM(RIGHT(SUBSTITUTE(Tablica1[[#This Row],[Kod]]," ",REPT(" ",30)),30)))</f>
        <v>067890</v>
      </c>
    </row>
    <row r="6281" spans="1:10" ht="15">
      <c r="A6281" s="1" t="s">
        <v>6213</v>
      </c>
      <c r="B6281" s="1" t="s">
        <v>12675</v>
      </c>
      <c r="C6281">
        <v>10</v>
      </c>
      <c r="D6281">
        <v>10</v>
      </c>
      <c r="E6281">
        <f>LEN(Tablica1[[#This Row],[Kod]])-LEN(SUBSTITUTE(Tablica1[[#This Row],[Kod]]," ",""))</f>
        <v>2</v>
      </c>
      <c r="F6281">
        <v>6280</v>
      </c>
      <c r="G6281" t="str">
        <f>IF(IF(LEN(Tablica1[[#This Row],[Kod]])-LEN(SUBSTITUTE(Tablica1[[#This Row],[Kod]]," ",""))=0,Tablica1[[#This Row],[Naziv]],"")="",G6280,IF(LEN(Tablica1[[#This Row],[Kod]])-LEN(SUBSTITUTE(Tablica1[[#This Row],[Kod]]," ",""))=0,Tablica1[[#This Row],[Naziv]],""))</f>
        <v xml:space="preserve"> Splitsko-dalmatinska</v>
      </c>
      <c r="H6281" t="str">
        <f>IF(LEN(Tablica1[[#This Row],[Kod]])-LEN(SUBSTITUTE(Tablica1[[#This Row],[Kod]]," ",""))=1,UPPER(Tablica1[[#This Row],[Naziv]]),IF(LEN(Tablica1[[#This Row],[Kod]])-LEN(SUBSTITUTE(Tablica1[[#This Row],[Kod]]," ",""))=2,H6280,""))</f>
        <v xml:space="preserve"> MUĆ</v>
      </c>
      <c r="I6281" s="3" t="str">
        <f>IF(LEN(Tablica1[[#This Row],[Kod]])-LEN(SUBSTITUTE(Tablica1[[#This Row],[Kod]]," ",""))=2,Tablica1[[#This Row],[Naziv]],"")</f>
        <v xml:space="preserve"> Zelovo</v>
      </c>
      <c r="J6281" s="3" t="str">
        <f>IF(LEN(Tablica1[[#This Row],[Kod]])-LEN(SUBSTITUTE(Tablica1[[#This Row],[Kod]]," ",""))=0,Tablica1[[#This Row],[Kod]],TRIM(RIGHT(SUBSTITUTE(Tablica1[[#This Row],[Kod]]," ",REPT(" ",30)),30)))</f>
        <v>073245</v>
      </c>
    </row>
    <row r="6282" spans="1:10" ht="15">
      <c r="A6282" s="1" t="s">
        <v>6214</v>
      </c>
      <c r="B6282" s="1" t="s">
        <v>7735</v>
      </c>
      <c r="C6282">
        <v>892</v>
      </c>
      <c r="D6282">
        <v>864</v>
      </c>
      <c r="E6282">
        <f>LEN(Tablica1[[#This Row],[Kod]])-LEN(SUBSTITUTE(Tablica1[[#This Row],[Kod]]," ",""))</f>
        <v>1</v>
      </c>
      <c r="F6282">
        <v>6281</v>
      </c>
      <c r="G6282" t="str">
        <f>IF(IF(LEN(Tablica1[[#This Row],[Kod]])-LEN(SUBSTITUTE(Tablica1[[#This Row],[Kod]]," ",""))=0,Tablica1[[#This Row],[Naziv]],"")="",G6281,IF(LEN(Tablica1[[#This Row],[Kod]])-LEN(SUBSTITUTE(Tablica1[[#This Row],[Kod]]," ",""))=0,Tablica1[[#This Row],[Naziv]],""))</f>
        <v xml:space="preserve"> Splitsko-dalmatinska</v>
      </c>
      <c r="H628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NEREŽIŠĆA</v>
      </c>
      <c r="I6282" s="3" t="str">
        <f>IF(LEN(Tablica1[[#This Row],[Kod]])-LEN(SUBSTITUTE(Tablica1[[#This Row],[Kod]]," ",""))=2,Tablica1[[#This Row],[Naziv]],"")</f>
        <v/>
      </c>
      <c r="J6282" s="3" t="str">
        <f>IF(LEN(Tablica1[[#This Row],[Kod]])-LEN(SUBSTITUTE(Tablica1[[#This Row],[Kod]]," ",""))=0,Tablica1[[#This Row],[Kod]],TRIM(RIGHT(SUBSTITUTE(Tablica1[[#This Row],[Kod]]," ",REPT(" ",30)),30)))</f>
        <v>02801</v>
      </c>
    </row>
    <row r="6283" spans="1:10" ht="15">
      <c r="A6283" s="1" t="s">
        <v>6215</v>
      </c>
      <c r="B6283" s="1" t="s">
        <v>12841</v>
      </c>
      <c r="C6283">
        <v>165</v>
      </c>
      <c r="D6283">
        <v>157</v>
      </c>
      <c r="E6283">
        <f>LEN(Tablica1[[#This Row],[Kod]])-LEN(SUBSTITUTE(Tablica1[[#This Row],[Kod]]," ",""))</f>
        <v>2</v>
      </c>
      <c r="F6283">
        <v>6282</v>
      </c>
      <c r="G6283" t="str">
        <f>IF(IF(LEN(Tablica1[[#This Row],[Kod]])-LEN(SUBSTITUTE(Tablica1[[#This Row],[Kod]]," ",""))=0,Tablica1[[#This Row],[Naziv]],"")="",G6282,IF(LEN(Tablica1[[#This Row],[Kod]])-LEN(SUBSTITUTE(Tablica1[[#This Row],[Kod]]," ",""))=0,Tablica1[[#This Row],[Naziv]],""))</f>
        <v xml:space="preserve"> Splitsko-dalmatinska</v>
      </c>
      <c r="H6283" t="str">
        <f>IF(LEN(Tablica1[[#This Row],[Kod]])-LEN(SUBSTITUTE(Tablica1[[#This Row],[Kod]]," ",""))=1,UPPER(Tablica1[[#This Row],[Naziv]]),IF(LEN(Tablica1[[#This Row],[Kod]])-LEN(SUBSTITUTE(Tablica1[[#This Row],[Kod]]," ",""))=2,H6282,""))</f>
        <v xml:space="preserve"> NEREŽIŠĆA</v>
      </c>
      <c r="I6283" s="3" t="str">
        <f>IF(LEN(Tablica1[[#This Row],[Kod]])-LEN(SUBSTITUTE(Tablica1[[#This Row],[Kod]]," ",""))=2,Tablica1[[#This Row],[Naziv]],"")</f>
        <v xml:space="preserve"> Donji Humac</v>
      </c>
      <c r="J6283" s="3" t="str">
        <f>IF(LEN(Tablica1[[#This Row],[Kod]])-LEN(SUBSTITUTE(Tablica1[[#This Row],[Kod]]," ",""))=0,Tablica1[[#This Row],[Kod]],TRIM(RIGHT(SUBSTITUTE(Tablica1[[#This Row],[Kod]]," ",REPT(" ",30)),30)))</f>
        <v>013382</v>
      </c>
    </row>
    <row r="6284" spans="1:10" ht="15">
      <c r="A6284" s="1" t="s">
        <v>6216</v>
      </c>
      <c r="B6284" s="1" t="s">
        <v>12842</v>
      </c>
      <c r="C6284">
        <v>93</v>
      </c>
      <c r="D6284">
        <v>90</v>
      </c>
      <c r="E6284">
        <f>LEN(Tablica1[[#This Row],[Kod]])-LEN(SUBSTITUTE(Tablica1[[#This Row],[Kod]]," ",""))</f>
        <v>2</v>
      </c>
      <c r="F6284">
        <v>6283</v>
      </c>
      <c r="G6284" t="str">
        <f>IF(IF(LEN(Tablica1[[#This Row],[Kod]])-LEN(SUBSTITUTE(Tablica1[[#This Row],[Kod]]," ",""))=0,Tablica1[[#This Row],[Naziv]],"")="",G6283,IF(LEN(Tablica1[[#This Row],[Kod]])-LEN(SUBSTITUTE(Tablica1[[#This Row],[Kod]]," ",""))=0,Tablica1[[#This Row],[Naziv]],""))</f>
        <v xml:space="preserve"> Splitsko-dalmatinska</v>
      </c>
      <c r="H6284" t="str">
        <f>IF(LEN(Tablica1[[#This Row],[Kod]])-LEN(SUBSTITUTE(Tablica1[[#This Row],[Kod]]," ",""))=1,UPPER(Tablica1[[#This Row],[Naziv]]),IF(LEN(Tablica1[[#This Row],[Kod]])-LEN(SUBSTITUTE(Tablica1[[#This Row],[Kod]]," ",""))=2,H6283,""))</f>
        <v xml:space="preserve"> NEREŽIŠĆA</v>
      </c>
      <c r="I6284" s="3" t="str">
        <f>IF(LEN(Tablica1[[#This Row],[Kod]])-LEN(SUBSTITUTE(Tablica1[[#This Row],[Kod]]," ",""))=2,Tablica1[[#This Row],[Naziv]],"")</f>
        <v xml:space="preserve"> Dračevica</v>
      </c>
      <c r="J6284" s="3" t="str">
        <f>IF(LEN(Tablica1[[#This Row],[Kod]])-LEN(SUBSTITUTE(Tablica1[[#This Row],[Kod]]," ",""))=0,Tablica1[[#This Row],[Kod]],TRIM(RIGHT(SUBSTITUTE(Tablica1[[#This Row],[Kod]]," ",REPT(" ",30)),30)))</f>
        <v>014290</v>
      </c>
    </row>
    <row r="6285" spans="1:10" ht="15">
      <c r="A6285" s="1" t="s">
        <v>6217</v>
      </c>
      <c r="B6285" s="1" t="s">
        <v>7735</v>
      </c>
      <c r="C6285">
        <v>634</v>
      </c>
      <c r="D6285">
        <v>617</v>
      </c>
      <c r="E6285">
        <f>LEN(Tablica1[[#This Row],[Kod]])-LEN(SUBSTITUTE(Tablica1[[#This Row],[Kod]]," ",""))</f>
        <v>2</v>
      </c>
      <c r="F6285">
        <v>6284</v>
      </c>
      <c r="G6285" t="str">
        <f>IF(IF(LEN(Tablica1[[#This Row],[Kod]])-LEN(SUBSTITUTE(Tablica1[[#This Row],[Kod]]," ",""))=0,Tablica1[[#This Row],[Naziv]],"")="",G6284,IF(LEN(Tablica1[[#This Row],[Kod]])-LEN(SUBSTITUTE(Tablica1[[#This Row],[Kod]]," ",""))=0,Tablica1[[#This Row],[Naziv]],""))</f>
        <v xml:space="preserve"> Splitsko-dalmatinska</v>
      </c>
      <c r="H6285" t="str">
        <f>IF(LEN(Tablica1[[#This Row],[Kod]])-LEN(SUBSTITUTE(Tablica1[[#This Row],[Kod]]," ",""))=1,UPPER(Tablica1[[#This Row],[Naziv]]),IF(LEN(Tablica1[[#This Row],[Kod]])-LEN(SUBSTITUTE(Tablica1[[#This Row],[Kod]]," ",""))=2,H6284,""))</f>
        <v xml:space="preserve"> NEREŽIŠĆA</v>
      </c>
      <c r="I6285" s="3" t="str">
        <f>IF(LEN(Tablica1[[#This Row],[Kod]])-LEN(SUBSTITUTE(Tablica1[[#This Row],[Kod]]," ",""))=2,Tablica1[[#This Row],[Naziv]],"")</f>
        <v xml:space="preserve"> Nerežišća</v>
      </c>
      <c r="J6285" s="3" t="str">
        <f>IF(LEN(Tablica1[[#This Row],[Kod]])-LEN(SUBSTITUTE(Tablica1[[#This Row],[Kod]]," ",""))=0,Tablica1[[#This Row],[Kod]],TRIM(RIGHT(SUBSTITUTE(Tablica1[[#This Row],[Kod]]," ",REPT(" ",30)),30)))</f>
        <v>042986</v>
      </c>
    </row>
    <row r="6286" spans="1:10" ht="15">
      <c r="A6286" s="1" t="s">
        <v>6218</v>
      </c>
      <c r="B6286" s="1" t="s">
        <v>7736</v>
      </c>
      <c r="C6286">
        <v>3849</v>
      </c>
      <c r="D6286">
        <v>3458</v>
      </c>
      <c r="E6286">
        <f>LEN(Tablica1[[#This Row],[Kod]])-LEN(SUBSTITUTE(Tablica1[[#This Row],[Kod]]," ",""))</f>
        <v>1</v>
      </c>
      <c r="F6286">
        <v>6285</v>
      </c>
      <c r="G6286" t="str">
        <f>IF(IF(LEN(Tablica1[[#This Row],[Kod]])-LEN(SUBSTITUTE(Tablica1[[#This Row],[Kod]]," ",""))=0,Tablica1[[#This Row],[Naziv]],"")="",G6285,IF(LEN(Tablica1[[#This Row],[Kod]])-LEN(SUBSTITUTE(Tablica1[[#This Row],[Kod]]," ",""))=0,Tablica1[[#This Row],[Naziv]],""))</f>
        <v xml:space="preserve"> Splitsko-dalmatinska</v>
      </c>
      <c r="H6286" t="str">
        <f>IF(LEN(Tablica1[[#This Row],[Kod]])-LEN(SUBSTITUTE(Tablica1[[#This Row],[Kod]]," ",""))=1,UPPER(Tablica1[[#This Row],[Naziv]]),IF(LEN(Tablica1[[#This Row],[Kod]])-LEN(SUBSTITUTE(Tablica1[[#This Row],[Kod]]," ",""))=2,H6285,""))</f>
        <v xml:space="preserve"> OKRUG</v>
      </c>
      <c r="I6286" s="3" t="str">
        <f>IF(LEN(Tablica1[[#This Row],[Kod]])-LEN(SUBSTITUTE(Tablica1[[#This Row],[Kod]]," ",""))=2,Tablica1[[#This Row],[Naziv]],"")</f>
        <v/>
      </c>
      <c r="J6286" s="3" t="str">
        <f>IF(LEN(Tablica1[[#This Row],[Kod]])-LEN(SUBSTITUTE(Tablica1[[#This Row],[Kod]]," ",""))=0,Tablica1[[#This Row],[Kod]],TRIM(RIGHT(SUBSTITUTE(Tablica1[[#This Row],[Kod]]," ",REPT(" ",30)),30)))</f>
        <v>05886</v>
      </c>
    </row>
    <row r="6287" spans="1:10" ht="15">
      <c r="A6287" s="1" t="s">
        <v>6219</v>
      </c>
      <c r="B6287" s="1" t="s">
        <v>12843</v>
      </c>
      <c r="C6287">
        <v>282</v>
      </c>
      <c r="D6287">
        <v>265</v>
      </c>
      <c r="E6287">
        <f>LEN(Tablica1[[#This Row],[Kod]])-LEN(SUBSTITUTE(Tablica1[[#This Row],[Kod]]," ",""))</f>
        <v>2</v>
      </c>
      <c r="F6287">
        <v>6286</v>
      </c>
      <c r="G6287" t="str">
        <f>IF(IF(LEN(Tablica1[[#This Row],[Kod]])-LEN(SUBSTITUTE(Tablica1[[#This Row],[Kod]]," ",""))=0,Tablica1[[#This Row],[Naziv]],"")="",G6286,IF(LEN(Tablica1[[#This Row],[Kod]])-LEN(SUBSTITUTE(Tablica1[[#This Row],[Kod]]," ",""))=0,Tablica1[[#This Row],[Naziv]],""))</f>
        <v xml:space="preserve"> Splitsko-dalmatinska</v>
      </c>
      <c r="H6287" t="str">
        <f>IF(LEN(Tablica1[[#This Row],[Kod]])-LEN(SUBSTITUTE(Tablica1[[#This Row],[Kod]]," ",""))=1,UPPER(Tablica1[[#This Row],[Naziv]]),IF(LEN(Tablica1[[#This Row],[Kod]])-LEN(SUBSTITUTE(Tablica1[[#This Row],[Kod]]," ",""))=2,H6286,""))</f>
        <v xml:space="preserve"> OKRUG</v>
      </c>
      <c r="I6287" s="3" t="str">
        <f>IF(LEN(Tablica1[[#This Row],[Kod]])-LEN(SUBSTITUTE(Tablica1[[#This Row],[Kod]]," ",""))=2,Tablica1[[#This Row],[Naziv]],"")</f>
        <v xml:space="preserve"> Okrug Donji</v>
      </c>
      <c r="J6287" s="3" t="str">
        <f>IF(LEN(Tablica1[[#This Row],[Kod]])-LEN(SUBSTITUTE(Tablica1[[#This Row],[Kod]]," ",""))=0,Tablica1[[#This Row],[Kod]],TRIM(RIGHT(SUBSTITUTE(Tablica1[[#This Row],[Kod]]," ",REPT(" ",30)),30)))</f>
        <v>044890</v>
      </c>
    </row>
    <row r="6288" spans="1:10" ht="15">
      <c r="A6288" s="1" t="s">
        <v>6220</v>
      </c>
      <c r="B6288" s="1" t="s">
        <v>12844</v>
      </c>
      <c r="C6288">
        <v>3505</v>
      </c>
      <c r="D6288">
        <v>3146</v>
      </c>
      <c r="E6288">
        <f>LEN(Tablica1[[#This Row],[Kod]])-LEN(SUBSTITUTE(Tablica1[[#This Row],[Kod]]," ",""))</f>
        <v>2</v>
      </c>
      <c r="F6288">
        <v>6287</v>
      </c>
      <c r="G6288" t="str">
        <f>IF(IF(LEN(Tablica1[[#This Row],[Kod]])-LEN(SUBSTITUTE(Tablica1[[#This Row],[Kod]]," ",""))=0,Tablica1[[#This Row],[Naziv]],"")="",G6287,IF(LEN(Tablica1[[#This Row],[Kod]])-LEN(SUBSTITUTE(Tablica1[[#This Row],[Kod]]," ",""))=0,Tablica1[[#This Row],[Naziv]],""))</f>
        <v xml:space="preserve"> Splitsko-dalmatinska</v>
      </c>
      <c r="H6288" t="str">
        <f>IF(LEN(Tablica1[[#This Row],[Kod]])-LEN(SUBSTITUTE(Tablica1[[#This Row],[Kod]]," ",""))=1,UPPER(Tablica1[[#This Row],[Naziv]]),IF(LEN(Tablica1[[#This Row],[Kod]])-LEN(SUBSTITUTE(Tablica1[[#This Row],[Kod]]," ",""))=2,H6287,""))</f>
        <v xml:space="preserve"> OKRUG</v>
      </c>
      <c r="I6288" s="3" t="str">
        <f>IF(LEN(Tablica1[[#This Row],[Kod]])-LEN(SUBSTITUTE(Tablica1[[#This Row],[Kod]]," ",""))=2,Tablica1[[#This Row],[Naziv]],"")</f>
        <v xml:space="preserve"> Okrug Gornji</v>
      </c>
      <c r="J6288" s="3" t="str">
        <f>IF(LEN(Tablica1[[#This Row],[Kod]])-LEN(SUBSTITUTE(Tablica1[[#This Row],[Kod]]," ",""))=0,Tablica1[[#This Row],[Kod]],TRIM(RIGHT(SUBSTITUTE(Tablica1[[#This Row],[Kod]]," ",REPT(" ",30)),30)))</f>
        <v>044903</v>
      </c>
    </row>
    <row r="6289" spans="1:10" ht="15">
      <c r="A6289" s="1" t="s">
        <v>6221</v>
      </c>
      <c r="B6289" s="1" t="s">
        <v>7530</v>
      </c>
      <c r="C6289">
        <v>5882</v>
      </c>
      <c r="D6289">
        <v>5468</v>
      </c>
      <c r="E6289">
        <f>LEN(Tablica1[[#This Row],[Kod]])-LEN(SUBSTITUTE(Tablica1[[#This Row],[Kod]]," ",""))</f>
        <v>1</v>
      </c>
      <c r="F6289">
        <v>6288</v>
      </c>
      <c r="G6289" t="str">
        <f>IF(IF(LEN(Tablica1[[#This Row],[Kod]])-LEN(SUBSTITUTE(Tablica1[[#This Row],[Kod]]," ",""))=0,Tablica1[[#This Row],[Naziv]],"")="",G6288,IF(LEN(Tablica1[[#This Row],[Kod]])-LEN(SUBSTITUTE(Tablica1[[#This Row],[Kod]]," ",""))=0,Tablica1[[#This Row],[Naziv]],""))</f>
        <v xml:space="preserve"> Splitsko-dalmatinska</v>
      </c>
      <c r="H628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OTOK</v>
      </c>
      <c r="I6289" s="3" t="str">
        <f>IF(LEN(Tablica1[[#This Row],[Kod]])-LEN(SUBSTITUTE(Tablica1[[#This Row],[Kod]]," ",""))=2,Tablica1[[#This Row],[Naziv]],"")</f>
        <v/>
      </c>
      <c r="J6289" s="3" t="str">
        <f>IF(LEN(Tablica1[[#This Row],[Kod]])-LEN(SUBSTITUTE(Tablica1[[#This Row],[Kod]]," ",""))=0,Tablica1[[#This Row],[Kod]],TRIM(RIGHT(SUBSTITUTE(Tablica1[[#This Row],[Kod]]," ",REPT(" ",30)),30)))</f>
        <v>03140</v>
      </c>
    </row>
    <row r="6290" spans="1:10" ht="15">
      <c r="A6290" s="1" t="s">
        <v>6222</v>
      </c>
      <c r="B6290" s="1" t="s">
        <v>12845</v>
      </c>
      <c r="C6290">
        <v>989</v>
      </c>
      <c r="D6290">
        <v>913</v>
      </c>
      <c r="E6290">
        <f>LEN(Tablica1[[#This Row],[Kod]])-LEN(SUBSTITUTE(Tablica1[[#This Row],[Kod]]," ",""))</f>
        <v>2</v>
      </c>
      <c r="F6290">
        <v>6289</v>
      </c>
      <c r="G6290" t="str">
        <f>IF(IF(LEN(Tablica1[[#This Row],[Kod]])-LEN(SUBSTITUTE(Tablica1[[#This Row],[Kod]]," ",""))=0,Tablica1[[#This Row],[Naziv]],"")="",G6289,IF(LEN(Tablica1[[#This Row],[Kod]])-LEN(SUBSTITUTE(Tablica1[[#This Row],[Kod]]," ",""))=0,Tablica1[[#This Row],[Naziv]],""))</f>
        <v xml:space="preserve"> Splitsko-dalmatinska</v>
      </c>
      <c r="H6290" t="str">
        <f>IF(LEN(Tablica1[[#This Row],[Kod]])-LEN(SUBSTITUTE(Tablica1[[#This Row],[Kod]]," ",""))=1,UPPER(Tablica1[[#This Row],[Naziv]]),IF(LEN(Tablica1[[#This Row],[Kod]])-LEN(SUBSTITUTE(Tablica1[[#This Row],[Kod]]," ",""))=2,H6289,""))</f>
        <v xml:space="preserve"> OTOK</v>
      </c>
      <c r="I6290" s="3" t="str">
        <f>IF(LEN(Tablica1[[#This Row],[Kod]])-LEN(SUBSTITUTE(Tablica1[[#This Row],[Kod]]," ",""))=2,Tablica1[[#This Row],[Naziv]],"")</f>
        <v xml:space="preserve"> Gala</v>
      </c>
      <c r="J6290" s="3" t="str">
        <f>IF(LEN(Tablica1[[#This Row],[Kod]])-LEN(SUBSTITUTE(Tablica1[[#This Row],[Kod]]," ",""))=0,Tablica1[[#This Row],[Kod]],TRIM(RIGHT(SUBSTITUTE(Tablica1[[#This Row],[Kod]]," ",REPT(" ",30)),30)))</f>
        <v>017361</v>
      </c>
    </row>
    <row r="6291" spans="1:10" ht="15">
      <c r="A6291" s="1" t="s">
        <v>6223</v>
      </c>
      <c r="B6291" s="1" t="s">
        <v>9968</v>
      </c>
      <c r="C6291">
        <v>3</v>
      </c>
      <c r="D6291">
        <v>3</v>
      </c>
      <c r="E6291">
        <f>LEN(Tablica1[[#This Row],[Kod]])-LEN(SUBSTITUTE(Tablica1[[#This Row],[Kod]]," ",""))</f>
        <v>2</v>
      </c>
      <c r="F6291">
        <v>6290</v>
      </c>
      <c r="G6291" t="str">
        <f>IF(IF(LEN(Tablica1[[#This Row],[Kod]])-LEN(SUBSTITUTE(Tablica1[[#This Row],[Kod]]," ",""))=0,Tablica1[[#This Row],[Naziv]],"")="",G6290,IF(LEN(Tablica1[[#This Row],[Kod]])-LEN(SUBSTITUTE(Tablica1[[#This Row],[Kod]]," ",""))=0,Tablica1[[#This Row],[Naziv]],""))</f>
        <v xml:space="preserve"> Splitsko-dalmatinska</v>
      </c>
      <c r="H6291" t="str">
        <f>IF(LEN(Tablica1[[#This Row],[Kod]])-LEN(SUBSTITUTE(Tablica1[[#This Row],[Kod]]," ",""))=1,UPPER(Tablica1[[#This Row],[Naziv]]),IF(LEN(Tablica1[[#This Row],[Kod]])-LEN(SUBSTITUTE(Tablica1[[#This Row],[Kod]]," ",""))=2,H6290,""))</f>
        <v xml:space="preserve"> OTOK</v>
      </c>
      <c r="I6291" s="3" t="str">
        <f>IF(LEN(Tablica1[[#This Row],[Kod]])-LEN(SUBSTITUTE(Tablica1[[#This Row],[Kod]]," ",""))=2,Tablica1[[#This Row],[Naziv]],"")</f>
        <v xml:space="preserve"> Korita</v>
      </c>
      <c r="J6291" s="3" t="str">
        <f>IF(LEN(Tablica1[[#This Row],[Kod]])-LEN(SUBSTITUTE(Tablica1[[#This Row],[Kod]]," ",""))=0,Tablica1[[#This Row],[Kod]],TRIM(RIGHT(SUBSTITUTE(Tablica1[[#This Row],[Kod]]," ",REPT(" ",30)),30)))</f>
        <v>030422</v>
      </c>
    </row>
    <row r="6292" spans="1:10" ht="15">
      <c r="A6292" s="1" t="s">
        <v>6224</v>
      </c>
      <c r="B6292" s="1" t="s">
        <v>7530</v>
      </c>
      <c r="C6292">
        <v>3292</v>
      </c>
      <c r="D6292">
        <v>3086</v>
      </c>
      <c r="E6292">
        <f>LEN(Tablica1[[#This Row],[Kod]])-LEN(SUBSTITUTE(Tablica1[[#This Row],[Kod]]," ",""))</f>
        <v>2</v>
      </c>
      <c r="F6292">
        <v>6291</v>
      </c>
      <c r="G6292" t="str">
        <f>IF(IF(LEN(Tablica1[[#This Row],[Kod]])-LEN(SUBSTITUTE(Tablica1[[#This Row],[Kod]]," ",""))=0,Tablica1[[#This Row],[Naziv]],"")="",G6291,IF(LEN(Tablica1[[#This Row],[Kod]])-LEN(SUBSTITUTE(Tablica1[[#This Row],[Kod]]," ",""))=0,Tablica1[[#This Row],[Naziv]],""))</f>
        <v xml:space="preserve"> Splitsko-dalmatinska</v>
      </c>
      <c r="H6292" t="str">
        <f>IF(LEN(Tablica1[[#This Row],[Kod]])-LEN(SUBSTITUTE(Tablica1[[#This Row],[Kod]]," ",""))=1,UPPER(Tablica1[[#This Row],[Naziv]]),IF(LEN(Tablica1[[#This Row],[Kod]])-LEN(SUBSTITUTE(Tablica1[[#This Row],[Kod]]," ",""))=2,H6291,""))</f>
        <v xml:space="preserve"> OTOK</v>
      </c>
      <c r="I6292" s="3" t="str">
        <f>IF(LEN(Tablica1[[#This Row],[Kod]])-LEN(SUBSTITUTE(Tablica1[[#This Row],[Kod]]," ",""))=2,Tablica1[[#This Row],[Naziv]],"")</f>
        <v xml:space="preserve"> Otok</v>
      </c>
      <c r="J6292" s="3" t="str">
        <f>IF(LEN(Tablica1[[#This Row],[Kod]])-LEN(SUBSTITUTE(Tablica1[[#This Row],[Kod]]," ",""))=0,Tablica1[[#This Row],[Kod]],TRIM(RIGHT(SUBSTITUTE(Tablica1[[#This Row],[Kod]]," ",REPT(" ",30)),30)))</f>
        <v>046124</v>
      </c>
    </row>
    <row r="6293" spans="1:10" ht="15">
      <c r="A6293" s="1" t="s">
        <v>6225</v>
      </c>
      <c r="B6293" s="1" t="s">
        <v>12846</v>
      </c>
      <c r="C6293">
        <v>195</v>
      </c>
      <c r="D6293">
        <v>188</v>
      </c>
      <c r="E6293">
        <f>LEN(Tablica1[[#This Row],[Kod]])-LEN(SUBSTITUTE(Tablica1[[#This Row],[Kod]]," ",""))</f>
        <v>2</v>
      </c>
      <c r="F6293">
        <v>6292</v>
      </c>
      <c r="G6293" t="str">
        <f>IF(IF(LEN(Tablica1[[#This Row],[Kod]])-LEN(SUBSTITUTE(Tablica1[[#This Row],[Kod]]," ",""))=0,Tablica1[[#This Row],[Naziv]],"")="",G6292,IF(LEN(Tablica1[[#This Row],[Kod]])-LEN(SUBSTITUTE(Tablica1[[#This Row],[Kod]]," ",""))=0,Tablica1[[#This Row],[Naziv]],""))</f>
        <v xml:space="preserve"> Splitsko-dalmatinska</v>
      </c>
      <c r="H6293" t="str">
        <f>IF(LEN(Tablica1[[#This Row],[Kod]])-LEN(SUBSTITUTE(Tablica1[[#This Row],[Kod]]," ",""))=1,UPPER(Tablica1[[#This Row],[Naziv]]),IF(LEN(Tablica1[[#This Row],[Kod]])-LEN(SUBSTITUTE(Tablica1[[#This Row],[Kod]]," ",""))=2,H6292,""))</f>
        <v xml:space="preserve"> OTOK</v>
      </c>
      <c r="I6293" s="3" t="str">
        <f>IF(LEN(Tablica1[[#This Row],[Kod]])-LEN(SUBSTITUTE(Tablica1[[#This Row],[Kod]]," ",""))=2,Tablica1[[#This Row],[Naziv]],"")</f>
        <v xml:space="preserve"> Ovrlje</v>
      </c>
      <c r="J6293" s="3" t="str">
        <f>IF(LEN(Tablica1[[#This Row],[Kod]])-LEN(SUBSTITUTE(Tablica1[[#This Row],[Kod]]," ",""))=0,Tablica1[[#This Row],[Kod]],TRIM(RIGHT(SUBSTITUTE(Tablica1[[#This Row],[Kod]]," ",REPT(" ",30)),30)))</f>
        <v>046337</v>
      </c>
    </row>
    <row r="6294" spans="1:10" ht="15">
      <c r="A6294" s="1" t="s">
        <v>6226</v>
      </c>
      <c r="B6294" s="1" t="s">
        <v>12847</v>
      </c>
      <c r="C6294">
        <v>969</v>
      </c>
      <c r="D6294">
        <v>875</v>
      </c>
      <c r="E6294">
        <f>LEN(Tablica1[[#This Row],[Kod]])-LEN(SUBSTITUTE(Tablica1[[#This Row],[Kod]]," ",""))</f>
        <v>2</v>
      </c>
      <c r="F6294">
        <v>6293</v>
      </c>
      <c r="G6294" t="str">
        <f>IF(IF(LEN(Tablica1[[#This Row],[Kod]])-LEN(SUBSTITUTE(Tablica1[[#This Row],[Kod]]," ",""))=0,Tablica1[[#This Row],[Naziv]],"")="",G6293,IF(LEN(Tablica1[[#This Row],[Kod]])-LEN(SUBSTITUTE(Tablica1[[#This Row],[Kod]]," ",""))=0,Tablica1[[#This Row],[Naziv]],""))</f>
        <v xml:space="preserve"> Splitsko-dalmatinska</v>
      </c>
      <c r="H6294" t="str">
        <f>IF(LEN(Tablica1[[#This Row],[Kod]])-LEN(SUBSTITUTE(Tablica1[[#This Row],[Kod]]," ",""))=1,UPPER(Tablica1[[#This Row],[Naziv]]),IF(LEN(Tablica1[[#This Row],[Kod]])-LEN(SUBSTITUTE(Tablica1[[#This Row],[Kod]]," ",""))=2,H6293,""))</f>
        <v xml:space="preserve"> OTOK</v>
      </c>
      <c r="I6294" s="3" t="str">
        <f>IF(LEN(Tablica1[[#This Row],[Kod]])-LEN(SUBSTITUTE(Tablica1[[#This Row],[Kod]]," ",""))=2,Tablica1[[#This Row],[Naziv]],"")</f>
        <v xml:space="preserve"> Ruda</v>
      </c>
      <c r="J6294" s="3" t="str">
        <f>IF(LEN(Tablica1[[#This Row],[Kod]])-LEN(SUBSTITUTE(Tablica1[[#This Row],[Kod]]," ",""))=0,Tablica1[[#This Row],[Kod]],TRIM(RIGHT(SUBSTITUTE(Tablica1[[#This Row],[Kod]]," ",REPT(" ",30)),30)))</f>
        <v>055808</v>
      </c>
    </row>
    <row r="6295" spans="1:10" ht="15">
      <c r="A6295" s="1" t="s">
        <v>6227</v>
      </c>
      <c r="B6295" s="1" t="s">
        <v>12848</v>
      </c>
      <c r="C6295">
        <v>434</v>
      </c>
      <c r="D6295">
        <v>403</v>
      </c>
      <c r="E6295">
        <f>LEN(Tablica1[[#This Row],[Kod]])-LEN(SUBSTITUTE(Tablica1[[#This Row],[Kod]]," ",""))</f>
        <v>2</v>
      </c>
      <c r="F6295">
        <v>6294</v>
      </c>
      <c r="G6295" t="str">
        <f>IF(IF(LEN(Tablica1[[#This Row],[Kod]])-LEN(SUBSTITUTE(Tablica1[[#This Row],[Kod]]," ",""))=0,Tablica1[[#This Row],[Naziv]],"")="",G6294,IF(LEN(Tablica1[[#This Row],[Kod]])-LEN(SUBSTITUTE(Tablica1[[#This Row],[Kod]]," ",""))=0,Tablica1[[#This Row],[Naziv]],""))</f>
        <v xml:space="preserve"> Splitsko-dalmatinska</v>
      </c>
      <c r="H6295" t="str">
        <f>IF(LEN(Tablica1[[#This Row],[Kod]])-LEN(SUBSTITUTE(Tablica1[[#This Row],[Kod]]," ",""))=1,UPPER(Tablica1[[#This Row],[Naziv]]),IF(LEN(Tablica1[[#This Row],[Kod]])-LEN(SUBSTITUTE(Tablica1[[#This Row],[Kod]]," ",""))=2,H6294,""))</f>
        <v xml:space="preserve"> OTOK</v>
      </c>
      <c r="I6295" s="3" t="str">
        <f>IF(LEN(Tablica1[[#This Row],[Kod]])-LEN(SUBSTITUTE(Tablica1[[#This Row],[Kod]]," ",""))=2,Tablica1[[#This Row],[Naziv]],"")</f>
        <v xml:space="preserve"> Udovičić</v>
      </c>
      <c r="J6295" s="3" t="str">
        <f>IF(LEN(Tablica1[[#This Row],[Kod]])-LEN(SUBSTITUTE(Tablica1[[#This Row],[Kod]]," ",""))=0,Tablica1[[#This Row],[Kod]],TRIM(RIGHT(SUBSTITUTE(Tablica1[[#This Row],[Kod]]," ",REPT(" ",30)),30)))</f>
        <v>066656</v>
      </c>
    </row>
    <row r="6296" spans="1:10" ht="15">
      <c r="A6296" s="1" t="s">
        <v>6228</v>
      </c>
      <c r="B6296" s="1" t="s">
        <v>7737</v>
      </c>
      <c r="C6296">
        <v>4841</v>
      </c>
      <c r="D6296">
        <v>4709</v>
      </c>
      <c r="E6296">
        <f>LEN(Tablica1[[#This Row],[Kod]])-LEN(SUBSTITUTE(Tablica1[[#This Row],[Kod]]," ",""))</f>
        <v>1</v>
      </c>
      <c r="F6296">
        <v>6295</v>
      </c>
      <c r="G6296" t="str">
        <f>IF(IF(LEN(Tablica1[[#This Row],[Kod]])-LEN(SUBSTITUTE(Tablica1[[#This Row],[Kod]]," ",""))=0,Tablica1[[#This Row],[Naziv]],"")="",G6295,IF(LEN(Tablica1[[#This Row],[Kod]])-LEN(SUBSTITUTE(Tablica1[[#This Row],[Kod]]," ",""))=0,Tablica1[[#This Row],[Naziv]],""))</f>
        <v xml:space="preserve"> Splitsko-dalmatinska</v>
      </c>
      <c r="H6296" t="str">
        <f>IF(LEN(Tablica1[[#This Row],[Kod]])-LEN(SUBSTITUTE(Tablica1[[#This Row],[Kod]]," ",""))=1,UPPER(Tablica1[[#This Row],[Naziv]]),IF(LEN(Tablica1[[#This Row],[Kod]])-LEN(SUBSTITUTE(Tablica1[[#This Row],[Kod]]," ",""))=2,H6295,""))</f>
        <v xml:space="preserve"> PODBABLJE</v>
      </c>
      <c r="I6296" s="3" t="str">
        <f>IF(LEN(Tablica1[[#This Row],[Kod]])-LEN(SUBSTITUTE(Tablica1[[#This Row],[Kod]]," ",""))=2,Tablica1[[#This Row],[Naziv]],"")</f>
        <v/>
      </c>
      <c r="J6296" s="3" t="str">
        <f>IF(LEN(Tablica1[[#This Row],[Kod]])-LEN(SUBSTITUTE(Tablica1[[#This Row],[Kod]]," ",""))=0,Tablica1[[#This Row],[Kod]],TRIM(RIGHT(SUBSTITUTE(Tablica1[[#This Row],[Kod]]," ",REPT(" ",30)),30)))</f>
        <v>03379</v>
      </c>
    </row>
    <row r="6297" spans="1:10" ht="15">
      <c r="A6297" s="1" t="s">
        <v>6229</v>
      </c>
      <c r="B6297" s="1" t="s">
        <v>12849</v>
      </c>
      <c r="C6297">
        <v>713</v>
      </c>
      <c r="D6297">
        <v>706</v>
      </c>
      <c r="E6297">
        <f>LEN(Tablica1[[#This Row],[Kod]])-LEN(SUBSTITUTE(Tablica1[[#This Row],[Kod]]," ",""))</f>
        <v>2</v>
      </c>
      <c r="F6297">
        <v>6296</v>
      </c>
      <c r="G6297" t="str">
        <f>IF(IF(LEN(Tablica1[[#This Row],[Kod]])-LEN(SUBSTITUTE(Tablica1[[#This Row],[Kod]]," ",""))=0,Tablica1[[#This Row],[Naziv]],"")="",G6296,IF(LEN(Tablica1[[#This Row],[Kod]])-LEN(SUBSTITUTE(Tablica1[[#This Row],[Kod]]," ",""))=0,Tablica1[[#This Row],[Naziv]],""))</f>
        <v xml:space="preserve"> Splitsko-dalmatinska</v>
      </c>
      <c r="H6297" t="str">
        <f>IF(LEN(Tablica1[[#This Row],[Kod]])-LEN(SUBSTITUTE(Tablica1[[#This Row],[Kod]]," ",""))=1,UPPER(Tablica1[[#This Row],[Naziv]]),IF(LEN(Tablica1[[#This Row],[Kod]])-LEN(SUBSTITUTE(Tablica1[[#This Row],[Kod]]," ",""))=2,H6296,""))</f>
        <v xml:space="preserve"> PODBABLJE</v>
      </c>
      <c r="I6297" s="3" t="str">
        <f>IF(LEN(Tablica1[[#This Row],[Kod]])-LEN(SUBSTITUTE(Tablica1[[#This Row],[Kod]]," ",""))=2,Tablica1[[#This Row],[Naziv]],"")</f>
        <v xml:space="preserve"> Drum</v>
      </c>
      <c r="J6297" s="3" t="str">
        <f>IF(LEN(Tablica1[[#This Row],[Kod]])-LEN(SUBSTITUTE(Tablica1[[#This Row],[Kod]]," ",""))=0,Tablica1[[#This Row],[Kod]],TRIM(RIGHT(SUBSTITUTE(Tablica1[[#This Row],[Kod]]," ",REPT(" ",30)),30)))</f>
        <v>015164</v>
      </c>
    </row>
    <row r="6298" spans="1:10" ht="15">
      <c r="A6298" s="1" t="s">
        <v>6230</v>
      </c>
      <c r="B6298" s="1" t="s">
        <v>12850</v>
      </c>
      <c r="C6298">
        <v>1066</v>
      </c>
      <c r="D6298">
        <v>1015</v>
      </c>
      <c r="E6298">
        <f>LEN(Tablica1[[#This Row],[Kod]])-LEN(SUBSTITUTE(Tablica1[[#This Row],[Kod]]," ",""))</f>
        <v>2</v>
      </c>
      <c r="F6298">
        <v>6297</v>
      </c>
      <c r="G6298" t="str">
        <f>IF(IF(LEN(Tablica1[[#This Row],[Kod]])-LEN(SUBSTITUTE(Tablica1[[#This Row],[Kod]]," ",""))=0,Tablica1[[#This Row],[Naziv]],"")="",G6297,IF(LEN(Tablica1[[#This Row],[Kod]])-LEN(SUBSTITUTE(Tablica1[[#This Row],[Kod]]," ",""))=0,Tablica1[[#This Row],[Naziv]],""))</f>
        <v xml:space="preserve"> Splitsko-dalmatinska</v>
      </c>
      <c r="H6298" t="str">
        <f>IF(LEN(Tablica1[[#This Row],[Kod]])-LEN(SUBSTITUTE(Tablica1[[#This Row],[Kod]]," ",""))=1,UPPER(Tablica1[[#This Row],[Naziv]]),IF(LEN(Tablica1[[#This Row],[Kod]])-LEN(SUBSTITUTE(Tablica1[[#This Row],[Kod]]," ",""))=2,H6297,""))</f>
        <v xml:space="preserve"> PODBABLJE</v>
      </c>
      <c r="I6298" s="3" t="str">
        <f>IF(LEN(Tablica1[[#This Row],[Kod]])-LEN(SUBSTITUTE(Tablica1[[#This Row],[Kod]]," ",""))=2,Tablica1[[#This Row],[Naziv]],"")</f>
        <v xml:space="preserve"> Grubine</v>
      </c>
      <c r="J6298" s="3" t="str">
        <f>IF(LEN(Tablica1[[#This Row],[Kod]])-LEN(SUBSTITUTE(Tablica1[[#This Row],[Kod]]," ",""))=0,Tablica1[[#This Row],[Kod]],TRIM(RIGHT(SUBSTITUTE(Tablica1[[#This Row],[Kod]]," ",REPT(" ",30)),30)))</f>
        <v>022900</v>
      </c>
    </row>
    <row r="6299" spans="1:10" ht="15">
      <c r="A6299" s="1" t="s">
        <v>6231</v>
      </c>
      <c r="B6299" s="1" t="s">
        <v>12851</v>
      </c>
      <c r="C6299">
        <v>409</v>
      </c>
      <c r="D6299">
        <v>393</v>
      </c>
      <c r="E6299">
        <f>LEN(Tablica1[[#This Row],[Kod]])-LEN(SUBSTITUTE(Tablica1[[#This Row],[Kod]]," ",""))</f>
        <v>2</v>
      </c>
      <c r="F6299">
        <v>6298</v>
      </c>
      <c r="G6299" t="str">
        <f>IF(IF(LEN(Tablica1[[#This Row],[Kod]])-LEN(SUBSTITUTE(Tablica1[[#This Row],[Kod]]," ",""))=0,Tablica1[[#This Row],[Naziv]],"")="",G6298,IF(LEN(Tablica1[[#This Row],[Kod]])-LEN(SUBSTITUTE(Tablica1[[#This Row],[Kod]]," ",""))=0,Tablica1[[#This Row],[Naziv]],""))</f>
        <v xml:space="preserve"> Splitsko-dalmatinska</v>
      </c>
      <c r="H6299" t="str">
        <f>IF(LEN(Tablica1[[#This Row],[Kod]])-LEN(SUBSTITUTE(Tablica1[[#This Row],[Kod]]," ",""))=1,UPPER(Tablica1[[#This Row],[Naziv]]),IF(LEN(Tablica1[[#This Row],[Kod]])-LEN(SUBSTITUTE(Tablica1[[#This Row],[Kod]]," ",""))=2,H6298,""))</f>
        <v xml:space="preserve"> PODBABLJE</v>
      </c>
      <c r="I6299" s="3" t="str">
        <f>IF(LEN(Tablica1[[#This Row],[Kod]])-LEN(SUBSTITUTE(Tablica1[[#This Row],[Kod]]," ",""))=2,Tablica1[[#This Row],[Naziv]],"")</f>
        <v xml:space="preserve"> Hršćevani</v>
      </c>
      <c r="J6299" s="3" t="str">
        <f>IF(LEN(Tablica1[[#This Row],[Kod]])-LEN(SUBSTITUTE(Tablica1[[#This Row],[Kod]]," ",""))=0,Tablica1[[#This Row],[Kod]],TRIM(RIGHT(SUBSTITUTE(Tablica1[[#This Row],[Kod]]," ",REPT(" ",30)),30)))</f>
        <v>023892</v>
      </c>
    </row>
    <row r="6300" spans="1:10" ht="15">
      <c r="A6300" s="1" t="s">
        <v>6232</v>
      </c>
      <c r="B6300" s="1" t="s">
        <v>12852</v>
      </c>
      <c r="C6300">
        <v>280</v>
      </c>
      <c r="D6300">
        <v>267</v>
      </c>
      <c r="E6300">
        <f>LEN(Tablica1[[#This Row],[Kod]])-LEN(SUBSTITUTE(Tablica1[[#This Row],[Kod]]," ",""))</f>
        <v>2</v>
      </c>
      <c r="F6300">
        <v>6299</v>
      </c>
      <c r="G6300" t="str">
        <f>IF(IF(LEN(Tablica1[[#This Row],[Kod]])-LEN(SUBSTITUTE(Tablica1[[#This Row],[Kod]]," ",""))=0,Tablica1[[#This Row],[Naziv]],"")="",G6299,IF(LEN(Tablica1[[#This Row],[Kod]])-LEN(SUBSTITUTE(Tablica1[[#This Row],[Kod]]," ",""))=0,Tablica1[[#This Row],[Naziv]],""))</f>
        <v xml:space="preserve"> Splitsko-dalmatinska</v>
      </c>
      <c r="H6300" t="str">
        <f>IF(LEN(Tablica1[[#This Row],[Kod]])-LEN(SUBSTITUTE(Tablica1[[#This Row],[Kod]]," ",""))=1,UPPER(Tablica1[[#This Row],[Naziv]]),IF(LEN(Tablica1[[#This Row],[Kod]])-LEN(SUBSTITUTE(Tablica1[[#This Row],[Kod]]," ",""))=2,H6299,""))</f>
        <v xml:space="preserve"> PODBABLJE</v>
      </c>
      <c r="I6300" s="3" t="str">
        <f>IF(LEN(Tablica1[[#This Row],[Kod]])-LEN(SUBSTITUTE(Tablica1[[#This Row],[Kod]]," ",""))=2,Tablica1[[#This Row],[Naziv]],"")</f>
        <v xml:space="preserve"> Ivanbegovina</v>
      </c>
      <c r="J6300" s="3" t="str">
        <f>IF(LEN(Tablica1[[#This Row],[Kod]])-LEN(SUBSTITUTE(Tablica1[[#This Row],[Kod]]," ",""))=0,Tablica1[[#This Row],[Kod]],TRIM(RIGHT(SUBSTITUTE(Tablica1[[#This Row],[Kod]]," ",REPT(" ",30)),30)))</f>
        <v>024627</v>
      </c>
    </row>
    <row r="6301" spans="1:10" ht="15">
      <c r="A6301" s="1" t="s">
        <v>6233</v>
      </c>
      <c r="B6301" s="1" t="s">
        <v>12853</v>
      </c>
      <c r="C6301">
        <v>537</v>
      </c>
      <c r="D6301">
        <v>514</v>
      </c>
      <c r="E6301">
        <f>LEN(Tablica1[[#This Row],[Kod]])-LEN(SUBSTITUTE(Tablica1[[#This Row],[Kod]]," ",""))</f>
        <v>2</v>
      </c>
      <c r="F6301">
        <v>6300</v>
      </c>
      <c r="G6301" t="str">
        <f>IF(IF(LEN(Tablica1[[#This Row],[Kod]])-LEN(SUBSTITUTE(Tablica1[[#This Row],[Kod]]," ",""))=0,Tablica1[[#This Row],[Naziv]],"")="",G6300,IF(LEN(Tablica1[[#This Row],[Kod]])-LEN(SUBSTITUTE(Tablica1[[#This Row],[Kod]]," ",""))=0,Tablica1[[#This Row],[Naziv]],""))</f>
        <v xml:space="preserve"> Splitsko-dalmatinska</v>
      </c>
      <c r="H6301" t="str">
        <f>IF(LEN(Tablica1[[#This Row],[Kod]])-LEN(SUBSTITUTE(Tablica1[[#This Row],[Kod]]," ",""))=1,UPPER(Tablica1[[#This Row],[Naziv]]),IF(LEN(Tablica1[[#This Row],[Kod]])-LEN(SUBSTITUTE(Tablica1[[#This Row],[Kod]]," ",""))=2,H6300,""))</f>
        <v xml:space="preserve"> PODBABLJE</v>
      </c>
      <c r="I6301" s="3" t="str">
        <f>IF(LEN(Tablica1[[#This Row],[Kod]])-LEN(SUBSTITUTE(Tablica1[[#This Row],[Kod]]," ",""))=2,Tablica1[[#This Row],[Naziv]],"")</f>
        <v xml:space="preserve"> Kamenmost</v>
      </c>
      <c r="J6301" s="3" t="str">
        <f>IF(LEN(Tablica1[[#This Row],[Kod]])-LEN(SUBSTITUTE(Tablica1[[#This Row],[Kod]]," ",""))=0,Tablica1[[#This Row],[Kod]],TRIM(RIGHT(SUBSTITUTE(Tablica1[[#This Row],[Kod]]," ",REPT(" ",30)),30)))</f>
        <v>027316</v>
      </c>
    </row>
    <row r="6302" spans="1:10" ht="15">
      <c r="A6302" s="1" t="s">
        <v>6234</v>
      </c>
      <c r="B6302" s="1" t="s">
        <v>12700</v>
      </c>
      <c r="C6302">
        <v>458</v>
      </c>
      <c r="D6302">
        <v>458</v>
      </c>
      <c r="E6302">
        <f>LEN(Tablica1[[#This Row],[Kod]])-LEN(SUBSTITUTE(Tablica1[[#This Row],[Kod]]," ",""))</f>
        <v>2</v>
      </c>
      <c r="F6302">
        <v>6301</v>
      </c>
      <c r="G6302" t="str">
        <f>IF(IF(LEN(Tablica1[[#This Row],[Kod]])-LEN(SUBSTITUTE(Tablica1[[#This Row],[Kod]]," ",""))=0,Tablica1[[#This Row],[Naziv]],"")="",G6301,IF(LEN(Tablica1[[#This Row],[Kod]])-LEN(SUBSTITUTE(Tablica1[[#This Row],[Kod]]," ",""))=0,Tablica1[[#This Row],[Naziv]],""))</f>
        <v xml:space="preserve"> Splitsko-dalmatinska</v>
      </c>
      <c r="H6302" t="str">
        <f>IF(LEN(Tablica1[[#This Row],[Kod]])-LEN(SUBSTITUTE(Tablica1[[#This Row],[Kod]]," ",""))=1,UPPER(Tablica1[[#This Row],[Naziv]]),IF(LEN(Tablica1[[#This Row],[Kod]])-LEN(SUBSTITUTE(Tablica1[[#This Row],[Kod]]," ",""))=2,H6301,""))</f>
        <v xml:space="preserve"> PODBABLJE</v>
      </c>
      <c r="I6302" s="3" t="str">
        <f>IF(LEN(Tablica1[[#This Row],[Kod]])-LEN(SUBSTITUTE(Tablica1[[#This Row],[Kod]]," ",""))=2,Tablica1[[#This Row],[Naziv]],"")</f>
        <v xml:space="preserve"> Krivodol</v>
      </c>
      <c r="J6302" s="3" t="str">
        <f>IF(LEN(Tablica1[[#This Row],[Kod]])-LEN(SUBSTITUTE(Tablica1[[#This Row],[Kod]]," ",""))=0,Tablica1[[#This Row],[Kod]],TRIM(RIGHT(SUBSTITUTE(Tablica1[[#This Row],[Kod]]," ",REPT(" ",30)),30)))</f>
        <v>032212</v>
      </c>
    </row>
    <row r="6303" spans="1:10" ht="15">
      <c r="A6303" s="1" t="s">
        <v>6235</v>
      </c>
      <c r="B6303" s="1" t="s">
        <v>12854</v>
      </c>
      <c r="C6303">
        <v>546</v>
      </c>
      <c r="D6303">
        <v>530</v>
      </c>
      <c r="E6303">
        <f>LEN(Tablica1[[#This Row],[Kod]])-LEN(SUBSTITUTE(Tablica1[[#This Row],[Kod]]," ",""))</f>
        <v>2</v>
      </c>
      <c r="F6303">
        <v>6302</v>
      </c>
      <c r="G6303" t="str">
        <f>IF(IF(LEN(Tablica1[[#This Row],[Kod]])-LEN(SUBSTITUTE(Tablica1[[#This Row],[Kod]]," ",""))=0,Tablica1[[#This Row],[Naziv]],"")="",G6302,IF(LEN(Tablica1[[#This Row],[Kod]])-LEN(SUBSTITUTE(Tablica1[[#This Row],[Kod]]," ",""))=0,Tablica1[[#This Row],[Naziv]],""))</f>
        <v xml:space="preserve"> Splitsko-dalmatinska</v>
      </c>
      <c r="H6303" t="str">
        <f>IF(LEN(Tablica1[[#This Row],[Kod]])-LEN(SUBSTITUTE(Tablica1[[#This Row],[Kod]]," ",""))=1,UPPER(Tablica1[[#This Row],[Naziv]]),IF(LEN(Tablica1[[#This Row],[Kod]])-LEN(SUBSTITUTE(Tablica1[[#This Row],[Kod]]," ",""))=2,H6302,""))</f>
        <v xml:space="preserve"> PODBABLJE</v>
      </c>
      <c r="I6303" s="3" t="str">
        <f>IF(LEN(Tablica1[[#This Row],[Kod]])-LEN(SUBSTITUTE(Tablica1[[#This Row],[Kod]]," ",""))=2,Tablica1[[#This Row],[Naziv]],"")</f>
        <v xml:space="preserve"> Podbablje Gornje</v>
      </c>
      <c r="J6303" s="3" t="str">
        <f>IF(LEN(Tablica1[[#This Row],[Kod]])-LEN(SUBSTITUTE(Tablica1[[#This Row],[Kod]]," ",""))=0,Tablica1[[#This Row],[Kod]],TRIM(RIGHT(SUBSTITUTE(Tablica1[[#This Row],[Kod]]," ",REPT(" ",30)),30)))</f>
        <v>019976</v>
      </c>
    </row>
    <row r="6304" spans="1:10" ht="15">
      <c r="A6304" s="1" t="s">
        <v>6236</v>
      </c>
      <c r="B6304" s="1" t="s">
        <v>11738</v>
      </c>
      <c r="C6304">
        <v>824</v>
      </c>
      <c r="D6304">
        <v>818</v>
      </c>
      <c r="E6304">
        <f>LEN(Tablica1[[#This Row],[Kod]])-LEN(SUBSTITUTE(Tablica1[[#This Row],[Kod]]," ",""))</f>
        <v>2</v>
      </c>
      <c r="F6304">
        <v>6303</v>
      </c>
      <c r="G6304" t="str">
        <f>IF(IF(LEN(Tablica1[[#This Row],[Kod]])-LEN(SUBSTITUTE(Tablica1[[#This Row],[Kod]]," ",""))=0,Tablica1[[#This Row],[Naziv]],"")="",G6303,IF(LEN(Tablica1[[#This Row],[Kod]])-LEN(SUBSTITUTE(Tablica1[[#This Row],[Kod]]," ",""))=0,Tablica1[[#This Row],[Naziv]],""))</f>
        <v xml:space="preserve"> Splitsko-dalmatinska</v>
      </c>
      <c r="H6304" t="str">
        <f>IF(LEN(Tablica1[[#This Row],[Kod]])-LEN(SUBSTITUTE(Tablica1[[#This Row],[Kod]]," ",""))=1,UPPER(Tablica1[[#This Row],[Naziv]]),IF(LEN(Tablica1[[#This Row],[Kod]])-LEN(SUBSTITUTE(Tablica1[[#This Row],[Kod]]," ",""))=2,H6303,""))</f>
        <v xml:space="preserve"> PODBABLJE</v>
      </c>
      <c r="I6304" s="3" t="str">
        <f>IF(LEN(Tablica1[[#This Row],[Kod]])-LEN(SUBSTITUTE(Tablica1[[#This Row],[Kod]]," ",""))=2,Tablica1[[#This Row],[Naziv]],"")</f>
        <v xml:space="preserve"> Poljica</v>
      </c>
      <c r="J6304" s="3" t="str">
        <f>IF(LEN(Tablica1[[#This Row],[Kod]])-LEN(SUBSTITUTE(Tablica1[[#This Row],[Kod]]," ",""))=0,Tablica1[[#This Row],[Kod]],TRIM(RIGHT(SUBSTITUTE(Tablica1[[#This Row],[Kod]]," ",REPT(" ",30)),30)))</f>
        <v>050504</v>
      </c>
    </row>
    <row r="6305" spans="1:10" ht="15">
      <c r="A6305" s="1" t="s">
        <v>6237</v>
      </c>
      <c r="B6305" s="1" t="s">
        <v>7738</v>
      </c>
      <c r="C6305">
        <v>2576</v>
      </c>
      <c r="D6305">
        <v>2514</v>
      </c>
      <c r="E6305">
        <f>LEN(Tablica1[[#This Row],[Kod]])-LEN(SUBSTITUTE(Tablica1[[#This Row],[Kod]]," ",""))</f>
        <v>1</v>
      </c>
      <c r="F6305">
        <v>6304</v>
      </c>
      <c r="G6305" t="str">
        <f>IF(IF(LEN(Tablica1[[#This Row],[Kod]])-LEN(SUBSTITUTE(Tablica1[[#This Row],[Kod]]," ",""))=0,Tablica1[[#This Row],[Naziv]],"")="",G6304,IF(LEN(Tablica1[[#This Row],[Kod]])-LEN(SUBSTITUTE(Tablica1[[#This Row],[Kod]]," ",""))=0,Tablica1[[#This Row],[Naziv]],""))</f>
        <v xml:space="preserve"> Splitsko-dalmatinska</v>
      </c>
      <c r="H630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PODGORA</v>
      </c>
      <c r="I6305" s="3" t="str">
        <f>IF(LEN(Tablica1[[#This Row],[Kod]])-LEN(SUBSTITUTE(Tablica1[[#This Row],[Kod]]," ",""))=2,Tablica1[[#This Row],[Naziv]],"")</f>
        <v/>
      </c>
      <c r="J6305" s="3" t="str">
        <f>IF(LEN(Tablica1[[#This Row],[Kod]])-LEN(SUBSTITUTE(Tablica1[[#This Row],[Kod]]," ",""))=0,Tablica1[[#This Row],[Kod]],TRIM(RIGHT(SUBSTITUTE(Tablica1[[#This Row],[Kod]]," ",REPT(" ",30)),30)))</f>
        <v>03395</v>
      </c>
    </row>
    <row r="6306" spans="1:10" ht="15">
      <c r="A6306" s="1" t="s">
        <v>6238</v>
      </c>
      <c r="B6306" s="1" t="s">
        <v>12855</v>
      </c>
      <c r="C6306">
        <v>343</v>
      </c>
      <c r="D6306">
        <v>333</v>
      </c>
      <c r="E6306">
        <f>LEN(Tablica1[[#This Row],[Kod]])-LEN(SUBSTITUTE(Tablica1[[#This Row],[Kod]]," ",""))</f>
        <v>2</v>
      </c>
      <c r="F6306">
        <v>6305</v>
      </c>
      <c r="G6306" t="str">
        <f>IF(IF(LEN(Tablica1[[#This Row],[Kod]])-LEN(SUBSTITUTE(Tablica1[[#This Row],[Kod]]," ",""))=0,Tablica1[[#This Row],[Naziv]],"")="",G6305,IF(LEN(Tablica1[[#This Row],[Kod]])-LEN(SUBSTITUTE(Tablica1[[#This Row],[Kod]]," ",""))=0,Tablica1[[#This Row],[Naziv]],""))</f>
        <v xml:space="preserve"> Splitsko-dalmatinska</v>
      </c>
      <c r="H6306" t="str">
        <f>IF(LEN(Tablica1[[#This Row],[Kod]])-LEN(SUBSTITUTE(Tablica1[[#This Row],[Kod]]," ",""))=1,UPPER(Tablica1[[#This Row],[Naziv]]),IF(LEN(Tablica1[[#This Row],[Kod]])-LEN(SUBSTITUTE(Tablica1[[#This Row],[Kod]]," ",""))=2,H6305,""))</f>
        <v xml:space="preserve"> PODGORA</v>
      </c>
      <c r="I6306" s="3" t="str">
        <f>IF(LEN(Tablica1[[#This Row],[Kod]])-LEN(SUBSTITUTE(Tablica1[[#This Row],[Kod]]," ",""))=2,Tablica1[[#This Row],[Naziv]],"")</f>
        <v xml:space="preserve"> Drašnice</v>
      </c>
      <c r="J6306" s="3" t="str">
        <f>IF(LEN(Tablica1[[#This Row],[Kod]])-LEN(SUBSTITUTE(Tablica1[[#This Row],[Kod]]," ",""))=0,Tablica1[[#This Row],[Kod]],TRIM(RIGHT(SUBSTITUTE(Tablica1[[#This Row],[Kod]]," ",REPT(" ",30)),30)))</f>
        <v>014761</v>
      </c>
    </row>
    <row r="6307" spans="1:10" ht="15">
      <c r="A6307" s="1" t="s">
        <v>6239</v>
      </c>
      <c r="B6307" s="1" t="s">
        <v>12856</v>
      </c>
      <c r="C6307">
        <v>3</v>
      </c>
      <c r="D6307">
        <v>3</v>
      </c>
      <c r="E6307">
        <f>LEN(Tablica1[[#This Row],[Kod]])-LEN(SUBSTITUTE(Tablica1[[#This Row],[Kod]]," ",""))</f>
        <v>2</v>
      </c>
      <c r="F6307">
        <v>6306</v>
      </c>
      <c r="G6307" t="str">
        <f>IF(IF(LEN(Tablica1[[#This Row],[Kod]])-LEN(SUBSTITUTE(Tablica1[[#This Row],[Kod]]," ",""))=0,Tablica1[[#This Row],[Naziv]],"")="",G6306,IF(LEN(Tablica1[[#This Row],[Kod]])-LEN(SUBSTITUTE(Tablica1[[#This Row],[Kod]]," ",""))=0,Tablica1[[#This Row],[Naziv]],""))</f>
        <v xml:space="preserve"> Splitsko-dalmatinska</v>
      </c>
      <c r="H6307" t="str">
        <f>IF(LEN(Tablica1[[#This Row],[Kod]])-LEN(SUBSTITUTE(Tablica1[[#This Row],[Kod]]," ",""))=1,UPPER(Tablica1[[#This Row],[Naziv]]),IF(LEN(Tablica1[[#This Row],[Kod]])-LEN(SUBSTITUTE(Tablica1[[#This Row],[Kod]]," ",""))=2,H6306,""))</f>
        <v xml:space="preserve"> PODGORA</v>
      </c>
      <c r="I6307" s="3" t="str">
        <f>IF(LEN(Tablica1[[#This Row],[Kod]])-LEN(SUBSTITUTE(Tablica1[[#This Row],[Kod]]," ",""))=2,Tablica1[[#This Row],[Naziv]],"")</f>
        <v xml:space="preserve"> Gornje Igrane</v>
      </c>
      <c r="J6307" s="3" t="str">
        <f>IF(LEN(Tablica1[[#This Row],[Kod]])-LEN(SUBSTITUTE(Tablica1[[#This Row],[Kod]]," ",""))=0,Tablica1[[#This Row],[Kod]],TRIM(RIGHT(SUBSTITUTE(Tablica1[[#This Row],[Kod]]," ",REPT(" ",30)),30)))</f>
        <v>019844</v>
      </c>
    </row>
    <row r="6308" spans="1:10" ht="15">
      <c r="A6308" s="1" t="s">
        <v>6240</v>
      </c>
      <c r="B6308" s="1" t="s">
        <v>12857</v>
      </c>
      <c r="C6308">
        <v>413</v>
      </c>
      <c r="D6308">
        <v>400</v>
      </c>
      <c r="E6308">
        <f>LEN(Tablica1[[#This Row],[Kod]])-LEN(SUBSTITUTE(Tablica1[[#This Row],[Kod]]," ",""))</f>
        <v>2</v>
      </c>
      <c r="F6308">
        <v>6307</v>
      </c>
      <c r="G6308" t="str">
        <f>IF(IF(LEN(Tablica1[[#This Row],[Kod]])-LEN(SUBSTITUTE(Tablica1[[#This Row],[Kod]]," ",""))=0,Tablica1[[#This Row],[Naziv]],"")="",G6307,IF(LEN(Tablica1[[#This Row],[Kod]])-LEN(SUBSTITUTE(Tablica1[[#This Row],[Kod]]," ",""))=0,Tablica1[[#This Row],[Naziv]],""))</f>
        <v xml:space="preserve"> Splitsko-dalmatinska</v>
      </c>
      <c r="H6308" t="str">
        <f>IF(LEN(Tablica1[[#This Row],[Kod]])-LEN(SUBSTITUTE(Tablica1[[#This Row],[Kod]]," ",""))=1,UPPER(Tablica1[[#This Row],[Naziv]]),IF(LEN(Tablica1[[#This Row],[Kod]])-LEN(SUBSTITUTE(Tablica1[[#This Row],[Kod]]," ",""))=2,H6307,""))</f>
        <v xml:space="preserve"> PODGORA</v>
      </c>
      <c r="I6308" s="3" t="str">
        <f>IF(LEN(Tablica1[[#This Row],[Kod]])-LEN(SUBSTITUTE(Tablica1[[#This Row],[Kod]]," ",""))=2,Tablica1[[#This Row],[Naziv]],"")</f>
        <v xml:space="preserve"> Igrane</v>
      </c>
      <c r="J6308" s="3" t="str">
        <f>IF(LEN(Tablica1[[#This Row],[Kod]])-LEN(SUBSTITUTE(Tablica1[[#This Row],[Kod]]," ",""))=0,Tablica1[[#This Row],[Kod]],TRIM(RIGHT(SUBSTITUTE(Tablica1[[#This Row],[Kod]]," ",REPT(" ",30)),30)))</f>
        <v>024333</v>
      </c>
    </row>
    <row r="6309" spans="1:10" ht="15">
      <c r="A6309" s="1" t="s">
        <v>6241</v>
      </c>
      <c r="B6309" s="1" t="s">
        <v>7738</v>
      </c>
      <c r="C6309">
        <v>1290</v>
      </c>
      <c r="D6309">
        <v>1275</v>
      </c>
      <c r="E6309">
        <f>LEN(Tablica1[[#This Row],[Kod]])-LEN(SUBSTITUTE(Tablica1[[#This Row],[Kod]]," ",""))</f>
        <v>2</v>
      </c>
      <c r="F6309">
        <v>6308</v>
      </c>
      <c r="G6309" t="str">
        <f>IF(IF(LEN(Tablica1[[#This Row],[Kod]])-LEN(SUBSTITUTE(Tablica1[[#This Row],[Kod]]," ",""))=0,Tablica1[[#This Row],[Naziv]],"")="",G6308,IF(LEN(Tablica1[[#This Row],[Kod]])-LEN(SUBSTITUTE(Tablica1[[#This Row],[Kod]]," ",""))=0,Tablica1[[#This Row],[Naziv]],""))</f>
        <v xml:space="preserve"> Splitsko-dalmatinska</v>
      </c>
      <c r="H6309" t="str">
        <f>IF(LEN(Tablica1[[#This Row],[Kod]])-LEN(SUBSTITUTE(Tablica1[[#This Row],[Kod]]," ",""))=1,UPPER(Tablica1[[#This Row],[Naziv]]),IF(LEN(Tablica1[[#This Row],[Kod]])-LEN(SUBSTITUTE(Tablica1[[#This Row],[Kod]]," ",""))=2,H6308,""))</f>
        <v xml:space="preserve"> PODGORA</v>
      </c>
      <c r="I6309" s="3" t="str">
        <f>IF(LEN(Tablica1[[#This Row],[Kod]])-LEN(SUBSTITUTE(Tablica1[[#This Row],[Kod]]," ",""))=2,Tablica1[[#This Row],[Naziv]],"")</f>
        <v xml:space="preserve"> Podgora</v>
      </c>
      <c r="J6309" s="3" t="str">
        <f>IF(LEN(Tablica1[[#This Row],[Kod]])-LEN(SUBSTITUTE(Tablica1[[#This Row],[Kod]]," ",""))=0,Tablica1[[#This Row],[Kod]],TRIM(RIGHT(SUBSTITUTE(Tablica1[[#This Row],[Kod]]," ",REPT(" ",30)),30)))</f>
        <v>049034</v>
      </c>
    </row>
    <row r="6310" spans="1:10" ht="15">
      <c r="A6310" s="1" t="s">
        <v>6242</v>
      </c>
      <c r="B6310" s="1" t="s">
        <v>12858</v>
      </c>
      <c r="C6310">
        <v>527</v>
      </c>
      <c r="D6310">
        <v>503</v>
      </c>
      <c r="E6310">
        <f>LEN(Tablica1[[#This Row],[Kod]])-LEN(SUBSTITUTE(Tablica1[[#This Row],[Kod]]," ",""))</f>
        <v>2</v>
      </c>
      <c r="F6310">
        <v>6309</v>
      </c>
      <c r="G6310" t="str">
        <f>IF(IF(LEN(Tablica1[[#This Row],[Kod]])-LEN(SUBSTITUTE(Tablica1[[#This Row],[Kod]]," ",""))=0,Tablica1[[#This Row],[Naziv]],"")="",G6309,IF(LEN(Tablica1[[#This Row],[Kod]])-LEN(SUBSTITUTE(Tablica1[[#This Row],[Kod]]," ",""))=0,Tablica1[[#This Row],[Naziv]],""))</f>
        <v xml:space="preserve"> Splitsko-dalmatinska</v>
      </c>
      <c r="H6310" t="str">
        <f>IF(LEN(Tablica1[[#This Row],[Kod]])-LEN(SUBSTITUTE(Tablica1[[#This Row],[Kod]]," ",""))=1,UPPER(Tablica1[[#This Row],[Naziv]]),IF(LEN(Tablica1[[#This Row],[Kod]])-LEN(SUBSTITUTE(Tablica1[[#This Row],[Kod]]," ",""))=2,H6309,""))</f>
        <v xml:space="preserve"> PODGORA</v>
      </c>
      <c r="I6310" s="3" t="str">
        <f>IF(LEN(Tablica1[[#This Row],[Kod]])-LEN(SUBSTITUTE(Tablica1[[#This Row],[Kod]]," ",""))=2,Tablica1[[#This Row],[Naziv]],"")</f>
        <v xml:space="preserve"> Živogošće</v>
      </c>
      <c r="J6310" s="3" t="str">
        <f>IF(LEN(Tablica1[[#This Row],[Kod]])-LEN(SUBSTITUTE(Tablica1[[#This Row],[Kod]]," ",""))=0,Tablica1[[#This Row],[Kod]],TRIM(RIGHT(SUBSTITUTE(Tablica1[[#This Row],[Kod]]," ",REPT(" ",30)),30)))</f>
        <v>074381</v>
      </c>
    </row>
    <row r="6311" spans="1:10" ht="15">
      <c r="A6311" s="1" t="s">
        <v>6243</v>
      </c>
      <c r="B6311" s="1" t="s">
        <v>7739</v>
      </c>
      <c r="C6311">
        <v>9245</v>
      </c>
      <c r="D6311">
        <v>9103</v>
      </c>
      <c r="E6311">
        <f>LEN(Tablica1[[#This Row],[Kod]])-LEN(SUBSTITUTE(Tablica1[[#This Row],[Kod]]," ",""))</f>
        <v>1</v>
      </c>
      <c r="F6311">
        <v>6310</v>
      </c>
      <c r="G6311" t="str">
        <f>IF(IF(LEN(Tablica1[[#This Row],[Kod]])-LEN(SUBSTITUTE(Tablica1[[#This Row],[Kod]]," ",""))=0,Tablica1[[#This Row],[Naziv]],"")="",G6310,IF(LEN(Tablica1[[#This Row],[Kod]])-LEN(SUBSTITUTE(Tablica1[[#This Row],[Kod]]," ",""))=0,Tablica1[[#This Row],[Naziv]],""))</f>
        <v xml:space="preserve"> Splitsko-dalmatinska</v>
      </c>
      <c r="H6311" t="str">
        <f>IF(LEN(Tablica1[[#This Row],[Kod]])-LEN(SUBSTITUTE(Tablica1[[#This Row],[Kod]]," ",""))=1,UPPER(Tablica1[[#This Row],[Naziv]]),IF(LEN(Tablica1[[#This Row],[Kod]])-LEN(SUBSTITUTE(Tablica1[[#This Row],[Kod]]," ",""))=2,H6310,""))</f>
        <v xml:space="preserve"> PODSTRANA</v>
      </c>
      <c r="I6311" s="3" t="str">
        <f>IF(LEN(Tablica1[[#This Row],[Kod]])-LEN(SUBSTITUTE(Tablica1[[#This Row],[Kod]]," ",""))=2,Tablica1[[#This Row],[Naziv]],"")</f>
        <v/>
      </c>
      <c r="J6311" s="3" t="str">
        <f>IF(LEN(Tablica1[[#This Row],[Kod]])-LEN(SUBSTITUTE(Tablica1[[#This Row],[Kod]]," ",""))=0,Tablica1[[#This Row],[Kod]],TRIM(RIGHT(SUBSTITUTE(Tablica1[[#This Row],[Kod]]," ",REPT(" ",30)),30)))</f>
        <v>03417</v>
      </c>
    </row>
    <row r="6312" spans="1:10" ht="15">
      <c r="A6312" s="1" t="s">
        <v>6244</v>
      </c>
      <c r="B6312" s="1" t="s">
        <v>7739</v>
      </c>
      <c r="C6312">
        <v>9214</v>
      </c>
      <c r="D6312">
        <v>9075</v>
      </c>
      <c r="E6312">
        <f>LEN(Tablica1[[#This Row],[Kod]])-LEN(SUBSTITUTE(Tablica1[[#This Row],[Kod]]," ",""))</f>
        <v>2</v>
      </c>
      <c r="F6312">
        <v>6311</v>
      </c>
      <c r="G6312" t="str">
        <f>IF(IF(LEN(Tablica1[[#This Row],[Kod]])-LEN(SUBSTITUTE(Tablica1[[#This Row],[Kod]]," ",""))=0,Tablica1[[#This Row],[Naziv]],"")="",G6311,IF(LEN(Tablica1[[#This Row],[Kod]])-LEN(SUBSTITUTE(Tablica1[[#This Row],[Kod]]," ",""))=0,Tablica1[[#This Row],[Naziv]],""))</f>
        <v xml:space="preserve"> Splitsko-dalmatinska</v>
      </c>
      <c r="H6312" t="str">
        <f>IF(LEN(Tablica1[[#This Row],[Kod]])-LEN(SUBSTITUTE(Tablica1[[#This Row],[Kod]]," ",""))=1,UPPER(Tablica1[[#This Row],[Naziv]]),IF(LEN(Tablica1[[#This Row],[Kod]])-LEN(SUBSTITUTE(Tablica1[[#This Row],[Kod]]," ",""))=2,H6311,""))</f>
        <v xml:space="preserve"> PODSTRANA</v>
      </c>
      <c r="I6312" s="3" t="str">
        <f>IF(LEN(Tablica1[[#This Row],[Kod]])-LEN(SUBSTITUTE(Tablica1[[#This Row],[Kod]]," ",""))=2,Tablica1[[#This Row],[Naziv]],"")</f>
        <v xml:space="preserve"> Podstrana</v>
      </c>
      <c r="J6312" s="3" t="str">
        <f>IF(LEN(Tablica1[[#This Row],[Kod]])-LEN(SUBSTITUTE(Tablica1[[#This Row],[Kod]]," ",""))=0,Tablica1[[#This Row],[Kod]],TRIM(RIGHT(SUBSTITUTE(Tablica1[[#This Row],[Kod]]," ",REPT(" ",30)),30)))</f>
        <v>049719</v>
      </c>
    </row>
    <row r="6313" spans="1:10" ht="15">
      <c r="A6313" s="1" t="s">
        <v>6245</v>
      </c>
      <c r="B6313" s="1" t="s">
        <v>7740</v>
      </c>
      <c r="C6313">
        <v>1611</v>
      </c>
      <c r="D6313">
        <v>1554</v>
      </c>
      <c r="E6313">
        <f>LEN(Tablica1[[#This Row],[Kod]])-LEN(SUBSTITUTE(Tablica1[[#This Row],[Kod]]," ",""))</f>
        <v>1</v>
      </c>
      <c r="F6313">
        <v>6312</v>
      </c>
      <c r="G6313" t="str">
        <f>IF(IF(LEN(Tablica1[[#This Row],[Kod]])-LEN(SUBSTITUTE(Tablica1[[#This Row],[Kod]]," ",""))=0,Tablica1[[#This Row],[Naziv]],"")="",G6312,IF(LEN(Tablica1[[#This Row],[Kod]])-LEN(SUBSTITUTE(Tablica1[[#This Row],[Kod]]," ",""))=0,Tablica1[[#This Row],[Naziv]],""))</f>
        <v xml:space="preserve"> Splitsko-dalmatinska</v>
      </c>
      <c r="H631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POSTIRA</v>
      </c>
      <c r="I6313" s="3" t="str">
        <f>IF(LEN(Tablica1[[#This Row],[Kod]])-LEN(SUBSTITUTE(Tablica1[[#This Row],[Kod]]," ",""))=2,Tablica1[[#This Row],[Naziv]],"")</f>
        <v/>
      </c>
      <c r="J6313" s="3" t="str">
        <f>IF(LEN(Tablica1[[#This Row],[Kod]])-LEN(SUBSTITUTE(Tablica1[[#This Row],[Kod]]," ",""))=0,Tablica1[[#This Row],[Kod]],TRIM(RIGHT(SUBSTITUTE(Tablica1[[#This Row],[Kod]]," ",REPT(" ",30)),30)))</f>
        <v>03506</v>
      </c>
    </row>
    <row r="6314" spans="1:10" ht="15">
      <c r="A6314" s="1" t="s">
        <v>6246</v>
      </c>
      <c r="B6314" s="1" t="s">
        <v>8351</v>
      </c>
      <c r="C6314">
        <v>130</v>
      </c>
      <c r="D6314">
        <v>129</v>
      </c>
      <c r="E6314">
        <f>LEN(Tablica1[[#This Row],[Kod]])-LEN(SUBSTITUTE(Tablica1[[#This Row],[Kod]]," ",""))</f>
        <v>2</v>
      </c>
      <c r="F6314">
        <v>6313</v>
      </c>
      <c r="G6314" t="str">
        <f>IF(IF(LEN(Tablica1[[#This Row],[Kod]])-LEN(SUBSTITUTE(Tablica1[[#This Row],[Kod]]," ",""))=0,Tablica1[[#This Row],[Naziv]],"")="",G6313,IF(LEN(Tablica1[[#This Row],[Kod]])-LEN(SUBSTITUTE(Tablica1[[#This Row],[Kod]]," ",""))=0,Tablica1[[#This Row],[Naziv]],""))</f>
        <v xml:space="preserve"> Splitsko-dalmatinska</v>
      </c>
      <c r="H6314" t="str">
        <f>IF(LEN(Tablica1[[#This Row],[Kod]])-LEN(SUBSTITUTE(Tablica1[[#This Row],[Kod]]," ",""))=1,UPPER(Tablica1[[#This Row],[Naziv]]),IF(LEN(Tablica1[[#This Row],[Kod]])-LEN(SUBSTITUTE(Tablica1[[#This Row],[Kod]]," ",""))=2,H6313,""))</f>
        <v xml:space="preserve"> POSTIRA</v>
      </c>
      <c r="I6314" s="3" t="str">
        <f>IF(LEN(Tablica1[[#This Row],[Kod]])-LEN(SUBSTITUTE(Tablica1[[#This Row],[Kod]]," ",""))=2,Tablica1[[#This Row],[Naziv]],"")</f>
        <v xml:space="preserve"> Dol</v>
      </c>
      <c r="J6314" s="3" t="str">
        <f>IF(LEN(Tablica1[[#This Row],[Kod]])-LEN(SUBSTITUTE(Tablica1[[#This Row],[Kod]]," ",""))=0,Tablica1[[#This Row],[Kod]],TRIM(RIGHT(SUBSTITUTE(Tablica1[[#This Row],[Kod]]," ",REPT(" ",30)),30)))</f>
        <v>011355</v>
      </c>
    </row>
    <row r="6315" spans="1:10" ht="15">
      <c r="A6315" s="1" t="s">
        <v>6247</v>
      </c>
      <c r="B6315" s="1" t="s">
        <v>7740</v>
      </c>
      <c r="C6315">
        <v>1481</v>
      </c>
      <c r="D6315">
        <v>1425</v>
      </c>
      <c r="E6315">
        <f>LEN(Tablica1[[#This Row],[Kod]])-LEN(SUBSTITUTE(Tablica1[[#This Row],[Kod]]," ",""))</f>
        <v>2</v>
      </c>
      <c r="F6315">
        <v>6314</v>
      </c>
      <c r="G6315" t="str">
        <f>IF(IF(LEN(Tablica1[[#This Row],[Kod]])-LEN(SUBSTITUTE(Tablica1[[#This Row],[Kod]]," ",""))=0,Tablica1[[#This Row],[Naziv]],"")="",G6314,IF(LEN(Tablica1[[#This Row],[Kod]])-LEN(SUBSTITUTE(Tablica1[[#This Row],[Kod]]," ",""))=0,Tablica1[[#This Row],[Naziv]],""))</f>
        <v xml:space="preserve"> Splitsko-dalmatinska</v>
      </c>
      <c r="H6315" t="str">
        <f>IF(LEN(Tablica1[[#This Row],[Kod]])-LEN(SUBSTITUTE(Tablica1[[#This Row],[Kod]]," ",""))=1,UPPER(Tablica1[[#This Row],[Naziv]]),IF(LEN(Tablica1[[#This Row],[Kod]])-LEN(SUBSTITUTE(Tablica1[[#This Row],[Kod]]," ",""))=2,H6314,""))</f>
        <v xml:space="preserve"> POSTIRA</v>
      </c>
      <c r="I6315" s="3" t="str">
        <f>IF(LEN(Tablica1[[#This Row],[Kod]])-LEN(SUBSTITUTE(Tablica1[[#This Row],[Kod]]," ",""))=2,Tablica1[[#This Row],[Naziv]],"")</f>
        <v xml:space="preserve"> Postira</v>
      </c>
      <c r="J6315" s="3" t="str">
        <f>IF(LEN(Tablica1[[#This Row],[Kod]])-LEN(SUBSTITUTE(Tablica1[[#This Row],[Kod]]," ",""))=0,Tablica1[[#This Row],[Kod]],TRIM(RIGHT(SUBSTITUTE(Tablica1[[#This Row],[Kod]]," ",REPT(" ",30)),30)))</f>
        <v>050881</v>
      </c>
    </row>
    <row r="6316" spans="1:10" ht="15">
      <c r="A6316" s="1" t="s">
        <v>6248</v>
      </c>
      <c r="B6316" s="1" t="s">
        <v>7741</v>
      </c>
      <c r="C6316">
        <v>705</v>
      </c>
      <c r="D6316">
        <v>689</v>
      </c>
      <c r="E6316">
        <f>LEN(Tablica1[[#This Row],[Kod]])-LEN(SUBSTITUTE(Tablica1[[#This Row],[Kod]]," ",""))</f>
        <v>1</v>
      </c>
      <c r="F6316">
        <v>6315</v>
      </c>
      <c r="G6316" t="str">
        <f>IF(IF(LEN(Tablica1[[#This Row],[Kod]])-LEN(SUBSTITUTE(Tablica1[[#This Row],[Kod]]," ",""))=0,Tablica1[[#This Row],[Naziv]],"")="",G6315,IF(LEN(Tablica1[[#This Row],[Kod]])-LEN(SUBSTITUTE(Tablica1[[#This Row],[Kod]]," ",""))=0,Tablica1[[#This Row],[Naziv]],""))</f>
        <v xml:space="preserve"> Splitsko-dalmatinska</v>
      </c>
      <c r="H6316" t="str">
        <f>IF(LEN(Tablica1[[#This Row],[Kod]])-LEN(SUBSTITUTE(Tablica1[[#This Row],[Kod]]," ",""))=1,UPPER(Tablica1[[#This Row],[Naziv]]),IF(LEN(Tablica1[[#This Row],[Kod]])-LEN(SUBSTITUTE(Tablica1[[#This Row],[Kod]]," ",""))=2,H6315,""))</f>
        <v xml:space="preserve"> PRGOMET</v>
      </c>
      <c r="I6316" s="3" t="str">
        <f>IF(LEN(Tablica1[[#This Row],[Kod]])-LEN(SUBSTITUTE(Tablica1[[#This Row],[Kod]]," ",""))=2,Tablica1[[#This Row],[Naziv]],"")</f>
        <v/>
      </c>
      <c r="J6316" s="3" t="str">
        <f>IF(LEN(Tablica1[[#This Row],[Kod]])-LEN(SUBSTITUTE(Tablica1[[#This Row],[Kod]]," ",""))=0,Tablica1[[#This Row],[Kod]],TRIM(RIGHT(SUBSTITUTE(Tablica1[[#This Row],[Kod]]," ",REPT(" ",30)),30)))</f>
        <v>05894</v>
      </c>
    </row>
    <row r="6317" spans="1:10" ht="15">
      <c r="A6317" s="1" t="s">
        <v>6249</v>
      </c>
      <c r="B6317" s="1" t="s">
        <v>12859</v>
      </c>
      <c r="C6317">
        <v>194</v>
      </c>
      <c r="D6317">
        <v>190</v>
      </c>
      <c r="E6317">
        <f>LEN(Tablica1[[#This Row],[Kod]])-LEN(SUBSTITUTE(Tablica1[[#This Row],[Kod]]," ",""))</f>
        <v>2</v>
      </c>
      <c r="F6317">
        <v>6316</v>
      </c>
      <c r="G6317" t="str">
        <f>IF(IF(LEN(Tablica1[[#This Row],[Kod]])-LEN(SUBSTITUTE(Tablica1[[#This Row],[Kod]]," ",""))=0,Tablica1[[#This Row],[Naziv]],"")="",G6316,IF(LEN(Tablica1[[#This Row],[Kod]])-LEN(SUBSTITUTE(Tablica1[[#This Row],[Kod]]," ",""))=0,Tablica1[[#This Row],[Naziv]],""))</f>
        <v xml:space="preserve"> Splitsko-dalmatinska</v>
      </c>
      <c r="H6317" t="str">
        <f>IF(LEN(Tablica1[[#This Row],[Kod]])-LEN(SUBSTITUTE(Tablica1[[#This Row],[Kod]]," ",""))=1,UPPER(Tablica1[[#This Row],[Naziv]]),IF(LEN(Tablica1[[#This Row],[Kod]])-LEN(SUBSTITUTE(Tablica1[[#This Row],[Kod]]," ",""))=2,H6316,""))</f>
        <v xml:space="preserve"> PRGOMET</v>
      </c>
      <c r="I6317" s="3" t="str">
        <f>IF(LEN(Tablica1[[#This Row],[Kod]])-LEN(SUBSTITUTE(Tablica1[[#This Row],[Kod]]," ",""))=2,Tablica1[[#This Row],[Naziv]],"")</f>
        <v xml:space="preserve"> Bogdanovići</v>
      </c>
      <c r="J6317" s="3" t="str">
        <f>IF(LEN(Tablica1[[#This Row],[Kod]])-LEN(SUBSTITUTE(Tablica1[[#This Row],[Kod]]," ",""))=0,Tablica1[[#This Row],[Kod]],TRIM(RIGHT(SUBSTITUTE(Tablica1[[#This Row],[Kod]]," ",REPT(" ",30)),30)))</f>
        <v>003786</v>
      </c>
    </row>
    <row r="6318" spans="1:10" ht="15">
      <c r="A6318" s="1" t="s">
        <v>6250</v>
      </c>
      <c r="B6318" s="1" t="s">
        <v>7758</v>
      </c>
      <c r="C6318">
        <v>101</v>
      </c>
      <c r="D6318">
        <v>98</v>
      </c>
      <c r="E6318">
        <f>LEN(Tablica1[[#This Row],[Kod]])-LEN(SUBSTITUTE(Tablica1[[#This Row],[Kod]]," ",""))</f>
        <v>2</v>
      </c>
      <c r="F6318">
        <v>6317</v>
      </c>
      <c r="G6318" t="str">
        <f>IF(IF(LEN(Tablica1[[#This Row],[Kod]])-LEN(SUBSTITUTE(Tablica1[[#This Row],[Kod]]," ",""))=0,Tablica1[[#This Row],[Naziv]],"")="",G6317,IF(LEN(Tablica1[[#This Row],[Kod]])-LEN(SUBSTITUTE(Tablica1[[#This Row],[Kod]]," ",""))=0,Tablica1[[#This Row],[Naziv]],""))</f>
        <v xml:space="preserve"> Splitsko-dalmatinska</v>
      </c>
      <c r="H6318" t="str">
        <f>IF(LEN(Tablica1[[#This Row],[Kod]])-LEN(SUBSTITUTE(Tablica1[[#This Row],[Kod]]," ",""))=1,UPPER(Tablica1[[#This Row],[Naziv]]),IF(LEN(Tablica1[[#This Row],[Kod]])-LEN(SUBSTITUTE(Tablica1[[#This Row],[Kod]]," ",""))=2,H6317,""))</f>
        <v xml:space="preserve"> PRGOMET</v>
      </c>
      <c r="I6318" s="3" t="str">
        <f>IF(LEN(Tablica1[[#This Row],[Kod]])-LEN(SUBSTITUTE(Tablica1[[#This Row],[Kod]]," ",""))=2,Tablica1[[#This Row],[Naziv]],"")</f>
        <v xml:space="preserve"> Labin</v>
      </c>
      <c r="J6318" s="3" t="str">
        <f>IF(LEN(Tablica1[[#This Row],[Kod]])-LEN(SUBSTITUTE(Tablica1[[#This Row],[Kod]]," ",""))=0,Tablica1[[#This Row],[Kod]],TRIM(RIGHT(SUBSTITUTE(Tablica1[[#This Row],[Kod]]," ",REPT(" ",30)),30)))</f>
        <v>033979</v>
      </c>
    </row>
    <row r="6319" spans="1:10" ht="15">
      <c r="A6319" s="1" t="s">
        <v>6251</v>
      </c>
      <c r="B6319" s="1" t="s">
        <v>7741</v>
      </c>
      <c r="C6319">
        <v>108</v>
      </c>
      <c r="D6319">
        <v>105</v>
      </c>
      <c r="E6319">
        <f>LEN(Tablica1[[#This Row],[Kod]])-LEN(SUBSTITUTE(Tablica1[[#This Row],[Kod]]," ",""))</f>
        <v>2</v>
      </c>
      <c r="F6319">
        <v>6318</v>
      </c>
      <c r="G6319" t="str">
        <f>IF(IF(LEN(Tablica1[[#This Row],[Kod]])-LEN(SUBSTITUTE(Tablica1[[#This Row],[Kod]]," ",""))=0,Tablica1[[#This Row],[Naziv]],"")="",G6318,IF(LEN(Tablica1[[#This Row],[Kod]])-LEN(SUBSTITUTE(Tablica1[[#This Row],[Kod]]," ",""))=0,Tablica1[[#This Row],[Naziv]],""))</f>
        <v xml:space="preserve"> Splitsko-dalmatinska</v>
      </c>
      <c r="H6319" t="str">
        <f>IF(LEN(Tablica1[[#This Row],[Kod]])-LEN(SUBSTITUTE(Tablica1[[#This Row],[Kod]]," ",""))=1,UPPER(Tablica1[[#This Row],[Naziv]]),IF(LEN(Tablica1[[#This Row],[Kod]])-LEN(SUBSTITUTE(Tablica1[[#This Row],[Kod]]," ",""))=2,H6318,""))</f>
        <v xml:space="preserve"> PRGOMET</v>
      </c>
      <c r="I6319" s="3" t="str">
        <f>IF(LEN(Tablica1[[#This Row],[Kod]])-LEN(SUBSTITUTE(Tablica1[[#This Row],[Kod]]," ",""))=2,Tablica1[[#This Row],[Naziv]],"")</f>
        <v xml:space="preserve"> Prgomet</v>
      </c>
      <c r="J6319" s="3" t="str">
        <f>IF(LEN(Tablica1[[#This Row],[Kod]])-LEN(SUBSTITUTE(Tablica1[[#This Row],[Kod]]," ",""))=0,Tablica1[[#This Row],[Kod]],TRIM(RIGHT(SUBSTITUTE(Tablica1[[#This Row],[Kod]]," ",REPT(" ",30)),30)))</f>
        <v>051861</v>
      </c>
    </row>
    <row r="6320" spans="1:10" ht="15">
      <c r="A6320" s="1" t="s">
        <v>6252</v>
      </c>
      <c r="B6320" s="1" t="s">
        <v>12860</v>
      </c>
      <c r="C6320">
        <v>157</v>
      </c>
      <c r="D6320">
        <v>153</v>
      </c>
      <c r="E6320">
        <f>LEN(Tablica1[[#This Row],[Kod]])-LEN(SUBSTITUTE(Tablica1[[#This Row],[Kod]]," ",""))</f>
        <v>2</v>
      </c>
      <c r="F6320">
        <v>6319</v>
      </c>
      <c r="G6320" t="str">
        <f>IF(IF(LEN(Tablica1[[#This Row],[Kod]])-LEN(SUBSTITUTE(Tablica1[[#This Row],[Kod]]," ",""))=0,Tablica1[[#This Row],[Naziv]],"")="",G6319,IF(LEN(Tablica1[[#This Row],[Kod]])-LEN(SUBSTITUTE(Tablica1[[#This Row],[Kod]]," ",""))=0,Tablica1[[#This Row],[Naziv]],""))</f>
        <v xml:space="preserve"> Splitsko-dalmatinska</v>
      </c>
      <c r="H6320" t="str">
        <f>IF(LEN(Tablica1[[#This Row],[Kod]])-LEN(SUBSTITUTE(Tablica1[[#This Row],[Kod]]," ",""))=1,UPPER(Tablica1[[#This Row],[Naziv]]),IF(LEN(Tablica1[[#This Row],[Kod]])-LEN(SUBSTITUTE(Tablica1[[#This Row],[Kod]]," ",""))=2,H6319,""))</f>
        <v xml:space="preserve"> PRGOMET</v>
      </c>
      <c r="I6320" s="3" t="str">
        <f>IF(LEN(Tablica1[[#This Row],[Kod]])-LEN(SUBSTITUTE(Tablica1[[#This Row],[Kod]]," ",""))=2,Tablica1[[#This Row],[Naziv]],"")</f>
        <v xml:space="preserve"> Sitno</v>
      </c>
      <c r="J6320" s="3" t="str">
        <f>IF(LEN(Tablica1[[#This Row],[Kod]])-LEN(SUBSTITUTE(Tablica1[[#This Row],[Kod]]," ",""))=0,Tablica1[[#This Row],[Kod]],TRIM(RIGHT(SUBSTITUTE(Tablica1[[#This Row],[Kod]]," ",REPT(" ",30)),30)))</f>
        <v>057711</v>
      </c>
    </row>
    <row r="6321" spans="1:10" ht="15">
      <c r="A6321" s="1" t="s">
        <v>6253</v>
      </c>
      <c r="B6321" s="1" t="s">
        <v>12861</v>
      </c>
      <c r="C6321">
        <v>145</v>
      </c>
      <c r="D6321">
        <v>143</v>
      </c>
      <c r="E6321">
        <f>LEN(Tablica1[[#This Row],[Kod]])-LEN(SUBSTITUTE(Tablica1[[#This Row],[Kod]]," ",""))</f>
        <v>2</v>
      </c>
      <c r="F6321">
        <v>6320</v>
      </c>
      <c r="G6321" t="str">
        <f>IF(IF(LEN(Tablica1[[#This Row],[Kod]])-LEN(SUBSTITUTE(Tablica1[[#This Row],[Kod]]," ",""))=0,Tablica1[[#This Row],[Naziv]],"")="",G6320,IF(LEN(Tablica1[[#This Row],[Kod]])-LEN(SUBSTITUTE(Tablica1[[#This Row],[Kod]]," ",""))=0,Tablica1[[#This Row],[Naziv]],""))</f>
        <v xml:space="preserve"> Splitsko-dalmatinska</v>
      </c>
      <c r="H6321" t="str">
        <f>IF(LEN(Tablica1[[#This Row],[Kod]])-LEN(SUBSTITUTE(Tablica1[[#This Row],[Kod]]," ",""))=1,UPPER(Tablica1[[#This Row],[Naziv]]),IF(LEN(Tablica1[[#This Row],[Kod]])-LEN(SUBSTITUTE(Tablica1[[#This Row],[Kod]]," ",""))=2,H6320,""))</f>
        <v xml:space="preserve"> PRGOMET</v>
      </c>
      <c r="I6321" s="3" t="str">
        <f>IF(LEN(Tablica1[[#This Row],[Kod]])-LEN(SUBSTITUTE(Tablica1[[#This Row],[Kod]]," ",""))=2,Tablica1[[#This Row],[Naziv]],"")</f>
        <v xml:space="preserve"> Trolokve</v>
      </c>
      <c r="J6321" s="3" t="str">
        <f>IF(LEN(Tablica1[[#This Row],[Kod]])-LEN(SUBSTITUTE(Tablica1[[#This Row],[Kod]]," ",""))=0,Tablica1[[#This Row],[Kod]],TRIM(RIGHT(SUBSTITUTE(Tablica1[[#This Row],[Kod]]," ",REPT(" ",30)),30)))</f>
        <v>065927</v>
      </c>
    </row>
    <row r="6322" spans="1:10" ht="15">
      <c r="A6322" s="1" t="s">
        <v>6254</v>
      </c>
      <c r="B6322" s="1" t="s">
        <v>7742</v>
      </c>
      <c r="C6322">
        <v>787</v>
      </c>
      <c r="D6322">
        <v>773</v>
      </c>
      <c r="E6322">
        <f>LEN(Tablica1[[#This Row],[Kod]])-LEN(SUBSTITUTE(Tablica1[[#This Row],[Kod]]," ",""))</f>
        <v>1</v>
      </c>
      <c r="F6322">
        <v>6321</v>
      </c>
      <c r="G6322" t="str">
        <f>IF(IF(LEN(Tablica1[[#This Row],[Kod]])-LEN(SUBSTITUTE(Tablica1[[#This Row],[Kod]]," ",""))=0,Tablica1[[#This Row],[Naziv]],"")="",G6321,IF(LEN(Tablica1[[#This Row],[Kod]])-LEN(SUBSTITUTE(Tablica1[[#This Row],[Kod]]," ",""))=0,Tablica1[[#This Row],[Naziv]],""))</f>
        <v xml:space="preserve"> Splitsko-dalmatinska</v>
      </c>
      <c r="H6322" t="str">
        <f>IF(LEN(Tablica1[[#This Row],[Kod]])-LEN(SUBSTITUTE(Tablica1[[#This Row],[Kod]]," ",""))=1,UPPER(Tablica1[[#This Row],[Naziv]]),IF(LEN(Tablica1[[#This Row],[Kod]])-LEN(SUBSTITUTE(Tablica1[[#This Row],[Kod]]," ",""))=2,H6321,""))</f>
        <v xml:space="preserve"> PRIMORSKI DOLAC</v>
      </c>
      <c r="I6322" s="3" t="str">
        <f>IF(LEN(Tablica1[[#This Row],[Kod]])-LEN(SUBSTITUTE(Tablica1[[#This Row],[Kod]]," ",""))=2,Tablica1[[#This Row],[Naziv]],"")</f>
        <v/>
      </c>
      <c r="J6322" s="3" t="str">
        <f>IF(LEN(Tablica1[[#This Row],[Kod]])-LEN(SUBSTITUTE(Tablica1[[#This Row],[Kod]]," ",""))=0,Tablica1[[#This Row],[Kod]],TRIM(RIGHT(SUBSTITUTE(Tablica1[[#This Row],[Kod]]," ",REPT(" ",30)),30)))</f>
        <v>05908</v>
      </c>
    </row>
    <row r="6323" spans="1:10" ht="15">
      <c r="A6323" s="1" t="s">
        <v>6255</v>
      </c>
      <c r="B6323" s="1" t="s">
        <v>7742</v>
      </c>
      <c r="C6323">
        <v>787</v>
      </c>
      <c r="D6323">
        <v>773</v>
      </c>
      <c r="E6323">
        <f>LEN(Tablica1[[#This Row],[Kod]])-LEN(SUBSTITUTE(Tablica1[[#This Row],[Kod]]," ",""))</f>
        <v>2</v>
      </c>
      <c r="F6323">
        <v>6322</v>
      </c>
      <c r="G6323" t="str">
        <f>IF(IF(LEN(Tablica1[[#This Row],[Kod]])-LEN(SUBSTITUTE(Tablica1[[#This Row],[Kod]]," ",""))=0,Tablica1[[#This Row],[Naziv]],"")="",G6322,IF(LEN(Tablica1[[#This Row],[Kod]])-LEN(SUBSTITUTE(Tablica1[[#This Row],[Kod]]," ",""))=0,Tablica1[[#This Row],[Naziv]],""))</f>
        <v xml:space="preserve"> Splitsko-dalmatinska</v>
      </c>
      <c r="H6323" t="str">
        <f>IF(LEN(Tablica1[[#This Row],[Kod]])-LEN(SUBSTITUTE(Tablica1[[#This Row],[Kod]]," ",""))=1,UPPER(Tablica1[[#This Row],[Naziv]]),IF(LEN(Tablica1[[#This Row],[Kod]])-LEN(SUBSTITUTE(Tablica1[[#This Row],[Kod]]," ",""))=2,H6322,""))</f>
        <v xml:space="preserve"> PRIMORSKI DOLAC</v>
      </c>
      <c r="I6323" s="3" t="str">
        <f>IF(LEN(Tablica1[[#This Row],[Kod]])-LEN(SUBSTITUTE(Tablica1[[#This Row],[Kod]]," ",""))=2,Tablica1[[#This Row],[Naziv]],"")</f>
        <v xml:space="preserve"> Primorski Dolac</v>
      </c>
      <c r="J6323" s="3" t="str">
        <f>IF(LEN(Tablica1[[#This Row],[Kod]])-LEN(SUBSTITUTE(Tablica1[[#This Row],[Kod]]," ",""))=0,Tablica1[[#This Row],[Kod]],TRIM(RIGHT(SUBSTITUTE(Tablica1[[#This Row],[Kod]]," ",REPT(" ",30)),30)))</f>
        <v>052175</v>
      </c>
    </row>
    <row r="6324" spans="1:10" ht="15">
      <c r="A6324" s="1" t="s">
        <v>6256</v>
      </c>
      <c r="B6324" s="1" t="s">
        <v>7743</v>
      </c>
      <c r="C6324">
        <v>4096</v>
      </c>
      <c r="D6324">
        <v>3796</v>
      </c>
      <c r="E6324">
        <f>LEN(Tablica1[[#This Row],[Kod]])-LEN(SUBSTITUTE(Tablica1[[#This Row],[Kod]]," ",""))</f>
        <v>1</v>
      </c>
      <c r="F6324">
        <v>6323</v>
      </c>
      <c r="G6324" t="str">
        <f>IF(IF(LEN(Tablica1[[#This Row],[Kod]])-LEN(SUBSTITUTE(Tablica1[[#This Row],[Kod]]," ",""))=0,Tablica1[[#This Row],[Naziv]],"")="",G6323,IF(LEN(Tablica1[[#This Row],[Kod]])-LEN(SUBSTITUTE(Tablica1[[#This Row],[Kod]]," ",""))=0,Tablica1[[#This Row],[Naziv]],""))</f>
        <v xml:space="preserve"> Splitsko-dalmatinska</v>
      </c>
      <c r="H6324" t="str">
        <f>IF(LEN(Tablica1[[#This Row],[Kod]])-LEN(SUBSTITUTE(Tablica1[[#This Row],[Kod]]," ",""))=1,UPPER(Tablica1[[#This Row],[Naziv]]),IF(LEN(Tablica1[[#This Row],[Kod]])-LEN(SUBSTITUTE(Tablica1[[#This Row],[Kod]]," ",""))=2,H6323,""))</f>
        <v xml:space="preserve"> PROLOŽAC</v>
      </c>
      <c r="I6324" s="3" t="str">
        <f>IF(LEN(Tablica1[[#This Row],[Kod]])-LEN(SUBSTITUTE(Tablica1[[#This Row],[Kod]]," ",""))=2,Tablica1[[#This Row],[Naziv]],"")</f>
        <v/>
      </c>
      <c r="J6324" s="3" t="str">
        <f>IF(LEN(Tablica1[[#This Row],[Kod]])-LEN(SUBSTITUTE(Tablica1[[#This Row],[Kod]]," ",""))=0,Tablica1[[#This Row],[Kod]],TRIM(RIGHT(SUBSTITUTE(Tablica1[[#This Row],[Kod]]," ",REPT(" ",30)),30)))</f>
        <v>00884</v>
      </c>
    </row>
    <row r="6325" spans="1:10" ht="15">
      <c r="A6325" s="1" t="s">
        <v>6257</v>
      </c>
      <c r="B6325" s="1" t="s">
        <v>12862</v>
      </c>
      <c r="C6325">
        <v>1589</v>
      </c>
      <c r="D6325">
        <v>1490</v>
      </c>
      <c r="E6325">
        <f>LEN(Tablica1[[#This Row],[Kod]])-LEN(SUBSTITUTE(Tablica1[[#This Row],[Kod]]," ",""))</f>
        <v>2</v>
      </c>
      <c r="F6325">
        <v>6324</v>
      </c>
      <c r="G6325" t="str">
        <f>IF(IF(LEN(Tablica1[[#This Row],[Kod]])-LEN(SUBSTITUTE(Tablica1[[#This Row],[Kod]]," ",""))=0,Tablica1[[#This Row],[Naziv]],"")="",G6324,IF(LEN(Tablica1[[#This Row],[Kod]])-LEN(SUBSTITUTE(Tablica1[[#This Row],[Kod]]," ",""))=0,Tablica1[[#This Row],[Naziv]],""))</f>
        <v xml:space="preserve"> Splitsko-dalmatinska</v>
      </c>
      <c r="H6325" t="str">
        <f>IF(LEN(Tablica1[[#This Row],[Kod]])-LEN(SUBSTITUTE(Tablica1[[#This Row],[Kod]]," ",""))=1,UPPER(Tablica1[[#This Row],[Naziv]]),IF(LEN(Tablica1[[#This Row],[Kod]])-LEN(SUBSTITUTE(Tablica1[[#This Row],[Kod]]," ",""))=2,H6324,""))</f>
        <v xml:space="preserve"> PROLOŽAC</v>
      </c>
      <c r="I6325" s="3" t="str">
        <f>IF(LEN(Tablica1[[#This Row],[Kod]])-LEN(SUBSTITUTE(Tablica1[[#This Row],[Kod]]," ",""))=2,Tablica1[[#This Row],[Naziv]],"")</f>
        <v xml:space="preserve"> Donji Proložac</v>
      </c>
      <c r="J6325" s="3" t="str">
        <f>IF(LEN(Tablica1[[#This Row],[Kod]])-LEN(SUBSTITUTE(Tablica1[[#This Row],[Kod]]," ",""))=0,Tablica1[[#This Row],[Kod]],TRIM(RIGHT(SUBSTITUTE(Tablica1[[#This Row],[Kod]]," ",REPT(" ",30)),30)))</f>
        <v>013846</v>
      </c>
    </row>
    <row r="6326" spans="1:10" ht="15">
      <c r="A6326" s="1" t="s">
        <v>6258</v>
      </c>
      <c r="B6326" s="1" t="s">
        <v>12863</v>
      </c>
      <c r="C6326">
        <v>360</v>
      </c>
      <c r="D6326">
        <v>345</v>
      </c>
      <c r="E6326">
        <f>LEN(Tablica1[[#This Row],[Kod]])-LEN(SUBSTITUTE(Tablica1[[#This Row],[Kod]]," ",""))</f>
        <v>2</v>
      </c>
      <c r="F6326">
        <v>6325</v>
      </c>
      <c r="G6326" t="str">
        <f>IF(IF(LEN(Tablica1[[#This Row],[Kod]])-LEN(SUBSTITUTE(Tablica1[[#This Row],[Kod]]," ",""))=0,Tablica1[[#This Row],[Naziv]],"")="",G6325,IF(LEN(Tablica1[[#This Row],[Kod]])-LEN(SUBSTITUTE(Tablica1[[#This Row],[Kod]]," ",""))=0,Tablica1[[#This Row],[Naziv]],""))</f>
        <v xml:space="preserve"> Splitsko-dalmatinska</v>
      </c>
      <c r="H6326" t="str">
        <f>IF(LEN(Tablica1[[#This Row],[Kod]])-LEN(SUBSTITUTE(Tablica1[[#This Row],[Kod]]," ",""))=1,UPPER(Tablica1[[#This Row],[Naziv]]),IF(LEN(Tablica1[[#This Row],[Kod]])-LEN(SUBSTITUTE(Tablica1[[#This Row],[Kod]]," ",""))=2,H6325,""))</f>
        <v xml:space="preserve"> PROLOŽAC</v>
      </c>
      <c r="I6326" s="3" t="str">
        <f>IF(LEN(Tablica1[[#This Row],[Kod]])-LEN(SUBSTITUTE(Tablica1[[#This Row],[Kod]]," ",""))=2,Tablica1[[#This Row],[Naziv]],"")</f>
        <v xml:space="preserve"> Gornji Proložac</v>
      </c>
      <c r="J6326" s="3" t="str">
        <f>IF(LEN(Tablica1[[#This Row],[Kod]])-LEN(SUBSTITUTE(Tablica1[[#This Row],[Kod]]," ",""))=0,Tablica1[[#This Row],[Kod]],TRIM(RIGHT(SUBSTITUTE(Tablica1[[#This Row],[Kod]]," ",REPT(" ",30)),30)))</f>
        <v>021024</v>
      </c>
    </row>
    <row r="6327" spans="1:10" ht="15">
      <c r="A6327" s="1" t="s">
        <v>6259</v>
      </c>
      <c r="B6327" s="1" t="s">
        <v>12864</v>
      </c>
      <c r="C6327">
        <v>1486</v>
      </c>
      <c r="D6327">
        <v>1392</v>
      </c>
      <c r="E6327">
        <f>LEN(Tablica1[[#This Row],[Kod]])-LEN(SUBSTITUTE(Tablica1[[#This Row],[Kod]]," ",""))</f>
        <v>2</v>
      </c>
      <c r="F6327">
        <v>6326</v>
      </c>
      <c r="G6327" t="str">
        <f>IF(IF(LEN(Tablica1[[#This Row],[Kod]])-LEN(SUBSTITUTE(Tablica1[[#This Row],[Kod]]," ",""))=0,Tablica1[[#This Row],[Naziv]],"")="",G6326,IF(LEN(Tablica1[[#This Row],[Kod]])-LEN(SUBSTITUTE(Tablica1[[#This Row],[Kod]]," ",""))=0,Tablica1[[#This Row],[Naziv]],""))</f>
        <v xml:space="preserve"> Splitsko-dalmatinska</v>
      </c>
      <c r="H6327" t="str">
        <f>IF(LEN(Tablica1[[#This Row],[Kod]])-LEN(SUBSTITUTE(Tablica1[[#This Row],[Kod]]," ",""))=1,UPPER(Tablica1[[#This Row],[Naziv]]),IF(LEN(Tablica1[[#This Row],[Kod]])-LEN(SUBSTITUTE(Tablica1[[#This Row],[Kod]]," ",""))=2,H6326,""))</f>
        <v xml:space="preserve"> PROLOŽAC</v>
      </c>
      <c r="I6327" s="3" t="str">
        <f>IF(LEN(Tablica1[[#This Row],[Kod]])-LEN(SUBSTITUTE(Tablica1[[#This Row],[Kod]]," ",""))=2,Tablica1[[#This Row],[Naziv]],"")</f>
        <v xml:space="preserve"> Postranje</v>
      </c>
      <c r="J6327" s="3" t="str">
        <f>IF(LEN(Tablica1[[#This Row],[Kod]])-LEN(SUBSTITUTE(Tablica1[[#This Row],[Kod]]," ",""))=0,Tablica1[[#This Row],[Kod]],TRIM(RIGHT(SUBSTITUTE(Tablica1[[#This Row],[Kod]]," ",REPT(" ",30)),30)))</f>
        <v>050890</v>
      </c>
    </row>
    <row r="6328" spans="1:10" ht="15">
      <c r="A6328" s="1" t="s">
        <v>6260</v>
      </c>
      <c r="B6328" s="1" t="s">
        <v>12187</v>
      </c>
      <c r="C6328">
        <v>296</v>
      </c>
      <c r="D6328">
        <v>225</v>
      </c>
      <c r="E6328">
        <f>LEN(Tablica1[[#This Row],[Kod]])-LEN(SUBSTITUTE(Tablica1[[#This Row],[Kod]]," ",""))</f>
        <v>2</v>
      </c>
      <c r="F6328">
        <v>6327</v>
      </c>
      <c r="G6328" t="str">
        <f>IF(IF(LEN(Tablica1[[#This Row],[Kod]])-LEN(SUBSTITUTE(Tablica1[[#This Row],[Kod]]," ",""))=0,Tablica1[[#This Row],[Naziv]],"")="",G6327,IF(LEN(Tablica1[[#This Row],[Kod]])-LEN(SUBSTITUTE(Tablica1[[#This Row],[Kod]]," ",""))=0,Tablica1[[#This Row],[Naziv]],""))</f>
        <v xml:space="preserve"> Splitsko-dalmatinska</v>
      </c>
      <c r="H6328" t="str">
        <f>IF(LEN(Tablica1[[#This Row],[Kod]])-LEN(SUBSTITUTE(Tablica1[[#This Row],[Kod]]," ",""))=1,UPPER(Tablica1[[#This Row],[Naziv]]),IF(LEN(Tablica1[[#This Row],[Kod]])-LEN(SUBSTITUTE(Tablica1[[#This Row],[Kod]]," ",""))=2,H6327,""))</f>
        <v xml:space="preserve"> PROLOŽAC</v>
      </c>
      <c r="I6328" s="3" t="str">
        <f>IF(LEN(Tablica1[[#This Row],[Kod]])-LEN(SUBSTITUTE(Tablica1[[#This Row],[Kod]]," ",""))=2,Tablica1[[#This Row],[Naziv]],"")</f>
        <v xml:space="preserve"> Ričice</v>
      </c>
      <c r="J6328" s="3" t="str">
        <f>IF(LEN(Tablica1[[#This Row],[Kod]])-LEN(SUBSTITUTE(Tablica1[[#This Row],[Kod]]," ",""))=0,Tablica1[[#This Row],[Kod]],TRIM(RIGHT(SUBSTITUTE(Tablica1[[#This Row],[Kod]]," ",REPT(" ",30)),30)))</f>
        <v>055123</v>
      </c>
    </row>
    <row r="6329" spans="1:10" ht="15">
      <c r="A6329" s="1" t="s">
        <v>6261</v>
      </c>
      <c r="B6329" s="1" t="s">
        <v>12865</v>
      </c>
      <c r="C6329">
        <v>334</v>
      </c>
      <c r="D6329">
        <v>326</v>
      </c>
      <c r="E6329">
        <f>LEN(Tablica1[[#This Row],[Kod]])-LEN(SUBSTITUTE(Tablica1[[#This Row],[Kod]]," ",""))</f>
        <v>2</v>
      </c>
      <c r="F6329">
        <v>6328</v>
      </c>
      <c r="G6329" t="str">
        <f>IF(IF(LEN(Tablica1[[#This Row],[Kod]])-LEN(SUBSTITUTE(Tablica1[[#This Row],[Kod]]," ",""))=0,Tablica1[[#This Row],[Naziv]],"")="",G6328,IF(LEN(Tablica1[[#This Row],[Kod]])-LEN(SUBSTITUTE(Tablica1[[#This Row],[Kod]]," ",""))=0,Tablica1[[#This Row],[Naziv]],""))</f>
        <v xml:space="preserve"> Splitsko-dalmatinska</v>
      </c>
      <c r="H6329" t="str">
        <f>IF(LEN(Tablica1[[#This Row],[Kod]])-LEN(SUBSTITUTE(Tablica1[[#This Row],[Kod]]," ",""))=1,UPPER(Tablica1[[#This Row],[Naziv]]),IF(LEN(Tablica1[[#This Row],[Kod]])-LEN(SUBSTITUTE(Tablica1[[#This Row],[Kod]]," ",""))=2,H6328,""))</f>
        <v xml:space="preserve"> PROLOŽAC</v>
      </c>
      <c r="I6329" s="3" t="str">
        <f>IF(LEN(Tablica1[[#This Row],[Kod]])-LEN(SUBSTITUTE(Tablica1[[#This Row],[Kod]]," ",""))=2,Tablica1[[#This Row],[Naziv]],"")</f>
        <v xml:space="preserve"> Šumet</v>
      </c>
      <c r="J6329" s="3" t="str">
        <f>IF(LEN(Tablica1[[#This Row],[Kod]])-LEN(SUBSTITUTE(Tablica1[[#This Row],[Kod]]," ",""))=0,Tablica1[[#This Row],[Kod]],TRIM(RIGHT(SUBSTITUTE(Tablica1[[#This Row],[Kod]]," ",REPT(" ",30)),30)))</f>
        <v>064319</v>
      </c>
    </row>
    <row r="6330" spans="1:10" ht="15">
      <c r="A6330" s="1" t="s">
        <v>6262</v>
      </c>
      <c r="B6330" s="1" t="s">
        <v>7744</v>
      </c>
      <c r="C6330">
        <v>2263</v>
      </c>
      <c r="D6330">
        <v>2189</v>
      </c>
      <c r="E6330">
        <f>LEN(Tablica1[[#This Row],[Kod]])-LEN(SUBSTITUTE(Tablica1[[#This Row],[Kod]]," ",""))</f>
        <v>1</v>
      </c>
      <c r="F6330">
        <v>6329</v>
      </c>
      <c r="G6330" t="str">
        <f>IF(IF(LEN(Tablica1[[#This Row],[Kod]])-LEN(SUBSTITUTE(Tablica1[[#This Row],[Kod]]," ",""))=0,Tablica1[[#This Row],[Naziv]],"")="",G6329,IF(LEN(Tablica1[[#This Row],[Kod]])-LEN(SUBSTITUTE(Tablica1[[#This Row],[Kod]]," ",""))=0,Tablica1[[#This Row],[Naziv]],""))</f>
        <v xml:space="preserve"> Splitsko-dalmatinska</v>
      </c>
      <c r="H633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PUČIŠĆA</v>
      </c>
      <c r="I6330" s="3" t="str">
        <f>IF(LEN(Tablica1[[#This Row],[Kod]])-LEN(SUBSTITUTE(Tablica1[[#This Row],[Kod]]," ",""))=2,Tablica1[[#This Row],[Naziv]],"")</f>
        <v/>
      </c>
      <c r="J6330" s="3" t="str">
        <f>IF(LEN(Tablica1[[#This Row],[Kod]])-LEN(SUBSTITUTE(Tablica1[[#This Row],[Kod]]," ",""))=0,Tablica1[[#This Row],[Kod]],TRIM(RIGHT(SUBSTITUTE(Tablica1[[#This Row],[Kod]]," ",REPT(" ",30)),30)))</f>
        <v>03581</v>
      </c>
    </row>
    <row r="6331" spans="1:10" ht="15">
      <c r="A6331" s="1" t="s">
        <v>6263</v>
      </c>
      <c r="B6331" s="1" t="s">
        <v>12866</v>
      </c>
      <c r="C6331">
        <v>275</v>
      </c>
      <c r="D6331">
        <v>273</v>
      </c>
      <c r="E6331">
        <f>LEN(Tablica1[[#This Row],[Kod]])-LEN(SUBSTITUTE(Tablica1[[#This Row],[Kod]]," ",""))</f>
        <v>2</v>
      </c>
      <c r="F6331">
        <v>6330</v>
      </c>
      <c r="G6331" t="str">
        <f>IF(IF(LEN(Tablica1[[#This Row],[Kod]])-LEN(SUBSTITUTE(Tablica1[[#This Row],[Kod]]," ",""))=0,Tablica1[[#This Row],[Naziv]],"")="",G6330,IF(LEN(Tablica1[[#This Row],[Kod]])-LEN(SUBSTITUTE(Tablica1[[#This Row],[Kod]]," ",""))=0,Tablica1[[#This Row],[Naziv]],""))</f>
        <v xml:space="preserve"> Splitsko-dalmatinska</v>
      </c>
      <c r="H6331" t="str">
        <f>IF(LEN(Tablica1[[#This Row],[Kod]])-LEN(SUBSTITUTE(Tablica1[[#This Row],[Kod]]," ",""))=1,UPPER(Tablica1[[#This Row],[Naziv]]),IF(LEN(Tablica1[[#This Row],[Kod]])-LEN(SUBSTITUTE(Tablica1[[#This Row],[Kod]]," ",""))=2,H6330,""))</f>
        <v xml:space="preserve"> PUČIŠĆA</v>
      </c>
      <c r="I6331" s="3" t="str">
        <f>IF(LEN(Tablica1[[#This Row],[Kod]])-LEN(SUBSTITUTE(Tablica1[[#This Row],[Kod]]," ",""))=2,Tablica1[[#This Row],[Naziv]],"")</f>
        <v xml:space="preserve"> Gornji Humac</v>
      </c>
      <c r="J6331" s="3" t="str">
        <f>IF(LEN(Tablica1[[#This Row],[Kod]])-LEN(SUBSTITUTE(Tablica1[[#This Row],[Kod]]," ",""))=0,Tablica1[[#This Row],[Kod]],TRIM(RIGHT(SUBSTITUTE(Tablica1[[#This Row],[Kod]]," ",REPT(" ",30)),30)))</f>
        <v>020583</v>
      </c>
    </row>
    <row r="6332" spans="1:10" ht="15">
      <c r="A6332" s="1" t="s">
        <v>6264</v>
      </c>
      <c r="B6332" s="1" t="s">
        <v>12867</v>
      </c>
      <c r="C6332">
        <v>377</v>
      </c>
      <c r="D6332">
        <v>376</v>
      </c>
      <c r="E6332">
        <f>LEN(Tablica1[[#This Row],[Kod]])-LEN(SUBSTITUTE(Tablica1[[#This Row],[Kod]]," ",""))</f>
        <v>2</v>
      </c>
      <c r="F6332">
        <v>6331</v>
      </c>
      <c r="G6332" t="str">
        <f>IF(IF(LEN(Tablica1[[#This Row],[Kod]])-LEN(SUBSTITUTE(Tablica1[[#This Row],[Kod]]," ",""))=0,Tablica1[[#This Row],[Naziv]],"")="",G6331,IF(LEN(Tablica1[[#This Row],[Kod]])-LEN(SUBSTITUTE(Tablica1[[#This Row],[Kod]]," ",""))=0,Tablica1[[#This Row],[Naziv]],""))</f>
        <v xml:space="preserve"> Splitsko-dalmatinska</v>
      </c>
      <c r="H6332" t="str">
        <f>IF(LEN(Tablica1[[#This Row],[Kod]])-LEN(SUBSTITUTE(Tablica1[[#This Row],[Kod]]," ",""))=1,UPPER(Tablica1[[#This Row],[Naziv]]),IF(LEN(Tablica1[[#This Row],[Kod]])-LEN(SUBSTITUTE(Tablica1[[#This Row],[Kod]]," ",""))=2,H6331,""))</f>
        <v xml:space="preserve"> PUČIŠĆA</v>
      </c>
      <c r="I6332" s="3" t="str">
        <f>IF(LEN(Tablica1[[#This Row],[Kod]])-LEN(SUBSTITUTE(Tablica1[[#This Row],[Kod]]," ",""))=2,Tablica1[[#This Row],[Naziv]],"")</f>
        <v xml:space="preserve"> Pražnica</v>
      </c>
      <c r="J6332" s="3" t="str">
        <f>IF(LEN(Tablica1[[#This Row],[Kod]])-LEN(SUBSTITUTE(Tablica1[[#This Row],[Kod]]," ",""))=0,Tablica1[[#This Row],[Kod]],TRIM(RIGHT(SUBSTITUTE(Tablica1[[#This Row],[Kod]]," ",REPT(" ",30)),30)))</f>
        <v>051357</v>
      </c>
    </row>
    <row r="6333" spans="1:10" ht="15">
      <c r="A6333" s="1" t="s">
        <v>6265</v>
      </c>
      <c r="B6333" s="1" t="s">
        <v>7744</v>
      </c>
      <c r="C6333">
        <v>1611</v>
      </c>
      <c r="D6333">
        <v>1540</v>
      </c>
      <c r="E6333">
        <f>LEN(Tablica1[[#This Row],[Kod]])-LEN(SUBSTITUTE(Tablica1[[#This Row],[Kod]]," ",""))</f>
        <v>2</v>
      </c>
      <c r="F6333">
        <v>6332</v>
      </c>
      <c r="G6333" t="str">
        <f>IF(IF(LEN(Tablica1[[#This Row],[Kod]])-LEN(SUBSTITUTE(Tablica1[[#This Row],[Kod]]," ",""))=0,Tablica1[[#This Row],[Naziv]],"")="",G6332,IF(LEN(Tablica1[[#This Row],[Kod]])-LEN(SUBSTITUTE(Tablica1[[#This Row],[Kod]]," ",""))=0,Tablica1[[#This Row],[Naziv]],""))</f>
        <v xml:space="preserve"> Splitsko-dalmatinska</v>
      </c>
      <c r="H6333" t="str">
        <f>IF(LEN(Tablica1[[#This Row],[Kod]])-LEN(SUBSTITUTE(Tablica1[[#This Row],[Kod]]," ",""))=1,UPPER(Tablica1[[#This Row],[Naziv]]),IF(LEN(Tablica1[[#This Row],[Kod]])-LEN(SUBSTITUTE(Tablica1[[#This Row],[Kod]]," ",""))=2,H6332,""))</f>
        <v xml:space="preserve"> PUČIŠĆA</v>
      </c>
      <c r="I6333" s="3" t="str">
        <f>IF(LEN(Tablica1[[#This Row],[Kod]])-LEN(SUBSTITUTE(Tablica1[[#This Row],[Kod]]," ",""))=2,Tablica1[[#This Row],[Naziv]],"")</f>
        <v xml:space="preserve"> Pučišća</v>
      </c>
      <c r="J6333" s="3" t="str">
        <f>IF(LEN(Tablica1[[#This Row],[Kod]])-LEN(SUBSTITUTE(Tablica1[[#This Row],[Kod]]," ",""))=0,Tablica1[[#This Row],[Kod]],TRIM(RIGHT(SUBSTITUTE(Tablica1[[#This Row],[Kod]]," ",REPT(" ",30)),30)))</f>
        <v>052795</v>
      </c>
    </row>
    <row r="6334" spans="1:10" ht="15">
      <c r="A6334" s="1" t="s">
        <v>6266</v>
      </c>
      <c r="B6334" s="1" t="s">
        <v>7745</v>
      </c>
      <c r="C6334">
        <v>2528</v>
      </c>
      <c r="D6334">
        <v>2442</v>
      </c>
      <c r="E6334">
        <f>LEN(Tablica1[[#This Row],[Kod]])-LEN(SUBSTITUTE(Tablica1[[#This Row],[Kod]]," ",""))</f>
        <v>1</v>
      </c>
      <c r="F6334">
        <v>6333</v>
      </c>
      <c r="G6334" t="str">
        <f>IF(IF(LEN(Tablica1[[#This Row],[Kod]])-LEN(SUBSTITUTE(Tablica1[[#This Row],[Kod]]," ",""))=0,Tablica1[[#This Row],[Naziv]],"")="",G6333,IF(LEN(Tablica1[[#This Row],[Kod]])-LEN(SUBSTITUTE(Tablica1[[#This Row],[Kod]]," ",""))=0,Tablica1[[#This Row],[Naziv]],""))</f>
        <v xml:space="preserve"> Splitsko-dalmatinska</v>
      </c>
      <c r="H6334" t="str">
        <f>IF(LEN(Tablica1[[#This Row],[Kod]])-LEN(SUBSTITUTE(Tablica1[[#This Row],[Kod]]," ",""))=1,UPPER(Tablica1[[#This Row],[Naziv]]),IF(LEN(Tablica1[[#This Row],[Kod]])-LEN(SUBSTITUTE(Tablica1[[#This Row],[Kod]]," ",""))=2,H6333,""))</f>
        <v xml:space="preserve"> RUNOVIĆI</v>
      </c>
      <c r="I6334" s="3" t="str">
        <f>IF(LEN(Tablica1[[#This Row],[Kod]])-LEN(SUBSTITUTE(Tablica1[[#This Row],[Kod]]," ",""))=2,Tablica1[[#This Row],[Naziv]],"")</f>
        <v/>
      </c>
      <c r="J6334" s="3" t="str">
        <f>IF(LEN(Tablica1[[#This Row],[Kod]])-LEN(SUBSTITUTE(Tablica1[[#This Row],[Kod]]," ",""))=0,Tablica1[[#This Row],[Kod]],TRIM(RIGHT(SUBSTITUTE(Tablica1[[#This Row],[Kod]]," ",REPT(" ",30)),30)))</f>
        <v>05916</v>
      </c>
    </row>
    <row r="6335" spans="1:10" ht="15">
      <c r="A6335" s="1" t="s">
        <v>6267</v>
      </c>
      <c r="B6335" s="1" t="s">
        <v>12755</v>
      </c>
      <c r="C6335">
        <v>42</v>
      </c>
      <c r="D6335">
        <v>42</v>
      </c>
      <c r="E6335">
        <f>LEN(Tablica1[[#This Row],[Kod]])-LEN(SUBSTITUTE(Tablica1[[#This Row],[Kod]]," ",""))</f>
        <v>2</v>
      </c>
      <c r="F6335">
        <v>6334</v>
      </c>
      <c r="G6335" t="str">
        <f>IF(IF(LEN(Tablica1[[#This Row],[Kod]])-LEN(SUBSTITUTE(Tablica1[[#This Row],[Kod]]," ",""))=0,Tablica1[[#This Row],[Naziv]],"")="",G6334,IF(LEN(Tablica1[[#This Row],[Kod]])-LEN(SUBSTITUTE(Tablica1[[#This Row],[Kod]]," ",""))=0,Tablica1[[#This Row],[Naziv]],""))</f>
        <v xml:space="preserve"> Splitsko-dalmatinska</v>
      </c>
      <c r="H6335" t="str">
        <f>IF(LEN(Tablica1[[#This Row],[Kod]])-LEN(SUBSTITUTE(Tablica1[[#This Row],[Kod]]," ",""))=1,UPPER(Tablica1[[#This Row],[Naziv]]),IF(LEN(Tablica1[[#This Row],[Kod]])-LEN(SUBSTITUTE(Tablica1[[#This Row],[Kod]]," ",""))=2,H6334,""))</f>
        <v xml:space="preserve"> RUNOVIĆI</v>
      </c>
      <c r="I6335" s="3" t="str">
        <f>IF(LEN(Tablica1[[#This Row],[Kod]])-LEN(SUBSTITUTE(Tablica1[[#This Row],[Kod]]," ",""))=2,Tablica1[[#This Row],[Naziv]],"")</f>
        <v xml:space="preserve"> Podosoje</v>
      </c>
      <c r="J6335" s="3" t="str">
        <f>IF(LEN(Tablica1[[#This Row],[Kod]])-LEN(SUBSTITUTE(Tablica1[[#This Row],[Kod]]," ",""))=0,Tablica1[[#This Row],[Kod]],TRIM(RIGHT(SUBSTITUTE(Tablica1[[#This Row],[Kod]]," ",REPT(" ",30)),30)))</f>
        <v>049484</v>
      </c>
    </row>
    <row r="6336" spans="1:10" ht="15">
      <c r="A6336" s="1" t="s">
        <v>6268</v>
      </c>
      <c r="B6336" s="1" t="s">
        <v>12868</v>
      </c>
      <c r="C6336">
        <v>2103</v>
      </c>
      <c r="D6336">
        <v>2051</v>
      </c>
      <c r="E6336">
        <f>LEN(Tablica1[[#This Row],[Kod]])-LEN(SUBSTITUTE(Tablica1[[#This Row],[Kod]]," ",""))</f>
        <v>2</v>
      </c>
      <c r="F6336">
        <v>6335</v>
      </c>
      <c r="G6336" t="str">
        <f>IF(IF(LEN(Tablica1[[#This Row],[Kod]])-LEN(SUBSTITUTE(Tablica1[[#This Row],[Kod]]," ",""))=0,Tablica1[[#This Row],[Naziv]],"")="",G6335,IF(LEN(Tablica1[[#This Row],[Kod]])-LEN(SUBSTITUTE(Tablica1[[#This Row],[Kod]]," ",""))=0,Tablica1[[#This Row],[Naziv]],""))</f>
        <v xml:space="preserve"> Splitsko-dalmatinska</v>
      </c>
      <c r="H6336" t="str">
        <f>IF(LEN(Tablica1[[#This Row],[Kod]])-LEN(SUBSTITUTE(Tablica1[[#This Row],[Kod]]," ",""))=1,UPPER(Tablica1[[#This Row],[Naziv]]),IF(LEN(Tablica1[[#This Row],[Kod]])-LEN(SUBSTITUTE(Tablica1[[#This Row],[Kod]]," ",""))=2,H6335,""))</f>
        <v xml:space="preserve"> RUNOVIĆI</v>
      </c>
      <c r="I6336" s="3" t="str">
        <f>IF(LEN(Tablica1[[#This Row],[Kod]])-LEN(SUBSTITUTE(Tablica1[[#This Row],[Kod]]," ",""))=2,Tablica1[[#This Row],[Naziv]],"")</f>
        <v xml:space="preserve"> Runović</v>
      </c>
      <c r="J6336" s="3" t="str">
        <f>IF(LEN(Tablica1[[#This Row],[Kod]])-LEN(SUBSTITUTE(Tablica1[[#This Row],[Kod]]," ",""))=0,Tablica1[[#This Row],[Kod]],TRIM(RIGHT(SUBSTITUTE(Tablica1[[#This Row],[Kod]]," ",REPT(" ",30)),30)))</f>
        <v>055999</v>
      </c>
    </row>
    <row r="6337" spans="1:10" ht="15">
      <c r="A6337" s="1" t="s">
        <v>6269</v>
      </c>
      <c r="B6337" s="1" t="s">
        <v>7811</v>
      </c>
      <c r="C6337">
        <v>383</v>
      </c>
      <c r="D6337">
        <v>349</v>
      </c>
      <c r="E6337">
        <f>LEN(Tablica1[[#This Row],[Kod]])-LEN(SUBSTITUTE(Tablica1[[#This Row],[Kod]]," ",""))</f>
        <v>2</v>
      </c>
      <c r="F6337">
        <v>6336</v>
      </c>
      <c r="G6337" t="str">
        <f>IF(IF(LEN(Tablica1[[#This Row],[Kod]])-LEN(SUBSTITUTE(Tablica1[[#This Row],[Kod]]," ",""))=0,Tablica1[[#This Row],[Naziv]],"")="",G6336,IF(LEN(Tablica1[[#This Row],[Kod]])-LEN(SUBSTITUTE(Tablica1[[#This Row],[Kod]]," ",""))=0,Tablica1[[#This Row],[Naziv]],""))</f>
        <v xml:space="preserve"> Splitsko-dalmatinska</v>
      </c>
      <c r="H6337" t="str">
        <f>IF(LEN(Tablica1[[#This Row],[Kod]])-LEN(SUBSTITUTE(Tablica1[[#This Row],[Kod]]," ",""))=1,UPPER(Tablica1[[#This Row],[Naziv]]),IF(LEN(Tablica1[[#This Row],[Kod]])-LEN(SUBSTITUTE(Tablica1[[#This Row],[Kod]]," ",""))=2,H6336,""))</f>
        <v xml:space="preserve"> RUNOVIĆI</v>
      </c>
      <c r="I6337" s="3" t="str">
        <f>IF(LEN(Tablica1[[#This Row],[Kod]])-LEN(SUBSTITUTE(Tablica1[[#This Row],[Kod]]," ",""))=2,Tablica1[[#This Row],[Naziv]],"")</f>
        <v xml:space="preserve"> Slivno</v>
      </c>
      <c r="J6337" s="3" t="str">
        <f>IF(LEN(Tablica1[[#This Row],[Kod]])-LEN(SUBSTITUTE(Tablica1[[#This Row],[Kod]]," ",""))=0,Tablica1[[#This Row],[Kod]],TRIM(RIGHT(SUBSTITUTE(Tablica1[[#This Row],[Kod]]," ",REPT(" ",30)),30)))</f>
        <v>058327</v>
      </c>
    </row>
    <row r="6338" spans="1:10" ht="15">
      <c r="A6338" s="1" t="s">
        <v>6270</v>
      </c>
      <c r="B6338" s="1" t="s">
        <v>7746</v>
      </c>
      <c r="C6338">
        <v>5007</v>
      </c>
      <c r="D6338">
        <v>4863</v>
      </c>
      <c r="E6338">
        <f>LEN(Tablica1[[#This Row],[Kod]])-LEN(SUBSTITUTE(Tablica1[[#This Row],[Kod]]," ",""))</f>
        <v>1</v>
      </c>
      <c r="F6338">
        <v>6337</v>
      </c>
      <c r="G6338" t="str">
        <f>IF(IF(LEN(Tablica1[[#This Row],[Kod]])-LEN(SUBSTITUTE(Tablica1[[#This Row],[Kod]]," ",""))=0,Tablica1[[#This Row],[Naziv]],"")="",G6337,IF(LEN(Tablica1[[#This Row],[Kod]])-LEN(SUBSTITUTE(Tablica1[[#This Row],[Kod]]," ",""))=0,Tablica1[[#This Row],[Naziv]],""))</f>
        <v xml:space="preserve"> Splitsko-dalmatinska</v>
      </c>
      <c r="H6338" t="str">
        <f>IF(LEN(Tablica1[[#This Row],[Kod]])-LEN(SUBSTITUTE(Tablica1[[#This Row],[Kod]]," ",""))=1,UPPER(Tablica1[[#This Row],[Naziv]]),IF(LEN(Tablica1[[#This Row],[Kod]])-LEN(SUBSTITUTE(Tablica1[[#This Row],[Kod]]," ",""))=2,H6337,""))</f>
        <v xml:space="preserve"> SEGET</v>
      </c>
      <c r="I6338" s="3" t="str">
        <f>IF(LEN(Tablica1[[#This Row],[Kod]])-LEN(SUBSTITUTE(Tablica1[[#This Row],[Kod]]," ",""))=2,Tablica1[[#This Row],[Naziv]],"")</f>
        <v/>
      </c>
      <c r="J6338" s="3" t="str">
        <f>IF(LEN(Tablica1[[#This Row],[Kod]])-LEN(SUBSTITUTE(Tablica1[[#This Row],[Kod]]," ",""))=0,Tablica1[[#This Row],[Kod]],TRIM(RIGHT(SUBSTITUTE(Tablica1[[#This Row],[Kod]]," ",REPT(" ",30)),30)))</f>
        <v>03824</v>
      </c>
    </row>
    <row r="6339" spans="1:10" ht="15">
      <c r="A6339" s="1" t="s">
        <v>6271</v>
      </c>
      <c r="B6339" s="1" t="s">
        <v>12869</v>
      </c>
      <c r="C6339">
        <v>345</v>
      </c>
      <c r="D6339">
        <v>345</v>
      </c>
      <c r="E6339">
        <f>LEN(Tablica1[[#This Row],[Kod]])-LEN(SUBSTITUTE(Tablica1[[#This Row],[Kod]]," ",""))</f>
        <v>2</v>
      </c>
      <c r="F6339">
        <v>6338</v>
      </c>
      <c r="G6339" t="str">
        <f>IF(IF(LEN(Tablica1[[#This Row],[Kod]])-LEN(SUBSTITUTE(Tablica1[[#This Row],[Kod]]," ",""))=0,Tablica1[[#This Row],[Naziv]],"")="",G6338,IF(LEN(Tablica1[[#This Row],[Kod]])-LEN(SUBSTITUTE(Tablica1[[#This Row],[Kod]]," ",""))=0,Tablica1[[#This Row],[Naziv]],""))</f>
        <v xml:space="preserve"> Splitsko-dalmatinska</v>
      </c>
      <c r="H6339" t="str">
        <f>IF(LEN(Tablica1[[#This Row],[Kod]])-LEN(SUBSTITUTE(Tablica1[[#This Row],[Kod]]," ",""))=1,UPPER(Tablica1[[#This Row],[Naziv]]),IF(LEN(Tablica1[[#This Row],[Kod]])-LEN(SUBSTITUTE(Tablica1[[#This Row],[Kod]]," ",""))=2,H6338,""))</f>
        <v xml:space="preserve"> SEGET</v>
      </c>
      <c r="I6339" s="3" t="str">
        <f>IF(LEN(Tablica1[[#This Row],[Kod]])-LEN(SUBSTITUTE(Tablica1[[#This Row],[Kod]]," ",""))=2,Tablica1[[#This Row],[Naziv]],"")</f>
        <v xml:space="preserve"> Bristivica</v>
      </c>
      <c r="J6339" s="3" t="str">
        <f>IF(LEN(Tablica1[[#This Row],[Kod]])-LEN(SUBSTITUTE(Tablica1[[#This Row],[Kod]]," ",""))=0,Tablica1[[#This Row],[Kod]],TRIM(RIGHT(SUBSTITUTE(Tablica1[[#This Row],[Kod]]," ",REPT(" ",30)),30)))</f>
        <v>006068</v>
      </c>
    </row>
    <row r="6340" spans="1:10" ht="15">
      <c r="A6340" s="1" t="s">
        <v>6272</v>
      </c>
      <c r="B6340" s="1" t="s">
        <v>12870</v>
      </c>
      <c r="C6340">
        <v>478</v>
      </c>
      <c r="D6340">
        <v>478</v>
      </c>
      <c r="E6340">
        <f>LEN(Tablica1[[#This Row],[Kod]])-LEN(SUBSTITUTE(Tablica1[[#This Row],[Kod]]," ",""))</f>
        <v>2</v>
      </c>
      <c r="F6340">
        <v>6339</v>
      </c>
      <c r="G6340" t="str">
        <f>IF(IF(LEN(Tablica1[[#This Row],[Kod]])-LEN(SUBSTITUTE(Tablica1[[#This Row],[Kod]]," ",""))=0,Tablica1[[#This Row],[Naziv]],"")="",G6339,IF(LEN(Tablica1[[#This Row],[Kod]])-LEN(SUBSTITUTE(Tablica1[[#This Row],[Kod]]," ",""))=0,Tablica1[[#This Row],[Naziv]],""))</f>
        <v xml:space="preserve"> Splitsko-dalmatinska</v>
      </c>
      <c r="H6340" t="str">
        <f>IF(LEN(Tablica1[[#This Row],[Kod]])-LEN(SUBSTITUTE(Tablica1[[#This Row],[Kod]]," ",""))=1,UPPER(Tablica1[[#This Row],[Naziv]]),IF(LEN(Tablica1[[#This Row],[Kod]])-LEN(SUBSTITUTE(Tablica1[[#This Row],[Kod]]," ",""))=2,H6339,""))</f>
        <v xml:space="preserve"> SEGET</v>
      </c>
      <c r="I6340" s="3" t="str">
        <f>IF(LEN(Tablica1[[#This Row],[Kod]])-LEN(SUBSTITUTE(Tablica1[[#This Row],[Kod]]," ",""))=2,Tablica1[[#This Row],[Naziv]],"")</f>
        <v xml:space="preserve"> Ljubitovica</v>
      </c>
      <c r="J6340" s="3" t="str">
        <f>IF(LEN(Tablica1[[#This Row],[Kod]])-LEN(SUBSTITUTE(Tablica1[[#This Row],[Kod]]," ",""))=0,Tablica1[[#This Row],[Kod]],TRIM(RIGHT(SUBSTITUTE(Tablica1[[#This Row],[Kod]]," ",REPT(" ",30)),30)))</f>
        <v>037150</v>
      </c>
    </row>
    <row r="6341" spans="1:10" ht="15">
      <c r="A6341" s="1" t="s">
        <v>6273</v>
      </c>
      <c r="B6341" s="1" t="s">
        <v>12871</v>
      </c>
      <c r="C6341">
        <v>178</v>
      </c>
      <c r="D6341">
        <v>178</v>
      </c>
      <c r="E6341">
        <f>LEN(Tablica1[[#This Row],[Kod]])-LEN(SUBSTITUTE(Tablica1[[#This Row],[Kod]]," ",""))</f>
        <v>2</v>
      </c>
      <c r="F6341">
        <v>6340</v>
      </c>
      <c r="G6341" t="str">
        <f>IF(IF(LEN(Tablica1[[#This Row],[Kod]])-LEN(SUBSTITUTE(Tablica1[[#This Row],[Kod]]," ",""))=0,Tablica1[[#This Row],[Naziv]],"")="",G6340,IF(LEN(Tablica1[[#This Row],[Kod]])-LEN(SUBSTITUTE(Tablica1[[#This Row],[Kod]]," ",""))=0,Tablica1[[#This Row],[Naziv]],""))</f>
        <v xml:space="preserve"> Splitsko-dalmatinska</v>
      </c>
      <c r="H6341" t="str">
        <f>IF(LEN(Tablica1[[#This Row],[Kod]])-LEN(SUBSTITUTE(Tablica1[[#This Row],[Kod]]," ",""))=1,UPPER(Tablica1[[#This Row],[Naziv]]),IF(LEN(Tablica1[[#This Row],[Kod]])-LEN(SUBSTITUTE(Tablica1[[#This Row],[Kod]]," ",""))=2,H6340,""))</f>
        <v xml:space="preserve"> SEGET</v>
      </c>
      <c r="I6341" s="3" t="str">
        <f>IF(LEN(Tablica1[[#This Row],[Kod]])-LEN(SUBSTITUTE(Tablica1[[#This Row],[Kod]]," ",""))=2,Tablica1[[#This Row],[Naziv]],"")</f>
        <v xml:space="preserve"> Prapatnica</v>
      </c>
      <c r="J6341" s="3" t="str">
        <f>IF(LEN(Tablica1[[#This Row],[Kod]])-LEN(SUBSTITUTE(Tablica1[[#This Row],[Kod]]," ",""))=0,Tablica1[[#This Row],[Kod]],TRIM(RIGHT(SUBSTITUTE(Tablica1[[#This Row],[Kod]]," ",REPT(" ",30)),30)))</f>
        <v>051268</v>
      </c>
    </row>
    <row r="6342" spans="1:10" ht="15">
      <c r="A6342" s="1" t="s">
        <v>6274</v>
      </c>
      <c r="B6342" s="1" t="s">
        <v>12872</v>
      </c>
      <c r="C6342">
        <v>2761</v>
      </c>
      <c r="D6342">
        <v>2668</v>
      </c>
      <c r="E6342">
        <f>LEN(Tablica1[[#This Row],[Kod]])-LEN(SUBSTITUTE(Tablica1[[#This Row],[Kod]]," ",""))</f>
        <v>2</v>
      </c>
      <c r="F6342">
        <v>6341</v>
      </c>
      <c r="G6342" t="str">
        <f>IF(IF(LEN(Tablica1[[#This Row],[Kod]])-LEN(SUBSTITUTE(Tablica1[[#This Row],[Kod]]," ",""))=0,Tablica1[[#This Row],[Naziv]],"")="",G6341,IF(LEN(Tablica1[[#This Row],[Kod]])-LEN(SUBSTITUTE(Tablica1[[#This Row],[Kod]]," ",""))=0,Tablica1[[#This Row],[Naziv]],""))</f>
        <v xml:space="preserve"> Splitsko-dalmatinska</v>
      </c>
      <c r="H6342" t="str">
        <f>IF(LEN(Tablica1[[#This Row],[Kod]])-LEN(SUBSTITUTE(Tablica1[[#This Row],[Kod]]," ",""))=1,UPPER(Tablica1[[#This Row],[Naziv]]),IF(LEN(Tablica1[[#This Row],[Kod]])-LEN(SUBSTITUTE(Tablica1[[#This Row],[Kod]]," ",""))=2,H6341,""))</f>
        <v xml:space="preserve"> SEGET</v>
      </c>
      <c r="I6342" s="3" t="str">
        <f>IF(LEN(Tablica1[[#This Row],[Kod]])-LEN(SUBSTITUTE(Tablica1[[#This Row],[Kod]]," ",""))=2,Tablica1[[#This Row],[Naziv]],"")</f>
        <v xml:space="preserve"> Seget Donji</v>
      </c>
      <c r="J6342" s="3" t="str">
        <f>IF(LEN(Tablica1[[#This Row],[Kod]])-LEN(SUBSTITUTE(Tablica1[[#This Row],[Kod]]," ",""))=0,Tablica1[[#This Row],[Kod]],TRIM(RIGHT(SUBSTITUTE(Tablica1[[#This Row],[Kod]]," ",REPT(" ",30)),30)))</f>
        <v>056731</v>
      </c>
    </row>
    <row r="6343" spans="1:10" ht="15">
      <c r="A6343" s="1" t="s">
        <v>6275</v>
      </c>
      <c r="B6343" s="1" t="s">
        <v>12873</v>
      </c>
      <c r="C6343">
        <v>140</v>
      </c>
      <c r="D6343">
        <v>138</v>
      </c>
      <c r="E6343">
        <f>LEN(Tablica1[[#This Row],[Kod]])-LEN(SUBSTITUTE(Tablica1[[#This Row],[Kod]]," ",""))</f>
        <v>2</v>
      </c>
      <c r="F6343">
        <v>6342</v>
      </c>
      <c r="G6343" t="str">
        <f>IF(IF(LEN(Tablica1[[#This Row],[Kod]])-LEN(SUBSTITUTE(Tablica1[[#This Row],[Kod]]," ",""))=0,Tablica1[[#This Row],[Naziv]],"")="",G6342,IF(LEN(Tablica1[[#This Row],[Kod]])-LEN(SUBSTITUTE(Tablica1[[#This Row],[Kod]]," ",""))=0,Tablica1[[#This Row],[Naziv]],""))</f>
        <v xml:space="preserve"> Splitsko-dalmatinska</v>
      </c>
      <c r="H6343" t="str">
        <f>IF(LEN(Tablica1[[#This Row],[Kod]])-LEN(SUBSTITUTE(Tablica1[[#This Row],[Kod]]," ",""))=1,UPPER(Tablica1[[#This Row],[Naziv]]),IF(LEN(Tablica1[[#This Row],[Kod]])-LEN(SUBSTITUTE(Tablica1[[#This Row],[Kod]]," ",""))=2,H6342,""))</f>
        <v xml:space="preserve"> SEGET</v>
      </c>
      <c r="I6343" s="3" t="str">
        <f>IF(LEN(Tablica1[[#This Row],[Kod]])-LEN(SUBSTITUTE(Tablica1[[#This Row],[Kod]]," ",""))=2,Tablica1[[#This Row],[Naziv]],"")</f>
        <v xml:space="preserve"> Seget Gornji</v>
      </c>
      <c r="J6343" s="3" t="str">
        <f>IF(LEN(Tablica1[[#This Row],[Kod]])-LEN(SUBSTITUTE(Tablica1[[#This Row],[Kod]]," ",""))=0,Tablica1[[#This Row],[Kod]],TRIM(RIGHT(SUBSTITUTE(Tablica1[[#This Row],[Kod]]," ",REPT(" ",30)),30)))</f>
        <v>056740</v>
      </c>
    </row>
    <row r="6344" spans="1:10" ht="15">
      <c r="A6344" s="1" t="s">
        <v>6276</v>
      </c>
      <c r="B6344" s="1" t="s">
        <v>12874</v>
      </c>
      <c r="C6344">
        <v>1052</v>
      </c>
      <c r="D6344">
        <v>1009</v>
      </c>
      <c r="E6344">
        <f>LEN(Tablica1[[#This Row],[Kod]])-LEN(SUBSTITUTE(Tablica1[[#This Row],[Kod]]," ",""))</f>
        <v>2</v>
      </c>
      <c r="F6344">
        <v>6343</v>
      </c>
      <c r="G6344" t="str">
        <f>IF(IF(LEN(Tablica1[[#This Row],[Kod]])-LEN(SUBSTITUTE(Tablica1[[#This Row],[Kod]]," ",""))=0,Tablica1[[#This Row],[Naziv]],"")="",G6343,IF(LEN(Tablica1[[#This Row],[Kod]])-LEN(SUBSTITUTE(Tablica1[[#This Row],[Kod]]," ",""))=0,Tablica1[[#This Row],[Naziv]],""))</f>
        <v xml:space="preserve"> Splitsko-dalmatinska</v>
      </c>
      <c r="H6344" t="str">
        <f>IF(LEN(Tablica1[[#This Row],[Kod]])-LEN(SUBSTITUTE(Tablica1[[#This Row],[Kod]]," ",""))=1,UPPER(Tablica1[[#This Row],[Naziv]]),IF(LEN(Tablica1[[#This Row],[Kod]])-LEN(SUBSTITUTE(Tablica1[[#This Row],[Kod]]," ",""))=2,H6343,""))</f>
        <v xml:space="preserve"> SEGET</v>
      </c>
      <c r="I6344" s="3" t="str">
        <f>IF(LEN(Tablica1[[#This Row],[Kod]])-LEN(SUBSTITUTE(Tablica1[[#This Row],[Kod]]," ",""))=2,Tablica1[[#This Row],[Naziv]],"")</f>
        <v xml:space="preserve"> Seget Vranjica</v>
      </c>
      <c r="J6344" s="3" t="str">
        <f>IF(LEN(Tablica1[[#This Row],[Kod]])-LEN(SUBSTITUTE(Tablica1[[#This Row],[Kod]]," ",""))=0,Tablica1[[#This Row],[Kod]],TRIM(RIGHT(SUBSTITUTE(Tablica1[[#This Row],[Kod]]," ",REPT(" ",30)),30)))</f>
        <v>070416</v>
      </c>
    </row>
    <row r="6345" spans="1:10" ht="15">
      <c r="A6345" s="1" t="s">
        <v>6277</v>
      </c>
      <c r="B6345" s="1" t="s">
        <v>7747</v>
      </c>
      <c r="C6345">
        <v>1860</v>
      </c>
      <c r="D6345">
        <v>1804</v>
      </c>
      <c r="E6345">
        <f>LEN(Tablica1[[#This Row],[Kod]])-LEN(SUBSTITUTE(Tablica1[[#This Row],[Kod]]," ",""))</f>
        <v>1</v>
      </c>
      <c r="F6345">
        <v>6344</v>
      </c>
      <c r="G6345" t="str">
        <f>IF(IF(LEN(Tablica1[[#This Row],[Kod]])-LEN(SUBSTITUTE(Tablica1[[#This Row],[Kod]]," ",""))=0,Tablica1[[#This Row],[Naziv]],"")="",G6344,IF(LEN(Tablica1[[#This Row],[Kod]])-LEN(SUBSTITUTE(Tablica1[[#This Row],[Kod]]," ",""))=0,Tablica1[[#This Row],[Naziv]],""))</f>
        <v xml:space="preserve"> Splitsko-dalmatinska</v>
      </c>
      <c r="H634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SELCA</v>
      </c>
      <c r="I6345" s="3" t="str">
        <f>IF(LEN(Tablica1[[#This Row],[Kod]])-LEN(SUBSTITUTE(Tablica1[[#This Row],[Kod]]," ",""))=2,Tablica1[[#This Row],[Naziv]],"")</f>
        <v/>
      </c>
      <c r="J6345" s="3" t="str">
        <f>IF(LEN(Tablica1[[#This Row],[Kod]])-LEN(SUBSTITUTE(Tablica1[[#This Row],[Kod]]," ",""))=0,Tablica1[[#This Row],[Kod]],TRIM(RIGHT(SUBSTITUTE(Tablica1[[#This Row],[Kod]]," ",REPT(" ",30)),30)))</f>
        <v>03832</v>
      </c>
    </row>
    <row r="6346" spans="1:10" ht="15">
      <c r="A6346" s="1" t="s">
        <v>6278</v>
      </c>
      <c r="B6346" s="1" t="s">
        <v>8204</v>
      </c>
      <c r="C6346">
        <v>153</v>
      </c>
      <c r="D6346">
        <v>150</v>
      </c>
      <c r="E6346">
        <f>LEN(Tablica1[[#This Row],[Kod]])-LEN(SUBSTITUTE(Tablica1[[#This Row],[Kod]]," ",""))</f>
        <v>2</v>
      </c>
      <c r="F6346">
        <v>6345</v>
      </c>
      <c r="G6346" t="str">
        <f>IF(IF(LEN(Tablica1[[#This Row],[Kod]])-LEN(SUBSTITUTE(Tablica1[[#This Row],[Kod]]," ",""))=0,Tablica1[[#This Row],[Naziv]],"")="",G6345,IF(LEN(Tablica1[[#This Row],[Kod]])-LEN(SUBSTITUTE(Tablica1[[#This Row],[Kod]]," ",""))=0,Tablica1[[#This Row],[Naziv]],""))</f>
        <v xml:space="preserve"> Splitsko-dalmatinska</v>
      </c>
      <c r="H6346" t="str">
        <f>IF(LEN(Tablica1[[#This Row],[Kod]])-LEN(SUBSTITUTE(Tablica1[[#This Row],[Kod]]," ",""))=1,UPPER(Tablica1[[#This Row],[Naziv]]),IF(LEN(Tablica1[[#This Row],[Kod]])-LEN(SUBSTITUTE(Tablica1[[#This Row],[Kod]]," ",""))=2,H6345,""))</f>
        <v xml:space="preserve"> SELCA</v>
      </c>
      <c r="I6346" s="3" t="str">
        <f>IF(LEN(Tablica1[[#This Row],[Kod]])-LEN(SUBSTITUTE(Tablica1[[#This Row],[Kod]]," ",""))=2,Tablica1[[#This Row],[Naziv]],"")</f>
        <v xml:space="preserve"> Novo Selo</v>
      </c>
      <c r="J6346" s="3" t="str">
        <f>IF(LEN(Tablica1[[#This Row],[Kod]])-LEN(SUBSTITUTE(Tablica1[[#This Row],[Kod]]," ",""))=0,Tablica1[[#This Row],[Kod]],TRIM(RIGHT(SUBSTITUTE(Tablica1[[#This Row],[Kod]]," ",REPT(" ",30)),30)))</f>
        <v>044156</v>
      </c>
    </row>
    <row r="6347" spans="1:10" ht="15">
      <c r="A6347" s="1" t="s">
        <v>6279</v>
      </c>
      <c r="B6347" s="1" t="s">
        <v>12875</v>
      </c>
      <c r="C6347">
        <v>344</v>
      </c>
      <c r="D6347">
        <v>319</v>
      </c>
      <c r="E6347">
        <f>LEN(Tablica1[[#This Row],[Kod]])-LEN(SUBSTITUTE(Tablica1[[#This Row],[Kod]]," ",""))</f>
        <v>2</v>
      </c>
      <c r="F6347">
        <v>6346</v>
      </c>
      <c r="G6347" t="str">
        <f>IF(IF(LEN(Tablica1[[#This Row],[Kod]])-LEN(SUBSTITUTE(Tablica1[[#This Row],[Kod]]," ",""))=0,Tablica1[[#This Row],[Naziv]],"")="",G6346,IF(LEN(Tablica1[[#This Row],[Kod]])-LEN(SUBSTITUTE(Tablica1[[#This Row],[Kod]]," ",""))=0,Tablica1[[#This Row],[Naziv]],""))</f>
        <v xml:space="preserve"> Splitsko-dalmatinska</v>
      </c>
      <c r="H6347" t="str">
        <f>IF(LEN(Tablica1[[#This Row],[Kod]])-LEN(SUBSTITUTE(Tablica1[[#This Row],[Kod]]," ",""))=1,UPPER(Tablica1[[#This Row],[Naziv]]),IF(LEN(Tablica1[[#This Row],[Kod]])-LEN(SUBSTITUTE(Tablica1[[#This Row],[Kod]]," ",""))=2,H6346,""))</f>
        <v xml:space="preserve"> SELCA</v>
      </c>
      <c r="I6347" s="3" t="str">
        <f>IF(LEN(Tablica1[[#This Row],[Kod]])-LEN(SUBSTITUTE(Tablica1[[#This Row],[Kod]]," ",""))=2,Tablica1[[#This Row],[Naziv]],"")</f>
        <v xml:space="preserve"> Povlja</v>
      </c>
      <c r="J6347" s="3" t="str">
        <f>IF(LEN(Tablica1[[#This Row],[Kod]])-LEN(SUBSTITUTE(Tablica1[[#This Row],[Kod]]," ",""))=0,Tablica1[[#This Row],[Kod]],TRIM(RIGHT(SUBSTITUTE(Tablica1[[#This Row],[Kod]]," ",REPT(" ",30)),30)))</f>
        <v>051136</v>
      </c>
    </row>
    <row r="6348" spans="1:10" ht="15">
      <c r="A6348" s="1" t="s">
        <v>6280</v>
      </c>
      <c r="B6348" s="1" t="s">
        <v>7747</v>
      </c>
      <c r="C6348">
        <v>872</v>
      </c>
      <c r="D6348">
        <v>845</v>
      </c>
      <c r="E6348">
        <f>LEN(Tablica1[[#This Row],[Kod]])-LEN(SUBSTITUTE(Tablica1[[#This Row],[Kod]]," ",""))</f>
        <v>2</v>
      </c>
      <c r="F6348">
        <v>6347</v>
      </c>
      <c r="G6348" t="str">
        <f>IF(IF(LEN(Tablica1[[#This Row],[Kod]])-LEN(SUBSTITUTE(Tablica1[[#This Row],[Kod]]," ",""))=0,Tablica1[[#This Row],[Naziv]],"")="",G6347,IF(LEN(Tablica1[[#This Row],[Kod]])-LEN(SUBSTITUTE(Tablica1[[#This Row],[Kod]]," ",""))=0,Tablica1[[#This Row],[Naziv]],""))</f>
        <v xml:space="preserve"> Splitsko-dalmatinska</v>
      </c>
      <c r="H6348" t="str">
        <f>IF(LEN(Tablica1[[#This Row],[Kod]])-LEN(SUBSTITUTE(Tablica1[[#This Row],[Kod]]," ",""))=1,UPPER(Tablica1[[#This Row],[Naziv]]),IF(LEN(Tablica1[[#This Row],[Kod]])-LEN(SUBSTITUTE(Tablica1[[#This Row],[Kod]]," ",""))=2,H6347,""))</f>
        <v xml:space="preserve"> SELCA</v>
      </c>
      <c r="I6348" s="3" t="str">
        <f>IF(LEN(Tablica1[[#This Row],[Kod]])-LEN(SUBSTITUTE(Tablica1[[#This Row],[Kod]]," ",""))=2,Tablica1[[#This Row],[Naziv]],"")</f>
        <v xml:space="preserve"> Selca</v>
      </c>
      <c r="J6348" s="3" t="str">
        <f>IF(LEN(Tablica1[[#This Row],[Kod]])-LEN(SUBSTITUTE(Tablica1[[#This Row],[Kod]]," ",""))=0,Tablica1[[#This Row],[Kod]],TRIM(RIGHT(SUBSTITUTE(Tablica1[[#This Row],[Kod]]," ",REPT(" ",30)),30)))</f>
        <v>056901</v>
      </c>
    </row>
    <row r="6349" spans="1:10" ht="15">
      <c r="A6349" s="1" t="s">
        <v>6281</v>
      </c>
      <c r="B6349" s="1" t="s">
        <v>12876</v>
      </c>
      <c r="C6349">
        <v>491</v>
      </c>
      <c r="D6349">
        <v>490</v>
      </c>
      <c r="E6349">
        <f>LEN(Tablica1[[#This Row],[Kod]])-LEN(SUBSTITUTE(Tablica1[[#This Row],[Kod]]," ",""))</f>
        <v>2</v>
      </c>
      <c r="F6349">
        <v>6348</v>
      </c>
      <c r="G6349" t="str">
        <f>IF(IF(LEN(Tablica1[[#This Row],[Kod]])-LEN(SUBSTITUTE(Tablica1[[#This Row],[Kod]]," ",""))=0,Tablica1[[#This Row],[Naziv]],"")="",G6348,IF(LEN(Tablica1[[#This Row],[Kod]])-LEN(SUBSTITUTE(Tablica1[[#This Row],[Kod]]," ",""))=0,Tablica1[[#This Row],[Naziv]],""))</f>
        <v xml:space="preserve"> Splitsko-dalmatinska</v>
      </c>
      <c r="H6349" t="str">
        <f>IF(LEN(Tablica1[[#This Row],[Kod]])-LEN(SUBSTITUTE(Tablica1[[#This Row],[Kod]]," ",""))=1,UPPER(Tablica1[[#This Row],[Naziv]]),IF(LEN(Tablica1[[#This Row],[Kod]])-LEN(SUBSTITUTE(Tablica1[[#This Row],[Kod]]," ",""))=2,H6348,""))</f>
        <v xml:space="preserve"> SELCA</v>
      </c>
      <c r="I6349" s="3" t="str">
        <f>IF(LEN(Tablica1[[#This Row],[Kod]])-LEN(SUBSTITUTE(Tablica1[[#This Row],[Kod]]," ",""))=2,Tablica1[[#This Row],[Naziv]],"")</f>
        <v xml:space="preserve"> Sumartin</v>
      </c>
      <c r="J6349" s="3" t="str">
        <f>IF(LEN(Tablica1[[#This Row],[Kod]])-LEN(SUBSTITUTE(Tablica1[[#This Row],[Kod]]," ",""))=0,Tablica1[[#This Row],[Kod]],TRIM(RIGHT(SUBSTITUTE(Tablica1[[#This Row],[Kod]]," ",REPT(" ",30)),30)))</f>
        <v>061549</v>
      </c>
    </row>
    <row r="6350" spans="1:10" ht="15">
      <c r="A6350" s="1" t="s">
        <v>6282</v>
      </c>
      <c r="B6350" s="1" t="s">
        <v>7748</v>
      </c>
      <c r="C6350">
        <v>493</v>
      </c>
      <c r="D6350">
        <v>463</v>
      </c>
      <c r="E6350">
        <f>LEN(Tablica1[[#This Row],[Kod]])-LEN(SUBSTITUTE(Tablica1[[#This Row],[Kod]]," ",""))</f>
        <v>1</v>
      </c>
      <c r="F6350">
        <v>6349</v>
      </c>
      <c r="G6350" t="str">
        <f>IF(IF(LEN(Tablica1[[#This Row],[Kod]])-LEN(SUBSTITUTE(Tablica1[[#This Row],[Kod]]," ",""))=0,Tablica1[[#This Row],[Naziv]],"")="",G6349,IF(LEN(Tablica1[[#This Row],[Kod]])-LEN(SUBSTITUTE(Tablica1[[#This Row],[Kod]]," ",""))=0,Tablica1[[#This Row],[Naziv]],""))</f>
        <v xml:space="preserve"> Splitsko-dalmatinska</v>
      </c>
      <c r="H6350" t="str">
        <f>IF(LEN(Tablica1[[#This Row],[Kod]])-LEN(SUBSTITUTE(Tablica1[[#This Row],[Kod]]," ",""))=1,UPPER(Tablica1[[#This Row],[Naziv]]),IF(LEN(Tablica1[[#This Row],[Kod]])-LEN(SUBSTITUTE(Tablica1[[#This Row],[Kod]]," ",""))=2,H6349,""))</f>
        <v xml:space="preserve"> SUĆURAJ</v>
      </c>
      <c r="I6350" s="3" t="str">
        <f>IF(LEN(Tablica1[[#This Row],[Kod]])-LEN(SUBSTITUTE(Tablica1[[#This Row],[Kod]]," ",""))=2,Tablica1[[#This Row],[Naziv]],"")</f>
        <v/>
      </c>
      <c r="J6350" s="3" t="str">
        <f>IF(LEN(Tablica1[[#This Row],[Kod]])-LEN(SUBSTITUTE(Tablica1[[#This Row],[Kod]]," ",""))=0,Tablica1[[#This Row],[Kod]],TRIM(RIGHT(SUBSTITUTE(Tablica1[[#This Row],[Kod]]," ",REPT(" ",30)),30)))</f>
        <v>04235</v>
      </c>
    </row>
    <row r="6351" spans="1:10" ht="15">
      <c r="A6351" s="1" t="s">
        <v>6283</v>
      </c>
      <c r="B6351" s="1" t="s">
        <v>12877</v>
      </c>
      <c r="C6351">
        <v>107</v>
      </c>
      <c r="D6351">
        <v>99</v>
      </c>
      <c r="E6351">
        <f>LEN(Tablica1[[#This Row],[Kod]])-LEN(SUBSTITUTE(Tablica1[[#This Row],[Kod]]," ",""))</f>
        <v>2</v>
      </c>
      <c r="F6351">
        <v>6350</v>
      </c>
      <c r="G6351" t="str">
        <f>IF(IF(LEN(Tablica1[[#This Row],[Kod]])-LEN(SUBSTITUTE(Tablica1[[#This Row],[Kod]]," ",""))=0,Tablica1[[#This Row],[Naziv]],"")="",G6350,IF(LEN(Tablica1[[#This Row],[Kod]])-LEN(SUBSTITUTE(Tablica1[[#This Row],[Kod]]," ",""))=0,Tablica1[[#This Row],[Naziv]],""))</f>
        <v xml:space="preserve"> Splitsko-dalmatinska</v>
      </c>
      <c r="H6351" t="str">
        <f>IF(LEN(Tablica1[[#This Row],[Kod]])-LEN(SUBSTITUTE(Tablica1[[#This Row],[Kod]]," ",""))=1,UPPER(Tablica1[[#This Row],[Naziv]]),IF(LEN(Tablica1[[#This Row],[Kod]])-LEN(SUBSTITUTE(Tablica1[[#This Row],[Kod]]," ",""))=2,H6350,""))</f>
        <v xml:space="preserve"> SUĆURAJ</v>
      </c>
      <c r="I6351" s="3" t="str">
        <f>IF(LEN(Tablica1[[#This Row],[Kod]])-LEN(SUBSTITUTE(Tablica1[[#This Row],[Kod]]," ",""))=2,Tablica1[[#This Row],[Naziv]],"")</f>
        <v xml:space="preserve"> Bogomolje</v>
      </c>
      <c r="J6351" s="3" t="str">
        <f>IF(LEN(Tablica1[[#This Row],[Kod]])-LEN(SUBSTITUTE(Tablica1[[#This Row],[Kod]]," ",""))=0,Tablica1[[#This Row],[Kod]],TRIM(RIGHT(SUBSTITUTE(Tablica1[[#This Row],[Kod]]," ",REPT(" ",30)),30)))</f>
        <v>003808</v>
      </c>
    </row>
    <row r="6352" spans="1:10" ht="15">
      <c r="A6352" s="1" t="s">
        <v>6284</v>
      </c>
      <c r="B6352" s="1" t="s">
        <v>12878</v>
      </c>
      <c r="C6352">
        <v>8</v>
      </c>
      <c r="D6352">
        <v>7</v>
      </c>
      <c r="E6352">
        <f>LEN(Tablica1[[#This Row],[Kod]])-LEN(SUBSTITUTE(Tablica1[[#This Row],[Kod]]," ",""))</f>
        <v>2</v>
      </c>
      <c r="F6352">
        <v>6351</v>
      </c>
      <c r="G6352" t="str">
        <f>IF(IF(LEN(Tablica1[[#This Row],[Kod]])-LEN(SUBSTITUTE(Tablica1[[#This Row],[Kod]]," ",""))=0,Tablica1[[#This Row],[Naziv]],"")="",G6351,IF(LEN(Tablica1[[#This Row],[Kod]])-LEN(SUBSTITUTE(Tablica1[[#This Row],[Kod]]," ",""))=0,Tablica1[[#This Row],[Naziv]],""))</f>
        <v xml:space="preserve"> Splitsko-dalmatinska</v>
      </c>
      <c r="H6352" t="str">
        <f>IF(LEN(Tablica1[[#This Row],[Kod]])-LEN(SUBSTITUTE(Tablica1[[#This Row],[Kod]]," ",""))=1,UPPER(Tablica1[[#This Row],[Naziv]]),IF(LEN(Tablica1[[#This Row],[Kod]])-LEN(SUBSTITUTE(Tablica1[[#This Row],[Kod]]," ",""))=2,H6351,""))</f>
        <v xml:space="preserve"> SUĆURAJ</v>
      </c>
      <c r="I6352" s="3" t="str">
        <f>IF(LEN(Tablica1[[#This Row],[Kod]])-LEN(SUBSTITUTE(Tablica1[[#This Row],[Kod]]," ",""))=2,Tablica1[[#This Row],[Naziv]],"")</f>
        <v xml:space="preserve"> Selca kod Bogomolja</v>
      </c>
      <c r="J6352" s="3" t="str">
        <f>IF(LEN(Tablica1[[#This Row],[Kod]])-LEN(SUBSTITUTE(Tablica1[[#This Row],[Kod]]," ",""))=0,Tablica1[[#This Row],[Kod]],TRIM(RIGHT(SUBSTITUTE(Tablica1[[#This Row],[Kod]]," ",REPT(" ",30)),30)))</f>
        <v>056910</v>
      </c>
    </row>
    <row r="6353" spans="1:10" ht="15">
      <c r="A6353" s="1" t="s">
        <v>6285</v>
      </c>
      <c r="B6353" s="1" t="s">
        <v>7748</v>
      </c>
      <c r="C6353">
        <v>378</v>
      </c>
      <c r="D6353">
        <v>357</v>
      </c>
      <c r="E6353">
        <f>LEN(Tablica1[[#This Row],[Kod]])-LEN(SUBSTITUTE(Tablica1[[#This Row],[Kod]]," ",""))</f>
        <v>2</v>
      </c>
      <c r="F6353">
        <v>6352</v>
      </c>
      <c r="G6353" t="str">
        <f>IF(IF(LEN(Tablica1[[#This Row],[Kod]])-LEN(SUBSTITUTE(Tablica1[[#This Row],[Kod]]," ",""))=0,Tablica1[[#This Row],[Naziv]],"")="",G6352,IF(LEN(Tablica1[[#This Row],[Kod]])-LEN(SUBSTITUTE(Tablica1[[#This Row],[Kod]]," ",""))=0,Tablica1[[#This Row],[Naziv]],""))</f>
        <v xml:space="preserve"> Splitsko-dalmatinska</v>
      </c>
      <c r="H6353" t="str">
        <f>IF(LEN(Tablica1[[#This Row],[Kod]])-LEN(SUBSTITUTE(Tablica1[[#This Row],[Kod]]," ",""))=1,UPPER(Tablica1[[#This Row],[Naziv]]),IF(LEN(Tablica1[[#This Row],[Kod]])-LEN(SUBSTITUTE(Tablica1[[#This Row],[Kod]]," ",""))=2,H6352,""))</f>
        <v xml:space="preserve"> SUĆURAJ</v>
      </c>
      <c r="I6353" s="3" t="str">
        <f>IF(LEN(Tablica1[[#This Row],[Kod]])-LEN(SUBSTITUTE(Tablica1[[#This Row],[Kod]]," ",""))=2,Tablica1[[#This Row],[Naziv]],"")</f>
        <v xml:space="preserve"> Sućuraj</v>
      </c>
      <c r="J6353" s="3" t="str">
        <f>IF(LEN(Tablica1[[#This Row],[Kod]])-LEN(SUBSTITUTE(Tablica1[[#This Row],[Kod]]," ",""))=0,Tablica1[[#This Row],[Kod]],TRIM(RIGHT(SUBSTITUTE(Tablica1[[#This Row],[Kod]]," ",REPT(" ",30)),30)))</f>
        <v>061352</v>
      </c>
    </row>
    <row r="6354" spans="1:10" ht="15">
      <c r="A6354" s="1" t="s">
        <v>6286</v>
      </c>
      <c r="B6354" s="1" t="s">
        <v>7749</v>
      </c>
      <c r="C6354">
        <v>850</v>
      </c>
      <c r="D6354">
        <v>826</v>
      </c>
      <c r="E6354">
        <f>LEN(Tablica1[[#This Row],[Kod]])-LEN(SUBSTITUTE(Tablica1[[#This Row],[Kod]]," ",""))</f>
        <v>1</v>
      </c>
      <c r="F6354">
        <v>6353</v>
      </c>
      <c r="G6354" t="str">
        <f>IF(IF(LEN(Tablica1[[#This Row],[Kod]])-LEN(SUBSTITUTE(Tablica1[[#This Row],[Kod]]," ",""))=0,Tablica1[[#This Row],[Naziv]],"")="",G6353,IF(LEN(Tablica1[[#This Row],[Kod]])-LEN(SUBSTITUTE(Tablica1[[#This Row],[Kod]]," ",""))=0,Tablica1[[#This Row],[Naziv]],""))</f>
        <v xml:space="preserve"> Splitsko-dalmatinska</v>
      </c>
      <c r="H6354" t="str">
        <f>IF(LEN(Tablica1[[#This Row],[Kod]])-LEN(SUBSTITUTE(Tablica1[[#This Row],[Kod]]," ",""))=1,UPPER(Tablica1[[#This Row],[Naziv]]),IF(LEN(Tablica1[[#This Row],[Kod]])-LEN(SUBSTITUTE(Tablica1[[#This Row],[Kod]]," ",""))=2,H6353,""))</f>
        <v xml:space="preserve"> SUTIVAN</v>
      </c>
      <c r="I6354" s="3" t="str">
        <f>IF(LEN(Tablica1[[#This Row],[Kod]])-LEN(SUBSTITUTE(Tablica1[[#This Row],[Kod]]," ",""))=2,Tablica1[[#This Row],[Naziv]],"")</f>
        <v/>
      </c>
      <c r="J6354" s="3" t="str">
        <f>IF(LEN(Tablica1[[#This Row],[Kod]])-LEN(SUBSTITUTE(Tablica1[[#This Row],[Kod]]," ",""))=0,Tablica1[[#This Row],[Kod]],TRIM(RIGHT(SUBSTITUTE(Tablica1[[#This Row],[Kod]]," ",REPT(" ",30)),30)))</f>
        <v>05924</v>
      </c>
    </row>
    <row r="6355" spans="1:10" ht="15">
      <c r="A6355" s="1" t="s">
        <v>6287</v>
      </c>
      <c r="B6355" s="1" t="s">
        <v>7749</v>
      </c>
      <c r="C6355">
        <v>850</v>
      </c>
      <c r="D6355">
        <v>826</v>
      </c>
      <c r="E6355">
        <f>LEN(Tablica1[[#This Row],[Kod]])-LEN(SUBSTITUTE(Tablica1[[#This Row],[Kod]]," ",""))</f>
        <v>2</v>
      </c>
      <c r="F6355">
        <v>6354</v>
      </c>
      <c r="G6355" t="str">
        <f>IF(IF(LEN(Tablica1[[#This Row],[Kod]])-LEN(SUBSTITUTE(Tablica1[[#This Row],[Kod]]," ",""))=0,Tablica1[[#This Row],[Naziv]],"")="",G6354,IF(LEN(Tablica1[[#This Row],[Kod]])-LEN(SUBSTITUTE(Tablica1[[#This Row],[Kod]]," ",""))=0,Tablica1[[#This Row],[Naziv]],""))</f>
        <v xml:space="preserve"> Splitsko-dalmatinska</v>
      </c>
      <c r="H6355" t="str">
        <f>IF(LEN(Tablica1[[#This Row],[Kod]])-LEN(SUBSTITUTE(Tablica1[[#This Row],[Kod]]," ",""))=1,UPPER(Tablica1[[#This Row],[Naziv]]),IF(LEN(Tablica1[[#This Row],[Kod]])-LEN(SUBSTITUTE(Tablica1[[#This Row],[Kod]]," ",""))=2,H6354,""))</f>
        <v xml:space="preserve"> SUTIVAN</v>
      </c>
      <c r="I6355" s="3" t="str">
        <f>IF(LEN(Tablica1[[#This Row],[Kod]])-LEN(SUBSTITUTE(Tablica1[[#This Row],[Kod]]," ",""))=2,Tablica1[[#This Row],[Naziv]],"")</f>
        <v xml:space="preserve"> Sutivan</v>
      </c>
      <c r="J6355" s="3" t="str">
        <f>IF(LEN(Tablica1[[#This Row],[Kod]])-LEN(SUBSTITUTE(Tablica1[[#This Row],[Kod]]," ",""))=0,Tablica1[[#This Row],[Kod]],TRIM(RIGHT(SUBSTITUTE(Tablica1[[#This Row],[Kod]]," ",REPT(" ",30)),30)))</f>
        <v>061719</v>
      </c>
    </row>
    <row r="6356" spans="1:10" ht="15">
      <c r="A6356" s="1" t="s">
        <v>6288</v>
      </c>
      <c r="B6356" s="1" t="s">
        <v>7750</v>
      </c>
      <c r="C6356">
        <v>2039</v>
      </c>
      <c r="D6356">
        <v>1917</v>
      </c>
      <c r="E6356">
        <f>LEN(Tablica1[[#This Row],[Kod]])-LEN(SUBSTITUTE(Tablica1[[#This Row],[Kod]]," ",""))</f>
        <v>1</v>
      </c>
      <c r="F6356">
        <v>6355</v>
      </c>
      <c r="G6356" t="str">
        <f>IF(IF(LEN(Tablica1[[#This Row],[Kod]])-LEN(SUBSTITUTE(Tablica1[[#This Row],[Kod]]," ",""))=0,Tablica1[[#This Row],[Naziv]],"")="",G6355,IF(LEN(Tablica1[[#This Row],[Kod]])-LEN(SUBSTITUTE(Tablica1[[#This Row],[Kod]]," ",""))=0,Tablica1[[#This Row],[Naziv]],""))</f>
        <v xml:space="preserve"> Splitsko-dalmatinska</v>
      </c>
      <c r="H6356" t="str">
        <f>IF(LEN(Tablica1[[#This Row],[Kod]])-LEN(SUBSTITUTE(Tablica1[[#This Row],[Kod]]," ",""))=1,UPPER(Tablica1[[#This Row],[Naziv]]),IF(LEN(Tablica1[[#This Row],[Kod]])-LEN(SUBSTITUTE(Tablica1[[#This Row],[Kod]]," ",""))=2,H6355,""))</f>
        <v xml:space="preserve"> ŠESTANOVAC</v>
      </c>
      <c r="I6356" s="3" t="str">
        <f>IF(LEN(Tablica1[[#This Row],[Kod]])-LEN(SUBSTITUTE(Tablica1[[#This Row],[Kod]]," ",""))=2,Tablica1[[#This Row],[Naziv]],"")</f>
        <v/>
      </c>
      <c r="J6356" s="3" t="str">
        <f>IF(LEN(Tablica1[[#This Row],[Kod]])-LEN(SUBSTITUTE(Tablica1[[#This Row],[Kod]]," ",""))=0,Tablica1[[#This Row],[Kod]],TRIM(RIGHT(SUBSTITUTE(Tablica1[[#This Row],[Kod]]," ",REPT(" ",30)),30)))</f>
        <v>04430</v>
      </c>
    </row>
    <row r="6357" spans="1:10" ht="15">
      <c r="A6357" s="1" t="s">
        <v>6289</v>
      </c>
      <c r="B6357" s="1" t="s">
        <v>10392</v>
      </c>
      <c r="C6357">
        <v>382</v>
      </c>
      <c r="D6357">
        <v>356</v>
      </c>
      <c r="E6357">
        <f>LEN(Tablica1[[#This Row],[Kod]])-LEN(SUBSTITUTE(Tablica1[[#This Row],[Kod]]," ",""))</f>
        <v>2</v>
      </c>
      <c r="F6357">
        <v>6356</v>
      </c>
      <c r="G6357" t="str">
        <f>IF(IF(LEN(Tablica1[[#This Row],[Kod]])-LEN(SUBSTITUTE(Tablica1[[#This Row],[Kod]]," ",""))=0,Tablica1[[#This Row],[Naziv]],"")="",G6356,IF(LEN(Tablica1[[#This Row],[Kod]])-LEN(SUBSTITUTE(Tablica1[[#This Row],[Kod]]," ",""))=0,Tablica1[[#This Row],[Naziv]],""))</f>
        <v xml:space="preserve"> Splitsko-dalmatinska</v>
      </c>
      <c r="H6357" t="str">
        <f>IF(LEN(Tablica1[[#This Row],[Kod]])-LEN(SUBSTITUTE(Tablica1[[#This Row],[Kod]]," ",""))=1,UPPER(Tablica1[[#This Row],[Naziv]]),IF(LEN(Tablica1[[#This Row],[Kod]])-LEN(SUBSTITUTE(Tablica1[[#This Row],[Kod]]," ",""))=2,H6356,""))</f>
        <v xml:space="preserve"> ŠESTANOVAC</v>
      </c>
      <c r="I6357" s="3" t="str">
        <f>IF(LEN(Tablica1[[#This Row],[Kod]])-LEN(SUBSTITUTE(Tablica1[[#This Row],[Kod]]," ",""))=2,Tablica1[[#This Row],[Naziv]],"")</f>
        <v xml:space="preserve"> Grabovac</v>
      </c>
      <c r="J6357" s="3" t="str">
        <f>IF(LEN(Tablica1[[#This Row],[Kod]])-LEN(SUBSTITUTE(Tablica1[[#This Row],[Kod]]," ",""))=0,Tablica1[[#This Row],[Kod]],TRIM(RIGHT(SUBSTITUTE(Tablica1[[#This Row],[Kod]]," ",REPT(" ",30)),30)))</f>
        <v>021768</v>
      </c>
    </row>
    <row r="6358" spans="1:10" ht="15">
      <c r="A6358" s="1" t="s">
        <v>6290</v>
      </c>
      <c r="B6358" s="1" t="s">
        <v>12879</v>
      </c>
      <c r="C6358">
        <v>590</v>
      </c>
      <c r="D6358">
        <v>543</v>
      </c>
      <c r="E6358">
        <f>LEN(Tablica1[[#This Row],[Kod]])-LEN(SUBSTITUTE(Tablica1[[#This Row],[Kod]]," ",""))</f>
        <v>2</v>
      </c>
      <c r="F6358">
        <v>6357</v>
      </c>
      <c r="G6358" t="str">
        <f>IF(IF(LEN(Tablica1[[#This Row],[Kod]])-LEN(SUBSTITUTE(Tablica1[[#This Row],[Kod]]," ",""))=0,Tablica1[[#This Row],[Naziv]],"")="",G6357,IF(LEN(Tablica1[[#This Row],[Kod]])-LEN(SUBSTITUTE(Tablica1[[#This Row],[Kod]]," ",""))=0,Tablica1[[#This Row],[Naziv]],""))</f>
        <v xml:space="preserve"> Splitsko-dalmatinska</v>
      </c>
      <c r="H6358" t="str">
        <f>IF(LEN(Tablica1[[#This Row],[Kod]])-LEN(SUBSTITUTE(Tablica1[[#This Row],[Kod]]," ",""))=1,UPPER(Tablica1[[#This Row],[Naziv]]),IF(LEN(Tablica1[[#This Row],[Kod]])-LEN(SUBSTITUTE(Tablica1[[#This Row],[Kod]]," ",""))=2,H6357,""))</f>
        <v xml:space="preserve"> ŠESTANOVAC</v>
      </c>
      <c r="I6358" s="3" t="str">
        <f>IF(LEN(Tablica1[[#This Row],[Kod]])-LEN(SUBSTITUTE(Tablica1[[#This Row],[Kod]]," ",""))=2,Tablica1[[#This Row],[Naziv]],"")</f>
        <v xml:space="preserve"> Katuni</v>
      </c>
      <c r="J6358" s="3" t="str">
        <f>IF(LEN(Tablica1[[#This Row],[Kod]])-LEN(SUBSTITUTE(Tablica1[[#This Row],[Kod]]," ",""))=0,Tablica1[[#This Row],[Kod]],TRIM(RIGHT(SUBSTITUTE(Tablica1[[#This Row],[Kod]]," ",REPT(" ",30)),30)))</f>
        <v>028207</v>
      </c>
    </row>
    <row r="6359" spans="1:10" ht="15">
      <c r="A6359" s="1" t="s">
        <v>6291</v>
      </c>
      <c r="B6359" s="1" t="s">
        <v>12880</v>
      </c>
      <c r="C6359">
        <v>254</v>
      </c>
      <c r="D6359">
        <v>242</v>
      </c>
      <c r="E6359">
        <f>LEN(Tablica1[[#This Row],[Kod]])-LEN(SUBSTITUTE(Tablica1[[#This Row],[Kod]]," ",""))</f>
        <v>2</v>
      </c>
      <c r="F6359">
        <v>6358</v>
      </c>
      <c r="G6359" t="str">
        <f>IF(IF(LEN(Tablica1[[#This Row],[Kod]])-LEN(SUBSTITUTE(Tablica1[[#This Row],[Kod]]," ",""))=0,Tablica1[[#This Row],[Naziv]],"")="",G6358,IF(LEN(Tablica1[[#This Row],[Kod]])-LEN(SUBSTITUTE(Tablica1[[#This Row],[Kod]]," ",""))=0,Tablica1[[#This Row],[Naziv]],""))</f>
        <v xml:space="preserve"> Splitsko-dalmatinska</v>
      </c>
      <c r="H6359" t="str">
        <f>IF(LEN(Tablica1[[#This Row],[Kod]])-LEN(SUBSTITUTE(Tablica1[[#This Row],[Kod]]," ",""))=1,UPPER(Tablica1[[#This Row],[Naziv]]),IF(LEN(Tablica1[[#This Row],[Kod]])-LEN(SUBSTITUTE(Tablica1[[#This Row],[Kod]]," ",""))=2,H6358,""))</f>
        <v xml:space="preserve"> ŠESTANOVAC</v>
      </c>
      <c r="I6359" s="3" t="str">
        <f>IF(LEN(Tablica1[[#This Row],[Kod]])-LEN(SUBSTITUTE(Tablica1[[#This Row],[Kod]]," ",""))=2,Tablica1[[#This Row],[Naziv]],"")</f>
        <v xml:space="preserve"> Kreševo</v>
      </c>
      <c r="J6359" s="3" t="str">
        <f>IF(LEN(Tablica1[[#This Row],[Kod]])-LEN(SUBSTITUTE(Tablica1[[#This Row],[Kod]]," ",""))=0,Tablica1[[#This Row],[Kod]],TRIM(RIGHT(SUBSTITUTE(Tablica1[[#This Row],[Kod]]," ",REPT(" ",30)),30)))</f>
        <v>032034</v>
      </c>
    </row>
    <row r="6360" spans="1:10" ht="15">
      <c r="A6360" s="1" t="s">
        <v>6292</v>
      </c>
      <c r="B6360" s="1" t="s">
        <v>7750</v>
      </c>
      <c r="C6360">
        <v>430</v>
      </c>
      <c r="D6360">
        <v>421</v>
      </c>
      <c r="E6360">
        <f>LEN(Tablica1[[#This Row],[Kod]])-LEN(SUBSTITUTE(Tablica1[[#This Row],[Kod]]," ",""))</f>
        <v>2</v>
      </c>
      <c r="F6360">
        <v>6359</v>
      </c>
      <c r="G6360" t="str">
        <f>IF(IF(LEN(Tablica1[[#This Row],[Kod]])-LEN(SUBSTITUTE(Tablica1[[#This Row],[Kod]]," ",""))=0,Tablica1[[#This Row],[Naziv]],"")="",G6359,IF(LEN(Tablica1[[#This Row],[Kod]])-LEN(SUBSTITUTE(Tablica1[[#This Row],[Kod]]," ",""))=0,Tablica1[[#This Row],[Naziv]],""))</f>
        <v xml:space="preserve"> Splitsko-dalmatinska</v>
      </c>
      <c r="H6360" t="str">
        <f>IF(LEN(Tablica1[[#This Row],[Kod]])-LEN(SUBSTITUTE(Tablica1[[#This Row],[Kod]]," ",""))=1,UPPER(Tablica1[[#This Row],[Naziv]]),IF(LEN(Tablica1[[#This Row],[Kod]])-LEN(SUBSTITUTE(Tablica1[[#This Row],[Kod]]," ",""))=2,H6359,""))</f>
        <v xml:space="preserve"> ŠESTANOVAC</v>
      </c>
      <c r="I6360" s="3" t="str">
        <f>IF(LEN(Tablica1[[#This Row],[Kod]])-LEN(SUBSTITUTE(Tablica1[[#This Row],[Kod]]," ",""))=2,Tablica1[[#This Row],[Naziv]],"")</f>
        <v xml:space="preserve"> Šestanovac</v>
      </c>
      <c r="J6360" s="3" t="str">
        <f>IF(LEN(Tablica1[[#This Row],[Kod]])-LEN(SUBSTITUTE(Tablica1[[#This Row],[Kod]]," ",""))=0,Tablica1[[#This Row],[Kod]],TRIM(RIGHT(SUBSTITUTE(Tablica1[[#This Row],[Kod]]," ",REPT(" ",30)),30)))</f>
        <v>063096</v>
      </c>
    </row>
    <row r="6361" spans="1:10" ht="15">
      <c r="A6361" s="1" t="s">
        <v>6293</v>
      </c>
      <c r="B6361" s="1" t="s">
        <v>12881</v>
      </c>
      <c r="C6361">
        <v>357</v>
      </c>
      <c r="D6361">
        <v>337</v>
      </c>
      <c r="E6361">
        <f>LEN(Tablica1[[#This Row],[Kod]])-LEN(SUBSTITUTE(Tablica1[[#This Row],[Kod]]," ",""))</f>
        <v>2</v>
      </c>
      <c r="F6361">
        <v>6360</v>
      </c>
      <c r="G6361" t="str">
        <f>IF(IF(LEN(Tablica1[[#This Row],[Kod]])-LEN(SUBSTITUTE(Tablica1[[#This Row],[Kod]]," ",""))=0,Tablica1[[#This Row],[Naziv]],"")="",G6360,IF(LEN(Tablica1[[#This Row],[Kod]])-LEN(SUBSTITUTE(Tablica1[[#This Row],[Kod]]," ",""))=0,Tablica1[[#This Row],[Naziv]],""))</f>
        <v xml:space="preserve"> Splitsko-dalmatinska</v>
      </c>
      <c r="H6361" t="str">
        <f>IF(LEN(Tablica1[[#This Row],[Kod]])-LEN(SUBSTITUTE(Tablica1[[#This Row],[Kod]]," ",""))=1,UPPER(Tablica1[[#This Row],[Naziv]]),IF(LEN(Tablica1[[#This Row],[Kod]])-LEN(SUBSTITUTE(Tablica1[[#This Row],[Kod]]," ",""))=2,H6360,""))</f>
        <v xml:space="preserve"> ŠESTANOVAC</v>
      </c>
      <c r="I6361" s="3" t="str">
        <f>IF(LEN(Tablica1[[#This Row],[Kod]])-LEN(SUBSTITUTE(Tablica1[[#This Row],[Kod]]," ",""))=2,Tablica1[[#This Row],[Naziv]],"")</f>
        <v xml:space="preserve"> Žeževica</v>
      </c>
      <c r="J6361" s="3" t="str">
        <f>IF(LEN(Tablica1[[#This Row],[Kod]])-LEN(SUBSTITUTE(Tablica1[[#This Row],[Kod]]," ",""))=0,Tablica1[[#This Row],[Kod]],TRIM(RIGHT(SUBSTITUTE(Tablica1[[#This Row],[Kod]]," ",REPT(" ",30)),30)))</f>
        <v>074195</v>
      </c>
    </row>
    <row r="6362" spans="1:10" ht="15">
      <c r="A6362" s="1" t="s">
        <v>6294</v>
      </c>
      <c r="B6362" s="1" t="s">
        <v>7751</v>
      </c>
      <c r="C6362">
        <v>1808</v>
      </c>
      <c r="D6362">
        <v>1675</v>
      </c>
      <c r="E6362">
        <f>LEN(Tablica1[[#This Row],[Kod]])-LEN(SUBSTITUTE(Tablica1[[#This Row],[Kod]]," ",""))</f>
        <v>1</v>
      </c>
      <c r="F6362">
        <v>6361</v>
      </c>
      <c r="G6362" t="str">
        <f>IF(IF(LEN(Tablica1[[#This Row],[Kod]])-LEN(SUBSTITUTE(Tablica1[[#This Row],[Kod]]," ",""))=0,Tablica1[[#This Row],[Naziv]],"")="",G6361,IF(LEN(Tablica1[[#This Row],[Kod]])-LEN(SUBSTITUTE(Tablica1[[#This Row],[Kod]]," ",""))=0,Tablica1[[#This Row],[Naziv]],""))</f>
        <v xml:space="preserve"> Splitsko-dalmatinska</v>
      </c>
      <c r="H636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ŠOLTA</v>
      </c>
      <c r="I6362" s="3" t="str">
        <f>IF(LEN(Tablica1[[#This Row],[Kod]])-LEN(SUBSTITUTE(Tablica1[[#This Row],[Kod]]," ",""))=2,Tablica1[[#This Row],[Naziv]],"")</f>
        <v/>
      </c>
      <c r="J6362" s="3" t="str">
        <f>IF(LEN(Tablica1[[#This Row],[Kod]])-LEN(SUBSTITUTE(Tablica1[[#This Row],[Kod]]," ",""))=0,Tablica1[[#This Row],[Kod]],TRIM(RIGHT(SUBSTITUTE(Tablica1[[#This Row],[Kod]]," ",REPT(" ",30)),30)))</f>
        <v>04472</v>
      </c>
    </row>
    <row r="6363" spans="1:10" ht="15">
      <c r="A6363" s="1" t="s">
        <v>6295</v>
      </c>
      <c r="B6363" s="1" t="s">
        <v>12882</v>
      </c>
      <c r="C6363">
        <v>167</v>
      </c>
      <c r="D6363">
        <v>161</v>
      </c>
      <c r="E6363">
        <f>LEN(Tablica1[[#This Row],[Kod]])-LEN(SUBSTITUTE(Tablica1[[#This Row],[Kod]]," ",""))</f>
        <v>2</v>
      </c>
      <c r="F6363">
        <v>6362</v>
      </c>
      <c r="G6363" t="str">
        <f>IF(IF(LEN(Tablica1[[#This Row],[Kod]])-LEN(SUBSTITUTE(Tablica1[[#This Row],[Kod]]," ",""))=0,Tablica1[[#This Row],[Naziv]],"")="",G6362,IF(LEN(Tablica1[[#This Row],[Kod]])-LEN(SUBSTITUTE(Tablica1[[#This Row],[Kod]]," ",""))=0,Tablica1[[#This Row],[Naziv]],""))</f>
        <v xml:space="preserve"> Splitsko-dalmatinska</v>
      </c>
      <c r="H6363" t="str">
        <f>IF(LEN(Tablica1[[#This Row],[Kod]])-LEN(SUBSTITUTE(Tablica1[[#This Row],[Kod]]," ",""))=1,UPPER(Tablica1[[#This Row],[Naziv]]),IF(LEN(Tablica1[[#This Row],[Kod]])-LEN(SUBSTITUTE(Tablica1[[#This Row],[Kod]]," ",""))=2,H6362,""))</f>
        <v xml:space="preserve"> ŠOLTA</v>
      </c>
      <c r="I6363" s="3" t="str">
        <f>IF(LEN(Tablica1[[#This Row],[Kod]])-LEN(SUBSTITUTE(Tablica1[[#This Row],[Kod]]," ",""))=2,Tablica1[[#This Row],[Naziv]],"")</f>
        <v xml:space="preserve"> Donje Selo</v>
      </c>
      <c r="J6363" s="3" t="str">
        <f>IF(LEN(Tablica1[[#This Row],[Kod]])-LEN(SUBSTITUTE(Tablica1[[#This Row],[Kod]]," ",""))=0,Tablica1[[#This Row],[Kod]],TRIM(RIGHT(SUBSTITUTE(Tablica1[[#This Row],[Kod]]," ",REPT(" ",30)),30)))</f>
        <v>012939</v>
      </c>
    </row>
    <row r="6364" spans="1:10" ht="15">
      <c r="A6364" s="1" t="s">
        <v>6296</v>
      </c>
      <c r="B6364" s="1" t="s">
        <v>12883</v>
      </c>
      <c r="C6364">
        <v>248</v>
      </c>
      <c r="D6364">
        <v>237</v>
      </c>
      <c r="E6364">
        <f>LEN(Tablica1[[#This Row],[Kod]])-LEN(SUBSTITUTE(Tablica1[[#This Row],[Kod]]," ",""))</f>
        <v>2</v>
      </c>
      <c r="F6364">
        <v>6363</v>
      </c>
      <c r="G6364" t="str">
        <f>IF(IF(LEN(Tablica1[[#This Row],[Kod]])-LEN(SUBSTITUTE(Tablica1[[#This Row],[Kod]]," ",""))=0,Tablica1[[#This Row],[Naziv]],"")="",G6363,IF(LEN(Tablica1[[#This Row],[Kod]])-LEN(SUBSTITUTE(Tablica1[[#This Row],[Kod]]," ",""))=0,Tablica1[[#This Row],[Naziv]],""))</f>
        <v xml:space="preserve"> Splitsko-dalmatinska</v>
      </c>
      <c r="H6364" t="str">
        <f>IF(LEN(Tablica1[[#This Row],[Kod]])-LEN(SUBSTITUTE(Tablica1[[#This Row],[Kod]]," ",""))=1,UPPER(Tablica1[[#This Row],[Naziv]]),IF(LEN(Tablica1[[#This Row],[Kod]])-LEN(SUBSTITUTE(Tablica1[[#This Row],[Kod]]," ",""))=2,H6363,""))</f>
        <v xml:space="preserve"> ŠOLTA</v>
      </c>
      <c r="I6364" s="3" t="str">
        <f>IF(LEN(Tablica1[[#This Row],[Kod]])-LEN(SUBSTITUTE(Tablica1[[#This Row],[Kod]]," ",""))=2,Tablica1[[#This Row],[Naziv]],"")</f>
        <v xml:space="preserve"> Gornje Selo</v>
      </c>
      <c r="J6364" s="3" t="str">
        <f>IF(LEN(Tablica1[[#This Row],[Kod]])-LEN(SUBSTITUTE(Tablica1[[#This Row],[Kod]]," ",""))=0,Tablica1[[#This Row],[Kod]],TRIM(RIGHT(SUBSTITUTE(Tablica1[[#This Row],[Kod]]," ",REPT(" ",30)),30)))</f>
        <v>020109</v>
      </c>
    </row>
    <row r="6365" spans="1:10" ht="15">
      <c r="A6365" s="1" t="s">
        <v>6297</v>
      </c>
      <c r="B6365" s="1" t="s">
        <v>12884</v>
      </c>
      <c r="C6365">
        <v>470</v>
      </c>
      <c r="D6365">
        <v>441</v>
      </c>
      <c r="E6365">
        <f>LEN(Tablica1[[#This Row],[Kod]])-LEN(SUBSTITUTE(Tablica1[[#This Row],[Kod]]," ",""))</f>
        <v>2</v>
      </c>
      <c r="F6365">
        <v>6364</v>
      </c>
      <c r="G6365" t="str">
        <f>IF(IF(LEN(Tablica1[[#This Row],[Kod]])-LEN(SUBSTITUTE(Tablica1[[#This Row],[Kod]]," ",""))=0,Tablica1[[#This Row],[Naziv]],"")="",G6364,IF(LEN(Tablica1[[#This Row],[Kod]])-LEN(SUBSTITUTE(Tablica1[[#This Row],[Kod]]," ",""))=0,Tablica1[[#This Row],[Naziv]],""))</f>
        <v xml:space="preserve"> Splitsko-dalmatinska</v>
      </c>
      <c r="H6365" t="str">
        <f>IF(LEN(Tablica1[[#This Row],[Kod]])-LEN(SUBSTITUTE(Tablica1[[#This Row],[Kod]]," ",""))=1,UPPER(Tablica1[[#This Row],[Naziv]]),IF(LEN(Tablica1[[#This Row],[Kod]])-LEN(SUBSTITUTE(Tablica1[[#This Row],[Kod]]," ",""))=2,H6364,""))</f>
        <v xml:space="preserve"> ŠOLTA</v>
      </c>
      <c r="I6365" s="3" t="str">
        <f>IF(LEN(Tablica1[[#This Row],[Kod]])-LEN(SUBSTITUTE(Tablica1[[#This Row],[Kod]]," ",""))=2,Tablica1[[#This Row],[Naziv]],"")</f>
        <v xml:space="preserve"> Grohote</v>
      </c>
      <c r="J6365" s="3" t="str">
        <f>IF(LEN(Tablica1[[#This Row],[Kod]])-LEN(SUBSTITUTE(Tablica1[[#This Row],[Kod]]," ",""))=0,Tablica1[[#This Row],[Kod]],TRIM(RIGHT(SUBSTITUTE(Tablica1[[#This Row],[Kod]]," ",REPT(" ",30)),30)))</f>
        <v>022829</v>
      </c>
    </row>
    <row r="6366" spans="1:10" ht="15">
      <c r="A6366" s="1" t="s">
        <v>6298</v>
      </c>
      <c r="B6366" s="1" t="s">
        <v>12885</v>
      </c>
      <c r="C6366">
        <v>244</v>
      </c>
      <c r="D6366">
        <v>208</v>
      </c>
      <c r="E6366">
        <f>LEN(Tablica1[[#This Row],[Kod]])-LEN(SUBSTITUTE(Tablica1[[#This Row],[Kod]]," ",""))</f>
        <v>2</v>
      </c>
      <c r="F6366">
        <v>6365</v>
      </c>
      <c r="G6366" t="str">
        <f>IF(IF(LEN(Tablica1[[#This Row],[Kod]])-LEN(SUBSTITUTE(Tablica1[[#This Row],[Kod]]," ",""))=0,Tablica1[[#This Row],[Naziv]],"")="",G6365,IF(LEN(Tablica1[[#This Row],[Kod]])-LEN(SUBSTITUTE(Tablica1[[#This Row],[Kod]]," ",""))=0,Tablica1[[#This Row],[Naziv]],""))</f>
        <v xml:space="preserve"> Splitsko-dalmatinska</v>
      </c>
      <c r="H6366" t="str">
        <f>IF(LEN(Tablica1[[#This Row],[Kod]])-LEN(SUBSTITUTE(Tablica1[[#This Row],[Kod]]," ",""))=1,UPPER(Tablica1[[#This Row],[Naziv]]),IF(LEN(Tablica1[[#This Row],[Kod]])-LEN(SUBSTITUTE(Tablica1[[#This Row],[Kod]]," ",""))=2,H6365,""))</f>
        <v xml:space="preserve"> ŠOLTA</v>
      </c>
      <c r="I6366" s="3" t="str">
        <f>IF(LEN(Tablica1[[#This Row],[Kod]])-LEN(SUBSTITUTE(Tablica1[[#This Row],[Kod]]," ",""))=2,Tablica1[[#This Row],[Naziv]],"")</f>
        <v xml:space="preserve"> Maslinica</v>
      </c>
      <c r="J6366" s="3" t="str">
        <f>IF(LEN(Tablica1[[#This Row],[Kod]])-LEN(SUBSTITUTE(Tablica1[[#This Row],[Kod]]," ",""))=0,Tablica1[[#This Row],[Kod]],TRIM(RIGHT(SUBSTITUTE(Tablica1[[#This Row],[Kod]]," ",REPT(" ",30)),30)))</f>
        <v>039896</v>
      </c>
    </row>
    <row r="6367" spans="1:10" ht="15">
      <c r="A6367" s="1" t="s">
        <v>6299</v>
      </c>
      <c r="B6367" s="1" t="s">
        <v>12886</v>
      </c>
      <c r="C6367">
        <v>178</v>
      </c>
      <c r="D6367">
        <v>173</v>
      </c>
      <c r="E6367">
        <f>LEN(Tablica1[[#This Row],[Kod]])-LEN(SUBSTITUTE(Tablica1[[#This Row],[Kod]]," ",""))</f>
        <v>2</v>
      </c>
      <c r="F6367">
        <v>6366</v>
      </c>
      <c r="G6367" t="str">
        <f>IF(IF(LEN(Tablica1[[#This Row],[Kod]])-LEN(SUBSTITUTE(Tablica1[[#This Row],[Kod]]," ",""))=0,Tablica1[[#This Row],[Naziv]],"")="",G6366,IF(LEN(Tablica1[[#This Row],[Kod]])-LEN(SUBSTITUTE(Tablica1[[#This Row],[Kod]]," ",""))=0,Tablica1[[#This Row],[Naziv]],""))</f>
        <v xml:space="preserve"> Splitsko-dalmatinska</v>
      </c>
      <c r="H6367" t="str">
        <f>IF(LEN(Tablica1[[#This Row],[Kod]])-LEN(SUBSTITUTE(Tablica1[[#This Row],[Kod]]," ",""))=1,UPPER(Tablica1[[#This Row],[Naziv]]),IF(LEN(Tablica1[[#This Row],[Kod]])-LEN(SUBSTITUTE(Tablica1[[#This Row],[Kod]]," ",""))=2,H6366,""))</f>
        <v xml:space="preserve"> ŠOLTA</v>
      </c>
      <c r="I6367" s="3" t="str">
        <f>IF(LEN(Tablica1[[#This Row],[Kod]])-LEN(SUBSTITUTE(Tablica1[[#This Row],[Kod]]," ",""))=2,Tablica1[[#This Row],[Naziv]],"")</f>
        <v xml:space="preserve"> Nečujam</v>
      </c>
      <c r="J6367" s="3" t="str">
        <f>IF(LEN(Tablica1[[#This Row],[Kod]])-LEN(SUBSTITUTE(Tablica1[[#This Row],[Kod]]," ",""))=0,Tablica1[[#This Row],[Kod]],TRIM(RIGHT(SUBSTITUTE(Tablica1[[#This Row],[Kod]]," ",REPT(" ",30)),30)))</f>
        <v>075493</v>
      </c>
    </row>
    <row r="6368" spans="1:10" ht="15">
      <c r="A6368" s="1" t="s">
        <v>6300</v>
      </c>
      <c r="B6368" s="1" t="s">
        <v>12887</v>
      </c>
      <c r="C6368">
        <v>134</v>
      </c>
      <c r="D6368">
        <v>110</v>
      </c>
      <c r="E6368">
        <f>LEN(Tablica1[[#This Row],[Kod]])-LEN(SUBSTITUTE(Tablica1[[#This Row],[Kod]]," ",""))</f>
        <v>2</v>
      </c>
      <c r="F6368">
        <v>6367</v>
      </c>
      <c r="G6368" t="str">
        <f>IF(IF(LEN(Tablica1[[#This Row],[Kod]])-LEN(SUBSTITUTE(Tablica1[[#This Row],[Kod]]," ",""))=0,Tablica1[[#This Row],[Naziv]],"")="",G6367,IF(LEN(Tablica1[[#This Row],[Kod]])-LEN(SUBSTITUTE(Tablica1[[#This Row],[Kod]]," ",""))=0,Tablica1[[#This Row],[Naziv]],""))</f>
        <v xml:space="preserve"> Splitsko-dalmatinska</v>
      </c>
      <c r="H6368" t="str">
        <f>IF(LEN(Tablica1[[#This Row],[Kod]])-LEN(SUBSTITUTE(Tablica1[[#This Row],[Kod]]," ",""))=1,UPPER(Tablica1[[#This Row],[Naziv]]),IF(LEN(Tablica1[[#This Row],[Kod]])-LEN(SUBSTITUTE(Tablica1[[#This Row],[Kod]]," ",""))=2,H6367,""))</f>
        <v xml:space="preserve"> ŠOLTA</v>
      </c>
      <c r="I6368" s="3" t="str">
        <f>IF(LEN(Tablica1[[#This Row],[Kod]])-LEN(SUBSTITUTE(Tablica1[[#This Row],[Kod]]," ",""))=2,Tablica1[[#This Row],[Naziv]],"")</f>
        <v xml:space="preserve"> Rogač</v>
      </c>
      <c r="J6368" s="3" t="str">
        <f>IF(LEN(Tablica1[[#This Row],[Kod]])-LEN(SUBSTITUTE(Tablica1[[#This Row],[Kod]]," ",""))=0,Tablica1[[#This Row],[Kod]],TRIM(RIGHT(SUBSTITUTE(Tablica1[[#This Row],[Kod]]," ",REPT(" ",30)),30)))</f>
        <v>075507</v>
      </c>
    </row>
    <row r="6369" spans="1:10" ht="15">
      <c r="A6369" s="1" t="s">
        <v>6301</v>
      </c>
      <c r="B6369" s="1" t="s">
        <v>10037</v>
      </c>
      <c r="C6369">
        <v>106</v>
      </c>
      <c r="D6369">
        <v>104</v>
      </c>
      <c r="E6369">
        <f>LEN(Tablica1[[#This Row],[Kod]])-LEN(SUBSTITUTE(Tablica1[[#This Row],[Kod]]," ",""))</f>
        <v>2</v>
      </c>
      <c r="F6369">
        <v>6368</v>
      </c>
      <c r="G6369" t="str">
        <f>IF(IF(LEN(Tablica1[[#This Row],[Kod]])-LEN(SUBSTITUTE(Tablica1[[#This Row],[Kod]]," ",""))=0,Tablica1[[#This Row],[Naziv]],"")="",G6368,IF(LEN(Tablica1[[#This Row],[Kod]])-LEN(SUBSTITUTE(Tablica1[[#This Row],[Kod]]," ",""))=0,Tablica1[[#This Row],[Naziv]],""))</f>
        <v xml:space="preserve"> Splitsko-dalmatinska</v>
      </c>
      <c r="H6369" t="str">
        <f>IF(LEN(Tablica1[[#This Row],[Kod]])-LEN(SUBSTITUTE(Tablica1[[#This Row],[Kod]]," ",""))=1,UPPER(Tablica1[[#This Row],[Naziv]]),IF(LEN(Tablica1[[#This Row],[Kod]])-LEN(SUBSTITUTE(Tablica1[[#This Row],[Kod]]," ",""))=2,H6368,""))</f>
        <v xml:space="preserve"> ŠOLTA</v>
      </c>
      <c r="I6369" s="3" t="str">
        <f>IF(LEN(Tablica1[[#This Row],[Kod]])-LEN(SUBSTITUTE(Tablica1[[#This Row],[Kod]]," ",""))=2,Tablica1[[#This Row],[Naziv]],"")</f>
        <v xml:space="preserve"> Srednje Selo</v>
      </c>
      <c r="J6369" s="3" t="str">
        <f>IF(LEN(Tablica1[[#This Row],[Kod]])-LEN(SUBSTITUTE(Tablica1[[#This Row],[Kod]]," ",""))=0,Tablica1[[#This Row],[Kod]],TRIM(RIGHT(SUBSTITUTE(Tablica1[[#This Row],[Kod]]," ",REPT(" ",30)),30)))</f>
        <v>059439</v>
      </c>
    </row>
    <row r="6370" spans="1:10" ht="15">
      <c r="A6370" s="1" t="s">
        <v>6302</v>
      </c>
      <c r="B6370" s="1" t="s">
        <v>12888</v>
      </c>
      <c r="C6370">
        <v>261</v>
      </c>
      <c r="D6370">
        <v>241</v>
      </c>
      <c r="E6370">
        <f>LEN(Tablica1[[#This Row],[Kod]])-LEN(SUBSTITUTE(Tablica1[[#This Row],[Kod]]," ",""))</f>
        <v>2</v>
      </c>
      <c r="F6370">
        <v>6369</v>
      </c>
      <c r="G6370" t="str">
        <f>IF(IF(LEN(Tablica1[[#This Row],[Kod]])-LEN(SUBSTITUTE(Tablica1[[#This Row],[Kod]]," ",""))=0,Tablica1[[#This Row],[Naziv]],"")="",G6369,IF(LEN(Tablica1[[#This Row],[Kod]])-LEN(SUBSTITUTE(Tablica1[[#This Row],[Kod]]," ",""))=0,Tablica1[[#This Row],[Naziv]],""))</f>
        <v xml:space="preserve"> Splitsko-dalmatinska</v>
      </c>
      <c r="H6370" t="str">
        <f>IF(LEN(Tablica1[[#This Row],[Kod]])-LEN(SUBSTITUTE(Tablica1[[#This Row],[Kod]]," ",""))=1,UPPER(Tablica1[[#This Row],[Naziv]]),IF(LEN(Tablica1[[#This Row],[Kod]])-LEN(SUBSTITUTE(Tablica1[[#This Row],[Kod]]," ",""))=2,H6369,""))</f>
        <v xml:space="preserve"> ŠOLTA</v>
      </c>
      <c r="I6370" s="3" t="str">
        <f>IF(LEN(Tablica1[[#This Row],[Kod]])-LEN(SUBSTITUTE(Tablica1[[#This Row],[Kod]]," ",""))=2,Tablica1[[#This Row],[Naziv]],"")</f>
        <v xml:space="preserve"> Stomorska</v>
      </c>
      <c r="J6370" s="3" t="str">
        <f>IF(LEN(Tablica1[[#This Row],[Kod]])-LEN(SUBSTITUTE(Tablica1[[#This Row],[Kod]]," ",""))=0,Tablica1[[#This Row],[Kod]],TRIM(RIGHT(SUBSTITUTE(Tablica1[[#This Row],[Kod]]," ",REPT(" ",30)),30)))</f>
        <v>060658</v>
      </c>
    </row>
    <row r="6371" spans="1:10" ht="15">
      <c r="A6371" s="1" t="s">
        <v>6303</v>
      </c>
      <c r="B6371" s="1" t="s">
        <v>7752</v>
      </c>
      <c r="C6371">
        <v>1968</v>
      </c>
      <c r="D6371">
        <v>1918</v>
      </c>
      <c r="E6371">
        <f>LEN(Tablica1[[#This Row],[Kod]])-LEN(SUBSTITUTE(Tablica1[[#This Row],[Kod]]," ",""))</f>
        <v>1</v>
      </c>
      <c r="F6371">
        <v>6370</v>
      </c>
      <c r="G6371" t="str">
        <f>IF(IF(LEN(Tablica1[[#This Row],[Kod]])-LEN(SUBSTITUTE(Tablica1[[#This Row],[Kod]]," ",""))=0,Tablica1[[#This Row],[Naziv]],"")="",G6370,IF(LEN(Tablica1[[#This Row],[Kod]])-LEN(SUBSTITUTE(Tablica1[[#This Row],[Kod]]," ",""))=0,Tablica1[[#This Row],[Naziv]],""))</f>
        <v xml:space="preserve"> Splitsko-dalmatinska</v>
      </c>
      <c r="H6371" t="str">
        <f>IF(LEN(Tablica1[[#This Row],[Kod]])-LEN(SUBSTITUTE(Tablica1[[#This Row],[Kod]]," ",""))=1,UPPER(Tablica1[[#This Row],[Naziv]]),IF(LEN(Tablica1[[#This Row],[Kod]])-LEN(SUBSTITUTE(Tablica1[[#This Row],[Kod]]," ",""))=2,H6370,""))</f>
        <v xml:space="preserve"> TUČEPI</v>
      </c>
      <c r="I6371" s="3" t="str">
        <f>IF(LEN(Tablica1[[#This Row],[Kod]])-LEN(SUBSTITUTE(Tablica1[[#This Row],[Kod]]," ",""))=2,Tablica1[[#This Row],[Naziv]],"")</f>
        <v/>
      </c>
      <c r="J6371" s="3" t="str">
        <f>IF(LEN(Tablica1[[#This Row],[Kod]])-LEN(SUBSTITUTE(Tablica1[[#This Row],[Kod]]," ",""))=0,Tablica1[[#This Row],[Kod]],TRIM(RIGHT(SUBSTITUTE(Tablica1[[#This Row],[Kod]]," ",REPT(" ",30)),30)))</f>
        <v>05932</v>
      </c>
    </row>
    <row r="6372" spans="1:10" ht="15">
      <c r="A6372" s="1" t="s">
        <v>6304</v>
      </c>
      <c r="B6372" s="1" t="s">
        <v>7752</v>
      </c>
      <c r="C6372">
        <v>1968</v>
      </c>
      <c r="D6372">
        <v>1918</v>
      </c>
      <c r="E6372">
        <f>LEN(Tablica1[[#This Row],[Kod]])-LEN(SUBSTITUTE(Tablica1[[#This Row],[Kod]]," ",""))</f>
        <v>2</v>
      </c>
      <c r="F6372">
        <v>6371</v>
      </c>
      <c r="G6372" t="str">
        <f>IF(IF(LEN(Tablica1[[#This Row],[Kod]])-LEN(SUBSTITUTE(Tablica1[[#This Row],[Kod]]," ",""))=0,Tablica1[[#This Row],[Naziv]],"")="",G6371,IF(LEN(Tablica1[[#This Row],[Kod]])-LEN(SUBSTITUTE(Tablica1[[#This Row],[Kod]]," ",""))=0,Tablica1[[#This Row],[Naziv]],""))</f>
        <v xml:space="preserve"> Splitsko-dalmatinska</v>
      </c>
      <c r="H6372" t="str">
        <f>IF(LEN(Tablica1[[#This Row],[Kod]])-LEN(SUBSTITUTE(Tablica1[[#This Row],[Kod]]," ",""))=1,UPPER(Tablica1[[#This Row],[Naziv]]),IF(LEN(Tablica1[[#This Row],[Kod]])-LEN(SUBSTITUTE(Tablica1[[#This Row],[Kod]]," ",""))=2,H6371,""))</f>
        <v xml:space="preserve"> TUČEPI</v>
      </c>
      <c r="I6372" s="3" t="str">
        <f>IF(LEN(Tablica1[[#This Row],[Kod]])-LEN(SUBSTITUTE(Tablica1[[#This Row],[Kod]]," ",""))=2,Tablica1[[#This Row],[Naziv]],"")</f>
        <v xml:space="preserve"> Tučepi</v>
      </c>
      <c r="J6372" s="3" t="str">
        <f>IF(LEN(Tablica1[[#This Row],[Kod]])-LEN(SUBSTITUTE(Tablica1[[#This Row],[Kod]]," ",""))=0,Tablica1[[#This Row],[Kod]],TRIM(RIGHT(SUBSTITUTE(Tablica1[[#This Row],[Kod]]," ",REPT(" ",30)),30)))</f>
        <v>066150</v>
      </c>
    </row>
    <row r="6373" spans="1:10" ht="15">
      <c r="A6373" s="1" t="s">
        <v>6305</v>
      </c>
      <c r="B6373" s="1" t="s">
        <v>7753</v>
      </c>
      <c r="C6373">
        <v>293</v>
      </c>
      <c r="D6373">
        <v>289</v>
      </c>
      <c r="E6373">
        <f>LEN(Tablica1[[#This Row],[Kod]])-LEN(SUBSTITUTE(Tablica1[[#This Row],[Kod]]," ",""))</f>
        <v>1</v>
      </c>
      <c r="F6373">
        <v>6372</v>
      </c>
      <c r="G6373" t="str">
        <f>IF(IF(LEN(Tablica1[[#This Row],[Kod]])-LEN(SUBSTITUTE(Tablica1[[#This Row],[Kod]]," ",""))=0,Tablica1[[#This Row],[Naziv]],"")="",G6372,IF(LEN(Tablica1[[#This Row],[Kod]])-LEN(SUBSTITUTE(Tablica1[[#This Row],[Kod]]," ",""))=0,Tablica1[[#This Row],[Naziv]],""))</f>
        <v xml:space="preserve"> Splitsko-dalmatinska</v>
      </c>
      <c r="H6373" t="str">
        <f>IF(LEN(Tablica1[[#This Row],[Kod]])-LEN(SUBSTITUTE(Tablica1[[#This Row],[Kod]]," ",""))=1,UPPER(Tablica1[[#This Row],[Naziv]]),IF(LEN(Tablica1[[#This Row],[Kod]])-LEN(SUBSTITUTE(Tablica1[[#This Row],[Kod]]," ",""))=2,H6372,""))</f>
        <v xml:space="preserve"> ZADVARJE</v>
      </c>
      <c r="I6373" s="3" t="str">
        <f>IF(LEN(Tablica1[[#This Row],[Kod]])-LEN(SUBSTITUTE(Tablica1[[#This Row],[Kod]]," ",""))=2,Tablica1[[#This Row],[Naziv]],"")</f>
        <v/>
      </c>
      <c r="J6373" s="3" t="str">
        <f>IF(LEN(Tablica1[[#This Row],[Kod]])-LEN(SUBSTITUTE(Tablica1[[#This Row],[Kod]]," ",""))=0,Tablica1[[#This Row],[Kod]],TRIM(RIGHT(SUBSTITUTE(Tablica1[[#This Row],[Kod]]," ",REPT(" ",30)),30)))</f>
        <v>05959</v>
      </c>
    </row>
    <row r="6374" spans="1:10" ht="15">
      <c r="A6374" s="1" t="s">
        <v>6306</v>
      </c>
      <c r="B6374" s="1" t="s">
        <v>7753</v>
      </c>
      <c r="C6374">
        <v>293</v>
      </c>
      <c r="D6374">
        <v>289</v>
      </c>
      <c r="E6374">
        <f>LEN(Tablica1[[#This Row],[Kod]])-LEN(SUBSTITUTE(Tablica1[[#This Row],[Kod]]," ",""))</f>
        <v>2</v>
      </c>
      <c r="F6374">
        <v>6373</v>
      </c>
      <c r="G6374" t="str">
        <f>IF(IF(LEN(Tablica1[[#This Row],[Kod]])-LEN(SUBSTITUTE(Tablica1[[#This Row],[Kod]]," ",""))=0,Tablica1[[#This Row],[Naziv]],"")="",G6373,IF(LEN(Tablica1[[#This Row],[Kod]])-LEN(SUBSTITUTE(Tablica1[[#This Row],[Kod]]," ",""))=0,Tablica1[[#This Row],[Naziv]],""))</f>
        <v xml:space="preserve"> Splitsko-dalmatinska</v>
      </c>
      <c r="H6374" t="str">
        <f>IF(LEN(Tablica1[[#This Row],[Kod]])-LEN(SUBSTITUTE(Tablica1[[#This Row],[Kod]]," ",""))=1,UPPER(Tablica1[[#This Row],[Naziv]]),IF(LEN(Tablica1[[#This Row],[Kod]])-LEN(SUBSTITUTE(Tablica1[[#This Row],[Kod]]," ",""))=2,H6373,""))</f>
        <v xml:space="preserve"> ZADVARJE</v>
      </c>
      <c r="I6374" s="3" t="str">
        <f>IF(LEN(Tablica1[[#This Row],[Kod]])-LEN(SUBSTITUTE(Tablica1[[#This Row],[Kod]]," ",""))=2,Tablica1[[#This Row],[Naziv]],"")</f>
        <v xml:space="preserve"> Zadvarje</v>
      </c>
      <c r="J6374" s="3" t="str">
        <f>IF(LEN(Tablica1[[#This Row],[Kod]])-LEN(SUBSTITUTE(Tablica1[[#This Row],[Kod]]," ",""))=0,Tablica1[[#This Row],[Kod]],TRIM(RIGHT(SUBSTITUTE(Tablica1[[#This Row],[Kod]]," ",REPT(" ",30)),30)))</f>
        <v>072001</v>
      </c>
    </row>
    <row r="6375" spans="1:10" ht="15">
      <c r="A6375" s="1" t="s">
        <v>6307</v>
      </c>
      <c r="B6375" s="1" t="s">
        <v>7754</v>
      </c>
      <c r="C6375">
        <v>1280</v>
      </c>
      <c r="D6375">
        <v>1184</v>
      </c>
      <c r="E6375">
        <f>LEN(Tablica1[[#This Row],[Kod]])-LEN(SUBSTITUTE(Tablica1[[#This Row],[Kod]]," ",""))</f>
        <v>1</v>
      </c>
      <c r="F6375">
        <v>6374</v>
      </c>
      <c r="G6375" t="str">
        <f>IF(IF(LEN(Tablica1[[#This Row],[Kod]])-LEN(SUBSTITUTE(Tablica1[[#This Row],[Kod]]," ",""))=0,Tablica1[[#This Row],[Naziv]],"")="",G6374,IF(LEN(Tablica1[[#This Row],[Kod]])-LEN(SUBSTITUTE(Tablica1[[#This Row],[Kod]]," ",""))=0,Tablica1[[#This Row],[Naziv]],""))</f>
        <v xml:space="preserve"> Splitsko-dalmatinska</v>
      </c>
      <c r="H6375" t="str">
        <f>IF(LEN(Tablica1[[#This Row],[Kod]])-LEN(SUBSTITUTE(Tablica1[[#This Row],[Kod]]," ",""))=1,UPPER(Tablica1[[#This Row],[Naziv]]),IF(LEN(Tablica1[[#This Row],[Kod]])-LEN(SUBSTITUTE(Tablica1[[#This Row],[Kod]]," ",""))=2,H6374,""))</f>
        <v xml:space="preserve"> ZAGVOZD</v>
      </c>
      <c r="I6375" s="3" t="str">
        <f>IF(LEN(Tablica1[[#This Row],[Kod]])-LEN(SUBSTITUTE(Tablica1[[#This Row],[Kod]]," ",""))=2,Tablica1[[#This Row],[Naziv]],"")</f>
        <v/>
      </c>
      <c r="J6375" s="3" t="str">
        <f>IF(LEN(Tablica1[[#This Row],[Kod]])-LEN(SUBSTITUTE(Tablica1[[#This Row],[Kod]]," ",""))=0,Tablica1[[#This Row],[Kod]],TRIM(RIGHT(SUBSTITUTE(Tablica1[[#This Row],[Kod]]," ",REPT(" ",30)),30)))</f>
        <v>05223</v>
      </c>
    </row>
    <row r="6376" spans="1:10" ht="15">
      <c r="A6376" s="1" t="s">
        <v>6308</v>
      </c>
      <c r="B6376" s="1" t="s">
        <v>12889</v>
      </c>
      <c r="C6376">
        <v>55</v>
      </c>
      <c r="D6376">
        <v>50</v>
      </c>
      <c r="E6376">
        <f>LEN(Tablica1[[#This Row],[Kod]])-LEN(SUBSTITUTE(Tablica1[[#This Row],[Kod]]," ",""))</f>
        <v>2</v>
      </c>
      <c r="F6376">
        <v>6375</v>
      </c>
      <c r="G6376" t="str">
        <f>IF(IF(LEN(Tablica1[[#This Row],[Kod]])-LEN(SUBSTITUTE(Tablica1[[#This Row],[Kod]]," ",""))=0,Tablica1[[#This Row],[Naziv]],"")="",G6375,IF(LEN(Tablica1[[#This Row],[Kod]])-LEN(SUBSTITUTE(Tablica1[[#This Row],[Kod]]," ",""))=0,Tablica1[[#This Row],[Naziv]],""))</f>
        <v xml:space="preserve"> Splitsko-dalmatinska</v>
      </c>
      <c r="H6376" t="str">
        <f>IF(LEN(Tablica1[[#This Row],[Kod]])-LEN(SUBSTITUTE(Tablica1[[#This Row],[Kod]]," ",""))=1,UPPER(Tablica1[[#This Row],[Naziv]]),IF(LEN(Tablica1[[#This Row],[Kod]])-LEN(SUBSTITUTE(Tablica1[[#This Row],[Kod]]," ",""))=2,H6375,""))</f>
        <v xml:space="preserve"> ZAGVOZD</v>
      </c>
      <c r="I6376" s="3" t="str">
        <f>IF(LEN(Tablica1[[#This Row],[Kod]])-LEN(SUBSTITUTE(Tablica1[[#This Row],[Kod]]," ",""))=2,Tablica1[[#This Row],[Naziv]],"")</f>
        <v xml:space="preserve"> Biokovsko Selo</v>
      </c>
      <c r="J6376" s="3" t="str">
        <f>IF(LEN(Tablica1[[#This Row],[Kod]])-LEN(SUBSTITUTE(Tablica1[[#This Row],[Kod]]," ",""))=0,Tablica1[[#This Row],[Kod]],TRIM(RIGHT(SUBSTITUTE(Tablica1[[#This Row],[Kod]]," ",REPT(" ",30)),30)))</f>
        <v>002984</v>
      </c>
    </row>
    <row r="6377" spans="1:10" ht="15">
      <c r="A6377" s="1" t="s">
        <v>6309</v>
      </c>
      <c r="B6377" s="1" t="s">
        <v>12890</v>
      </c>
      <c r="C6377">
        <v>132</v>
      </c>
      <c r="D6377">
        <v>131</v>
      </c>
      <c r="E6377">
        <f>LEN(Tablica1[[#This Row],[Kod]])-LEN(SUBSTITUTE(Tablica1[[#This Row],[Kod]]," ",""))</f>
        <v>2</v>
      </c>
      <c r="F6377">
        <v>6376</v>
      </c>
      <c r="G6377" t="str">
        <f>IF(IF(LEN(Tablica1[[#This Row],[Kod]])-LEN(SUBSTITUTE(Tablica1[[#This Row],[Kod]]," ",""))=0,Tablica1[[#This Row],[Naziv]],"")="",G6376,IF(LEN(Tablica1[[#This Row],[Kod]])-LEN(SUBSTITUTE(Tablica1[[#This Row],[Kod]]," ",""))=0,Tablica1[[#This Row],[Naziv]],""))</f>
        <v xml:space="preserve"> Splitsko-dalmatinska</v>
      </c>
      <c r="H6377" t="str">
        <f>IF(LEN(Tablica1[[#This Row],[Kod]])-LEN(SUBSTITUTE(Tablica1[[#This Row],[Kod]]," ",""))=1,UPPER(Tablica1[[#This Row],[Naziv]]),IF(LEN(Tablica1[[#This Row],[Kod]])-LEN(SUBSTITUTE(Tablica1[[#This Row],[Kod]]," ",""))=2,H6376,""))</f>
        <v xml:space="preserve"> ZAGVOZD</v>
      </c>
      <c r="I6377" s="3" t="str">
        <f>IF(LEN(Tablica1[[#This Row],[Kod]])-LEN(SUBSTITUTE(Tablica1[[#This Row],[Kod]]," ",""))=2,Tablica1[[#This Row],[Naziv]],"")</f>
        <v xml:space="preserve"> Krstatice</v>
      </c>
      <c r="J6377" s="3" t="str">
        <f>IF(LEN(Tablica1[[#This Row],[Kod]])-LEN(SUBSTITUTE(Tablica1[[#This Row],[Kod]]," ",""))=0,Tablica1[[#This Row],[Kod]],TRIM(RIGHT(SUBSTITUTE(Tablica1[[#This Row],[Kod]]," ",REPT(" ",30)),30)))</f>
        <v>032646</v>
      </c>
    </row>
    <row r="6378" spans="1:10" ht="15">
      <c r="A6378" s="1" t="s">
        <v>6310</v>
      </c>
      <c r="B6378" s="1" t="s">
        <v>9594</v>
      </c>
      <c r="C6378">
        <v>201</v>
      </c>
      <c r="D6378">
        <v>164</v>
      </c>
      <c r="E6378">
        <f>LEN(Tablica1[[#This Row],[Kod]])-LEN(SUBSTITUTE(Tablica1[[#This Row],[Kod]]," ",""))</f>
        <v>2</v>
      </c>
      <c r="F6378">
        <v>6377</v>
      </c>
      <c r="G6378" t="str">
        <f>IF(IF(LEN(Tablica1[[#This Row],[Kod]])-LEN(SUBSTITUTE(Tablica1[[#This Row],[Kod]]," ",""))=0,Tablica1[[#This Row],[Naziv]],"")="",G6377,IF(LEN(Tablica1[[#This Row],[Kod]])-LEN(SUBSTITUTE(Tablica1[[#This Row],[Kod]]," ",""))=0,Tablica1[[#This Row],[Naziv]],""))</f>
        <v xml:space="preserve"> Splitsko-dalmatinska</v>
      </c>
      <c r="H6378" t="str">
        <f>IF(LEN(Tablica1[[#This Row],[Kod]])-LEN(SUBSTITUTE(Tablica1[[#This Row],[Kod]]," ",""))=1,UPPER(Tablica1[[#This Row],[Naziv]]),IF(LEN(Tablica1[[#This Row],[Kod]])-LEN(SUBSTITUTE(Tablica1[[#This Row],[Kod]]," ",""))=2,H6377,""))</f>
        <v xml:space="preserve"> ZAGVOZD</v>
      </c>
      <c r="I6378" s="3" t="str">
        <f>IF(LEN(Tablica1[[#This Row],[Kod]])-LEN(SUBSTITUTE(Tablica1[[#This Row],[Kod]]," ",""))=2,Tablica1[[#This Row],[Naziv]],"")</f>
        <v xml:space="preserve"> Rastovac</v>
      </c>
      <c r="J6378" s="3" t="str">
        <f>IF(LEN(Tablica1[[#This Row],[Kod]])-LEN(SUBSTITUTE(Tablica1[[#This Row],[Kod]]," ",""))=0,Tablica1[[#This Row],[Kod]],TRIM(RIGHT(SUBSTITUTE(Tablica1[[#This Row],[Kod]]," ",REPT(" ",30)),30)))</f>
        <v>054259</v>
      </c>
    </row>
    <row r="6379" spans="1:10" ht="15">
      <c r="A6379" s="1" t="s">
        <v>6311</v>
      </c>
      <c r="B6379" s="1" t="s">
        <v>12891</v>
      </c>
      <c r="C6379">
        <v>19</v>
      </c>
      <c r="D6379">
        <v>19</v>
      </c>
      <c r="E6379">
        <f>LEN(Tablica1[[#This Row],[Kod]])-LEN(SUBSTITUTE(Tablica1[[#This Row],[Kod]]," ",""))</f>
        <v>2</v>
      </c>
      <c r="F6379">
        <v>6378</v>
      </c>
      <c r="G6379" t="str">
        <f>IF(IF(LEN(Tablica1[[#This Row],[Kod]])-LEN(SUBSTITUTE(Tablica1[[#This Row],[Kod]]," ",""))=0,Tablica1[[#This Row],[Naziv]],"")="",G6378,IF(LEN(Tablica1[[#This Row],[Kod]])-LEN(SUBSTITUTE(Tablica1[[#This Row],[Kod]]," ",""))=0,Tablica1[[#This Row],[Naziv]],""))</f>
        <v xml:space="preserve"> Splitsko-dalmatinska</v>
      </c>
      <c r="H6379" t="str">
        <f>IF(LEN(Tablica1[[#This Row],[Kod]])-LEN(SUBSTITUTE(Tablica1[[#This Row],[Kod]]," ",""))=1,UPPER(Tablica1[[#This Row],[Naziv]]),IF(LEN(Tablica1[[#This Row],[Kod]])-LEN(SUBSTITUTE(Tablica1[[#This Row],[Kod]]," ",""))=2,H6378,""))</f>
        <v xml:space="preserve"> ZAGVOZD</v>
      </c>
      <c r="I6379" s="3" t="str">
        <f>IF(LEN(Tablica1[[#This Row],[Kod]])-LEN(SUBSTITUTE(Tablica1[[#This Row],[Kod]]," ",""))=2,Tablica1[[#This Row],[Naziv]],"")</f>
        <v xml:space="preserve"> Rašćane Gornje</v>
      </c>
      <c r="J6379" s="3" t="str">
        <f>IF(LEN(Tablica1[[#This Row],[Kod]])-LEN(SUBSTITUTE(Tablica1[[#This Row],[Kod]]," ",""))=0,Tablica1[[#This Row],[Kod]],TRIM(RIGHT(SUBSTITUTE(Tablica1[[#This Row],[Kod]]," ",REPT(" ",30)),30)))</f>
        <v>054305</v>
      </c>
    </row>
    <row r="6380" spans="1:10" ht="15">
      <c r="A6380" s="1" t="s">
        <v>6312</v>
      </c>
      <c r="B6380" s="1" t="s">
        <v>7754</v>
      </c>
      <c r="C6380">
        <v>816</v>
      </c>
      <c r="D6380">
        <v>763</v>
      </c>
      <c r="E6380">
        <f>LEN(Tablica1[[#This Row],[Kod]])-LEN(SUBSTITUTE(Tablica1[[#This Row],[Kod]]," ",""))</f>
        <v>2</v>
      </c>
      <c r="F6380">
        <v>6379</v>
      </c>
      <c r="G6380" t="str">
        <f>IF(IF(LEN(Tablica1[[#This Row],[Kod]])-LEN(SUBSTITUTE(Tablica1[[#This Row],[Kod]]," ",""))=0,Tablica1[[#This Row],[Naziv]],"")="",G6379,IF(LEN(Tablica1[[#This Row],[Kod]])-LEN(SUBSTITUTE(Tablica1[[#This Row],[Kod]]," ",""))=0,Tablica1[[#This Row],[Naziv]],""))</f>
        <v xml:space="preserve"> Splitsko-dalmatinska</v>
      </c>
      <c r="H6380" t="str">
        <f>IF(LEN(Tablica1[[#This Row],[Kod]])-LEN(SUBSTITUTE(Tablica1[[#This Row],[Kod]]," ",""))=1,UPPER(Tablica1[[#This Row],[Naziv]]),IF(LEN(Tablica1[[#This Row],[Kod]])-LEN(SUBSTITUTE(Tablica1[[#This Row],[Kod]]," ",""))=2,H6379,""))</f>
        <v xml:space="preserve"> ZAGVOZD</v>
      </c>
      <c r="I6380" s="3" t="str">
        <f>IF(LEN(Tablica1[[#This Row],[Kod]])-LEN(SUBSTITUTE(Tablica1[[#This Row],[Kod]]," ",""))=2,Tablica1[[#This Row],[Naziv]],"")</f>
        <v xml:space="preserve"> Zagvozd</v>
      </c>
      <c r="J6380" s="3" t="str">
        <f>IF(LEN(Tablica1[[#This Row],[Kod]])-LEN(SUBSTITUTE(Tablica1[[#This Row],[Kod]]," ",""))=0,Tablica1[[#This Row],[Kod]],TRIM(RIGHT(SUBSTITUTE(Tablica1[[#This Row],[Kod]]," ",REPT(" ",30)),30)))</f>
        <v>072168</v>
      </c>
    </row>
    <row r="6381" spans="1:10" ht="15">
      <c r="A6381" s="1" t="s">
        <v>6313</v>
      </c>
      <c r="B6381" s="1" t="s">
        <v>12892</v>
      </c>
      <c r="C6381">
        <v>54</v>
      </c>
      <c r="D6381">
        <v>54</v>
      </c>
      <c r="E6381">
        <f>LEN(Tablica1[[#This Row],[Kod]])-LEN(SUBSTITUTE(Tablica1[[#This Row],[Kod]]," ",""))</f>
        <v>2</v>
      </c>
      <c r="F6381">
        <v>6380</v>
      </c>
      <c r="G6381" t="str">
        <f>IF(IF(LEN(Tablica1[[#This Row],[Kod]])-LEN(SUBSTITUTE(Tablica1[[#This Row],[Kod]]," ",""))=0,Tablica1[[#This Row],[Naziv]],"")="",G6380,IF(LEN(Tablica1[[#This Row],[Kod]])-LEN(SUBSTITUTE(Tablica1[[#This Row],[Kod]]," ",""))=0,Tablica1[[#This Row],[Naziv]],""))</f>
        <v xml:space="preserve"> Splitsko-dalmatinska</v>
      </c>
      <c r="H6381" t="str">
        <f>IF(LEN(Tablica1[[#This Row],[Kod]])-LEN(SUBSTITUTE(Tablica1[[#This Row],[Kod]]," ",""))=1,UPPER(Tablica1[[#This Row],[Naziv]]),IF(LEN(Tablica1[[#This Row],[Kod]])-LEN(SUBSTITUTE(Tablica1[[#This Row],[Kod]]," ",""))=2,H6380,""))</f>
        <v xml:space="preserve"> ZAGVOZD</v>
      </c>
      <c r="I6381" s="3" t="str">
        <f>IF(LEN(Tablica1[[#This Row],[Kod]])-LEN(SUBSTITUTE(Tablica1[[#This Row],[Kod]]," ",""))=2,Tablica1[[#This Row],[Naziv]],"")</f>
        <v xml:space="preserve"> Župa</v>
      </c>
      <c r="J6381" s="3" t="str">
        <f>IF(LEN(Tablica1[[#This Row],[Kod]])-LEN(SUBSTITUTE(Tablica1[[#This Row],[Kod]]," ",""))=0,Tablica1[[#This Row],[Kod]],TRIM(RIGHT(SUBSTITUTE(Tablica1[[#This Row],[Kod]]," ",REPT(" ",30)),30)))</f>
        <v>074616</v>
      </c>
    </row>
    <row r="6382" spans="1:10" ht="15">
      <c r="A6382" s="1" t="s">
        <v>6314</v>
      </c>
      <c r="B6382" s="1" t="s">
        <v>12893</v>
      </c>
      <c r="C6382">
        <v>3</v>
      </c>
      <c r="D6382">
        <v>3</v>
      </c>
      <c r="E6382">
        <f>LEN(Tablica1[[#This Row],[Kod]])-LEN(SUBSTITUTE(Tablica1[[#This Row],[Kod]]," ",""))</f>
        <v>2</v>
      </c>
      <c r="F6382">
        <v>6381</v>
      </c>
      <c r="G6382" t="str">
        <f>IF(IF(LEN(Tablica1[[#This Row],[Kod]])-LEN(SUBSTITUTE(Tablica1[[#This Row],[Kod]]," ",""))=0,Tablica1[[#This Row],[Naziv]],"")="",G6381,IF(LEN(Tablica1[[#This Row],[Kod]])-LEN(SUBSTITUTE(Tablica1[[#This Row],[Kod]]," ",""))=0,Tablica1[[#This Row],[Naziv]],""))</f>
        <v xml:space="preserve"> Splitsko-dalmatinska</v>
      </c>
      <c r="H6382" t="str">
        <f>IF(LEN(Tablica1[[#This Row],[Kod]])-LEN(SUBSTITUTE(Tablica1[[#This Row],[Kod]]," ",""))=1,UPPER(Tablica1[[#This Row],[Naziv]]),IF(LEN(Tablica1[[#This Row],[Kod]])-LEN(SUBSTITUTE(Tablica1[[#This Row],[Kod]]," ",""))=2,H6381,""))</f>
        <v xml:space="preserve"> ZAGVOZD</v>
      </c>
      <c r="I6382" s="3" t="str">
        <f>IF(LEN(Tablica1[[#This Row],[Kod]])-LEN(SUBSTITUTE(Tablica1[[#This Row],[Kod]]," ",""))=2,Tablica1[[#This Row],[Naziv]],"")</f>
        <v xml:space="preserve"> Župa Srednja</v>
      </c>
      <c r="J6382" s="3" t="str">
        <f>IF(LEN(Tablica1[[#This Row],[Kod]])-LEN(SUBSTITUTE(Tablica1[[#This Row],[Kod]]," ",""))=0,Tablica1[[#This Row],[Kod]],TRIM(RIGHT(SUBSTITUTE(Tablica1[[#This Row],[Kod]]," ",REPT(" ",30)),30)))</f>
        <v>074624</v>
      </c>
    </row>
    <row r="6383" spans="1:10" ht="15">
      <c r="A6383" s="1" t="s">
        <v>6315</v>
      </c>
      <c r="B6383" s="1" t="s">
        <v>7755</v>
      </c>
      <c r="C6383">
        <v>2099</v>
      </c>
      <c r="D6383">
        <v>2080</v>
      </c>
      <c r="E6383">
        <f>LEN(Tablica1[[#This Row],[Kod]])-LEN(SUBSTITUTE(Tablica1[[#This Row],[Kod]]," ",""))</f>
        <v>1</v>
      </c>
      <c r="F6383">
        <v>6382</v>
      </c>
      <c r="G6383" t="str">
        <f>IF(IF(LEN(Tablica1[[#This Row],[Kod]])-LEN(SUBSTITUTE(Tablica1[[#This Row],[Kod]]," ",""))=0,Tablica1[[#This Row],[Naziv]],"")="",G6382,IF(LEN(Tablica1[[#This Row],[Kod]])-LEN(SUBSTITUTE(Tablica1[[#This Row],[Kod]]," ",""))=0,Tablica1[[#This Row],[Naziv]],""))</f>
        <v xml:space="preserve"> Splitsko-dalmatinska</v>
      </c>
      <c r="H6383" t="str">
        <f>IF(LEN(Tablica1[[#This Row],[Kod]])-LEN(SUBSTITUTE(Tablica1[[#This Row],[Kod]]," ",""))=1,UPPER(Tablica1[[#This Row],[Naziv]]),IF(LEN(Tablica1[[#This Row],[Kod]])-LEN(SUBSTITUTE(Tablica1[[#This Row],[Kod]]," ",""))=2,H6382,""))</f>
        <v xml:space="preserve"> ZMIJAVCI</v>
      </c>
      <c r="I6383" s="3" t="str">
        <f>IF(LEN(Tablica1[[#This Row],[Kod]])-LEN(SUBSTITUTE(Tablica1[[#This Row],[Kod]]," ",""))=2,Tablica1[[#This Row],[Naziv]],"")</f>
        <v/>
      </c>
      <c r="J6383" s="3" t="str">
        <f>IF(LEN(Tablica1[[#This Row],[Kod]])-LEN(SUBSTITUTE(Tablica1[[#This Row],[Kod]]," ",""))=0,Tablica1[[#This Row],[Kod]],TRIM(RIGHT(SUBSTITUTE(Tablica1[[#This Row],[Kod]]," ",REPT(" ",30)),30)))</f>
        <v>05282</v>
      </c>
    </row>
    <row r="6384" spans="1:10" ht="15">
      <c r="A6384" s="1" t="s">
        <v>6316</v>
      </c>
      <c r="B6384" s="1" t="s">
        <v>7755</v>
      </c>
      <c r="C6384">
        <v>2099</v>
      </c>
      <c r="D6384">
        <v>2080</v>
      </c>
      <c r="E6384">
        <f>LEN(Tablica1[[#This Row],[Kod]])-LEN(SUBSTITUTE(Tablica1[[#This Row],[Kod]]," ",""))</f>
        <v>2</v>
      </c>
      <c r="F6384">
        <v>6383</v>
      </c>
      <c r="G6384" t="str">
        <f>IF(IF(LEN(Tablica1[[#This Row],[Kod]])-LEN(SUBSTITUTE(Tablica1[[#This Row],[Kod]]," ",""))=0,Tablica1[[#This Row],[Naziv]],"")="",G6383,IF(LEN(Tablica1[[#This Row],[Kod]])-LEN(SUBSTITUTE(Tablica1[[#This Row],[Kod]]," ",""))=0,Tablica1[[#This Row],[Naziv]],""))</f>
        <v xml:space="preserve"> Splitsko-dalmatinska</v>
      </c>
      <c r="H6384" t="str">
        <f>IF(LEN(Tablica1[[#This Row],[Kod]])-LEN(SUBSTITUTE(Tablica1[[#This Row],[Kod]]," ",""))=1,UPPER(Tablica1[[#This Row],[Naziv]]),IF(LEN(Tablica1[[#This Row],[Kod]])-LEN(SUBSTITUTE(Tablica1[[#This Row],[Kod]]," ",""))=2,H6383,""))</f>
        <v xml:space="preserve"> ZMIJAVCI</v>
      </c>
      <c r="I6384" s="3" t="str">
        <f>IF(LEN(Tablica1[[#This Row],[Kod]])-LEN(SUBSTITUTE(Tablica1[[#This Row],[Kod]]," ",""))=2,Tablica1[[#This Row],[Naziv]],"")</f>
        <v xml:space="preserve"> Zmijavci</v>
      </c>
      <c r="J6384" s="3" t="str">
        <f>IF(LEN(Tablica1[[#This Row],[Kod]])-LEN(SUBSTITUTE(Tablica1[[#This Row],[Kod]]," ",""))=0,Tablica1[[#This Row],[Kod]],TRIM(RIGHT(SUBSTITUTE(Tablica1[[#This Row],[Kod]]," ",REPT(" ",30)),30)))</f>
        <v>073440</v>
      </c>
    </row>
    <row r="6385" spans="1:10" ht="15">
      <c r="A6385" s="1" t="s">
        <v>20</v>
      </c>
      <c r="B6385" s="1" t="s">
        <v>13735</v>
      </c>
      <c r="C6385">
        <v>213891</v>
      </c>
      <c r="D6385">
        <v>208440</v>
      </c>
      <c r="E6385">
        <f>LEN(Tablica1[[#This Row],[Kod]])-LEN(SUBSTITUTE(Tablica1[[#This Row],[Kod]]," ",""))</f>
        <v>0</v>
      </c>
      <c r="F6385">
        <v>6384</v>
      </c>
      <c r="G6385" t="str">
        <f>IF(IF(LEN(Tablica1[[#This Row],[Kod]])-LEN(SUBSTITUTE(Tablica1[[#This Row],[Kod]]," ",""))=0,Tablica1[[#This Row],[Naziv]],"")="",G6384,IF(LEN(Tablica1[[#This Row],[Kod]])-LEN(SUBSTITUTE(Tablica1[[#This Row],[Kod]]," ",""))=0,Tablica1[[#This Row],[Naziv]],""))</f>
        <v xml:space="preserve"> Istarska</v>
      </c>
      <c r="H6385" t="str">
        <f>IF(LEN(Tablica1[[#This Row],[Kod]])-LEN(SUBSTITUTE(Tablica1[[#This Row],[Kod]]," ",""))=1,UPPER(Tablica1[[#This Row],[Naziv]]),IF(LEN(Tablica1[[#This Row],[Kod]])-LEN(SUBSTITUTE(Tablica1[[#This Row],[Kod]]," ",""))=2,H6384,""))</f>
        <v/>
      </c>
      <c r="I6385" s="3" t="str">
        <f>IF(LEN(Tablica1[[#This Row],[Kod]])-LEN(SUBSTITUTE(Tablica1[[#This Row],[Kod]]," ",""))=2,Tablica1[[#This Row],[Naziv]],"")</f>
        <v/>
      </c>
      <c r="J6385" s="3" t="str">
        <f>IF(LEN(Tablica1[[#This Row],[Kod]])-LEN(SUBSTITUTE(Tablica1[[#This Row],[Kod]]," ",""))=0,Tablica1[[#This Row],[Kod]],TRIM(RIGHT(SUBSTITUTE(Tablica1[[#This Row],[Kod]]," ",REPT(" ",30)),30)))</f>
        <v>36</v>
      </c>
    </row>
    <row r="6386" spans="1:10" ht="15">
      <c r="A6386" s="1" t="s">
        <v>6317</v>
      </c>
      <c r="B6386" s="1" t="s">
        <v>7756</v>
      </c>
      <c r="C6386">
        <v>5315</v>
      </c>
      <c r="D6386">
        <v>5127</v>
      </c>
      <c r="E6386">
        <f>LEN(Tablica1[[#This Row],[Kod]])-LEN(SUBSTITUTE(Tablica1[[#This Row],[Kod]]," ",""))</f>
        <v>1</v>
      </c>
      <c r="F6386">
        <v>6385</v>
      </c>
      <c r="G6386" t="str">
        <f>IF(IF(LEN(Tablica1[[#This Row],[Kod]])-LEN(SUBSTITUTE(Tablica1[[#This Row],[Kod]]," ",""))=0,Tablica1[[#This Row],[Naziv]],"")="",G6385,IF(LEN(Tablica1[[#This Row],[Kod]])-LEN(SUBSTITUTE(Tablica1[[#This Row],[Kod]]," ",""))=0,Tablica1[[#This Row],[Naziv]],""))</f>
        <v xml:space="preserve"> Istarska</v>
      </c>
      <c r="H6386" t="str">
        <f>IF(LEN(Tablica1[[#This Row],[Kod]])-LEN(SUBSTITUTE(Tablica1[[#This Row],[Kod]]," ",""))=1,UPPER(Tablica1[[#This Row],[Naziv]]),IF(LEN(Tablica1[[#This Row],[Kod]])-LEN(SUBSTITUTE(Tablica1[[#This Row],[Kod]]," ",""))=2,H6385,""))</f>
        <v xml:space="preserve"> BUJE - BUIE</v>
      </c>
      <c r="I6386" s="3" t="str">
        <f>IF(LEN(Tablica1[[#This Row],[Kod]])-LEN(SUBSTITUTE(Tablica1[[#This Row],[Kod]]," ",""))=2,Tablica1[[#This Row],[Naziv]],"")</f>
        <v/>
      </c>
      <c r="J6386" s="3" t="str">
        <f>IF(LEN(Tablica1[[#This Row],[Kod]])-LEN(SUBSTITUTE(Tablica1[[#This Row],[Kod]]," ",""))=0,Tablica1[[#This Row],[Kod]],TRIM(RIGHT(SUBSTITUTE(Tablica1[[#This Row],[Kod]]," ",REPT(" ",30)),30)))</f>
        <v>00426</v>
      </c>
    </row>
    <row r="6387" spans="1:10" ht="15">
      <c r="A6387" s="1" t="s">
        <v>6318</v>
      </c>
      <c r="B6387" s="1" t="s">
        <v>12894</v>
      </c>
      <c r="C6387">
        <v>72</v>
      </c>
      <c r="D6387">
        <v>63</v>
      </c>
      <c r="E6387">
        <f>LEN(Tablica1[[#This Row],[Kod]])-LEN(SUBSTITUTE(Tablica1[[#This Row],[Kod]]," ",""))</f>
        <v>2</v>
      </c>
      <c r="F6387">
        <v>6386</v>
      </c>
      <c r="G6387" t="str">
        <f>IF(IF(LEN(Tablica1[[#This Row],[Kod]])-LEN(SUBSTITUTE(Tablica1[[#This Row],[Kod]]," ",""))=0,Tablica1[[#This Row],[Naziv]],"")="",G6386,IF(LEN(Tablica1[[#This Row],[Kod]])-LEN(SUBSTITUTE(Tablica1[[#This Row],[Kod]]," ",""))=0,Tablica1[[#This Row],[Naziv]],""))</f>
        <v xml:space="preserve"> Istarska</v>
      </c>
      <c r="H6387" t="str">
        <f>IF(LEN(Tablica1[[#This Row],[Kod]])-LEN(SUBSTITUTE(Tablica1[[#This Row],[Kod]]," ",""))=1,UPPER(Tablica1[[#This Row],[Naziv]]),IF(LEN(Tablica1[[#This Row],[Kod]])-LEN(SUBSTITUTE(Tablica1[[#This Row],[Kod]]," ",""))=2,H6386,""))</f>
        <v xml:space="preserve"> BUJE - BUIE</v>
      </c>
      <c r="I6387" s="3" t="str">
        <f>IF(LEN(Tablica1[[#This Row],[Kod]])-LEN(SUBSTITUTE(Tablica1[[#This Row],[Kod]]," ",""))=2,Tablica1[[#This Row],[Naziv]],"")</f>
        <v xml:space="preserve"> Baredine - Baredine</v>
      </c>
      <c r="J6387" s="3" t="str">
        <f>IF(LEN(Tablica1[[#This Row],[Kod]])-LEN(SUBSTITUTE(Tablica1[[#This Row],[Kod]]," ",""))=0,Tablica1[[#This Row],[Kod]],TRIM(RIGHT(SUBSTITUTE(Tablica1[[#This Row],[Kod]]," ",REPT(" ",30)),30)))</f>
        <v>001228</v>
      </c>
    </row>
    <row r="6388" spans="1:10" ht="15">
      <c r="A6388" s="1" t="s">
        <v>6319</v>
      </c>
      <c r="B6388" s="1" t="s">
        <v>12895</v>
      </c>
      <c r="C6388">
        <v>94</v>
      </c>
      <c r="D6388">
        <v>93</v>
      </c>
      <c r="E6388">
        <f>LEN(Tablica1[[#This Row],[Kod]])-LEN(SUBSTITUTE(Tablica1[[#This Row],[Kod]]," ",""))</f>
        <v>2</v>
      </c>
      <c r="F6388">
        <v>6387</v>
      </c>
      <c r="G6388" t="str">
        <f>IF(IF(LEN(Tablica1[[#This Row],[Kod]])-LEN(SUBSTITUTE(Tablica1[[#This Row],[Kod]]," ",""))=0,Tablica1[[#This Row],[Naziv]],"")="",G6387,IF(LEN(Tablica1[[#This Row],[Kod]])-LEN(SUBSTITUTE(Tablica1[[#This Row],[Kod]]," ",""))=0,Tablica1[[#This Row],[Naziv]],""))</f>
        <v xml:space="preserve"> Istarska</v>
      </c>
      <c r="H6388" t="str">
        <f>IF(LEN(Tablica1[[#This Row],[Kod]])-LEN(SUBSTITUTE(Tablica1[[#This Row],[Kod]]," ",""))=1,UPPER(Tablica1[[#This Row],[Naziv]]),IF(LEN(Tablica1[[#This Row],[Kod]])-LEN(SUBSTITUTE(Tablica1[[#This Row],[Kod]]," ",""))=2,H6387,""))</f>
        <v xml:space="preserve"> BUJE - BUIE</v>
      </c>
      <c r="I6388" s="3" t="str">
        <f>IF(LEN(Tablica1[[#This Row],[Kod]])-LEN(SUBSTITUTE(Tablica1[[#This Row],[Kod]]," ",""))=2,Tablica1[[#This Row],[Naziv]],"")</f>
        <v xml:space="preserve"> Bibali - Bibali</v>
      </c>
      <c r="J6388" s="3" t="str">
        <f>IF(LEN(Tablica1[[#This Row],[Kod]])-LEN(SUBSTITUTE(Tablica1[[#This Row],[Kod]]," ",""))=0,Tablica1[[#This Row],[Kod]],TRIM(RIGHT(SUBSTITUTE(Tablica1[[#This Row],[Kod]]," ",REPT(" ",30)),30)))</f>
        <v>002658</v>
      </c>
    </row>
    <row r="6389" spans="1:10" ht="15">
      <c r="A6389" s="1" t="s">
        <v>6320</v>
      </c>
      <c r="B6389" s="1" t="s">
        <v>12896</v>
      </c>
      <c r="C6389">
        <v>13</v>
      </c>
      <c r="D6389">
        <v>13</v>
      </c>
      <c r="E6389">
        <f>LEN(Tablica1[[#This Row],[Kod]])-LEN(SUBSTITUTE(Tablica1[[#This Row],[Kod]]," ",""))</f>
        <v>2</v>
      </c>
      <c r="F6389">
        <v>6388</v>
      </c>
      <c r="G6389" t="str">
        <f>IF(IF(LEN(Tablica1[[#This Row],[Kod]])-LEN(SUBSTITUTE(Tablica1[[#This Row],[Kod]]," ",""))=0,Tablica1[[#This Row],[Naziv]],"")="",G6388,IF(LEN(Tablica1[[#This Row],[Kod]])-LEN(SUBSTITUTE(Tablica1[[#This Row],[Kod]]," ",""))=0,Tablica1[[#This Row],[Naziv]],""))</f>
        <v xml:space="preserve"> Istarska</v>
      </c>
      <c r="H6389" t="str">
        <f>IF(LEN(Tablica1[[#This Row],[Kod]])-LEN(SUBSTITUTE(Tablica1[[#This Row],[Kod]]," ",""))=1,UPPER(Tablica1[[#This Row],[Naziv]]),IF(LEN(Tablica1[[#This Row],[Kod]])-LEN(SUBSTITUTE(Tablica1[[#This Row],[Kod]]," ",""))=2,H6388,""))</f>
        <v xml:space="preserve"> BUJE - BUIE</v>
      </c>
      <c r="I6389" s="3" t="str">
        <f>IF(LEN(Tablica1[[#This Row],[Kod]])-LEN(SUBSTITUTE(Tablica1[[#This Row],[Kod]]," ",""))=2,Tablica1[[#This Row],[Naziv]],"")</f>
        <v xml:space="preserve"> Brdo - Collato</v>
      </c>
      <c r="J6389" s="3" t="str">
        <f>IF(LEN(Tablica1[[#This Row],[Kod]])-LEN(SUBSTITUTE(Tablica1[[#This Row],[Kod]]," ",""))=0,Tablica1[[#This Row],[Kod]],TRIM(RIGHT(SUBSTITUTE(Tablica1[[#This Row],[Kod]]," ",REPT(" ",30)),30)))</f>
        <v>004839</v>
      </c>
    </row>
    <row r="6390" spans="1:10" ht="15">
      <c r="A6390" s="1" t="s">
        <v>6321</v>
      </c>
      <c r="B6390" s="1" t="s">
        <v>12897</v>
      </c>
      <c r="C6390">
        <v>10</v>
      </c>
      <c r="D6390">
        <v>10</v>
      </c>
      <c r="E6390">
        <f>LEN(Tablica1[[#This Row],[Kod]])-LEN(SUBSTITUTE(Tablica1[[#This Row],[Kod]]," ",""))</f>
        <v>2</v>
      </c>
      <c r="F6390">
        <v>6389</v>
      </c>
      <c r="G6390" t="str">
        <f>IF(IF(LEN(Tablica1[[#This Row],[Kod]])-LEN(SUBSTITUTE(Tablica1[[#This Row],[Kod]]," ",""))=0,Tablica1[[#This Row],[Naziv]],"")="",G6389,IF(LEN(Tablica1[[#This Row],[Kod]])-LEN(SUBSTITUTE(Tablica1[[#This Row],[Kod]]," ",""))=0,Tablica1[[#This Row],[Naziv]],""))</f>
        <v xml:space="preserve"> Istarska</v>
      </c>
      <c r="H6390" t="str">
        <f>IF(LEN(Tablica1[[#This Row],[Kod]])-LEN(SUBSTITUTE(Tablica1[[#This Row],[Kod]]," ",""))=1,UPPER(Tablica1[[#This Row],[Naziv]]),IF(LEN(Tablica1[[#This Row],[Kod]])-LEN(SUBSTITUTE(Tablica1[[#This Row],[Kod]]," ",""))=2,H6389,""))</f>
        <v xml:space="preserve"> BUJE - BUIE</v>
      </c>
      <c r="I6390" s="3" t="str">
        <f>IF(LEN(Tablica1[[#This Row],[Kod]])-LEN(SUBSTITUTE(Tablica1[[#This Row],[Kod]]," ",""))=2,Tablica1[[#This Row],[Naziv]],"")</f>
        <v xml:space="preserve"> Brič - Briz</v>
      </c>
      <c r="J6390" s="3" t="str">
        <f>IF(LEN(Tablica1[[#This Row],[Kod]])-LEN(SUBSTITUTE(Tablica1[[#This Row],[Kod]]," ",""))=0,Tablica1[[#This Row],[Kod]],TRIM(RIGHT(SUBSTITUTE(Tablica1[[#This Row],[Kod]]," ",REPT(" ",30)),30)))</f>
        <v>005959</v>
      </c>
    </row>
    <row r="6391" spans="1:10" ht="15">
      <c r="A6391" s="1" t="s">
        <v>6322</v>
      </c>
      <c r="B6391" s="1" t="s">
        <v>7756</v>
      </c>
      <c r="C6391">
        <v>2752</v>
      </c>
      <c r="D6391">
        <v>2624</v>
      </c>
      <c r="E6391">
        <f>LEN(Tablica1[[#This Row],[Kod]])-LEN(SUBSTITUTE(Tablica1[[#This Row],[Kod]]," ",""))</f>
        <v>2</v>
      </c>
      <c r="F6391">
        <v>6390</v>
      </c>
      <c r="G6391" t="str">
        <f>IF(IF(LEN(Tablica1[[#This Row],[Kod]])-LEN(SUBSTITUTE(Tablica1[[#This Row],[Kod]]," ",""))=0,Tablica1[[#This Row],[Naziv]],"")="",G6390,IF(LEN(Tablica1[[#This Row],[Kod]])-LEN(SUBSTITUTE(Tablica1[[#This Row],[Kod]]," ",""))=0,Tablica1[[#This Row],[Naziv]],""))</f>
        <v xml:space="preserve"> Istarska</v>
      </c>
      <c r="H6391" t="str">
        <f>IF(LEN(Tablica1[[#This Row],[Kod]])-LEN(SUBSTITUTE(Tablica1[[#This Row],[Kod]]," ",""))=1,UPPER(Tablica1[[#This Row],[Naziv]]),IF(LEN(Tablica1[[#This Row],[Kod]])-LEN(SUBSTITUTE(Tablica1[[#This Row],[Kod]]," ",""))=2,H6390,""))</f>
        <v xml:space="preserve"> BUJE - BUIE</v>
      </c>
      <c r="I6391" s="3" t="str">
        <f>IF(LEN(Tablica1[[#This Row],[Kod]])-LEN(SUBSTITUTE(Tablica1[[#This Row],[Kod]]," ",""))=2,Tablica1[[#This Row],[Naziv]],"")</f>
        <v xml:space="preserve"> Buje - Buie</v>
      </c>
      <c r="J6391" s="3" t="str">
        <f>IF(LEN(Tablica1[[#This Row],[Kod]])-LEN(SUBSTITUTE(Tablica1[[#This Row],[Kod]]," ",""))=0,Tablica1[[#This Row],[Kod]],TRIM(RIGHT(SUBSTITUTE(Tablica1[[#This Row],[Kod]]," ",REPT(" ",30)),30)))</f>
        <v>006912</v>
      </c>
    </row>
    <row r="6392" spans="1:10" ht="15">
      <c r="A6392" s="1" t="s">
        <v>6323</v>
      </c>
      <c r="B6392" s="1" t="s">
        <v>12898</v>
      </c>
      <c r="C6392">
        <v>76</v>
      </c>
      <c r="D6392">
        <v>73</v>
      </c>
      <c r="E6392">
        <f>LEN(Tablica1[[#This Row],[Kod]])-LEN(SUBSTITUTE(Tablica1[[#This Row],[Kod]]," ",""))</f>
        <v>2</v>
      </c>
      <c r="F6392">
        <v>6391</v>
      </c>
      <c r="G6392" t="str">
        <f>IF(IF(LEN(Tablica1[[#This Row],[Kod]])-LEN(SUBSTITUTE(Tablica1[[#This Row],[Kod]]," ",""))=0,Tablica1[[#This Row],[Naziv]],"")="",G6391,IF(LEN(Tablica1[[#This Row],[Kod]])-LEN(SUBSTITUTE(Tablica1[[#This Row],[Kod]]," ",""))=0,Tablica1[[#This Row],[Naziv]],""))</f>
        <v xml:space="preserve"> Istarska</v>
      </c>
      <c r="H6392" t="str">
        <f>IF(LEN(Tablica1[[#This Row],[Kod]])-LEN(SUBSTITUTE(Tablica1[[#This Row],[Kod]]," ",""))=1,UPPER(Tablica1[[#This Row],[Naziv]]),IF(LEN(Tablica1[[#This Row],[Kod]])-LEN(SUBSTITUTE(Tablica1[[#This Row],[Kod]]," ",""))=2,H6391,""))</f>
        <v xml:space="preserve"> BUJE - BUIE</v>
      </c>
      <c r="I6392" s="3" t="str">
        <f>IF(LEN(Tablica1[[#This Row],[Kod]])-LEN(SUBSTITUTE(Tablica1[[#This Row],[Kod]]," ",""))=2,Tablica1[[#This Row],[Naziv]],"")</f>
        <v xml:space="preserve"> Buroli - Buroli</v>
      </c>
      <c r="J6392" s="3" t="str">
        <f>IF(LEN(Tablica1[[#This Row],[Kod]])-LEN(SUBSTITUTE(Tablica1[[#This Row],[Kod]]," ",""))=0,Tablica1[[#This Row],[Kod]],TRIM(RIGHT(SUBSTITUTE(Tablica1[[#This Row],[Kod]]," ",REPT(" ",30)),30)))</f>
        <v>007323</v>
      </c>
    </row>
    <row r="6393" spans="1:10" ht="15">
      <c r="A6393" s="1" t="s">
        <v>6324</v>
      </c>
      <c r="B6393" s="1" t="s">
        <v>12899</v>
      </c>
      <c r="C6393">
        <v>98</v>
      </c>
      <c r="D6393">
        <v>98</v>
      </c>
      <c r="E6393">
        <f>LEN(Tablica1[[#This Row],[Kod]])-LEN(SUBSTITUTE(Tablica1[[#This Row],[Kod]]," ",""))</f>
        <v>2</v>
      </c>
      <c r="F6393">
        <v>6392</v>
      </c>
      <c r="G6393" t="str">
        <f>IF(IF(LEN(Tablica1[[#This Row],[Kod]])-LEN(SUBSTITUTE(Tablica1[[#This Row],[Kod]]," ",""))=0,Tablica1[[#This Row],[Naziv]],"")="",G6392,IF(LEN(Tablica1[[#This Row],[Kod]])-LEN(SUBSTITUTE(Tablica1[[#This Row],[Kod]]," ",""))=0,Tablica1[[#This Row],[Naziv]],""))</f>
        <v xml:space="preserve"> Istarska</v>
      </c>
      <c r="H6393" t="str">
        <f>IF(LEN(Tablica1[[#This Row],[Kod]])-LEN(SUBSTITUTE(Tablica1[[#This Row],[Kod]]," ",""))=1,UPPER(Tablica1[[#This Row],[Naziv]]),IF(LEN(Tablica1[[#This Row],[Kod]])-LEN(SUBSTITUTE(Tablica1[[#This Row],[Kod]]," ",""))=2,H6392,""))</f>
        <v xml:space="preserve"> BUJE - BUIE</v>
      </c>
      <c r="I6393" s="3" t="str">
        <f>IF(LEN(Tablica1[[#This Row],[Kod]])-LEN(SUBSTITUTE(Tablica1[[#This Row],[Kod]]," ",""))=2,Tablica1[[#This Row],[Naziv]],"")</f>
        <v xml:space="preserve"> Gamboci - Gambozzi</v>
      </c>
      <c r="J6393" s="3" t="str">
        <f>IF(LEN(Tablica1[[#This Row],[Kod]])-LEN(SUBSTITUTE(Tablica1[[#This Row],[Kod]]," ",""))=0,Tablica1[[#This Row],[Kod]],TRIM(RIGHT(SUBSTITUTE(Tablica1[[#This Row],[Kod]]," ",REPT(" ",30)),30)))</f>
        <v>017485</v>
      </c>
    </row>
    <row r="6394" spans="1:10" ht="15">
      <c r="A6394" s="1" t="s">
        <v>6325</v>
      </c>
      <c r="B6394" s="1" t="s">
        <v>12900</v>
      </c>
      <c r="C6394">
        <v>236</v>
      </c>
      <c r="D6394">
        <v>231</v>
      </c>
      <c r="E6394">
        <f>LEN(Tablica1[[#This Row],[Kod]])-LEN(SUBSTITUTE(Tablica1[[#This Row],[Kod]]," ",""))</f>
        <v>2</v>
      </c>
      <c r="F6394">
        <v>6393</v>
      </c>
      <c r="G6394" t="str">
        <f>IF(IF(LEN(Tablica1[[#This Row],[Kod]])-LEN(SUBSTITUTE(Tablica1[[#This Row],[Kod]]," ",""))=0,Tablica1[[#This Row],[Naziv]],"")="",G6393,IF(LEN(Tablica1[[#This Row],[Kod]])-LEN(SUBSTITUTE(Tablica1[[#This Row],[Kod]]," ",""))=0,Tablica1[[#This Row],[Naziv]],""))</f>
        <v xml:space="preserve"> Istarska</v>
      </c>
      <c r="H6394" t="str">
        <f>IF(LEN(Tablica1[[#This Row],[Kod]])-LEN(SUBSTITUTE(Tablica1[[#This Row],[Kod]]," ",""))=1,UPPER(Tablica1[[#This Row],[Naziv]]),IF(LEN(Tablica1[[#This Row],[Kod]])-LEN(SUBSTITUTE(Tablica1[[#This Row],[Kod]]," ",""))=2,H6393,""))</f>
        <v xml:space="preserve"> BUJE - BUIE</v>
      </c>
      <c r="I6394" s="3" t="str">
        <f>IF(LEN(Tablica1[[#This Row],[Kod]])-LEN(SUBSTITUTE(Tablica1[[#This Row],[Kod]]," ",""))=2,Tablica1[[#This Row],[Naziv]],"")</f>
        <v xml:space="preserve"> Kaldanija - Caldania</v>
      </c>
      <c r="J6394" s="3" t="str">
        <f>IF(LEN(Tablica1[[#This Row],[Kod]])-LEN(SUBSTITUTE(Tablica1[[#This Row],[Kod]]," ",""))=0,Tablica1[[#This Row],[Kod]],TRIM(RIGHT(SUBSTITUTE(Tablica1[[#This Row],[Kod]]," ",REPT(" ",30)),30)))</f>
        <v>027049</v>
      </c>
    </row>
    <row r="6395" spans="1:10" ht="15">
      <c r="A6395" s="1" t="s">
        <v>6326</v>
      </c>
      <c r="B6395" s="1" t="s">
        <v>12901</v>
      </c>
      <c r="C6395" s="2" t="s">
        <v>2</v>
      </c>
      <c r="D6395" s="2" t="s">
        <v>2</v>
      </c>
      <c r="E6395">
        <f>LEN(Tablica1[[#This Row],[Kod]])-LEN(SUBSTITUTE(Tablica1[[#This Row],[Kod]]," ",""))</f>
        <v>2</v>
      </c>
      <c r="F6395">
        <v>6394</v>
      </c>
      <c r="G6395" t="str">
        <f>IF(IF(LEN(Tablica1[[#This Row],[Kod]])-LEN(SUBSTITUTE(Tablica1[[#This Row],[Kod]]," ",""))=0,Tablica1[[#This Row],[Naziv]],"")="",G6394,IF(LEN(Tablica1[[#This Row],[Kod]])-LEN(SUBSTITUTE(Tablica1[[#This Row],[Kod]]," ",""))=0,Tablica1[[#This Row],[Naziv]],""))</f>
        <v xml:space="preserve"> Istarska</v>
      </c>
      <c r="H6395" t="str">
        <f>IF(LEN(Tablica1[[#This Row],[Kod]])-LEN(SUBSTITUTE(Tablica1[[#This Row],[Kod]]," ",""))=1,UPPER(Tablica1[[#This Row],[Naziv]]),IF(LEN(Tablica1[[#This Row],[Kod]])-LEN(SUBSTITUTE(Tablica1[[#This Row],[Kod]]," ",""))=2,H6394,""))</f>
        <v xml:space="preserve"> BUJE - BUIE</v>
      </c>
      <c r="I6395" s="3" t="str">
        <f>IF(LEN(Tablica1[[#This Row],[Kod]])-LEN(SUBSTITUTE(Tablica1[[#This Row],[Kod]]," ",""))=2,Tablica1[[#This Row],[Naziv]],"")</f>
        <v xml:space="preserve"> Kanegra - Canegra</v>
      </c>
      <c r="J6395" s="3" t="str">
        <f>IF(LEN(Tablica1[[#This Row],[Kod]])-LEN(SUBSTITUTE(Tablica1[[#This Row],[Kod]]," ",""))=0,Tablica1[[#This Row],[Kod]],TRIM(RIGHT(SUBSTITUTE(Tablica1[[#This Row],[Kod]]," ",REPT(" ",30)),30)))</f>
        <v>027421</v>
      </c>
    </row>
    <row r="6396" spans="1:10" ht="15">
      <c r="A6396" s="1" t="s">
        <v>6327</v>
      </c>
      <c r="B6396" s="1" t="s">
        <v>12902</v>
      </c>
      <c r="C6396">
        <v>660</v>
      </c>
      <c r="D6396">
        <v>653</v>
      </c>
      <c r="E6396">
        <f>LEN(Tablica1[[#This Row],[Kod]])-LEN(SUBSTITUTE(Tablica1[[#This Row],[Kod]]," ",""))</f>
        <v>2</v>
      </c>
      <c r="F6396">
        <v>6395</v>
      </c>
      <c r="G6396" t="str">
        <f>IF(IF(LEN(Tablica1[[#This Row],[Kod]])-LEN(SUBSTITUTE(Tablica1[[#This Row],[Kod]]," ",""))=0,Tablica1[[#This Row],[Naziv]],"")="",G6395,IF(LEN(Tablica1[[#This Row],[Kod]])-LEN(SUBSTITUTE(Tablica1[[#This Row],[Kod]]," ",""))=0,Tablica1[[#This Row],[Naziv]],""))</f>
        <v xml:space="preserve"> Istarska</v>
      </c>
      <c r="H6396" t="str">
        <f>IF(LEN(Tablica1[[#This Row],[Kod]])-LEN(SUBSTITUTE(Tablica1[[#This Row],[Kod]]," ",""))=1,UPPER(Tablica1[[#This Row],[Naziv]]),IF(LEN(Tablica1[[#This Row],[Kod]])-LEN(SUBSTITUTE(Tablica1[[#This Row],[Kod]]," ",""))=2,H6395,""))</f>
        <v xml:space="preserve"> BUJE - BUIE</v>
      </c>
      <c r="I6396" s="3" t="str">
        <f>IF(LEN(Tablica1[[#This Row],[Kod]])-LEN(SUBSTITUTE(Tablica1[[#This Row],[Kod]]," ",""))=2,Tablica1[[#This Row],[Naziv]],"")</f>
        <v xml:space="preserve"> Kaštel - Castelvenere</v>
      </c>
      <c r="J6396" s="3" t="str">
        <f>IF(LEN(Tablica1[[#This Row],[Kod]])-LEN(SUBSTITUTE(Tablica1[[#This Row],[Kod]]," ",""))=0,Tablica1[[#This Row],[Kod]],TRIM(RIGHT(SUBSTITUTE(Tablica1[[#This Row],[Kod]]," ",REPT(" ",30)),30)))</f>
        <v>027987</v>
      </c>
    </row>
    <row r="6397" spans="1:10" ht="15">
      <c r="A6397" s="1" t="s">
        <v>6328</v>
      </c>
      <c r="B6397" s="1" t="s">
        <v>12903</v>
      </c>
      <c r="C6397">
        <v>170</v>
      </c>
      <c r="D6397">
        <v>165</v>
      </c>
      <c r="E6397">
        <f>LEN(Tablica1[[#This Row],[Kod]])-LEN(SUBSTITUTE(Tablica1[[#This Row],[Kod]]," ",""))</f>
        <v>2</v>
      </c>
      <c r="F6397">
        <v>6396</v>
      </c>
      <c r="G6397" t="str">
        <f>IF(IF(LEN(Tablica1[[#This Row],[Kod]])-LEN(SUBSTITUTE(Tablica1[[#This Row],[Kod]]," ",""))=0,Tablica1[[#This Row],[Naziv]],"")="",G6396,IF(LEN(Tablica1[[#This Row],[Kod]])-LEN(SUBSTITUTE(Tablica1[[#This Row],[Kod]]," ",""))=0,Tablica1[[#This Row],[Naziv]],""))</f>
        <v xml:space="preserve"> Istarska</v>
      </c>
      <c r="H6397" t="str">
        <f>IF(LEN(Tablica1[[#This Row],[Kod]])-LEN(SUBSTITUTE(Tablica1[[#This Row],[Kod]]," ",""))=1,UPPER(Tablica1[[#This Row],[Naziv]]),IF(LEN(Tablica1[[#This Row],[Kod]])-LEN(SUBSTITUTE(Tablica1[[#This Row],[Kod]]," ",""))=2,H6396,""))</f>
        <v xml:space="preserve"> BUJE - BUIE</v>
      </c>
      <c r="I6397" s="3" t="str">
        <f>IF(LEN(Tablica1[[#This Row],[Kod]])-LEN(SUBSTITUTE(Tablica1[[#This Row],[Kod]]," ",""))=2,Tablica1[[#This Row],[Naziv]],"")</f>
        <v xml:space="preserve"> Krasica - Crassiza</v>
      </c>
      <c r="J6397" s="3" t="str">
        <f>IF(LEN(Tablica1[[#This Row],[Kod]])-LEN(SUBSTITUTE(Tablica1[[#This Row],[Kod]]," ",""))=0,Tablica1[[#This Row],[Kod]],TRIM(RIGHT(SUBSTITUTE(Tablica1[[#This Row],[Kod]]," ",REPT(" ",30)),30)))</f>
        <v>031828</v>
      </c>
    </row>
    <row r="6398" spans="1:10" ht="15">
      <c r="A6398" s="1" t="s">
        <v>6329</v>
      </c>
      <c r="B6398" s="1" t="s">
        <v>12904</v>
      </c>
      <c r="C6398">
        <v>134</v>
      </c>
      <c r="D6398">
        <v>125</v>
      </c>
      <c r="E6398">
        <f>LEN(Tablica1[[#This Row],[Kod]])-LEN(SUBSTITUTE(Tablica1[[#This Row],[Kod]]," ",""))</f>
        <v>2</v>
      </c>
      <c r="F6398">
        <v>6397</v>
      </c>
      <c r="G6398" t="str">
        <f>IF(IF(LEN(Tablica1[[#This Row],[Kod]])-LEN(SUBSTITUTE(Tablica1[[#This Row],[Kod]]," ",""))=0,Tablica1[[#This Row],[Naziv]],"")="",G6397,IF(LEN(Tablica1[[#This Row],[Kod]])-LEN(SUBSTITUTE(Tablica1[[#This Row],[Kod]]," ",""))=0,Tablica1[[#This Row],[Naziv]],""))</f>
        <v xml:space="preserve"> Istarska</v>
      </c>
      <c r="H6398" t="str">
        <f>IF(LEN(Tablica1[[#This Row],[Kod]])-LEN(SUBSTITUTE(Tablica1[[#This Row],[Kod]]," ",""))=1,UPPER(Tablica1[[#This Row],[Naziv]]),IF(LEN(Tablica1[[#This Row],[Kod]])-LEN(SUBSTITUTE(Tablica1[[#This Row],[Kod]]," ",""))=2,H6397,""))</f>
        <v xml:space="preserve"> BUJE - BUIE</v>
      </c>
      <c r="I6398" s="3" t="str">
        <f>IF(LEN(Tablica1[[#This Row],[Kod]])-LEN(SUBSTITUTE(Tablica1[[#This Row],[Kod]]," ",""))=2,Tablica1[[#This Row],[Naziv]],"")</f>
        <v xml:space="preserve"> Kršete - Carsette</v>
      </c>
      <c r="J6398" s="3" t="str">
        <f>IF(LEN(Tablica1[[#This Row],[Kod]])-LEN(SUBSTITUTE(Tablica1[[#This Row],[Kod]]," ",""))=0,Tablica1[[#This Row],[Kod]],TRIM(RIGHT(SUBSTITUTE(Tablica1[[#This Row],[Kod]]," ",REPT(" ",30)),30)))</f>
        <v>032727</v>
      </c>
    </row>
    <row r="6399" spans="1:10" ht="15">
      <c r="A6399" s="1" t="s">
        <v>6330</v>
      </c>
      <c r="B6399" s="1" t="s">
        <v>12905</v>
      </c>
      <c r="C6399">
        <v>19</v>
      </c>
      <c r="D6399">
        <v>19</v>
      </c>
      <c r="E6399">
        <f>LEN(Tablica1[[#This Row],[Kod]])-LEN(SUBSTITUTE(Tablica1[[#This Row],[Kod]]," ",""))</f>
        <v>2</v>
      </c>
      <c r="F6399">
        <v>6398</v>
      </c>
      <c r="G6399" t="str">
        <f>IF(IF(LEN(Tablica1[[#This Row],[Kod]])-LEN(SUBSTITUTE(Tablica1[[#This Row],[Kod]]," ",""))=0,Tablica1[[#This Row],[Naziv]],"")="",G6398,IF(LEN(Tablica1[[#This Row],[Kod]])-LEN(SUBSTITUTE(Tablica1[[#This Row],[Kod]]," ",""))=0,Tablica1[[#This Row],[Naziv]],""))</f>
        <v xml:space="preserve"> Istarska</v>
      </c>
      <c r="H6399" t="str">
        <f>IF(LEN(Tablica1[[#This Row],[Kod]])-LEN(SUBSTITUTE(Tablica1[[#This Row],[Kod]]," ",""))=1,UPPER(Tablica1[[#This Row],[Naziv]]),IF(LEN(Tablica1[[#This Row],[Kod]])-LEN(SUBSTITUTE(Tablica1[[#This Row],[Kod]]," ",""))=2,H6398,""))</f>
        <v xml:space="preserve"> BUJE - BUIE</v>
      </c>
      <c r="I6399" s="3" t="str">
        <f>IF(LEN(Tablica1[[#This Row],[Kod]])-LEN(SUBSTITUTE(Tablica1[[#This Row],[Kod]]," ",""))=2,Tablica1[[#This Row],[Naziv]],"")</f>
        <v xml:space="preserve"> Kućibreg - Cucibreg</v>
      </c>
      <c r="J6399" s="3" t="str">
        <f>IF(LEN(Tablica1[[#This Row],[Kod]])-LEN(SUBSTITUTE(Tablica1[[#This Row],[Kod]]," ",""))=0,Tablica1[[#This Row],[Kod]],TRIM(RIGHT(SUBSTITUTE(Tablica1[[#This Row],[Kod]]," ",REPT(" ",30)),30)))</f>
        <v>033162</v>
      </c>
    </row>
    <row r="6400" spans="1:10" ht="15">
      <c r="A6400" s="1" t="s">
        <v>6331</v>
      </c>
      <c r="B6400" s="1" t="s">
        <v>12906</v>
      </c>
      <c r="C6400">
        <v>21</v>
      </c>
      <c r="D6400">
        <v>21</v>
      </c>
      <c r="E6400">
        <f>LEN(Tablica1[[#This Row],[Kod]])-LEN(SUBSTITUTE(Tablica1[[#This Row],[Kod]]," ",""))</f>
        <v>2</v>
      </c>
      <c r="F6400">
        <v>6399</v>
      </c>
      <c r="G6400" t="str">
        <f>IF(IF(LEN(Tablica1[[#This Row],[Kod]])-LEN(SUBSTITUTE(Tablica1[[#This Row],[Kod]]," ",""))=0,Tablica1[[#This Row],[Naziv]],"")="",G6399,IF(LEN(Tablica1[[#This Row],[Kod]])-LEN(SUBSTITUTE(Tablica1[[#This Row],[Kod]]," ",""))=0,Tablica1[[#This Row],[Naziv]],""))</f>
        <v xml:space="preserve"> Istarska</v>
      </c>
      <c r="H6400" t="str">
        <f>IF(LEN(Tablica1[[#This Row],[Kod]])-LEN(SUBSTITUTE(Tablica1[[#This Row],[Kod]]," ",""))=1,UPPER(Tablica1[[#This Row],[Naziv]]),IF(LEN(Tablica1[[#This Row],[Kod]])-LEN(SUBSTITUTE(Tablica1[[#This Row],[Kod]]," ",""))=2,H6399,""))</f>
        <v xml:space="preserve"> BUJE - BUIE</v>
      </c>
      <c r="I6400" s="3" t="str">
        <f>IF(LEN(Tablica1[[#This Row],[Kod]])-LEN(SUBSTITUTE(Tablica1[[#This Row],[Kod]]," ",""))=2,Tablica1[[#This Row],[Naziv]],"")</f>
        <v xml:space="preserve"> Lozari - Losari</v>
      </c>
      <c r="J6400" s="3" t="str">
        <f>IF(LEN(Tablica1[[#This Row],[Kod]])-LEN(SUBSTITUTE(Tablica1[[#This Row],[Kod]]," ",""))=0,Tablica1[[#This Row],[Kod]],TRIM(RIGHT(SUBSTITUTE(Tablica1[[#This Row],[Kod]]," ",REPT(" ",30)),30)))</f>
        <v>036242</v>
      </c>
    </row>
    <row r="6401" spans="1:10" ht="15">
      <c r="A6401" s="1" t="s">
        <v>6332</v>
      </c>
      <c r="B6401" s="1" t="s">
        <v>12907</v>
      </c>
      <c r="C6401">
        <v>162</v>
      </c>
      <c r="D6401">
        <v>158</v>
      </c>
      <c r="E6401">
        <f>LEN(Tablica1[[#This Row],[Kod]])-LEN(SUBSTITUTE(Tablica1[[#This Row],[Kod]]," ",""))</f>
        <v>2</v>
      </c>
      <c r="F6401">
        <v>6400</v>
      </c>
      <c r="G6401" t="str">
        <f>IF(IF(LEN(Tablica1[[#This Row],[Kod]])-LEN(SUBSTITUTE(Tablica1[[#This Row],[Kod]]," ",""))=0,Tablica1[[#This Row],[Naziv]],"")="",G6400,IF(LEN(Tablica1[[#This Row],[Kod]])-LEN(SUBSTITUTE(Tablica1[[#This Row],[Kod]]," ",""))=0,Tablica1[[#This Row],[Naziv]],""))</f>
        <v xml:space="preserve"> Istarska</v>
      </c>
      <c r="H6401" t="str">
        <f>IF(LEN(Tablica1[[#This Row],[Kod]])-LEN(SUBSTITUTE(Tablica1[[#This Row],[Kod]]," ",""))=1,UPPER(Tablica1[[#This Row],[Naziv]]),IF(LEN(Tablica1[[#This Row],[Kod]])-LEN(SUBSTITUTE(Tablica1[[#This Row],[Kod]]," ",""))=2,H6400,""))</f>
        <v xml:space="preserve"> BUJE - BUIE</v>
      </c>
      <c r="I6401" s="3" t="str">
        <f>IF(LEN(Tablica1[[#This Row],[Kod]])-LEN(SUBSTITUTE(Tablica1[[#This Row],[Kod]]," ",""))=2,Tablica1[[#This Row],[Naziv]],"")</f>
        <v xml:space="preserve"> Marušići - Marussici</v>
      </c>
      <c r="J6401" s="3" t="str">
        <f>IF(LEN(Tablica1[[#This Row],[Kod]])-LEN(SUBSTITUTE(Tablica1[[#This Row],[Kod]]," ",""))=0,Tablica1[[#This Row],[Kod]],TRIM(RIGHT(SUBSTITUTE(Tablica1[[#This Row],[Kod]]," ",REPT(" ",30)),30)))</f>
        <v>039853</v>
      </c>
    </row>
    <row r="6402" spans="1:10" ht="15">
      <c r="A6402" s="1" t="s">
        <v>6333</v>
      </c>
      <c r="B6402" s="1" t="s">
        <v>12908</v>
      </c>
      <c r="C6402">
        <v>59</v>
      </c>
      <c r="D6402">
        <v>59</v>
      </c>
      <c r="E6402">
        <f>LEN(Tablica1[[#This Row],[Kod]])-LEN(SUBSTITUTE(Tablica1[[#This Row],[Kod]]," ",""))</f>
        <v>2</v>
      </c>
      <c r="F6402">
        <v>6401</v>
      </c>
      <c r="G6402" t="str">
        <f>IF(IF(LEN(Tablica1[[#This Row],[Kod]])-LEN(SUBSTITUTE(Tablica1[[#This Row],[Kod]]," ",""))=0,Tablica1[[#This Row],[Naziv]],"")="",G6401,IF(LEN(Tablica1[[#This Row],[Kod]])-LEN(SUBSTITUTE(Tablica1[[#This Row],[Kod]]," ",""))=0,Tablica1[[#This Row],[Naziv]],""))</f>
        <v xml:space="preserve"> Istarska</v>
      </c>
      <c r="H6402" t="str">
        <f>IF(LEN(Tablica1[[#This Row],[Kod]])-LEN(SUBSTITUTE(Tablica1[[#This Row],[Kod]]," ",""))=1,UPPER(Tablica1[[#This Row],[Naziv]]),IF(LEN(Tablica1[[#This Row],[Kod]])-LEN(SUBSTITUTE(Tablica1[[#This Row],[Kod]]," ",""))=2,H6401,""))</f>
        <v xml:space="preserve"> BUJE - BUIE</v>
      </c>
      <c r="I6402" s="3" t="str">
        <f>IF(LEN(Tablica1[[#This Row],[Kod]])-LEN(SUBSTITUTE(Tablica1[[#This Row],[Kod]]," ",""))=2,Tablica1[[#This Row],[Naziv]],"")</f>
        <v xml:space="preserve"> Merišće - Merischie</v>
      </c>
      <c r="J6402" s="3" t="str">
        <f>IF(LEN(Tablica1[[#This Row],[Kod]])-LEN(SUBSTITUTE(Tablica1[[#This Row],[Kod]]," ",""))=0,Tablica1[[#This Row],[Kod]],TRIM(RIGHT(SUBSTITUTE(Tablica1[[#This Row],[Kod]]," ",REPT(" ",30)),30)))</f>
        <v>040525</v>
      </c>
    </row>
    <row r="6403" spans="1:10" ht="15">
      <c r="A6403" s="1" t="s">
        <v>6334</v>
      </c>
      <c r="B6403" s="1" t="s">
        <v>12909</v>
      </c>
      <c r="C6403">
        <v>281</v>
      </c>
      <c r="D6403">
        <v>275</v>
      </c>
      <c r="E6403">
        <f>LEN(Tablica1[[#This Row],[Kod]])-LEN(SUBSTITUTE(Tablica1[[#This Row],[Kod]]," ",""))</f>
        <v>2</v>
      </c>
      <c r="F6403">
        <v>6402</v>
      </c>
      <c r="G6403" t="str">
        <f>IF(IF(LEN(Tablica1[[#This Row],[Kod]])-LEN(SUBSTITUTE(Tablica1[[#This Row],[Kod]]," ",""))=0,Tablica1[[#This Row],[Naziv]],"")="",G6402,IF(LEN(Tablica1[[#This Row],[Kod]])-LEN(SUBSTITUTE(Tablica1[[#This Row],[Kod]]," ",""))=0,Tablica1[[#This Row],[Naziv]],""))</f>
        <v xml:space="preserve"> Istarska</v>
      </c>
      <c r="H6403" t="str">
        <f>IF(LEN(Tablica1[[#This Row],[Kod]])-LEN(SUBSTITUTE(Tablica1[[#This Row],[Kod]]," ",""))=1,UPPER(Tablica1[[#This Row],[Naziv]]),IF(LEN(Tablica1[[#This Row],[Kod]])-LEN(SUBSTITUTE(Tablica1[[#This Row],[Kod]]," ",""))=2,H6402,""))</f>
        <v xml:space="preserve"> BUJE - BUIE</v>
      </c>
      <c r="I6403" s="3" t="str">
        <f>IF(LEN(Tablica1[[#This Row],[Kod]])-LEN(SUBSTITUTE(Tablica1[[#This Row],[Kod]]," ",""))=2,Tablica1[[#This Row],[Naziv]],"")</f>
        <v xml:space="preserve"> Momjan - Momiano</v>
      </c>
      <c r="J6403" s="3" t="str">
        <f>IF(LEN(Tablica1[[#This Row],[Kod]])-LEN(SUBSTITUTE(Tablica1[[#This Row],[Kod]]," ",""))=0,Tablica1[[#This Row],[Kod]],TRIM(RIGHT(SUBSTITUTE(Tablica1[[#This Row],[Kod]]," ",REPT(" ",30)),30)))</f>
        <v>041815</v>
      </c>
    </row>
    <row r="6404" spans="1:10" ht="15">
      <c r="A6404" s="1" t="s">
        <v>6335</v>
      </c>
      <c r="B6404" s="1" t="s">
        <v>12910</v>
      </c>
      <c r="C6404">
        <v>57</v>
      </c>
      <c r="D6404">
        <v>51</v>
      </c>
      <c r="E6404">
        <f>LEN(Tablica1[[#This Row],[Kod]])-LEN(SUBSTITUTE(Tablica1[[#This Row],[Kod]]," ",""))</f>
        <v>2</v>
      </c>
      <c r="F6404">
        <v>6403</v>
      </c>
      <c r="G6404" t="str">
        <f>IF(IF(LEN(Tablica1[[#This Row],[Kod]])-LEN(SUBSTITUTE(Tablica1[[#This Row],[Kod]]," ",""))=0,Tablica1[[#This Row],[Naziv]],"")="",G6403,IF(LEN(Tablica1[[#This Row],[Kod]])-LEN(SUBSTITUTE(Tablica1[[#This Row],[Kod]]," ",""))=0,Tablica1[[#This Row],[Naziv]],""))</f>
        <v xml:space="preserve"> Istarska</v>
      </c>
      <c r="H6404" t="str">
        <f>IF(LEN(Tablica1[[#This Row],[Kod]])-LEN(SUBSTITUTE(Tablica1[[#This Row],[Kod]]," ",""))=1,UPPER(Tablica1[[#This Row],[Naziv]]),IF(LEN(Tablica1[[#This Row],[Kod]])-LEN(SUBSTITUTE(Tablica1[[#This Row],[Kod]]," ",""))=2,H6403,""))</f>
        <v xml:space="preserve"> BUJE - BUIE</v>
      </c>
      <c r="I6404" s="3" t="str">
        <f>IF(LEN(Tablica1[[#This Row],[Kod]])-LEN(SUBSTITUTE(Tablica1[[#This Row],[Kod]]," ",""))=2,Tablica1[[#This Row],[Naziv]],"")</f>
        <v xml:space="preserve"> Oskoruš - Oscurus</v>
      </c>
      <c r="J6404" s="3" t="str">
        <f>IF(LEN(Tablica1[[#This Row],[Kod]])-LEN(SUBSTITUTE(Tablica1[[#This Row],[Kod]]," ",""))=0,Tablica1[[#This Row],[Kod]],TRIM(RIGHT(SUBSTITUTE(Tablica1[[#This Row],[Kod]]," ",REPT(" ",30)),30)))</f>
        <v>045713</v>
      </c>
    </row>
    <row r="6405" spans="1:10" ht="15">
      <c r="A6405" s="1" t="s">
        <v>6336</v>
      </c>
      <c r="B6405" s="1" t="s">
        <v>12911</v>
      </c>
      <c r="C6405">
        <v>248</v>
      </c>
      <c r="D6405">
        <v>247</v>
      </c>
      <c r="E6405">
        <f>LEN(Tablica1[[#This Row],[Kod]])-LEN(SUBSTITUTE(Tablica1[[#This Row],[Kod]]," ",""))</f>
        <v>2</v>
      </c>
      <c r="F6405">
        <v>6404</v>
      </c>
      <c r="G6405" t="str">
        <f>IF(IF(LEN(Tablica1[[#This Row],[Kod]])-LEN(SUBSTITUTE(Tablica1[[#This Row],[Kod]]," ",""))=0,Tablica1[[#This Row],[Naziv]],"")="",G6404,IF(LEN(Tablica1[[#This Row],[Kod]])-LEN(SUBSTITUTE(Tablica1[[#This Row],[Kod]]," ",""))=0,Tablica1[[#This Row],[Naziv]],""))</f>
        <v xml:space="preserve"> Istarska</v>
      </c>
      <c r="H6405" t="str">
        <f>IF(LEN(Tablica1[[#This Row],[Kod]])-LEN(SUBSTITUTE(Tablica1[[#This Row],[Kod]]," ",""))=1,UPPER(Tablica1[[#This Row],[Naziv]]),IF(LEN(Tablica1[[#This Row],[Kod]])-LEN(SUBSTITUTE(Tablica1[[#This Row],[Kod]]," ",""))=2,H6404,""))</f>
        <v xml:space="preserve"> BUJE - BUIE</v>
      </c>
      <c r="I6405" s="3" t="str">
        <f>IF(LEN(Tablica1[[#This Row],[Kod]])-LEN(SUBSTITUTE(Tablica1[[#This Row],[Kod]]," ",""))=2,Tablica1[[#This Row],[Naziv]],"")</f>
        <v xml:space="preserve"> Plovanija - Plovania</v>
      </c>
      <c r="J6405" s="3" t="str">
        <f>IF(LEN(Tablica1[[#This Row],[Kod]])-LEN(SUBSTITUTE(Tablica1[[#This Row],[Kod]]," ",""))=0,Tablica1[[#This Row],[Kod]],TRIM(RIGHT(SUBSTITUTE(Tablica1[[#This Row],[Kod]]," ",REPT(" ",30)),30)))</f>
        <v>048704</v>
      </c>
    </row>
    <row r="6406" spans="1:10" ht="15">
      <c r="A6406" s="1" t="s">
        <v>6337</v>
      </c>
      <c r="B6406" s="1" t="s">
        <v>12912</v>
      </c>
      <c r="C6406" s="2" t="s">
        <v>2</v>
      </c>
      <c r="D6406" s="2" t="s">
        <v>2</v>
      </c>
      <c r="E6406">
        <f>LEN(Tablica1[[#This Row],[Kod]])-LEN(SUBSTITUTE(Tablica1[[#This Row],[Kod]]," ",""))</f>
        <v>2</v>
      </c>
      <c r="F6406">
        <v>6405</v>
      </c>
      <c r="G6406" t="str">
        <f>IF(IF(LEN(Tablica1[[#This Row],[Kod]])-LEN(SUBSTITUTE(Tablica1[[#This Row],[Kod]]," ",""))=0,Tablica1[[#This Row],[Naziv]],"")="",G6405,IF(LEN(Tablica1[[#This Row],[Kod]])-LEN(SUBSTITUTE(Tablica1[[#This Row],[Kod]]," ",""))=0,Tablica1[[#This Row],[Naziv]],""))</f>
        <v xml:space="preserve"> Istarska</v>
      </c>
      <c r="H6406" t="str">
        <f>IF(LEN(Tablica1[[#This Row],[Kod]])-LEN(SUBSTITUTE(Tablica1[[#This Row],[Kod]]," ",""))=1,UPPER(Tablica1[[#This Row],[Naziv]]),IF(LEN(Tablica1[[#This Row],[Kod]])-LEN(SUBSTITUTE(Tablica1[[#This Row],[Kod]]," ",""))=2,H6405,""))</f>
        <v xml:space="preserve"> BUJE - BUIE</v>
      </c>
      <c r="I6406" s="3" t="str">
        <f>IF(LEN(Tablica1[[#This Row],[Kod]])-LEN(SUBSTITUTE(Tablica1[[#This Row],[Kod]]," ",""))=2,Tablica1[[#This Row],[Naziv]],"")</f>
        <v xml:space="preserve"> Sveta Marija na Krasu - Madonna del Carso</v>
      </c>
      <c r="J6406" s="3" t="str">
        <f>IF(LEN(Tablica1[[#This Row],[Kod]])-LEN(SUBSTITUTE(Tablica1[[#This Row],[Kod]]," ",""))=0,Tablica1[[#This Row],[Kod]],TRIM(RIGHT(SUBSTITUTE(Tablica1[[#This Row],[Kod]]," ",REPT(" ",30)),30)))</f>
        <v>075442</v>
      </c>
    </row>
    <row r="6407" spans="1:10" ht="15">
      <c r="A6407" s="1" t="s">
        <v>6338</v>
      </c>
      <c r="B6407" s="1" t="s">
        <v>12913</v>
      </c>
      <c r="C6407">
        <v>128</v>
      </c>
      <c r="D6407">
        <v>127</v>
      </c>
      <c r="E6407">
        <f>LEN(Tablica1[[#This Row],[Kod]])-LEN(SUBSTITUTE(Tablica1[[#This Row],[Kod]]," ",""))</f>
        <v>2</v>
      </c>
      <c r="F6407">
        <v>6406</v>
      </c>
      <c r="G6407" t="str">
        <f>IF(IF(LEN(Tablica1[[#This Row],[Kod]])-LEN(SUBSTITUTE(Tablica1[[#This Row],[Kod]]," ",""))=0,Tablica1[[#This Row],[Naziv]],"")="",G6406,IF(LEN(Tablica1[[#This Row],[Kod]])-LEN(SUBSTITUTE(Tablica1[[#This Row],[Kod]]," ",""))=0,Tablica1[[#This Row],[Naziv]],""))</f>
        <v xml:space="preserve"> Istarska</v>
      </c>
      <c r="H6407" t="str">
        <f>IF(LEN(Tablica1[[#This Row],[Kod]])-LEN(SUBSTITUTE(Tablica1[[#This Row],[Kod]]," ",""))=1,UPPER(Tablica1[[#This Row],[Naziv]]),IF(LEN(Tablica1[[#This Row],[Kod]])-LEN(SUBSTITUTE(Tablica1[[#This Row],[Kod]]," ",""))=2,H6406,""))</f>
        <v xml:space="preserve"> BUJE - BUIE</v>
      </c>
      <c r="I6407" s="3" t="str">
        <f>IF(LEN(Tablica1[[#This Row],[Kod]])-LEN(SUBSTITUTE(Tablica1[[#This Row],[Kod]]," ",""))=2,Tablica1[[#This Row],[Naziv]],"")</f>
        <v xml:space="preserve"> Triban - Tribano</v>
      </c>
      <c r="J6407" s="3" t="str">
        <f>IF(LEN(Tablica1[[#This Row],[Kod]])-LEN(SUBSTITUTE(Tablica1[[#This Row],[Kod]]," ",""))=0,Tablica1[[#This Row],[Kod]],TRIM(RIGHT(SUBSTITUTE(Tablica1[[#This Row],[Kod]]," ",REPT(" ",30)),30)))</f>
        <v>065552</v>
      </c>
    </row>
    <row r="6408" spans="1:10" ht="15">
      <c r="A6408" s="1" t="s">
        <v>6339</v>
      </c>
      <c r="B6408" s="1" t="s">
        <v>7757</v>
      </c>
      <c r="C6408">
        <v>6212</v>
      </c>
      <c r="D6408">
        <v>6105</v>
      </c>
      <c r="E6408">
        <f>LEN(Tablica1[[#This Row],[Kod]])-LEN(SUBSTITUTE(Tablica1[[#This Row],[Kod]]," ",""))</f>
        <v>1</v>
      </c>
      <c r="F6408">
        <v>6407</v>
      </c>
      <c r="G6408" t="str">
        <f>IF(IF(LEN(Tablica1[[#This Row],[Kod]])-LEN(SUBSTITUTE(Tablica1[[#This Row],[Kod]]," ",""))=0,Tablica1[[#This Row],[Naziv]],"")="",G6407,IF(LEN(Tablica1[[#This Row],[Kod]])-LEN(SUBSTITUTE(Tablica1[[#This Row],[Kod]]," ",""))=0,Tablica1[[#This Row],[Naziv]],""))</f>
        <v xml:space="preserve"> Istarska</v>
      </c>
      <c r="H640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BUZET</v>
      </c>
      <c r="I6408" s="3" t="str">
        <f>IF(LEN(Tablica1[[#This Row],[Kod]])-LEN(SUBSTITUTE(Tablica1[[#This Row],[Kod]]," ",""))=2,Tablica1[[#This Row],[Naziv]],"")</f>
        <v/>
      </c>
      <c r="J6408" s="3" t="str">
        <f>IF(LEN(Tablica1[[#This Row],[Kod]])-LEN(SUBSTITUTE(Tablica1[[#This Row],[Kod]]," ",""))=0,Tablica1[[#This Row],[Kod]],TRIM(RIGHT(SUBSTITUTE(Tablica1[[#This Row],[Kod]]," ",REPT(" ",30)),30)))</f>
        <v>00434</v>
      </c>
    </row>
    <row r="6409" spans="1:10" ht="15">
      <c r="A6409" s="1" t="s">
        <v>6340</v>
      </c>
      <c r="B6409" s="1" t="s">
        <v>12914</v>
      </c>
      <c r="C6409">
        <v>43</v>
      </c>
      <c r="D6409">
        <v>43</v>
      </c>
      <c r="E6409">
        <f>LEN(Tablica1[[#This Row],[Kod]])-LEN(SUBSTITUTE(Tablica1[[#This Row],[Kod]]," ",""))</f>
        <v>2</v>
      </c>
      <c r="F6409">
        <v>6408</v>
      </c>
      <c r="G6409" t="str">
        <f>IF(IF(LEN(Tablica1[[#This Row],[Kod]])-LEN(SUBSTITUTE(Tablica1[[#This Row],[Kod]]," ",""))=0,Tablica1[[#This Row],[Naziv]],"")="",G6408,IF(LEN(Tablica1[[#This Row],[Kod]])-LEN(SUBSTITUTE(Tablica1[[#This Row],[Kod]]," ",""))=0,Tablica1[[#This Row],[Naziv]],""))</f>
        <v xml:space="preserve"> Istarska</v>
      </c>
      <c r="H6409" t="str">
        <f>IF(LEN(Tablica1[[#This Row],[Kod]])-LEN(SUBSTITUTE(Tablica1[[#This Row],[Kod]]," ",""))=1,UPPER(Tablica1[[#This Row],[Naziv]]),IF(LEN(Tablica1[[#This Row],[Kod]])-LEN(SUBSTITUTE(Tablica1[[#This Row],[Kod]]," ",""))=2,H6408,""))</f>
        <v xml:space="preserve"> BUZET</v>
      </c>
      <c r="I6409" s="3" t="str">
        <f>IF(LEN(Tablica1[[#This Row],[Kod]])-LEN(SUBSTITUTE(Tablica1[[#This Row],[Kod]]," ",""))=2,Tablica1[[#This Row],[Naziv]],"")</f>
        <v xml:space="preserve"> Baredine</v>
      </c>
      <c r="J6409" s="3" t="str">
        <f>IF(LEN(Tablica1[[#This Row],[Kod]])-LEN(SUBSTITUTE(Tablica1[[#This Row],[Kod]]," ",""))=0,Tablica1[[#This Row],[Kod]],TRIM(RIGHT(SUBSTITUTE(Tablica1[[#This Row],[Kod]]," ",REPT(" ",30)),30)))</f>
        <v>001236</v>
      </c>
    </row>
    <row r="6410" spans="1:10" ht="15">
      <c r="A6410" s="1" t="s">
        <v>6341</v>
      </c>
      <c r="B6410" s="1" t="s">
        <v>12915</v>
      </c>
      <c r="C6410">
        <v>43</v>
      </c>
      <c r="D6410">
        <v>43</v>
      </c>
      <c r="E6410">
        <f>LEN(Tablica1[[#This Row],[Kod]])-LEN(SUBSTITUTE(Tablica1[[#This Row],[Kod]]," ",""))</f>
        <v>2</v>
      </c>
      <c r="F6410">
        <v>6409</v>
      </c>
      <c r="G6410" t="str">
        <f>IF(IF(LEN(Tablica1[[#This Row],[Kod]])-LEN(SUBSTITUTE(Tablica1[[#This Row],[Kod]]," ",""))=0,Tablica1[[#This Row],[Naziv]],"")="",G6409,IF(LEN(Tablica1[[#This Row],[Kod]])-LEN(SUBSTITUTE(Tablica1[[#This Row],[Kod]]," ",""))=0,Tablica1[[#This Row],[Naziv]],""))</f>
        <v xml:space="preserve"> Istarska</v>
      </c>
      <c r="H6410" t="str">
        <f>IF(LEN(Tablica1[[#This Row],[Kod]])-LEN(SUBSTITUTE(Tablica1[[#This Row],[Kod]]," ",""))=1,UPPER(Tablica1[[#This Row],[Naziv]]),IF(LEN(Tablica1[[#This Row],[Kod]])-LEN(SUBSTITUTE(Tablica1[[#This Row],[Kod]]," ",""))=2,H6409,""))</f>
        <v xml:space="preserve"> BUZET</v>
      </c>
      <c r="I6410" s="3" t="str">
        <f>IF(LEN(Tablica1[[#This Row],[Kod]])-LEN(SUBSTITUTE(Tablica1[[#This Row],[Kod]]," ",""))=2,Tablica1[[#This Row],[Naziv]],"")</f>
        <v xml:space="preserve"> Bartolići</v>
      </c>
      <c r="J6410" s="3" t="str">
        <f>IF(LEN(Tablica1[[#This Row],[Kod]])-LEN(SUBSTITUTE(Tablica1[[#This Row],[Kod]]," ",""))=0,Tablica1[[#This Row],[Kod]],TRIM(RIGHT(SUBSTITUTE(Tablica1[[#This Row],[Kod]]," ",REPT(" ",30)),30)))</f>
        <v>001376</v>
      </c>
    </row>
    <row r="6411" spans="1:10" ht="15">
      <c r="A6411" s="1" t="s">
        <v>6342</v>
      </c>
      <c r="B6411" s="1" t="s">
        <v>11940</v>
      </c>
      <c r="C6411">
        <v>95</v>
      </c>
      <c r="D6411">
        <v>93</v>
      </c>
      <c r="E6411">
        <f>LEN(Tablica1[[#This Row],[Kod]])-LEN(SUBSTITUTE(Tablica1[[#This Row],[Kod]]," ",""))</f>
        <v>2</v>
      </c>
      <c r="F6411">
        <v>6410</v>
      </c>
      <c r="G6411" t="str">
        <f>IF(IF(LEN(Tablica1[[#This Row],[Kod]])-LEN(SUBSTITUTE(Tablica1[[#This Row],[Kod]]," ",""))=0,Tablica1[[#This Row],[Naziv]],"")="",G6410,IF(LEN(Tablica1[[#This Row],[Kod]])-LEN(SUBSTITUTE(Tablica1[[#This Row],[Kod]]," ",""))=0,Tablica1[[#This Row],[Naziv]],""))</f>
        <v xml:space="preserve"> Istarska</v>
      </c>
      <c r="H6411" t="str">
        <f>IF(LEN(Tablica1[[#This Row],[Kod]])-LEN(SUBSTITUTE(Tablica1[[#This Row],[Kod]]," ",""))=1,UPPER(Tablica1[[#This Row],[Naziv]]),IF(LEN(Tablica1[[#This Row],[Kod]])-LEN(SUBSTITUTE(Tablica1[[#This Row],[Kod]]," ",""))=2,H6410,""))</f>
        <v xml:space="preserve"> BUZET</v>
      </c>
      <c r="I6411" s="3" t="str">
        <f>IF(LEN(Tablica1[[#This Row],[Kod]])-LEN(SUBSTITUTE(Tablica1[[#This Row],[Kod]]," ",""))=2,Tablica1[[#This Row],[Naziv]],"")</f>
        <v xml:space="preserve"> Barušići</v>
      </c>
      <c r="J6411" s="3" t="str">
        <f>IF(LEN(Tablica1[[#This Row],[Kod]])-LEN(SUBSTITUTE(Tablica1[[#This Row],[Kod]]," ",""))=0,Tablica1[[#This Row],[Kod]],TRIM(RIGHT(SUBSTITUTE(Tablica1[[#This Row],[Kod]]," ",REPT(" ",30)),30)))</f>
        <v>001414</v>
      </c>
    </row>
    <row r="6412" spans="1:10" ht="15">
      <c r="A6412" s="1" t="s">
        <v>6343</v>
      </c>
      <c r="B6412" s="1" t="s">
        <v>12916</v>
      </c>
      <c r="C6412" s="2" t="s">
        <v>2</v>
      </c>
      <c r="D6412" s="2" t="s">
        <v>2</v>
      </c>
      <c r="E6412">
        <f>LEN(Tablica1[[#This Row],[Kod]])-LEN(SUBSTITUTE(Tablica1[[#This Row],[Kod]]," ",""))</f>
        <v>2</v>
      </c>
      <c r="F6412">
        <v>6411</v>
      </c>
      <c r="G6412" t="str">
        <f>IF(IF(LEN(Tablica1[[#This Row],[Kod]])-LEN(SUBSTITUTE(Tablica1[[#This Row],[Kod]]," ",""))=0,Tablica1[[#This Row],[Naziv]],"")="",G6411,IF(LEN(Tablica1[[#This Row],[Kod]])-LEN(SUBSTITUTE(Tablica1[[#This Row],[Kod]]," ",""))=0,Tablica1[[#This Row],[Naziv]],""))</f>
        <v xml:space="preserve"> Istarska</v>
      </c>
      <c r="H6412" t="str">
        <f>IF(LEN(Tablica1[[#This Row],[Kod]])-LEN(SUBSTITUTE(Tablica1[[#This Row],[Kod]]," ",""))=1,UPPER(Tablica1[[#This Row],[Naziv]]),IF(LEN(Tablica1[[#This Row],[Kod]])-LEN(SUBSTITUTE(Tablica1[[#This Row],[Kod]]," ",""))=2,H6411,""))</f>
        <v xml:space="preserve"> BUZET</v>
      </c>
      <c r="I6412" s="3" t="str">
        <f>IF(LEN(Tablica1[[#This Row],[Kod]])-LEN(SUBSTITUTE(Tablica1[[#This Row],[Kod]]," ",""))=2,Tablica1[[#This Row],[Naziv]],"")</f>
        <v xml:space="preserve"> Benčići</v>
      </c>
      <c r="J6412" s="3" t="str">
        <f>IF(LEN(Tablica1[[#This Row],[Kod]])-LEN(SUBSTITUTE(Tablica1[[#This Row],[Kod]]," ",""))=0,Tablica1[[#This Row],[Kod]],TRIM(RIGHT(SUBSTITUTE(Tablica1[[#This Row],[Kod]]," ",REPT(" ",30)),30)))</f>
        <v>002348</v>
      </c>
    </row>
    <row r="6413" spans="1:10" ht="15">
      <c r="A6413" s="1" t="s">
        <v>6344</v>
      </c>
      <c r="B6413" s="1" t="s">
        <v>12917</v>
      </c>
      <c r="C6413">
        <v>6</v>
      </c>
      <c r="D6413">
        <v>6</v>
      </c>
      <c r="E6413">
        <f>LEN(Tablica1[[#This Row],[Kod]])-LEN(SUBSTITUTE(Tablica1[[#This Row],[Kod]]," ",""))</f>
        <v>2</v>
      </c>
      <c r="F6413">
        <v>6412</v>
      </c>
      <c r="G6413" t="str">
        <f>IF(IF(LEN(Tablica1[[#This Row],[Kod]])-LEN(SUBSTITUTE(Tablica1[[#This Row],[Kod]]," ",""))=0,Tablica1[[#This Row],[Naziv]],"")="",G6412,IF(LEN(Tablica1[[#This Row],[Kod]])-LEN(SUBSTITUTE(Tablica1[[#This Row],[Kod]]," ",""))=0,Tablica1[[#This Row],[Naziv]],""))</f>
        <v xml:space="preserve"> Istarska</v>
      </c>
      <c r="H6413" t="str">
        <f>IF(LEN(Tablica1[[#This Row],[Kod]])-LEN(SUBSTITUTE(Tablica1[[#This Row],[Kod]]," ",""))=1,UPPER(Tablica1[[#This Row],[Naziv]]),IF(LEN(Tablica1[[#This Row],[Kod]])-LEN(SUBSTITUTE(Tablica1[[#This Row],[Kod]]," ",""))=2,H6412,""))</f>
        <v xml:space="preserve"> BUZET</v>
      </c>
      <c r="I6413" s="3" t="str">
        <f>IF(LEN(Tablica1[[#This Row],[Kod]])-LEN(SUBSTITUTE(Tablica1[[#This Row],[Kod]]," ",""))=2,Tablica1[[#This Row],[Naziv]],"")</f>
        <v xml:space="preserve"> Blatna Vas</v>
      </c>
      <c r="J6413" s="3" t="str">
        <f>IF(LEN(Tablica1[[#This Row],[Kod]])-LEN(SUBSTITUTE(Tablica1[[#This Row],[Kod]]," ",""))=0,Tablica1[[#This Row],[Kod]],TRIM(RIGHT(SUBSTITUTE(Tablica1[[#This Row],[Kod]]," ",REPT(" ",30)),30)))</f>
        <v>003352</v>
      </c>
    </row>
    <row r="6414" spans="1:10" ht="15">
      <c r="A6414" s="1" t="s">
        <v>6345</v>
      </c>
      <c r="B6414" s="1" t="s">
        <v>12918</v>
      </c>
      <c r="C6414">
        <v>52</v>
      </c>
      <c r="D6414">
        <v>52</v>
      </c>
      <c r="E6414">
        <f>LEN(Tablica1[[#This Row],[Kod]])-LEN(SUBSTITUTE(Tablica1[[#This Row],[Kod]]," ",""))</f>
        <v>2</v>
      </c>
      <c r="F6414">
        <v>6413</v>
      </c>
      <c r="G6414" t="str">
        <f>IF(IF(LEN(Tablica1[[#This Row],[Kod]])-LEN(SUBSTITUTE(Tablica1[[#This Row],[Kod]]," ",""))=0,Tablica1[[#This Row],[Naziv]],"")="",G6413,IF(LEN(Tablica1[[#This Row],[Kod]])-LEN(SUBSTITUTE(Tablica1[[#This Row],[Kod]]," ",""))=0,Tablica1[[#This Row],[Naziv]],""))</f>
        <v xml:space="preserve"> Istarska</v>
      </c>
      <c r="H6414" t="str">
        <f>IF(LEN(Tablica1[[#This Row],[Kod]])-LEN(SUBSTITUTE(Tablica1[[#This Row],[Kod]]," ",""))=1,UPPER(Tablica1[[#This Row],[Naziv]]),IF(LEN(Tablica1[[#This Row],[Kod]])-LEN(SUBSTITUTE(Tablica1[[#This Row],[Kod]]," ",""))=2,H6413,""))</f>
        <v xml:space="preserve"> BUZET</v>
      </c>
      <c r="I6414" s="3" t="str">
        <f>IF(LEN(Tablica1[[#This Row],[Kod]])-LEN(SUBSTITUTE(Tablica1[[#This Row],[Kod]]," ",""))=2,Tablica1[[#This Row],[Naziv]],"")</f>
        <v xml:space="preserve"> Brnobići</v>
      </c>
      <c r="J6414" s="3" t="str">
        <f>IF(LEN(Tablica1[[#This Row],[Kod]])-LEN(SUBSTITUTE(Tablica1[[#This Row],[Kod]]," ",""))=0,Tablica1[[#This Row],[Kod]],TRIM(RIGHT(SUBSTITUTE(Tablica1[[#This Row],[Kod]]," ",REPT(" ",30)),30)))</f>
        <v>006203</v>
      </c>
    </row>
    <row r="6415" spans="1:10" ht="15">
      <c r="A6415" s="1" t="s">
        <v>6346</v>
      </c>
      <c r="B6415" s="1" t="s">
        <v>7757</v>
      </c>
      <c r="C6415">
        <v>1709</v>
      </c>
      <c r="D6415">
        <v>1666</v>
      </c>
      <c r="E6415">
        <f>LEN(Tablica1[[#This Row],[Kod]])-LEN(SUBSTITUTE(Tablica1[[#This Row],[Kod]]," ",""))</f>
        <v>2</v>
      </c>
      <c r="F6415">
        <v>6414</v>
      </c>
      <c r="G6415" t="str">
        <f>IF(IF(LEN(Tablica1[[#This Row],[Kod]])-LEN(SUBSTITUTE(Tablica1[[#This Row],[Kod]]," ",""))=0,Tablica1[[#This Row],[Naziv]],"")="",G6414,IF(LEN(Tablica1[[#This Row],[Kod]])-LEN(SUBSTITUTE(Tablica1[[#This Row],[Kod]]," ",""))=0,Tablica1[[#This Row],[Naziv]],""))</f>
        <v xml:space="preserve"> Istarska</v>
      </c>
      <c r="H6415" t="str">
        <f>IF(LEN(Tablica1[[#This Row],[Kod]])-LEN(SUBSTITUTE(Tablica1[[#This Row],[Kod]]," ",""))=1,UPPER(Tablica1[[#This Row],[Naziv]]),IF(LEN(Tablica1[[#This Row],[Kod]])-LEN(SUBSTITUTE(Tablica1[[#This Row],[Kod]]," ",""))=2,H6414,""))</f>
        <v xml:space="preserve"> BUZET</v>
      </c>
      <c r="I6415" s="3" t="str">
        <f>IF(LEN(Tablica1[[#This Row],[Kod]])-LEN(SUBSTITUTE(Tablica1[[#This Row],[Kod]]," ",""))=2,Tablica1[[#This Row],[Naziv]],"")</f>
        <v xml:space="preserve"> Buzet</v>
      </c>
      <c r="J6415" s="3" t="str">
        <f>IF(LEN(Tablica1[[#This Row],[Kod]])-LEN(SUBSTITUTE(Tablica1[[#This Row],[Kod]]," ",""))=0,Tablica1[[#This Row],[Kod]],TRIM(RIGHT(SUBSTITUTE(Tablica1[[#This Row],[Kod]]," ",REPT(" ",30)),30)))</f>
        <v>007455</v>
      </c>
    </row>
    <row r="6416" spans="1:10" ht="15">
      <c r="A6416" s="1" t="s">
        <v>6347</v>
      </c>
      <c r="B6416" s="1" t="s">
        <v>12919</v>
      </c>
      <c r="C6416">
        <v>19</v>
      </c>
      <c r="D6416">
        <v>19</v>
      </c>
      <c r="E6416">
        <f>LEN(Tablica1[[#This Row],[Kod]])-LEN(SUBSTITUTE(Tablica1[[#This Row],[Kod]]," ",""))</f>
        <v>2</v>
      </c>
      <c r="F6416">
        <v>6415</v>
      </c>
      <c r="G6416" t="str">
        <f>IF(IF(LEN(Tablica1[[#This Row],[Kod]])-LEN(SUBSTITUTE(Tablica1[[#This Row],[Kod]]," ",""))=0,Tablica1[[#This Row],[Naziv]],"")="",G6415,IF(LEN(Tablica1[[#This Row],[Kod]])-LEN(SUBSTITUTE(Tablica1[[#This Row],[Kod]]," ",""))=0,Tablica1[[#This Row],[Naziv]],""))</f>
        <v xml:space="preserve"> Istarska</v>
      </c>
      <c r="H6416" t="str">
        <f>IF(LEN(Tablica1[[#This Row],[Kod]])-LEN(SUBSTITUTE(Tablica1[[#This Row],[Kod]]," ",""))=1,UPPER(Tablica1[[#This Row],[Naziv]]),IF(LEN(Tablica1[[#This Row],[Kod]])-LEN(SUBSTITUTE(Tablica1[[#This Row],[Kod]]," ",""))=2,H6415,""))</f>
        <v xml:space="preserve"> BUZET</v>
      </c>
      <c r="I6416" s="3" t="str">
        <f>IF(LEN(Tablica1[[#This Row],[Kod]])-LEN(SUBSTITUTE(Tablica1[[#This Row],[Kod]]," ",""))=2,Tablica1[[#This Row],[Naziv]],"")</f>
        <v xml:space="preserve"> Cunj</v>
      </c>
      <c r="J6416" s="3" t="str">
        <f>IF(LEN(Tablica1[[#This Row],[Kod]])-LEN(SUBSTITUTE(Tablica1[[#This Row],[Kod]]," ",""))=0,Tablica1[[#This Row],[Kod]],TRIM(RIGHT(SUBSTITUTE(Tablica1[[#This Row],[Kod]]," ",REPT(" ",30)),30)))</f>
        <v>008745</v>
      </c>
    </row>
    <row r="6417" spans="1:10" ht="15">
      <c r="A6417" s="1" t="s">
        <v>6348</v>
      </c>
      <c r="B6417" s="1" t="s">
        <v>12920</v>
      </c>
      <c r="C6417">
        <v>76</v>
      </c>
      <c r="D6417">
        <v>72</v>
      </c>
      <c r="E6417">
        <f>LEN(Tablica1[[#This Row],[Kod]])-LEN(SUBSTITUTE(Tablica1[[#This Row],[Kod]]," ",""))</f>
        <v>2</v>
      </c>
      <c r="F6417">
        <v>6416</v>
      </c>
      <c r="G6417" t="str">
        <f>IF(IF(LEN(Tablica1[[#This Row],[Kod]])-LEN(SUBSTITUTE(Tablica1[[#This Row],[Kod]]," ",""))=0,Tablica1[[#This Row],[Naziv]],"")="",G6416,IF(LEN(Tablica1[[#This Row],[Kod]])-LEN(SUBSTITUTE(Tablica1[[#This Row],[Kod]]," ",""))=0,Tablica1[[#This Row],[Naziv]],""))</f>
        <v xml:space="preserve"> Istarska</v>
      </c>
      <c r="H6417" t="str">
        <f>IF(LEN(Tablica1[[#This Row],[Kod]])-LEN(SUBSTITUTE(Tablica1[[#This Row],[Kod]]," ",""))=1,UPPER(Tablica1[[#This Row],[Naziv]]),IF(LEN(Tablica1[[#This Row],[Kod]])-LEN(SUBSTITUTE(Tablica1[[#This Row],[Kod]]," ",""))=2,H6416,""))</f>
        <v xml:space="preserve"> BUZET</v>
      </c>
      <c r="I6417" s="3" t="str">
        <f>IF(LEN(Tablica1[[#This Row],[Kod]])-LEN(SUBSTITUTE(Tablica1[[#This Row],[Kod]]," ",""))=2,Tablica1[[#This Row],[Naziv]],"")</f>
        <v xml:space="preserve"> Čiritež</v>
      </c>
      <c r="J6417" s="3" t="str">
        <f>IF(LEN(Tablica1[[#This Row],[Kod]])-LEN(SUBSTITUTE(Tablica1[[#This Row],[Kod]]," ",""))=0,Tablica1[[#This Row],[Kod]],TRIM(RIGHT(SUBSTITUTE(Tablica1[[#This Row],[Kod]]," ",REPT(" ",30)),30)))</f>
        <v>009571</v>
      </c>
    </row>
    <row r="6418" spans="1:10" ht="15">
      <c r="A6418" s="1" t="s">
        <v>6349</v>
      </c>
      <c r="B6418" s="1" t="s">
        <v>12921</v>
      </c>
      <c r="C6418">
        <v>45</v>
      </c>
      <c r="D6418">
        <v>45</v>
      </c>
      <c r="E6418">
        <f>LEN(Tablica1[[#This Row],[Kod]])-LEN(SUBSTITUTE(Tablica1[[#This Row],[Kod]]," ",""))</f>
        <v>2</v>
      </c>
      <c r="F6418">
        <v>6417</v>
      </c>
      <c r="G6418" t="str">
        <f>IF(IF(LEN(Tablica1[[#This Row],[Kod]])-LEN(SUBSTITUTE(Tablica1[[#This Row],[Kod]]," ",""))=0,Tablica1[[#This Row],[Naziv]],"")="",G6417,IF(LEN(Tablica1[[#This Row],[Kod]])-LEN(SUBSTITUTE(Tablica1[[#This Row],[Kod]]," ",""))=0,Tablica1[[#This Row],[Naziv]],""))</f>
        <v xml:space="preserve"> Istarska</v>
      </c>
      <c r="H6418" t="str">
        <f>IF(LEN(Tablica1[[#This Row],[Kod]])-LEN(SUBSTITUTE(Tablica1[[#This Row],[Kod]]," ",""))=1,UPPER(Tablica1[[#This Row],[Naziv]]),IF(LEN(Tablica1[[#This Row],[Kod]])-LEN(SUBSTITUTE(Tablica1[[#This Row],[Kod]]," ",""))=2,H6417,""))</f>
        <v xml:space="preserve"> BUZET</v>
      </c>
      <c r="I6418" s="3" t="str">
        <f>IF(LEN(Tablica1[[#This Row],[Kod]])-LEN(SUBSTITUTE(Tablica1[[#This Row],[Kod]]," ",""))=2,Tablica1[[#This Row],[Naziv]],"")</f>
        <v xml:space="preserve"> Črnica</v>
      </c>
      <c r="J6418" s="3" t="str">
        <f>IF(LEN(Tablica1[[#This Row],[Kod]])-LEN(SUBSTITUTE(Tablica1[[#This Row],[Kod]]," ",""))=0,Tablica1[[#This Row],[Kod]],TRIM(RIGHT(SUBSTITUTE(Tablica1[[#This Row],[Kod]]," ",REPT(" ",30)),30)))</f>
        <v>009849</v>
      </c>
    </row>
    <row r="6419" spans="1:10" ht="15">
      <c r="A6419" s="1" t="s">
        <v>6350</v>
      </c>
      <c r="B6419" s="1" t="s">
        <v>12922</v>
      </c>
      <c r="C6419">
        <v>2</v>
      </c>
      <c r="D6419">
        <v>2</v>
      </c>
      <c r="E6419">
        <f>LEN(Tablica1[[#This Row],[Kod]])-LEN(SUBSTITUTE(Tablica1[[#This Row],[Kod]]," ",""))</f>
        <v>2</v>
      </c>
      <c r="F6419">
        <v>6418</v>
      </c>
      <c r="G6419" t="str">
        <f>IF(IF(LEN(Tablica1[[#This Row],[Kod]])-LEN(SUBSTITUTE(Tablica1[[#This Row],[Kod]]," ",""))=0,Tablica1[[#This Row],[Naziv]],"")="",G6418,IF(LEN(Tablica1[[#This Row],[Kod]])-LEN(SUBSTITUTE(Tablica1[[#This Row],[Kod]]," ",""))=0,Tablica1[[#This Row],[Naziv]],""))</f>
        <v xml:space="preserve"> Istarska</v>
      </c>
      <c r="H6419" t="str">
        <f>IF(LEN(Tablica1[[#This Row],[Kod]])-LEN(SUBSTITUTE(Tablica1[[#This Row],[Kod]]," ",""))=1,UPPER(Tablica1[[#This Row],[Naziv]]),IF(LEN(Tablica1[[#This Row],[Kod]])-LEN(SUBSTITUTE(Tablica1[[#This Row],[Kod]]," ",""))=2,H6418,""))</f>
        <v xml:space="preserve"> BUZET</v>
      </c>
      <c r="I6419" s="3" t="str">
        <f>IF(LEN(Tablica1[[#This Row],[Kod]])-LEN(SUBSTITUTE(Tablica1[[#This Row],[Kod]]," ",""))=2,Tablica1[[#This Row],[Naziv]],"")</f>
        <v xml:space="preserve"> Duričići</v>
      </c>
      <c r="J6419" s="3" t="str">
        <f>IF(LEN(Tablica1[[#This Row],[Kod]])-LEN(SUBSTITUTE(Tablica1[[#This Row],[Kod]]," ",""))=0,Tablica1[[#This Row],[Kod]],TRIM(RIGHT(SUBSTITUTE(Tablica1[[#This Row],[Kod]]," ",REPT(" ",30)),30)))</f>
        <v>016004</v>
      </c>
    </row>
    <row r="6420" spans="1:10" ht="15">
      <c r="A6420" s="1" t="s">
        <v>6351</v>
      </c>
      <c r="B6420" s="1" t="s">
        <v>12923</v>
      </c>
      <c r="C6420">
        <v>44</v>
      </c>
      <c r="D6420">
        <v>43</v>
      </c>
      <c r="E6420">
        <f>LEN(Tablica1[[#This Row],[Kod]])-LEN(SUBSTITUTE(Tablica1[[#This Row],[Kod]]," ",""))</f>
        <v>2</v>
      </c>
      <c r="F6420">
        <v>6419</v>
      </c>
      <c r="G6420" t="str">
        <f>IF(IF(LEN(Tablica1[[#This Row],[Kod]])-LEN(SUBSTITUTE(Tablica1[[#This Row],[Kod]]," ",""))=0,Tablica1[[#This Row],[Naziv]],"")="",G6419,IF(LEN(Tablica1[[#This Row],[Kod]])-LEN(SUBSTITUTE(Tablica1[[#This Row],[Kod]]," ",""))=0,Tablica1[[#This Row],[Naziv]],""))</f>
        <v xml:space="preserve"> Istarska</v>
      </c>
      <c r="H6420" t="str">
        <f>IF(LEN(Tablica1[[#This Row],[Kod]])-LEN(SUBSTITUTE(Tablica1[[#This Row],[Kod]]," ",""))=1,UPPER(Tablica1[[#This Row],[Naziv]]),IF(LEN(Tablica1[[#This Row],[Kod]])-LEN(SUBSTITUTE(Tablica1[[#This Row],[Kod]]," ",""))=2,H6419,""))</f>
        <v xml:space="preserve"> BUZET</v>
      </c>
      <c r="I6420" s="3" t="str">
        <f>IF(LEN(Tablica1[[#This Row],[Kod]])-LEN(SUBSTITUTE(Tablica1[[#This Row],[Kod]]," ",""))=2,Tablica1[[#This Row],[Naziv]],"")</f>
        <v xml:space="preserve"> Erkovčići</v>
      </c>
      <c r="J6420" s="3" t="str">
        <f>IF(LEN(Tablica1[[#This Row],[Kod]])-LEN(SUBSTITUTE(Tablica1[[#This Row],[Kod]]," ",""))=0,Tablica1[[#This Row],[Kod]],TRIM(RIGHT(SUBSTITUTE(Tablica1[[#This Row],[Kod]]," ",REPT(" ",30)),30)))</f>
        <v>016454</v>
      </c>
    </row>
    <row r="6421" spans="1:10" ht="15">
      <c r="A6421" s="1" t="s">
        <v>6352</v>
      </c>
      <c r="B6421" s="1" t="s">
        <v>12924</v>
      </c>
      <c r="C6421">
        <v>22</v>
      </c>
      <c r="D6421">
        <v>22</v>
      </c>
      <c r="E6421">
        <f>LEN(Tablica1[[#This Row],[Kod]])-LEN(SUBSTITUTE(Tablica1[[#This Row],[Kod]]," ",""))</f>
        <v>2</v>
      </c>
      <c r="F6421">
        <v>6420</v>
      </c>
      <c r="G6421" t="str">
        <f>IF(IF(LEN(Tablica1[[#This Row],[Kod]])-LEN(SUBSTITUTE(Tablica1[[#This Row],[Kod]]," ",""))=0,Tablica1[[#This Row],[Naziv]],"")="",G6420,IF(LEN(Tablica1[[#This Row],[Kod]])-LEN(SUBSTITUTE(Tablica1[[#This Row],[Kod]]," ",""))=0,Tablica1[[#This Row],[Naziv]],""))</f>
        <v xml:space="preserve"> Istarska</v>
      </c>
      <c r="H6421" t="str">
        <f>IF(LEN(Tablica1[[#This Row],[Kod]])-LEN(SUBSTITUTE(Tablica1[[#This Row],[Kod]]," ",""))=1,UPPER(Tablica1[[#This Row],[Naziv]]),IF(LEN(Tablica1[[#This Row],[Kod]])-LEN(SUBSTITUTE(Tablica1[[#This Row],[Kod]]," ",""))=2,H6420,""))</f>
        <v xml:space="preserve"> BUZET</v>
      </c>
      <c r="I6421" s="3" t="str">
        <f>IF(LEN(Tablica1[[#This Row],[Kod]])-LEN(SUBSTITUTE(Tablica1[[#This Row],[Kod]]," ",""))=2,Tablica1[[#This Row],[Naziv]],"")</f>
        <v xml:space="preserve"> Forčići</v>
      </c>
      <c r="J6421" s="3" t="str">
        <f>IF(LEN(Tablica1[[#This Row],[Kod]])-LEN(SUBSTITUTE(Tablica1[[#This Row],[Kod]]," ",""))=0,Tablica1[[#This Row],[Kod]],TRIM(RIGHT(SUBSTITUTE(Tablica1[[#This Row],[Kod]]," ",REPT(" ",30)),30)))</f>
        <v>016896</v>
      </c>
    </row>
    <row r="6422" spans="1:10" ht="15">
      <c r="A6422" s="1" t="s">
        <v>6353</v>
      </c>
      <c r="B6422" s="1" t="s">
        <v>12925</v>
      </c>
      <c r="C6422">
        <v>76</v>
      </c>
      <c r="D6422">
        <v>76</v>
      </c>
      <c r="E6422">
        <f>LEN(Tablica1[[#This Row],[Kod]])-LEN(SUBSTITUTE(Tablica1[[#This Row],[Kod]]," ",""))</f>
        <v>2</v>
      </c>
      <c r="F6422">
        <v>6421</v>
      </c>
      <c r="G6422" t="str">
        <f>IF(IF(LEN(Tablica1[[#This Row],[Kod]])-LEN(SUBSTITUTE(Tablica1[[#This Row],[Kod]]," ",""))=0,Tablica1[[#This Row],[Naziv]],"")="",G6421,IF(LEN(Tablica1[[#This Row],[Kod]])-LEN(SUBSTITUTE(Tablica1[[#This Row],[Kod]]," ",""))=0,Tablica1[[#This Row],[Naziv]],""))</f>
        <v xml:space="preserve"> Istarska</v>
      </c>
      <c r="H6422" t="str">
        <f>IF(LEN(Tablica1[[#This Row],[Kod]])-LEN(SUBSTITUTE(Tablica1[[#This Row],[Kod]]," ",""))=1,UPPER(Tablica1[[#This Row],[Naziv]]),IF(LEN(Tablica1[[#This Row],[Kod]])-LEN(SUBSTITUTE(Tablica1[[#This Row],[Kod]]," ",""))=2,H6421,""))</f>
        <v xml:space="preserve"> BUZET</v>
      </c>
      <c r="I6422" s="3" t="str">
        <f>IF(LEN(Tablica1[[#This Row],[Kod]])-LEN(SUBSTITUTE(Tablica1[[#This Row],[Kod]]," ",""))=2,Tablica1[[#This Row],[Naziv]],"")</f>
        <v xml:space="preserve"> Gornja Nugla</v>
      </c>
      <c r="J6422" s="3" t="str">
        <f>IF(LEN(Tablica1[[#This Row],[Kod]])-LEN(SUBSTITUTE(Tablica1[[#This Row],[Kod]]," ",""))=0,Tablica1[[#This Row],[Kod]],TRIM(RIGHT(SUBSTITUTE(Tablica1[[#This Row],[Kod]]," ",REPT(" ",30)),30)))</f>
        <v>019232</v>
      </c>
    </row>
    <row r="6423" spans="1:10" ht="15">
      <c r="A6423" s="1" t="s">
        <v>6354</v>
      </c>
      <c r="B6423" s="1" t="s">
        <v>9923</v>
      </c>
      <c r="C6423">
        <v>30</v>
      </c>
      <c r="D6423">
        <v>30</v>
      </c>
      <c r="E6423">
        <f>LEN(Tablica1[[#This Row],[Kod]])-LEN(SUBSTITUTE(Tablica1[[#This Row],[Kod]]," ",""))</f>
        <v>2</v>
      </c>
      <c r="F6423">
        <v>6422</v>
      </c>
      <c r="G6423" t="str">
        <f>IF(IF(LEN(Tablica1[[#This Row],[Kod]])-LEN(SUBSTITUTE(Tablica1[[#This Row],[Kod]]," ",""))=0,Tablica1[[#This Row],[Naziv]],"")="",G6422,IF(LEN(Tablica1[[#This Row],[Kod]])-LEN(SUBSTITUTE(Tablica1[[#This Row],[Kod]]," ",""))=0,Tablica1[[#This Row],[Naziv]],""))</f>
        <v xml:space="preserve"> Istarska</v>
      </c>
      <c r="H6423" t="str">
        <f>IF(LEN(Tablica1[[#This Row],[Kod]])-LEN(SUBSTITUTE(Tablica1[[#This Row],[Kod]]," ",""))=1,UPPER(Tablica1[[#This Row],[Naziv]]),IF(LEN(Tablica1[[#This Row],[Kod]])-LEN(SUBSTITUTE(Tablica1[[#This Row],[Kod]]," ",""))=2,H6422,""))</f>
        <v xml:space="preserve"> BUZET</v>
      </c>
      <c r="I6423" s="3" t="str">
        <f>IF(LEN(Tablica1[[#This Row],[Kod]])-LEN(SUBSTITUTE(Tablica1[[#This Row],[Kod]]," ",""))=2,Tablica1[[#This Row],[Naziv]],"")</f>
        <v xml:space="preserve"> Hum</v>
      </c>
      <c r="J6423" s="3" t="str">
        <f>IF(LEN(Tablica1[[#This Row],[Kod]])-LEN(SUBSTITUTE(Tablica1[[#This Row],[Kod]]," ",""))=0,Tablica1[[#This Row],[Kod]],TRIM(RIGHT(SUBSTITUTE(Tablica1[[#This Row],[Kod]]," ",REPT(" ",30)),30)))</f>
        <v>024147</v>
      </c>
    </row>
    <row r="6424" spans="1:10" ht="15">
      <c r="A6424" s="1" t="s">
        <v>6355</v>
      </c>
      <c r="B6424" s="1" t="s">
        <v>12926</v>
      </c>
      <c r="C6424">
        <v>75</v>
      </c>
      <c r="D6424">
        <v>75</v>
      </c>
      <c r="E6424">
        <f>LEN(Tablica1[[#This Row],[Kod]])-LEN(SUBSTITUTE(Tablica1[[#This Row],[Kod]]," ",""))</f>
        <v>2</v>
      </c>
      <c r="F6424">
        <v>6423</v>
      </c>
      <c r="G6424" t="str">
        <f>IF(IF(LEN(Tablica1[[#This Row],[Kod]])-LEN(SUBSTITUTE(Tablica1[[#This Row],[Kod]]," ",""))=0,Tablica1[[#This Row],[Naziv]],"")="",G6423,IF(LEN(Tablica1[[#This Row],[Kod]])-LEN(SUBSTITUTE(Tablica1[[#This Row],[Kod]]," ",""))=0,Tablica1[[#This Row],[Naziv]],""))</f>
        <v xml:space="preserve"> Istarska</v>
      </c>
      <c r="H6424" t="str">
        <f>IF(LEN(Tablica1[[#This Row],[Kod]])-LEN(SUBSTITUTE(Tablica1[[#This Row],[Kod]]," ",""))=1,UPPER(Tablica1[[#This Row],[Naziv]]),IF(LEN(Tablica1[[#This Row],[Kod]])-LEN(SUBSTITUTE(Tablica1[[#This Row],[Kod]]," ",""))=2,H6423,""))</f>
        <v xml:space="preserve"> BUZET</v>
      </c>
      <c r="I6424" s="3" t="str">
        <f>IF(LEN(Tablica1[[#This Row],[Kod]])-LEN(SUBSTITUTE(Tablica1[[#This Row],[Kod]]," ",""))=2,Tablica1[[#This Row],[Naziv]],"")</f>
        <v xml:space="preserve"> Juradi</v>
      </c>
      <c r="J6424" s="3" t="str">
        <f>IF(LEN(Tablica1[[#This Row],[Kod]])-LEN(SUBSTITUTE(Tablica1[[#This Row],[Kod]]," ",""))=0,Tablica1[[#This Row],[Kod]],TRIM(RIGHT(SUBSTITUTE(Tablica1[[#This Row],[Kod]]," ",REPT(" ",30)),30)))</f>
        <v>026620</v>
      </c>
    </row>
    <row r="6425" spans="1:10" ht="15">
      <c r="A6425" s="1" t="s">
        <v>6356</v>
      </c>
      <c r="B6425" s="1" t="s">
        <v>12927</v>
      </c>
      <c r="C6425">
        <v>89</v>
      </c>
      <c r="D6425">
        <v>89</v>
      </c>
      <c r="E6425">
        <f>LEN(Tablica1[[#This Row],[Kod]])-LEN(SUBSTITUTE(Tablica1[[#This Row],[Kod]]," ",""))</f>
        <v>2</v>
      </c>
      <c r="F6425">
        <v>6424</v>
      </c>
      <c r="G6425" t="str">
        <f>IF(IF(LEN(Tablica1[[#This Row],[Kod]])-LEN(SUBSTITUTE(Tablica1[[#This Row],[Kod]]," ",""))=0,Tablica1[[#This Row],[Naziv]],"")="",G6424,IF(LEN(Tablica1[[#This Row],[Kod]])-LEN(SUBSTITUTE(Tablica1[[#This Row],[Kod]]," ",""))=0,Tablica1[[#This Row],[Naziv]],""))</f>
        <v xml:space="preserve"> Istarska</v>
      </c>
      <c r="H6425" t="str">
        <f>IF(LEN(Tablica1[[#This Row],[Kod]])-LEN(SUBSTITUTE(Tablica1[[#This Row],[Kod]]," ",""))=1,UPPER(Tablica1[[#This Row],[Naziv]]),IF(LEN(Tablica1[[#This Row],[Kod]])-LEN(SUBSTITUTE(Tablica1[[#This Row],[Kod]]," ",""))=2,H6424,""))</f>
        <v xml:space="preserve"> BUZET</v>
      </c>
      <c r="I6425" s="3" t="str">
        <f>IF(LEN(Tablica1[[#This Row],[Kod]])-LEN(SUBSTITUTE(Tablica1[[#This Row],[Kod]]," ",""))=2,Tablica1[[#This Row],[Naziv]],"")</f>
        <v xml:space="preserve"> Juričići</v>
      </c>
      <c r="J6425" s="3" t="str">
        <f>IF(LEN(Tablica1[[#This Row],[Kod]])-LEN(SUBSTITUTE(Tablica1[[#This Row],[Kod]]," ",""))=0,Tablica1[[#This Row],[Kod]],TRIM(RIGHT(SUBSTITUTE(Tablica1[[#This Row],[Kod]]," ",REPT(" ",30)),30)))</f>
        <v>026735</v>
      </c>
    </row>
    <row r="6426" spans="1:10" ht="15">
      <c r="A6426" s="1" t="s">
        <v>6357</v>
      </c>
      <c r="B6426" s="1" t="s">
        <v>12928</v>
      </c>
      <c r="C6426">
        <v>17</v>
      </c>
      <c r="D6426">
        <v>16</v>
      </c>
      <c r="E6426">
        <f>LEN(Tablica1[[#This Row],[Kod]])-LEN(SUBSTITUTE(Tablica1[[#This Row],[Kod]]," ",""))</f>
        <v>2</v>
      </c>
      <c r="F6426">
        <v>6425</v>
      </c>
      <c r="G6426" t="str">
        <f>IF(IF(LEN(Tablica1[[#This Row],[Kod]])-LEN(SUBSTITUTE(Tablica1[[#This Row],[Kod]]," ",""))=0,Tablica1[[#This Row],[Naziv]],"")="",G6425,IF(LEN(Tablica1[[#This Row],[Kod]])-LEN(SUBSTITUTE(Tablica1[[#This Row],[Kod]]," ",""))=0,Tablica1[[#This Row],[Naziv]],""))</f>
        <v xml:space="preserve"> Istarska</v>
      </c>
      <c r="H6426" t="str">
        <f>IF(LEN(Tablica1[[#This Row],[Kod]])-LEN(SUBSTITUTE(Tablica1[[#This Row],[Kod]]," ",""))=1,UPPER(Tablica1[[#This Row],[Naziv]]),IF(LEN(Tablica1[[#This Row],[Kod]])-LEN(SUBSTITUTE(Tablica1[[#This Row],[Kod]]," ",""))=2,H6425,""))</f>
        <v xml:space="preserve"> BUZET</v>
      </c>
      <c r="I6426" s="3" t="str">
        <f>IF(LEN(Tablica1[[#This Row],[Kod]])-LEN(SUBSTITUTE(Tablica1[[#This Row],[Kod]]," ",""))=2,Tablica1[[#This Row],[Naziv]],"")</f>
        <v xml:space="preserve"> Kajini</v>
      </c>
      <c r="J6426" s="3" t="str">
        <f>IF(LEN(Tablica1[[#This Row],[Kod]])-LEN(SUBSTITUTE(Tablica1[[#This Row],[Kod]]," ",""))=0,Tablica1[[#This Row],[Kod]],TRIM(RIGHT(SUBSTITUTE(Tablica1[[#This Row],[Kod]]," ",REPT(" ",30)),30)))</f>
        <v>026972</v>
      </c>
    </row>
    <row r="6427" spans="1:10" ht="15">
      <c r="A6427" s="1" t="s">
        <v>6358</v>
      </c>
      <c r="B6427" s="1" t="s">
        <v>12929</v>
      </c>
      <c r="C6427">
        <v>44</v>
      </c>
      <c r="D6427">
        <v>44</v>
      </c>
      <c r="E6427">
        <f>LEN(Tablica1[[#This Row],[Kod]])-LEN(SUBSTITUTE(Tablica1[[#This Row],[Kod]]," ",""))</f>
        <v>2</v>
      </c>
      <c r="F6427">
        <v>6426</v>
      </c>
      <c r="G6427" t="str">
        <f>IF(IF(LEN(Tablica1[[#This Row],[Kod]])-LEN(SUBSTITUTE(Tablica1[[#This Row],[Kod]]," ",""))=0,Tablica1[[#This Row],[Naziv]],"")="",G6426,IF(LEN(Tablica1[[#This Row],[Kod]])-LEN(SUBSTITUTE(Tablica1[[#This Row],[Kod]]," ",""))=0,Tablica1[[#This Row],[Naziv]],""))</f>
        <v xml:space="preserve"> Istarska</v>
      </c>
      <c r="H6427" t="str">
        <f>IF(LEN(Tablica1[[#This Row],[Kod]])-LEN(SUBSTITUTE(Tablica1[[#This Row],[Kod]]," ",""))=1,UPPER(Tablica1[[#This Row],[Naziv]]),IF(LEN(Tablica1[[#This Row],[Kod]])-LEN(SUBSTITUTE(Tablica1[[#This Row],[Kod]]," ",""))=2,H6426,""))</f>
        <v xml:space="preserve"> BUZET</v>
      </c>
      <c r="I6427" s="3" t="str">
        <f>IF(LEN(Tablica1[[#This Row],[Kod]])-LEN(SUBSTITUTE(Tablica1[[#This Row],[Kod]]," ",""))=2,Tablica1[[#This Row],[Naziv]],"")</f>
        <v xml:space="preserve"> Klarići</v>
      </c>
      <c r="J6427" s="3" t="str">
        <f>IF(LEN(Tablica1[[#This Row],[Kod]])-LEN(SUBSTITUTE(Tablica1[[#This Row],[Kod]]," ",""))=0,Tablica1[[#This Row],[Kod]],TRIM(RIGHT(SUBSTITUTE(Tablica1[[#This Row],[Kod]]," ",REPT(" ",30)),30)))</f>
        <v>028703</v>
      </c>
    </row>
    <row r="6428" spans="1:10" ht="15">
      <c r="A6428" s="1" t="s">
        <v>6359</v>
      </c>
      <c r="B6428" s="1" t="s">
        <v>12930</v>
      </c>
      <c r="C6428">
        <v>36</v>
      </c>
      <c r="D6428">
        <v>36</v>
      </c>
      <c r="E6428">
        <f>LEN(Tablica1[[#This Row],[Kod]])-LEN(SUBSTITUTE(Tablica1[[#This Row],[Kod]]," ",""))</f>
        <v>2</v>
      </c>
      <c r="F6428">
        <v>6427</v>
      </c>
      <c r="G6428" t="str">
        <f>IF(IF(LEN(Tablica1[[#This Row],[Kod]])-LEN(SUBSTITUTE(Tablica1[[#This Row],[Kod]]," ",""))=0,Tablica1[[#This Row],[Naziv]],"")="",G6427,IF(LEN(Tablica1[[#This Row],[Kod]])-LEN(SUBSTITUTE(Tablica1[[#This Row],[Kod]]," ",""))=0,Tablica1[[#This Row],[Naziv]],""))</f>
        <v xml:space="preserve"> Istarska</v>
      </c>
      <c r="H6428" t="str">
        <f>IF(LEN(Tablica1[[#This Row],[Kod]])-LEN(SUBSTITUTE(Tablica1[[#This Row],[Kod]]," ",""))=1,UPPER(Tablica1[[#This Row],[Naziv]]),IF(LEN(Tablica1[[#This Row],[Kod]])-LEN(SUBSTITUTE(Tablica1[[#This Row],[Kod]]," ",""))=2,H6427,""))</f>
        <v xml:space="preserve"> BUZET</v>
      </c>
      <c r="I6428" s="3" t="str">
        <f>IF(LEN(Tablica1[[#This Row],[Kod]])-LEN(SUBSTITUTE(Tablica1[[#This Row],[Kod]]," ",""))=2,Tablica1[[#This Row],[Naziv]],"")</f>
        <v xml:space="preserve"> Kompanj</v>
      </c>
      <c r="J6428" s="3" t="str">
        <f>IF(LEN(Tablica1[[#This Row],[Kod]])-LEN(SUBSTITUTE(Tablica1[[#This Row],[Kod]]," ",""))=0,Tablica1[[#This Row],[Kod]],TRIM(RIGHT(SUBSTITUTE(Tablica1[[#This Row],[Kod]]," ",REPT(" ",30)),30)))</f>
        <v>029874</v>
      </c>
    </row>
    <row r="6429" spans="1:10" ht="15">
      <c r="A6429" s="1" t="s">
        <v>6360</v>
      </c>
      <c r="B6429" s="1" t="s">
        <v>12931</v>
      </c>
      <c r="C6429">
        <v>19</v>
      </c>
      <c r="D6429">
        <v>19</v>
      </c>
      <c r="E6429">
        <f>LEN(Tablica1[[#This Row],[Kod]])-LEN(SUBSTITUTE(Tablica1[[#This Row],[Kod]]," ",""))</f>
        <v>2</v>
      </c>
      <c r="F6429">
        <v>6428</v>
      </c>
      <c r="G6429" t="str">
        <f>IF(IF(LEN(Tablica1[[#This Row],[Kod]])-LEN(SUBSTITUTE(Tablica1[[#This Row],[Kod]]," ",""))=0,Tablica1[[#This Row],[Naziv]],"")="",G6428,IF(LEN(Tablica1[[#This Row],[Kod]])-LEN(SUBSTITUTE(Tablica1[[#This Row],[Kod]]," ",""))=0,Tablica1[[#This Row],[Naziv]],""))</f>
        <v xml:space="preserve"> Istarska</v>
      </c>
      <c r="H6429" t="str">
        <f>IF(LEN(Tablica1[[#This Row],[Kod]])-LEN(SUBSTITUTE(Tablica1[[#This Row],[Kod]]," ",""))=1,UPPER(Tablica1[[#This Row],[Naziv]]),IF(LEN(Tablica1[[#This Row],[Kod]])-LEN(SUBSTITUTE(Tablica1[[#This Row],[Kod]]," ",""))=2,H6428,""))</f>
        <v xml:space="preserve"> BUZET</v>
      </c>
      <c r="I6429" s="3" t="str">
        <f>IF(LEN(Tablica1[[#This Row],[Kod]])-LEN(SUBSTITUTE(Tablica1[[#This Row],[Kod]]," ",""))=2,Tablica1[[#This Row],[Naziv]],"")</f>
        <v xml:space="preserve"> Kosoriga</v>
      </c>
      <c r="J6429" s="3" t="str">
        <f>IF(LEN(Tablica1[[#This Row],[Kod]])-LEN(SUBSTITUTE(Tablica1[[#This Row],[Kod]]," ",""))=0,Tablica1[[#This Row],[Kod]],TRIM(RIGHT(SUBSTITUTE(Tablica1[[#This Row],[Kod]]," ",REPT(" ",30)),30)))</f>
        <v>030686</v>
      </c>
    </row>
    <row r="6430" spans="1:10" ht="15">
      <c r="A6430" s="1" t="s">
        <v>6361</v>
      </c>
      <c r="B6430" s="1" t="s">
        <v>12932</v>
      </c>
      <c r="C6430">
        <v>1</v>
      </c>
      <c r="D6430">
        <v>1</v>
      </c>
      <c r="E6430">
        <f>LEN(Tablica1[[#This Row],[Kod]])-LEN(SUBSTITUTE(Tablica1[[#This Row],[Kod]]," ",""))</f>
        <v>2</v>
      </c>
      <c r="F6430">
        <v>6429</v>
      </c>
      <c r="G6430" t="str">
        <f>IF(IF(LEN(Tablica1[[#This Row],[Kod]])-LEN(SUBSTITUTE(Tablica1[[#This Row],[Kod]]," ",""))=0,Tablica1[[#This Row],[Naziv]],"")="",G6429,IF(LEN(Tablica1[[#This Row],[Kod]])-LEN(SUBSTITUTE(Tablica1[[#This Row],[Kod]]," ",""))=0,Tablica1[[#This Row],[Naziv]],""))</f>
        <v xml:space="preserve"> Istarska</v>
      </c>
      <c r="H6430" t="str">
        <f>IF(LEN(Tablica1[[#This Row],[Kod]])-LEN(SUBSTITUTE(Tablica1[[#This Row],[Kod]]," ",""))=1,UPPER(Tablica1[[#This Row],[Naziv]]),IF(LEN(Tablica1[[#This Row],[Kod]])-LEN(SUBSTITUTE(Tablica1[[#This Row],[Kod]]," ",""))=2,H6429,""))</f>
        <v xml:space="preserve"> BUZET</v>
      </c>
      <c r="I6430" s="3" t="str">
        <f>IF(LEN(Tablica1[[#This Row],[Kod]])-LEN(SUBSTITUTE(Tablica1[[#This Row],[Kod]]," ",""))=2,Tablica1[[#This Row],[Naziv]],"")</f>
        <v xml:space="preserve"> Kotli</v>
      </c>
      <c r="J6430" s="3" t="str">
        <f>IF(LEN(Tablica1[[#This Row],[Kod]])-LEN(SUBSTITUTE(Tablica1[[#This Row],[Kod]]," ",""))=0,Tablica1[[#This Row],[Kod]],TRIM(RIGHT(SUBSTITUTE(Tablica1[[#This Row],[Kod]]," ",REPT(" ",30)),30)))</f>
        <v>031038</v>
      </c>
    </row>
    <row r="6431" spans="1:10" ht="15">
      <c r="A6431" s="1" t="s">
        <v>6362</v>
      </c>
      <c r="B6431" s="1" t="s">
        <v>11896</v>
      </c>
      <c r="C6431">
        <v>12</v>
      </c>
      <c r="D6431">
        <v>12</v>
      </c>
      <c r="E6431">
        <f>LEN(Tablica1[[#This Row],[Kod]])-LEN(SUBSTITUTE(Tablica1[[#This Row],[Kod]]," ",""))</f>
        <v>2</v>
      </c>
      <c r="F6431">
        <v>6430</v>
      </c>
      <c r="G6431" t="str">
        <f>IF(IF(LEN(Tablica1[[#This Row],[Kod]])-LEN(SUBSTITUTE(Tablica1[[#This Row],[Kod]]," ",""))=0,Tablica1[[#This Row],[Naziv]],"")="",G6430,IF(LEN(Tablica1[[#This Row],[Kod]])-LEN(SUBSTITUTE(Tablica1[[#This Row],[Kod]]," ",""))=0,Tablica1[[#This Row],[Naziv]],""))</f>
        <v xml:space="preserve"> Istarska</v>
      </c>
      <c r="H6431" t="str">
        <f>IF(LEN(Tablica1[[#This Row],[Kod]])-LEN(SUBSTITUTE(Tablica1[[#This Row],[Kod]]," ",""))=1,UPPER(Tablica1[[#This Row],[Naziv]]),IF(LEN(Tablica1[[#This Row],[Kod]])-LEN(SUBSTITUTE(Tablica1[[#This Row],[Kod]]," ",""))=2,H6430,""))</f>
        <v xml:space="preserve"> BUZET</v>
      </c>
      <c r="I6431" s="3" t="str">
        <f>IF(LEN(Tablica1[[#This Row],[Kod]])-LEN(SUBSTITUTE(Tablica1[[#This Row],[Kod]]," ",""))=2,Tablica1[[#This Row],[Naziv]],"")</f>
        <v xml:space="preserve"> Kras</v>
      </c>
      <c r="J6431" s="3" t="str">
        <f>IF(LEN(Tablica1[[#This Row],[Kod]])-LEN(SUBSTITUTE(Tablica1[[#This Row],[Kod]]," ",""))=0,Tablica1[[#This Row],[Kod]],TRIM(RIGHT(SUBSTITUTE(Tablica1[[#This Row],[Kod]]," ",REPT(" ",30)),30)))</f>
        <v>031801</v>
      </c>
    </row>
    <row r="6432" spans="1:10" ht="15">
      <c r="A6432" s="1" t="s">
        <v>6363</v>
      </c>
      <c r="B6432" s="1" t="s">
        <v>12933</v>
      </c>
      <c r="C6432">
        <v>59</v>
      </c>
      <c r="D6432">
        <v>58</v>
      </c>
      <c r="E6432">
        <f>LEN(Tablica1[[#This Row],[Kod]])-LEN(SUBSTITUTE(Tablica1[[#This Row],[Kod]]," ",""))</f>
        <v>2</v>
      </c>
      <c r="F6432">
        <v>6431</v>
      </c>
      <c r="G6432" t="str">
        <f>IF(IF(LEN(Tablica1[[#This Row],[Kod]])-LEN(SUBSTITUTE(Tablica1[[#This Row],[Kod]]," ",""))=0,Tablica1[[#This Row],[Naziv]],"")="",G6431,IF(LEN(Tablica1[[#This Row],[Kod]])-LEN(SUBSTITUTE(Tablica1[[#This Row],[Kod]]," ",""))=0,Tablica1[[#This Row],[Naziv]],""))</f>
        <v xml:space="preserve"> Istarska</v>
      </c>
      <c r="H6432" t="str">
        <f>IF(LEN(Tablica1[[#This Row],[Kod]])-LEN(SUBSTITUTE(Tablica1[[#This Row],[Kod]]," ",""))=1,UPPER(Tablica1[[#This Row],[Naziv]]),IF(LEN(Tablica1[[#This Row],[Kod]])-LEN(SUBSTITUTE(Tablica1[[#This Row],[Kod]]," ",""))=2,H6431,""))</f>
        <v xml:space="preserve"> BUZET</v>
      </c>
      <c r="I6432" s="3" t="str">
        <f>IF(LEN(Tablica1[[#This Row],[Kod]])-LEN(SUBSTITUTE(Tablica1[[#This Row],[Kod]]," ",""))=2,Tablica1[[#This Row],[Naziv]],"")</f>
        <v xml:space="preserve"> Krbavčići</v>
      </c>
      <c r="J6432" s="3" t="str">
        <f>IF(LEN(Tablica1[[#This Row],[Kod]])-LEN(SUBSTITUTE(Tablica1[[#This Row],[Kod]]," ",""))=0,Tablica1[[#This Row],[Kod]],TRIM(RIGHT(SUBSTITUTE(Tablica1[[#This Row],[Kod]]," ",REPT(" ",30)),30)))</f>
        <v>031925</v>
      </c>
    </row>
    <row r="6433" spans="1:10" ht="15">
      <c r="A6433" s="1" t="s">
        <v>6364</v>
      </c>
      <c r="B6433" s="1" t="s">
        <v>12934</v>
      </c>
      <c r="C6433">
        <v>19</v>
      </c>
      <c r="D6433">
        <v>19</v>
      </c>
      <c r="E6433">
        <f>LEN(Tablica1[[#This Row],[Kod]])-LEN(SUBSTITUTE(Tablica1[[#This Row],[Kod]]," ",""))</f>
        <v>2</v>
      </c>
      <c r="F6433">
        <v>6432</v>
      </c>
      <c r="G6433" t="str">
        <f>IF(IF(LEN(Tablica1[[#This Row],[Kod]])-LEN(SUBSTITUTE(Tablica1[[#This Row],[Kod]]," ",""))=0,Tablica1[[#This Row],[Naziv]],"")="",G6432,IF(LEN(Tablica1[[#This Row],[Kod]])-LEN(SUBSTITUTE(Tablica1[[#This Row],[Kod]]," ",""))=0,Tablica1[[#This Row],[Naziv]],""))</f>
        <v xml:space="preserve"> Istarska</v>
      </c>
      <c r="H6433" t="str">
        <f>IF(LEN(Tablica1[[#This Row],[Kod]])-LEN(SUBSTITUTE(Tablica1[[#This Row],[Kod]]," ",""))=1,UPPER(Tablica1[[#This Row],[Naziv]]),IF(LEN(Tablica1[[#This Row],[Kod]])-LEN(SUBSTITUTE(Tablica1[[#This Row],[Kod]]," ",""))=2,H6432,""))</f>
        <v xml:space="preserve"> BUZET</v>
      </c>
      <c r="I6433" s="3" t="str">
        <f>IF(LEN(Tablica1[[#This Row],[Kod]])-LEN(SUBSTITUTE(Tablica1[[#This Row],[Kod]]," ",""))=2,Tablica1[[#This Row],[Naziv]],"")</f>
        <v xml:space="preserve"> Krkuž</v>
      </c>
      <c r="J6433" s="3" t="str">
        <f>IF(LEN(Tablica1[[#This Row],[Kod]])-LEN(SUBSTITUTE(Tablica1[[#This Row],[Kod]]," ",""))=0,Tablica1[[#This Row],[Kod]],TRIM(RIGHT(SUBSTITUTE(Tablica1[[#This Row],[Kod]]," ",REPT(" ",30)),30)))</f>
        <v>032514</v>
      </c>
    </row>
    <row r="6434" spans="1:10" ht="15">
      <c r="A6434" s="1" t="s">
        <v>6365</v>
      </c>
      <c r="B6434" s="1" t="s">
        <v>12935</v>
      </c>
      <c r="C6434">
        <v>80</v>
      </c>
      <c r="D6434">
        <v>79</v>
      </c>
      <c r="E6434">
        <f>LEN(Tablica1[[#This Row],[Kod]])-LEN(SUBSTITUTE(Tablica1[[#This Row],[Kod]]," ",""))</f>
        <v>2</v>
      </c>
      <c r="F6434">
        <v>6433</v>
      </c>
      <c r="G6434" t="str">
        <f>IF(IF(LEN(Tablica1[[#This Row],[Kod]])-LEN(SUBSTITUTE(Tablica1[[#This Row],[Kod]]," ",""))=0,Tablica1[[#This Row],[Naziv]],"")="",G6433,IF(LEN(Tablica1[[#This Row],[Kod]])-LEN(SUBSTITUTE(Tablica1[[#This Row],[Kod]]," ",""))=0,Tablica1[[#This Row],[Naziv]],""))</f>
        <v xml:space="preserve"> Istarska</v>
      </c>
      <c r="H6434" t="str">
        <f>IF(LEN(Tablica1[[#This Row],[Kod]])-LEN(SUBSTITUTE(Tablica1[[#This Row],[Kod]]," ",""))=1,UPPER(Tablica1[[#This Row],[Naziv]]),IF(LEN(Tablica1[[#This Row],[Kod]])-LEN(SUBSTITUTE(Tablica1[[#This Row],[Kod]]," ",""))=2,H6433,""))</f>
        <v xml:space="preserve"> BUZET</v>
      </c>
      <c r="I6434" s="3" t="str">
        <f>IF(LEN(Tablica1[[#This Row],[Kod]])-LEN(SUBSTITUTE(Tablica1[[#This Row],[Kod]]," ",""))=2,Tablica1[[#This Row],[Naziv]],"")</f>
        <v xml:space="preserve"> Krti</v>
      </c>
      <c r="J6434" s="3" t="str">
        <f>IF(LEN(Tablica1[[#This Row],[Kod]])-LEN(SUBSTITUTE(Tablica1[[#This Row],[Kod]]," ",""))=0,Tablica1[[#This Row],[Kod]],TRIM(RIGHT(SUBSTITUTE(Tablica1[[#This Row],[Kod]]," ",REPT(" ",30)),30)))</f>
        <v>032760</v>
      </c>
    </row>
    <row r="6435" spans="1:10" ht="15">
      <c r="A6435" s="1" t="s">
        <v>6366</v>
      </c>
      <c r="B6435" s="1" t="s">
        <v>12936</v>
      </c>
      <c r="C6435">
        <v>72</v>
      </c>
      <c r="D6435">
        <v>72</v>
      </c>
      <c r="E6435">
        <f>LEN(Tablica1[[#This Row],[Kod]])-LEN(SUBSTITUTE(Tablica1[[#This Row],[Kod]]," ",""))</f>
        <v>2</v>
      </c>
      <c r="F6435">
        <v>6434</v>
      </c>
      <c r="G6435" t="str">
        <f>IF(IF(LEN(Tablica1[[#This Row],[Kod]])-LEN(SUBSTITUTE(Tablica1[[#This Row],[Kod]]," ",""))=0,Tablica1[[#This Row],[Naziv]],"")="",G6434,IF(LEN(Tablica1[[#This Row],[Kod]])-LEN(SUBSTITUTE(Tablica1[[#This Row],[Kod]]," ",""))=0,Tablica1[[#This Row],[Naziv]],""))</f>
        <v xml:space="preserve"> Istarska</v>
      </c>
      <c r="H6435" t="str">
        <f>IF(LEN(Tablica1[[#This Row],[Kod]])-LEN(SUBSTITUTE(Tablica1[[#This Row],[Kod]]," ",""))=1,UPPER(Tablica1[[#This Row],[Naziv]]),IF(LEN(Tablica1[[#This Row],[Kod]])-LEN(SUBSTITUTE(Tablica1[[#This Row],[Kod]]," ",""))=2,H6434,""))</f>
        <v xml:space="preserve"> BUZET</v>
      </c>
      <c r="I6435" s="3" t="str">
        <f>IF(LEN(Tablica1[[#This Row],[Kod]])-LEN(SUBSTITUTE(Tablica1[[#This Row],[Kod]]," ",""))=2,Tablica1[[#This Row],[Naziv]],"")</f>
        <v xml:space="preserve"> Krušvari</v>
      </c>
      <c r="J6435" s="3" t="str">
        <f>IF(LEN(Tablica1[[#This Row],[Kod]])-LEN(SUBSTITUTE(Tablica1[[#This Row],[Kod]]," ",""))=0,Tablica1[[#This Row],[Kod]],TRIM(RIGHT(SUBSTITUTE(Tablica1[[#This Row],[Kod]]," ",REPT(" ",30)),30)))</f>
        <v>032948</v>
      </c>
    </row>
    <row r="6436" spans="1:10" ht="15">
      <c r="A6436" s="1" t="s">
        <v>6367</v>
      </c>
      <c r="B6436" s="1" t="s">
        <v>12937</v>
      </c>
      <c r="C6436">
        <v>71</v>
      </c>
      <c r="D6436">
        <v>65</v>
      </c>
      <c r="E6436">
        <f>LEN(Tablica1[[#This Row],[Kod]])-LEN(SUBSTITUTE(Tablica1[[#This Row],[Kod]]," ",""))</f>
        <v>2</v>
      </c>
      <c r="F6436">
        <v>6435</v>
      </c>
      <c r="G6436" t="str">
        <f>IF(IF(LEN(Tablica1[[#This Row],[Kod]])-LEN(SUBSTITUTE(Tablica1[[#This Row],[Kod]]," ",""))=0,Tablica1[[#This Row],[Naziv]],"")="",G6435,IF(LEN(Tablica1[[#This Row],[Kod]])-LEN(SUBSTITUTE(Tablica1[[#This Row],[Kod]]," ",""))=0,Tablica1[[#This Row],[Naziv]],""))</f>
        <v xml:space="preserve"> Istarska</v>
      </c>
      <c r="H6436" t="str">
        <f>IF(LEN(Tablica1[[#This Row],[Kod]])-LEN(SUBSTITUTE(Tablica1[[#This Row],[Kod]]," ",""))=1,UPPER(Tablica1[[#This Row],[Naziv]]),IF(LEN(Tablica1[[#This Row],[Kod]])-LEN(SUBSTITUTE(Tablica1[[#This Row],[Kod]]," ",""))=2,H6435,""))</f>
        <v xml:space="preserve"> BUZET</v>
      </c>
      <c r="I6436" s="3" t="str">
        <f>IF(LEN(Tablica1[[#This Row],[Kod]])-LEN(SUBSTITUTE(Tablica1[[#This Row],[Kod]]," ",""))=2,Tablica1[[#This Row],[Naziv]],"")</f>
        <v xml:space="preserve"> Mala Huba</v>
      </c>
      <c r="J6436" s="3" t="str">
        <f>IF(LEN(Tablica1[[#This Row],[Kod]])-LEN(SUBSTITUTE(Tablica1[[#This Row],[Kod]]," ",""))=0,Tablica1[[#This Row],[Kod]],TRIM(RIGHT(SUBSTITUTE(Tablica1[[#This Row],[Kod]]," ",REPT(" ",30)),30)))</f>
        <v>037826</v>
      </c>
    </row>
    <row r="6437" spans="1:10" ht="15">
      <c r="A6437" s="1" t="s">
        <v>6368</v>
      </c>
      <c r="B6437" s="1" t="s">
        <v>12938</v>
      </c>
      <c r="C6437">
        <v>66</v>
      </c>
      <c r="D6437">
        <v>65</v>
      </c>
      <c r="E6437">
        <f>LEN(Tablica1[[#This Row],[Kod]])-LEN(SUBSTITUTE(Tablica1[[#This Row],[Kod]]," ",""))</f>
        <v>2</v>
      </c>
      <c r="F6437">
        <v>6436</v>
      </c>
      <c r="G6437" t="str">
        <f>IF(IF(LEN(Tablica1[[#This Row],[Kod]])-LEN(SUBSTITUTE(Tablica1[[#This Row],[Kod]]," ",""))=0,Tablica1[[#This Row],[Naziv]],"")="",G6436,IF(LEN(Tablica1[[#This Row],[Kod]])-LEN(SUBSTITUTE(Tablica1[[#This Row],[Kod]]," ",""))=0,Tablica1[[#This Row],[Naziv]],""))</f>
        <v xml:space="preserve"> Istarska</v>
      </c>
      <c r="H6437" t="str">
        <f>IF(LEN(Tablica1[[#This Row],[Kod]])-LEN(SUBSTITUTE(Tablica1[[#This Row],[Kod]]," ",""))=1,UPPER(Tablica1[[#This Row],[Naziv]]),IF(LEN(Tablica1[[#This Row],[Kod]])-LEN(SUBSTITUTE(Tablica1[[#This Row],[Kod]]," ",""))=2,H6436,""))</f>
        <v xml:space="preserve"> BUZET</v>
      </c>
      <c r="I6437" s="3" t="str">
        <f>IF(LEN(Tablica1[[#This Row],[Kod]])-LEN(SUBSTITUTE(Tablica1[[#This Row],[Kod]]," ",""))=2,Tablica1[[#This Row],[Naziv]],"")</f>
        <v xml:space="preserve"> Mali Mlun</v>
      </c>
      <c r="J6437" s="3" t="str">
        <f>IF(LEN(Tablica1[[#This Row],[Kod]])-LEN(SUBSTITUTE(Tablica1[[#This Row],[Kod]]," ",""))=0,Tablica1[[#This Row],[Kod]],TRIM(RIGHT(SUBSTITUTE(Tablica1[[#This Row],[Kod]]," ",REPT(" ",30)),30)))</f>
        <v>038547</v>
      </c>
    </row>
    <row r="6438" spans="1:10" ht="15">
      <c r="A6438" s="1" t="s">
        <v>6369</v>
      </c>
      <c r="B6438" s="1" t="s">
        <v>12939</v>
      </c>
      <c r="C6438">
        <v>101</v>
      </c>
      <c r="D6438">
        <v>101</v>
      </c>
      <c r="E6438">
        <f>LEN(Tablica1[[#This Row],[Kod]])-LEN(SUBSTITUTE(Tablica1[[#This Row],[Kod]]," ",""))</f>
        <v>2</v>
      </c>
      <c r="F6438">
        <v>6437</v>
      </c>
      <c r="G6438" t="str">
        <f>IF(IF(LEN(Tablica1[[#This Row],[Kod]])-LEN(SUBSTITUTE(Tablica1[[#This Row],[Kod]]," ",""))=0,Tablica1[[#This Row],[Naziv]],"")="",G6437,IF(LEN(Tablica1[[#This Row],[Kod]])-LEN(SUBSTITUTE(Tablica1[[#This Row],[Kod]]," ",""))=0,Tablica1[[#This Row],[Naziv]],""))</f>
        <v xml:space="preserve"> Istarska</v>
      </c>
      <c r="H6438" t="str">
        <f>IF(LEN(Tablica1[[#This Row],[Kod]])-LEN(SUBSTITUTE(Tablica1[[#This Row],[Kod]]," ",""))=1,UPPER(Tablica1[[#This Row],[Naziv]]),IF(LEN(Tablica1[[#This Row],[Kod]])-LEN(SUBSTITUTE(Tablica1[[#This Row],[Kod]]," ",""))=2,H6437,""))</f>
        <v xml:space="preserve"> BUZET</v>
      </c>
      <c r="I6438" s="3" t="str">
        <f>IF(LEN(Tablica1[[#This Row],[Kod]])-LEN(SUBSTITUTE(Tablica1[[#This Row],[Kod]]," ",""))=2,Tablica1[[#This Row],[Naziv]],"")</f>
        <v xml:space="preserve"> Marčenegla</v>
      </c>
      <c r="J6438" s="3" t="str">
        <f>IF(LEN(Tablica1[[#This Row],[Kod]])-LEN(SUBSTITUTE(Tablica1[[#This Row],[Kod]]," ",""))=0,Tablica1[[#This Row],[Kod]],TRIM(RIGHT(SUBSTITUTE(Tablica1[[#This Row],[Kod]]," ",REPT(" ",30)),30)))</f>
        <v>039128</v>
      </c>
    </row>
    <row r="6439" spans="1:10" ht="15">
      <c r="A6439" s="1" t="s">
        <v>6370</v>
      </c>
      <c r="B6439" s="1" t="s">
        <v>10556</v>
      </c>
      <c r="C6439">
        <v>54</v>
      </c>
      <c r="D6439">
        <v>50</v>
      </c>
      <c r="E6439">
        <f>LEN(Tablica1[[#This Row],[Kod]])-LEN(SUBSTITUTE(Tablica1[[#This Row],[Kod]]," ",""))</f>
        <v>2</v>
      </c>
      <c r="F6439">
        <v>6438</v>
      </c>
      <c r="G6439" t="str">
        <f>IF(IF(LEN(Tablica1[[#This Row],[Kod]])-LEN(SUBSTITUTE(Tablica1[[#This Row],[Kod]]," ",""))=0,Tablica1[[#This Row],[Naziv]],"")="",G6438,IF(LEN(Tablica1[[#This Row],[Kod]])-LEN(SUBSTITUTE(Tablica1[[#This Row],[Kod]]," ",""))=0,Tablica1[[#This Row],[Naziv]],""))</f>
        <v xml:space="preserve"> Istarska</v>
      </c>
      <c r="H6439" t="str">
        <f>IF(LEN(Tablica1[[#This Row],[Kod]])-LEN(SUBSTITUTE(Tablica1[[#This Row],[Kod]]," ",""))=1,UPPER(Tablica1[[#This Row],[Naziv]]),IF(LEN(Tablica1[[#This Row],[Kod]])-LEN(SUBSTITUTE(Tablica1[[#This Row],[Kod]]," ",""))=2,H6438,""))</f>
        <v xml:space="preserve"> BUZET</v>
      </c>
      <c r="I6439" s="3" t="str">
        <f>IF(LEN(Tablica1[[#This Row],[Kod]])-LEN(SUBSTITUTE(Tablica1[[#This Row],[Kod]]," ",""))=2,Tablica1[[#This Row],[Naziv]],"")</f>
        <v xml:space="preserve"> Marinci</v>
      </c>
      <c r="J6439" s="3" t="str">
        <f>IF(LEN(Tablica1[[#This Row],[Kod]])-LEN(SUBSTITUTE(Tablica1[[#This Row],[Kod]]," ",""))=0,Tablica1[[#This Row],[Kod]],TRIM(RIGHT(SUBSTITUTE(Tablica1[[#This Row],[Kod]]," ",REPT(" ",30)),30)))</f>
        <v>039284</v>
      </c>
    </row>
    <row r="6440" spans="1:10" ht="15">
      <c r="A6440" s="1" t="s">
        <v>6371</v>
      </c>
      <c r="B6440" s="1" t="s">
        <v>12940</v>
      </c>
      <c r="C6440">
        <v>20</v>
      </c>
      <c r="D6440">
        <v>20</v>
      </c>
      <c r="E6440">
        <f>LEN(Tablica1[[#This Row],[Kod]])-LEN(SUBSTITUTE(Tablica1[[#This Row],[Kod]]," ",""))</f>
        <v>2</v>
      </c>
      <c r="F6440">
        <v>6439</v>
      </c>
      <c r="G6440" t="str">
        <f>IF(IF(LEN(Tablica1[[#This Row],[Kod]])-LEN(SUBSTITUTE(Tablica1[[#This Row],[Kod]]," ",""))=0,Tablica1[[#This Row],[Naziv]],"")="",G6439,IF(LEN(Tablica1[[#This Row],[Kod]])-LEN(SUBSTITUTE(Tablica1[[#This Row],[Kod]]," ",""))=0,Tablica1[[#This Row],[Naziv]],""))</f>
        <v xml:space="preserve"> Istarska</v>
      </c>
      <c r="H6440" t="str">
        <f>IF(LEN(Tablica1[[#This Row],[Kod]])-LEN(SUBSTITUTE(Tablica1[[#This Row],[Kod]]," ",""))=1,UPPER(Tablica1[[#This Row],[Naziv]]),IF(LEN(Tablica1[[#This Row],[Kod]])-LEN(SUBSTITUTE(Tablica1[[#This Row],[Kod]]," ",""))=2,H6439,""))</f>
        <v xml:space="preserve"> BUZET</v>
      </c>
      <c r="I6440" s="3" t="str">
        <f>IF(LEN(Tablica1[[#This Row],[Kod]])-LEN(SUBSTITUTE(Tablica1[[#This Row],[Kod]]," ",""))=2,Tablica1[[#This Row],[Naziv]],"")</f>
        <v xml:space="preserve"> Martinci</v>
      </c>
      <c r="J6440" s="3" t="str">
        <f>IF(LEN(Tablica1[[#This Row],[Kod]])-LEN(SUBSTITUTE(Tablica1[[#This Row],[Kod]]," ",""))=0,Tablica1[[#This Row],[Kod]],TRIM(RIGHT(SUBSTITUTE(Tablica1[[#This Row],[Kod]]," ",REPT(" ",30)),30)))</f>
        <v>039667</v>
      </c>
    </row>
    <row r="6441" spans="1:10" ht="15">
      <c r="A6441" s="1" t="s">
        <v>6372</v>
      </c>
      <c r="B6441" s="1" t="s">
        <v>12941</v>
      </c>
      <c r="C6441">
        <v>33</v>
      </c>
      <c r="D6441">
        <v>32</v>
      </c>
      <c r="E6441">
        <f>LEN(Tablica1[[#This Row],[Kod]])-LEN(SUBSTITUTE(Tablica1[[#This Row],[Kod]]," ",""))</f>
        <v>2</v>
      </c>
      <c r="F6441">
        <v>6440</v>
      </c>
      <c r="G6441" t="str">
        <f>IF(IF(LEN(Tablica1[[#This Row],[Kod]])-LEN(SUBSTITUTE(Tablica1[[#This Row],[Kod]]," ",""))=0,Tablica1[[#This Row],[Naziv]],"")="",G6440,IF(LEN(Tablica1[[#This Row],[Kod]])-LEN(SUBSTITUTE(Tablica1[[#This Row],[Kod]]," ",""))=0,Tablica1[[#This Row],[Naziv]],""))</f>
        <v xml:space="preserve"> Istarska</v>
      </c>
      <c r="H6441" t="str">
        <f>IF(LEN(Tablica1[[#This Row],[Kod]])-LEN(SUBSTITUTE(Tablica1[[#This Row],[Kod]]," ",""))=1,UPPER(Tablica1[[#This Row],[Naziv]]),IF(LEN(Tablica1[[#This Row],[Kod]])-LEN(SUBSTITUTE(Tablica1[[#This Row],[Kod]]," ",""))=2,H6440,""))</f>
        <v xml:space="preserve"> BUZET</v>
      </c>
      <c r="I6441" s="3" t="str">
        <f>IF(LEN(Tablica1[[#This Row],[Kod]])-LEN(SUBSTITUTE(Tablica1[[#This Row],[Kod]]," ",""))=2,Tablica1[[#This Row],[Naziv]],"")</f>
        <v xml:space="preserve"> Medveje</v>
      </c>
      <c r="J6441" s="3" t="str">
        <f>IF(LEN(Tablica1[[#This Row],[Kod]])-LEN(SUBSTITUTE(Tablica1[[#This Row],[Kod]]," ",""))=0,Tablica1[[#This Row],[Kod]],TRIM(RIGHT(SUBSTITUTE(Tablica1[[#This Row],[Kod]]," ",REPT(" ",30)),30)))</f>
        <v>040266</v>
      </c>
    </row>
    <row r="6442" spans="1:10" ht="15">
      <c r="A6442" s="1" t="s">
        <v>6373</v>
      </c>
      <c r="B6442" s="1" t="s">
        <v>12942</v>
      </c>
      <c r="C6442">
        <v>21</v>
      </c>
      <c r="D6442">
        <v>21</v>
      </c>
      <c r="E6442">
        <f>LEN(Tablica1[[#This Row],[Kod]])-LEN(SUBSTITUTE(Tablica1[[#This Row],[Kod]]," ",""))</f>
        <v>2</v>
      </c>
      <c r="F6442">
        <v>6441</v>
      </c>
      <c r="G6442" t="str">
        <f>IF(IF(LEN(Tablica1[[#This Row],[Kod]])-LEN(SUBSTITUTE(Tablica1[[#This Row],[Kod]]," ",""))=0,Tablica1[[#This Row],[Naziv]],"")="",G6441,IF(LEN(Tablica1[[#This Row],[Kod]])-LEN(SUBSTITUTE(Tablica1[[#This Row],[Kod]]," ",""))=0,Tablica1[[#This Row],[Naziv]],""))</f>
        <v xml:space="preserve"> Istarska</v>
      </c>
      <c r="H6442" t="str">
        <f>IF(LEN(Tablica1[[#This Row],[Kod]])-LEN(SUBSTITUTE(Tablica1[[#This Row],[Kod]]," ",""))=1,UPPER(Tablica1[[#This Row],[Naziv]]),IF(LEN(Tablica1[[#This Row],[Kod]])-LEN(SUBSTITUTE(Tablica1[[#This Row],[Kod]]," ",""))=2,H6441,""))</f>
        <v xml:space="preserve"> BUZET</v>
      </c>
      <c r="I6442" s="3" t="str">
        <f>IF(LEN(Tablica1[[#This Row],[Kod]])-LEN(SUBSTITUTE(Tablica1[[#This Row],[Kod]]," ",""))=2,Tablica1[[#This Row],[Naziv]],"")</f>
        <v xml:space="preserve"> Negnar</v>
      </c>
      <c r="J6442" s="3" t="str">
        <f>IF(LEN(Tablica1[[#This Row],[Kod]])-LEN(SUBSTITUTE(Tablica1[[#This Row],[Kod]]," ",""))=0,Tablica1[[#This Row],[Kod]],TRIM(RIGHT(SUBSTITUTE(Tablica1[[#This Row],[Kod]]," ",REPT(" ",30)),30)))</f>
        <v>042897</v>
      </c>
    </row>
    <row r="6443" spans="1:10" ht="15">
      <c r="A6443" s="1" t="s">
        <v>6374</v>
      </c>
      <c r="B6443" s="1" t="s">
        <v>12943</v>
      </c>
      <c r="C6443">
        <v>47</v>
      </c>
      <c r="D6443">
        <v>47</v>
      </c>
      <c r="E6443">
        <f>LEN(Tablica1[[#This Row],[Kod]])-LEN(SUBSTITUTE(Tablica1[[#This Row],[Kod]]," ",""))</f>
        <v>2</v>
      </c>
      <c r="F6443">
        <v>6442</v>
      </c>
      <c r="G6443" t="str">
        <f>IF(IF(LEN(Tablica1[[#This Row],[Kod]])-LEN(SUBSTITUTE(Tablica1[[#This Row],[Kod]]," ",""))=0,Tablica1[[#This Row],[Naziv]],"")="",G6442,IF(LEN(Tablica1[[#This Row],[Kod]])-LEN(SUBSTITUTE(Tablica1[[#This Row],[Kod]]," ",""))=0,Tablica1[[#This Row],[Naziv]],""))</f>
        <v xml:space="preserve"> Istarska</v>
      </c>
      <c r="H6443" t="str">
        <f>IF(LEN(Tablica1[[#This Row],[Kod]])-LEN(SUBSTITUTE(Tablica1[[#This Row],[Kod]]," ",""))=1,UPPER(Tablica1[[#This Row],[Naziv]]),IF(LEN(Tablica1[[#This Row],[Kod]])-LEN(SUBSTITUTE(Tablica1[[#This Row],[Kod]]," ",""))=2,H6442,""))</f>
        <v xml:space="preserve"> BUZET</v>
      </c>
      <c r="I6443" s="3" t="str">
        <f>IF(LEN(Tablica1[[#This Row],[Kod]])-LEN(SUBSTITUTE(Tablica1[[#This Row],[Kod]]," ",""))=2,Tablica1[[#This Row],[Naziv]],"")</f>
        <v xml:space="preserve"> Paladini</v>
      </c>
      <c r="J6443" s="3" t="str">
        <f>IF(LEN(Tablica1[[#This Row],[Kod]])-LEN(SUBSTITUTE(Tablica1[[#This Row],[Kod]]," ",""))=0,Tablica1[[#This Row],[Kod]],TRIM(RIGHT(SUBSTITUTE(Tablica1[[#This Row],[Kod]]," ",REPT(" ",30)),30)))</f>
        <v>046523</v>
      </c>
    </row>
    <row r="6444" spans="1:10" ht="15">
      <c r="A6444" s="1" t="s">
        <v>6375</v>
      </c>
      <c r="B6444" s="1" t="s">
        <v>12944</v>
      </c>
      <c r="C6444">
        <v>22</v>
      </c>
      <c r="D6444">
        <v>22</v>
      </c>
      <c r="E6444">
        <f>LEN(Tablica1[[#This Row],[Kod]])-LEN(SUBSTITUTE(Tablica1[[#This Row],[Kod]]," ",""))</f>
        <v>2</v>
      </c>
      <c r="F6444">
        <v>6443</v>
      </c>
      <c r="G6444" t="str">
        <f>IF(IF(LEN(Tablica1[[#This Row],[Kod]])-LEN(SUBSTITUTE(Tablica1[[#This Row],[Kod]]," ",""))=0,Tablica1[[#This Row],[Naziv]],"")="",G6443,IF(LEN(Tablica1[[#This Row],[Kod]])-LEN(SUBSTITUTE(Tablica1[[#This Row],[Kod]]," ",""))=0,Tablica1[[#This Row],[Naziv]],""))</f>
        <v xml:space="preserve"> Istarska</v>
      </c>
      <c r="H6444" t="str">
        <f>IF(LEN(Tablica1[[#This Row],[Kod]])-LEN(SUBSTITUTE(Tablica1[[#This Row],[Kod]]," ",""))=1,UPPER(Tablica1[[#This Row],[Naziv]]),IF(LEN(Tablica1[[#This Row],[Kod]])-LEN(SUBSTITUTE(Tablica1[[#This Row],[Kod]]," ",""))=2,H6443,""))</f>
        <v xml:space="preserve"> BUZET</v>
      </c>
      <c r="I6444" s="3" t="str">
        <f>IF(LEN(Tablica1[[#This Row],[Kod]])-LEN(SUBSTITUTE(Tablica1[[#This Row],[Kod]]," ",""))=2,Tablica1[[#This Row],[Naziv]],"")</f>
        <v xml:space="preserve"> Pengari</v>
      </c>
      <c r="J6444" s="3" t="str">
        <f>IF(LEN(Tablica1[[#This Row],[Kod]])-LEN(SUBSTITUTE(Tablica1[[#This Row],[Kod]]," ",""))=0,Tablica1[[#This Row],[Kod]],TRIM(RIGHT(SUBSTITUTE(Tablica1[[#This Row],[Kod]]," ",REPT(" ",30)),30)))</f>
        <v>047333</v>
      </c>
    </row>
    <row r="6445" spans="1:10" ht="15">
      <c r="A6445" s="1" t="s">
        <v>6376</v>
      </c>
      <c r="B6445" s="1" t="s">
        <v>12945</v>
      </c>
      <c r="C6445">
        <v>46</v>
      </c>
      <c r="D6445">
        <v>46</v>
      </c>
      <c r="E6445">
        <f>LEN(Tablica1[[#This Row],[Kod]])-LEN(SUBSTITUTE(Tablica1[[#This Row],[Kod]]," ",""))</f>
        <v>2</v>
      </c>
      <c r="F6445">
        <v>6444</v>
      </c>
      <c r="G6445" t="str">
        <f>IF(IF(LEN(Tablica1[[#This Row],[Kod]])-LEN(SUBSTITUTE(Tablica1[[#This Row],[Kod]]," ",""))=0,Tablica1[[#This Row],[Naziv]],"")="",G6444,IF(LEN(Tablica1[[#This Row],[Kod]])-LEN(SUBSTITUTE(Tablica1[[#This Row],[Kod]]," ",""))=0,Tablica1[[#This Row],[Naziv]],""))</f>
        <v xml:space="preserve"> Istarska</v>
      </c>
      <c r="H6445" t="str">
        <f>IF(LEN(Tablica1[[#This Row],[Kod]])-LEN(SUBSTITUTE(Tablica1[[#This Row],[Kod]]," ",""))=1,UPPER(Tablica1[[#This Row],[Naziv]]),IF(LEN(Tablica1[[#This Row],[Kod]])-LEN(SUBSTITUTE(Tablica1[[#This Row],[Kod]]," ",""))=2,H6444,""))</f>
        <v xml:space="preserve"> BUZET</v>
      </c>
      <c r="I6445" s="3" t="str">
        <f>IF(LEN(Tablica1[[#This Row],[Kod]])-LEN(SUBSTITUTE(Tablica1[[#This Row],[Kod]]," ",""))=2,Tablica1[[#This Row],[Naziv]],"")</f>
        <v xml:space="preserve"> Peničići</v>
      </c>
      <c r="J6445" s="3" t="str">
        <f>IF(LEN(Tablica1[[#This Row],[Kod]])-LEN(SUBSTITUTE(Tablica1[[#This Row],[Kod]]," ",""))=0,Tablica1[[#This Row],[Kod]],TRIM(RIGHT(SUBSTITUTE(Tablica1[[#This Row],[Kod]]," ",REPT(" ",30)),30)))</f>
        <v>047341</v>
      </c>
    </row>
    <row r="6446" spans="1:10" ht="15">
      <c r="A6446" s="1" t="s">
        <v>6377</v>
      </c>
      <c r="B6446" s="1" t="s">
        <v>12946</v>
      </c>
      <c r="C6446">
        <v>53</v>
      </c>
      <c r="D6446">
        <v>51</v>
      </c>
      <c r="E6446">
        <f>LEN(Tablica1[[#This Row],[Kod]])-LEN(SUBSTITUTE(Tablica1[[#This Row],[Kod]]," ",""))</f>
        <v>2</v>
      </c>
      <c r="F6446">
        <v>6445</v>
      </c>
      <c r="G6446" t="str">
        <f>IF(IF(LEN(Tablica1[[#This Row],[Kod]])-LEN(SUBSTITUTE(Tablica1[[#This Row],[Kod]]," ",""))=0,Tablica1[[#This Row],[Naziv]],"")="",G6445,IF(LEN(Tablica1[[#This Row],[Kod]])-LEN(SUBSTITUTE(Tablica1[[#This Row],[Kod]]," ",""))=0,Tablica1[[#This Row],[Naziv]],""))</f>
        <v xml:space="preserve"> Istarska</v>
      </c>
      <c r="H6446" t="str">
        <f>IF(LEN(Tablica1[[#This Row],[Kod]])-LEN(SUBSTITUTE(Tablica1[[#This Row],[Kod]]," ",""))=1,UPPER(Tablica1[[#This Row],[Naziv]]),IF(LEN(Tablica1[[#This Row],[Kod]])-LEN(SUBSTITUTE(Tablica1[[#This Row],[Kod]]," ",""))=2,H6445,""))</f>
        <v xml:space="preserve"> BUZET</v>
      </c>
      <c r="I6446" s="3" t="str">
        <f>IF(LEN(Tablica1[[#This Row],[Kod]])-LEN(SUBSTITUTE(Tablica1[[#This Row],[Kod]]," ",""))=2,Tablica1[[#This Row],[Naziv]],"")</f>
        <v xml:space="preserve"> Perci</v>
      </c>
      <c r="J6446" s="3" t="str">
        <f>IF(LEN(Tablica1[[#This Row],[Kod]])-LEN(SUBSTITUTE(Tablica1[[#This Row],[Kod]]," ",""))=0,Tablica1[[#This Row],[Kod]],TRIM(RIGHT(SUBSTITUTE(Tablica1[[#This Row],[Kod]]," ",REPT(" ",30)),30)))</f>
        <v>047376</v>
      </c>
    </row>
    <row r="6447" spans="1:10" ht="15">
      <c r="A6447" s="1" t="s">
        <v>6378</v>
      </c>
      <c r="B6447" s="1" t="s">
        <v>12947</v>
      </c>
      <c r="C6447">
        <v>42</v>
      </c>
      <c r="D6447">
        <v>42</v>
      </c>
      <c r="E6447">
        <f>LEN(Tablica1[[#This Row],[Kod]])-LEN(SUBSTITUTE(Tablica1[[#This Row],[Kod]]," ",""))</f>
        <v>2</v>
      </c>
      <c r="F6447">
        <v>6446</v>
      </c>
      <c r="G6447" t="str">
        <f>IF(IF(LEN(Tablica1[[#This Row],[Kod]])-LEN(SUBSTITUTE(Tablica1[[#This Row],[Kod]]," ",""))=0,Tablica1[[#This Row],[Naziv]],"")="",G6446,IF(LEN(Tablica1[[#This Row],[Kod]])-LEN(SUBSTITUTE(Tablica1[[#This Row],[Kod]]," ",""))=0,Tablica1[[#This Row],[Naziv]],""))</f>
        <v xml:space="preserve"> Istarska</v>
      </c>
      <c r="H6447" t="str">
        <f>IF(LEN(Tablica1[[#This Row],[Kod]])-LEN(SUBSTITUTE(Tablica1[[#This Row],[Kod]]," ",""))=1,UPPER(Tablica1[[#This Row],[Naziv]]),IF(LEN(Tablica1[[#This Row],[Kod]])-LEN(SUBSTITUTE(Tablica1[[#This Row],[Kod]]," ",""))=2,H6446,""))</f>
        <v xml:space="preserve"> BUZET</v>
      </c>
      <c r="I6447" s="3" t="str">
        <f>IF(LEN(Tablica1[[#This Row],[Kod]])-LEN(SUBSTITUTE(Tablica1[[#This Row],[Kod]]," ",""))=2,Tablica1[[#This Row],[Naziv]],"")</f>
        <v xml:space="preserve"> Počekaji</v>
      </c>
      <c r="J6447" s="3" t="str">
        <f>IF(LEN(Tablica1[[#This Row],[Kod]])-LEN(SUBSTITUTE(Tablica1[[#This Row],[Kod]]," ",""))=0,Tablica1[[#This Row],[Kod]],TRIM(RIGHT(SUBSTITUTE(Tablica1[[#This Row],[Kod]]," ",REPT(" ",30)),30)))</f>
        <v>048771</v>
      </c>
    </row>
    <row r="6448" spans="1:10" ht="15">
      <c r="A6448" s="1" t="s">
        <v>6379</v>
      </c>
      <c r="B6448" s="1" t="s">
        <v>12948</v>
      </c>
      <c r="C6448">
        <v>1</v>
      </c>
      <c r="D6448">
        <v>1</v>
      </c>
      <c r="E6448">
        <f>LEN(Tablica1[[#This Row],[Kod]])-LEN(SUBSTITUTE(Tablica1[[#This Row],[Kod]]," ",""))</f>
        <v>2</v>
      </c>
      <c r="F6448">
        <v>6447</v>
      </c>
      <c r="G6448" t="str">
        <f>IF(IF(LEN(Tablica1[[#This Row],[Kod]])-LEN(SUBSTITUTE(Tablica1[[#This Row],[Kod]]," ",""))=0,Tablica1[[#This Row],[Naziv]],"")="",G6447,IF(LEN(Tablica1[[#This Row],[Kod]])-LEN(SUBSTITUTE(Tablica1[[#This Row],[Kod]]," ",""))=0,Tablica1[[#This Row],[Naziv]],""))</f>
        <v xml:space="preserve"> Istarska</v>
      </c>
      <c r="H6448" t="str">
        <f>IF(LEN(Tablica1[[#This Row],[Kod]])-LEN(SUBSTITUTE(Tablica1[[#This Row],[Kod]]," ",""))=1,UPPER(Tablica1[[#This Row],[Naziv]]),IF(LEN(Tablica1[[#This Row],[Kod]])-LEN(SUBSTITUTE(Tablica1[[#This Row],[Kod]]," ",""))=2,H6447,""))</f>
        <v xml:space="preserve"> BUZET</v>
      </c>
      <c r="I6448" s="3" t="str">
        <f>IF(LEN(Tablica1[[#This Row],[Kod]])-LEN(SUBSTITUTE(Tablica1[[#This Row],[Kod]]," ",""))=2,Tablica1[[#This Row],[Naziv]],"")</f>
        <v xml:space="preserve"> Podkuk</v>
      </c>
      <c r="J6448" s="3" t="str">
        <f>IF(LEN(Tablica1[[#This Row],[Kod]])-LEN(SUBSTITUTE(Tablica1[[#This Row],[Kod]]," ",""))=0,Tablica1[[#This Row],[Kod]],TRIM(RIGHT(SUBSTITUTE(Tablica1[[#This Row],[Kod]]," ",REPT(" ",30)),30)))</f>
        <v>049379</v>
      </c>
    </row>
    <row r="6449" spans="1:10" ht="15">
      <c r="A6449" s="1" t="s">
        <v>6380</v>
      </c>
      <c r="B6449" s="1" t="s">
        <v>10902</v>
      </c>
      <c r="C6449">
        <v>12</v>
      </c>
      <c r="D6449">
        <v>12</v>
      </c>
      <c r="E6449">
        <f>LEN(Tablica1[[#This Row],[Kod]])-LEN(SUBSTITUTE(Tablica1[[#This Row],[Kod]]," ",""))</f>
        <v>2</v>
      </c>
      <c r="F6449">
        <v>6448</v>
      </c>
      <c r="G6449" t="str">
        <f>IF(IF(LEN(Tablica1[[#This Row],[Kod]])-LEN(SUBSTITUTE(Tablica1[[#This Row],[Kod]]," ",""))=0,Tablica1[[#This Row],[Naziv]],"")="",G6448,IF(LEN(Tablica1[[#This Row],[Kod]])-LEN(SUBSTITUTE(Tablica1[[#This Row],[Kod]]," ",""))=0,Tablica1[[#This Row],[Naziv]],""))</f>
        <v xml:space="preserve"> Istarska</v>
      </c>
      <c r="H6449" t="str">
        <f>IF(LEN(Tablica1[[#This Row],[Kod]])-LEN(SUBSTITUTE(Tablica1[[#This Row],[Kod]]," ",""))=1,UPPER(Tablica1[[#This Row],[Naziv]]),IF(LEN(Tablica1[[#This Row],[Kod]])-LEN(SUBSTITUTE(Tablica1[[#This Row],[Kod]]," ",""))=2,H6448,""))</f>
        <v xml:space="preserve"> BUZET</v>
      </c>
      <c r="I6449" s="3" t="str">
        <f>IF(LEN(Tablica1[[#This Row],[Kod]])-LEN(SUBSTITUTE(Tablica1[[#This Row],[Kod]]," ",""))=2,Tablica1[[#This Row],[Naziv]],"")</f>
        <v xml:space="preserve"> Podrebar</v>
      </c>
      <c r="J6449" s="3" t="str">
        <f>IF(LEN(Tablica1[[#This Row],[Kod]])-LEN(SUBSTITUTE(Tablica1[[#This Row],[Kod]]," ",""))=0,Tablica1[[#This Row],[Kod]],TRIM(RIGHT(SUBSTITUTE(Tablica1[[#This Row],[Kod]]," ",REPT(" ",30)),30)))</f>
        <v>049549</v>
      </c>
    </row>
    <row r="6450" spans="1:10" ht="15">
      <c r="A6450" s="1" t="s">
        <v>6381</v>
      </c>
      <c r="B6450" s="1" t="s">
        <v>12949</v>
      </c>
      <c r="C6450">
        <v>101</v>
      </c>
      <c r="D6450">
        <v>98</v>
      </c>
      <c r="E6450">
        <f>LEN(Tablica1[[#This Row],[Kod]])-LEN(SUBSTITUTE(Tablica1[[#This Row],[Kod]]," ",""))</f>
        <v>2</v>
      </c>
      <c r="F6450">
        <v>6449</v>
      </c>
      <c r="G6450" t="str">
        <f>IF(IF(LEN(Tablica1[[#This Row],[Kod]])-LEN(SUBSTITUTE(Tablica1[[#This Row],[Kod]]," ",""))=0,Tablica1[[#This Row],[Naziv]],"")="",G6449,IF(LEN(Tablica1[[#This Row],[Kod]])-LEN(SUBSTITUTE(Tablica1[[#This Row],[Kod]]," ",""))=0,Tablica1[[#This Row],[Naziv]],""))</f>
        <v xml:space="preserve"> Istarska</v>
      </c>
      <c r="H6450" t="str">
        <f>IF(LEN(Tablica1[[#This Row],[Kod]])-LEN(SUBSTITUTE(Tablica1[[#This Row],[Kod]]," ",""))=1,UPPER(Tablica1[[#This Row],[Naziv]]),IF(LEN(Tablica1[[#This Row],[Kod]])-LEN(SUBSTITUTE(Tablica1[[#This Row],[Kod]]," ",""))=2,H6449,""))</f>
        <v xml:space="preserve"> BUZET</v>
      </c>
      <c r="I6450" s="3" t="str">
        <f>IF(LEN(Tablica1[[#This Row],[Kod]])-LEN(SUBSTITUTE(Tablica1[[#This Row],[Kod]]," ",""))=2,Tablica1[[#This Row],[Naziv]],"")</f>
        <v xml:space="preserve"> Pračana</v>
      </c>
      <c r="J6450" s="3" t="str">
        <f>IF(LEN(Tablica1[[#This Row],[Kod]])-LEN(SUBSTITUTE(Tablica1[[#This Row],[Kod]]," ",""))=0,Tablica1[[#This Row],[Kod]],TRIM(RIGHT(SUBSTITUTE(Tablica1[[#This Row],[Kod]]," ",REPT(" ",30)),30)))</f>
        <v>051250</v>
      </c>
    </row>
    <row r="6451" spans="1:10" ht="15">
      <c r="A6451" s="1" t="s">
        <v>6382</v>
      </c>
      <c r="B6451" s="1" t="s">
        <v>12950</v>
      </c>
      <c r="C6451">
        <v>71</v>
      </c>
      <c r="D6451">
        <v>71</v>
      </c>
      <c r="E6451">
        <f>LEN(Tablica1[[#This Row],[Kod]])-LEN(SUBSTITUTE(Tablica1[[#This Row],[Kod]]," ",""))</f>
        <v>2</v>
      </c>
      <c r="F6451">
        <v>6450</v>
      </c>
      <c r="G6451" t="str">
        <f>IF(IF(LEN(Tablica1[[#This Row],[Kod]])-LEN(SUBSTITUTE(Tablica1[[#This Row],[Kod]]," ",""))=0,Tablica1[[#This Row],[Naziv]],"")="",G6450,IF(LEN(Tablica1[[#This Row],[Kod]])-LEN(SUBSTITUTE(Tablica1[[#This Row],[Kod]]," ",""))=0,Tablica1[[#This Row],[Naziv]],""))</f>
        <v xml:space="preserve"> Istarska</v>
      </c>
      <c r="H6451" t="str">
        <f>IF(LEN(Tablica1[[#This Row],[Kod]])-LEN(SUBSTITUTE(Tablica1[[#This Row],[Kod]]," ",""))=1,UPPER(Tablica1[[#This Row],[Naziv]]),IF(LEN(Tablica1[[#This Row],[Kod]])-LEN(SUBSTITUTE(Tablica1[[#This Row],[Kod]]," ",""))=2,H6450,""))</f>
        <v xml:space="preserve"> BUZET</v>
      </c>
      <c r="I6451" s="3" t="str">
        <f>IF(LEN(Tablica1[[#This Row],[Kod]])-LEN(SUBSTITUTE(Tablica1[[#This Row],[Kod]]," ",""))=2,Tablica1[[#This Row],[Naziv]],"")</f>
        <v xml:space="preserve"> Prodani</v>
      </c>
      <c r="J6451" s="3" t="str">
        <f>IF(LEN(Tablica1[[#This Row],[Kod]])-LEN(SUBSTITUTE(Tablica1[[#This Row],[Kod]]," ",""))=0,Tablica1[[#This Row],[Kod]],TRIM(RIGHT(SUBSTITUTE(Tablica1[[#This Row],[Kod]]," ",REPT(" ",30)),30)))</f>
        <v>052442</v>
      </c>
    </row>
    <row r="6452" spans="1:10" ht="15">
      <c r="A6452" s="1" t="s">
        <v>6383</v>
      </c>
      <c r="B6452" s="1" t="s">
        <v>12951</v>
      </c>
      <c r="C6452">
        <v>17</v>
      </c>
      <c r="D6452">
        <v>17</v>
      </c>
      <c r="E6452">
        <f>LEN(Tablica1[[#This Row],[Kod]])-LEN(SUBSTITUTE(Tablica1[[#This Row],[Kod]]," ",""))</f>
        <v>2</v>
      </c>
      <c r="F6452">
        <v>6451</v>
      </c>
      <c r="G6452" t="str">
        <f>IF(IF(LEN(Tablica1[[#This Row],[Kod]])-LEN(SUBSTITUTE(Tablica1[[#This Row],[Kod]]," ",""))=0,Tablica1[[#This Row],[Naziv]],"")="",G6451,IF(LEN(Tablica1[[#This Row],[Kod]])-LEN(SUBSTITUTE(Tablica1[[#This Row],[Kod]]," ",""))=0,Tablica1[[#This Row],[Naziv]],""))</f>
        <v xml:space="preserve"> Istarska</v>
      </c>
      <c r="H6452" t="str">
        <f>IF(LEN(Tablica1[[#This Row],[Kod]])-LEN(SUBSTITUTE(Tablica1[[#This Row],[Kod]]," ",""))=1,UPPER(Tablica1[[#This Row],[Naziv]]),IF(LEN(Tablica1[[#This Row],[Kod]])-LEN(SUBSTITUTE(Tablica1[[#This Row],[Kod]]," ",""))=2,H6451,""))</f>
        <v xml:space="preserve"> BUZET</v>
      </c>
      <c r="I6452" s="3" t="str">
        <f>IF(LEN(Tablica1[[#This Row],[Kod]])-LEN(SUBSTITUTE(Tablica1[[#This Row],[Kod]]," ",""))=2,Tablica1[[#This Row],[Naziv]],"")</f>
        <v xml:space="preserve"> Račice</v>
      </c>
      <c r="J6452" s="3" t="str">
        <f>IF(LEN(Tablica1[[#This Row],[Kod]])-LEN(SUBSTITUTE(Tablica1[[#This Row],[Kod]]," ",""))=0,Tablica1[[#This Row],[Kod]],TRIM(RIGHT(SUBSTITUTE(Tablica1[[#This Row],[Kod]]," ",REPT(" ",30)),30)))</f>
        <v>053198</v>
      </c>
    </row>
    <row r="6453" spans="1:10" ht="15">
      <c r="A6453" s="1" t="s">
        <v>6384</v>
      </c>
      <c r="B6453" s="1" t="s">
        <v>12952</v>
      </c>
      <c r="C6453">
        <v>51</v>
      </c>
      <c r="D6453">
        <v>51</v>
      </c>
      <c r="E6453">
        <f>LEN(Tablica1[[#This Row],[Kod]])-LEN(SUBSTITUTE(Tablica1[[#This Row],[Kod]]," ",""))</f>
        <v>2</v>
      </c>
      <c r="F6453">
        <v>6452</v>
      </c>
      <c r="G6453" t="str">
        <f>IF(IF(LEN(Tablica1[[#This Row],[Kod]])-LEN(SUBSTITUTE(Tablica1[[#This Row],[Kod]]," ",""))=0,Tablica1[[#This Row],[Naziv]],"")="",G6452,IF(LEN(Tablica1[[#This Row],[Kod]])-LEN(SUBSTITUTE(Tablica1[[#This Row],[Kod]]," ",""))=0,Tablica1[[#This Row],[Naziv]],""))</f>
        <v xml:space="preserve"> Istarska</v>
      </c>
      <c r="H6453" t="str">
        <f>IF(LEN(Tablica1[[#This Row],[Kod]])-LEN(SUBSTITUTE(Tablica1[[#This Row],[Kod]]," ",""))=1,UPPER(Tablica1[[#This Row],[Naziv]]),IF(LEN(Tablica1[[#This Row],[Kod]])-LEN(SUBSTITUTE(Tablica1[[#This Row],[Kod]]," ",""))=2,H6452,""))</f>
        <v xml:space="preserve"> BUZET</v>
      </c>
      <c r="I6453" s="3" t="str">
        <f>IF(LEN(Tablica1[[#This Row],[Kod]])-LEN(SUBSTITUTE(Tablica1[[#This Row],[Kod]]," ",""))=2,Tablica1[[#This Row],[Naziv]],"")</f>
        <v xml:space="preserve"> Račički Brijeg</v>
      </c>
      <c r="J6453" s="3" t="str">
        <f>IF(LEN(Tablica1[[#This Row],[Kod]])-LEN(SUBSTITUTE(Tablica1[[#This Row],[Kod]]," ",""))=0,Tablica1[[#This Row],[Kod]],TRIM(RIGHT(SUBSTITUTE(Tablica1[[#This Row],[Kod]]," ",REPT(" ",30)),30)))</f>
        <v>053201</v>
      </c>
    </row>
    <row r="6454" spans="1:10" ht="15">
      <c r="A6454" s="1" t="s">
        <v>6385</v>
      </c>
      <c r="B6454" s="1" t="s">
        <v>11830</v>
      </c>
      <c r="C6454">
        <v>36</v>
      </c>
      <c r="D6454">
        <v>36</v>
      </c>
      <c r="E6454">
        <f>LEN(Tablica1[[#This Row],[Kod]])-LEN(SUBSTITUTE(Tablica1[[#This Row],[Kod]]," ",""))</f>
        <v>2</v>
      </c>
      <c r="F6454">
        <v>6453</v>
      </c>
      <c r="G6454" t="str">
        <f>IF(IF(LEN(Tablica1[[#This Row],[Kod]])-LEN(SUBSTITUTE(Tablica1[[#This Row],[Kod]]," ",""))=0,Tablica1[[#This Row],[Naziv]],"")="",G6453,IF(LEN(Tablica1[[#This Row],[Kod]])-LEN(SUBSTITUTE(Tablica1[[#This Row],[Kod]]," ",""))=0,Tablica1[[#This Row],[Naziv]],""))</f>
        <v xml:space="preserve"> Istarska</v>
      </c>
      <c r="H6454" t="str">
        <f>IF(LEN(Tablica1[[#This Row],[Kod]])-LEN(SUBSTITUTE(Tablica1[[#This Row],[Kod]]," ",""))=1,UPPER(Tablica1[[#This Row],[Naziv]]),IF(LEN(Tablica1[[#This Row],[Kod]])-LEN(SUBSTITUTE(Tablica1[[#This Row],[Kod]]," ",""))=2,H6453,""))</f>
        <v xml:space="preserve"> BUZET</v>
      </c>
      <c r="I6454" s="3" t="str">
        <f>IF(LEN(Tablica1[[#This Row],[Kod]])-LEN(SUBSTITUTE(Tablica1[[#This Row],[Kod]]," ",""))=2,Tablica1[[#This Row],[Naziv]],"")</f>
        <v xml:space="preserve"> Rim</v>
      </c>
      <c r="J6454" s="3" t="str">
        <f>IF(LEN(Tablica1[[#This Row],[Kod]])-LEN(SUBSTITUTE(Tablica1[[#This Row],[Kod]]," ",""))=0,Tablica1[[#This Row],[Kod]],TRIM(RIGHT(SUBSTITUTE(Tablica1[[#This Row],[Kod]]," ",REPT(" ",30)),30)))</f>
        <v>055239</v>
      </c>
    </row>
    <row r="6455" spans="1:10" ht="15">
      <c r="A6455" s="1" t="s">
        <v>6386</v>
      </c>
      <c r="B6455" s="1" t="s">
        <v>12953</v>
      </c>
      <c r="C6455">
        <v>19</v>
      </c>
      <c r="D6455">
        <v>19</v>
      </c>
      <c r="E6455">
        <f>LEN(Tablica1[[#This Row],[Kod]])-LEN(SUBSTITUTE(Tablica1[[#This Row],[Kod]]," ",""))</f>
        <v>2</v>
      </c>
      <c r="F6455">
        <v>6454</v>
      </c>
      <c r="G6455" t="str">
        <f>IF(IF(LEN(Tablica1[[#This Row],[Kod]])-LEN(SUBSTITUTE(Tablica1[[#This Row],[Kod]]," ",""))=0,Tablica1[[#This Row],[Naziv]],"")="",G6454,IF(LEN(Tablica1[[#This Row],[Kod]])-LEN(SUBSTITUTE(Tablica1[[#This Row],[Kod]]," ",""))=0,Tablica1[[#This Row],[Naziv]],""))</f>
        <v xml:space="preserve"> Istarska</v>
      </c>
      <c r="H6455" t="str">
        <f>IF(LEN(Tablica1[[#This Row],[Kod]])-LEN(SUBSTITUTE(Tablica1[[#This Row],[Kod]]," ",""))=1,UPPER(Tablica1[[#This Row],[Naziv]]),IF(LEN(Tablica1[[#This Row],[Kod]])-LEN(SUBSTITUTE(Tablica1[[#This Row],[Kod]]," ",""))=2,H6454,""))</f>
        <v xml:space="preserve"> BUZET</v>
      </c>
      <c r="I6455" s="3" t="str">
        <f>IF(LEN(Tablica1[[#This Row],[Kod]])-LEN(SUBSTITUTE(Tablica1[[#This Row],[Kod]]," ",""))=2,Tablica1[[#This Row],[Naziv]],"")</f>
        <v xml:space="preserve"> Rimnjak</v>
      </c>
      <c r="J6455" s="3" t="str">
        <f>IF(LEN(Tablica1[[#This Row],[Kod]])-LEN(SUBSTITUTE(Tablica1[[#This Row],[Kod]]," ",""))=0,Tablica1[[#This Row],[Kod]],TRIM(RIGHT(SUBSTITUTE(Tablica1[[#This Row],[Kod]]," ",REPT(" ",30)),30)))</f>
        <v>055255</v>
      </c>
    </row>
    <row r="6456" spans="1:10" ht="15">
      <c r="A6456" s="1" t="s">
        <v>6387</v>
      </c>
      <c r="B6456" s="1" t="s">
        <v>12954</v>
      </c>
      <c r="C6456">
        <v>154</v>
      </c>
      <c r="D6456">
        <v>154</v>
      </c>
      <c r="E6456">
        <f>LEN(Tablica1[[#This Row],[Kod]])-LEN(SUBSTITUTE(Tablica1[[#This Row],[Kod]]," ",""))</f>
        <v>2</v>
      </c>
      <c r="F6456">
        <v>6455</v>
      </c>
      <c r="G6456" t="str">
        <f>IF(IF(LEN(Tablica1[[#This Row],[Kod]])-LEN(SUBSTITUTE(Tablica1[[#This Row],[Kod]]," ",""))=0,Tablica1[[#This Row],[Naziv]],"")="",G6455,IF(LEN(Tablica1[[#This Row],[Kod]])-LEN(SUBSTITUTE(Tablica1[[#This Row],[Kod]]," ",""))=0,Tablica1[[#This Row],[Naziv]],""))</f>
        <v xml:space="preserve"> Istarska</v>
      </c>
      <c r="H6456" t="str">
        <f>IF(LEN(Tablica1[[#This Row],[Kod]])-LEN(SUBSTITUTE(Tablica1[[#This Row],[Kod]]," ",""))=1,UPPER(Tablica1[[#This Row],[Naziv]]),IF(LEN(Tablica1[[#This Row],[Kod]])-LEN(SUBSTITUTE(Tablica1[[#This Row],[Kod]]," ",""))=2,H6455,""))</f>
        <v xml:space="preserve"> BUZET</v>
      </c>
      <c r="I6456" s="3" t="str">
        <f>IF(LEN(Tablica1[[#This Row],[Kod]])-LEN(SUBSTITUTE(Tablica1[[#This Row],[Kod]]," ",""))=2,Tablica1[[#This Row],[Naziv]],"")</f>
        <v xml:space="preserve"> Roč</v>
      </c>
      <c r="J6456" s="3" t="str">
        <f>IF(LEN(Tablica1[[#This Row],[Kod]])-LEN(SUBSTITUTE(Tablica1[[#This Row],[Kod]]," ",""))=0,Tablica1[[#This Row],[Kod]],TRIM(RIGHT(SUBSTITUTE(Tablica1[[#This Row],[Kod]]," ",REPT(" ",30)),30)))</f>
        <v>055387</v>
      </c>
    </row>
    <row r="6457" spans="1:10" ht="15">
      <c r="A6457" s="1" t="s">
        <v>6388</v>
      </c>
      <c r="B6457" s="1" t="s">
        <v>12955</v>
      </c>
      <c r="C6457">
        <v>177</v>
      </c>
      <c r="D6457">
        <v>176</v>
      </c>
      <c r="E6457">
        <f>LEN(Tablica1[[#This Row],[Kod]])-LEN(SUBSTITUTE(Tablica1[[#This Row],[Kod]]," ",""))</f>
        <v>2</v>
      </c>
      <c r="F6457">
        <v>6456</v>
      </c>
      <c r="G6457" t="str">
        <f>IF(IF(LEN(Tablica1[[#This Row],[Kod]])-LEN(SUBSTITUTE(Tablica1[[#This Row],[Kod]]," ",""))=0,Tablica1[[#This Row],[Naziv]],"")="",G6456,IF(LEN(Tablica1[[#This Row],[Kod]])-LEN(SUBSTITUTE(Tablica1[[#This Row],[Kod]]," ",""))=0,Tablica1[[#This Row],[Naziv]],""))</f>
        <v xml:space="preserve"> Istarska</v>
      </c>
      <c r="H6457" t="str">
        <f>IF(LEN(Tablica1[[#This Row],[Kod]])-LEN(SUBSTITUTE(Tablica1[[#This Row],[Kod]]," ",""))=1,UPPER(Tablica1[[#This Row],[Naziv]]),IF(LEN(Tablica1[[#This Row],[Kod]])-LEN(SUBSTITUTE(Tablica1[[#This Row],[Kod]]," ",""))=2,H6456,""))</f>
        <v xml:space="preserve"> BUZET</v>
      </c>
      <c r="I6457" s="3" t="str">
        <f>IF(LEN(Tablica1[[#This Row],[Kod]])-LEN(SUBSTITUTE(Tablica1[[#This Row],[Kod]]," ",""))=2,Tablica1[[#This Row],[Naziv]],"")</f>
        <v xml:space="preserve"> Ročko Polje</v>
      </c>
      <c r="J6457" s="3" t="str">
        <f>IF(LEN(Tablica1[[#This Row],[Kod]])-LEN(SUBSTITUTE(Tablica1[[#This Row],[Kod]]," ",""))=0,Tablica1[[#This Row],[Kod]],TRIM(RIGHT(SUBSTITUTE(Tablica1[[#This Row],[Kod]]," ",REPT(" ",30)),30)))</f>
        <v>055395</v>
      </c>
    </row>
    <row r="6458" spans="1:10" ht="15">
      <c r="A6458" s="1" t="s">
        <v>6389</v>
      </c>
      <c r="B6458" s="1" t="s">
        <v>12956</v>
      </c>
      <c r="C6458">
        <v>7</v>
      </c>
      <c r="D6458">
        <v>7</v>
      </c>
      <c r="E6458">
        <f>LEN(Tablica1[[#This Row],[Kod]])-LEN(SUBSTITUTE(Tablica1[[#This Row],[Kod]]," ",""))</f>
        <v>2</v>
      </c>
      <c r="F6458">
        <v>6457</v>
      </c>
      <c r="G6458" t="str">
        <f>IF(IF(LEN(Tablica1[[#This Row],[Kod]])-LEN(SUBSTITUTE(Tablica1[[#This Row],[Kod]]," ",""))=0,Tablica1[[#This Row],[Naziv]],"")="",G6457,IF(LEN(Tablica1[[#This Row],[Kod]])-LEN(SUBSTITUTE(Tablica1[[#This Row],[Kod]]," ",""))=0,Tablica1[[#This Row],[Naziv]],""))</f>
        <v xml:space="preserve"> Istarska</v>
      </c>
      <c r="H6458" t="str">
        <f>IF(LEN(Tablica1[[#This Row],[Kod]])-LEN(SUBSTITUTE(Tablica1[[#This Row],[Kod]]," ",""))=1,UPPER(Tablica1[[#This Row],[Naziv]]),IF(LEN(Tablica1[[#This Row],[Kod]])-LEN(SUBSTITUTE(Tablica1[[#This Row],[Kod]]," ",""))=2,H6457,""))</f>
        <v xml:space="preserve"> BUZET</v>
      </c>
      <c r="I6458" s="3" t="str">
        <f>IF(LEN(Tablica1[[#This Row],[Kod]])-LEN(SUBSTITUTE(Tablica1[[#This Row],[Kod]]," ",""))=2,Tablica1[[#This Row],[Naziv]],"")</f>
        <v xml:space="preserve"> Salež</v>
      </c>
      <c r="J6458" s="3" t="str">
        <f>IF(LEN(Tablica1[[#This Row],[Kod]])-LEN(SUBSTITUTE(Tablica1[[#This Row],[Kod]]," ",""))=0,Tablica1[[#This Row],[Kod]],TRIM(RIGHT(SUBSTITUTE(Tablica1[[#This Row],[Kod]]," ",REPT(" ",30)),30)))</f>
        <v>056324</v>
      </c>
    </row>
    <row r="6459" spans="1:10" ht="15">
      <c r="A6459" s="1" t="s">
        <v>6390</v>
      </c>
      <c r="B6459" s="1" t="s">
        <v>7747</v>
      </c>
      <c r="C6459">
        <v>60</v>
      </c>
      <c r="D6459">
        <v>60</v>
      </c>
      <c r="E6459">
        <f>LEN(Tablica1[[#This Row],[Kod]])-LEN(SUBSTITUTE(Tablica1[[#This Row],[Kod]]," ",""))</f>
        <v>2</v>
      </c>
      <c r="F6459">
        <v>6458</v>
      </c>
      <c r="G6459" t="str">
        <f>IF(IF(LEN(Tablica1[[#This Row],[Kod]])-LEN(SUBSTITUTE(Tablica1[[#This Row],[Kod]]," ",""))=0,Tablica1[[#This Row],[Naziv]],"")="",G6458,IF(LEN(Tablica1[[#This Row],[Kod]])-LEN(SUBSTITUTE(Tablica1[[#This Row],[Kod]]," ",""))=0,Tablica1[[#This Row],[Naziv]],""))</f>
        <v xml:space="preserve"> Istarska</v>
      </c>
      <c r="H6459" t="str">
        <f>IF(LEN(Tablica1[[#This Row],[Kod]])-LEN(SUBSTITUTE(Tablica1[[#This Row],[Kod]]," ",""))=1,UPPER(Tablica1[[#This Row],[Naziv]]),IF(LEN(Tablica1[[#This Row],[Kod]])-LEN(SUBSTITUTE(Tablica1[[#This Row],[Kod]]," ",""))=2,H6458,""))</f>
        <v xml:space="preserve"> BUZET</v>
      </c>
      <c r="I6459" s="3" t="str">
        <f>IF(LEN(Tablica1[[#This Row],[Kod]])-LEN(SUBSTITUTE(Tablica1[[#This Row],[Kod]]," ",""))=2,Tablica1[[#This Row],[Naziv]],"")</f>
        <v xml:space="preserve"> Selca</v>
      </c>
      <c r="J6459" s="3" t="str">
        <f>IF(LEN(Tablica1[[#This Row],[Kod]])-LEN(SUBSTITUTE(Tablica1[[#This Row],[Kod]]," ",""))=0,Tablica1[[#This Row],[Kod]],TRIM(RIGHT(SUBSTITUTE(Tablica1[[#This Row],[Kod]]," ",REPT(" ",30)),30)))</f>
        <v>056898</v>
      </c>
    </row>
    <row r="6460" spans="1:10" ht="15">
      <c r="A6460" s="1" t="s">
        <v>6391</v>
      </c>
      <c r="B6460" s="1" t="s">
        <v>12957</v>
      </c>
      <c r="C6460">
        <v>19</v>
      </c>
      <c r="D6460">
        <v>19</v>
      </c>
      <c r="E6460">
        <f>LEN(Tablica1[[#This Row],[Kod]])-LEN(SUBSTITUTE(Tablica1[[#This Row],[Kod]]," ",""))</f>
        <v>2</v>
      </c>
      <c r="F6460">
        <v>6459</v>
      </c>
      <c r="G6460" t="str">
        <f>IF(IF(LEN(Tablica1[[#This Row],[Kod]])-LEN(SUBSTITUTE(Tablica1[[#This Row],[Kod]]," ",""))=0,Tablica1[[#This Row],[Naziv]],"")="",G6459,IF(LEN(Tablica1[[#This Row],[Kod]])-LEN(SUBSTITUTE(Tablica1[[#This Row],[Kod]]," ",""))=0,Tablica1[[#This Row],[Naziv]],""))</f>
        <v xml:space="preserve"> Istarska</v>
      </c>
      <c r="H6460" t="str">
        <f>IF(LEN(Tablica1[[#This Row],[Kod]])-LEN(SUBSTITUTE(Tablica1[[#This Row],[Kod]]," ",""))=1,UPPER(Tablica1[[#This Row],[Naziv]]),IF(LEN(Tablica1[[#This Row],[Kod]])-LEN(SUBSTITUTE(Tablica1[[#This Row],[Kod]]," ",""))=2,H6459,""))</f>
        <v xml:space="preserve"> BUZET</v>
      </c>
      <c r="I6460" s="3" t="str">
        <f>IF(LEN(Tablica1[[#This Row],[Kod]])-LEN(SUBSTITUTE(Tablica1[[#This Row],[Kod]]," ",""))=2,Tablica1[[#This Row],[Naziv]],"")</f>
        <v xml:space="preserve"> Seljaci</v>
      </c>
      <c r="J6460" s="3" t="str">
        <f>IF(LEN(Tablica1[[#This Row],[Kod]])-LEN(SUBSTITUTE(Tablica1[[#This Row],[Kod]]," ",""))=0,Tablica1[[#This Row],[Kod]],TRIM(RIGHT(SUBSTITUTE(Tablica1[[#This Row],[Kod]]," ",REPT(" ",30)),30)))</f>
        <v>057193</v>
      </c>
    </row>
    <row r="6461" spans="1:10" ht="15">
      <c r="A6461" s="1" t="s">
        <v>6392</v>
      </c>
      <c r="B6461" s="1" t="s">
        <v>7640</v>
      </c>
      <c r="C6461">
        <v>23</v>
      </c>
      <c r="D6461">
        <v>23</v>
      </c>
      <c r="E6461">
        <f>LEN(Tablica1[[#This Row],[Kod]])-LEN(SUBSTITUTE(Tablica1[[#This Row],[Kod]]," ",""))</f>
        <v>2</v>
      </c>
      <c r="F6461">
        <v>6460</v>
      </c>
      <c r="G6461" t="str">
        <f>IF(IF(LEN(Tablica1[[#This Row],[Kod]])-LEN(SUBSTITUTE(Tablica1[[#This Row],[Kod]]," ",""))=0,Tablica1[[#This Row],[Naziv]],"")="",G6460,IF(LEN(Tablica1[[#This Row],[Kod]])-LEN(SUBSTITUTE(Tablica1[[#This Row],[Kod]]," ",""))=0,Tablica1[[#This Row],[Naziv]],""))</f>
        <v xml:space="preserve"> Istarska</v>
      </c>
      <c r="H6461" t="str">
        <f>IF(LEN(Tablica1[[#This Row],[Kod]])-LEN(SUBSTITUTE(Tablica1[[#This Row],[Kod]]," ",""))=1,UPPER(Tablica1[[#This Row],[Naziv]]),IF(LEN(Tablica1[[#This Row],[Kod]])-LEN(SUBSTITUTE(Tablica1[[#This Row],[Kod]]," ",""))=2,H6460,""))</f>
        <v xml:space="preserve"> BUZET</v>
      </c>
      <c r="I6461" s="3" t="str">
        <f>IF(LEN(Tablica1[[#This Row],[Kod]])-LEN(SUBSTITUTE(Tablica1[[#This Row],[Kod]]," ",""))=2,Tablica1[[#This Row],[Naziv]],"")</f>
        <v xml:space="preserve"> Senj</v>
      </c>
      <c r="J6461" s="3" t="str">
        <f>IF(LEN(Tablica1[[#This Row],[Kod]])-LEN(SUBSTITUTE(Tablica1[[#This Row],[Kod]]," ",""))=0,Tablica1[[#This Row],[Kod]],TRIM(RIGHT(SUBSTITUTE(Tablica1[[#This Row],[Kod]]," ",REPT(" ",30)),30)))</f>
        <v>057240</v>
      </c>
    </row>
    <row r="6462" spans="1:10" ht="15">
      <c r="A6462" s="1" t="s">
        <v>6393</v>
      </c>
      <c r="B6462" s="1" t="s">
        <v>12958</v>
      </c>
      <c r="C6462">
        <v>13</v>
      </c>
      <c r="D6462">
        <v>12</v>
      </c>
      <c r="E6462">
        <f>LEN(Tablica1[[#This Row],[Kod]])-LEN(SUBSTITUTE(Tablica1[[#This Row],[Kod]]," ",""))</f>
        <v>2</v>
      </c>
      <c r="F6462">
        <v>6461</v>
      </c>
      <c r="G6462" t="str">
        <f>IF(IF(LEN(Tablica1[[#This Row],[Kod]])-LEN(SUBSTITUTE(Tablica1[[#This Row],[Kod]]," ",""))=0,Tablica1[[#This Row],[Naziv]],"")="",G6461,IF(LEN(Tablica1[[#This Row],[Kod]])-LEN(SUBSTITUTE(Tablica1[[#This Row],[Kod]]," ",""))=0,Tablica1[[#This Row],[Naziv]],""))</f>
        <v xml:space="preserve"> Istarska</v>
      </c>
      <c r="H6462" t="str">
        <f>IF(LEN(Tablica1[[#This Row],[Kod]])-LEN(SUBSTITUTE(Tablica1[[#This Row],[Kod]]," ",""))=1,UPPER(Tablica1[[#This Row],[Naziv]]),IF(LEN(Tablica1[[#This Row],[Kod]])-LEN(SUBSTITUTE(Tablica1[[#This Row],[Kod]]," ",""))=2,H6461,""))</f>
        <v xml:space="preserve"> BUZET</v>
      </c>
      <c r="I6462" s="3" t="str">
        <f>IF(LEN(Tablica1[[#This Row],[Kod]])-LEN(SUBSTITUTE(Tablica1[[#This Row],[Kod]]," ",""))=2,Tablica1[[#This Row],[Naziv]],"")</f>
        <v xml:space="preserve"> Sirotići</v>
      </c>
      <c r="J6462" s="3" t="str">
        <f>IF(LEN(Tablica1[[#This Row],[Kod]])-LEN(SUBSTITUTE(Tablica1[[#This Row],[Kod]]," ",""))=0,Tablica1[[#This Row],[Kod]],TRIM(RIGHT(SUBSTITUTE(Tablica1[[#This Row],[Kod]]," ",REPT(" ",30)),30)))</f>
        <v>057673</v>
      </c>
    </row>
    <row r="6463" spans="1:10" ht="15">
      <c r="A6463" s="1" t="s">
        <v>6394</v>
      </c>
      <c r="B6463" s="1" t="s">
        <v>12959</v>
      </c>
      <c r="C6463">
        <v>29</v>
      </c>
      <c r="D6463">
        <v>29</v>
      </c>
      <c r="E6463">
        <f>LEN(Tablica1[[#This Row],[Kod]])-LEN(SUBSTITUTE(Tablica1[[#This Row],[Kod]]," ",""))</f>
        <v>2</v>
      </c>
      <c r="F6463">
        <v>6462</v>
      </c>
      <c r="G6463" t="str">
        <f>IF(IF(LEN(Tablica1[[#This Row],[Kod]])-LEN(SUBSTITUTE(Tablica1[[#This Row],[Kod]]," ",""))=0,Tablica1[[#This Row],[Naziv]],"")="",G6462,IF(LEN(Tablica1[[#This Row],[Kod]])-LEN(SUBSTITUTE(Tablica1[[#This Row],[Kod]]," ",""))=0,Tablica1[[#This Row],[Naziv]],""))</f>
        <v xml:space="preserve"> Istarska</v>
      </c>
      <c r="H6463" t="str">
        <f>IF(LEN(Tablica1[[#This Row],[Kod]])-LEN(SUBSTITUTE(Tablica1[[#This Row],[Kod]]," ",""))=1,UPPER(Tablica1[[#This Row],[Naziv]]),IF(LEN(Tablica1[[#This Row],[Kod]])-LEN(SUBSTITUTE(Tablica1[[#This Row],[Kod]]," ",""))=2,H6462,""))</f>
        <v xml:space="preserve"> BUZET</v>
      </c>
      <c r="I6463" s="3" t="str">
        <f>IF(LEN(Tablica1[[#This Row],[Kod]])-LEN(SUBSTITUTE(Tablica1[[#This Row],[Kod]]," ",""))=2,Tablica1[[#This Row],[Naziv]],"")</f>
        <v xml:space="preserve"> Sovinjak</v>
      </c>
      <c r="J6463" s="3" t="str">
        <f>IF(LEN(Tablica1[[#This Row],[Kod]])-LEN(SUBSTITUTE(Tablica1[[#This Row],[Kod]]," ",""))=0,Tablica1[[#This Row],[Kod]],TRIM(RIGHT(SUBSTITUTE(Tablica1[[#This Row],[Kod]]," ",REPT(" ",30)),30)))</f>
        <v>059102</v>
      </c>
    </row>
    <row r="6464" spans="1:10" ht="15">
      <c r="A6464" s="1" t="s">
        <v>6395</v>
      </c>
      <c r="B6464" s="1" t="s">
        <v>12960</v>
      </c>
      <c r="C6464">
        <v>23</v>
      </c>
      <c r="D6464">
        <v>23</v>
      </c>
      <c r="E6464">
        <f>LEN(Tablica1[[#This Row],[Kod]])-LEN(SUBSTITUTE(Tablica1[[#This Row],[Kod]]," ",""))</f>
        <v>2</v>
      </c>
      <c r="F6464">
        <v>6463</v>
      </c>
      <c r="G6464" t="str">
        <f>IF(IF(LEN(Tablica1[[#This Row],[Kod]])-LEN(SUBSTITUTE(Tablica1[[#This Row],[Kod]]," ",""))=0,Tablica1[[#This Row],[Naziv]],"")="",G6463,IF(LEN(Tablica1[[#This Row],[Kod]])-LEN(SUBSTITUTE(Tablica1[[#This Row],[Kod]]," ",""))=0,Tablica1[[#This Row],[Naziv]],""))</f>
        <v xml:space="preserve"> Istarska</v>
      </c>
      <c r="H6464" t="str">
        <f>IF(LEN(Tablica1[[#This Row],[Kod]])-LEN(SUBSTITUTE(Tablica1[[#This Row],[Kod]]," ",""))=1,UPPER(Tablica1[[#This Row],[Naziv]]),IF(LEN(Tablica1[[#This Row],[Kod]])-LEN(SUBSTITUTE(Tablica1[[#This Row],[Kod]]," ",""))=2,H6463,""))</f>
        <v xml:space="preserve"> BUZET</v>
      </c>
      <c r="I6464" s="3" t="str">
        <f>IF(LEN(Tablica1[[#This Row],[Kod]])-LEN(SUBSTITUTE(Tablica1[[#This Row],[Kod]]," ",""))=2,Tablica1[[#This Row],[Naziv]],"")</f>
        <v xml:space="preserve"> Sovinjska Brda</v>
      </c>
      <c r="J6464" s="3" t="str">
        <f>IF(LEN(Tablica1[[#This Row],[Kod]])-LEN(SUBSTITUTE(Tablica1[[#This Row],[Kod]]," ",""))=0,Tablica1[[#This Row],[Kod]],TRIM(RIGHT(SUBSTITUTE(Tablica1[[#This Row],[Kod]]," ",REPT(" ",30)),30)))</f>
        <v>059129</v>
      </c>
    </row>
    <row r="6465" spans="1:10" ht="15">
      <c r="A6465" s="1" t="s">
        <v>6396</v>
      </c>
      <c r="B6465" s="1" t="s">
        <v>12961</v>
      </c>
      <c r="C6465">
        <v>24</v>
      </c>
      <c r="D6465">
        <v>24</v>
      </c>
      <c r="E6465">
        <f>LEN(Tablica1[[#This Row],[Kod]])-LEN(SUBSTITUTE(Tablica1[[#This Row],[Kod]]," ",""))</f>
        <v>2</v>
      </c>
      <c r="F6465">
        <v>6464</v>
      </c>
      <c r="G6465" t="str">
        <f>IF(IF(LEN(Tablica1[[#This Row],[Kod]])-LEN(SUBSTITUTE(Tablica1[[#This Row],[Kod]]," ",""))=0,Tablica1[[#This Row],[Naziv]],"")="",G6464,IF(LEN(Tablica1[[#This Row],[Kod]])-LEN(SUBSTITUTE(Tablica1[[#This Row],[Kod]]," ",""))=0,Tablica1[[#This Row],[Naziv]],""))</f>
        <v xml:space="preserve"> Istarska</v>
      </c>
      <c r="H6465" t="str">
        <f>IF(LEN(Tablica1[[#This Row],[Kod]])-LEN(SUBSTITUTE(Tablica1[[#This Row],[Kod]]," ",""))=1,UPPER(Tablica1[[#This Row],[Naziv]]),IF(LEN(Tablica1[[#This Row],[Kod]])-LEN(SUBSTITUTE(Tablica1[[#This Row],[Kod]]," ",""))=2,H6464,""))</f>
        <v xml:space="preserve"> BUZET</v>
      </c>
      <c r="I6465" s="3" t="str">
        <f>IF(LEN(Tablica1[[#This Row],[Kod]])-LEN(SUBSTITUTE(Tablica1[[#This Row],[Kod]]," ",""))=2,Tablica1[[#This Row],[Naziv]],"")</f>
        <v xml:space="preserve"> Sovinjsko Polje</v>
      </c>
      <c r="J6465" s="3" t="str">
        <f>IF(LEN(Tablica1[[#This Row],[Kod]])-LEN(SUBSTITUTE(Tablica1[[#This Row],[Kod]]," ",""))=0,Tablica1[[#This Row],[Kod]],TRIM(RIGHT(SUBSTITUTE(Tablica1[[#This Row],[Kod]]," ",REPT(" ",30)),30)))</f>
        <v>059137</v>
      </c>
    </row>
    <row r="6466" spans="1:10" ht="15">
      <c r="A6466" s="1" t="s">
        <v>6397</v>
      </c>
      <c r="B6466" s="1" t="s">
        <v>12962</v>
      </c>
      <c r="C6466">
        <v>66</v>
      </c>
      <c r="D6466">
        <v>64</v>
      </c>
      <c r="E6466">
        <f>LEN(Tablica1[[#This Row],[Kod]])-LEN(SUBSTITUTE(Tablica1[[#This Row],[Kod]]," ",""))</f>
        <v>2</v>
      </c>
      <c r="F6466">
        <v>6465</v>
      </c>
      <c r="G6466" t="str">
        <f>IF(IF(LEN(Tablica1[[#This Row],[Kod]])-LEN(SUBSTITUTE(Tablica1[[#This Row],[Kod]]," ",""))=0,Tablica1[[#This Row],[Naziv]],"")="",G6465,IF(LEN(Tablica1[[#This Row],[Kod]])-LEN(SUBSTITUTE(Tablica1[[#This Row],[Kod]]," ",""))=0,Tablica1[[#This Row],[Naziv]],""))</f>
        <v xml:space="preserve"> Istarska</v>
      </c>
      <c r="H6466" t="str">
        <f>IF(LEN(Tablica1[[#This Row],[Kod]])-LEN(SUBSTITUTE(Tablica1[[#This Row],[Kod]]," ",""))=1,UPPER(Tablica1[[#This Row],[Naziv]]),IF(LEN(Tablica1[[#This Row],[Kod]])-LEN(SUBSTITUTE(Tablica1[[#This Row],[Kod]]," ",""))=2,H6465,""))</f>
        <v xml:space="preserve"> BUZET</v>
      </c>
      <c r="I6466" s="3" t="str">
        <f>IF(LEN(Tablica1[[#This Row],[Kod]])-LEN(SUBSTITUTE(Tablica1[[#This Row],[Kod]]," ",""))=2,Tablica1[[#This Row],[Naziv]],"")</f>
        <v xml:space="preserve"> Stanica Roč</v>
      </c>
      <c r="J6466" s="3" t="str">
        <f>IF(LEN(Tablica1[[#This Row],[Kod]])-LEN(SUBSTITUTE(Tablica1[[#This Row],[Kod]]," ",""))=0,Tablica1[[#This Row],[Kod]],TRIM(RIGHT(SUBSTITUTE(Tablica1[[#This Row],[Kod]]," ",REPT(" ",30)),30)))</f>
        <v>059684</v>
      </c>
    </row>
    <row r="6467" spans="1:10" ht="15">
      <c r="A6467" s="1" t="s">
        <v>6398</v>
      </c>
      <c r="B6467" s="1" t="s">
        <v>12963</v>
      </c>
      <c r="C6467">
        <v>52</v>
      </c>
      <c r="D6467">
        <v>51</v>
      </c>
      <c r="E6467">
        <f>LEN(Tablica1[[#This Row],[Kod]])-LEN(SUBSTITUTE(Tablica1[[#This Row],[Kod]]," ",""))</f>
        <v>2</v>
      </c>
      <c r="F6467">
        <v>6466</v>
      </c>
      <c r="G6467" t="str">
        <f>IF(IF(LEN(Tablica1[[#This Row],[Kod]])-LEN(SUBSTITUTE(Tablica1[[#This Row],[Kod]]," ",""))=0,Tablica1[[#This Row],[Naziv]],"")="",G6466,IF(LEN(Tablica1[[#This Row],[Kod]])-LEN(SUBSTITUTE(Tablica1[[#This Row],[Kod]]," ",""))=0,Tablica1[[#This Row],[Naziv]],""))</f>
        <v xml:space="preserve"> Istarska</v>
      </c>
      <c r="H6467" t="str">
        <f>IF(LEN(Tablica1[[#This Row],[Kod]])-LEN(SUBSTITUTE(Tablica1[[#This Row],[Kod]]," ",""))=1,UPPER(Tablica1[[#This Row],[Naziv]]),IF(LEN(Tablica1[[#This Row],[Kod]])-LEN(SUBSTITUTE(Tablica1[[#This Row],[Kod]]," ",""))=2,H6466,""))</f>
        <v xml:space="preserve"> BUZET</v>
      </c>
      <c r="I6467" s="3" t="str">
        <f>IF(LEN(Tablica1[[#This Row],[Kod]])-LEN(SUBSTITUTE(Tablica1[[#This Row],[Kod]]," ",""))=2,Tablica1[[#This Row],[Naziv]],"")</f>
        <v xml:space="preserve"> Strana</v>
      </c>
      <c r="J6467" s="3" t="str">
        <f>IF(LEN(Tablica1[[#This Row],[Kod]])-LEN(SUBSTITUTE(Tablica1[[#This Row],[Kod]]," ",""))=0,Tablica1[[#This Row],[Kod]],TRIM(RIGHT(SUBSTITUTE(Tablica1[[#This Row],[Kod]]," ",REPT(" ",30)),30)))</f>
        <v>060712</v>
      </c>
    </row>
    <row r="6468" spans="1:10" ht="15">
      <c r="A6468" s="1" t="s">
        <v>6399</v>
      </c>
      <c r="B6468" s="1" t="s">
        <v>12964</v>
      </c>
      <c r="C6468">
        <v>6</v>
      </c>
      <c r="D6468">
        <v>6</v>
      </c>
      <c r="E6468">
        <f>LEN(Tablica1[[#This Row],[Kod]])-LEN(SUBSTITUTE(Tablica1[[#This Row],[Kod]]," ",""))</f>
        <v>2</v>
      </c>
      <c r="F6468">
        <v>6467</v>
      </c>
      <c r="G6468" t="str">
        <f>IF(IF(LEN(Tablica1[[#This Row],[Kod]])-LEN(SUBSTITUTE(Tablica1[[#This Row],[Kod]]," ",""))=0,Tablica1[[#This Row],[Naziv]],"")="",G6467,IF(LEN(Tablica1[[#This Row],[Kod]])-LEN(SUBSTITUTE(Tablica1[[#This Row],[Kod]]," ",""))=0,Tablica1[[#This Row],[Naziv]],""))</f>
        <v xml:space="preserve"> Istarska</v>
      </c>
      <c r="H6468" t="str">
        <f>IF(LEN(Tablica1[[#This Row],[Kod]])-LEN(SUBSTITUTE(Tablica1[[#This Row],[Kod]]," ",""))=1,UPPER(Tablica1[[#This Row],[Naziv]]),IF(LEN(Tablica1[[#This Row],[Kod]])-LEN(SUBSTITUTE(Tablica1[[#This Row],[Kod]]," ",""))=2,H6467,""))</f>
        <v xml:space="preserve"> BUZET</v>
      </c>
      <c r="I6468" s="3" t="str">
        <f>IF(LEN(Tablica1[[#This Row],[Kod]])-LEN(SUBSTITUTE(Tablica1[[#This Row],[Kod]]," ",""))=2,Tablica1[[#This Row],[Naziv]],"")</f>
        <v xml:space="preserve"> Sušići</v>
      </c>
      <c r="J6468" s="3" t="str">
        <f>IF(LEN(Tablica1[[#This Row],[Kod]])-LEN(SUBSTITUTE(Tablica1[[#This Row],[Kod]]," ",""))=0,Tablica1[[#This Row],[Kod]],TRIM(RIGHT(SUBSTITUTE(Tablica1[[#This Row],[Kod]]," ",REPT(" ",30)),30)))</f>
        <v>061646</v>
      </c>
    </row>
    <row r="6469" spans="1:10" ht="15">
      <c r="A6469" s="1" t="s">
        <v>6400</v>
      </c>
      <c r="B6469" s="1" t="s">
        <v>12965</v>
      </c>
      <c r="C6469">
        <v>86</v>
      </c>
      <c r="D6469">
        <v>84</v>
      </c>
      <c r="E6469">
        <f>LEN(Tablica1[[#This Row],[Kod]])-LEN(SUBSTITUTE(Tablica1[[#This Row],[Kod]]," ",""))</f>
        <v>2</v>
      </c>
      <c r="F6469">
        <v>6468</v>
      </c>
      <c r="G6469" t="str">
        <f>IF(IF(LEN(Tablica1[[#This Row],[Kod]])-LEN(SUBSTITUTE(Tablica1[[#This Row],[Kod]]," ",""))=0,Tablica1[[#This Row],[Naziv]],"")="",G6468,IF(LEN(Tablica1[[#This Row],[Kod]])-LEN(SUBSTITUTE(Tablica1[[#This Row],[Kod]]," ",""))=0,Tablica1[[#This Row],[Naziv]],""))</f>
        <v xml:space="preserve"> Istarska</v>
      </c>
      <c r="H6469" t="str">
        <f>IF(LEN(Tablica1[[#This Row],[Kod]])-LEN(SUBSTITUTE(Tablica1[[#This Row],[Kod]]," ",""))=1,UPPER(Tablica1[[#This Row],[Naziv]]),IF(LEN(Tablica1[[#This Row],[Kod]])-LEN(SUBSTITUTE(Tablica1[[#This Row],[Kod]]," ",""))=2,H6468,""))</f>
        <v xml:space="preserve"> BUZET</v>
      </c>
      <c r="I6469" s="3" t="str">
        <f>IF(LEN(Tablica1[[#This Row],[Kod]])-LEN(SUBSTITUTE(Tablica1[[#This Row],[Kod]]," ",""))=2,Tablica1[[#This Row],[Naziv]],"")</f>
        <v xml:space="preserve"> Sveti Donat</v>
      </c>
      <c r="J6469" s="3" t="str">
        <f>IF(LEN(Tablica1[[#This Row],[Kod]])-LEN(SUBSTITUTE(Tablica1[[#This Row],[Kod]]," ",""))=0,Tablica1[[#This Row],[Kod]],TRIM(RIGHT(SUBSTITUTE(Tablica1[[#This Row],[Kod]]," ",REPT(" ",30)),30)))</f>
        <v>061930</v>
      </c>
    </row>
    <row r="6470" spans="1:10" ht="15">
      <c r="A6470" s="1" t="s">
        <v>6401</v>
      </c>
      <c r="B6470" s="1" t="s">
        <v>11954</v>
      </c>
      <c r="C6470">
        <v>226</v>
      </c>
      <c r="D6470">
        <v>222</v>
      </c>
      <c r="E6470">
        <f>LEN(Tablica1[[#This Row],[Kod]])-LEN(SUBSTITUTE(Tablica1[[#This Row],[Kod]]," ",""))</f>
        <v>2</v>
      </c>
      <c r="F6470">
        <v>6469</v>
      </c>
      <c r="G6470" t="str">
        <f>IF(IF(LEN(Tablica1[[#This Row],[Kod]])-LEN(SUBSTITUTE(Tablica1[[#This Row],[Kod]]," ",""))=0,Tablica1[[#This Row],[Naziv]],"")="",G6469,IF(LEN(Tablica1[[#This Row],[Kod]])-LEN(SUBSTITUTE(Tablica1[[#This Row],[Kod]]," ",""))=0,Tablica1[[#This Row],[Naziv]],""))</f>
        <v xml:space="preserve"> Istarska</v>
      </c>
      <c r="H6470" t="str">
        <f>IF(LEN(Tablica1[[#This Row],[Kod]])-LEN(SUBSTITUTE(Tablica1[[#This Row],[Kod]]," ",""))=1,UPPER(Tablica1[[#This Row],[Naziv]]),IF(LEN(Tablica1[[#This Row],[Kod]])-LEN(SUBSTITUTE(Tablica1[[#This Row],[Kod]]," ",""))=2,H6469,""))</f>
        <v xml:space="preserve"> BUZET</v>
      </c>
      <c r="I6470" s="3" t="str">
        <f>IF(LEN(Tablica1[[#This Row],[Kod]])-LEN(SUBSTITUTE(Tablica1[[#This Row],[Kod]]," ",""))=2,Tablica1[[#This Row],[Naziv]],"")</f>
        <v xml:space="preserve"> Sveti Ivan</v>
      </c>
      <c r="J6470" s="3" t="str">
        <f>IF(LEN(Tablica1[[#This Row],[Kod]])-LEN(SUBSTITUTE(Tablica1[[#This Row],[Kod]]," ",""))=0,Tablica1[[#This Row],[Kod]],TRIM(RIGHT(SUBSTITUTE(Tablica1[[#This Row],[Kod]]," ",REPT(" ",30)),30)))</f>
        <v>061999</v>
      </c>
    </row>
    <row r="6471" spans="1:10" ht="15">
      <c r="A6471" s="1" t="s">
        <v>6402</v>
      </c>
      <c r="B6471" s="1" t="s">
        <v>9229</v>
      </c>
      <c r="C6471">
        <v>1023</v>
      </c>
      <c r="D6471">
        <v>999</v>
      </c>
      <c r="E6471">
        <f>LEN(Tablica1[[#This Row],[Kod]])-LEN(SUBSTITUTE(Tablica1[[#This Row],[Kod]]," ",""))</f>
        <v>2</v>
      </c>
      <c r="F6471">
        <v>6470</v>
      </c>
      <c r="G6471" t="str">
        <f>IF(IF(LEN(Tablica1[[#This Row],[Kod]])-LEN(SUBSTITUTE(Tablica1[[#This Row],[Kod]]," ",""))=0,Tablica1[[#This Row],[Naziv]],"")="",G6470,IF(LEN(Tablica1[[#This Row],[Kod]])-LEN(SUBSTITUTE(Tablica1[[#This Row],[Kod]]," ",""))=0,Tablica1[[#This Row],[Naziv]],""))</f>
        <v xml:space="preserve"> Istarska</v>
      </c>
      <c r="H6471" t="str">
        <f>IF(LEN(Tablica1[[#This Row],[Kod]])-LEN(SUBSTITUTE(Tablica1[[#This Row],[Kod]]," ",""))=1,UPPER(Tablica1[[#This Row],[Naziv]]),IF(LEN(Tablica1[[#This Row],[Kod]])-LEN(SUBSTITUTE(Tablica1[[#This Row],[Kod]]," ",""))=2,H6470,""))</f>
        <v xml:space="preserve"> BUZET</v>
      </c>
      <c r="I6471" s="3" t="str">
        <f>IF(LEN(Tablica1[[#This Row],[Kod]])-LEN(SUBSTITUTE(Tablica1[[#This Row],[Kod]]," ",""))=2,Tablica1[[#This Row],[Naziv]],"")</f>
        <v xml:space="preserve"> Sveti Martin</v>
      </c>
      <c r="J6471" s="3" t="str">
        <f>IF(LEN(Tablica1[[#This Row],[Kod]])-LEN(SUBSTITUTE(Tablica1[[#This Row],[Kod]]," ",""))=0,Tablica1[[#This Row],[Kod]],TRIM(RIGHT(SUBSTITUTE(Tablica1[[#This Row],[Kod]]," ",REPT(" ",30)),30)))</f>
        <v>062146</v>
      </c>
    </row>
    <row r="6472" spans="1:10" ht="15">
      <c r="A6472" s="1" t="s">
        <v>6403</v>
      </c>
      <c r="B6472" s="1" t="s">
        <v>12966</v>
      </c>
      <c r="C6472">
        <v>39</v>
      </c>
      <c r="D6472">
        <v>39</v>
      </c>
      <c r="E6472">
        <f>LEN(Tablica1[[#This Row],[Kod]])-LEN(SUBSTITUTE(Tablica1[[#This Row],[Kod]]," ",""))</f>
        <v>2</v>
      </c>
      <c r="F6472">
        <v>6471</v>
      </c>
      <c r="G6472" t="str">
        <f>IF(IF(LEN(Tablica1[[#This Row],[Kod]])-LEN(SUBSTITUTE(Tablica1[[#This Row],[Kod]]," ",""))=0,Tablica1[[#This Row],[Naziv]],"")="",G6471,IF(LEN(Tablica1[[#This Row],[Kod]])-LEN(SUBSTITUTE(Tablica1[[#This Row],[Kod]]," ",""))=0,Tablica1[[#This Row],[Naziv]],""))</f>
        <v xml:space="preserve"> Istarska</v>
      </c>
      <c r="H6472" t="str">
        <f>IF(LEN(Tablica1[[#This Row],[Kod]])-LEN(SUBSTITUTE(Tablica1[[#This Row],[Kod]]," ",""))=1,UPPER(Tablica1[[#This Row],[Naziv]]),IF(LEN(Tablica1[[#This Row],[Kod]])-LEN(SUBSTITUTE(Tablica1[[#This Row],[Kod]]," ",""))=2,H6471,""))</f>
        <v xml:space="preserve"> BUZET</v>
      </c>
      <c r="I6472" s="3" t="str">
        <f>IF(LEN(Tablica1[[#This Row],[Kod]])-LEN(SUBSTITUTE(Tablica1[[#This Row],[Kod]]," ",""))=2,Tablica1[[#This Row],[Naziv]],"")</f>
        <v xml:space="preserve"> Šćulci</v>
      </c>
      <c r="J6472" s="3" t="str">
        <f>IF(LEN(Tablica1[[#This Row],[Kod]])-LEN(SUBSTITUTE(Tablica1[[#This Row],[Kod]]," ",""))=0,Tablica1[[#This Row],[Kod]],TRIM(RIGHT(SUBSTITUTE(Tablica1[[#This Row],[Kod]]," ",REPT(" ",30)),30)))</f>
        <v>062880</v>
      </c>
    </row>
    <row r="6473" spans="1:10" ht="15">
      <c r="A6473" s="1" t="s">
        <v>6404</v>
      </c>
      <c r="B6473" s="1" t="s">
        <v>12967</v>
      </c>
      <c r="C6473">
        <v>48</v>
      </c>
      <c r="D6473">
        <v>48</v>
      </c>
      <c r="E6473">
        <f>LEN(Tablica1[[#This Row],[Kod]])-LEN(SUBSTITUTE(Tablica1[[#This Row],[Kod]]," ",""))</f>
        <v>2</v>
      </c>
      <c r="F6473">
        <v>6472</v>
      </c>
      <c r="G6473" t="str">
        <f>IF(IF(LEN(Tablica1[[#This Row],[Kod]])-LEN(SUBSTITUTE(Tablica1[[#This Row],[Kod]]," ",""))=0,Tablica1[[#This Row],[Naziv]],"")="",G6472,IF(LEN(Tablica1[[#This Row],[Kod]])-LEN(SUBSTITUTE(Tablica1[[#This Row],[Kod]]," ",""))=0,Tablica1[[#This Row],[Naziv]],""))</f>
        <v xml:space="preserve"> Istarska</v>
      </c>
      <c r="H6473" t="str">
        <f>IF(LEN(Tablica1[[#This Row],[Kod]])-LEN(SUBSTITUTE(Tablica1[[#This Row],[Kod]]," ",""))=1,UPPER(Tablica1[[#This Row],[Naziv]]),IF(LEN(Tablica1[[#This Row],[Kod]])-LEN(SUBSTITUTE(Tablica1[[#This Row],[Kod]]," ",""))=2,H6472,""))</f>
        <v xml:space="preserve"> BUZET</v>
      </c>
      <c r="I6473" s="3" t="str">
        <f>IF(LEN(Tablica1[[#This Row],[Kod]])-LEN(SUBSTITUTE(Tablica1[[#This Row],[Kod]]," ",""))=2,Tablica1[[#This Row],[Naziv]],"")</f>
        <v xml:space="preserve"> Škuljari</v>
      </c>
      <c r="J6473" s="3" t="str">
        <f>IF(LEN(Tablica1[[#This Row],[Kod]])-LEN(SUBSTITUTE(Tablica1[[#This Row],[Kod]]," ",""))=0,Tablica1[[#This Row],[Kod]],TRIM(RIGHT(SUBSTITUTE(Tablica1[[#This Row],[Kod]]," ",REPT(" ",30)),30)))</f>
        <v>063738</v>
      </c>
    </row>
    <row r="6474" spans="1:10" ht="15">
      <c r="A6474" s="1" t="s">
        <v>6405</v>
      </c>
      <c r="B6474" s="1" t="s">
        <v>12968</v>
      </c>
      <c r="C6474">
        <v>191</v>
      </c>
      <c r="D6474">
        <v>189</v>
      </c>
      <c r="E6474">
        <f>LEN(Tablica1[[#This Row],[Kod]])-LEN(SUBSTITUTE(Tablica1[[#This Row],[Kod]]," ",""))</f>
        <v>2</v>
      </c>
      <c r="F6474">
        <v>6473</v>
      </c>
      <c r="G6474" t="str">
        <f>IF(IF(LEN(Tablica1[[#This Row],[Kod]])-LEN(SUBSTITUTE(Tablica1[[#This Row],[Kod]]," ",""))=0,Tablica1[[#This Row],[Naziv]],"")="",G6473,IF(LEN(Tablica1[[#This Row],[Kod]])-LEN(SUBSTITUTE(Tablica1[[#This Row],[Kod]]," ",""))=0,Tablica1[[#This Row],[Naziv]],""))</f>
        <v xml:space="preserve"> Istarska</v>
      </c>
      <c r="H6474" t="str">
        <f>IF(LEN(Tablica1[[#This Row],[Kod]])-LEN(SUBSTITUTE(Tablica1[[#This Row],[Kod]]," ",""))=1,UPPER(Tablica1[[#This Row],[Naziv]]),IF(LEN(Tablica1[[#This Row],[Kod]])-LEN(SUBSTITUTE(Tablica1[[#This Row],[Kod]]," ",""))=2,H6473,""))</f>
        <v xml:space="preserve"> BUZET</v>
      </c>
      <c r="I6474" s="3" t="str">
        <f>IF(LEN(Tablica1[[#This Row],[Kod]])-LEN(SUBSTITUTE(Tablica1[[#This Row],[Kod]]," ",""))=2,Tablica1[[#This Row],[Naziv]],"")</f>
        <v xml:space="preserve"> Štrped</v>
      </c>
      <c r="J6474" s="3" t="str">
        <f>IF(LEN(Tablica1[[#This Row],[Kod]])-LEN(SUBSTITUTE(Tablica1[[#This Row],[Kod]]," ",""))=0,Tablica1[[#This Row],[Kod]],TRIM(RIGHT(SUBSTITUTE(Tablica1[[#This Row],[Kod]]," ",REPT(" ",30)),30)))</f>
        <v>064173</v>
      </c>
    </row>
    <row r="6475" spans="1:10" ht="15">
      <c r="A6475" s="1" t="s">
        <v>6406</v>
      </c>
      <c r="B6475" s="1" t="s">
        <v>12969</v>
      </c>
      <c r="C6475">
        <v>46</v>
      </c>
      <c r="D6475">
        <v>46</v>
      </c>
      <c r="E6475">
        <f>LEN(Tablica1[[#This Row],[Kod]])-LEN(SUBSTITUTE(Tablica1[[#This Row],[Kod]]," ",""))</f>
        <v>2</v>
      </c>
      <c r="F6475">
        <v>6474</v>
      </c>
      <c r="G6475" t="str">
        <f>IF(IF(LEN(Tablica1[[#This Row],[Kod]])-LEN(SUBSTITUTE(Tablica1[[#This Row],[Kod]]," ",""))=0,Tablica1[[#This Row],[Naziv]],"")="",G6474,IF(LEN(Tablica1[[#This Row],[Kod]])-LEN(SUBSTITUTE(Tablica1[[#This Row],[Kod]]," ",""))=0,Tablica1[[#This Row],[Naziv]],""))</f>
        <v xml:space="preserve"> Istarska</v>
      </c>
      <c r="H6475" t="str">
        <f>IF(LEN(Tablica1[[#This Row],[Kod]])-LEN(SUBSTITUTE(Tablica1[[#This Row],[Kod]]," ",""))=1,UPPER(Tablica1[[#This Row],[Naziv]]),IF(LEN(Tablica1[[#This Row],[Kod]])-LEN(SUBSTITUTE(Tablica1[[#This Row],[Kod]]," ",""))=2,H6474,""))</f>
        <v xml:space="preserve"> BUZET</v>
      </c>
      <c r="I6475" s="3" t="str">
        <f>IF(LEN(Tablica1[[#This Row],[Kod]])-LEN(SUBSTITUTE(Tablica1[[#This Row],[Kod]]," ",""))=2,Tablica1[[#This Row],[Naziv]],"")</f>
        <v xml:space="preserve"> Ugrini</v>
      </c>
      <c r="J6475" s="3" t="str">
        <f>IF(LEN(Tablica1[[#This Row],[Kod]])-LEN(SUBSTITUTE(Tablica1[[#This Row],[Kod]]," ",""))=0,Tablica1[[#This Row],[Kod]],TRIM(RIGHT(SUBSTITUTE(Tablica1[[#This Row],[Kod]]," ",REPT(" ",30)),30)))</f>
        <v>066729</v>
      </c>
    </row>
    <row r="6476" spans="1:10" ht="15">
      <c r="A6476" s="1" t="s">
        <v>6407</v>
      </c>
      <c r="B6476" s="1" t="s">
        <v>12970</v>
      </c>
      <c r="C6476">
        <v>63</v>
      </c>
      <c r="D6476">
        <v>63</v>
      </c>
      <c r="E6476">
        <f>LEN(Tablica1[[#This Row],[Kod]])-LEN(SUBSTITUTE(Tablica1[[#This Row],[Kod]]," ",""))</f>
        <v>2</v>
      </c>
      <c r="F6476">
        <v>6475</v>
      </c>
      <c r="G6476" t="str">
        <f>IF(IF(LEN(Tablica1[[#This Row],[Kod]])-LEN(SUBSTITUTE(Tablica1[[#This Row],[Kod]]," ",""))=0,Tablica1[[#This Row],[Naziv]],"")="",G6475,IF(LEN(Tablica1[[#This Row],[Kod]])-LEN(SUBSTITUTE(Tablica1[[#This Row],[Kod]]," ",""))=0,Tablica1[[#This Row],[Naziv]],""))</f>
        <v xml:space="preserve"> Istarska</v>
      </c>
      <c r="H6476" t="str">
        <f>IF(LEN(Tablica1[[#This Row],[Kod]])-LEN(SUBSTITUTE(Tablica1[[#This Row],[Kod]]," ",""))=1,UPPER(Tablica1[[#This Row],[Naziv]]),IF(LEN(Tablica1[[#This Row],[Kod]])-LEN(SUBSTITUTE(Tablica1[[#This Row],[Kod]]," ",""))=2,H6475,""))</f>
        <v xml:space="preserve"> BUZET</v>
      </c>
      <c r="I6476" s="3" t="str">
        <f>IF(LEN(Tablica1[[#This Row],[Kod]])-LEN(SUBSTITUTE(Tablica1[[#This Row],[Kod]]," ",""))=2,Tablica1[[#This Row],[Naziv]],"")</f>
        <v xml:space="preserve"> Veli Mlun</v>
      </c>
      <c r="J6476" s="3" t="str">
        <f>IF(LEN(Tablica1[[#This Row],[Kod]])-LEN(SUBSTITUTE(Tablica1[[#This Row],[Kod]]," ",""))=0,Tablica1[[#This Row],[Kod]],TRIM(RIGHT(SUBSTITUTE(Tablica1[[#This Row],[Kod]]," ",REPT(" ",30)),30)))</f>
        <v>067555</v>
      </c>
    </row>
    <row r="6477" spans="1:10" ht="15">
      <c r="A6477" s="1" t="s">
        <v>6408</v>
      </c>
      <c r="B6477" s="1" t="s">
        <v>11740</v>
      </c>
      <c r="C6477">
        <v>124</v>
      </c>
      <c r="D6477">
        <v>124</v>
      </c>
      <c r="E6477">
        <f>LEN(Tablica1[[#This Row],[Kod]])-LEN(SUBSTITUTE(Tablica1[[#This Row],[Kod]]," ",""))</f>
        <v>2</v>
      </c>
      <c r="F6477">
        <v>6476</v>
      </c>
      <c r="G6477" t="str">
        <f>IF(IF(LEN(Tablica1[[#This Row],[Kod]])-LEN(SUBSTITUTE(Tablica1[[#This Row],[Kod]]," ",""))=0,Tablica1[[#This Row],[Naziv]],"")="",G6476,IF(LEN(Tablica1[[#This Row],[Kod]])-LEN(SUBSTITUTE(Tablica1[[#This Row],[Kod]]," ",""))=0,Tablica1[[#This Row],[Naziv]],""))</f>
        <v xml:space="preserve"> Istarska</v>
      </c>
      <c r="H6477" t="str">
        <f>IF(LEN(Tablica1[[#This Row],[Kod]])-LEN(SUBSTITUTE(Tablica1[[#This Row],[Kod]]," ",""))=1,UPPER(Tablica1[[#This Row],[Naziv]]),IF(LEN(Tablica1[[#This Row],[Kod]])-LEN(SUBSTITUTE(Tablica1[[#This Row],[Kod]]," ",""))=2,H6476,""))</f>
        <v xml:space="preserve"> BUZET</v>
      </c>
      <c r="I6477" s="3" t="str">
        <f>IF(LEN(Tablica1[[#This Row],[Kod]])-LEN(SUBSTITUTE(Tablica1[[#This Row],[Kod]]," ",""))=2,Tablica1[[#This Row],[Naziv]],"")</f>
        <v xml:space="preserve"> Vrh</v>
      </c>
      <c r="J6477" s="3" t="str">
        <f>IF(LEN(Tablica1[[#This Row],[Kod]])-LEN(SUBSTITUTE(Tablica1[[#This Row],[Kod]]," ",""))=0,Tablica1[[#This Row],[Kod]],TRIM(RIGHT(SUBSTITUTE(Tablica1[[#This Row],[Kod]]," ",REPT(" ",30)),30)))</f>
        <v>070840</v>
      </c>
    </row>
    <row r="6478" spans="1:10" ht="15">
      <c r="A6478" s="1" t="s">
        <v>6409</v>
      </c>
      <c r="B6478" s="1" t="s">
        <v>12971</v>
      </c>
      <c r="C6478">
        <v>44</v>
      </c>
      <c r="D6478">
        <v>44</v>
      </c>
      <c r="E6478">
        <f>LEN(Tablica1[[#This Row],[Kod]])-LEN(SUBSTITUTE(Tablica1[[#This Row],[Kod]]," ",""))</f>
        <v>2</v>
      </c>
      <c r="F6478">
        <v>6477</v>
      </c>
      <c r="G6478" t="str">
        <f>IF(IF(LEN(Tablica1[[#This Row],[Kod]])-LEN(SUBSTITUTE(Tablica1[[#This Row],[Kod]]," ",""))=0,Tablica1[[#This Row],[Naziv]],"")="",G6477,IF(LEN(Tablica1[[#This Row],[Kod]])-LEN(SUBSTITUTE(Tablica1[[#This Row],[Kod]]," ",""))=0,Tablica1[[#This Row],[Naziv]],""))</f>
        <v xml:space="preserve"> Istarska</v>
      </c>
      <c r="H6478" t="str">
        <f>IF(LEN(Tablica1[[#This Row],[Kod]])-LEN(SUBSTITUTE(Tablica1[[#This Row],[Kod]]," ",""))=1,UPPER(Tablica1[[#This Row],[Naziv]]),IF(LEN(Tablica1[[#This Row],[Kod]])-LEN(SUBSTITUTE(Tablica1[[#This Row],[Kod]]," ",""))=2,H6477,""))</f>
        <v xml:space="preserve"> BUZET</v>
      </c>
      <c r="I6478" s="3" t="str">
        <f>IF(LEN(Tablica1[[#This Row],[Kod]])-LEN(SUBSTITUTE(Tablica1[[#This Row],[Kod]]," ",""))=2,Tablica1[[#This Row],[Naziv]],"")</f>
        <v xml:space="preserve"> Žonti</v>
      </c>
      <c r="J6478" s="3" t="str">
        <f>IF(LEN(Tablica1[[#This Row],[Kod]])-LEN(SUBSTITUTE(Tablica1[[#This Row],[Kod]]," ",""))=0,Tablica1[[#This Row],[Kod]],TRIM(RIGHT(SUBSTITUTE(Tablica1[[#This Row],[Kod]]," ",REPT(" ",30)),30)))</f>
        <v>074454</v>
      </c>
    </row>
    <row r="6479" spans="1:10" ht="15">
      <c r="A6479" s="1" t="s">
        <v>6410</v>
      </c>
      <c r="B6479" s="1" t="s">
        <v>7758</v>
      </c>
      <c r="C6479">
        <v>12188</v>
      </c>
      <c r="D6479">
        <v>11703</v>
      </c>
      <c r="E6479">
        <f>LEN(Tablica1[[#This Row],[Kod]])-LEN(SUBSTITUTE(Tablica1[[#This Row],[Kod]]," ",""))</f>
        <v>1</v>
      </c>
      <c r="F6479">
        <v>6478</v>
      </c>
      <c r="G6479" t="str">
        <f>IF(IF(LEN(Tablica1[[#This Row],[Kod]])-LEN(SUBSTITUTE(Tablica1[[#This Row],[Kod]]," ",""))=0,Tablica1[[#This Row],[Naziv]],"")="",G6478,IF(LEN(Tablica1[[#This Row],[Kod]])-LEN(SUBSTITUTE(Tablica1[[#This Row],[Kod]]," ",""))=0,Tablica1[[#This Row],[Naziv]],""))</f>
        <v xml:space="preserve"> Istarska</v>
      </c>
      <c r="H6479" t="str">
        <f>IF(LEN(Tablica1[[#This Row],[Kod]])-LEN(SUBSTITUTE(Tablica1[[#This Row],[Kod]]," ",""))=1,UPPER(Tablica1[[#This Row],[Naziv]]),IF(LEN(Tablica1[[#This Row],[Kod]])-LEN(SUBSTITUTE(Tablica1[[#This Row],[Kod]]," ",""))=2,H6478,""))</f>
        <v xml:space="preserve"> LABIN</v>
      </c>
      <c r="I6479" s="3" t="str">
        <f>IF(LEN(Tablica1[[#This Row],[Kod]])-LEN(SUBSTITUTE(Tablica1[[#This Row],[Kod]]," ",""))=2,Tablica1[[#This Row],[Naziv]],"")</f>
        <v/>
      </c>
      <c r="J6479" s="3" t="str">
        <f>IF(LEN(Tablica1[[#This Row],[Kod]])-LEN(SUBSTITUTE(Tablica1[[#This Row],[Kod]]," ",""))=0,Tablica1[[#This Row],[Kod]],TRIM(RIGHT(SUBSTITUTE(Tablica1[[#This Row],[Kod]]," ",REPT(" ",30)),30)))</f>
        <v>02224</v>
      </c>
    </row>
    <row r="6480" spans="1:10" ht="15">
      <c r="A6480" s="1" t="s">
        <v>6411</v>
      </c>
      <c r="B6480" s="1" t="s">
        <v>12972</v>
      </c>
      <c r="C6480">
        <v>82</v>
      </c>
      <c r="D6480">
        <v>77</v>
      </c>
      <c r="E6480">
        <f>LEN(Tablica1[[#This Row],[Kod]])-LEN(SUBSTITUTE(Tablica1[[#This Row],[Kod]]," ",""))</f>
        <v>2</v>
      </c>
      <c r="F6480">
        <v>6479</v>
      </c>
      <c r="G6480" t="str">
        <f>IF(IF(LEN(Tablica1[[#This Row],[Kod]])-LEN(SUBSTITUTE(Tablica1[[#This Row],[Kod]]," ",""))=0,Tablica1[[#This Row],[Naziv]],"")="",G6479,IF(LEN(Tablica1[[#This Row],[Kod]])-LEN(SUBSTITUTE(Tablica1[[#This Row],[Kod]]," ",""))=0,Tablica1[[#This Row],[Naziv]],""))</f>
        <v xml:space="preserve"> Istarska</v>
      </c>
      <c r="H6480" t="str">
        <f>IF(LEN(Tablica1[[#This Row],[Kod]])-LEN(SUBSTITUTE(Tablica1[[#This Row],[Kod]]," ",""))=1,UPPER(Tablica1[[#This Row],[Naziv]]),IF(LEN(Tablica1[[#This Row],[Kod]])-LEN(SUBSTITUTE(Tablica1[[#This Row],[Kod]]," ",""))=2,H6479,""))</f>
        <v xml:space="preserve"> LABIN</v>
      </c>
      <c r="I6480" s="3" t="str">
        <f>IF(LEN(Tablica1[[#This Row],[Kod]])-LEN(SUBSTITUTE(Tablica1[[#This Row],[Kod]]," ",""))=2,Tablica1[[#This Row],[Naziv]],"")</f>
        <v xml:space="preserve"> Bartići</v>
      </c>
      <c r="J6480" s="3" t="str">
        <f>IF(LEN(Tablica1[[#This Row],[Kod]])-LEN(SUBSTITUTE(Tablica1[[#This Row],[Kod]]," ",""))=0,Tablica1[[#This Row],[Kod]],TRIM(RIGHT(SUBSTITUTE(Tablica1[[#This Row],[Kod]]," ",REPT(" ",30)),30)))</f>
        <v>001368</v>
      </c>
    </row>
    <row r="6481" spans="1:10" ht="15">
      <c r="A6481" s="1" t="s">
        <v>6412</v>
      </c>
      <c r="B6481" s="1" t="s">
        <v>12973</v>
      </c>
      <c r="C6481">
        <v>39</v>
      </c>
      <c r="D6481">
        <v>39</v>
      </c>
      <c r="E6481">
        <f>LEN(Tablica1[[#This Row],[Kod]])-LEN(SUBSTITUTE(Tablica1[[#This Row],[Kod]]," ",""))</f>
        <v>2</v>
      </c>
      <c r="F6481">
        <v>6480</v>
      </c>
      <c r="G6481" t="str">
        <f>IF(IF(LEN(Tablica1[[#This Row],[Kod]])-LEN(SUBSTITUTE(Tablica1[[#This Row],[Kod]]," ",""))=0,Tablica1[[#This Row],[Naziv]],"")="",G6480,IF(LEN(Tablica1[[#This Row],[Kod]])-LEN(SUBSTITUTE(Tablica1[[#This Row],[Kod]]," ",""))=0,Tablica1[[#This Row],[Naziv]],""))</f>
        <v xml:space="preserve"> Istarska</v>
      </c>
      <c r="H6481" t="str">
        <f>IF(LEN(Tablica1[[#This Row],[Kod]])-LEN(SUBSTITUTE(Tablica1[[#This Row],[Kod]]," ",""))=1,UPPER(Tablica1[[#This Row],[Naziv]]),IF(LEN(Tablica1[[#This Row],[Kod]])-LEN(SUBSTITUTE(Tablica1[[#This Row],[Kod]]," ",""))=2,H6480,""))</f>
        <v xml:space="preserve"> LABIN</v>
      </c>
      <c r="I6481" s="3" t="str">
        <f>IF(LEN(Tablica1[[#This Row],[Kod]])-LEN(SUBSTITUTE(Tablica1[[#This Row],[Kod]]," ",""))=2,Tablica1[[#This Row],[Naziv]],"")</f>
        <v xml:space="preserve"> Breg</v>
      </c>
      <c r="J6481" s="3" t="str">
        <f>IF(LEN(Tablica1[[#This Row],[Kod]])-LEN(SUBSTITUTE(Tablica1[[#This Row],[Kod]]," ",""))=0,Tablica1[[#This Row],[Kod]],TRIM(RIGHT(SUBSTITUTE(Tablica1[[#This Row],[Kod]]," ",REPT(" ",30)),30)))</f>
        <v>005037</v>
      </c>
    </row>
    <row r="6482" spans="1:10" ht="15">
      <c r="A6482" s="1" t="s">
        <v>6413</v>
      </c>
      <c r="B6482" s="1" t="s">
        <v>12974</v>
      </c>
      <c r="C6482">
        <v>27</v>
      </c>
      <c r="D6482">
        <v>27</v>
      </c>
      <c r="E6482">
        <f>LEN(Tablica1[[#This Row],[Kod]])-LEN(SUBSTITUTE(Tablica1[[#This Row],[Kod]]," ",""))</f>
        <v>2</v>
      </c>
      <c r="F6482">
        <v>6481</v>
      </c>
      <c r="G6482" t="str">
        <f>IF(IF(LEN(Tablica1[[#This Row],[Kod]])-LEN(SUBSTITUTE(Tablica1[[#This Row],[Kod]]," ",""))=0,Tablica1[[#This Row],[Naziv]],"")="",G6481,IF(LEN(Tablica1[[#This Row],[Kod]])-LEN(SUBSTITUTE(Tablica1[[#This Row],[Kod]]," ",""))=0,Tablica1[[#This Row],[Naziv]],""))</f>
        <v xml:space="preserve"> Istarska</v>
      </c>
      <c r="H6482" t="str">
        <f>IF(LEN(Tablica1[[#This Row],[Kod]])-LEN(SUBSTITUTE(Tablica1[[#This Row],[Kod]]," ",""))=1,UPPER(Tablica1[[#This Row],[Naziv]]),IF(LEN(Tablica1[[#This Row],[Kod]])-LEN(SUBSTITUTE(Tablica1[[#This Row],[Kod]]," ",""))=2,H6481,""))</f>
        <v xml:space="preserve"> LABIN</v>
      </c>
      <c r="I6482" s="3" t="str">
        <f>IF(LEN(Tablica1[[#This Row],[Kod]])-LEN(SUBSTITUTE(Tablica1[[#This Row],[Kod]]," ",""))=2,Tablica1[[#This Row],[Naziv]],"")</f>
        <v xml:space="preserve"> Duga Luka</v>
      </c>
      <c r="J6482" s="3" t="str">
        <f>IF(LEN(Tablica1[[#This Row],[Kod]])-LEN(SUBSTITUTE(Tablica1[[#This Row],[Kod]]," ",""))=0,Tablica1[[#This Row],[Kod]],TRIM(RIGHT(SUBSTITUTE(Tablica1[[#This Row],[Kod]]," ",REPT(" ",30)),30)))</f>
        <v>015741</v>
      </c>
    </row>
    <row r="6483" spans="1:10" ht="15">
      <c r="A6483" s="1" t="s">
        <v>6414</v>
      </c>
      <c r="B6483" s="1" t="s">
        <v>12975</v>
      </c>
      <c r="C6483">
        <v>80</v>
      </c>
      <c r="D6483">
        <v>75</v>
      </c>
      <c r="E6483">
        <f>LEN(Tablica1[[#This Row],[Kod]])-LEN(SUBSTITUTE(Tablica1[[#This Row],[Kod]]," ",""))</f>
        <v>2</v>
      </c>
      <c r="F6483">
        <v>6482</v>
      </c>
      <c r="G6483" t="str">
        <f>IF(IF(LEN(Tablica1[[#This Row],[Kod]])-LEN(SUBSTITUTE(Tablica1[[#This Row],[Kod]]," ",""))=0,Tablica1[[#This Row],[Naziv]],"")="",G6482,IF(LEN(Tablica1[[#This Row],[Kod]])-LEN(SUBSTITUTE(Tablica1[[#This Row],[Kod]]," ",""))=0,Tablica1[[#This Row],[Naziv]],""))</f>
        <v xml:space="preserve"> Istarska</v>
      </c>
      <c r="H6483" t="str">
        <f>IF(LEN(Tablica1[[#This Row],[Kod]])-LEN(SUBSTITUTE(Tablica1[[#This Row],[Kod]]," ",""))=1,UPPER(Tablica1[[#This Row],[Naziv]]),IF(LEN(Tablica1[[#This Row],[Kod]])-LEN(SUBSTITUTE(Tablica1[[#This Row],[Kod]]," ",""))=2,H6482,""))</f>
        <v xml:space="preserve"> LABIN</v>
      </c>
      <c r="I6483" s="3" t="str">
        <f>IF(LEN(Tablica1[[#This Row],[Kod]])-LEN(SUBSTITUTE(Tablica1[[#This Row],[Kod]]," ",""))=2,Tablica1[[#This Row],[Naziv]],"")</f>
        <v xml:space="preserve"> Gondolići</v>
      </c>
      <c r="J6483" s="3" t="str">
        <f>IF(LEN(Tablica1[[#This Row],[Kod]])-LEN(SUBSTITUTE(Tablica1[[#This Row],[Kod]]," ",""))=0,Tablica1[[#This Row],[Kod]],TRIM(RIGHT(SUBSTITUTE(Tablica1[[#This Row],[Kod]]," ",REPT(" ",30)),30)))</f>
        <v>018465</v>
      </c>
    </row>
    <row r="6484" spans="1:10" ht="15">
      <c r="A6484" s="1" t="s">
        <v>6415</v>
      </c>
      <c r="B6484" s="1" t="s">
        <v>12976</v>
      </c>
      <c r="C6484">
        <v>30</v>
      </c>
      <c r="D6484">
        <v>30</v>
      </c>
      <c r="E6484">
        <f>LEN(Tablica1[[#This Row],[Kod]])-LEN(SUBSTITUTE(Tablica1[[#This Row],[Kod]]," ",""))</f>
        <v>2</v>
      </c>
      <c r="F6484">
        <v>6483</v>
      </c>
      <c r="G6484" t="str">
        <f>IF(IF(LEN(Tablica1[[#This Row],[Kod]])-LEN(SUBSTITUTE(Tablica1[[#This Row],[Kod]]," ",""))=0,Tablica1[[#This Row],[Naziv]],"")="",G6483,IF(LEN(Tablica1[[#This Row],[Kod]])-LEN(SUBSTITUTE(Tablica1[[#This Row],[Kod]]," ",""))=0,Tablica1[[#This Row],[Naziv]],""))</f>
        <v xml:space="preserve"> Istarska</v>
      </c>
      <c r="H6484" t="str">
        <f>IF(LEN(Tablica1[[#This Row],[Kod]])-LEN(SUBSTITUTE(Tablica1[[#This Row],[Kod]]," ",""))=1,UPPER(Tablica1[[#This Row],[Naziv]]),IF(LEN(Tablica1[[#This Row],[Kod]])-LEN(SUBSTITUTE(Tablica1[[#This Row],[Kod]]," ",""))=2,H6483,""))</f>
        <v xml:space="preserve"> LABIN</v>
      </c>
      <c r="I6484" s="3" t="str">
        <f>IF(LEN(Tablica1[[#This Row],[Kod]])-LEN(SUBSTITUTE(Tablica1[[#This Row],[Kod]]," ",""))=2,Tablica1[[#This Row],[Naziv]],"")</f>
        <v xml:space="preserve"> Gora Glušići</v>
      </c>
      <c r="J6484" s="3" t="str">
        <f>IF(LEN(Tablica1[[#This Row],[Kod]])-LEN(SUBSTITUTE(Tablica1[[#This Row],[Kod]]," ",""))=0,Tablica1[[#This Row],[Kod]],TRIM(RIGHT(SUBSTITUTE(Tablica1[[#This Row],[Kod]]," ",REPT(" ",30)),30)))</f>
        <v>018490</v>
      </c>
    </row>
    <row r="6485" spans="1:10" ht="15">
      <c r="A6485" s="1" t="s">
        <v>6416</v>
      </c>
      <c r="B6485" s="1" t="s">
        <v>9565</v>
      </c>
      <c r="C6485">
        <v>653</v>
      </c>
      <c r="D6485">
        <v>639</v>
      </c>
      <c r="E6485">
        <f>LEN(Tablica1[[#This Row],[Kod]])-LEN(SUBSTITUTE(Tablica1[[#This Row],[Kod]]," ",""))</f>
        <v>2</v>
      </c>
      <c r="F6485">
        <v>6484</v>
      </c>
      <c r="G6485" t="str">
        <f>IF(IF(LEN(Tablica1[[#This Row],[Kod]])-LEN(SUBSTITUTE(Tablica1[[#This Row],[Kod]]," ",""))=0,Tablica1[[#This Row],[Naziv]],"")="",G6484,IF(LEN(Tablica1[[#This Row],[Kod]])-LEN(SUBSTITUTE(Tablica1[[#This Row],[Kod]]," ",""))=0,Tablica1[[#This Row],[Naziv]],""))</f>
        <v xml:space="preserve"> Istarska</v>
      </c>
      <c r="H6485" t="str">
        <f>IF(LEN(Tablica1[[#This Row],[Kod]])-LEN(SUBSTITUTE(Tablica1[[#This Row],[Kod]]," ",""))=1,UPPER(Tablica1[[#This Row],[Naziv]]),IF(LEN(Tablica1[[#This Row],[Kod]])-LEN(SUBSTITUTE(Tablica1[[#This Row],[Kod]]," ",""))=2,H6484,""))</f>
        <v xml:space="preserve"> LABIN</v>
      </c>
      <c r="I6485" s="3" t="str">
        <f>IF(LEN(Tablica1[[#This Row],[Kod]])-LEN(SUBSTITUTE(Tablica1[[#This Row],[Kod]]," ",""))=2,Tablica1[[#This Row],[Naziv]],"")</f>
        <v xml:space="preserve"> Kapelica</v>
      </c>
      <c r="J6485" s="3" t="str">
        <f>IF(LEN(Tablica1[[#This Row],[Kod]])-LEN(SUBSTITUTE(Tablica1[[#This Row],[Kod]]," ",""))=0,Tablica1[[#This Row],[Kod]],TRIM(RIGHT(SUBSTITUTE(Tablica1[[#This Row],[Kod]]," ",REPT(" ",30)),30)))</f>
        <v>027618</v>
      </c>
    </row>
    <row r="6486" spans="1:10" ht="15">
      <c r="A6486" s="1" t="s">
        <v>6417</v>
      </c>
      <c r="B6486" s="1" t="s">
        <v>11644</v>
      </c>
      <c r="C6486">
        <v>99</v>
      </c>
      <c r="D6486">
        <v>96</v>
      </c>
      <c r="E6486">
        <f>LEN(Tablica1[[#This Row],[Kod]])-LEN(SUBSTITUTE(Tablica1[[#This Row],[Kod]]," ",""))</f>
        <v>2</v>
      </c>
      <c r="F6486">
        <v>6485</v>
      </c>
      <c r="G6486" t="str">
        <f>IF(IF(LEN(Tablica1[[#This Row],[Kod]])-LEN(SUBSTITUTE(Tablica1[[#This Row],[Kod]]," ",""))=0,Tablica1[[#This Row],[Naziv]],"")="",G6485,IF(LEN(Tablica1[[#This Row],[Kod]])-LEN(SUBSTITUTE(Tablica1[[#This Row],[Kod]]," ",""))=0,Tablica1[[#This Row],[Naziv]],""))</f>
        <v xml:space="preserve"> Istarska</v>
      </c>
      <c r="H6486" t="str">
        <f>IF(LEN(Tablica1[[#This Row],[Kod]])-LEN(SUBSTITUTE(Tablica1[[#This Row],[Kod]]," ",""))=1,UPPER(Tablica1[[#This Row],[Naziv]]),IF(LEN(Tablica1[[#This Row],[Kod]])-LEN(SUBSTITUTE(Tablica1[[#This Row],[Kod]]," ",""))=2,H6485,""))</f>
        <v xml:space="preserve"> LABIN</v>
      </c>
      <c r="I6486" s="3" t="str">
        <f>IF(LEN(Tablica1[[#This Row],[Kod]])-LEN(SUBSTITUTE(Tablica1[[#This Row],[Kod]]," ",""))=2,Tablica1[[#This Row],[Naziv]],"")</f>
        <v xml:space="preserve"> Kranjci</v>
      </c>
      <c r="J6486" s="3" t="str">
        <f>IF(LEN(Tablica1[[#This Row],[Kod]])-LEN(SUBSTITUTE(Tablica1[[#This Row],[Kod]]," ",""))=0,Tablica1[[#This Row],[Kod]],TRIM(RIGHT(SUBSTITUTE(Tablica1[[#This Row],[Kod]]," ",REPT(" ",30)),30)))</f>
        <v>031704</v>
      </c>
    </row>
    <row r="6487" spans="1:10" ht="15">
      <c r="A6487" s="1" t="s">
        <v>6418</v>
      </c>
      <c r="B6487" s="1" t="s">
        <v>7758</v>
      </c>
      <c r="C6487">
        <v>7107</v>
      </c>
      <c r="D6487">
        <v>6884</v>
      </c>
      <c r="E6487">
        <f>LEN(Tablica1[[#This Row],[Kod]])-LEN(SUBSTITUTE(Tablica1[[#This Row],[Kod]]," ",""))</f>
        <v>2</v>
      </c>
      <c r="F6487">
        <v>6486</v>
      </c>
      <c r="G6487" t="str">
        <f>IF(IF(LEN(Tablica1[[#This Row],[Kod]])-LEN(SUBSTITUTE(Tablica1[[#This Row],[Kod]]," ",""))=0,Tablica1[[#This Row],[Naziv]],"")="",G6486,IF(LEN(Tablica1[[#This Row],[Kod]])-LEN(SUBSTITUTE(Tablica1[[#This Row],[Kod]]," ",""))=0,Tablica1[[#This Row],[Naziv]],""))</f>
        <v xml:space="preserve"> Istarska</v>
      </c>
      <c r="H6487" t="str">
        <f>IF(LEN(Tablica1[[#This Row],[Kod]])-LEN(SUBSTITUTE(Tablica1[[#This Row],[Kod]]," ",""))=1,UPPER(Tablica1[[#This Row],[Naziv]]),IF(LEN(Tablica1[[#This Row],[Kod]])-LEN(SUBSTITUTE(Tablica1[[#This Row],[Kod]]," ",""))=2,H6486,""))</f>
        <v xml:space="preserve"> LABIN</v>
      </c>
      <c r="I6487" s="3" t="str">
        <f>IF(LEN(Tablica1[[#This Row],[Kod]])-LEN(SUBSTITUTE(Tablica1[[#This Row],[Kod]]," ",""))=2,Tablica1[[#This Row],[Naziv]],"")</f>
        <v xml:space="preserve"> Labin</v>
      </c>
      <c r="J6487" s="3" t="str">
        <f>IF(LEN(Tablica1[[#This Row],[Kod]])-LEN(SUBSTITUTE(Tablica1[[#This Row],[Kod]]," ",""))=0,Tablica1[[#This Row],[Kod]],TRIM(RIGHT(SUBSTITUTE(Tablica1[[#This Row],[Kod]]," ",REPT(" ",30)),30)))</f>
        <v>033987</v>
      </c>
    </row>
    <row r="6488" spans="1:10" ht="15">
      <c r="A6488" s="1" t="s">
        <v>6419</v>
      </c>
      <c r="B6488" s="1" t="s">
        <v>12977</v>
      </c>
      <c r="C6488">
        <v>213</v>
      </c>
      <c r="D6488">
        <v>193</v>
      </c>
      <c r="E6488">
        <f>LEN(Tablica1[[#This Row],[Kod]])-LEN(SUBSTITUTE(Tablica1[[#This Row],[Kod]]," ",""))</f>
        <v>2</v>
      </c>
      <c r="F6488">
        <v>6487</v>
      </c>
      <c r="G6488" t="str">
        <f>IF(IF(LEN(Tablica1[[#This Row],[Kod]])-LEN(SUBSTITUTE(Tablica1[[#This Row],[Kod]]," ",""))=0,Tablica1[[#This Row],[Naziv]],"")="",G6487,IF(LEN(Tablica1[[#This Row],[Kod]])-LEN(SUBSTITUTE(Tablica1[[#This Row],[Kod]]," ",""))=0,Tablica1[[#This Row],[Naziv]],""))</f>
        <v xml:space="preserve"> Istarska</v>
      </c>
      <c r="H6488" t="str">
        <f>IF(LEN(Tablica1[[#This Row],[Kod]])-LEN(SUBSTITUTE(Tablica1[[#This Row],[Kod]]," ",""))=1,UPPER(Tablica1[[#This Row],[Naziv]]),IF(LEN(Tablica1[[#This Row],[Kod]])-LEN(SUBSTITUTE(Tablica1[[#This Row],[Kod]]," ",""))=2,H6487,""))</f>
        <v xml:space="preserve"> LABIN</v>
      </c>
      <c r="I6488" s="3" t="str">
        <f>IF(LEN(Tablica1[[#This Row],[Kod]])-LEN(SUBSTITUTE(Tablica1[[#This Row],[Kod]]," ",""))=2,Tablica1[[#This Row],[Naziv]],"")</f>
        <v xml:space="preserve"> Marceljani</v>
      </c>
      <c r="J6488" s="3" t="str">
        <f>IF(LEN(Tablica1[[#This Row],[Kod]])-LEN(SUBSTITUTE(Tablica1[[#This Row],[Kod]]," ",""))=0,Tablica1[[#This Row],[Kod]],TRIM(RIGHT(SUBSTITUTE(Tablica1[[#This Row],[Kod]]," ",REPT(" ",30)),30)))</f>
        <v>039071</v>
      </c>
    </row>
    <row r="6489" spans="1:10" ht="15">
      <c r="A6489" s="1" t="s">
        <v>6420</v>
      </c>
      <c r="B6489" s="1" t="s">
        <v>11826</v>
      </c>
      <c r="C6489">
        <v>602</v>
      </c>
      <c r="D6489">
        <v>577</v>
      </c>
      <c r="E6489">
        <f>LEN(Tablica1[[#This Row],[Kod]])-LEN(SUBSTITUTE(Tablica1[[#This Row],[Kod]]," ",""))</f>
        <v>2</v>
      </c>
      <c r="F6489">
        <v>6488</v>
      </c>
      <c r="G6489" t="str">
        <f>IF(IF(LEN(Tablica1[[#This Row],[Kod]])-LEN(SUBSTITUTE(Tablica1[[#This Row],[Kod]]," ",""))=0,Tablica1[[#This Row],[Naziv]],"")="",G6488,IF(LEN(Tablica1[[#This Row],[Kod]])-LEN(SUBSTITUTE(Tablica1[[#This Row],[Kod]]," ",""))=0,Tablica1[[#This Row],[Naziv]],""))</f>
        <v xml:space="preserve"> Istarska</v>
      </c>
      <c r="H6489" t="str">
        <f>IF(LEN(Tablica1[[#This Row],[Kod]])-LEN(SUBSTITUTE(Tablica1[[#This Row],[Kod]]," ",""))=1,UPPER(Tablica1[[#This Row],[Naziv]]),IF(LEN(Tablica1[[#This Row],[Kod]])-LEN(SUBSTITUTE(Tablica1[[#This Row],[Kod]]," ",""))=2,H6488,""))</f>
        <v xml:space="preserve"> LABIN</v>
      </c>
      <c r="I6489" s="3" t="str">
        <f>IF(LEN(Tablica1[[#This Row],[Kod]])-LEN(SUBSTITUTE(Tablica1[[#This Row],[Kod]]," ",""))=2,Tablica1[[#This Row],[Naziv]],"")</f>
        <v xml:space="preserve"> Presika</v>
      </c>
      <c r="J6489" s="3" t="str">
        <f>IF(LEN(Tablica1[[#This Row],[Kod]])-LEN(SUBSTITUTE(Tablica1[[#This Row],[Kod]]," ",""))=0,Tablica1[[#This Row],[Kod]],TRIM(RIGHT(SUBSTITUTE(Tablica1[[#This Row],[Kod]]," ",REPT(" ",30)),30)))</f>
        <v>051713</v>
      </c>
    </row>
    <row r="6490" spans="1:10" ht="15">
      <c r="A6490" s="1" t="s">
        <v>6421</v>
      </c>
      <c r="B6490" s="1" t="s">
        <v>12978</v>
      </c>
      <c r="C6490">
        <v>1522</v>
      </c>
      <c r="D6490">
        <v>1390</v>
      </c>
      <c r="E6490">
        <f>LEN(Tablica1[[#This Row],[Kod]])-LEN(SUBSTITUTE(Tablica1[[#This Row],[Kod]]," ",""))</f>
        <v>2</v>
      </c>
      <c r="F6490">
        <v>6489</v>
      </c>
      <c r="G6490" t="str">
        <f>IF(IF(LEN(Tablica1[[#This Row],[Kod]])-LEN(SUBSTITUTE(Tablica1[[#This Row],[Kod]]," ",""))=0,Tablica1[[#This Row],[Naziv]],"")="",G6489,IF(LEN(Tablica1[[#This Row],[Kod]])-LEN(SUBSTITUTE(Tablica1[[#This Row],[Kod]]," ",""))=0,Tablica1[[#This Row],[Naziv]],""))</f>
        <v xml:space="preserve"> Istarska</v>
      </c>
      <c r="H6490" t="str">
        <f>IF(LEN(Tablica1[[#This Row],[Kod]])-LEN(SUBSTITUTE(Tablica1[[#This Row],[Kod]]," ",""))=1,UPPER(Tablica1[[#This Row],[Naziv]]),IF(LEN(Tablica1[[#This Row],[Kod]])-LEN(SUBSTITUTE(Tablica1[[#This Row],[Kod]]," ",""))=2,H6489,""))</f>
        <v xml:space="preserve"> LABIN</v>
      </c>
      <c r="I6490" s="3" t="str">
        <f>IF(LEN(Tablica1[[#This Row],[Kod]])-LEN(SUBSTITUTE(Tablica1[[#This Row],[Kod]]," ",""))=2,Tablica1[[#This Row],[Naziv]],"")</f>
        <v xml:space="preserve"> Rabac</v>
      </c>
      <c r="J6490" s="3" t="str">
        <f>IF(LEN(Tablica1[[#This Row],[Kod]])-LEN(SUBSTITUTE(Tablica1[[#This Row],[Kod]]," ",""))=0,Tablica1[[#This Row],[Kod]],TRIM(RIGHT(SUBSTITUTE(Tablica1[[#This Row],[Kod]]," ",REPT(" ",30)),30)))</f>
        <v>053163</v>
      </c>
    </row>
    <row r="6491" spans="1:10" ht="15">
      <c r="A6491" s="1" t="s">
        <v>6422</v>
      </c>
      <c r="B6491" s="1" t="s">
        <v>12979</v>
      </c>
      <c r="C6491">
        <v>12</v>
      </c>
      <c r="D6491">
        <v>12</v>
      </c>
      <c r="E6491">
        <f>LEN(Tablica1[[#This Row],[Kod]])-LEN(SUBSTITUTE(Tablica1[[#This Row],[Kod]]," ",""))</f>
        <v>2</v>
      </c>
      <c r="F6491">
        <v>6490</v>
      </c>
      <c r="G6491" t="str">
        <f>IF(IF(LEN(Tablica1[[#This Row],[Kod]])-LEN(SUBSTITUTE(Tablica1[[#This Row],[Kod]]," ",""))=0,Tablica1[[#This Row],[Naziv]],"")="",G6490,IF(LEN(Tablica1[[#This Row],[Kod]])-LEN(SUBSTITUTE(Tablica1[[#This Row],[Kod]]," ",""))=0,Tablica1[[#This Row],[Naziv]],""))</f>
        <v xml:space="preserve"> Istarska</v>
      </c>
      <c r="H6491" t="str">
        <f>IF(LEN(Tablica1[[#This Row],[Kod]])-LEN(SUBSTITUTE(Tablica1[[#This Row],[Kod]]," ",""))=1,UPPER(Tablica1[[#This Row],[Naziv]]),IF(LEN(Tablica1[[#This Row],[Kod]])-LEN(SUBSTITUTE(Tablica1[[#This Row],[Kod]]," ",""))=2,H6490,""))</f>
        <v xml:space="preserve"> LABIN</v>
      </c>
      <c r="I6491" s="3" t="str">
        <f>IF(LEN(Tablica1[[#This Row],[Kod]])-LEN(SUBSTITUTE(Tablica1[[#This Row],[Kod]]," ",""))=2,Tablica1[[#This Row],[Naziv]],"")</f>
        <v xml:space="preserve"> Ripenda Kosi</v>
      </c>
      <c r="J6491" s="3" t="str">
        <f>IF(LEN(Tablica1[[#This Row],[Kod]])-LEN(SUBSTITUTE(Tablica1[[#This Row],[Kod]]," ",""))=0,Tablica1[[#This Row],[Kod]],TRIM(RIGHT(SUBSTITUTE(Tablica1[[#This Row],[Kod]]," ",REPT(" ",30)),30)))</f>
        <v>055271</v>
      </c>
    </row>
    <row r="6492" spans="1:10" ht="15">
      <c r="A6492" s="1" t="s">
        <v>6423</v>
      </c>
      <c r="B6492" s="1" t="s">
        <v>12980</v>
      </c>
      <c r="C6492">
        <v>126</v>
      </c>
      <c r="D6492">
        <v>124</v>
      </c>
      <c r="E6492">
        <f>LEN(Tablica1[[#This Row],[Kod]])-LEN(SUBSTITUTE(Tablica1[[#This Row],[Kod]]," ",""))</f>
        <v>2</v>
      </c>
      <c r="F6492">
        <v>6491</v>
      </c>
      <c r="G6492" t="str">
        <f>IF(IF(LEN(Tablica1[[#This Row],[Kod]])-LEN(SUBSTITUTE(Tablica1[[#This Row],[Kod]]," ",""))=0,Tablica1[[#This Row],[Naziv]],"")="",G6491,IF(LEN(Tablica1[[#This Row],[Kod]])-LEN(SUBSTITUTE(Tablica1[[#This Row],[Kod]]," ",""))=0,Tablica1[[#This Row],[Naziv]],""))</f>
        <v xml:space="preserve"> Istarska</v>
      </c>
      <c r="H6492" t="str">
        <f>IF(LEN(Tablica1[[#This Row],[Kod]])-LEN(SUBSTITUTE(Tablica1[[#This Row],[Kod]]," ",""))=1,UPPER(Tablica1[[#This Row],[Naziv]]),IF(LEN(Tablica1[[#This Row],[Kod]])-LEN(SUBSTITUTE(Tablica1[[#This Row],[Kod]]," ",""))=2,H6491,""))</f>
        <v xml:space="preserve"> LABIN</v>
      </c>
      <c r="I6492" s="3" t="str">
        <f>IF(LEN(Tablica1[[#This Row],[Kod]])-LEN(SUBSTITUTE(Tablica1[[#This Row],[Kod]]," ",""))=2,Tablica1[[#This Row],[Naziv]],"")</f>
        <v xml:space="preserve"> Ripenda Kras</v>
      </c>
      <c r="J6492" s="3" t="str">
        <f>IF(LEN(Tablica1[[#This Row],[Kod]])-LEN(SUBSTITUTE(Tablica1[[#This Row],[Kod]]," ",""))=0,Tablica1[[#This Row],[Kod]],TRIM(RIGHT(SUBSTITUTE(Tablica1[[#This Row],[Kod]]," ",REPT(" ",30)),30)))</f>
        <v>055280</v>
      </c>
    </row>
    <row r="6493" spans="1:10" ht="15">
      <c r="A6493" s="1" t="s">
        <v>6424</v>
      </c>
      <c r="B6493" s="1" t="s">
        <v>12981</v>
      </c>
      <c r="C6493">
        <v>86</v>
      </c>
      <c r="D6493">
        <v>86</v>
      </c>
      <c r="E6493">
        <f>LEN(Tablica1[[#This Row],[Kod]])-LEN(SUBSTITUTE(Tablica1[[#This Row],[Kod]]," ",""))</f>
        <v>2</v>
      </c>
      <c r="F6493">
        <v>6492</v>
      </c>
      <c r="G6493" t="str">
        <f>IF(IF(LEN(Tablica1[[#This Row],[Kod]])-LEN(SUBSTITUTE(Tablica1[[#This Row],[Kod]]," ",""))=0,Tablica1[[#This Row],[Naziv]],"")="",G6492,IF(LEN(Tablica1[[#This Row],[Kod]])-LEN(SUBSTITUTE(Tablica1[[#This Row],[Kod]]," ",""))=0,Tablica1[[#This Row],[Naziv]],""))</f>
        <v xml:space="preserve"> Istarska</v>
      </c>
      <c r="H6493" t="str">
        <f>IF(LEN(Tablica1[[#This Row],[Kod]])-LEN(SUBSTITUTE(Tablica1[[#This Row],[Kod]]," ",""))=1,UPPER(Tablica1[[#This Row],[Naziv]]),IF(LEN(Tablica1[[#This Row],[Kod]])-LEN(SUBSTITUTE(Tablica1[[#This Row],[Kod]]," ",""))=2,H6492,""))</f>
        <v xml:space="preserve"> LABIN</v>
      </c>
      <c r="I6493" s="3" t="str">
        <f>IF(LEN(Tablica1[[#This Row],[Kod]])-LEN(SUBSTITUTE(Tablica1[[#This Row],[Kod]]," ",""))=2,Tablica1[[#This Row],[Naziv]],"")</f>
        <v xml:space="preserve"> Ripenda Verbanci</v>
      </c>
      <c r="J6493" s="3" t="str">
        <f>IF(LEN(Tablica1[[#This Row],[Kod]])-LEN(SUBSTITUTE(Tablica1[[#This Row],[Kod]]," ",""))=0,Tablica1[[#This Row],[Kod]],TRIM(RIGHT(SUBSTITUTE(Tablica1[[#This Row],[Kod]]," ",REPT(" ",30)),30)))</f>
        <v>055298</v>
      </c>
    </row>
    <row r="6494" spans="1:10" ht="15">
      <c r="A6494" s="1" t="s">
        <v>6425</v>
      </c>
      <c r="B6494" s="1" t="s">
        <v>12982</v>
      </c>
      <c r="C6494">
        <v>141</v>
      </c>
      <c r="D6494">
        <v>140</v>
      </c>
      <c r="E6494">
        <f>LEN(Tablica1[[#This Row],[Kod]])-LEN(SUBSTITUTE(Tablica1[[#This Row],[Kod]]," ",""))</f>
        <v>2</v>
      </c>
      <c r="F6494">
        <v>6493</v>
      </c>
      <c r="G6494" t="str">
        <f>IF(IF(LEN(Tablica1[[#This Row],[Kod]])-LEN(SUBSTITUTE(Tablica1[[#This Row],[Kod]]," ",""))=0,Tablica1[[#This Row],[Naziv]],"")="",G6493,IF(LEN(Tablica1[[#This Row],[Kod]])-LEN(SUBSTITUTE(Tablica1[[#This Row],[Kod]]," ",""))=0,Tablica1[[#This Row],[Naziv]],""))</f>
        <v xml:space="preserve"> Istarska</v>
      </c>
      <c r="H6494" t="str">
        <f>IF(LEN(Tablica1[[#This Row],[Kod]])-LEN(SUBSTITUTE(Tablica1[[#This Row],[Kod]]," ",""))=1,UPPER(Tablica1[[#This Row],[Naziv]]),IF(LEN(Tablica1[[#This Row],[Kod]])-LEN(SUBSTITUTE(Tablica1[[#This Row],[Kod]]," ",""))=2,H6493,""))</f>
        <v xml:space="preserve"> LABIN</v>
      </c>
      <c r="I6494" s="3" t="str">
        <f>IF(LEN(Tablica1[[#This Row],[Kod]])-LEN(SUBSTITUTE(Tablica1[[#This Row],[Kod]]," ",""))=2,Tablica1[[#This Row],[Naziv]],"")</f>
        <v xml:space="preserve"> Rogočana</v>
      </c>
      <c r="J6494" s="3" t="str">
        <f>IF(LEN(Tablica1[[#This Row],[Kod]])-LEN(SUBSTITUTE(Tablica1[[#This Row],[Kod]]," ",""))=0,Tablica1[[#This Row],[Kod]],TRIM(RIGHT(SUBSTITUTE(Tablica1[[#This Row],[Kod]]," ",REPT(" ",30)),30)))</f>
        <v>055433</v>
      </c>
    </row>
    <row r="6495" spans="1:10" ht="15">
      <c r="A6495" s="1" t="s">
        <v>6426</v>
      </c>
      <c r="B6495" s="1" t="s">
        <v>12983</v>
      </c>
      <c r="C6495">
        <v>51</v>
      </c>
      <c r="D6495">
        <v>49</v>
      </c>
      <c r="E6495">
        <f>LEN(Tablica1[[#This Row],[Kod]])-LEN(SUBSTITUTE(Tablica1[[#This Row],[Kod]]," ",""))</f>
        <v>2</v>
      </c>
      <c r="F6495">
        <v>6494</v>
      </c>
      <c r="G6495" t="str">
        <f>IF(IF(LEN(Tablica1[[#This Row],[Kod]])-LEN(SUBSTITUTE(Tablica1[[#This Row],[Kod]]," ",""))=0,Tablica1[[#This Row],[Naziv]],"")="",G6494,IF(LEN(Tablica1[[#This Row],[Kod]])-LEN(SUBSTITUTE(Tablica1[[#This Row],[Kod]]," ",""))=0,Tablica1[[#This Row],[Naziv]],""))</f>
        <v xml:space="preserve"> Istarska</v>
      </c>
      <c r="H6495" t="str">
        <f>IF(LEN(Tablica1[[#This Row],[Kod]])-LEN(SUBSTITUTE(Tablica1[[#This Row],[Kod]]," ",""))=1,UPPER(Tablica1[[#This Row],[Naziv]]),IF(LEN(Tablica1[[#This Row],[Kod]])-LEN(SUBSTITUTE(Tablica1[[#This Row],[Kod]]," ",""))=2,H6494,""))</f>
        <v xml:space="preserve"> LABIN</v>
      </c>
      <c r="I6495" s="3" t="str">
        <f>IF(LEN(Tablica1[[#This Row],[Kod]])-LEN(SUBSTITUTE(Tablica1[[#This Row],[Kod]]," ",""))=2,Tablica1[[#This Row],[Naziv]],"")</f>
        <v xml:space="preserve"> Salakovci</v>
      </c>
      <c r="J6495" s="3" t="str">
        <f>IF(LEN(Tablica1[[#This Row],[Kod]])-LEN(SUBSTITUTE(Tablica1[[#This Row],[Kod]]," ",""))=0,Tablica1[[#This Row],[Kod]],TRIM(RIGHT(SUBSTITUTE(Tablica1[[#This Row],[Kod]]," ",REPT(" ",30)),30)))</f>
        <v>056308</v>
      </c>
    </row>
    <row r="6496" spans="1:10" ht="15">
      <c r="A6496" s="1" t="s">
        <v>6427</v>
      </c>
      <c r="B6496" s="1" t="s">
        <v>12984</v>
      </c>
      <c r="C6496">
        <v>1256</v>
      </c>
      <c r="D6496">
        <v>1210</v>
      </c>
      <c r="E6496">
        <f>LEN(Tablica1[[#This Row],[Kod]])-LEN(SUBSTITUTE(Tablica1[[#This Row],[Kod]]," ",""))</f>
        <v>2</v>
      </c>
      <c r="F6496">
        <v>6495</v>
      </c>
      <c r="G6496" t="str">
        <f>IF(IF(LEN(Tablica1[[#This Row],[Kod]])-LEN(SUBSTITUTE(Tablica1[[#This Row],[Kod]]," ",""))=0,Tablica1[[#This Row],[Naziv]],"")="",G6495,IF(LEN(Tablica1[[#This Row],[Kod]])-LEN(SUBSTITUTE(Tablica1[[#This Row],[Kod]]," ",""))=0,Tablica1[[#This Row],[Naziv]],""))</f>
        <v xml:space="preserve"> Istarska</v>
      </c>
      <c r="H6496" t="str">
        <f>IF(LEN(Tablica1[[#This Row],[Kod]])-LEN(SUBSTITUTE(Tablica1[[#This Row],[Kod]]," ",""))=1,UPPER(Tablica1[[#This Row],[Naziv]]),IF(LEN(Tablica1[[#This Row],[Kod]])-LEN(SUBSTITUTE(Tablica1[[#This Row],[Kod]]," ",""))=2,H6495,""))</f>
        <v xml:space="preserve"> LABIN</v>
      </c>
      <c r="I6496" s="3" t="str">
        <f>IF(LEN(Tablica1[[#This Row],[Kod]])-LEN(SUBSTITUTE(Tablica1[[#This Row],[Kod]]," ",""))=2,Tablica1[[#This Row],[Naziv]],"")</f>
        <v xml:space="preserve"> Vinež</v>
      </c>
      <c r="J6496" s="3" t="str">
        <f>IF(LEN(Tablica1[[#This Row],[Kod]])-LEN(SUBSTITUTE(Tablica1[[#This Row],[Kod]]," ",""))=0,Tablica1[[#This Row],[Kod]],TRIM(RIGHT(SUBSTITUTE(Tablica1[[#This Row],[Kod]]," ",REPT(" ",30)),30)))</f>
        <v>069159</v>
      </c>
    </row>
    <row r="6497" spans="1:10" ht="15">
      <c r="A6497" s="1" t="s">
        <v>6428</v>
      </c>
      <c r="B6497" s="1" t="s">
        <v>7759</v>
      </c>
      <c r="C6497">
        <v>4462</v>
      </c>
      <c r="D6497">
        <v>4328</v>
      </c>
      <c r="E6497">
        <f>LEN(Tablica1[[#This Row],[Kod]])-LEN(SUBSTITUTE(Tablica1[[#This Row],[Kod]]," ",""))</f>
        <v>1</v>
      </c>
      <c r="F6497">
        <v>6496</v>
      </c>
      <c r="G6497" t="str">
        <f>IF(IF(LEN(Tablica1[[#This Row],[Kod]])-LEN(SUBSTITUTE(Tablica1[[#This Row],[Kod]]," ",""))=0,Tablica1[[#This Row],[Naziv]],"")="",G6496,IF(LEN(Tablica1[[#This Row],[Kod]])-LEN(SUBSTITUTE(Tablica1[[#This Row],[Kod]]," ",""))=0,Tablica1[[#This Row],[Naziv]],""))</f>
        <v xml:space="preserve"> Istarska</v>
      </c>
      <c r="H6497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NOVIGRAD - CITTANOVA</v>
      </c>
      <c r="I6497" s="3" t="str">
        <f>IF(LEN(Tablica1[[#This Row],[Kod]])-LEN(SUBSTITUTE(Tablica1[[#This Row],[Kod]]," ",""))=2,Tablica1[[#This Row],[Naziv]],"")</f>
        <v/>
      </c>
      <c r="J6497" s="3" t="str">
        <f>IF(LEN(Tablica1[[#This Row],[Kod]])-LEN(SUBSTITUTE(Tablica1[[#This Row],[Kod]]," ",""))=0,Tablica1[[#This Row],[Kod]],TRIM(RIGHT(SUBSTITUTE(Tablica1[[#This Row],[Kod]]," ",REPT(" ",30)),30)))</f>
        <v>02917</v>
      </c>
    </row>
    <row r="6498" spans="1:10" ht="15">
      <c r="A6498" s="1" t="s">
        <v>6429</v>
      </c>
      <c r="B6498" s="1" t="s">
        <v>12985</v>
      </c>
      <c r="C6498">
        <v>161</v>
      </c>
      <c r="D6498">
        <v>156</v>
      </c>
      <c r="E6498">
        <f>LEN(Tablica1[[#This Row],[Kod]])-LEN(SUBSTITUTE(Tablica1[[#This Row],[Kod]]," ",""))</f>
        <v>2</v>
      </c>
      <c r="F6498">
        <v>6497</v>
      </c>
      <c r="G6498" t="str">
        <f>IF(IF(LEN(Tablica1[[#This Row],[Kod]])-LEN(SUBSTITUTE(Tablica1[[#This Row],[Kod]]," ",""))=0,Tablica1[[#This Row],[Naziv]],"")="",G6497,IF(LEN(Tablica1[[#This Row],[Kod]])-LEN(SUBSTITUTE(Tablica1[[#This Row],[Kod]]," ",""))=0,Tablica1[[#This Row],[Naziv]],""))</f>
        <v xml:space="preserve"> Istarska</v>
      </c>
      <c r="H6498" t="str">
        <f>IF(LEN(Tablica1[[#This Row],[Kod]])-LEN(SUBSTITUTE(Tablica1[[#This Row],[Kod]]," ",""))=1,UPPER(Tablica1[[#This Row],[Naziv]]),IF(LEN(Tablica1[[#This Row],[Kod]])-LEN(SUBSTITUTE(Tablica1[[#This Row],[Kod]]," ",""))=2,H6497,""))</f>
        <v xml:space="preserve"> NOVIGRAD - CITTANOVA</v>
      </c>
      <c r="I6498" s="3" t="str">
        <f>IF(LEN(Tablica1[[#This Row],[Kod]])-LEN(SUBSTITUTE(Tablica1[[#This Row],[Kod]]," ",""))=2,Tablica1[[#This Row],[Naziv]],"")</f>
        <v xml:space="preserve"> Antenal - Antenal</v>
      </c>
      <c r="J6498" s="3" t="str">
        <f>IF(LEN(Tablica1[[#This Row],[Kod]])-LEN(SUBSTITUTE(Tablica1[[#This Row],[Kod]]," ",""))=0,Tablica1[[#This Row],[Kod]],TRIM(RIGHT(SUBSTITUTE(Tablica1[[#This Row],[Kod]]," ",REPT(" ",30)),30)))</f>
        <v>000175</v>
      </c>
    </row>
    <row r="6499" spans="1:10" ht="15">
      <c r="A6499" s="1" t="s">
        <v>6430</v>
      </c>
      <c r="B6499" s="1" t="s">
        <v>12986</v>
      </c>
      <c r="C6499">
        <v>985</v>
      </c>
      <c r="D6499">
        <v>953</v>
      </c>
      <c r="E6499">
        <f>LEN(Tablica1[[#This Row],[Kod]])-LEN(SUBSTITUTE(Tablica1[[#This Row],[Kod]]," ",""))</f>
        <v>2</v>
      </c>
      <c r="F6499">
        <v>6498</v>
      </c>
      <c r="G6499" t="str">
        <f>IF(IF(LEN(Tablica1[[#This Row],[Kod]])-LEN(SUBSTITUTE(Tablica1[[#This Row],[Kod]]," ",""))=0,Tablica1[[#This Row],[Naziv]],"")="",G6498,IF(LEN(Tablica1[[#This Row],[Kod]])-LEN(SUBSTITUTE(Tablica1[[#This Row],[Kod]]," ",""))=0,Tablica1[[#This Row],[Naziv]],""))</f>
        <v xml:space="preserve"> Istarska</v>
      </c>
      <c r="H6499" t="str">
        <f>IF(LEN(Tablica1[[#This Row],[Kod]])-LEN(SUBSTITUTE(Tablica1[[#This Row],[Kod]]," ",""))=1,UPPER(Tablica1[[#This Row],[Naziv]]),IF(LEN(Tablica1[[#This Row],[Kod]])-LEN(SUBSTITUTE(Tablica1[[#This Row],[Kod]]," ",""))=2,H6498,""))</f>
        <v xml:space="preserve"> NOVIGRAD - CITTANOVA</v>
      </c>
      <c r="I6499" s="3" t="str">
        <f>IF(LEN(Tablica1[[#This Row],[Kod]])-LEN(SUBSTITUTE(Tablica1[[#This Row],[Kod]]," ",""))=2,Tablica1[[#This Row],[Naziv]],"")</f>
        <v xml:space="preserve"> Bužinija - Businia</v>
      </c>
      <c r="J6499" s="3" t="str">
        <f>IF(LEN(Tablica1[[#This Row],[Kod]])-LEN(SUBSTITUTE(Tablica1[[#This Row],[Kod]]," ",""))=0,Tablica1[[#This Row],[Kod]],TRIM(RIGHT(SUBSTITUTE(Tablica1[[#This Row],[Kod]]," ",REPT(" ",30)),30)))</f>
        <v>007501</v>
      </c>
    </row>
    <row r="6500" spans="1:10" ht="15">
      <c r="A6500" s="1" t="s">
        <v>6431</v>
      </c>
      <c r="B6500" s="1" t="s">
        <v>12987</v>
      </c>
      <c r="C6500">
        <v>404</v>
      </c>
      <c r="D6500">
        <v>402</v>
      </c>
      <c r="E6500">
        <f>LEN(Tablica1[[#This Row],[Kod]])-LEN(SUBSTITUTE(Tablica1[[#This Row],[Kod]]," ",""))</f>
        <v>2</v>
      </c>
      <c r="F6500">
        <v>6499</v>
      </c>
      <c r="G6500" t="str">
        <f>IF(IF(LEN(Tablica1[[#This Row],[Kod]])-LEN(SUBSTITUTE(Tablica1[[#This Row],[Kod]]," ",""))=0,Tablica1[[#This Row],[Naziv]],"")="",G6499,IF(LEN(Tablica1[[#This Row],[Kod]])-LEN(SUBSTITUTE(Tablica1[[#This Row],[Kod]]," ",""))=0,Tablica1[[#This Row],[Naziv]],""))</f>
        <v xml:space="preserve"> Istarska</v>
      </c>
      <c r="H6500" t="str">
        <f>IF(LEN(Tablica1[[#This Row],[Kod]])-LEN(SUBSTITUTE(Tablica1[[#This Row],[Kod]]," ",""))=1,UPPER(Tablica1[[#This Row],[Naziv]]),IF(LEN(Tablica1[[#This Row],[Kod]])-LEN(SUBSTITUTE(Tablica1[[#This Row],[Kod]]," ",""))=2,H6499,""))</f>
        <v xml:space="preserve"> NOVIGRAD - CITTANOVA</v>
      </c>
      <c r="I6500" s="3" t="str">
        <f>IF(LEN(Tablica1[[#This Row],[Kod]])-LEN(SUBSTITUTE(Tablica1[[#This Row],[Kod]]," ",""))=2,Tablica1[[#This Row],[Naziv]],"")</f>
        <v xml:space="preserve"> Dajla - Daila</v>
      </c>
      <c r="J6500" s="3" t="str">
        <f>IF(LEN(Tablica1[[#This Row],[Kod]])-LEN(SUBSTITUTE(Tablica1[[#This Row],[Kod]]," ",""))=0,Tablica1[[#This Row],[Kod]],TRIM(RIGHT(SUBSTITUTE(Tablica1[[#This Row],[Kod]]," ",REPT(" ",30)),30)))</f>
        <v>010189</v>
      </c>
    </row>
    <row r="6501" spans="1:10" ht="15">
      <c r="A6501" s="1" t="s">
        <v>6432</v>
      </c>
      <c r="B6501" s="1" t="s">
        <v>12988</v>
      </c>
      <c r="C6501">
        <v>240</v>
      </c>
      <c r="D6501">
        <v>226</v>
      </c>
      <c r="E6501">
        <f>LEN(Tablica1[[#This Row],[Kod]])-LEN(SUBSTITUTE(Tablica1[[#This Row],[Kod]]," ",""))</f>
        <v>2</v>
      </c>
      <c r="F6501">
        <v>6500</v>
      </c>
      <c r="G6501" t="str">
        <f>IF(IF(LEN(Tablica1[[#This Row],[Kod]])-LEN(SUBSTITUTE(Tablica1[[#This Row],[Kod]]," ",""))=0,Tablica1[[#This Row],[Naziv]],"")="",G6500,IF(LEN(Tablica1[[#This Row],[Kod]])-LEN(SUBSTITUTE(Tablica1[[#This Row],[Kod]]," ",""))=0,Tablica1[[#This Row],[Naziv]],""))</f>
        <v xml:space="preserve"> Istarska</v>
      </c>
      <c r="H6501" t="str">
        <f>IF(LEN(Tablica1[[#This Row],[Kod]])-LEN(SUBSTITUTE(Tablica1[[#This Row],[Kod]]," ",""))=1,UPPER(Tablica1[[#This Row],[Naziv]]),IF(LEN(Tablica1[[#This Row],[Kod]])-LEN(SUBSTITUTE(Tablica1[[#This Row],[Kod]]," ",""))=2,H6500,""))</f>
        <v xml:space="preserve"> NOVIGRAD - CITTANOVA</v>
      </c>
      <c r="I6501" s="3" t="str">
        <f>IF(LEN(Tablica1[[#This Row],[Kod]])-LEN(SUBSTITUTE(Tablica1[[#This Row],[Kod]]," ",""))=2,Tablica1[[#This Row],[Naziv]],"")</f>
        <v xml:space="preserve"> Mareda - Mareda</v>
      </c>
      <c r="J6501" s="3" t="str">
        <f>IF(LEN(Tablica1[[#This Row],[Kod]])-LEN(SUBSTITUTE(Tablica1[[#This Row],[Kod]]," ",""))=0,Tablica1[[#This Row],[Kod]],TRIM(RIGHT(SUBSTITUTE(Tablica1[[#This Row],[Kod]]," ",REPT(" ",30)),30)))</f>
        <v>039136</v>
      </c>
    </row>
    <row r="6502" spans="1:10" ht="15">
      <c r="A6502" s="1" t="s">
        <v>6433</v>
      </c>
      <c r="B6502" s="1" t="s">
        <v>7759</v>
      </c>
      <c r="C6502">
        <v>2655</v>
      </c>
      <c r="D6502">
        <v>2586</v>
      </c>
      <c r="E6502">
        <f>LEN(Tablica1[[#This Row],[Kod]])-LEN(SUBSTITUTE(Tablica1[[#This Row],[Kod]]," ",""))</f>
        <v>2</v>
      </c>
      <c r="F6502">
        <v>6501</v>
      </c>
      <c r="G6502" t="str">
        <f>IF(IF(LEN(Tablica1[[#This Row],[Kod]])-LEN(SUBSTITUTE(Tablica1[[#This Row],[Kod]]," ",""))=0,Tablica1[[#This Row],[Naziv]],"")="",G6501,IF(LEN(Tablica1[[#This Row],[Kod]])-LEN(SUBSTITUTE(Tablica1[[#This Row],[Kod]]," ",""))=0,Tablica1[[#This Row],[Naziv]],""))</f>
        <v xml:space="preserve"> Istarska</v>
      </c>
      <c r="H6502" t="str">
        <f>IF(LEN(Tablica1[[#This Row],[Kod]])-LEN(SUBSTITUTE(Tablica1[[#This Row],[Kod]]," ",""))=1,UPPER(Tablica1[[#This Row],[Naziv]]),IF(LEN(Tablica1[[#This Row],[Kod]])-LEN(SUBSTITUTE(Tablica1[[#This Row],[Kod]]," ",""))=2,H6501,""))</f>
        <v xml:space="preserve"> NOVIGRAD - CITTANOVA</v>
      </c>
      <c r="I6502" s="3" t="str">
        <f>IF(LEN(Tablica1[[#This Row],[Kod]])-LEN(SUBSTITUTE(Tablica1[[#This Row],[Kod]]," ",""))=2,Tablica1[[#This Row],[Naziv]],"")</f>
        <v xml:space="preserve"> Novigrad - Cittanova</v>
      </c>
      <c r="J6502" s="3" t="str">
        <f>IF(LEN(Tablica1[[#This Row],[Kod]])-LEN(SUBSTITUTE(Tablica1[[#This Row],[Kod]]," ",""))=0,Tablica1[[#This Row],[Kod]],TRIM(RIGHT(SUBSTITUTE(Tablica1[[#This Row],[Kod]]," ",REPT(" ",30)),30)))</f>
        <v>043982</v>
      </c>
    </row>
    <row r="6503" spans="1:10" ht="15">
      <c r="A6503" s="1" t="s">
        <v>6434</v>
      </c>
      <c r="B6503" s="1" t="s">
        <v>7760</v>
      </c>
      <c r="C6503">
        <v>8868</v>
      </c>
      <c r="D6503">
        <v>8630</v>
      </c>
      <c r="E6503">
        <f>LEN(Tablica1[[#This Row],[Kod]])-LEN(SUBSTITUTE(Tablica1[[#This Row],[Kod]]," ",""))</f>
        <v>1</v>
      </c>
      <c r="F6503">
        <v>6502</v>
      </c>
      <c r="G6503" t="str">
        <f>IF(IF(LEN(Tablica1[[#This Row],[Kod]])-LEN(SUBSTITUTE(Tablica1[[#This Row],[Kod]]," ",""))=0,Tablica1[[#This Row],[Naziv]],"")="",G6502,IF(LEN(Tablica1[[#This Row],[Kod]])-LEN(SUBSTITUTE(Tablica1[[#This Row],[Kod]]," ",""))=0,Tablica1[[#This Row],[Naziv]],""))</f>
        <v xml:space="preserve"> Istarska</v>
      </c>
      <c r="H6503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PAZIN</v>
      </c>
      <c r="I6503" s="3" t="str">
        <f>IF(LEN(Tablica1[[#This Row],[Kod]])-LEN(SUBSTITUTE(Tablica1[[#This Row],[Kod]]," ",""))=2,Tablica1[[#This Row],[Naziv]],"")</f>
        <v/>
      </c>
      <c r="J6503" s="3" t="str">
        <f>IF(LEN(Tablica1[[#This Row],[Kod]])-LEN(SUBSTITUTE(Tablica1[[#This Row],[Kod]]," ",""))=0,Tablica1[[#This Row],[Kod]],TRIM(RIGHT(SUBSTITUTE(Tablica1[[#This Row],[Kod]]," ",REPT(" ",30)),30)))</f>
        <v>03212</v>
      </c>
    </row>
    <row r="6504" spans="1:10" ht="15">
      <c r="A6504" s="1" t="s">
        <v>6435</v>
      </c>
      <c r="B6504" s="1" t="s">
        <v>12989</v>
      </c>
      <c r="C6504">
        <v>234</v>
      </c>
      <c r="D6504">
        <v>233</v>
      </c>
      <c r="E6504">
        <f>LEN(Tablica1[[#This Row],[Kod]])-LEN(SUBSTITUTE(Tablica1[[#This Row],[Kod]]," ",""))</f>
        <v>2</v>
      </c>
      <c r="F6504">
        <v>6503</v>
      </c>
      <c r="G6504" t="str">
        <f>IF(IF(LEN(Tablica1[[#This Row],[Kod]])-LEN(SUBSTITUTE(Tablica1[[#This Row],[Kod]]," ",""))=0,Tablica1[[#This Row],[Naziv]],"")="",G6503,IF(LEN(Tablica1[[#This Row],[Kod]])-LEN(SUBSTITUTE(Tablica1[[#This Row],[Kod]]," ",""))=0,Tablica1[[#This Row],[Naziv]],""))</f>
        <v xml:space="preserve"> Istarska</v>
      </c>
      <c r="H6504" t="str">
        <f>IF(LEN(Tablica1[[#This Row],[Kod]])-LEN(SUBSTITUTE(Tablica1[[#This Row],[Kod]]," ",""))=1,UPPER(Tablica1[[#This Row],[Naziv]]),IF(LEN(Tablica1[[#This Row],[Kod]])-LEN(SUBSTITUTE(Tablica1[[#This Row],[Kod]]," ",""))=2,H6503,""))</f>
        <v xml:space="preserve"> PAZIN</v>
      </c>
      <c r="I6504" s="3" t="str">
        <f>IF(LEN(Tablica1[[#This Row],[Kod]])-LEN(SUBSTITUTE(Tablica1[[#This Row],[Kod]]," ",""))=2,Tablica1[[#This Row],[Naziv]],"")</f>
        <v xml:space="preserve"> Beram</v>
      </c>
      <c r="J6504" s="3" t="str">
        <f>IF(LEN(Tablica1[[#This Row],[Kod]])-LEN(SUBSTITUTE(Tablica1[[#This Row],[Kod]]," ",""))=0,Tablica1[[#This Row],[Kod]],TRIM(RIGHT(SUBSTITUTE(Tablica1[[#This Row],[Kod]]," ",REPT(" ",30)),30)))</f>
        <v>002500</v>
      </c>
    </row>
    <row r="6505" spans="1:10" ht="15">
      <c r="A6505" s="1" t="s">
        <v>6436</v>
      </c>
      <c r="B6505" s="1" t="s">
        <v>12990</v>
      </c>
      <c r="C6505">
        <v>326</v>
      </c>
      <c r="D6505">
        <v>323</v>
      </c>
      <c r="E6505">
        <f>LEN(Tablica1[[#This Row],[Kod]])-LEN(SUBSTITUTE(Tablica1[[#This Row],[Kod]]," ",""))</f>
        <v>2</v>
      </c>
      <c r="F6505">
        <v>6504</v>
      </c>
      <c r="G6505" t="str">
        <f>IF(IF(LEN(Tablica1[[#This Row],[Kod]])-LEN(SUBSTITUTE(Tablica1[[#This Row],[Kod]]," ",""))=0,Tablica1[[#This Row],[Naziv]],"")="",G6504,IF(LEN(Tablica1[[#This Row],[Kod]])-LEN(SUBSTITUTE(Tablica1[[#This Row],[Kod]]," ",""))=0,Tablica1[[#This Row],[Naziv]],""))</f>
        <v xml:space="preserve"> Istarska</v>
      </c>
      <c r="H6505" t="str">
        <f>IF(LEN(Tablica1[[#This Row],[Kod]])-LEN(SUBSTITUTE(Tablica1[[#This Row],[Kod]]," ",""))=1,UPPER(Tablica1[[#This Row],[Naziv]]),IF(LEN(Tablica1[[#This Row],[Kod]])-LEN(SUBSTITUTE(Tablica1[[#This Row],[Kod]]," ",""))=2,H6504,""))</f>
        <v xml:space="preserve"> PAZIN</v>
      </c>
      <c r="I6505" s="3" t="str">
        <f>IF(LEN(Tablica1[[#This Row],[Kod]])-LEN(SUBSTITUTE(Tablica1[[#This Row],[Kod]]," ",""))=2,Tablica1[[#This Row],[Naziv]],"")</f>
        <v xml:space="preserve"> Bertoši</v>
      </c>
      <c r="J6505" s="3" t="str">
        <f>IF(LEN(Tablica1[[#This Row],[Kod]])-LEN(SUBSTITUTE(Tablica1[[#This Row],[Kod]]," ",""))=0,Tablica1[[#This Row],[Kod]],TRIM(RIGHT(SUBSTITUTE(Tablica1[[#This Row],[Kod]]," ",REPT(" ",30)),30)))</f>
        <v>002577</v>
      </c>
    </row>
    <row r="6506" spans="1:10" ht="15">
      <c r="A6506" s="1" t="s">
        <v>6437</v>
      </c>
      <c r="B6506" s="1" t="s">
        <v>12991</v>
      </c>
      <c r="C6506">
        <v>354</v>
      </c>
      <c r="D6506">
        <v>354</v>
      </c>
      <c r="E6506">
        <f>LEN(Tablica1[[#This Row],[Kod]])-LEN(SUBSTITUTE(Tablica1[[#This Row],[Kod]]," ",""))</f>
        <v>2</v>
      </c>
      <c r="F6506">
        <v>6505</v>
      </c>
      <c r="G6506" t="str">
        <f>IF(IF(LEN(Tablica1[[#This Row],[Kod]])-LEN(SUBSTITUTE(Tablica1[[#This Row],[Kod]]," ",""))=0,Tablica1[[#This Row],[Naziv]],"")="",G6505,IF(LEN(Tablica1[[#This Row],[Kod]])-LEN(SUBSTITUTE(Tablica1[[#This Row],[Kod]]," ",""))=0,Tablica1[[#This Row],[Naziv]],""))</f>
        <v xml:space="preserve"> Istarska</v>
      </c>
      <c r="H6506" t="str">
        <f>IF(LEN(Tablica1[[#This Row],[Kod]])-LEN(SUBSTITUTE(Tablica1[[#This Row],[Kod]]," ",""))=1,UPPER(Tablica1[[#This Row],[Naziv]]),IF(LEN(Tablica1[[#This Row],[Kod]])-LEN(SUBSTITUTE(Tablica1[[#This Row],[Kod]]," ",""))=2,H6505,""))</f>
        <v xml:space="preserve"> PAZIN</v>
      </c>
      <c r="I6506" s="3" t="str">
        <f>IF(LEN(Tablica1[[#This Row],[Kod]])-LEN(SUBSTITUTE(Tablica1[[#This Row],[Kod]]," ",""))=2,Tablica1[[#This Row],[Naziv]],"")</f>
        <v xml:space="preserve"> Brajkovići</v>
      </c>
      <c r="J6506" s="3" t="str">
        <f>IF(LEN(Tablica1[[#This Row],[Kod]])-LEN(SUBSTITUTE(Tablica1[[#This Row],[Kod]]," ",""))=0,Tablica1[[#This Row],[Kod]],TRIM(RIGHT(SUBSTITUTE(Tablica1[[#This Row],[Kod]]," ",REPT(" ",30)),30)))</f>
        <v>004553</v>
      </c>
    </row>
    <row r="6507" spans="1:10" ht="15">
      <c r="A6507" s="1" t="s">
        <v>6438</v>
      </c>
      <c r="B6507" s="1" t="s">
        <v>12992</v>
      </c>
      <c r="C6507">
        <v>72</v>
      </c>
      <c r="D6507">
        <v>72</v>
      </c>
      <c r="E6507">
        <f>LEN(Tablica1[[#This Row],[Kod]])-LEN(SUBSTITUTE(Tablica1[[#This Row],[Kod]]," ",""))</f>
        <v>2</v>
      </c>
      <c r="F6507">
        <v>6506</v>
      </c>
      <c r="G6507" t="str">
        <f>IF(IF(LEN(Tablica1[[#This Row],[Kod]])-LEN(SUBSTITUTE(Tablica1[[#This Row],[Kod]]," ",""))=0,Tablica1[[#This Row],[Naziv]],"")="",G6506,IF(LEN(Tablica1[[#This Row],[Kod]])-LEN(SUBSTITUTE(Tablica1[[#This Row],[Kod]]," ",""))=0,Tablica1[[#This Row],[Naziv]],""))</f>
        <v xml:space="preserve"> Istarska</v>
      </c>
      <c r="H6507" t="str">
        <f>IF(LEN(Tablica1[[#This Row],[Kod]])-LEN(SUBSTITUTE(Tablica1[[#This Row],[Kod]]," ",""))=1,UPPER(Tablica1[[#This Row],[Naziv]]),IF(LEN(Tablica1[[#This Row],[Kod]])-LEN(SUBSTITUTE(Tablica1[[#This Row],[Kod]]," ",""))=2,H6506,""))</f>
        <v xml:space="preserve"> PAZIN</v>
      </c>
      <c r="I6507" s="3" t="str">
        <f>IF(LEN(Tablica1[[#This Row],[Kod]])-LEN(SUBSTITUTE(Tablica1[[#This Row],[Kod]]," ",""))=2,Tablica1[[#This Row],[Naziv]],"")</f>
        <v xml:space="preserve"> Butoniga</v>
      </c>
      <c r="J6507" s="3" t="str">
        <f>IF(LEN(Tablica1[[#This Row],[Kod]])-LEN(SUBSTITUTE(Tablica1[[#This Row],[Kod]]," ",""))=0,Tablica1[[#This Row],[Kod]],TRIM(RIGHT(SUBSTITUTE(Tablica1[[#This Row],[Kod]]," ",REPT(" ",30)),30)))</f>
        <v>007412</v>
      </c>
    </row>
    <row r="6508" spans="1:10" ht="15">
      <c r="A6508" s="1" t="s">
        <v>6439</v>
      </c>
      <c r="B6508" s="1" t="s">
        <v>12993</v>
      </c>
      <c r="C6508">
        <v>120</v>
      </c>
      <c r="D6508">
        <v>119</v>
      </c>
      <c r="E6508">
        <f>LEN(Tablica1[[#This Row],[Kod]])-LEN(SUBSTITUTE(Tablica1[[#This Row],[Kod]]," ",""))</f>
        <v>2</v>
      </c>
      <c r="F6508">
        <v>6507</v>
      </c>
      <c r="G6508" t="str">
        <f>IF(IF(LEN(Tablica1[[#This Row],[Kod]])-LEN(SUBSTITUTE(Tablica1[[#This Row],[Kod]]," ",""))=0,Tablica1[[#This Row],[Naziv]],"")="",G6507,IF(LEN(Tablica1[[#This Row],[Kod]])-LEN(SUBSTITUTE(Tablica1[[#This Row],[Kod]]," ",""))=0,Tablica1[[#This Row],[Naziv]],""))</f>
        <v xml:space="preserve"> Istarska</v>
      </c>
      <c r="H6508" t="str">
        <f>IF(LEN(Tablica1[[#This Row],[Kod]])-LEN(SUBSTITUTE(Tablica1[[#This Row],[Kod]]," ",""))=1,UPPER(Tablica1[[#This Row],[Naziv]]),IF(LEN(Tablica1[[#This Row],[Kod]])-LEN(SUBSTITUTE(Tablica1[[#This Row],[Kod]]," ",""))=2,H6507,""))</f>
        <v xml:space="preserve"> PAZIN</v>
      </c>
      <c r="I6508" s="3" t="str">
        <f>IF(LEN(Tablica1[[#This Row],[Kod]])-LEN(SUBSTITUTE(Tablica1[[#This Row],[Kod]]," ",""))=2,Tablica1[[#This Row],[Naziv]],"")</f>
        <v xml:space="preserve"> Grdoselo</v>
      </c>
      <c r="J6508" s="3" t="str">
        <f>IF(LEN(Tablica1[[#This Row],[Kod]])-LEN(SUBSTITUTE(Tablica1[[#This Row],[Kod]]," ",""))=0,Tablica1[[#This Row],[Kod]],TRIM(RIGHT(SUBSTITUTE(Tablica1[[#This Row],[Kod]]," ",REPT(" ",30)),30)))</f>
        <v>022420</v>
      </c>
    </row>
    <row r="6509" spans="1:10" ht="15">
      <c r="A6509" s="1" t="s">
        <v>6440</v>
      </c>
      <c r="B6509" s="1" t="s">
        <v>12994</v>
      </c>
      <c r="C6509">
        <v>470</v>
      </c>
      <c r="D6509">
        <v>469</v>
      </c>
      <c r="E6509">
        <f>LEN(Tablica1[[#This Row],[Kod]])-LEN(SUBSTITUTE(Tablica1[[#This Row],[Kod]]," ",""))</f>
        <v>2</v>
      </c>
      <c r="F6509">
        <v>6508</v>
      </c>
      <c r="G6509" t="str">
        <f>IF(IF(LEN(Tablica1[[#This Row],[Kod]])-LEN(SUBSTITUTE(Tablica1[[#This Row],[Kod]]," ",""))=0,Tablica1[[#This Row],[Naziv]],"")="",G6508,IF(LEN(Tablica1[[#This Row],[Kod]])-LEN(SUBSTITUTE(Tablica1[[#This Row],[Kod]]," ",""))=0,Tablica1[[#This Row],[Naziv]],""))</f>
        <v xml:space="preserve"> Istarska</v>
      </c>
      <c r="H6509" t="str">
        <f>IF(LEN(Tablica1[[#This Row],[Kod]])-LEN(SUBSTITUTE(Tablica1[[#This Row],[Kod]]," ",""))=1,UPPER(Tablica1[[#This Row],[Naziv]]),IF(LEN(Tablica1[[#This Row],[Kod]])-LEN(SUBSTITUTE(Tablica1[[#This Row],[Kod]]," ",""))=2,H6508,""))</f>
        <v xml:space="preserve"> PAZIN</v>
      </c>
      <c r="I6509" s="3" t="str">
        <f>IF(LEN(Tablica1[[#This Row],[Kod]])-LEN(SUBSTITUTE(Tablica1[[#This Row],[Kod]]," ",""))=2,Tablica1[[#This Row],[Naziv]],"")</f>
        <v xml:space="preserve"> Heki</v>
      </c>
      <c r="J6509" s="3" t="str">
        <f>IF(LEN(Tablica1[[#This Row],[Kod]])-LEN(SUBSTITUTE(Tablica1[[#This Row],[Kod]]," ",""))=0,Tablica1[[#This Row],[Kod]],TRIM(RIGHT(SUBSTITUTE(Tablica1[[#This Row],[Kod]]," ",REPT(" ",30)),30)))</f>
        <v>023329</v>
      </c>
    </row>
    <row r="6510" spans="1:10" ht="15">
      <c r="A6510" s="1" t="s">
        <v>6441</v>
      </c>
      <c r="B6510" s="1" t="s">
        <v>12995</v>
      </c>
      <c r="C6510">
        <v>141</v>
      </c>
      <c r="D6510">
        <v>139</v>
      </c>
      <c r="E6510">
        <f>LEN(Tablica1[[#This Row],[Kod]])-LEN(SUBSTITUTE(Tablica1[[#This Row],[Kod]]," ",""))</f>
        <v>2</v>
      </c>
      <c r="F6510">
        <v>6509</v>
      </c>
      <c r="G6510" t="str">
        <f>IF(IF(LEN(Tablica1[[#This Row],[Kod]])-LEN(SUBSTITUTE(Tablica1[[#This Row],[Kod]]," ",""))=0,Tablica1[[#This Row],[Naziv]],"")="",G6509,IF(LEN(Tablica1[[#This Row],[Kod]])-LEN(SUBSTITUTE(Tablica1[[#This Row],[Kod]]," ",""))=0,Tablica1[[#This Row],[Naziv]],""))</f>
        <v xml:space="preserve"> Istarska</v>
      </c>
      <c r="H6510" t="str">
        <f>IF(LEN(Tablica1[[#This Row],[Kod]])-LEN(SUBSTITUTE(Tablica1[[#This Row],[Kod]]," ",""))=1,UPPER(Tablica1[[#This Row],[Naziv]]),IF(LEN(Tablica1[[#This Row],[Kod]])-LEN(SUBSTITUTE(Tablica1[[#This Row],[Kod]]," ",""))=2,H6509,""))</f>
        <v xml:space="preserve"> PAZIN</v>
      </c>
      <c r="I6510" s="3" t="str">
        <f>IF(LEN(Tablica1[[#This Row],[Kod]])-LEN(SUBSTITUTE(Tablica1[[#This Row],[Kod]]," ",""))=2,Tablica1[[#This Row],[Naziv]],"")</f>
        <v xml:space="preserve"> Ježenj</v>
      </c>
      <c r="J6510" s="3" t="str">
        <f>IF(LEN(Tablica1[[#This Row],[Kod]])-LEN(SUBSTITUTE(Tablica1[[#This Row],[Kod]]," ",""))=0,Tablica1[[#This Row],[Kod]],TRIM(RIGHT(SUBSTITUTE(Tablica1[[#This Row],[Kod]]," ",REPT(" ",30)),30)))</f>
        <v>026433</v>
      </c>
    </row>
    <row r="6511" spans="1:10" ht="15">
      <c r="A6511" s="1" t="s">
        <v>6442</v>
      </c>
      <c r="B6511" s="1" t="s">
        <v>12996</v>
      </c>
      <c r="C6511">
        <v>258</v>
      </c>
      <c r="D6511">
        <v>256</v>
      </c>
      <c r="E6511">
        <f>LEN(Tablica1[[#This Row],[Kod]])-LEN(SUBSTITUTE(Tablica1[[#This Row],[Kod]]," ",""))</f>
        <v>2</v>
      </c>
      <c r="F6511">
        <v>6510</v>
      </c>
      <c r="G6511" t="str">
        <f>IF(IF(LEN(Tablica1[[#This Row],[Kod]])-LEN(SUBSTITUTE(Tablica1[[#This Row],[Kod]]," ",""))=0,Tablica1[[#This Row],[Naziv]],"")="",G6510,IF(LEN(Tablica1[[#This Row],[Kod]])-LEN(SUBSTITUTE(Tablica1[[#This Row],[Kod]]," ",""))=0,Tablica1[[#This Row],[Naziv]],""))</f>
        <v xml:space="preserve"> Istarska</v>
      </c>
      <c r="H6511" t="str">
        <f>IF(LEN(Tablica1[[#This Row],[Kod]])-LEN(SUBSTITUTE(Tablica1[[#This Row],[Kod]]," ",""))=1,UPPER(Tablica1[[#This Row],[Naziv]]),IF(LEN(Tablica1[[#This Row],[Kod]])-LEN(SUBSTITUTE(Tablica1[[#This Row],[Kod]]," ",""))=2,H6510,""))</f>
        <v xml:space="preserve"> PAZIN</v>
      </c>
      <c r="I6511" s="3" t="str">
        <f>IF(LEN(Tablica1[[#This Row],[Kod]])-LEN(SUBSTITUTE(Tablica1[[#This Row],[Kod]]," ",""))=2,Tablica1[[#This Row],[Naziv]],"")</f>
        <v xml:space="preserve"> Kašćerga</v>
      </c>
      <c r="J6511" s="3" t="str">
        <f>IF(LEN(Tablica1[[#This Row],[Kod]])-LEN(SUBSTITUTE(Tablica1[[#This Row],[Kod]]," ",""))=0,Tablica1[[#This Row],[Kod]],TRIM(RIGHT(SUBSTITUTE(Tablica1[[#This Row],[Kod]]," ",REPT(" ",30)),30)))</f>
        <v>027910</v>
      </c>
    </row>
    <row r="6512" spans="1:10" ht="15">
      <c r="A6512" s="1" t="s">
        <v>6443</v>
      </c>
      <c r="B6512" s="1" t="s">
        <v>12997</v>
      </c>
      <c r="C6512">
        <v>48</v>
      </c>
      <c r="D6512">
        <v>48</v>
      </c>
      <c r="E6512">
        <f>LEN(Tablica1[[#This Row],[Kod]])-LEN(SUBSTITUTE(Tablica1[[#This Row],[Kod]]," ",""))</f>
        <v>2</v>
      </c>
      <c r="F6512">
        <v>6511</v>
      </c>
      <c r="G6512" t="str">
        <f>IF(IF(LEN(Tablica1[[#This Row],[Kod]])-LEN(SUBSTITUTE(Tablica1[[#This Row],[Kod]]," ",""))=0,Tablica1[[#This Row],[Naziv]],"")="",G6511,IF(LEN(Tablica1[[#This Row],[Kod]])-LEN(SUBSTITUTE(Tablica1[[#This Row],[Kod]]," ",""))=0,Tablica1[[#This Row],[Naziv]],""))</f>
        <v xml:space="preserve"> Istarska</v>
      </c>
      <c r="H6512" t="str">
        <f>IF(LEN(Tablica1[[#This Row],[Kod]])-LEN(SUBSTITUTE(Tablica1[[#This Row],[Kod]]," ",""))=1,UPPER(Tablica1[[#This Row],[Naziv]]),IF(LEN(Tablica1[[#This Row],[Kod]])-LEN(SUBSTITUTE(Tablica1[[#This Row],[Kod]]," ",""))=2,H6511,""))</f>
        <v xml:space="preserve"> PAZIN</v>
      </c>
      <c r="I6512" s="3" t="str">
        <f>IF(LEN(Tablica1[[#This Row],[Kod]])-LEN(SUBSTITUTE(Tablica1[[#This Row],[Kod]]," ",""))=2,Tablica1[[#This Row],[Naziv]],"")</f>
        <v xml:space="preserve"> Kršikla</v>
      </c>
      <c r="J6512" s="3" t="str">
        <f>IF(LEN(Tablica1[[#This Row],[Kod]])-LEN(SUBSTITUTE(Tablica1[[#This Row],[Kod]]," ",""))=0,Tablica1[[#This Row],[Kod]],TRIM(RIGHT(SUBSTITUTE(Tablica1[[#This Row],[Kod]]," ",REPT(" ",30)),30)))</f>
        <v>032735</v>
      </c>
    </row>
    <row r="6513" spans="1:10" ht="15">
      <c r="A6513" s="1" t="s">
        <v>6444</v>
      </c>
      <c r="B6513" s="1" t="s">
        <v>12998</v>
      </c>
      <c r="C6513">
        <v>409</v>
      </c>
      <c r="D6513">
        <v>403</v>
      </c>
      <c r="E6513">
        <f>LEN(Tablica1[[#This Row],[Kod]])-LEN(SUBSTITUTE(Tablica1[[#This Row],[Kod]]," ",""))</f>
        <v>2</v>
      </c>
      <c r="F6513">
        <v>6512</v>
      </c>
      <c r="G6513" t="str">
        <f>IF(IF(LEN(Tablica1[[#This Row],[Kod]])-LEN(SUBSTITUTE(Tablica1[[#This Row],[Kod]]," ",""))=0,Tablica1[[#This Row],[Naziv]],"")="",G6512,IF(LEN(Tablica1[[#This Row],[Kod]])-LEN(SUBSTITUTE(Tablica1[[#This Row],[Kod]]," ",""))=0,Tablica1[[#This Row],[Naziv]],""))</f>
        <v xml:space="preserve"> Istarska</v>
      </c>
      <c r="H6513" t="str">
        <f>IF(LEN(Tablica1[[#This Row],[Kod]])-LEN(SUBSTITUTE(Tablica1[[#This Row],[Kod]]," ",""))=1,UPPER(Tablica1[[#This Row],[Naziv]]),IF(LEN(Tablica1[[#This Row],[Kod]])-LEN(SUBSTITUTE(Tablica1[[#This Row],[Kod]]," ",""))=2,H6512,""))</f>
        <v xml:space="preserve"> PAZIN</v>
      </c>
      <c r="I6513" s="3" t="str">
        <f>IF(LEN(Tablica1[[#This Row],[Kod]])-LEN(SUBSTITUTE(Tablica1[[#This Row],[Kod]]," ",""))=2,Tablica1[[#This Row],[Naziv]],"")</f>
        <v xml:space="preserve"> Lindar</v>
      </c>
      <c r="J6513" s="3" t="str">
        <f>IF(LEN(Tablica1[[#This Row],[Kod]])-LEN(SUBSTITUTE(Tablica1[[#This Row],[Kod]]," ",""))=0,Tablica1[[#This Row],[Kod]],TRIM(RIGHT(SUBSTITUTE(Tablica1[[#This Row],[Kod]]," ",REPT(" ",30)),30)))</f>
        <v>035289</v>
      </c>
    </row>
    <row r="6514" spans="1:10" ht="15">
      <c r="A6514" s="1" t="s">
        <v>6445</v>
      </c>
      <c r="B6514" s="1" t="s">
        <v>12999</v>
      </c>
      <c r="C6514">
        <v>364</v>
      </c>
      <c r="D6514">
        <v>358</v>
      </c>
      <c r="E6514">
        <f>LEN(Tablica1[[#This Row],[Kod]])-LEN(SUBSTITUTE(Tablica1[[#This Row],[Kod]]," ",""))</f>
        <v>2</v>
      </c>
      <c r="F6514">
        <v>6513</v>
      </c>
      <c r="G6514" t="str">
        <f>IF(IF(LEN(Tablica1[[#This Row],[Kod]])-LEN(SUBSTITUTE(Tablica1[[#This Row],[Kod]]," ",""))=0,Tablica1[[#This Row],[Naziv]],"")="",G6513,IF(LEN(Tablica1[[#This Row],[Kod]])-LEN(SUBSTITUTE(Tablica1[[#This Row],[Kod]]," ",""))=0,Tablica1[[#This Row],[Naziv]],""))</f>
        <v xml:space="preserve"> Istarska</v>
      </c>
      <c r="H6514" t="str">
        <f>IF(LEN(Tablica1[[#This Row],[Kod]])-LEN(SUBSTITUTE(Tablica1[[#This Row],[Kod]]," ",""))=1,UPPER(Tablica1[[#This Row],[Naziv]]),IF(LEN(Tablica1[[#This Row],[Kod]])-LEN(SUBSTITUTE(Tablica1[[#This Row],[Kod]]," ",""))=2,H6513,""))</f>
        <v xml:space="preserve"> PAZIN</v>
      </c>
      <c r="I6514" s="3" t="str">
        <f>IF(LEN(Tablica1[[#This Row],[Kod]])-LEN(SUBSTITUTE(Tablica1[[#This Row],[Kod]]," ",""))=2,Tablica1[[#This Row],[Naziv]],"")</f>
        <v xml:space="preserve"> Lovrin</v>
      </c>
      <c r="J6514" s="3" t="str">
        <f>IF(LEN(Tablica1[[#This Row],[Kod]])-LEN(SUBSTITUTE(Tablica1[[#This Row],[Kod]]," ",""))=0,Tablica1[[#This Row],[Kod]],TRIM(RIGHT(SUBSTITUTE(Tablica1[[#This Row],[Kod]]," ",REPT(" ",30)),30)))</f>
        <v>036218</v>
      </c>
    </row>
    <row r="6515" spans="1:10" ht="15">
      <c r="A6515" s="1" t="s">
        <v>6446</v>
      </c>
      <c r="B6515" s="1" t="s">
        <v>7760</v>
      </c>
      <c r="C6515">
        <v>4591</v>
      </c>
      <c r="D6515">
        <v>4382</v>
      </c>
      <c r="E6515">
        <f>LEN(Tablica1[[#This Row],[Kod]])-LEN(SUBSTITUTE(Tablica1[[#This Row],[Kod]]," ",""))</f>
        <v>2</v>
      </c>
      <c r="F6515">
        <v>6514</v>
      </c>
      <c r="G6515" t="str">
        <f>IF(IF(LEN(Tablica1[[#This Row],[Kod]])-LEN(SUBSTITUTE(Tablica1[[#This Row],[Kod]]," ",""))=0,Tablica1[[#This Row],[Naziv]],"")="",G6514,IF(LEN(Tablica1[[#This Row],[Kod]])-LEN(SUBSTITUTE(Tablica1[[#This Row],[Kod]]," ",""))=0,Tablica1[[#This Row],[Naziv]],""))</f>
        <v xml:space="preserve"> Istarska</v>
      </c>
      <c r="H6515" t="str">
        <f>IF(LEN(Tablica1[[#This Row],[Kod]])-LEN(SUBSTITUTE(Tablica1[[#This Row],[Kod]]," ",""))=1,UPPER(Tablica1[[#This Row],[Naziv]]),IF(LEN(Tablica1[[#This Row],[Kod]])-LEN(SUBSTITUTE(Tablica1[[#This Row],[Kod]]," ",""))=2,H6514,""))</f>
        <v xml:space="preserve"> PAZIN</v>
      </c>
      <c r="I6515" s="3" t="str">
        <f>IF(LEN(Tablica1[[#This Row],[Kod]])-LEN(SUBSTITUTE(Tablica1[[#This Row],[Kod]]," ",""))=2,Tablica1[[#This Row],[Naziv]],"")</f>
        <v xml:space="preserve"> Pazin</v>
      </c>
      <c r="J6515" s="3" t="str">
        <f>IF(LEN(Tablica1[[#This Row],[Kod]])-LEN(SUBSTITUTE(Tablica1[[#This Row],[Kod]]," ",""))=0,Tablica1[[#This Row],[Kod]],TRIM(RIGHT(SUBSTITUTE(Tablica1[[#This Row],[Kod]]," ",REPT(" ",30)),30)))</f>
        <v>047163</v>
      </c>
    </row>
    <row r="6516" spans="1:10" ht="15">
      <c r="A6516" s="1" t="s">
        <v>6447</v>
      </c>
      <c r="B6516" s="1" t="s">
        <v>13000</v>
      </c>
      <c r="C6516">
        <v>410</v>
      </c>
      <c r="D6516">
        <v>410</v>
      </c>
      <c r="E6516">
        <f>LEN(Tablica1[[#This Row],[Kod]])-LEN(SUBSTITUTE(Tablica1[[#This Row],[Kod]]," ",""))</f>
        <v>2</v>
      </c>
      <c r="F6516">
        <v>6515</v>
      </c>
      <c r="G6516" t="str">
        <f>IF(IF(LEN(Tablica1[[#This Row],[Kod]])-LEN(SUBSTITUTE(Tablica1[[#This Row],[Kod]]," ",""))=0,Tablica1[[#This Row],[Naziv]],"")="",G6515,IF(LEN(Tablica1[[#This Row],[Kod]])-LEN(SUBSTITUTE(Tablica1[[#This Row],[Kod]]," ",""))=0,Tablica1[[#This Row],[Naziv]],""))</f>
        <v xml:space="preserve"> Istarska</v>
      </c>
      <c r="H6516" t="str">
        <f>IF(LEN(Tablica1[[#This Row],[Kod]])-LEN(SUBSTITUTE(Tablica1[[#This Row],[Kod]]," ",""))=1,UPPER(Tablica1[[#This Row],[Naziv]]),IF(LEN(Tablica1[[#This Row],[Kod]])-LEN(SUBSTITUTE(Tablica1[[#This Row],[Kod]]," ",""))=2,H6515,""))</f>
        <v xml:space="preserve"> PAZIN</v>
      </c>
      <c r="I6516" s="3" t="str">
        <f>IF(LEN(Tablica1[[#This Row],[Kod]])-LEN(SUBSTITUTE(Tablica1[[#This Row],[Kod]]," ",""))=2,Tablica1[[#This Row],[Naziv]],"")</f>
        <v xml:space="preserve"> Trviž</v>
      </c>
      <c r="J6516" s="3" t="str">
        <f>IF(LEN(Tablica1[[#This Row],[Kod]])-LEN(SUBSTITUTE(Tablica1[[#This Row],[Kod]]," ",""))=0,Tablica1[[#This Row],[Kod]],TRIM(RIGHT(SUBSTITUTE(Tablica1[[#This Row],[Kod]]," ",REPT(" ",30)),30)))</f>
        <v>066109</v>
      </c>
    </row>
    <row r="6517" spans="1:10" ht="15">
      <c r="A6517" s="1" t="s">
        <v>6448</v>
      </c>
      <c r="B6517" s="1" t="s">
        <v>13001</v>
      </c>
      <c r="C6517">
        <v>227</v>
      </c>
      <c r="D6517">
        <v>227</v>
      </c>
      <c r="E6517">
        <f>LEN(Tablica1[[#This Row],[Kod]])-LEN(SUBSTITUTE(Tablica1[[#This Row],[Kod]]," ",""))</f>
        <v>2</v>
      </c>
      <c r="F6517">
        <v>6516</v>
      </c>
      <c r="G6517" t="str">
        <f>IF(IF(LEN(Tablica1[[#This Row],[Kod]])-LEN(SUBSTITUTE(Tablica1[[#This Row],[Kod]]," ",""))=0,Tablica1[[#This Row],[Naziv]],"")="",G6516,IF(LEN(Tablica1[[#This Row],[Kod]])-LEN(SUBSTITUTE(Tablica1[[#This Row],[Kod]]," ",""))=0,Tablica1[[#This Row],[Naziv]],""))</f>
        <v xml:space="preserve"> Istarska</v>
      </c>
      <c r="H6517" t="str">
        <f>IF(LEN(Tablica1[[#This Row],[Kod]])-LEN(SUBSTITUTE(Tablica1[[#This Row],[Kod]]," ",""))=1,UPPER(Tablica1[[#This Row],[Naziv]]),IF(LEN(Tablica1[[#This Row],[Kod]])-LEN(SUBSTITUTE(Tablica1[[#This Row],[Kod]]," ",""))=2,H6516,""))</f>
        <v xml:space="preserve"> PAZIN</v>
      </c>
      <c r="I6517" s="3" t="str">
        <f>IF(LEN(Tablica1[[#This Row],[Kod]])-LEN(SUBSTITUTE(Tablica1[[#This Row],[Kod]]," ",""))=2,Tablica1[[#This Row],[Naziv]],"")</f>
        <v xml:space="preserve"> Vela Traba</v>
      </c>
      <c r="J6517" s="3" t="str">
        <f>IF(LEN(Tablica1[[#This Row],[Kod]])-LEN(SUBSTITUTE(Tablica1[[#This Row],[Kod]]," ",""))=0,Tablica1[[#This Row],[Kod]],TRIM(RIGHT(SUBSTITUTE(Tablica1[[#This Row],[Kod]]," ",REPT(" ",30)),30)))</f>
        <v>067385</v>
      </c>
    </row>
    <row r="6518" spans="1:10" ht="15">
      <c r="A6518" s="1" t="s">
        <v>6449</v>
      </c>
      <c r="B6518" s="1" t="s">
        <v>13002</v>
      </c>
      <c r="C6518">
        <v>418</v>
      </c>
      <c r="D6518">
        <v>417</v>
      </c>
      <c r="E6518">
        <f>LEN(Tablica1[[#This Row],[Kod]])-LEN(SUBSTITUTE(Tablica1[[#This Row],[Kod]]," ",""))</f>
        <v>2</v>
      </c>
      <c r="F6518">
        <v>6517</v>
      </c>
      <c r="G6518" t="str">
        <f>IF(IF(LEN(Tablica1[[#This Row],[Kod]])-LEN(SUBSTITUTE(Tablica1[[#This Row],[Kod]]," ",""))=0,Tablica1[[#This Row],[Naziv]],"")="",G6517,IF(LEN(Tablica1[[#This Row],[Kod]])-LEN(SUBSTITUTE(Tablica1[[#This Row],[Kod]]," ",""))=0,Tablica1[[#This Row],[Naziv]],""))</f>
        <v xml:space="preserve"> Istarska</v>
      </c>
      <c r="H6518" t="str">
        <f>IF(LEN(Tablica1[[#This Row],[Kod]])-LEN(SUBSTITUTE(Tablica1[[#This Row],[Kod]]," ",""))=1,UPPER(Tablica1[[#This Row],[Naziv]]),IF(LEN(Tablica1[[#This Row],[Kod]])-LEN(SUBSTITUTE(Tablica1[[#This Row],[Kod]]," ",""))=2,H6517,""))</f>
        <v xml:space="preserve"> PAZIN</v>
      </c>
      <c r="I6518" s="3" t="str">
        <f>IF(LEN(Tablica1[[#This Row],[Kod]])-LEN(SUBSTITUTE(Tablica1[[#This Row],[Kod]]," ",""))=2,Tablica1[[#This Row],[Naziv]],"")</f>
        <v xml:space="preserve"> Zabrežani</v>
      </c>
      <c r="J6518" s="3" t="str">
        <f>IF(LEN(Tablica1[[#This Row],[Kod]])-LEN(SUBSTITUTE(Tablica1[[#This Row],[Kod]]," ",""))=0,Tablica1[[#This Row],[Kod]],TRIM(RIGHT(SUBSTITUTE(Tablica1[[#This Row],[Kod]]," ",REPT(" ",30)),30)))</f>
        <v>071935</v>
      </c>
    </row>
    <row r="6519" spans="1:10" ht="15">
      <c r="A6519" s="1" t="s">
        <v>6450</v>
      </c>
      <c r="B6519" s="1" t="s">
        <v>13003</v>
      </c>
      <c r="C6519">
        <v>59</v>
      </c>
      <c r="D6519">
        <v>58</v>
      </c>
      <c r="E6519">
        <f>LEN(Tablica1[[#This Row],[Kod]])-LEN(SUBSTITUTE(Tablica1[[#This Row],[Kod]]," ",""))</f>
        <v>2</v>
      </c>
      <c r="F6519">
        <v>6518</v>
      </c>
      <c r="G6519" t="str">
        <f>IF(IF(LEN(Tablica1[[#This Row],[Kod]])-LEN(SUBSTITUTE(Tablica1[[#This Row],[Kod]]," ",""))=0,Tablica1[[#This Row],[Naziv]],"")="",G6518,IF(LEN(Tablica1[[#This Row],[Kod]])-LEN(SUBSTITUTE(Tablica1[[#This Row],[Kod]]," ",""))=0,Tablica1[[#This Row],[Naziv]],""))</f>
        <v xml:space="preserve"> Istarska</v>
      </c>
      <c r="H6519" t="str">
        <f>IF(LEN(Tablica1[[#This Row],[Kod]])-LEN(SUBSTITUTE(Tablica1[[#This Row],[Kod]]," ",""))=1,UPPER(Tablica1[[#This Row],[Naziv]]),IF(LEN(Tablica1[[#This Row],[Kod]])-LEN(SUBSTITUTE(Tablica1[[#This Row],[Kod]]," ",""))=2,H6518,""))</f>
        <v xml:space="preserve"> PAZIN</v>
      </c>
      <c r="I6519" s="3" t="str">
        <f>IF(LEN(Tablica1[[#This Row],[Kod]])-LEN(SUBSTITUTE(Tablica1[[#This Row],[Kod]]," ",""))=2,Tablica1[[#This Row],[Naziv]],"")</f>
        <v xml:space="preserve"> Zamask</v>
      </c>
      <c r="J6519" s="3" t="str">
        <f>IF(LEN(Tablica1[[#This Row],[Kod]])-LEN(SUBSTITUTE(Tablica1[[#This Row],[Kod]]," ",""))=0,Tablica1[[#This Row],[Kod]],TRIM(RIGHT(SUBSTITUTE(Tablica1[[#This Row],[Kod]]," ",REPT(" ",30)),30)))</f>
        <v>072435</v>
      </c>
    </row>
    <row r="6520" spans="1:10" ht="15">
      <c r="A6520" s="1" t="s">
        <v>6451</v>
      </c>
      <c r="B6520" s="1" t="s">
        <v>13004</v>
      </c>
      <c r="C6520">
        <v>51</v>
      </c>
      <c r="D6520">
        <v>51</v>
      </c>
      <c r="E6520">
        <f>LEN(Tablica1[[#This Row],[Kod]])-LEN(SUBSTITUTE(Tablica1[[#This Row],[Kod]]," ",""))</f>
        <v>2</v>
      </c>
      <c r="F6520">
        <v>6519</v>
      </c>
      <c r="G6520" t="str">
        <f>IF(IF(LEN(Tablica1[[#This Row],[Kod]])-LEN(SUBSTITUTE(Tablica1[[#This Row],[Kod]]," ",""))=0,Tablica1[[#This Row],[Naziv]],"")="",G6519,IF(LEN(Tablica1[[#This Row],[Kod]])-LEN(SUBSTITUTE(Tablica1[[#This Row],[Kod]]," ",""))=0,Tablica1[[#This Row],[Naziv]],""))</f>
        <v xml:space="preserve"> Istarska</v>
      </c>
      <c r="H6520" t="str">
        <f>IF(LEN(Tablica1[[#This Row],[Kod]])-LEN(SUBSTITUTE(Tablica1[[#This Row],[Kod]]," ",""))=1,UPPER(Tablica1[[#This Row],[Naziv]]),IF(LEN(Tablica1[[#This Row],[Kod]])-LEN(SUBSTITUTE(Tablica1[[#This Row],[Kod]]," ",""))=2,H6519,""))</f>
        <v xml:space="preserve"> PAZIN</v>
      </c>
      <c r="I6520" s="3" t="str">
        <f>IF(LEN(Tablica1[[#This Row],[Kod]])-LEN(SUBSTITUTE(Tablica1[[#This Row],[Kod]]," ",""))=2,Tablica1[[#This Row],[Naziv]],"")</f>
        <v xml:space="preserve"> Zamaski Dol</v>
      </c>
      <c r="J6520" s="3" t="str">
        <f>IF(LEN(Tablica1[[#This Row],[Kod]])-LEN(SUBSTITUTE(Tablica1[[#This Row],[Kod]]," ",""))=0,Tablica1[[#This Row],[Kod]],TRIM(RIGHT(SUBSTITUTE(Tablica1[[#This Row],[Kod]]," ",REPT(" ",30)),30)))</f>
        <v>072443</v>
      </c>
    </row>
    <row r="6521" spans="1:10" ht="15">
      <c r="A6521" s="1" t="s">
        <v>6452</v>
      </c>
      <c r="B6521" s="1" t="s">
        <v>13005</v>
      </c>
      <c r="C6521">
        <v>294</v>
      </c>
      <c r="D6521">
        <v>292</v>
      </c>
      <c r="E6521">
        <f>LEN(Tablica1[[#This Row],[Kod]])-LEN(SUBSTITUTE(Tablica1[[#This Row],[Kod]]," ",""))</f>
        <v>2</v>
      </c>
      <c r="F6521">
        <v>6520</v>
      </c>
      <c r="G6521" t="str">
        <f>IF(IF(LEN(Tablica1[[#This Row],[Kod]])-LEN(SUBSTITUTE(Tablica1[[#This Row],[Kod]]," ",""))=0,Tablica1[[#This Row],[Naziv]],"")="",G6520,IF(LEN(Tablica1[[#This Row],[Kod]])-LEN(SUBSTITUTE(Tablica1[[#This Row],[Kod]]," ",""))=0,Tablica1[[#This Row],[Naziv]],""))</f>
        <v xml:space="preserve"> Istarska</v>
      </c>
      <c r="H6521" t="str">
        <f>IF(LEN(Tablica1[[#This Row],[Kod]])-LEN(SUBSTITUTE(Tablica1[[#This Row],[Kod]]," ",""))=1,UPPER(Tablica1[[#This Row],[Naziv]]),IF(LEN(Tablica1[[#This Row],[Kod]])-LEN(SUBSTITUTE(Tablica1[[#This Row],[Kod]]," ",""))=2,H6520,""))</f>
        <v xml:space="preserve"> PAZIN</v>
      </c>
      <c r="I6521" s="3" t="str">
        <f>IF(LEN(Tablica1[[#This Row],[Kod]])-LEN(SUBSTITUTE(Tablica1[[#This Row],[Kod]]," ",""))=2,Tablica1[[#This Row],[Naziv]],"")</f>
        <v xml:space="preserve"> Zarečje</v>
      </c>
      <c r="J6521" s="3" t="str">
        <f>IF(LEN(Tablica1[[#This Row],[Kod]])-LEN(SUBSTITUTE(Tablica1[[#This Row],[Kod]]," ",""))=0,Tablica1[[#This Row],[Kod]],TRIM(RIGHT(SUBSTITUTE(Tablica1[[#This Row],[Kod]]," ",REPT(" ",30)),30)))</f>
        <v>072648</v>
      </c>
    </row>
    <row r="6522" spans="1:10" ht="15">
      <c r="A6522" s="1" t="s">
        <v>6453</v>
      </c>
      <c r="B6522" s="1" t="s">
        <v>7761</v>
      </c>
      <c r="C6522">
        <v>17210</v>
      </c>
      <c r="D6522">
        <v>16696</v>
      </c>
      <c r="E6522">
        <f>LEN(Tablica1[[#This Row],[Kod]])-LEN(SUBSTITUTE(Tablica1[[#This Row],[Kod]]," ",""))</f>
        <v>1</v>
      </c>
      <c r="F6522">
        <v>6521</v>
      </c>
      <c r="G6522" t="str">
        <f>IF(IF(LEN(Tablica1[[#This Row],[Kod]])-LEN(SUBSTITUTE(Tablica1[[#This Row],[Kod]]," ",""))=0,Tablica1[[#This Row],[Naziv]],"")="",G6521,IF(LEN(Tablica1[[#This Row],[Kod]])-LEN(SUBSTITUTE(Tablica1[[#This Row],[Kod]]," ",""))=0,Tablica1[[#This Row],[Naziv]],""))</f>
        <v xml:space="preserve"> Istarska</v>
      </c>
      <c r="H652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POREČ - PARENZO</v>
      </c>
      <c r="I6522" s="3" t="str">
        <f>IF(LEN(Tablica1[[#This Row],[Kod]])-LEN(SUBSTITUTE(Tablica1[[#This Row],[Kod]]," ",""))=2,Tablica1[[#This Row],[Naziv]],"")</f>
        <v/>
      </c>
      <c r="J6522" s="3" t="str">
        <f>IF(LEN(Tablica1[[#This Row],[Kod]])-LEN(SUBSTITUTE(Tablica1[[#This Row],[Kod]]," ",""))=0,Tablica1[[#This Row],[Kod]],TRIM(RIGHT(SUBSTITUTE(Tablica1[[#This Row],[Kod]]," ",REPT(" ",30)),30)))</f>
        <v>03484</v>
      </c>
    </row>
    <row r="6523" spans="1:10" ht="15">
      <c r="A6523" s="1" t="s">
        <v>6454</v>
      </c>
      <c r="B6523" s="1" t="s">
        <v>13006</v>
      </c>
      <c r="C6523">
        <v>166</v>
      </c>
      <c r="D6523">
        <v>166</v>
      </c>
      <c r="E6523">
        <f>LEN(Tablica1[[#This Row],[Kod]])-LEN(SUBSTITUTE(Tablica1[[#This Row],[Kod]]," ",""))</f>
        <v>2</v>
      </c>
      <c r="F6523">
        <v>6522</v>
      </c>
      <c r="G6523" t="str">
        <f>IF(IF(LEN(Tablica1[[#This Row],[Kod]])-LEN(SUBSTITUTE(Tablica1[[#This Row],[Kod]]," ",""))=0,Tablica1[[#This Row],[Naziv]],"")="",G6522,IF(LEN(Tablica1[[#This Row],[Kod]])-LEN(SUBSTITUTE(Tablica1[[#This Row],[Kod]]," ",""))=0,Tablica1[[#This Row],[Naziv]],""))</f>
        <v xml:space="preserve"> Istarska</v>
      </c>
      <c r="H6523" t="str">
        <f>IF(LEN(Tablica1[[#This Row],[Kod]])-LEN(SUBSTITUTE(Tablica1[[#This Row],[Kod]]," ",""))=1,UPPER(Tablica1[[#This Row],[Naziv]]),IF(LEN(Tablica1[[#This Row],[Kod]])-LEN(SUBSTITUTE(Tablica1[[#This Row],[Kod]]," ",""))=2,H6522,""))</f>
        <v xml:space="preserve"> POREČ - PARENZO</v>
      </c>
      <c r="I6523" s="3" t="str">
        <f>IF(LEN(Tablica1[[#This Row],[Kod]])-LEN(SUBSTITUTE(Tablica1[[#This Row],[Kod]]," ",""))=2,Tablica1[[#This Row],[Naziv]],"")</f>
        <v xml:space="preserve"> Antonci</v>
      </c>
      <c r="J6523" s="3" t="str">
        <f>IF(LEN(Tablica1[[#This Row],[Kod]])-LEN(SUBSTITUTE(Tablica1[[#This Row],[Kod]]," ",""))=0,Tablica1[[#This Row],[Kod]],TRIM(RIGHT(SUBSTITUTE(Tablica1[[#This Row],[Kod]]," ",REPT(" ",30)),30)))</f>
        <v>000221</v>
      </c>
    </row>
    <row r="6524" spans="1:10" ht="15">
      <c r="A6524" s="1" t="s">
        <v>6455</v>
      </c>
      <c r="B6524" s="1" t="s">
        <v>13007</v>
      </c>
      <c r="C6524">
        <v>256</v>
      </c>
      <c r="D6524">
        <v>221</v>
      </c>
      <c r="E6524">
        <f>LEN(Tablica1[[#This Row],[Kod]])-LEN(SUBSTITUTE(Tablica1[[#This Row],[Kod]]," ",""))</f>
        <v>2</v>
      </c>
      <c r="F6524">
        <v>6523</v>
      </c>
      <c r="G6524" t="str">
        <f>IF(IF(LEN(Tablica1[[#This Row],[Kod]])-LEN(SUBSTITUTE(Tablica1[[#This Row],[Kod]]," ",""))=0,Tablica1[[#This Row],[Naziv]],"")="",G6523,IF(LEN(Tablica1[[#This Row],[Kod]])-LEN(SUBSTITUTE(Tablica1[[#This Row],[Kod]]," ",""))=0,Tablica1[[#This Row],[Naziv]],""))</f>
        <v xml:space="preserve"> Istarska</v>
      </c>
      <c r="H6524" t="str">
        <f>IF(LEN(Tablica1[[#This Row],[Kod]])-LEN(SUBSTITUTE(Tablica1[[#This Row],[Kod]]," ",""))=1,UPPER(Tablica1[[#This Row],[Naziv]]),IF(LEN(Tablica1[[#This Row],[Kod]])-LEN(SUBSTITUTE(Tablica1[[#This Row],[Kod]]," ",""))=2,H6523,""))</f>
        <v xml:space="preserve"> POREČ - PARENZO</v>
      </c>
      <c r="I6524" s="3" t="str">
        <f>IF(LEN(Tablica1[[#This Row],[Kod]])-LEN(SUBSTITUTE(Tablica1[[#This Row],[Kod]]," ",""))=2,Tablica1[[#This Row],[Naziv]],"")</f>
        <v xml:space="preserve"> Baderna</v>
      </c>
      <c r="J6524" s="3" t="str">
        <f>IF(LEN(Tablica1[[#This Row],[Kod]])-LEN(SUBSTITUTE(Tablica1[[#This Row],[Kod]]," ",""))=0,Tablica1[[#This Row],[Kod]],TRIM(RIGHT(SUBSTITUTE(Tablica1[[#This Row],[Kod]]," ",REPT(" ",30)),30)))</f>
        <v>000582</v>
      </c>
    </row>
    <row r="6525" spans="1:10" ht="15">
      <c r="A6525" s="1" t="s">
        <v>6456</v>
      </c>
      <c r="B6525" s="1" t="s">
        <v>13008</v>
      </c>
      <c r="C6525">
        <v>17</v>
      </c>
      <c r="D6525">
        <v>17</v>
      </c>
      <c r="E6525">
        <f>LEN(Tablica1[[#This Row],[Kod]])-LEN(SUBSTITUTE(Tablica1[[#This Row],[Kod]]," ",""))</f>
        <v>2</v>
      </c>
      <c r="F6525">
        <v>6524</v>
      </c>
      <c r="G6525" t="str">
        <f>IF(IF(LEN(Tablica1[[#This Row],[Kod]])-LEN(SUBSTITUTE(Tablica1[[#This Row],[Kod]]," ",""))=0,Tablica1[[#This Row],[Naziv]],"")="",G6524,IF(LEN(Tablica1[[#This Row],[Kod]])-LEN(SUBSTITUTE(Tablica1[[#This Row],[Kod]]," ",""))=0,Tablica1[[#This Row],[Naziv]],""))</f>
        <v xml:space="preserve"> Istarska</v>
      </c>
      <c r="H6525" t="str">
        <f>IF(LEN(Tablica1[[#This Row],[Kod]])-LEN(SUBSTITUTE(Tablica1[[#This Row],[Kod]]," ",""))=1,UPPER(Tablica1[[#This Row],[Naziv]]),IF(LEN(Tablica1[[#This Row],[Kod]])-LEN(SUBSTITUTE(Tablica1[[#This Row],[Kod]]," ",""))=2,H6524,""))</f>
        <v xml:space="preserve"> POREČ - PARENZO</v>
      </c>
      <c r="I6525" s="3" t="str">
        <f>IF(LEN(Tablica1[[#This Row],[Kod]])-LEN(SUBSTITUTE(Tablica1[[#This Row],[Kod]]," ",""))=2,Tablica1[[#This Row],[Naziv]],"")</f>
        <v xml:space="preserve"> Banki</v>
      </c>
      <c r="J6525" s="3" t="str">
        <f>IF(LEN(Tablica1[[#This Row],[Kod]])-LEN(SUBSTITUTE(Tablica1[[#This Row],[Kod]]," ",""))=0,Tablica1[[#This Row],[Kod]],TRIM(RIGHT(SUBSTITUTE(Tablica1[[#This Row],[Kod]]," ",REPT(" ",30)),30)))</f>
        <v>000892</v>
      </c>
    </row>
    <row r="6526" spans="1:10" ht="15">
      <c r="A6526" s="1" t="s">
        <v>6457</v>
      </c>
      <c r="B6526" s="1" t="s">
        <v>13009</v>
      </c>
      <c r="C6526">
        <v>90</v>
      </c>
      <c r="D6526">
        <v>88</v>
      </c>
      <c r="E6526">
        <f>LEN(Tablica1[[#This Row],[Kod]])-LEN(SUBSTITUTE(Tablica1[[#This Row],[Kod]]," ",""))</f>
        <v>2</v>
      </c>
      <c r="F6526">
        <v>6525</v>
      </c>
      <c r="G6526" t="str">
        <f>IF(IF(LEN(Tablica1[[#This Row],[Kod]])-LEN(SUBSTITUTE(Tablica1[[#This Row],[Kod]]," ",""))=0,Tablica1[[#This Row],[Naziv]],"")="",G6525,IF(LEN(Tablica1[[#This Row],[Kod]])-LEN(SUBSTITUTE(Tablica1[[#This Row],[Kod]]," ",""))=0,Tablica1[[#This Row],[Naziv]],""))</f>
        <v xml:space="preserve"> Istarska</v>
      </c>
      <c r="H6526" t="str">
        <f>IF(LEN(Tablica1[[#This Row],[Kod]])-LEN(SUBSTITUTE(Tablica1[[#This Row],[Kod]]," ",""))=1,UPPER(Tablica1[[#This Row],[Naziv]]),IF(LEN(Tablica1[[#This Row],[Kod]])-LEN(SUBSTITUTE(Tablica1[[#This Row],[Kod]]," ",""))=2,H6525,""))</f>
        <v xml:space="preserve"> POREČ - PARENZO</v>
      </c>
      <c r="I6526" s="3" t="str">
        <f>IF(LEN(Tablica1[[#This Row],[Kod]])-LEN(SUBSTITUTE(Tablica1[[#This Row],[Kod]]," ",""))=2,Tablica1[[#This Row],[Naziv]],"")</f>
        <v xml:space="preserve"> Bašarinka</v>
      </c>
      <c r="J6526" s="3" t="str">
        <f>IF(LEN(Tablica1[[#This Row],[Kod]])-LEN(SUBSTITUTE(Tablica1[[#This Row],[Kod]]," ",""))=0,Tablica1[[#This Row],[Kod]],TRIM(RIGHT(SUBSTITUTE(Tablica1[[#This Row],[Kod]]," ",REPT(" ",30)),30)))</f>
        <v>001481</v>
      </c>
    </row>
    <row r="6527" spans="1:10" ht="15">
      <c r="A6527" s="1" t="s">
        <v>6458</v>
      </c>
      <c r="B6527" s="1" t="s">
        <v>13010</v>
      </c>
      <c r="C6527">
        <v>15</v>
      </c>
      <c r="D6527">
        <v>15</v>
      </c>
      <c r="E6527">
        <f>LEN(Tablica1[[#This Row],[Kod]])-LEN(SUBSTITUTE(Tablica1[[#This Row],[Kod]]," ",""))</f>
        <v>2</v>
      </c>
      <c r="F6527">
        <v>6526</v>
      </c>
      <c r="G6527" t="str">
        <f>IF(IF(LEN(Tablica1[[#This Row],[Kod]])-LEN(SUBSTITUTE(Tablica1[[#This Row],[Kod]]," ",""))=0,Tablica1[[#This Row],[Naziv]],"")="",G6526,IF(LEN(Tablica1[[#This Row],[Kod]])-LEN(SUBSTITUTE(Tablica1[[#This Row],[Kod]]," ",""))=0,Tablica1[[#This Row],[Naziv]],""))</f>
        <v xml:space="preserve"> Istarska</v>
      </c>
      <c r="H6527" t="str">
        <f>IF(LEN(Tablica1[[#This Row],[Kod]])-LEN(SUBSTITUTE(Tablica1[[#This Row],[Kod]]," ",""))=1,UPPER(Tablica1[[#This Row],[Naziv]]),IF(LEN(Tablica1[[#This Row],[Kod]])-LEN(SUBSTITUTE(Tablica1[[#This Row],[Kod]]," ",""))=2,H6526,""))</f>
        <v xml:space="preserve"> POREČ - PARENZO</v>
      </c>
      <c r="I6527" s="3" t="str">
        <f>IF(LEN(Tablica1[[#This Row],[Kod]])-LEN(SUBSTITUTE(Tablica1[[#This Row],[Kod]]," ",""))=2,Tablica1[[#This Row],[Naziv]],"")</f>
        <v xml:space="preserve"> Blagdanići</v>
      </c>
      <c r="J6527" s="3" t="str">
        <f>IF(LEN(Tablica1[[#This Row],[Kod]])-LEN(SUBSTITUTE(Tablica1[[#This Row],[Kod]]," ",""))=0,Tablica1[[#This Row],[Kod]],TRIM(RIGHT(SUBSTITUTE(Tablica1[[#This Row],[Kod]]," ",REPT(" ",30)),30)))</f>
        <v>003271</v>
      </c>
    </row>
    <row r="6528" spans="1:10" ht="15">
      <c r="A6528" s="1" t="s">
        <v>6459</v>
      </c>
      <c r="B6528" s="1" t="s">
        <v>13011</v>
      </c>
      <c r="C6528">
        <v>104</v>
      </c>
      <c r="D6528">
        <v>101</v>
      </c>
      <c r="E6528">
        <f>LEN(Tablica1[[#This Row],[Kod]])-LEN(SUBSTITUTE(Tablica1[[#This Row],[Kod]]," ",""))</f>
        <v>2</v>
      </c>
      <c r="F6528">
        <v>6527</v>
      </c>
      <c r="G6528" t="str">
        <f>IF(IF(LEN(Tablica1[[#This Row],[Kod]])-LEN(SUBSTITUTE(Tablica1[[#This Row],[Kod]]," ",""))=0,Tablica1[[#This Row],[Naziv]],"")="",G6527,IF(LEN(Tablica1[[#This Row],[Kod]])-LEN(SUBSTITUTE(Tablica1[[#This Row],[Kod]]," ",""))=0,Tablica1[[#This Row],[Naziv]],""))</f>
        <v xml:space="preserve"> Istarska</v>
      </c>
      <c r="H6528" t="str">
        <f>IF(LEN(Tablica1[[#This Row],[Kod]])-LEN(SUBSTITUTE(Tablica1[[#This Row],[Kod]]," ",""))=1,UPPER(Tablica1[[#This Row],[Naziv]]),IF(LEN(Tablica1[[#This Row],[Kod]])-LEN(SUBSTITUTE(Tablica1[[#This Row],[Kod]]," ",""))=2,H6527,""))</f>
        <v xml:space="preserve"> POREČ - PARENZO</v>
      </c>
      <c r="I6528" s="3" t="str">
        <f>IF(LEN(Tablica1[[#This Row],[Kod]])-LEN(SUBSTITUTE(Tablica1[[#This Row],[Kod]]," ",""))=2,Tablica1[[#This Row],[Naziv]],"")</f>
        <v xml:space="preserve"> Bonaci</v>
      </c>
      <c r="J6528" s="3" t="str">
        <f>IF(LEN(Tablica1[[#This Row],[Kod]])-LEN(SUBSTITUTE(Tablica1[[#This Row],[Kod]]," ",""))=0,Tablica1[[#This Row],[Kod]],TRIM(RIGHT(SUBSTITUTE(Tablica1[[#This Row],[Kod]]," ",REPT(" ",30)),30)))</f>
        <v>004065</v>
      </c>
    </row>
    <row r="6529" spans="1:10" ht="15">
      <c r="A6529" s="1" t="s">
        <v>6460</v>
      </c>
      <c r="B6529" s="1" t="s">
        <v>13012</v>
      </c>
      <c r="C6529">
        <v>19</v>
      </c>
      <c r="D6529">
        <v>19</v>
      </c>
      <c r="E6529">
        <f>LEN(Tablica1[[#This Row],[Kod]])-LEN(SUBSTITUTE(Tablica1[[#This Row],[Kod]]," ",""))</f>
        <v>2</v>
      </c>
      <c r="F6529">
        <v>6528</v>
      </c>
      <c r="G6529" t="str">
        <f>IF(IF(LEN(Tablica1[[#This Row],[Kod]])-LEN(SUBSTITUTE(Tablica1[[#This Row],[Kod]]," ",""))=0,Tablica1[[#This Row],[Naziv]],"")="",G6528,IF(LEN(Tablica1[[#This Row],[Kod]])-LEN(SUBSTITUTE(Tablica1[[#This Row],[Kod]]," ",""))=0,Tablica1[[#This Row],[Naziv]],""))</f>
        <v xml:space="preserve"> Istarska</v>
      </c>
      <c r="H6529" t="str">
        <f>IF(LEN(Tablica1[[#This Row],[Kod]])-LEN(SUBSTITUTE(Tablica1[[#This Row],[Kod]]," ",""))=1,UPPER(Tablica1[[#This Row],[Naziv]]),IF(LEN(Tablica1[[#This Row],[Kod]])-LEN(SUBSTITUTE(Tablica1[[#This Row],[Kod]]," ",""))=2,H6528,""))</f>
        <v xml:space="preserve"> POREČ - PARENZO</v>
      </c>
      <c r="I6529" s="3" t="str">
        <f>IF(LEN(Tablica1[[#This Row],[Kod]])-LEN(SUBSTITUTE(Tablica1[[#This Row],[Kod]]," ",""))=2,Tablica1[[#This Row],[Naziv]],"")</f>
        <v xml:space="preserve"> Bratovići</v>
      </c>
      <c r="J6529" s="3" t="str">
        <f>IF(LEN(Tablica1[[#This Row],[Kod]])-LEN(SUBSTITUTE(Tablica1[[#This Row],[Kod]]," ",""))=0,Tablica1[[#This Row],[Kod]],TRIM(RIGHT(SUBSTITUTE(Tablica1[[#This Row],[Kod]]," ",REPT(" ",30)),30)))</f>
        <v>004693</v>
      </c>
    </row>
    <row r="6530" spans="1:10" ht="15">
      <c r="A6530" s="1" t="s">
        <v>6461</v>
      </c>
      <c r="B6530" s="1" t="s">
        <v>13013</v>
      </c>
      <c r="C6530">
        <v>163</v>
      </c>
      <c r="D6530">
        <v>163</v>
      </c>
      <c r="E6530">
        <f>LEN(Tablica1[[#This Row],[Kod]])-LEN(SUBSTITUTE(Tablica1[[#This Row],[Kod]]," ",""))</f>
        <v>2</v>
      </c>
      <c r="F6530">
        <v>6529</v>
      </c>
      <c r="G6530" t="str">
        <f>IF(IF(LEN(Tablica1[[#This Row],[Kod]])-LEN(SUBSTITUTE(Tablica1[[#This Row],[Kod]]," ",""))=0,Tablica1[[#This Row],[Naziv]],"")="",G6529,IF(LEN(Tablica1[[#This Row],[Kod]])-LEN(SUBSTITUTE(Tablica1[[#This Row],[Kod]]," ",""))=0,Tablica1[[#This Row],[Naziv]],""))</f>
        <v xml:space="preserve"> Istarska</v>
      </c>
      <c r="H6530" t="str">
        <f>IF(LEN(Tablica1[[#This Row],[Kod]])-LEN(SUBSTITUTE(Tablica1[[#This Row],[Kod]]," ",""))=1,UPPER(Tablica1[[#This Row],[Naziv]]),IF(LEN(Tablica1[[#This Row],[Kod]])-LEN(SUBSTITUTE(Tablica1[[#This Row],[Kod]]," ",""))=2,H6529,""))</f>
        <v xml:space="preserve"> POREČ - PARENZO</v>
      </c>
      <c r="I6530" s="3" t="str">
        <f>IF(LEN(Tablica1[[#This Row],[Kod]])-LEN(SUBSTITUTE(Tablica1[[#This Row],[Kod]]," ",""))=2,Tablica1[[#This Row],[Naziv]],"")</f>
        <v xml:space="preserve"> Brčići</v>
      </c>
      <c r="J6530" s="3" t="str">
        <f>IF(LEN(Tablica1[[#This Row],[Kod]])-LEN(SUBSTITUTE(Tablica1[[#This Row],[Kod]]," ",""))=0,Tablica1[[#This Row],[Kod]],TRIM(RIGHT(SUBSTITUTE(Tablica1[[#This Row],[Kod]]," ",REPT(" ",30)),30)))</f>
        <v>004774</v>
      </c>
    </row>
    <row r="6531" spans="1:10" ht="15">
      <c r="A6531" s="1" t="s">
        <v>6462</v>
      </c>
      <c r="B6531" s="1" t="s">
        <v>13014</v>
      </c>
      <c r="C6531">
        <v>133</v>
      </c>
      <c r="D6531">
        <v>133</v>
      </c>
      <c r="E6531">
        <f>LEN(Tablica1[[#This Row],[Kod]])-LEN(SUBSTITUTE(Tablica1[[#This Row],[Kod]]," ",""))</f>
        <v>2</v>
      </c>
      <c r="F6531">
        <v>6530</v>
      </c>
      <c r="G6531" t="str">
        <f>IF(IF(LEN(Tablica1[[#This Row],[Kod]])-LEN(SUBSTITUTE(Tablica1[[#This Row],[Kod]]," ",""))=0,Tablica1[[#This Row],[Naziv]],"")="",G6530,IF(LEN(Tablica1[[#This Row],[Kod]])-LEN(SUBSTITUTE(Tablica1[[#This Row],[Kod]]," ",""))=0,Tablica1[[#This Row],[Naziv]],""))</f>
        <v xml:space="preserve"> Istarska</v>
      </c>
      <c r="H6531" t="str">
        <f>IF(LEN(Tablica1[[#This Row],[Kod]])-LEN(SUBSTITUTE(Tablica1[[#This Row],[Kod]]," ",""))=1,UPPER(Tablica1[[#This Row],[Naziv]]),IF(LEN(Tablica1[[#This Row],[Kod]])-LEN(SUBSTITUTE(Tablica1[[#This Row],[Kod]]," ",""))=2,H6530,""))</f>
        <v xml:space="preserve"> POREČ - PARENZO</v>
      </c>
      <c r="I6531" s="3" t="str">
        <f>IF(LEN(Tablica1[[#This Row],[Kod]])-LEN(SUBSTITUTE(Tablica1[[#This Row],[Kod]]," ",""))=2,Tablica1[[#This Row],[Naziv]],"")</f>
        <v xml:space="preserve"> Buići</v>
      </c>
      <c r="J6531" s="3" t="str">
        <f>IF(LEN(Tablica1[[#This Row],[Kod]])-LEN(SUBSTITUTE(Tablica1[[#This Row],[Kod]]," ",""))=0,Tablica1[[#This Row],[Kod]],TRIM(RIGHT(SUBSTITUTE(Tablica1[[#This Row],[Kod]]," ",REPT(" ",30)),30)))</f>
        <v>006874</v>
      </c>
    </row>
    <row r="6532" spans="1:10" ht="15">
      <c r="A6532" s="1" t="s">
        <v>6463</v>
      </c>
      <c r="B6532" s="1" t="s">
        <v>13015</v>
      </c>
      <c r="C6532">
        <v>158</v>
      </c>
      <c r="D6532">
        <v>158</v>
      </c>
      <c r="E6532">
        <f>LEN(Tablica1[[#This Row],[Kod]])-LEN(SUBSTITUTE(Tablica1[[#This Row],[Kod]]," ",""))</f>
        <v>2</v>
      </c>
      <c r="F6532">
        <v>6531</v>
      </c>
      <c r="G6532" t="str">
        <f>IF(IF(LEN(Tablica1[[#This Row],[Kod]])-LEN(SUBSTITUTE(Tablica1[[#This Row],[Kod]]," ",""))=0,Tablica1[[#This Row],[Naziv]],"")="",G6531,IF(LEN(Tablica1[[#This Row],[Kod]])-LEN(SUBSTITUTE(Tablica1[[#This Row],[Kod]]," ",""))=0,Tablica1[[#This Row],[Naziv]],""))</f>
        <v xml:space="preserve"> Istarska</v>
      </c>
      <c r="H6532" t="str">
        <f>IF(LEN(Tablica1[[#This Row],[Kod]])-LEN(SUBSTITUTE(Tablica1[[#This Row],[Kod]]," ",""))=1,UPPER(Tablica1[[#This Row],[Naziv]]),IF(LEN(Tablica1[[#This Row],[Kod]])-LEN(SUBSTITUTE(Tablica1[[#This Row],[Kod]]," ",""))=2,H6531,""))</f>
        <v xml:space="preserve"> POREČ - PARENZO</v>
      </c>
      <c r="I6532" s="3" t="str">
        <f>IF(LEN(Tablica1[[#This Row],[Kod]])-LEN(SUBSTITUTE(Tablica1[[#This Row],[Kod]]," ",""))=2,Tablica1[[#This Row],[Naziv]],"")</f>
        <v xml:space="preserve"> Cancini</v>
      </c>
      <c r="J6532" s="3" t="str">
        <f>IF(LEN(Tablica1[[#This Row],[Kod]])-LEN(SUBSTITUTE(Tablica1[[#This Row],[Kod]]," ",""))=0,Tablica1[[#This Row],[Kod]],TRIM(RIGHT(SUBSTITUTE(Tablica1[[#This Row],[Kod]]," ",REPT(" ",30)),30)))</f>
        <v>007552</v>
      </c>
    </row>
    <row r="6533" spans="1:10" ht="15">
      <c r="A6533" s="1" t="s">
        <v>6464</v>
      </c>
      <c r="B6533" s="1" t="s">
        <v>13016</v>
      </c>
      <c r="C6533">
        <v>551</v>
      </c>
      <c r="D6533">
        <v>529</v>
      </c>
      <c r="E6533">
        <f>LEN(Tablica1[[#This Row],[Kod]])-LEN(SUBSTITUTE(Tablica1[[#This Row],[Kod]]," ",""))</f>
        <v>2</v>
      </c>
      <c r="F6533">
        <v>6532</v>
      </c>
      <c r="G6533" t="str">
        <f>IF(IF(LEN(Tablica1[[#This Row],[Kod]])-LEN(SUBSTITUTE(Tablica1[[#This Row],[Kod]]," ",""))=0,Tablica1[[#This Row],[Naziv]],"")="",G6532,IF(LEN(Tablica1[[#This Row],[Kod]])-LEN(SUBSTITUTE(Tablica1[[#This Row],[Kod]]," ",""))=0,Tablica1[[#This Row],[Naziv]],""))</f>
        <v xml:space="preserve"> Istarska</v>
      </c>
      <c r="H6533" t="str">
        <f>IF(LEN(Tablica1[[#This Row],[Kod]])-LEN(SUBSTITUTE(Tablica1[[#This Row],[Kod]]," ",""))=1,UPPER(Tablica1[[#This Row],[Naziv]]),IF(LEN(Tablica1[[#This Row],[Kod]])-LEN(SUBSTITUTE(Tablica1[[#This Row],[Kod]]," ",""))=2,H6532,""))</f>
        <v xml:space="preserve"> POREČ - PARENZO</v>
      </c>
      <c r="I6533" s="3" t="str">
        <f>IF(LEN(Tablica1[[#This Row],[Kod]])-LEN(SUBSTITUTE(Tablica1[[#This Row],[Kod]]," ",""))=2,Tablica1[[#This Row],[Naziv]],"")</f>
        <v xml:space="preserve"> Červar-Porat</v>
      </c>
      <c r="J6533" s="3" t="str">
        <f>IF(LEN(Tablica1[[#This Row],[Kod]])-LEN(SUBSTITUTE(Tablica1[[#This Row],[Kod]]," ",""))=0,Tablica1[[#This Row],[Kod]],TRIM(RIGHT(SUBSTITUTE(Tablica1[[#This Row],[Kod]]," ",REPT(" ",30)),30)))</f>
        <v>009440</v>
      </c>
    </row>
    <row r="6534" spans="1:10" ht="15">
      <c r="A6534" s="1" t="s">
        <v>6465</v>
      </c>
      <c r="B6534" s="1" t="s">
        <v>13017</v>
      </c>
      <c r="C6534">
        <v>102</v>
      </c>
      <c r="D6534">
        <v>100</v>
      </c>
      <c r="E6534">
        <f>LEN(Tablica1[[#This Row],[Kod]])-LEN(SUBSTITUTE(Tablica1[[#This Row],[Kod]]," ",""))</f>
        <v>2</v>
      </c>
      <c r="F6534">
        <v>6533</v>
      </c>
      <c r="G6534" t="str">
        <f>IF(IF(LEN(Tablica1[[#This Row],[Kod]])-LEN(SUBSTITUTE(Tablica1[[#This Row],[Kod]]," ",""))=0,Tablica1[[#This Row],[Naziv]],"")="",G6533,IF(LEN(Tablica1[[#This Row],[Kod]])-LEN(SUBSTITUTE(Tablica1[[#This Row],[Kod]]," ",""))=0,Tablica1[[#This Row],[Naziv]],""))</f>
        <v xml:space="preserve"> Istarska</v>
      </c>
      <c r="H6534" t="str">
        <f>IF(LEN(Tablica1[[#This Row],[Kod]])-LEN(SUBSTITUTE(Tablica1[[#This Row],[Kod]]," ",""))=1,UPPER(Tablica1[[#This Row],[Naziv]]),IF(LEN(Tablica1[[#This Row],[Kod]])-LEN(SUBSTITUTE(Tablica1[[#This Row],[Kod]]," ",""))=2,H6533,""))</f>
        <v xml:space="preserve"> POREČ - PARENZO</v>
      </c>
      <c r="I6534" s="3" t="str">
        <f>IF(LEN(Tablica1[[#This Row],[Kod]])-LEN(SUBSTITUTE(Tablica1[[#This Row],[Kod]]," ",""))=2,Tablica1[[#This Row],[Naziv]],"")</f>
        <v xml:space="preserve"> Črvar</v>
      </c>
      <c r="J6534" s="3" t="str">
        <f>IF(LEN(Tablica1[[#This Row],[Kod]])-LEN(SUBSTITUTE(Tablica1[[#This Row],[Kod]]," ",""))=0,Tablica1[[#This Row],[Kod]],TRIM(RIGHT(SUBSTITUTE(Tablica1[[#This Row],[Kod]]," ",REPT(" ",30)),30)))</f>
        <v>009890</v>
      </c>
    </row>
    <row r="6535" spans="1:10" ht="15">
      <c r="A6535" s="1" t="s">
        <v>6466</v>
      </c>
      <c r="B6535" s="1" t="s">
        <v>13018</v>
      </c>
      <c r="C6535">
        <v>20</v>
      </c>
      <c r="D6535">
        <v>20</v>
      </c>
      <c r="E6535">
        <f>LEN(Tablica1[[#This Row],[Kod]])-LEN(SUBSTITUTE(Tablica1[[#This Row],[Kod]]," ",""))</f>
        <v>2</v>
      </c>
      <c r="F6535">
        <v>6534</v>
      </c>
      <c r="G6535" t="str">
        <f>IF(IF(LEN(Tablica1[[#This Row],[Kod]])-LEN(SUBSTITUTE(Tablica1[[#This Row],[Kod]]," ",""))=0,Tablica1[[#This Row],[Naziv]],"")="",G6534,IF(LEN(Tablica1[[#This Row],[Kod]])-LEN(SUBSTITUTE(Tablica1[[#This Row],[Kod]]," ",""))=0,Tablica1[[#This Row],[Naziv]],""))</f>
        <v xml:space="preserve"> Istarska</v>
      </c>
      <c r="H6535" t="str">
        <f>IF(LEN(Tablica1[[#This Row],[Kod]])-LEN(SUBSTITUTE(Tablica1[[#This Row],[Kod]]," ",""))=1,UPPER(Tablica1[[#This Row],[Naziv]]),IF(LEN(Tablica1[[#This Row],[Kod]])-LEN(SUBSTITUTE(Tablica1[[#This Row],[Kod]]," ",""))=2,H6534,""))</f>
        <v xml:space="preserve"> POREČ - PARENZO</v>
      </c>
      <c r="I6535" s="3" t="str">
        <f>IF(LEN(Tablica1[[#This Row],[Kod]])-LEN(SUBSTITUTE(Tablica1[[#This Row],[Kod]]," ",""))=2,Tablica1[[#This Row],[Naziv]],"")</f>
        <v xml:space="preserve"> Čuši</v>
      </c>
      <c r="J6535" s="3" t="str">
        <f>IF(LEN(Tablica1[[#This Row],[Kod]])-LEN(SUBSTITUTE(Tablica1[[#This Row],[Kod]]," ",""))=0,Tablica1[[#This Row],[Kod]],TRIM(RIGHT(SUBSTITUTE(Tablica1[[#This Row],[Kod]]," ",REPT(" ",30)),30)))</f>
        <v>010014</v>
      </c>
    </row>
    <row r="6536" spans="1:10" ht="15">
      <c r="A6536" s="1" t="s">
        <v>6467</v>
      </c>
      <c r="B6536" s="1" t="s">
        <v>13019</v>
      </c>
      <c r="C6536">
        <v>46</v>
      </c>
      <c r="D6536">
        <v>44</v>
      </c>
      <c r="E6536">
        <f>LEN(Tablica1[[#This Row],[Kod]])-LEN(SUBSTITUTE(Tablica1[[#This Row],[Kod]]," ",""))</f>
        <v>2</v>
      </c>
      <c r="F6536">
        <v>6535</v>
      </c>
      <c r="G6536" t="str">
        <f>IF(IF(LEN(Tablica1[[#This Row],[Kod]])-LEN(SUBSTITUTE(Tablica1[[#This Row],[Kod]]," ",""))=0,Tablica1[[#This Row],[Naziv]],"")="",G6535,IF(LEN(Tablica1[[#This Row],[Kod]])-LEN(SUBSTITUTE(Tablica1[[#This Row],[Kod]]," ",""))=0,Tablica1[[#This Row],[Naziv]],""))</f>
        <v xml:space="preserve"> Istarska</v>
      </c>
      <c r="H6536" t="str">
        <f>IF(LEN(Tablica1[[#This Row],[Kod]])-LEN(SUBSTITUTE(Tablica1[[#This Row],[Kod]]," ",""))=1,UPPER(Tablica1[[#This Row],[Naziv]]),IF(LEN(Tablica1[[#This Row],[Kod]])-LEN(SUBSTITUTE(Tablica1[[#This Row],[Kod]]," ",""))=2,H6535,""))</f>
        <v xml:space="preserve"> POREČ - PARENZO</v>
      </c>
      <c r="I6536" s="3" t="str">
        <f>IF(LEN(Tablica1[[#This Row],[Kod]])-LEN(SUBSTITUTE(Tablica1[[#This Row],[Kod]]," ",""))=2,Tablica1[[#This Row],[Naziv]],"")</f>
        <v xml:space="preserve"> Dekovići</v>
      </c>
      <c r="J6536" s="3" t="str">
        <f>IF(LEN(Tablica1[[#This Row],[Kod]])-LEN(SUBSTITUTE(Tablica1[[#This Row],[Kod]]," ",""))=0,Tablica1[[#This Row],[Kod]],TRIM(RIGHT(SUBSTITUTE(Tablica1[[#This Row],[Kod]]," ",REPT(" ",30)),30)))</f>
        <v>010588</v>
      </c>
    </row>
    <row r="6537" spans="1:10" ht="15">
      <c r="A6537" s="1" t="s">
        <v>6468</v>
      </c>
      <c r="B6537" s="1" t="s">
        <v>13020</v>
      </c>
      <c r="C6537">
        <v>172</v>
      </c>
      <c r="D6537">
        <v>166</v>
      </c>
      <c r="E6537">
        <f>LEN(Tablica1[[#This Row],[Kod]])-LEN(SUBSTITUTE(Tablica1[[#This Row],[Kod]]," ",""))</f>
        <v>2</v>
      </c>
      <c r="F6537">
        <v>6536</v>
      </c>
      <c r="G6537" t="str">
        <f>IF(IF(LEN(Tablica1[[#This Row],[Kod]])-LEN(SUBSTITUTE(Tablica1[[#This Row],[Kod]]," ",""))=0,Tablica1[[#This Row],[Naziv]],"")="",G6536,IF(LEN(Tablica1[[#This Row],[Kod]])-LEN(SUBSTITUTE(Tablica1[[#This Row],[Kod]]," ",""))=0,Tablica1[[#This Row],[Naziv]],""))</f>
        <v xml:space="preserve"> Istarska</v>
      </c>
      <c r="H6537" t="str">
        <f>IF(LEN(Tablica1[[#This Row],[Kod]])-LEN(SUBSTITUTE(Tablica1[[#This Row],[Kod]]," ",""))=1,UPPER(Tablica1[[#This Row],[Naziv]]),IF(LEN(Tablica1[[#This Row],[Kod]])-LEN(SUBSTITUTE(Tablica1[[#This Row],[Kod]]," ",""))=2,H6536,""))</f>
        <v xml:space="preserve"> POREČ - PARENZO</v>
      </c>
      <c r="I6537" s="3" t="str">
        <f>IF(LEN(Tablica1[[#This Row],[Kod]])-LEN(SUBSTITUTE(Tablica1[[#This Row],[Kod]]," ",""))=2,Tablica1[[#This Row],[Naziv]],"")</f>
        <v xml:space="preserve"> Dračevac</v>
      </c>
      <c r="J6537" s="3" t="str">
        <f>IF(LEN(Tablica1[[#This Row],[Kod]])-LEN(SUBSTITUTE(Tablica1[[#This Row],[Kod]]," ",""))=0,Tablica1[[#This Row],[Kod]],TRIM(RIGHT(SUBSTITUTE(Tablica1[[#This Row],[Kod]]," ",REPT(" ",30)),30)))</f>
        <v>014273</v>
      </c>
    </row>
    <row r="6538" spans="1:10" ht="15">
      <c r="A6538" s="1" t="s">
        <v>6469</v>
      </c>
      <c r="B6538" s="1" t="s">
        <v>13021</v>
      </c>
      <c r="C6538">
        <v>43</v>
      </c>
      <c r="D6538">
        <v>41</v>
      </c>
      <c r="E6538">
        <f>LEN(Tablica1[[#This Row],[Kod]])-LEN(SUBSTITUTE(Tablica1[[#This Row],[Kod]]," ",""))</f>
        <v>2</v>
      </c>
      <c r="F6538">
        <v>6537</v>
      </c>
      <c r="G6538" t="str">
        <f>IF(IF(LEN(Tablica1[[#This Row],[Kod]])-LEN(SUBSTITUTE(Tablica1[[#This Row],[Kod]]," ",""))=0,Tablica1[[#This Row],[Naziv]],"")="",G6537,IF(LEN(Tablica1[[#This Row],[Kod]])-LEN(SUBSTITUTE(Tablica1[[#This Row],[Kod]]," ",""))=0,Tablica1[[#This Row],[Naziv]],""))</f>
        <v xml:space="preserve"> Istarska</v>
      </c>
      <c r="H6538" t="str">
        <f>IF(LEN(Tablica1[[#This Row],[Kod]])-LEN(SUBSTITUTE(Tablica1[[#This Row],[Kod]]," ",""))=1,UPPER(Tablica1[[#This Row],[Naziv]]),IF(LEN(Tablica1[[#This Row],[Kod]])-LEN(SUBSTITUTE(Tablica1[[#This Row],[Kod]]," ",""))=2,H6537,""))</f>
        <v xml:space="preserve"> POREČ - PARENZO</v>
      </c>
      <c r="I6538" s="3" t="str">
        <f>IF(LEN(Tablica1[[#This Row],[Kod]])-LEN(SUBSTITUTE(Tablica1[[#This Row],[Kod]]," ",""))=2,Tablica1[[#This Row],[Naziv]],"")</f>
        <v xml:space="preserve"> Filipini</v>
      </c>
      <c r="J6538" s="3" t="str">
        <f>IF(LEN(Tablica1[[#This Row],[Kod]])-LEN(SUBSTITUTE(Tablica1[[#This Row],[Kod]]," ",""))=0,Tablica1[[#This Row],[Kod]],TRIM(RIGHT(SUBSTITUTE(Tablica1[[#This Row],[Kod]]," ",REPT(" ",30)),30)))</f>
        <v>016756</v>
      </c>
    </row>
    <row r="6539" spans="1:10" ht="15">
      <c r="A6539" s="1" t="s">
        <v>6470</v>
      </c>
      <c r="B6539" s="1" t="s">
        <v>13022</v>
      </c>
      <c r="C6539">
        <v>198</v>
      </c>
      <c r="D6539">
        <v>187</v>
      </c>
      <c r="E6539">
        <f>LEN(Tablica1[[#This Row],[Kod]])-LEN(SUBSTITUTE(Tablica1[[#This Row],[Kod]]," ",""))</f>
        <v>2</v>
      </c>
      <c r="F6539">
        <v>6538</v>
      </c>
      <c r="G6539" t="str">
        <f>IF(IF(LEN(Tablica1[[#This Row],[Kod]])-LEN(SUBSTITUTE(Tablica1[[#This Row],[Kod]]," ",""))=0,Tablica1[[#This Row],[Naziv]],"")="",G6538,IF(LEN(Tablica1[[#This Row],[Kod]])-LEN(SUBSTITUTE(Tablica1[[#This Row],[Kod]]," ",""))=0,Tablica1[[#This Row],[Naziv]],""))</f>
        <v xml:space="preserve"> Istarska</v>
      </c>
      <c r="H6539" t="str">
        <f>IF(LEN(Tablica1[[#This Row],[Kod]])-LEN(SUBSTITUTE(Tablica1[[#This Row],[Kod]]," ",""))=1,UPPER(Tablica1[[#This Row],[Naziv]]),IF(LEN(Tablica1[[#This Row],[Kod]])-LEN(SUBSTITUTE(Tablica1[[#This Row],[Kod]]," ",""))=2,H6538,""))</f>
        <v xml:space="preserve"> POREČ - PARENZO</v>
      </c>
      <c r="I6539" s="3" t="str">
        <f>IF(LEN(Tablica1[[#This Row],[Kod]])-LEN(SUBSTITUTE(Tablica1[[#This Row],[Kod]]," ",""))=2,Tablica1[[#This Row],[Naziv]],"")</f>
        <v xml:space="preserve"> Fuškulin</v>
      </c>
      <c r="J6539" s="3" t="str">
        <f>IF(LEN(Tablica1[[#This Row],[Kod]])-LEN(SUBSTITUTE(Tablica1[[#This Row],[Kod]]," ",""))=0,Tablica1[[#This Row],[Kod]],TRIM(RIGHT(SUBSTITUTE(Tablica1[[#This Row],[Kod]]," ",REPT(" ",30)),30)))</f>
        <v>017116</v>
      </c>
    </row>
    <row r="6540" spans="1:10" ht="15">
      <c r="A6540" s="1" t="s">
        <v>6471</v>
      </c>
      <c r="B6540" s="1" t="s">
        <v>13023</v>
      </c>
      <c r="C6540">
        <v>68</v>
      </c>
      <c r="D6540">
        <v>62</v>
      </c>
      <c r="E6540">
        <f>LEN(Tablica1[[#This Row],[Kod]])-LEN(SUBSTITUTE(Tablica1[[#This Row],[Kod]]," ",""))</f>
        <v>2</v>
      </c>
      <c r="F6540">
        <v>6539</v>
      </c>
      <c r="G6540" t="str">
        <f>IF(IF(LEN(Tablica1[[#This Row],[Kod]])-LEN(SUBSTITUTE(Tablica1[[#This Row],[Kod]]," ",""))=0,Tablica1[[#This Row],[Naziv]],"")="",G6539,IF(LEN(Tablica1[[#This Row],[Kod]])-LEN(SUBSTITUTE(Tablica1[[#This Row],[Kod]]," ",""))=0,Tablica1[[#This Row],[Naziv]],""))</f>
        <v xml:space="preserve"> Istarska</v>
      </c>
      <c r="H6540" t="str">
        <f>IF(LEN(Tablica1[[#This Row],[Kod]])-LEN(SUBSTITUTE(Tablica1[[#This Row],[Kod]]," ",""))=1,UPPER(Tablica1[[#This Row],[Naziv]]),IF(LEN(Tablica1[[#This Row],[Kod]])-LEN(SUBSTITUTE(Tablica1[[#This Row],[Kod]]," ",""))=2,H6539,""))</f>
        <v xml:space="preserve"> POREČ - PARENZO</v>
      </c>
      <c r="I6540" s="3" t="str">
        <f>IF(LEN(Tablica1[[#This Row],[Kod]])-LEN(SUBSTITUTE(Tablica1[[#This Row],[Kod]]," ",""))=2,Tablica1[[#This Row],[Naziv]],"")</f>
        <v xml:space="preserve"> Garbina</v>
      </c>
      <c r="J6540" s="3" t="str">
        <f>IF(LEN(Tablica1[[#This Row],[Kod]])-LEN(SUBSTITUTE(Tablica1[[#This Row],[Kod]]," ",""))=0,Tablica1[[#This Row],[Kod]],TRIM(RIGHT(SUBSTITUTE(Tablica1[[#This Row],[Kod]]," ",REPT(" ",30)),30)))</f>
        <v>017493</v>
      </c>
    </row>
    <row r="6541" spans="1:10" ht="15">
      <c r="A6541" s="1" t="s">
        <v>6472</v>
      </c>
      <c r="B6541" s="1" t="s">
        <v>13024</v>
      </c>
      <c r="C6541">
        <v>18</v>
      </c>
      <c r="D6541">
        <v>18</v>
      </c>
      <c r="E6541">
        <f>LEN(Tablica1[[#This Row],[Kod]])-LEN(SUBSTITUTE(Tablica1[[#This Row],[Kod]]," ",""))</f>
        <v>2</v>
      </c>
      <c r="F6541">
        <v>6540</v>
      </c>
      <c r="G6541" t="str">
        <f>IF(IF(LEN(Tablica1[[#This Row],[Kod]])-LEN(SUBSTITUTE(Tablica1[[#This Row],[Kod]]," ",""))=0,Tablica1[[#This Row],[Naziv]],"")="",G6540,IF(LEN(Tablica1[[#This Row],[Kod]])-LEN(SUBSTITUTE(Tablica1[[#This Row],[Kod]]," ",""))=0,Tablica1[[#This Row],[Naziv]],""))</f>
        <v xml:space="preserve"> Istarska</v>
      </c>
      <c r="H6541" t="str">
        <f>IF(LEN(Tablica1[[#This Row],[Kod]])-LEN(SUBSTITUTE(Tablica1[[#This Row],[Kod]]," ",""))=1,UPPER(Tablica1[[#This Row],[Naziv]]),IF(LEN(Tablica1[[#This Row],[Kod]])-LEN(SUBSTITUTE(Tablica1[[#This Row],[Kod]]," ",""))=2,H6540,""))</f>
        <v xml:space="preserve"> POREČ - PARENZO</v>
      </c>
      <c r="I6541" s="3" t="str">
        <f>IF(LEN(Tablica1[[#This Row],[Kod]])-LEN(SUBSTITUTE(Tablica1[[#This Row],[Kod]]," ",""))=2,Tablica1[[#This Row],[Naziv]],"")</f>
        <v xml:space="preserve"> Jakići Gorinji</v>
      </c>
      <c r="J6541" s="3" t="str">
        <f>IF(LEN(Tablica1[[#This Row],[Kod]])-LEN(SUBSTITUTE(Tablica1[[#This Row],[Kod]]," ",""))=0,Tablica1[[#This Row],[Kod]],TRIM(RIGHT(SUBSTITUTE(Tablica1[[#This Row],[Kod]]," ",REPT(" ",30)),30)))</f>
        <v>020591</v>
      </c>
    </row>
    <row r="6542" spans="1:10" ht="15">
      <c r="A6542" s="1" t="s">
        <v>6473</v>
      </c>
      <c r="B6542" s="1" t="s">
        <v>11105</v>
      </c>
      <c r="C6542">
        <v>52</v>
      </c>
      <c r="D6542">
        <v>51</v>
      </c>
      <c r="E6542">
        <f>LEN(Tablica1[[#This Row],[Kod]])-LEN(SUBSTITUTE(Tablica1[[#This Row],[Kod]]," ",""))</f>
        <v>2</v>
      </c>
      <c r="F6542">
        <v>6541</v>
      </c>
      <c r="G6542" t="str">
        <f>IF(IF(LEN(Tablica1[[#This Row],[Kod]])-LEN(SUBSTITUTE(Tablica1[[#This Row],[Kod]]," ",""))=0,Tablica1[[#This Row],[Naziv]],"")="",G6541,IF(LEN(Tablica1[[#This Row],[Kod]])-LEN(SUBSTITUTE(Tablica1[[#This Row],[Kod]]," ",""))=0,Tablica1[[#This Row],[Naziv]],""))</f>
        <v xml:space="preserve"> Istarska</v>
      </c>
      <c r="H6542" t="str">
        <f>IF(LEN(Tablica1[[#This Row],[Kod]])-LEN(SUBSTITUTE(Tablica1[[#This Row],[Kod]]," ",""))=1,UPPER(Tablica1[[#This Row],[Naziv]]),IF(LEN(Tablica1[[#This Row],[Kod]])-LEN(SUBSTITUTE(Tablica1[[#This Row],[Kod]]," ",""))=2,H6541,""))</f>
        <v xml:space="preserve"> POREČ - PARENZO</v>
      </c>
      <c r="I6542" s="3" t="str">
        <f>IF(LEN(Tablica1[[#This Row],[Kod]])-LEN(SUBSTITUTE(Tablica1[[#This Row],[Kod]]," ",""))=2,Tablica1[[#This Row],[Naziv]],"")</f>
        <v xml:space="preserve"> Jasenovica</v>
      </c>
      <c r="J6542" s="3" t="str">
        <f>IF(LEN(Tablica1[[#This Row],[Kod]])-LEN(SUBSTITUTE(Tablica1[[#This Row],[Kod]]," ",""))=0,Tablica1[[#This Row],[Kod]],TRIM(RIGHT(SUBSTITUTE(Tablica1[[#This Row],[Kod]]," ",REPT(" ",30)),30)))</f>
        <v>025852</v>
      </c>
    </row>
    <row r="6543" spans="1:10" ht="15">
      <c r="A6543" s="1" t="s">
        <v>6474</v>
      </c>
      <c r="B6543" s="1" t="s">
        <v>13025</v>
      </c>
      <c r="C6543">
        <v>39</v>
      </c>
      <c r="D6543">
        <v>39</v>
      </c>
      <c r="E6543">
        <f>LEN(Tablica1[[#This Row],[Kod]])-LEN(SUBSTITUTE(Tablica1[[#This Row],[Kod]]," ",""))</f>
        <v>2</v>
      </c>
      <c r="F6543">
        <v>6542</v>
      </c>
      <c r="G6543" t="str">
        <f>IF(IF(LEN(Tablica1[[#This Row],[Kod]])-LEN(SUBSTITUTE(Tablica1[[#This Row],[Kod]]," ",""))=0,Tablica1[[#This Row],[Naziv]],"")="",G6542,IF(LEN(Tablica1[[#This Row],[Kod]])-LEN(SUBSTITUTE(Tablica1[[#This Row],[Kod]]," ",""))=0,Tablica1[[#This Row],[Naziv]],""))</f>
        <v xml:space="preserve"> Istarska</v>
      </c>
      <c r="H6543" t="str">
        <f>IF(LEN(Tablica1[[#This Row],[Kod]])-LEN(SUBSTITUTE(Tablica1[[#This Row],[Kod]]," ",""))=1,UPPER(Tablica1[[#This Row],[Naziv]]),IF(LEN(Tablica1[[#This Row],[Kod]])-LEN(SUBSTITUTE(Tablica1[[#This Row],[Kod]]," ",""))=2,H6542,""))</f>
        <v xml:space="preserve"> POREČ - PARENZO</v>
      </c>
      <c r="I6543" s="3" t="str">
        <f>IF(LEN(Tablica1[[#This Row],[Kod]])-LEN(SUBSTITUTE(Tablica1[[#This Row],[Kod]]," ",""))=2,Tablica1[[#This Row],[Naziv]],"")</f>
        <v xml:space="preserve"> Jehnići</v>
      </c>
      <c r="J6543" s="3" t="str">
        <f>IF(LEN(Tablica1[[#This Row],[Kod]])-LEN(SUBSTITUTE(Tablica1[[#This Row],[Kod]]," ",""))=0,Tablica1[[#This Row],[Kod]],TRIM(RIGHT(SUBSTITUTE(Tablica1[[#This Row],[Kod]]," ",REPT(" ",30)),30)))</f>
        <v>026107</v>
      </c>
    </row>
    <row r="6544" spans="1:10" ht="15">
      <c r="A6544" s="1" t="s">
        <v>6475</v>
      </c>
      <c r="B6544" s="1" t="s">
        <v>13026</v>
      </c>
      <c r="C6544">
        <v>3</v>
      </c>
      <c r="D6544">
        <v>3</v>
      </c>
      <c r="E6544">
        <f>LEN(Tablica1[[#This Row],[Kod]])-LEN(SUBSTITUTE(Tablica1[[#This Row],[Kod]]," ",""))</f>
        <v>2</v>
      </c>
      <c r="F6544">
        <v>6543</v>
      </c>
      <c r="G6544" t="str">
        <f>IF(IF(LEN(Tablica1[[#This Row],[Kod]])-LEN(SUBSTITUTE(Tablica1[[#This Row],[Kod]]," ",""))=0,Tablica1[[#This Row],[Naziv]],"")="",G6543,IF(LEN(Tablica1[[#This Row],[Kod]])-LEN(SUBSTITUTE(Tablica1[[#This Row],[Kod]]," ",""))=0,Tablica1[[#This Row],[Naziv]],""))</f>
        <v xml:space="preserve"> Istarska</v>
      </c>
      <c r="H6544" t="str">
        <f>IF(LEN(Tablica1[[#This Row],[Kod]])-LEN(SUBSTITUTE(Tablica1[[#This Row],[Kod]]," ",""))=1,UPPER(Tablica1[[#This Row],[Naziv]]),IF(LEN(Tablica1[[#This Row],[Kod]])-LEN(SUBSTITUTE(Tablica1[[#This Row],[Kod]]," ",""))=2,H6543,""))</f>
        <v xml:space="preserve"> POREČ - PARENZO</v>
      </c>
      <c r="I6544" s="3" t="str">
        <f>IF(LEN(Tablica1[[#This Row],[Kod]])-LEN(SUBSTITUTE(Tablica1[[#This Row],[Kod]]," ",""))=2,Tablica1[[#This Row],[Naziv]],"")</f>
        <v xml:space="preserve"> Jurići</v>
      </c>
      <c r="J6544" s="3" t="str">
        <f>IF(LEN(Tablica1[[#This Row],[Kod]])-LEN(SUBSTITUTE(Tablica1[[#This Row],[Kod]]," ",""))=0,Tablica1[[#This Row],[Kod]],TRIM(RIGHT(SUBSTITUTE(Tablica1[[#This Row],[Kod]]," ",REPT(" ",30)),30)))</f>
        <v>026751</v>
      </c>
    </row>
    <row r="6545" spans="1:10" ht="15">
      <c r="A6545" s="1" t="s">
        <v>6476</v>
      </c>
      <c r="B6545" s="1" t="s">
        <v>13027</v>
      </c>
      <c r="C6545">
        <v>228</v>
      </c>
      <c r="D6545">
        <v>216</v>
      </c>
      <c r="E6545">
        <f>LEN(Tablica1[[#This Row],[Kod]])-LEN(SUBSTITUTE(Tablica1[[#This Row],[Kod]]," ",""))</f>
        <v>2</v>
      </c>
      <c r="F6545">
        <v>6544</v>
      </c>
      <c r="G6545" t="str">
        <f>IF(IF(LEN(Tablica1[[#This Row],[Kod]])-LEN(SUBSTITUTE(Tablica1[[#This Row],[Kod]]," ",""))=0,Tablica1[[#This Row],[Naziv]],"")="",G6544,IF(LEN(Tablica1[[#This Row],[Kod]])-LEN(SUBSTITUTE(Tablica1[[#This Row],[Kod]]," ",""))=0,Tablica1[[#This Row],[Naziv]],""))</f>
        <v xml:space="preserve"> Istarska</v>
      </c>
      <c r="H6545" t="str">
        <f>IF(LEN(Tablica1[[#This Row],[Kod]])-LEN(SUBSTITUTE(Tablica1[[#This Row],[Kod]]," ",""))=1,UPPER(Tablica1[[#This Row],[Naziv]]),IF(LEN(Tablica1[[#This Row],[Kod]])-LEN(SUBSTITUTE(Tablica1[[#This Row],[Kod]]," ",""))=2,H6544,""))</f>
        <v xml:space="preserve"> POREČ - PARENZO</v>
      </c>
      <c r="I6545" s="3" t="str">
        <f>IF(LEN(Tablica1[[#This Row],[Kod]])-LEN(SUBSTITUTE(Tablica1[[#This Row],[Kod]]," ",""))=2,Tablica1[[#This Row],[Naziv]],"")</f>
        <v xml:space="preserve"> Kadumi</v>
      </c>
      <c r="J6545" s="3" t="str">
        <f>IF(LEN(Tablica1[[#This Row],[Kod]])-LEN(SUBSTITUTE(Tablica1[[#This Row],[Kod]]," ",""))=0,Tablica1[[#This Row],[Kod]],TRIM(RIGHT(SUBSTITUTE(Tablica1[[#This Row],[Kod]]," ",REPT(" ",30)),30)))</f>
        <v>026956</v>
      </c>
    </row>
    <row r="6546" spans="1:10" ht="15">
      <c r="A6546" s="1" t="s">
        <v>6477</v>
      </c>
      <c r="B6546" s="1" t="s">
        <v>13028</v>
      </c>
      <c r="C6546">
        <v>64</v>
      </c>
      <c r="D6546">
        <v>64</v>
      </c>
      <c r="E6546">
        <f>LEN(Tablica1[[#This Row],[Kod]])-LEN(SUBSTITUTE(Tablica1[[#This Row],[Kod]]," ",""))</f>
        <v>2</v>
      </c>
      <c r="F6546">
        <v>6545</v>
      </c>
      <c r="G6546" t="str">
        <f>IF(IF(LEN(Tablica1[[#This Row],[Kod]])-LEN(SUBSTITUTE(Tablica1[[#This Row],[Kod]]," ",""))=0,Tablica1[[#This Row],[Naziv]],"")="",G6545,IF(LEN(Tablica1[[#This Row],[Kod]])-LEN(SUBSTITUTE(Tablica1[[#This Row],[Kod]]," ",""))=0,Tablica1[[#This Row],[Naziv]],""))</f>
        <v xml:space="preserve"> Istarska</v>
      </c>
      <c r="H6546" t="str">
        <f>IF(LEN(Tablica1[[#This Row],[Kod]])-LEN(SUBSTITUTE(Tablica1[[#This Row],[Kod]]," ",""))=1,UPPER(Tablica1[[#This Row],[Naziv]]),IF(LEN(Tablica1[[#This Row],[Kod]])-LEN(SUBSTITUTE(Tablica1[[#This Row],[Kod]]," ",""))=2,H6545,""))</f>
        <v xml:space="preserve"> POREČ - PARENZO</v>
      </c>
      <c r="I6546" s="3" t="str">
        <f>IF(LEN(Tablica1[[#This Row],[Kod]])-LEN(SUBSTITUTE(Tablica1[[#This Row],[Kod]]," ",""))=2,Tablica1[[#This Row],[Naziv]],"")</f>
        <v xml:space="preserve"> Katun</v>
      </c>
      <c r="J6546" s="3" t="str">
        <f>IF(LEN(Tablica1[[#This Row],[Kod]])-LEN(SUBSTITUTE(Tablica1[[#This Row],[Kod]]," ",""))=0,Tablica1[[#This Row],[Kod]],TRIM(RIGHT(SUBSTITUTE(Tablica1[[#This Row],[Kod]]," ",REPT(" ",30)),30)))</f>
        <v>028193</v>
      </c>
    </row>
    <row r="6547" spans="1:10" ht="15">
      <c r="A6547" s="1" t="s">
        <v>6478</v>
      </c>
      <c r="B6547" s="1" t="s">
        <v>13029</v>
      </c>
      <c r="C6547">
        <v>50</v>
      </c>
      <c r="D6547">
        <v>48</v>
      </c>
      <c r="E6547">
        <f>LEN(Tablica1[[#This Row],[Kod]])-LEN(SUBSTITUTE(Tablica1[[#This Row],[Kod]]," ",""))</f>
        <v>2</v>
      </c>
      <c r="F6547">
        <v>6546</v>
      </c>
      <c r="G6547" t="str">
        <f>IF(IF(LEN(Tablica1[[#This Row],[Kod]])-LEN(SUBSTITUTE(Tablica1[[#This Row],[Kod]]," ",""))=0,Tablica1[[#This Row],[Naziv]],"")="",G6546,IF(LEN(Tablica1[[#This Row],[Kod]])-LEN(SUBSTITUTE(Tablica1[[#This Row],[Kod]]," ",""))=0,Tablica1[[#This Row],[Naziv]],""))</f>
        <v xml:space="preserve"> Istarska</v>
      </c>
      <c r="H6547" t="str">
        <f>IF(LEN(Tablica1[[#This Row],[Kod]])-LEN(SUBSTITUTE(Tablica1[[#This Row],[Kod]]," ",""))=1,UPPER(Tablica1[[#This Row],[Naziv]]),IF(LEN(Tablica1[[#This Row],[Kod]])-LEN(SUBSTITUTE(Tablica1[[#This Row],[Kod]]," ",""))=2,H6546,""))</f>
        <v xml:space="preserve"> POREČ - PARENZO</v>
      </c>
      <c r="I6547" s="3" t="str">
        <f>IF(LEN(Tablica1[[#This Row],[Kod]])-LEN(SUBSTITUTE(Tablica1[[#This Row],[Kod]]," ",""))=2,Tablica1[[#This Row],[Naziv]],"")</f>
        <v xml:space="preserve"> Kirmenjak</v>
      </c>
      <c r="J6547" s="3" t="str">
        <f>IF(LEN(Tablica1[[#This Row],[Kod]])-LEN(SUBSTITUTE(Tablica1[[#This Row],[Kod]]," ",""))=0,Tablica1[[#This Row],[Kod]],TRIM(RIGHT(SUBSTITUTE(Tablica1[[#This Row],[Kod]]," ",REPT(" ",30)),30)))</f>
        <v>028509</v>
      </c>
    </row>
    <row r="6548" spans="1:10" ht="15">
      <c r="A6548" s="1" t="s">
        <v>6479</v>
      </c>
      <c r="B6548" s="1" t="s">
        <v>13030</v>
      </c>
      <c r="C6548">
        <v>105</v>
      </c>
      <c r="D6548">
        <v>102</v>
      </c>
      <c r="E6548">
        <f>LEN(Tablica1[[#This Row],[Kod]])-LEN(SUBSTITUTE(Tablica1[[#This Row],[Kod]]," ",""))</f>
        <v>2</v>
      </c>
      <c r="F6548">
        <v>6547</v>
      </c>
      <c r="G6548" t="str">
        <f>IF(IF(LEN(Tablica1[[#This Row],[Kod]])-LEN(SUBSTITUTE(Tablica1[[#This Row],[Kod]]," ",""))=0,Tablica1[[#This Row],[Naziv]],"")="",G6547,IF(LEN(Tablica1[[#This Row],[Kod]])-LEN(SUBSTITUTE(Tablica1[[#This Row],[Kod]]," ",""))=0,Tablica1[[#This Row],[Naziv]],""))</f>
        <v xml:space="preserve"> Istarska</v>
      </c>
      <c r="H6548" t="str">
        <f>IF(LEN(Tablica1[[#This Row],[Kod]])-LEN(SUBSTITUTE(Tablica1[[#This Row],[Kod]]," ",""))=1,UPPER(Tablica1[[#This Row],[Naziv]]),IF(LEN(Tablica1[[#This Row],[Kod]])-LEN(SUBSTITUTE(Tablica1[[#This Row],[Kod]]," ",""))=2,H6547,""))</f>
        <v xml:space="preserve"> POREČ - PARENZO</v>
      </c>
      <c r="I6548" s="3" t="str">
        <f>IF(LEN(Tablica1[[#This Row],[Kod]])-LEN(SUBSTITUTE(Tablica1[[#This Row],[Kod]]," ",""))=2,Tablica1[[#This Row],[Naziv]],"")</f>
        <v xml:space="preserve"> Kosinožići</v>
      </c>
      <c r="J6548" s="3" t="str">
        <f>IF(LEN(Tablica1[[#This Row],[Kod]])-LEN(SUBSTITUTE(Tablica1[[#This Row],[Kod]]," ",""))=0,Tablica1[[#This Row],[Kod]],TRIM(RIGHT(SUBSTITUTE(Tablica1[[#This Row],[Kod]]," ",REPT(" ",30)),30)))</f>
        <v>030651</v>
      </c>
    </row>
    <row r="6549" spans="1:10" ht="15">
      <c r="A6549" s="1" t="s">
        <v>6480</v>
      </c>
      <c r="B6549" s="1" t="s">
        <v>13031</v>
      </c>
      <c r="C6549">
        <v>501</v>
      </c>
      <c r="D6549">
        <v>450</v>
      </c>
      <c r="E6549">
        <f>LEN(Tablica1[[#This Row],[Kod]])-LEN(SUBSTITUTE(Tablica1[[#This Row],[Kod]]," ",""))</f>
        <v>2</v>
      </c>
      <c r="F6549">
        <v>6548</v>
      </c>
      <c r="G6549" t="str">
        <f>IF(IF(LEN(Tablica1[[#This Row],[Kod]])-LEN(SUBSTITUTE(Tablica1[[#This Row],[Kod]]," ",""))=0,Tablica1[[#This Row],[Naziv]],"")="",G6548,IF(LEN(Tablica1[[#This Row],[Kod]])-LEN(SUBSTITUTE(Tablica1[[#This Row],[Kod]]," ",""))=0,Tablica1[[#This Row],[Naziv]],""))</f>
        <v xml:space="preserve"> Istarska</v>
      </c>
      <c r="H6549" t="str">
        <f>IF(LEN(Tablica1[[#This Row],[Kod]])-LEN(SUBSTITUTE(Tablica1[[#This Row],[Kod]]," ",""))=1,UPPER(Tablica1[[#This Row],[Naziv]]),IF(LEN(Tablica1[[#This Row],[Kod]])-LEN(SUBSTITUTE(Tablica1[[#This Row],[Kod]]," ",""))=2,H6548,""))</f>
        <v xml:space="preserve"> POREČ - PARENZO</v>
      </c>
      <c r="I6549" s="3" t="str">
        <f>IF(LEN(Tablica1[[#This Row],[Kod]])-LEN(SUBSTITUTE(Tablica1[[#This Row],[Kod]]," ",""))=2,Tablica1[[#This Row],[Naziv]],"")</f>
        <v xml:space="preserve"> Kukci</v>
      </c>
      <c r="J6549" s="3" t="str">
        <f>IF(LEN(Tablica1[[#This Row],[Kod]])-LEN(SUBSTITUTE(Tablica1[[#This Row],[Kod]]," ",""))=0,Tablica1[[#This Row],[Kod]],TRIM(RIGHT(SUBSTITUTE(Tablica1[[#This Row],[Kod]]," ",REPT(" ",30)),30)))</f>
        <v>033251</v>
      </c>
    </row>
    <row r="6550" spans="1:10" ht="15">
      <c r="A6550" s="1" t="s">
        <v>6481</v>
      </c>
      <c r="B6550" s="1" t="s">
        <v>13032</v>
      </c>
      <c r="C6550">
        <v>86</v>
      </c>
      <c r="D6550">
        <v>86</v>
      </c>
      <c r="E6550">
        <f>LEN(Tablica1[[#This Row],[Kod]])-LEN(SUBSTITUTE(Tablica1[[#This Row],[Kod]]," ",""))</f>
        <v>2</v>
      </c>
      <c r="F6550">
        <v>6549</v>
      </c>
      <c r="G6550" t="str">
        <f>IF(IF(LEN(Tablica1[[#This Row],[Kod]])-LEN(SUBSTITUTE(Tablica1[[#This Row],[Kod]]," ",""))=0,Tablica1[[#This Row],[Naziv]],"")="",G6549,IF(LEN(Tablica1[[#This Row],[Kod]])-LEN(SUBSTITUTE(Tablica1[[#This Row],[Kod]]," ",""))=0,Tablica1[[#This Row],[Naziv]],""))</f>
        <v xml:space="preserve"> Istarska</v>
      </c>
      <c r="H6550" t="str">
        <f>IF(LEN(Tablica1[[#This Row],[Kod]])-LEN(SUBSTITUTE(Tablica1[[#This Row],[Kod]]," ",""))=1,UPPER(Tablica1[[#This Row],[Naziv]]),IF(LEN(Tablica1[[#This Row],[Kod]])-LEN(SUBSTITUTE(Tablica1[[#This Row],[Kod]]," ",""))=2,H6549,""))</f>
        <v xml:space="preserve"> POREČ - PARENZO</v>
      </c>
      <c r="I6550" s="3" t="str">
        <f>IF(LEN(Tablica1[[#This Row],[Kod]])-LEN(SUBSTITUTE(Tablica1[[#This Row],[Kod]]," ",""))=2,Tablica1[[#This Row],[Naziv]],"")</f>
        <v xml:space="preserve"> Ladrovići</v>
      </c>
      <c r="J6550" s="3" t="str">
        <f>IF(LEN(Tablica1[[#This Row],[Kod]])-LEN(SUBSTITUTE(Tablica1[[#This Row],[Kod]]," ",""))=0,Tablica1[[#This Row],[Kod]],TRIM(RIGHT(SUBSTITUTE(Tablica1[[#This Row],[Kod]]," ",REPT(" ",30)),30)))</f>
        <v>034100</v>
      </c>
    </row>
    <row r="6551" spans="1:10" ht="15">
      <c r="A6551" s="1" t="s">
        <v>6482</v>
      </c>
      <c r="B6551" s="1" t="s">
        <v>13033</v>
      </c>
      <c r="C6551">
        <v>16</v>
      </c>
      <c r="D6551">
        <v>16</v>
      </c>
      <c r="E6551">
        <f>LEN(Tablica1[[#This Row],[Kod]])-LEN(SUBSTITUTE(Tablica1[[#This Row],[Kod]]," ",""))</f>
        <v>2</v>
      </c>
      <c r="F6551">
        <v>6550</v>
      </c>
      <c r="G6551" t="str">
        <f>IF(IF(LEN(Tablica1[[#This Row],[Kod]])-LEN(SUBSTITUTE(Tablica1[[#This Row],[Kod]]," ",""))=0,Tablica1[[#This Row],[Naziv]],"")="",G6550,IF(LEN(Tablica1[[#This Row],[Kod]])-LEN(SUBSTITUTE(Tablica1[[#This Row],[Kod]]," ",""))=0,Tablica1[[#This Row],[Naziv]],""))</f>
        <v xml:space="preserve"> Istarska</v>
      </c>
      <c r="H6551" t="str">
        <f>IF(LEN(Tablica1[[#This Row],[Kod]])-LEN(SUBSTITUTE(Tablica1[[#This Row],[Kod]]," ",""))=1,UPPER(Tablica1[[#This Row],[Naziv]]),IF(LEN(Tablica1[[#This Row],[Kod]])-LEN(SUBSTITUTE(Tablica1[[#This Row],[Kod]]," ",""))=2,H6550,""))</f>
        <v xml:space="preserve"> POREČ - PARENZO</v>
      </c>
      <c r="I6551" s="3" t="str">
        <f>IF(LEN(Tablica1[[#This Row],[Kod]])-LEN(SUBSTITUTE(Tablica1[[#This Row],[Kod]]," ",""))=2,Tablica1[[#This Row],[Naziv]],"")</f>
        <v xml:space="preserve"> Matulini</v>
      </c>
      <c r="J6551" s="3" t="str">
        <f>IF(LEN(Tablica1[[#This Row],[Kod]])-LEN(SUBSTITUTE(Tablica1[[#This Row],[Kod]]," ",""))=0,Tablica1[[#This Row],[Kod]],TRIM(RIGHT(SUBSTITUTE(Tablica1[[#This Row],[Kod]]," ",REPT(" ",30)),30)))</f>
        <v>040088</v>
      </c>
    </row>
    <row r="6552" spans="1:10" ht="15">
      <c r="A6552" s="1" t="s">
        <v>6483</v>
      </c>
      <c r="B6552" s="1" t="s">
        <v>13034</v>
      </c>
      <c r="C6552">
        <v>37</v>
      </c>
      <c r="D6552">
        <v>37</v>
      </c>
      <c r="E6552">
        <f>LEN(Tablica1[[#This Row],[Kod]])-LEN(SUBSTITUTE(Tablica1[[#This Row],[Kod]]," ",""))</f>
        <v>2</v>
      </c>
      <c r="F6552">
        <v>6551</v>
      </c>
      <c r="G6552" t="str">
        <f>IF(IF(LEN(Tablica1[[#This Row],[Kod]])-LEN(SUBSTITUTE(Tablica1[[#This Row],[Kod]]," ",""))=0,Tablica1[[#This Row],[Naziv]],"")="",G6551,IF(LEN(Tablica1[[#This Row],[Kod]])-LEN(SUBSTITUTE(Tablica1[[#This Row],[Kod]]," ",""))=0,Tablica1[[#This Row],[Naziv]],""))</f>
        <v xml:space="preserve"> Istarska</v>
      </c>
      <c r="H6552" t="str">
        <f>IF(LEN(Tablica1[[#This Row],[Kod]])-LEN(SUBSTITUTE(Tablica1[[#This Row],[Kod]]," ",""))=1,UPPER(Tablica1[[#This Row],[Naziv]]),IF(LEN(Tablica1[[#This Row],[Kod]])-LEN(SUBSTITUTE(Tablica1[[#This Row],[Kod]]," ",""))=2,H6551,""))</f>
        <v xml:space="preserve"> POREČ - PARENZO</v>
      </c>
      <c r="I6552" s="3" t="str">
        <f>IF(LEN(Tablica1[[#This Row],[Kod]])-LEN(SUBSTITUTE(Tablica1[[#This Row],[Kod]]," ",""))=2,Tablica1[[#This Row],[Naziv]],"")</f>
        <v xml:space="preserve"> Mičetići</v>
      </c>
      <c r="J6552" s="3" t="str">
        <f>IF(LEN(Tablica1[[#This Row],[Kod]])-LEN(SUBSTITUTE(Tablica1[[#This Row],[Kod]]," ",""))=0,Tablica1[[#This Row],[Kod]],TRIM(RIGHT(SUBSTITUTE(Tablica1[[#This Row],[Kod]]," ",REPT(" ",30)),30)))</f>
        <v>040584</v>
      </c>
    </row>
    <row r="6553" spans="1:10" ht="15">
      <c r="A6553" s="1" t="s">
        <v>6484</v>
      </c>
      <c r="B6553" s="1" t="s">
        <v>13035</v>
      </c>
      <c r="C6553">
        <v>124</v>
      </c>
      <c r="D6553">
        <v>121</v>
      </c>
      <c r="E6553">
        <f>LEN(Tablica1[[#This Row],[Kod]])-LEN(SUBSTITUTE(Tablica1[[#This Row],[Kod]]," ",""))</f>
        <v>2</v>
      </c>
      <c r="F6553">
        <v>6552</v>
      </c>
      <c r="G6553" t="str">
        <f>IF(IF(LEN(Tablica1[[#This Row],[Kod]])-LEN(SUBSTITUTE(Tablica1[[#This Row],[Kod]]," ",""))=0,Tablica1[[#This Row],[Naziv]],"")="",G6552,IF(LEN(Tablica1[[#This Row],[Kod]])-LEN(SUBSTITUTE(Tablica1[[#This Row],[Kod]]," ",""))=0,Tablica1[[#This Row],[Naziv]],""))</f>
        <v xml:space="preserve"> Istarska</v>
      </c>
      <c r="H6553" t="str">
        <f>IF(LEN(Tablica1[[#This Row],[Kod]])-LEN(SUBSTITUTE(Tablica1[[#This Row],[Kod]]," ",""))=1,UPPER(Tablica1[[#This Row],[Naziv]]),IF(LEN(Tablica1[[#This Row],[Kod]])-LEN(SUBSTITUTE(Tablica1[[#This Row],[Kod]]," ",""))=2,H6552,""))</f>
        <v xml:space="preserve"> POREČ - PARENZO</v>
      </c>
      <c r="I6553" s="3" t="str">
        <f>IF(LEN(Tablica1[[#This Row],[Kod]])-LEN(SUBSTITUTE(Tablica1[[#This Row],[Kod]]," ",""))=2,Tablica1[[#This Row],[Naziv]],"")</f>
        <v xml:space="preserve"> Mihatovići</v>
      </c>
      <c r="J6553" s="3" t="str">
        <f>IF(LEN(Tablica1[[#This Row],[Kod]])-LEN(SUBSTITUTE(Tablica1[[#This Row],[Kod]]," ",""))=0,Tablica1[[#This Row],[Kod]],TRIM(RIGHT(SUBSTITUTE(Tablica1[[#This Row],[Kod]]," ",REPT(" ",30)),30)))</f>
        <v>040738</v>
      </c>
    </row>
    <row r="6554" spans="1:10" ht="15">
      <c r="A6554" s="1" t="s">
        <v>6485</v>
      </c>
      <c r="B6554" s="1" t="s">
        <v>13036</v>
      </c>
      <c r="C6554">
        <v>43</v>
      </c>
      <c r="D6554">
        <v>41</v>
      </c>
      <c r="E6554">
        <f>LEN(Tablica1[[#This Row],[Kod]])-LEN(SUBSTITUTE(Tablica1[[#This Row],[Kod]]," ",""))</f>
        <v>2</v>
      </c>
      <c r="F6554">
        <v>6553</v>
      </c>
      <c r="G6554" t="str">
        <f>IF(IF(LEN(Tablica1[[#This Row],[Kod]])-LEN(SUBSTITUTE(Tablica1[[#This Row],[Kod]]," ",""))=0,Tablica1[[#This Row],[Naziv]],"")="",G6553,IF(LEN(Tablica1[[#This Row],[Kod]])-LEN(SUBSTITUTE(Tablica1[[#This Row],[Kod]]," ",""))=0,Tablica1[[#This Row],[Naziv]],""))</f>
        <v xml:space="preserve"> Istarska</v>
      </c>
      <c r="H6554" t="str">
        <f>IF(LEN(Tablica1[[#This Row],[Kod]])-LEN(SUBSTITUTE(Tablica1[[#This Row],[Kod]]," ",""))=1,UPPER(Tablica1[[#This Row],[Naziv]]),IF(LEN(Tablica1[[#This Row],[Kod]])-LEN(SUBSTITUTE(Tablica1[[#This Row],[Kod]]," ",""))=2,H6553,""))</f>
        <v xml:space="preserve"> POREČ - PARENZO</v>
      </c>
      <c r="I6554" s="3" t="str">
        <f>IF(LEN(Tablica1[[#This Row],[Kod]])-LEN(SUBSTITUTE(Tablica1[[#This Row],[Kod]]," ",""))=2,Tablica1[[#This Row],[Naziv]],"")</f>
        <v xml:space="preserve"> Mihelići</v>
      </c>
      <c r="J6554" s="3" t="str">
        <f>IF(LEN(Tablica1[[#This Row],[Kod]])-LEN(SUBSTITUTE(Tablica1[[#This Row],[Kod]]," ",""))=0,Tablica1[[#This Row],[Kod]],TRIM(RIGHT(SUBSTITUTE(Tablica1[[#This Row],[Kod]]," ",REPT(" ",30)),30)))</f>
        <v>040746</v>
      </c>
    </row>
    <row r="6555" spans="1:10" ht="15">
      <c r="A6555" s="1" t="s">
        <v>6486</v>
      </c>
      <c r="B6555" s="1" t="s">
        <v>13037</v>
      </c>
      <c r="C6555">
        <v>58</v>
      </c>
      <c r="D6555">
        <v>57</v>
      </c>
      <c r="E6555">
        <f>LEN(Tablica1[[#This Row],[Kod]])-LEN(SUBSTITUTE(Tablica1[[#This Row],[Kod]]," ",""))</f>
        <v>2</v>
      </c>
      <c r="F6555">
        <v>6554</v>
      </c>
      <c r="G6555" t="str">
        <f>IF(IF(LEN(Tablica1[[#This Row],[Kod]])-LEN(SUBSTITUTE(Tablica1[[#This Row],[Kod]]," ",""))=0,Tablica1[[#This Row],[Naziv]],"")="",G6554,IF(LEN(Tablica1[[#This Row],[Kod]])-LEN(SUBSTITUTE(Tablica1[[#This Row],[Kod]]," ",""))=0,Tablica1[[#This Row],[Naziv]],""))</f>
        <v xml:space="preserve"> Istarska</v>
      </c>
      <c r="H6555" t="str">
        <f>IF(LEN(Tablica1[[#This Row],[Kod]])-LEN(SUBSTITUTE(Tablica1[[#This Row],[Kod]]," ",""))=1,UPPER(Tablica1[[#This Row],[Naziv]]),IF(LEN(Tablica1[[#This Row],[Kod]])-LEN(SUBSTITUTE(Tablica1[[#This Row],[Kod]]," ",""))=2,H6554,""))</f>
        <v xml:space="preserve"> POREČ - PARENZO</v>
      </c>
      <c r="I6555" s="3" t="str">
        <f>IF(LEN(Tablica1[[#This Row],[Kod]])-LEN(SUBSTITUTE(Tablica1[[#This Row],[Kod]]," ",""))=2,Tablica1[[#This Row],[Naziv]],"")</f>
        <v xml:space="preserve"> Montižana</v>
      </c>
      <c r="J6555" s="3" t="str">
        <f>IF(LEN(Tablica1[[#This Row],[Kod]])-LEN(SUBSTITUTE(Tablica1[[#This Row],[Kod]]," ",""))=0,Tablica1[[#This Row],[Kod]],TRIM(RIGHT(SUBSTITUTE(Tablica1[[#This Row],[Kod]]," ",REPT(" ",30)),30)))</f>
        <v>041831</v>
      </c>
    </row>
    <row r="6556" spans="1:10" ht="15">
      <c r="A6556" s="1" t="s">
        <v>6487</v>
      </c>
      <c r="B6556" s="1" t="s">
        <v>13038</v>
      </c>
      <c r="C6556">
        <v>177</v>
      </c>
      <c r="D6556">
        <v>177</v>
      </c>
      <c r="E6556">
        <f>LEN(Tablica1[[#This Row],[Kod]])-LEN(SUBSTITUTE(Tablica1[[#This Row],[Kod]]," ",""))</f>
        <v>2</v>
      </c>
      <c r="F6556">
        <v>6555</v>
      </c>
      <c r="G6556" t="str">
        <f>IF(IF(LEN(Tablica1[[#This Row],[Kod]])-LEN(SUBSTITUTE(Tablica1[[#This Row],[Kod]]," ",""))=0,Tablica1[[#This Row],[Naziv]],"")="",G6555,IF(LEN(Tablica1[[#This Row],[Kod]])-LEN(SUBSTITUTE(Tablica1[[#This Row],[Kod]]," ",""))=0,Tablica1[[#This Row],[Naziv]],""))</f>
        <v xml:space="preserve"> Istarska</v>
      </c>
      <c r="H6556" t="str">
        <f>IF(LEN(Tablica1[[#This Row],[Kod]])-LEN(SUBSTITUTE(Tablica1[[#This Row],[Kod]]," ",""))=1,UPPER(Tablica1[[#This Row],[Naziv]]),IF(LEN(Tablica1[[#This Row],[Kod]])-LEN(SUBSTITUTE(Tablica1[[#This Row],[Kod]]," ",""))=2,H6555,""))</f>
        <v xml:space="preserve"> POREČ - PARENZO</v>
      </c>
      <c r="I6556" s="3" t="str">
        <f>IF(LEN(Tablica1[[#This Row],[Kod]])-LEN(SUBSTITUTE(Tablica1[[#This Row],[Kod]]," ",""))=2,Tablica1[[#This Row],[Naziv]],"")</f>
        <v xml:space="preserve"> Mugeba</v>
      </c>
      <c r="J6556" s="3" t="str">
        <f>IF(LEN(Tablica1[[#This Row],[Kod]])-LEN(SUBSTITUTE(Tablica1[[#This Row],[Kod]]," ",""))=0,Tablica1[[#This Row],[Kod]],TRIM(RIGHT(SUBSTITUTE(Tablica1[[#This Row],[Kod]]," ",REPT(" ",30)),30)))</f>
        <v>042366</v>
      </c>
    </row>
    <row r="6557" spans="1:10" ht="15">
      <c r="A6557" s="1" t="s">
        <v>6488</v>
      </c>
      <c r="B6557" s="1" t="s">
        <v>13039</v>
      </c>
      <c r="C6557">
        <v>371</v>
      </c>
      <c r="D6557">
        <v>368</v>
      </c>
      <c r="E6557">
        <f>LEN(Tablica1[[#This Row],[Kod]])-LEN(SUBSTITUTE(Tablica1[[#This Row],[Kod]]," ",""))</f>
        <v>2</v>
      </c>
      <c r="F6557">
        <v>6556</v>
      </c>
      <c r="G6557" t="str">
        <f>IF(IF(LEN(Tablica1[[#This Row],[Kod]])-LEN(SUBSTITUTE(Tablica1[[#This Row],[Kod]]," ",""))=0,Tablica1[[#This Row],[Naziv]],"")="",G6556,IF(LEN(Tablica1[[#This Row],[Kod]])-LEN(SUBSTITUTE(Tablica1[[#This Row],[Kod]]," ",""))=0,Tablica1[[#This Row],[Naziv]],""))</f>
        <v xml:space="preserve"> Istarska</v>
      </c>
      <c r="H6557" t="str">
        <f>IF(LEN(Tablica1[[#This Row],[Kod]])-LEN(SUBSTITUTE(Tablica1[[#This Row],[Kod]]," ",""))=1,UPPER(Tablica1[[#This Row],[Naziv]]),IF(LEN(Tablica1[[#This Row],[Kod]])-LEN(SUBSTITUTE(Tablica1[[#This Row],[Kod]]," ",""))=2,H6556,""))</f>
        <v xml:space="preserve"> POREČ - PARENZO</v>
      </c>
      <c r="I6557" s="3" t="str">
        <f>IF(LEN(Tablica1[[#This Row],[Kod]])-LEN(SUBSTITUTE(Tablica1[[#This Row],[Kod]]," ",""))=2,Tablica1[[#This Row],[Naziv]],"")</f>
        <v xml:space="preserve"> Mušalež</v>
      </c>
      <c r="J6557" s="3" t="str">
        <f>IF(LEN(Tablica1[[#This Row],[Kod]])-LEN(SUBSTITUTE(Tablica1[[#This Row],[Kod]]," ",""))=0,Tablica1[[#This Row],[Kod]],TRIM(RIGHT(SUBSTITUTE(Tablica1[[#This Row],[Kod]]," ",REPT(" ",30)),30)))</f>
        <v>042579</v>
      </c>
    </row>
    <row r="6558" spans="1:10" ht="15">
      <c r="A6558" s="1" t="s">
        <v>6489</v>
      </c>
      <c r="B6558" s="1" t="s">
        <v>13040</v>
      </c>
      <c r="C6558">
        <v>483</v>
      </c>
      <c r="D6558">
        <v>470</v>
      </c>
      <c r="E6558">
        <f>LEN(Tablica1[[#This Row],[Kod]])-LEN(SUBSTITUTE(Tablica1[[#This Row],[Kod]]," ",""))</f>
        <v>2</v>
      </c>
      <c r="F6558">
        <v>6557</v>
      </c>
      <c r="G6558" t="str">
        <f>IF(IF(LEN(Tablica1[[#This Row],[Kod]])-LEN(SUBSTITUTE(Tablica1[[#This Row],[Kod]]," ",""))=0,Tablica1[[#This Row],[Naziv]],"")="",G6557,IF(LEN(Tablica1[[#This Row],[Kod]])-LEN(SUBSTITUTE(Tablica1[[#This Row],[Kod]]," ",""))=0,Tablica1[[#This Row],[Naziv]],""))</f>
        <v xml:space="preserve"> Istarska</v>
      </c>
      <c r="H6558" t="str">
        <f>IF(LEN(Tablica1[[#This Row],[Kod]])-LEN(SUBSTITUTE(Tablica1[[#This Row],[Kod]]," ",""))=1,UPPER(Tablica1[[#This Row],[Naziv]]),IF(LEN(Tablica1[[#This Row],[Kod]])-LEN(SUBSTITUTE(Tablica1[[#This Row],[Kod]]," ",""))=2,H6557,""))</f>
        <v xml:space="preserve"> POREČ - PARENZO</v>
      </c>
      <c r="I6558" s="3" t="str">
        <f>IF(LEN(Tablica1[[#This Row],[Kod]])-LEN(SUBSTITUTE(Tablica1[[#This Row],[Kod]]," ",""))=2,Tablica1[[#This Row],[Naziv]],"")</f>
        <v xml:space="preserve"> Nova Vas</v>
      </c>
      <c r="J6558" s="3" t="str">
        <f>IF(LEN(Tablica1[[#This Row],[Kod]])-LEN(SUBSTITUTE(Tablica1[[#This Row],[Kod]]," ",""))=0,Tablica1[[#This Row],[Kod]],TRIM(RIGHT(SUBSTITUTE(Tablica1[[#This Row],[Kod]]," ",REPT(" ",30)),30)))</f>
        <v>043427</v>
      </c>
    </row>
    <row r="6559" spans="1:10" ht="15">
      <c r="A6559" s="1" t="s">
        <v>6490</v>
      </c>
      <c r="B6559" s="1" t="s">
        <v>7761</v>
      </c>
      <c r="C6559">
        <v>9961</v>
      </c>
      <c r="D6559">
        <v>9684</v>
      </c>
      <c r="E6559">
        <f>LEN(Tablica1[[#This Row],[Kod]])-LEN(SUBSTITUTE(Tablica1[[#This Row],[Kod]]," ",""))</f>
        <v>2</v>
      </c>
      <c r="F6559">
        <v>6558</v>
      </c>
      <c r="G6559" t="str">
        <f>IF(IF(LEN(Tablica1[[#This Row],[Kod]])-LEN(SUBSTITUTE(Tablica1[[#This Row],[Kod]]," ",""))=0,Tablica1[[#This Row],[Naziv]],"")="",G6558,IF(LEN(Tablica1[[#This Row],[Kod]])-LEN(SUBSTITUTE(Tablica1[[#This Row],[Kod]]," ",""))=0,Tablica1[[#This Row],[Naziv]],""))</f>
        <v xml:space="preserve"> Istarska</v>
      </c>
      <c r="H6559" t="str">
        <f>IF(LEN(Tablica1[[#This Row],[Kod]])-LEN(SUBSTITUTE(Tablica1[[#This Row],[Kod]]," ",""))=1,UPPER(Tablica1[[#This Row],[Naziv]]),IF(LEN(Tablica1[[#This Row],[Kod]])-LEN(SUBSTITUTE(Tablica1[[#This Row],[Kod]]," ",""))=2,H6558,""))</f>
        <v xml:space="preserve"> POREČ - PARENZO</v>
      </c>
      <c r="I6559" s="3" t="str">
        <f>IF(LEN(Tablica1[[#This Row],[Kod]])-LEN(SUBSTITUTE(Tablica1[[#This Row],[Kod]]," ",""))=2,Tablica1[[#This Row],[Naziv]],"")</f>
        <v xml:space="preserve"> Poreč - Parenzo</v>
      </c>
      <c r="J6559" s="3" t="str">
        <f>IF(LEN(Tablica1[[#This Row],[Kod]])-LEN(SUBSTITUTE(Tablica1[[#This Row],[Kod]]," ",""))=0,Tablica1[[#This Row],[Kod]],TRIM(RIGHT(SUBSTITUTE(Tablica1[[#This Row],[Kod]]," ",REPT(" ",30)),30)))</f>
        <v>050849</v>
      </c>
    </row>
    <row r="6560" spans="1:10" ht="15">
      <c r="A6560" s="1" t="s">
        <v>6491</v>
      </c>
      <c r="B6560" s="1" t="s">
        <v>13041</v>
      </c>
      <c r="C6560">
        <v>249</v>
      </c>
      <c r="D6560">
        <v>247</v>
      </c>
      <c r="E6560">
        <f>LEN(Tablica1[[#This Row],[Kod]])-LEN(SUBSTITUTE(Tablica1[[#This Row],[Kod]]," ",""))</f>
        <v>2</v>
      </c>
      <c r="F6560">
        <v>6559</v>
      </c>
      <c r="G6560" t="str">
        <f>IF(IF(LEN(Tablica1[[#This Row],[Kod]])-LEN(SUBSTITUTE(Tablica1[[#This Row],[Kod]]," ",""))=0,Tablica1[[#This Row],[Naziv]],"")="",G6559,IF(LEN(Tablica1[[#This Row],[Kod]])-LEN(SUBSTITUTE(Tablica1[[#This Row],[Kod]]," ",""))=0,Tablica1[[#This Row],[Naziv]],""))</f>
        <v xml:space="preserve"> Istarska</v>
      </c>
      <c r="H6560" t="str">
        <f>IF(LEN(Tablica1[[#This Row],[Kod]])-LEN(SUBSTITUTE(Tablica1[[#This Row],[Kod]]," ",""))=1,UPPER(Tablica1[[#This Row],[Naziv]]),IF(LEN(Tablica1[[#This Row],[Kod]])-LEN(SUBSTITUTE(Tablica1[[#This Row],[Kod]]," ",""))=2,H6559,""))</f>
        <v xml:space="preserve"> POREČ - PARENZO</v>
      </c>
      <c r="I6560" s="3" t="str">
        <f>IF(LEN(Tablica1[[#This Row],[Kod]])-LEN(SUBSTITUTE(Tablica1[[#This Row],[Kod]]," ",""))=2,Tablica1[[#This Row],[Naziv]],"")</f>
        <v xml:space="preserve"> Radmani</v>
      </c>
      <c r="J6560" s="3" t="str">
        <f>IF(LEN(Tablica1[[#This Row],[Kod]])-LEN(SUBSTITUTE(Tablica1[[#This Row],[Kod]]," ",""))=0,Tablica1[[#This Row],[Kod]],TRIM(RIGHT(SUBSTITUTE(Tablica1[[#This Row],[Kod]]," ",REPT(" ",30)),30)))</f>
        <v>053392</v>
      </c>
    </row>
    <row r="6561" spans="1:10" ht="15">
      <c r="A6561" s="1" t="s">
        <v>6492</v>
      </c>
      <c r="B6561" s="1" t="s">
        <v>13042</v>
      </c>
      <c r="C6561">
        <v>115</v>
      </c>
      <c r="D6561">
        <v>115</v>
      </c>
      <c r="E6561">
        <f>LEN(Tablica1[[#This Row],[Kod]])-LEN(SUBSTITUTE(Tablica1[[#This Row],[Kod]]," ",""))</f>
        <v>2</v>
      </c>
      <c r="F6561">
        <v>6560</v>
      </c>
      <c r="G6561" t="str">
        <f>IF(IF(LEN(Tablica1[[#This Row],[Kod]])-LEN(SUBSTITUTE(Tablica1[[#This Row],[Kod]]," ",""))=0,Tablica1[[#This Row],[Naziv]],"")="",G6560,IF(LEN(Tablica1[[#This Row],[Kod]])-LEN(SUBSTITUTE(Tablica1[[#This Row],[Kod]]," ",""))=0,Tablica1[[#This Row],[Naziv]],""))</f>
        <v xml:space="preserve"> Istarska</v>
      </c>
      <c r="H6561" t="str">
        <f>IF(LEN(Tablica1[[#This Row],[Kod]])-LEN(SUBSTITUTE(Tablica1[[#This Row],[Kod]]," ",""))=1,UPPER(Tablica1[[#This Row],[Naziv]]),IF(LEN(Tablica1[[#This Row],[Kod]])-LEN(SUBSTITUTE(Tablica1[[#This Row],[Kod]]," ",""))=2,H6560,""))</f>
        <v xml:space="preserve"> POREČ - PARENZO</v>
      </c>
      <c r="I6561" s="3" t="str">
        <f>IF(LEN(Tablica1[[#This Row],[Kod]])-LEN(SUBSTITUTE(Tablica1[[#This Row],[Kod]]," ",""))=2,Tablica1[[#This Row],[Naziv]],"")</f>
        <v xml:space="preserve"> Radoši kod Žbandaja</v>
      </c>
      <c r="J6561" s="3" t="str">
        <f>IF(LEN(Tablica1[[#This Row],[Kod]])-LEN(SUBSTITUTE(Tablica1[[#This Row],[Kod]]," ",""))=0,Tablica1[[#This Row],[Kod]],TRIM(RIGHT(SUBSTITUTE(Tablica1[[#This Row],[Kod]]," ",REPT(" ",30)),30)))</f>
        <v>053554</v>
      </c>
    </row>
    <row r="6562" spans="1:10" ht="15">
      <c r="A6562" s="1" t="s">
        <v>6493</v>
      </c>
      <c r="B6562" s="1" t="s">
        <v>13043</v>
      </c>
      <c r="C6562">
        <v>26</v>
      </c>
      <c r="D6562">
        <v>26</v>
      </c>
      <c r="E6562">
        <f>LEN(Tablica1[[#This Row],[Kod]])-LEN(SUBSTITUTE(Tablica1[[#This Row],[Kod]]," ",""))</f>
        <v>2</v>
      </c>
      <c r="F6562">
        <v>6561</v>
      </c>
      <c r="G6562" t="str">
        <f>IF(IF(LEN(Tablica1[[#This Row],[Kod]])-LEN(SUBSTITUTE(Tablica1[[#This Row],[Kod]]," ",""))=0,Tablica1[[#This Row],[Naziv]],"")="",G6561,IF(LEN(Tablica1[[#This Row],[Kod]])-LEN(SUBSTITUTE(Tablica1[[#This Row],[Kod]]," ",""))=0,Tablica1[[#This Row],[Naziv]],""))</f>
        <v xml:space="preserve"> Istarska</v>
      </c>
      <c r="H6562" t="str">
        <f>IF(LEN(Tablica1[[#This Row],[Kod]])-LEN(SUBSTITUTE(Tablica1[[#This Row],[Kod]]," ",""))=1,UPPER(Tablica1[[#This Row],[Naziv]]),IF(LEN(Tablica1[[#This Row],[Kod]])-LEN(SUBSTITUTE(Tablica1[[#This Row],[Kod]]," ",""))=2,H6561,""))</f>
        <v xml:space="preserve"> POREČ - PARENZO</v>
      </c>
      <c r="I6562" s="3" t="str">
        <f>IF(LEN(Tablica1[[#This Row],[Kod]])-LEN(SUBSTITUTE(Tablica1[[#This Row],[Kod]]," ",""))=2,Tablica1[[#This Row],[Naziv]],"")</f>
        <v xml:space="preserve"> Rakovci</v>
      </c>
      <c r="J6562" s="3" t="str">
        <f>IF(LEN(Tablica1[[#This Row],[Kod]])-LEN(SUBSTITUTE(Tablica1[[#This Row],[Kod]]," ",""))=0,Tablica1[[#This Row],[Kod]],TRIM(RIGHT(SUBSTITUTE(Tablica1[[#This Row],[Kod]]," ",REPT(" ",30)),30)))</f>
        <v>053953</v>
      </c>
    </row>
    <row r="6563" spans="1:10" ht="15">
      <c r="A6563" s="1" t="s">
        <v>6494</v>
      </c>
      <c r="B6563" s="1" t="s">
        <v>13044</v>
      </c>
      <c r="C6563">
        <v>2</v>
      </c>
      <c r="D6563">
        <v>2</v>
      </c>
      <c r="E6563">
        <f>LEN(Tablica1[[#This Row],[Kod]])-LEN(SUBSTITUTE(Tablica1[[#This Row],[Kod]]," ",""))</f>
        <v>2</v>
      </c>
      <c r="F6563">
        <v>6562</v>
      </c>
      <c r="G6563" t="str">
        <f>IF(IF(LEN(Tablica1[[#This Row],[Kod]])-LEN(SUBSTITUTE(Tablica1[[#This Row],[Kod]]," ",""))=0,Tablica1[[#This Row],[Naziv]],"")="",G6562,IF(LEN(Tablica1[[#This Row],[Kod]])-LEN(SUBSTITUTE(Tablica1[[#This Row],[Kod]]," ",""))=0,Tablica1[[#This Row],[Naziv]],""))</f>
        <v xml:space="preserve"> Istarska</v>
      </c>
      <c r="H6563" t="str">
        <f>IF(LEN(Tablica1[[#This Row],[Kod]])-LEN(SUBSTITUTE(Tablica1[[#This Row],[Kod]]," ",""))=1,UPPER(Tablica1[[#This Row],[Naziv]]),IF(LEN(Tablica1[[#This Row],[Kod]])-LEN(SUBSTITUTE(Tablica1[[#This Row],[Kod]]," ",""))=2,H6562,""))</f>
        <v xml:space="preserve"> POREČ - PARENZO</v>
      </c>
      <c r="I6563" s="3" t="str">
        <f>IF(LEN(Tablica1[[#This Row],[Kod]])-LEN(SUBSTITUTE(Tablica1[[#This Row],[Kod]]," ",""))=2,Tablica1[[#This Row],[Naziv]],"")</f>
        <v xml:space="preserve"> Rupeni</v>
      </c>
      <c r="J6563" s="3" t="str">
        <f>IF(LEN(Tablica1[[#This Row],[Kod]])-LEN(SUBSTITUTE(Tablica1[[#This Row],[Kod]]," ",""))=0,Tablica1[[#This Row],[Kod]],TRIM(RIGHT(SUBSTITUTE(Tablica1[[#This Row],[Kod]]," ",REPT(" ",30)),30)))</f>
        <v>056049</v>
      </c>
    </row>
    <row r="6564" spans="1:10" ht="15">
      <c r="A6564" s="1" t="s">
        <v>6495</v>
      </c>
      <c r="B6564" s="1" t="s">
        <v>11974</v>
      </c>
      <c r="C6564">
        <v>19</v>
      </c>
      <c r="D6564">
        <v>19</v>
      </c>
      <c r="E6564">
        <f>LEN(Tablica1[[#This Row],[Kod]])-LEN(SUBSTITUTE(Tablica1[[#This Row],[Kod]]," ",""))</f>
        <v>2</v>
      </c>
      <c r="F6564">
        <v>6563</v>
      </c>
      <c r="G6564" t="str">
        <f>IF(IF(LEN(Tablica1[[#This Row],[Kod]])-LEN(SUBSTITUTE(Tablica1[[#This Row],[Kod]]," ",""))=0,Tablica1[[#This Row],[Naziv]],"")="",G6563,IF(LEN(Tablica1[[#This Row],[Kod]])-LEN(SUBSTITUTE(Tablica1[[#This Row],[Kod]]," ",""))=0,Tablica1[[#This Row],[Naziv]],""))</f>
        <v xml:space="preserve"> Istarska</v>
      </c>
      <c r="H6564" t="str">
        <f>IF(LEN(Tablica1[[#This Row],[Kod]])-LEN(SUBSTITUTE(Tablica1[[#This Row],[Kod]]," ",""))=1,UPPER(Tablica1[[#This Row],[Naziv]]),IF(LEN(Tablica1[[#This Row],[Kod]])-LEN(SUBSTITUTE(Tablica1[[#This Row],[Kod]]," ",""))=2,H6563,""))</f>
        <v xml:space="preserve"> POREČ - PARENZO</v>
      </c>
      <c r="I6564" s="3" t="str">
        <f>IF(LEN(Tablica1[[#This Row],[Kod]])-LEN(SUBSTITUTE(Tablica1[[#This Row],[Kod]]," ",""))=2,Tablica1[[#This Row],[Naziv]],"")</f>
        <v xml:space="preserve"> Ružići</v>
      </c>
      <c r="J6564" s="3" t="str">
        <f>IF(LEN(Tablica1[[#This Row],[Kod]])-LEN(SUBSTITUTE(Tablica1[[#This Row],[Kod]]," ",""))=0,Tablica1[[#This Row],[Kod]],TRIM(RIGHT(SUBSTITUTE(Tablica1[[#This Row],[Kod]]," ",REPT(" ",30)),30)))</f>
        <v>056197</v>
      </c>
    </row>
    <row r="6565" spans="1:10" ht="15">
      <c r="A6565" s="1" t="s">
        <v>6496</v>
      </c>
      <c r="B6565" s="1" t="s">
        <v>13045</v>
      </c>
      <c r="C6565">
        <v>120</v>
      </c>
      <c r="D6565">
        <v>114</v>
      </c>
      <c r="E6565">
        <f>LEN(Tablica1[[#This Row],[Kod]])-LEN(SUBSTITUTE(Tablica1[[#This Row],[Kod]]," ",""))</f>
        <v>2</v>
      </c>
      <c r="F6565">
        <v>6564</v>
      </c>
      <c r="G6565" t="str">
        <f>IF(IF(LEN(Tablica1[[#This Row],[Kod]])-LEN(SUBSTITUTE(Tablica1[[#This Row],[Kod]]," ",""))=0,Tablica1[[#This Row],[Naziv]],"")="",G6564,IF(LEN(Tablica1[[#This Row],[Kod]])-LEN(SUBSTITUTE(Tablica1[[#This Row],[Kod]]," ",""))=0,Tablica1[[#This Row],[Naziv]],""))</f>
        <v xml:space="preserve"> Istarska</v>
      </c>
      <c r="H6565" t="str">
        <f>IF(LEN(Tablica1[[#This Row],[Kod]])-LEN(SUBSTITUTE(Tablica1[[#This Row],[Kod]]," ",""))=1,UPPER(Tablica1[[#This Row],[Naziv]]),IF(LEN(Tablica1[[#This Row],[Kod]])-LEN(SUBSTITUTE(Tablica1[[#This Row],[Kod]]," ",""))=2,H6564,""))</f>
        <v xml:space="preserve"> POREČ - PARENZO</v>
      </c>
      <c r="I6565" s="3" t="str">
        <f>IF(LEN(Tablica1[[#This Row],[Kod]])-LEN(SUBSTITUTE(Tablica1[[#This Row],[Kod]]," ",""))=2,Tablica1[[#This Row],[Naziv]],"")</f>
        <v xml:space="preserve"> Stancija Vodopija</v>
      </c>
      <c r="J6565" s="3" t="str">
        <f>IF(LEN(Tablica1[[#This Row],[Kod]])-LEN(SUBSTITUTE(Tablica1[[#This Row],[Kod]]," ",""))=0,Tablica1[[#This Row],[Kod]],TRIM(RIGHT(SUBSTITUTE(Tablica1[[#This Row],[Kod]]," ",REPT(" ",30)),30)))</f>
        <v>076422</v>
      </c>
    </row>
    <row r="6566" spans="1:10" ht="15">
      <c r="A6566" s="1" t="s">
        <v>6497</v>
      </c>
      <c r="B6566" s="1" t="s">
        <v>13046</v>
      </c>
      <c r="C6566">
        <v>8</v>
      </c>
      <c r="D6566">
        <v>8</v>
      </c>
      <c r="E6566">
        <f>LEN(Tablica1[[#This Row],[Kod]])-LEN(SUBSTITUTE(Tablica1[[#This Row],[Kod]]," ",""))</f>
        <v>2</v>
      </c>
      <c r="F6566">
        <v>6565</v>
      </c>
      <c r="G6566" t="str">
        <f>IF(IF(LEN(Tablica1[[#This Row],[Kod]])-LEN(SUBSTITUTE(Tablica1[[#This Row],[Kod]]," ",""))=0,Tablica1[[#This Row],[Naziv]],"")="",G6565,IF(LEN(Tablica1[[#This Row],[Kod]])-LEN(SUBSTITUTE(Tablica1[[#This Row],[Kod]]," ",""))=0,Tablica1[[#This Row],[Naziv]],""))</f>
        <v xml:space="preserve"> Istarska</v>
      </c>
      <c r="H6566" t="str">
        <f>IF(LEN(Tablica1[[#This Row],[Kod]])-LEN(SUBSTITUTE(Tablica1[[#This Row],[Kod]]," ",""))=1,UPPER(Tablica1[[#This Row],[Naziv]]),IF(LEN(Tablica1[[#This Row],[Kod]])-LEN(SUBSTITUTE(Tablica1[[#This Row],[Kod]]," ",""))=2,H6565,""))</f>
        <v xml:space="preserve"> POREČ - PARENZO</v>
      </c>
      <c r="I6566" s="3" t="str">
        <f>IF(LEN(Tablica1[[#This Row],[Kod]])-LEN(SUBSTITUTE(Tablica1[[#This Row],[Kod]]," ",""))=2,Tablica1[[#This Row],[Naziv]],"")</f>
        <v xml:space="preserve"> Starići</v>
      </c>
      <c r="J6566" s="3" t="str">
        <f>IF(LEN(Tablica1[[#This Row],[Kod]])-LEN(SUBSTITUTE(Tablica1[[#This Row],[Kod]]," ",""))=0,Tablica1[[#This Row],[Kod]],TRIM(RIGHT(SUBSTITUTE(Tablica1[[#This Row],[Kod]]," ",REPT(" ",30)),30)))</f>
        <v>060305</v>
      </c>
    </row>
    <row r="6567" spans="1:10" ht="15">
      <c r="A6567" s="1" t="s">
        <v>6498</v>
      </c>
      <c r="B6567" s="1" t="s">
        <v>13047</v>
      </c>
      <c r="C6567">
        <v>184</v>
      </c>
      <c r="D6567">
        <v>178</v>
      </c>
      <c r="E6567">
        <f>LEN(Tablica1[[#This Row],[Kod]])-LEN(SUBSTITUTE(Tablica1[[#This Row],[Kod]]," ",""))</f>
        <v>2</v>
      </c>
      <c r="F6567">
        <v>6566</v>
      </c>
      <c r="G6567" t="str">
        <f>IF(IF(LEN(Tablica1[[#This Row],[Kod]])-LEN(SUBSTITUTE(Tablica1[[#This Row],[Kod]]," ",""))=0,Tablica1[[#This Row],[Naziv]],"")="",G6566,IF(LEN(Tablica1[[#This Row],[Kod]])-LEN(SUBSTITUTE(Tablica1[[#This Row],[Kod]]," ",""))=0,Tablica1[[#This Row],[Naziv]],""))</f>
        <v xml:space="preserve"> Istarska</v>
      </c>
      <c r="H6567" t="str">
        <f>IF(LEN(Tablica1[[#This Row],[Kod]])-LEN(SUBSTITUTE(Tablica1[[#This Row],[Kod]]," ",""))=1,UPPER(Tablica1[[#This Row],[Naziv]]),IF(LEN(Tablica1[[#This Row],[Kod]])-LEN(SUBSTITUTE(Tablica1[[#This Row],[Kod]]," ",""))=2,H6566,""))</f>
        <v xml:space="preserve"> POREČ - PARENZO</v>
      </c>
      <c r="I6567" s="3" t="str">
        <f>IF(LEN(Tablica1[[#This Row],[Kod]])-LEN(SUBSTITUTE(Tablica1[[#This Row],[Kod]]," ",""))=2,Tablica1[[#This Row],[Naziv]],"")</f>
        <v xml:space="preserve"> Stranići kod Nove Vasi</v>
      </c>
      <c r="J6567" s="3" t="str">
        <f>IF(LEN(Tablica1[[#This Row],[Kod]])-LEN(SUBSTITUTE(Tablica1[[#This Row],[Kod]]," ",""))=0,Tablica1[[#This Row],[Kod]],TRIM(RIGHT(SUBSTITUTE(Tablica1[[#This Row],[Kod]]," ",REPT(" ",30)),30)))</f>
        <v>060747</v>
      </c>
    </row>
    <row r="6568" spans="1:10" ht="15">
      <c r="A6568" s="1" t="s">
        <v>6499</v>
      </c>
      <c r="B6568" s="1" t="s">
        <v>13048</v>
      </c>
      <c r="C6568">
        <v>2</v>
      </c>
      <c r="D6568">
        <v>2</v>
      </c>
      <c r="E6568">
        <f>LEN(Tablica1[[#This Row],[Kod]])-LEN(SUBSTITUTE(Tablica1[[#This Row],[Kod]]," ",""))</f>
        <v>2</v>
      </c>
      <c r="F6568">
        <v>6567</v>
      </c>
      <c r="G6568" t="str">
        <f>IF(IF(LEN(Tablica1[[#This Row],[Kod]])-LEN(SUBSTITUTE(Tablica1[[#This Row],[Kod]]," ",""))=0,Tablica1[[#This Row],[Naziv]],"")="",G6567,IF(LEN(Tablica1[[#This Row],[Kod]])-LEN(SUBSTITUTE(Tablica1[[#This Row],[Kod]]," ",""))=0,Tablica1[[#This Row],[Naziv]],""))</f>
        <v xml:space="preserve"> Istarska</v>
      </c>
      <c r="H6568" t="str">
        <f>IF(LEN(Tablica1[[#This Row],[Kod]])-LEN(SUBSTITUTE(Tablica1[[#This Row],[Kod]]," ",""))=1,UPPER(Tablica1[[#This Row],[Naziv]]),IF(LEN(Tablica1[[#This Row],[Kod]])-LEN(SUBSTITUTE(Tablica1[[#This Row],[Kod]]," ",""))=2,H6567,""))</f>
        <v xml:space="preserve"> POREČ - PARENZO</v>
      </c>
      <c r="I6568" s="3" t="str">
        <f>IF(LEN(Tablica1[[#This Row],[Kod]])-LEN(SUBSTITUTE(Tablica1[[#This Row],[Kod]]," ",""))=2,Tablica1[[#This Row],[Naziv]],"")</f>
        <v xml:space="preserve"> Šeraje</v>
      </c>
      <c r="J6568" s="3" t="str">
        <f>IF(LEN(Tablica1[[#This Row],[Kod]])-LEN(SUBSTITUTE(Tablica1[[#This Row],[Kod]]," ",""))=0,Tablica1[[#This Row],[Kod]],TRIM(RIGHT(SUBSTITUTE(Tablica1[[#This Row],[Kod]]," ",REPT(" ",30)),30)))</f>
        <v>063070</v>
      </c>
    </row>
    <row r="6569" spans="1:10" ht="15">
      <c r="A6569" s="1" t="s">
        <v>6500</v>
      </c>
      <c r="B6569" s="1" t="s">
        <v>13049</v>
      </c>
      <c r="C6569">
        <v>60</v>
      </c>
      <c r="D6569">
        <v>60</v>
      </c>
      <c r="E6569">
        <f>LEN(Tablica1[[#This Row],[Kod]])-LEN(SUBSTITUTE(Tablica1[[#This Row],[Kod]]," ",""))</f>
        <v>2</v>
      </c>
      <c r="F6569">
        <v>6568</v>
      </c>
      <c r="G6569" t="str">
        <f>IF(IF(LEN(Tablica1[[#This Row],[Kod]])-LEN(SUBSTITUTE(Tablica1[[#This Row],[Kod]]," ",""))=0,Tablica1[[#This Row],[Naziv]],"")="",G6568,IF(LEN(Tablica1[[#This Row],[Kod]])-LEN(SUBSTITUTE(Tablica1[[#This Row],[Kod]]," ",""))=0,Tablica1[[#This Row],[Naziv]],""))</f>
        <v xml:space="preserve"> Istarska</v>
      </c>
      <c r="H6569" t="str">
        <f>IF(LEN(Tablica1[[#This Row],[Kod]])-LEN(SUBSTITUTE(Tablica1[[#This Row],[Kod]]," ",""))=1,UPPER(Tablica1[[#This Row],[Naziv]]),IF(LEN(Tablica1[[#This Row],[Kod]])-LEN(SUBSTITUTE(Tablica1[[#This Row],[Kod]]," ",""))=2,H6568,""))</f>
        <v xml:space="preserve"> POREČ - PARENZO</v>
      </c>
      <c r="I6569" s="3" t="str">
        <f>IF(LEN(Tablica1[[#This Row],[Kod]])-LEN(SUBSTITUTE(Tablica1[[#This Row],[Kod]]," ",""))=2,Tablica1[[#This Row],[Naziv]],"")</f>
        <v xml:space="preserve"> Štifanići</v>
      </c>
      <c r="J6569" s="3" t="str">
        <f>IF(LEN(Tablica1[[#This Row],[Kod]])-LEN(SUBSTITUTE(Tablica1[[#This Row],[Kod]]," ",""))=0,Tablica1[[#This Row],[Kod]],TRIM(RIGHT(SUBSTITUTE(Tablica1[[#This Row],[Kod]]," ",REPT(" ",30)),30)))</f>
        <v>064050</v>
      </c>
    </row>
    <row r="6570" spans="1:10" ht="15">
      <c r="A6570" s="1" t="s">
        <v>6501</v>
      </c>
      <c r="B6570" s="1" t="s">
        <v>13050</v>
      </c>
      <c r="C6570">
        <v>31</v>
      </c>
      <c r="D6570">
        <v>29</v>
      </c>
      <c r="E6570">
        <f>LEN(Tablica1[[#This Row],[Kod]])-LEN(SUBSTITUTE(Tablica1[[#This Row],[Kod]]," ",""))</f>
        <v>2</v>
      </c>
      <c r="F6570">
        <v>6569</v>
      </c>
      <c r="G6570" t="str">
        <f>IF(IF(LEN(Tablica1[[#This Row],[Kod]])-LEN(SUBSTITUTE(Tablica1[[#This Row],[Kod]]," ",""))=0,Tablica1[[#This Row],[Naziv]],"")="",G6569,IF(LEN(Tablica1[[#This Row],[Kod]])-LEN(SUBSTITUTE(Tablica1[[#This Row],[Kod]]," ",""))=0,Tablica1[[#This Row],[Naziv]],""))</f>
        <v xml:space="preserve"> Istarska</v>
      </c>
      <c r="H6570" t="str">
        <f>IF(LEN(Tablica1[[#This Row],[Kod]])-LEN(SUBSTITUTE(Tablica1[[#This Row],[Kod]]," ",""))=1,UPPER(Tablica1[[#This Row],[Naziv]]),IF(LEN(Tablica1[[#This Row],[Kod]])-LEN(SUBSTITUTE(Tablica1[[#This Row],[Kod]]," ",""))=2,H6569,""))</f>
        <v xml:space="preserve"> POREČ - PARENZO</v>
      </c>
      <c r="I6570" s="3" t="str">
        <f>IF(LEN(Tablica1[[#This Row],[Kod]])-LEN(SUBSTITUTE(Tablica1[[#This Row],[Kod]]," ",""))=2,Tablica1[[#This Row],[Naziv]],"")</f>
        <v xml:space="preserve"> Šušnjići</v>
      </c>
      <c r="J6570" s="3" t="str">
        <f>IF(LEN(Tablica1[[#This Row],[Kod]])-LEN(SUBSTITUTE(Tablica1[[#This Row],[Kod]]," ",""))=0,Tablica1[[#This Row],[Kod]],TRIM(RIGHT(SUBSTITUTE(Tablica1[[#This Row],[Kod]]," ",REPT(" ",30)),30)))</f>
        <v>064416</v>
      </c>
    </row>
    <row r="6571" spans="1:10" ht="15">
      <c r="A6571" s="1" t="s">
        <v>6502</v>
      </c>
      <c r="B6571" s="1" t="s">
        <v>13051</v>
      </c>
      <c r="C6571">
        <v>44</v>
      </c>
      <c r="D6571">
        <v>44</v>
      </c>
      <c r="E6571">
        <f>LEN(Tablica1[[#This Row],[Kod]])-LEN(SUBSTITUTE(Tablica1[[#This Row],[Kod]]," ",""))</f>
        <v>2</v>
      </c>
      <c r="F6571">
        <v>6570</v>
      </c>
      <c r="G6571" t="str">
        <f>IF(IF(LEN(Tablica1[[#This Row],[Kod]])-LEN(SUBSTITUTE(Tablica1[[#This Row],[Kod]]," ",""))=0,Tablica1[[#This Row],[Naziv]],"")="",G6570,IF(LEN(Tablica1[[#This Row],[Kod]])-LEN(SUBSTITUTE(Tablica1[[#This Row],[Kod]]," ",""))=0,Tablica1[[#This Row],[Naziv]],""))</f>
        <v xml:space="preserve"> Istarska</v>
      </c>
      <c r="H6571" t="str">
        <f>IF(LEN(Tablica1[[#This Row],[Kod]])-LEN(SUBSTITUTE(Tablica1[[#This Row],[Kod]]," ",""))=1,UPPER(Tablica1[[#This Row],[Naziv]]),IF(LEN(Tablica1[[#This Row],[Kod]])-LEN(SUBSTITUTE(Tablica1[[#This Row],[Kod]]," ",""))=2,H6570,""))</f>
        <v xml:space="preserve"> POREČ - PARENZO</v>
      </c>
      <c r="I6571" s="3" t="str">
        <f>IF(LEN(Tablica1[[#This Row],[Kod]])-LEN(SUBSTITUTE(Tablica1[[#This Row],[Kod]]," ",""))=2,Tablica1[[#This Row],[Naziv]],"")</f>
        <v xml:space="preserve"> Valkarin</v>
      </c>
      <c r="J6571" s="3" t="str">
        <f>IF(LEN(Tablica1[[#This Row],[Kod]])-LEN(SUBSTITUTE(Tablica1[[#This Row],[Kod]]," ",""))=0,Tablica1[[#This Row],[Kod]],TRIM(RIGHT(SUBSTITUTE(Tablica1[[#This Row],[Kod]]," ",REPT(" ",30)),30)))</f>
        <v>067113</v>
      </c>
    </row>
    <row r="6572" spans="1:10" ht="15">
      <c r="A6572" s="1" t="s">
        <v>6503</v>
      </c>
      <c r="B6572" s="1" t="s">
        <v>13052</v>
      </c>
      <c r="C6572">
        <v>109</v>
      </c>
      <c r="D6572">
        <v>109</v>
      </c>
      <c r="E6572">
        <f>LEN(Tablica1[[#This Row],[Kod]])-LEN(SUBSTITUTE(Tablica1[[#This Row],[Kod]]," ",""))</f>
        <v>2</v>
      </c>
      <c r="F6572">
        <v>6571</v>
      </c>
      <c r="G6572" t="str">
        <f>IF(IF(LEN(Tablica1[[#This Row],[Kod]])-LEN(SUBSTITUTE(Tablica1[[#This Row],[Kod]]," ",""))=0,Tablica1[[#This Row],[Naziv]],"")="",G6571,IF(LEN(Tablica1[[#This Row],[Kod]])-LEN(SUBSTITUTE(Tablica1[[#This Row],[Kod]]," ",""))=0,Tablica1[[#This Row],[Naziv]],""))</f>
        <v xml:space="preserve"> Istarska</v>
      </c>
      <c r="H6572" t="str">
        <f>IF(LEN(Tablica1[[#This Row],[Kod]])-LEN(SUBSTITUTE(Tablica1[[#This Row],[Kod]]," ",""))=1,UPPER(Tablica1[[#This Row],[Naziv]]),IF(LEN(Tablica1[[#This Row],[Kod]])-LEN(SUBSTITUTE(Tablica1[[#This Row],[Kod]]," ",""))=2,H6571,""))</f>
        <v xml:space="preserve"> POREČ - PARENZO</v>
      </c>
      <c r="I6572" s="3" t="str">
        <f>IF(LEN(Tablica1[[#This Row],[Kod]])-LEN(SUBSTITUTE(Tablica1[[#This Row],[Kod]]," ",""))=2,Tablica1[[#This Row],[Naziv]],"")</f>
        <v xml:space="preserve"> Veleniki</v>
      </c>
      <c r="J6572" s="3" t="str">
        <f>IF(LEN(Tablica1[[#This Row],[Kod]])-LEN(SUBSTITUTE(Tablica1[[#This Row],[Kod]]," ",""))=0,Tablica1[[#This Row],[Kod]],TRIM(RIGHT(SUBSTITUTE(Tablica1[[#This Row],[Kod]]," ",REPT(" ",30)),30)))</f>
        <v>067440</v>
      </c>
    </row>
    <row r="6573" spans="1:10" ht="15">
      <c r="A6573" s="1" t="s">
        <v>6504</v>
      </c>
      <c r="B6573" s="1" t="s">
        <v>13053</v>
      </c>
      <c r="C6573">
        <v>765</v>
      </c>
      <c r="D6573">
        <v>744</v>
      </c>
      <c r="E6573">
        <f>LEN(Tablica1[[#This Row],[Kod]])-LEN(SUBSTITUTE(Tablica1[[#This Row],[Kod]]," ",""))</f>
        <v>2</v>
      </c>
      <c r="F6573">
        <v>6572</v>
      </c>
      <c r="G6573" t="str">
        <f>IF(IF(LEN(Tablica1[[#This Row],[Kod]])-LEN(SUBSTITUTE(Tablica1[[#This Row],[Kod]]," ",""))=0,Tablica1[[#This Row],[Naziv]],"")="",G6572,IF(LEN(Tablica1[[#This Row],[Kod]])-LEN(SUBSTITUTE(Tablica1[[#This Row],[Kod]]," ",""))=0,Tablica1[[#This Row],[Naziv]],""))</f>
        <v xml:space="preserve"> Istarska</v>
      </c>
      <c r="H6573" t="str">
        <f>IF(LEN(Tablica1[[#This Row],[Kod]])-LEN(SUBSTITUTE(Tablica1[[#This Row],[Kod]]," ",""))=1,UPPER(Tablica1[[#This Row],[Naziv]]),IF(LEN(Tablica1[[#This Row],[Kod]])-LEN(SUBSTITUTE(Tablica1[[#This Row],[Kod]]," ",""))=2,H6572,""))</f>
        <v xml:space="preserve"> POREČ - PARENZO</v>
      </c>
      <c r="I6573" s="3" t="str">
        <f>IF(LEN(Tablica1[[#This Row],[Kod]])-LEN(SUBSTITUTE(Tablica1[[#This Row],[Kod]]," ",""))=2,Tablica1[[#This Row],[Naziv]],"")</f>
        <v xml:space="preserve"> Vrvari</v>
      </c>
      <c r="J6573" s="3" t="str">
        <f>IF(LEN(Tablica1[[#This Row],[Kod]])-LEN(SUBSTITUTE(Tablica1[[#This Row],[Kod]]," ",""))=0,Tablica1[[#This Row],[Kod]],TRIM(RIGHT(SUBSTITUTE(Tablica1[[#This Row],[Kod]]," ",REPT(" ",30)),30)))</f>
        <v>071285</v>
      </c>
    </row>
    <row r="6574" spans="1:10" ht="15">
      <c r="A6574" s="1" t="s">
        <v>6505</v>
      </c>
      <c r="B6574" s="1" t="s">
        <v>13054</v>
      </c>
      <c r="C6574">
        <v>76</v>
      </c>
      <c r="D6574">
        <v>74</v>
      </c>
      <c r="E6574">
        <f>LEN(Tablica1[[#This Row],[Kod]])-LEN(SUBSTITUTE(Tablica1[[#This Row],[Kod]]," ",""))</f>
        <v>2</v>
      </c>
      <c r="F6574">
        <v>6573</v>
      </c>
      <c r="G6574" t="str">
        <f>IF(IF(LEN(Tablica1[[#This Row],[Kod]])-LEN(SUBSTITUTE(Tablica1[[#This Row],[Kod]]," ",""))=0,Tablica1[[#This Row],[Naziv]],"")="",G6573,IF(LEN(Tablica1[[#This Row],[Kod]])-LEN(SUBSTITUTE(Tablica1[[#This Row],[Kod]]," ",""))=0,Tablica1[[#This Row],[Naziv]],""))</f>
        <v xml:space="preserve"> Istarska</v>
      </c>
      <c r="H6574" t="str">
        <f>IF(LEN(Tablica1[[#This Row],[Kod]])-LEN(SUBSTITUTE(Tablica1[[#This Row],[Kod]]," ",""))=1,UPPER(Tablica1[[#This Row],[Naziv]]),IF(LEN(Tablica1[[#This Row],[Kod]])-LEN(SUBSTITUTE(Tablica1[[#This Row],[Kod]]," ",""))=2,H6573,""))</f>
        <v xml:space="preserve"> POREČ - PARENZO</v>
      </c>
      <c r="I6574" s="3" t="str">
        <f>IF(LEN(Tablica1[[#This Row],[Kod]])-LEN(SUBSTITUTE(Tablica1[[#This Row],[Kod]]," ",""))=2,Tablica1[[#This Row],[Naziv]],"")</f>
        <v xml:space="preserve"> Vržnaveri</v>
      </c>
      <c r="J6574" s="3" t="str">
        <f>IF(LEN(Tablica1[[#This Row],[Kod]])-LEN(SUBSTITUTE(Tablica1[[#This Row],[Kod]]," ",""))=0,Tablica1[[#This Row],[Kod]],TRIM(RIGHT(SUBSTITUTE(Tablica1[[#This Row],[Kod]]," ",REPT(" ",30)),30)))</f>
        <v>071307</v>
      </c>
    </row>
    <row r="6575" spans="1:10" ht="15">
      <c r="A6575" s="1" t="s">
        <v>6506</v>
      </c>
      <c r="B6575" s="1" t="s">
        <v>13055</v>
      </c>
      <c r="C6575">
        <v>422</v>
      </c>
      <c r="D6575">
        <v>415</v>
      </c>
      <c r="E6575">
        <f>LEN(Tablica1[[#This Row],[Kod]])-LEN(SUBSTITUTE(Tablica1[[#This Row],[Kod]]," ",""))</f>
        <v>2</v>
      </c>
      <c r="F6575">
        <v>6574</v>
      </c>
      <c r="G6575" t="str">
        <f>IF(IF(LEN(Tablica1[[#This Row],[Kod]])-LEN(SUBSTITUTE(Tablica1[[#This Row],[Kod]]," ",""))=0,Tablica1[[#This Row],[Naziv]],"")="",G6574,IF(LEN(Tablica1[[#This Row],[Kod]])-LEN(SUBSTITUTE(Tablica1[[#This Row],[Kod]]," ",""))=0,Tablica1[[#This Row],[Naziv]],""))</f>
        <v xml:space="preserve"> Istarska</v>
      </c>
      <c r="H6575" t="str">
        <f>IF(LEN(Tablica1[[#This Row],[Kod]])-LEN(SUBSTITUTE(Tablica1[[#This Row],[Kod]]," ",""))=1,UPPER(Tablica1[[#This Row],[Naziv]]),IF(LEN(Tablica1[[#This Row],[Kod]])-LEN(SUBSTITUTE(Tablica1[[#This Row],[Kod]]," ",""))=2,H6574,""))</f>
        <v xml:space="preserve"> POREČ - PARENZO</v>
      </c>
      <c r="I6575" s="3" t="str">
        <f>IF(LEN(Tablica1[[#This Row],[Kod]])-LEN(SUBSTITUTE(Tablica1[[#This Row],[Kod]]," ",""))=2,Tablica1[[#This Row],[Naziv]],"")</f>
        <v xml:space="preserve"> Žbandaj</v>
      </c>
      <c r="J6575" s="3" t="str">
        <f>IF(LEN(Tablica1[[#This Row],[Kod]])-LEN(SUBSTITUTE(Tablica1[[#This Row],[Kod]]," ",""))=0,Tablica1[[#This Row],[Kod]],TRIM(RIGHT(SUBSTITUTE(Tablica1[[#This Row],[Kod]]," ",REPT(" ",30)),30)))</f>
        <v>073997</v>
      </c>
    </row>
    <row r="6576" spans="1:10" ht="15">
      <c r="A6576" s="1" t="s">
        <v>6507</v>
      </c>
      <c r="B6576" s="1" t="s">
        <v>7762</v>
      </c>
      <c r="C6576">
        <v>59286</v>
      </c>
      <c r="D6576">
        <v>57765</v>
      </c>
      <c r="E6576">
        <f>LEN(Tablica1[[#This Row],[Kod]])-LEN(SUBSTITUTE(Tablica1[[#This Row],[Kod]]," ",""))</f>
        <v>1</v>
      </c>
      <c r="F6576">
        <v>6575</v>
      </c>
      <c r="G6576" t="str">
        <f>IF(IF(LEN(Tablica1[[#This Row],[Kod]])-LEN(SUBSTITUTE(Tablica1[[#This Row],[Kod]]," ",""))=0,Tablica1[[#This Row],[Naziv]],"")="",G6575,IF(LEN(Tablica1[[#This Row],[Kod]])-LEN(SUBSTITUTE(Tablica1[[#This Row],[Kod]]," ",""))=0,Tablica1[[#This Row],[Naziv]],""))</f>
        <v xml:space="preserve"> Istarska</v>
      </c>
      <c r="H657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PULA - POLA</v>
      </c>
      <c r="I6576" s="3" t="str">
        <f>IF(LEN(Tablica1[[#This Row],[Kod]])-LEN(SUBSTITUTE(Tablica1[[#This Row],[Kod]]," ",""))=2,Tablica1[[#This Row],[Naziv]],"")</f>
        <v/>
      </c>
      <c r="J6576" s="3" t="str">
        <f>IF(LEN(Tablica1[[#This Row],[Kod]])-LEN(SUBSTITUTE(Tablica1[[#This Row],[Kod]]," ",""))=0,Tablica1[[#This Row],[Kod]],TRIM(RIGHT(SUBSTITUTE(Tablica1[[#This Row],[Kod]]," ",REPT(" ",30)),30)))</f>
        <v>03590</v>
      </c>
    </row>
    <row r="6577" spans="1:10" ht="15">
      <c r="A6577" s="1" t="s">
        <v>6508</v>
      </c>
      <c r="B6577" s="1" t="s">
        <v>7762</v>
      </c>
      <c r="C6577">
        <v>58686</v>
      </c>
      <c r="D6577">
        <v>57191</v>
      </c>
      <c r="E6577">
        <f>LEN(Tablica1[[#This Row],[Kod]])-LEN(SUBSTITUTE(Tablica1[[#This Row],[Kod]]," ",""))</f>
        <v>2</v>
      </c>
      <c r="F6577">
        <v>6576</v>
      </c>
      <c r="G6577" t="str">
        <f>IF(IF(LEN(Tablica1[[#This Row],[Kod]])-LEN(SUBSTITUTE(Tablica1[[#This Row],[Kod]]," ",""))=0,Tablica1[[#This Row],[Naziv]],"")="",G6576,IF(LEN(Tablica1[[#This Row],[Kod]])-LEN(SUBSTITUTE(Tablica1[[#This Row],[Kod]]," ",""))=0,Tablica1[[#This Row],[Naziv]],""))</f>
        <v xml:space="preserve"> Istarska</v>
      </c>
      <c r="H6577" t="str">
        <f>IF(LEN(Tablica1[[#This Row],[Kod]])-LEN(SUBSTITUTE(Tablica1[[#This Row],[Kod]]," ",""))=1,UPPER(Tablica1[[#This Row],[Naziv]]),IF(LEN(Tablica1[[#This Row],[Kod]])-LEN(SUBSTITUTE(Tablica1[[#This Row],[Kod]]," ",""))=2,H6576,""))</f>
        <v xml:space="preserve"> PULA - POLA</v>
      </c>
      <c r="I6577" s="3" t="str">
        <f>IF(LEN(Tablica1[[#This Row],[Kod]])-LEN(SUBSTITUTE(Tablica1[[#This Row],[Kod]]," ",""))=2,Tablica1[[#This Row],[Naziv]],"")</f>
        <v xml:space="preserve"> Pula - Pola</v>
      </c>
      <c r="J6577" s="3" t="str">
        <f>IF(LEN(Tablica1[[#This Row],[Kod]])-LEN(SUBSTITUTE(Tablica1[[#This Row],[Kod]]," ",""))=0,Tablica1[[#This Row],[Kod]],TRIM(RIGHT(SUBSTITUTE(Tablica1[[#This Row],[Kod]]," ",REPT(" ",30)),30)))</f>
        <v>052825</v>
      </c>
    </row>
    <row r="6578" spans="1:10" ht="15">
      <c r="A6578" s="1" t="s">
        <v>6509</v>
      </c>
      <c r="B6578" s="1" t="s">
        <v>7763</v>
      </c>
      <c r="C6578">
        <v>14688</v>
      </c>
      <c r="D6578">
        <v>14367</v>
      </c>
      <c r="E6578">
        <f>LEN(Tablica1[[#This Row],[Kod]])-LEN(SUBSTITUTE(Tablica1[[#This Row],[Kod]]," ",""))</f>
        <v>1</v>
      </c>
      <c r="F6578">
        <v>6577</v>
      </c>
      <c r="G6578" t="str">
        <f>IF(IF(LEN(Tablica1[[#This Row],[Kod]])-LEN(SUBSTITUTE(Tablica1[[#This Row],[Kod]]," ",""))=0,Tablica1[[#This Row],[Naziv]],"")="",G6577,IF(LEN(Tablica1[[#This Row],[Kod]])-LEN(SUBSTITUTE(Tablica1[[#This Row],[Kod]]," ",""))=0,Tablica1[[#This Row],[Naziv]],""))</f>
        <v xml:space="preserve"> Istarska</v>
      </c>
      <c r="H657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ROVINJ - ROVIGNO</v>
      </c>
      <c r="I6578" s="3" t="str">
        <f>IF(LEN(Tablica1[[#This Row],[Kod]])-LEN(SUBSTITUTE(Tablica1[[#This Row],[Kod]]," ",""))=2,Tablica1[[#This Row],[Naziv]],"")</f>
        <v/>
      </c>
      <c r="J6578" s="3" t="str">
        <f>IF(LEN(Tablica1[[#This Row],[Kod]])-LEN(SUBSTITUTE(Tablica1[[#This Row],[Kod]]," ",""))=0,Tablica1[[#This Row],[Kod]],TRIM(RIGHT(SUBSTITUTE(Tablica1[[#This Row],[Kod]]," ",REPT(" ",30)),30)))</f>
        <v>03743</v>
      </c>
    </row>
    <row r="6579" spans="1:10" ht="15">
      <c r="A6579" s="1" t="s">
        <v>6510</v>
      </c>
      <c r="B6579" s="1" t="s">
        <v>7763</v>
      </c>
      <c r="C6579">
        <v>13189</v>
      </c>
      <c r="D6579">
        <v>12913</v>
      </c>
      <c r="E6579">
        <f>LEN(Tablica1[[#This Row],[Kod]])-LEN(SUBSTITUTE(Tablica1[[#This Row],[Kod]]," ",""))</f>
        <v>2</v>
      </c>
      <c r="F6579">
        <v>6578</v>
      </c>
      <c r="G6579" t="str">
        <f>IF(IF(LEN(Tablica1[[#This Row],[Kod]])-LEN(SUBSTITUTE(Tablica1[[#This Row],[Kod]]," ",""))=0,Tablica1[[#This Row],[Naziv]],"")="",G6578,IF(LEN(Tablica1[[#This Row],[Kod]])-LEN(SUBSTITUTE(Tablica1[[#This Row],[Kod]]," ",""))=0,Tablica1[[#This Row],[Naziv]],""))</f>
        <v xml:space="preserve"> Istarska</v>
      </c>
      <c r="H6579" t="str">
        <f>IF(LEN(Tablica1[[#This Row],[Kod]])-LEN(SUBSTITUTE(Tablica1[[#This Row],[Kod]]," ",""))=1,UPPER(Tablica1[[#This Row],[Naziv]]),IF(LEN(Tablica1[[#This Row],[Kod]])-LEN(SUBSTITUTE(Tablica1[[#This Row],[Kod]]," ",""))=2,H6578,""))</f>
        <v xml:space="preserve"> ROVINJ - ROVIGNO</v>
      </c>
      <c r="I6579" s="3" t="str">
        <f>IF(LEN(Tablica1[[#This Row],[Kod]])-LEN(SUBSTITUTE(Tablica1[[#This Row],[Kod]]," ",""))=2,Tablica1[[#This Row],[Naziv]],"")</f>
        <v xml:space="preserve"> Rovinj - Rovigno</v>
      </c>
      <c r="J6579" s="3" t="str">
        <f>IF(LEN(Tablica1[[#This Row],[Kod]])-LEN(SUBSTITUTE(Tablica1[[#This Row],[Kod]]," ",""))=0,Tablica1[[#This Row],[Kod]],TRIM(RIGHT(SUBSTITUTE(Tablica1[[#This Row],[Kod]]," ",REPT(" ",30)),30)))</f>
        <v>055638</v>
      </c>
    </row>
    <row r="6580" spans="1:10" ht="15">
      <c r="A6580" s="1" t="s">
        <v>6511</v>
      </c>
      <c r="B6580" s="1" t="s">
        <v>13056</v>
      </c>
      <c r="C6580">
        <v>1232</v>
      </c>
      <c r="D6580">
        <v>1200</v>
      </c>
      <c r="E6580">
        <f>LEN(Tablica1[[#This Row],[Kod]])-LEN(SUBSTITUTE(Tablica1[[#This Row],[Kod]]," ",""))</f>
        <v>2</v>
      </c>
      <c r="F6580">
        <v>6579</v>
      </c>
      <c r="G6580" t="str">
        <f>IF(IF(LEN(Tablica1[[#This Row],[Kod]])-LEN(SUBSTITUTE(Tablica1[[#This Row],[Kod]]," ",""))=0,Tablica1[[#This Row],[Naziv]],"")="",G6579,IF(LEN(Tablica1[[#This Row],[Kod]])-LEN(SUBSTITUTE(Tablica1[[#This Row],[Kod]]," ",""))=0,Tablica1[[#This Row],[Naziv]],""))</f>
        <v xml:space="preserve"> Istarska</v>
      </c>
      <c r="H6580" t="str">
        <f>IF(LEN(Tablica1[[#This Row],[Kod]])-LEN(SUBSTITUTE(Tablica1[[#This Row],[Kod]]," ",""))=1,UPPER(Tablica1[[#This Row],[Naziv]]),IF(LEN(Tablica1[[#This Row],[Kod]])-LEN(SUBSTITUTE(Tablica1[[#This Row],[Kod]]," ",""))=2,H6579,""))</f>
        <v xml:space="preserve"> ROVINJ - ROVIGNO</v>
      </c>
      <c r="I6580" s="3" t="str">
        <f>IF(LEN(Tablica1[[#This Row],[Kod]])-LEN(SUBSTITUTE(Tablica1[[#This Row],[Kod]]," ",""))=2,Tablica1[[#This Row],[Naziv]],"")</f>
        <v xml:space="preserve"> Rovinjsko Selo</v>
      </c>
      <c r="J6580" s="3" t="str">
        <f>IF(LEN(Tablica1[[#This Row],[Kod]])-LEN(SUBSTITUTE(Tablica1[[#This Row],[Kod]]," ",""))=0,Tablica1[[#This Row],[Kod]],TRIM(RIGHT(SUBSTITUTE(Tablica1[[#This Row],[Kod]]," ",REPT(" ",30)),30)))</f>
        <v>055646</v>
      </c>
    </row>
    <row r="6581" spans="1:10" ht="15">
      <c r="A6581" s="1" t="s">
        <v>6512</v>
      </c>
      <c r="B6581" s="1" t="s">
        <v>7764</v>
      </c>
      <c r="C6581">
        <v>13926</v>
      </c>
      <c r="D6581">
        <v>13594</v>
      </c>
      <c r="E6581">
        <f>LEN(Tablica1[[#This Row],[Kod]])-LEN(SUBSTITUTE(Tablica1[[#This Row],[Kod]]," ",""))</f>
        <v>1</v>
      </c>
      <c r="F6581">
        <v>6580</v>
      </c>
      <c r="G6581" t="str">
        <f>IF(IF(LEN(Tablica1[[#This Row],[Kod]])-LEN(SUBSTITUTE(Tablica1[[#This Row],[Kod]]," ",""))=0,Tablica1[[#This Row],[Naziv]],"")="",G6580,IF(LEN(Tablica1[[#This Row],[Kod]])-LEN(SUBSTITUTE(Tablica1[[#This Row],[Kod]]," ",""))=0,Tablica1[[#This Row],[Naziv]],""))</f>
        <v xml:space="preserve"> Istarska</v>
      </c>
      <c r="H658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UMAG - UMAGO</v>
      </c>
      <c r="I6581" s="3" t="str">
        <f>IF(LEN(Tablica1[[#This Row],[Kod]])-LEN(SUBSTITUTE(Tablica1[[#This Row],[Kod]]," ",""))=2,Tablica1[[#This Row],[Naziv]],"")</f>
        <v/>
      </c>
      <c r="J6581" s="3" t="str">
        <f>IF(LEN(Tablica1[[#This Row],[Kod]])-LEN(SUBSTITUTE(Tablica1[[#This Row],[Kod]]," ",""))=0,Tablica1[[#This Row],[Kod]],TRIM(RIGHT(SUBSTITUTE(Tablica1[[#This Row],[Kod]]," ",REPT(" ",30)),30)))</f>
        <v>04685</v>
      </c>
    </row>
    <row r="6582" spans="1:10" ht="15">
      <c r="A6582" s="1" t="s">
        <v>6513</v>
      </c>
      <c r="B6582" s="1" t="s">
        <v>13057</v>
      </c>
      <c r="C6582">
        <v>514</v>
      </c>
      <c r="D6582">
        <v>505</v>
      </c>
      <c r="E6582">
        <f>LEN(Tablica1[[#This Row],[Kod]])-LEN(SUBSTITUTE(Tablica1[[#This Row],[Kod]]," ",""))</f>
        <v>2</v>
      </c>
      <c r="F6582">
        <v>6581</v>
      </c>
      <c r="G6582" t="str">
        <f>IF(IF(LEN(Tablica1[[#This Row],[Kod]])-LEN(SUBSTITUTE(Tablica1[[#This Row],[Kod]]," ",""))=0,Tablica1[[#This Row],[Naziv]],"")="",G6581,IF(LEN(Tablica1[[#This Row],[Kod]])-LEN(SUBSTITUTE(Tablica1[[#This Row],[Kod]]," ",""))=0,Tablica1[[#This Row],[Naziv]],""))</f>
        <v xml:space="preserve"> Istarska</v>
      </c>
      <c r="H6582" t="str">
        <f>IF(LEN(Tablica1[[#This Row],[Kod]])-LEN(SUBSTITUTE(Tablica1[[#This Row],[Kod]]," ",""))=1,UPPER(Tablica1[[#This Row],[Naziv]]),IF(LEN(Tablica1[[#This Row],[Kod]])-LEN(SUBSTITUTE(Tablica1[[#This Row],[Kod]]," ",""))=2,H6581,""))</f>
        <v xml:space="preserve"> UMAG - UMAGO</v>
      </c>
      <c r="I6582" s="3" t="str">
        <f>IF(LEN(Tablica1[[#This Row],[Kod]])-LEN(SUBSTITUTE(Tablica1[[#This Row],[Kod]]," ",""))=2,Tablica1[[#This Row],[Naziv]],"")</f>
        <v xml:space="preserve"> Babići - Babici</v>
      </c>
      <c r="J6582" s="3" t="str">
        <f>IF(LEN(Tablica1[[#This Row],[Kod]])-LEN(SUBSTITUTE(Tablica1[[#This Row],[Kod]]," ",""))=0,Tablica1[[#This Row],[Kod]],TRIM(RIGHT(SUBSTITUTE(Tablica1[[#This Row],[Kod]]," ",REPT(" ",30)),30)))</f>
        <v>000388</v>
      </c>
    </row>
    <row r="6583" spans="1:10" ht="15">
      <c r="A6583" s="1" t="s">
        <v>6514</v>
      </c>
      <c r="B6583" s="1" t="s">
        <v>13058</v>
      </c>
      <c r="C6583">
        <v>256</v>
      </c>
      <c r="D6583">
        <v>256</v>
      </c>
      <c r="E6583">
        <f>LEN(Tablica1[[#This Row],[Kod]])-LEN(SUBSTITUTE(Tablica1[[#This Row],[Kod]]," ",""))</f>
        <v>2</v>
      </c>
      <c r="F6583">
        <v>6582</v>
      </c>
      <c r="G6583" t="str">
        <f>IF(IF(LEN(Tablica1[[#This Row],[Kod]])-LEN(SUBSTITUTE(Tablica1[[#This Row],[Kod]]," ",""))=0,Tablica1[[#This Row],[Naziv]],"")="",G6582,IF(LEN(Tablica1[[#This Row],[Kod]])-LEN(SUBSTITUTE(Tablica1[[#This Row],[Kod]]," ",""))=0,Tablica1[[#This Row],[Naziv]],""))</f>
        <v xml:space="preserve"> Istarska</v>
      </c>
      <c r="H6583" t="str">
        <f>IF(LEN(Tablica1[[#This Row],[Kod]])-LEN(SUBSTITUTE(Tablica1[[#This Row],[Kod]]," ",""))=1,UPPER(Tablica1[[#This Row],[Naziv]]),IF(LEN(Tablica1[[#This Row],[Kod]])-LEN(SUBSTITUTE(Tablica1[[#This Row],[Kod]]," ",""))=2,H6582,""))</f>
        <v xml:space="preserve"> UMAG - UMAGO</v>
      </c>
      <c r="I6583" s="3" t="str">
        <f>IF(LEN(Tablica1[[#This Row],[Kod]])-LEN(SUBSTITUTE(Tablica1[[#This Row],[Kod]]," ",""))=2,Tablica1[[#This Row],[Naziv]],"")</f>
        <v xml:space="preserve"> Bašanija - Bassania</v>
      </c>
      <c r="J6583" s="3" t="str">
        <f>IF(LEN(Tablica1[[#This Row],[Kod]])-LEN(SUBSTITUTE(Tablica1[[#This Row],[Kod]]," ",""))=0,Tablica1[[#This Row],[Kod]],TRIM(RIGHT(SUBSTITUTE(Tablica1[[#This Row],[Kod]]," ",REPT(" ",30)),30)))</f>
        <v>001473</v>
      </c>
    </row>
    <row r="6584" spans="1:10" ht="15">
      <c r="A6584" s="1" t="s">
        <v>6515</v>
      </c>
      <c r="B6584" s="1" t="s">
        <v>13059</v>
      </c>
      <c r="C6584">
        <v>186</v>
      </c>
      <c r="D6584">
        <v>185</v>
      </c>
      <c r="E6584">
        <f>LEN(Tablica1[[#This Row],[Kod]])-LEN(SUBSTITUTE(Tablica1[[#This Row],[Kod]]," ",""))</f>
        <v>2</v>
      </c>
      <c r="F6584">
        <v>6583</v>
      </c>
      <c r="G6584" t="str">
        <f>IF(IF(LEN(Tablica1[[#This Row],[Kod]])-LEN(SUBSTITUTE(Tablica1[[#This Row],[Kod]]," ",""))=0,Tablica1[[#This Row],[Naziv]],"")="",G6583,IF(LEN(Tablica1[[#This Row],[Kod]])-LEN(SUBSTITUTE(Tablica1[[#This Row],[Kod]]," ",""))=0,Tablica1[[#This Row],[Naziv]],""))</f>
        <v xml:space="preserve"> Istarska</v>
      </c>
      <c r="H6584" t="str">
        <f>IF(LEN(Tablica1[[#This Row],[Kod]])-LEN(SUBSTITUTE(Tablica1[[#This Row],[Kod]]," ",""))=1,UPPER(Tablica1[[#This Row],[Naziv]]),IF(LEN(Tablica1[[#This Row],[Kod]])-LEN(SUBSTITUTE(Tablica1[[#This Row],[Kod]]," ",""))=2,H6583,""))</f>
        <v xml:space="preserve"> UMAG - UMAGO</v>
      </c>
      <c r="I6584" s="3" t="str">
        <f>IF(LEN(Tablica1[[#This Row],[Kod]])-LEN(SUBSTITUTE(Tablica1[[#This Row],[Kod]]," ",""))=2,Tablica1[[#This Row],[Naziv]],"")</f>
        <v xml:space="preserve"> Crveni Vrh - Monte Rosso</v>
      </c>
      <c r="J6584" s="3" t="str">
        <f>IF(LEN(Tablica1[[#This Row],[Kod]])-LEN(SUBSTITUTE(Tablica1[[#This Row],[Kod]]," ",""))=0,Tablica1[[#This Row],[Kod]],TRIM(RIGHT(SUBSTITUTE(Tablica1[[#This Row],[Kod]]," ",REPT(" ",30)),30)))</f>
        <v>008672</v>
      </c>
    </row>
    <row r="6585" spans="1:10" ht="15">
      <c r="A6585" s="1" t="s">
        <v>6516</v>
      </c>
      <c r="B6585" s="1" t="s">
        <v>13060</v>
      </c>
      <c r="C6585">
        <v>212</v>
      </c>
      <c r="D6585">
        <v>212</v>
      </c>
      <c r="E6585">
        <f>LEN(Tablica1[[#This Row],[Kod]])-LEN(SUBSTITUTE(Tablica1[[#This Row],[Kod]]," ",""))</f>
        <v>2</v>
      </c>
      <c r="F6585">
        <v>6584</v>
      </c>
      <c r="G6585" t="str">
        <f>IF(IF(LEN(Tablica1[[#This Row],[Kod]])-LEN(SUBSTITUTE(Tablica1[[#This Row],[Kod]]," ",""))=0,Tablica1[[#This Row],[Naziv]],"")="",G6584,IF(LEN(Tablica1[[#This Row],[Kod]])-LEN(SUBSTITUTE(Tablica1[[#This Row],[Kod]]," ",""))=0,Tablica1[[#This Row],[Naziv]],""))</f>
        <v xml:space="preserve"> Istarska</v>
      </c>
      <c r="H6585" t="str">
        <f>IF(LEN(Tablica1[[#This Row],[Kod]])-LEN(SUBSTITUTE(Tablica1[[#This Row],[Kod]]," ",""))=1,UPPER(Tablica1[[#This Row],[Naziv]]),IF(LEN(Tablica1[[#This Row],[Kod]])-LEN(SUBSTITUTE(Tablica1[[#This Row],[Kod]]," ",""))=2,H6584,""))</f>
        <v xml:space="preserve"> UMAG - UMAGO</v>
      </c>
      <c r="I6585" s="3" t="str">
        <f>IF(LEN(Tablica1[[#This Row],[Kod]])-LEN(SUBSTITUTE(Tablica1[[#This Row],[Kod]]," ",""))=2,Tablica1[[#This Row],[Naziv]],"")</f>
        <v xml:space="preserve"> Čepljani - Ceppiani</v>
      </c>
      <c r="J6585" s="3" t="str">
        <f>IF(LEN(Tablica1[[#This Row],[Kod]])-LEN(SUBSTITUTE(Tablica1[[#This Row],[Kod]]," ",""))=0,Tablica1[[#This Row],[Kod]],TRIM(RIGHT(SUBSTITUTE(Tablica1[[#This Row],[Kod]]," ",REPT(" ",30)),30)))</f>
        <v>009423</v>
      </c>
    </row>
    <row r="6586" spans="1:10" ht="15">
      <c r="A6586" s="1" t="s">
        <v>6517</v>
      </c>
      <c r="B6586" s="1" t="s">
        <v>13061</v>
      </c>
      <c r="C6586">
        <v>129</v>
      </c>
      <c r="D6586">
        <v>112</v>
      </c>
      <c r="E6586">
        <f>LEN(Tablica1[[#This Row],[Kod]])-LEN(SUBSTITUTE(Tablica1[[#This Row],[Kod]]," ",""))</f>
        <v>2</v>
      </c>
      <c r="F6586">
        <v>6585</v>
      </c>
      <c r="G6586" t="str">
        <f>IF(IF(LEN(Tablica1[[#This Row],[Kod]])-LEN(SUBSTITUTE(Tablica1[[#This Row],[Kod]]," ",""))=0,Tablica1[[#This Row],[Naziv]],"")="",G6585,IF(LEN(Tablica1[[#This Row],[Kod]])-LEN(SUBSTITUTE(Tablica1[[#This Row],[Kod]]," ",""))=0,Tablica1[[#This Row],[Naziv]],""))</f>
        <v xml:space="preserve"> Istarska</v>
      </c>
      <c r="H6586" t="str">
        <f>IF(LEN(Tablica1[[#This Row],[Kod]])-LEN(SUBSTITUTE(Tablica1[[#This Row],[Kod]]," ",""))=1,UPPER(Tablica1[[#This Row],[Naziv]]),IF(LEN(Tablica1[[#This Row],[Kod]])-LEN(SUBSTITUTE(Tablica1[[#This Row],[Kod]]," ",""))=2,H6585,""))</f>
        <v xml:space="preserve"> UMAG - UMAGO</v>
      </c>
      <c r="I6586" s="3" t="str">
        <f>IF(LEN(Tablica1[[#This Row],[Kod]])-LEN(SUBSTITUTE(Tablica1[[#This Row],[Kod]]," ",""))=2,Tablica1[[#This Row],[Naziv]],"")</f>
        <v xml:space="preserve"> Đuba - Giubba</v>
      </c>
      <c r="J6586" s="3" t="str">
        <f>IF(LEN(Tablica1[[#This Row],[Kod]])-LEN(SUBSTITUTE(Tablica1[[#This Row],[Kod]]," ",""))=0,Tablica1[[#This Row],[Kod]],TRIM(RIGHT(SUBSTITUTE(Tablica1[[#This Row],[Kod]]," ",REPT(" ",30)),30)))</f>
        <v>016233</v>
      </c>
    </row>
    <row r="6587" spans="1:10" ht="15">
      <c r="A6587" s="1" t="s">
        <v>6518</v>
      </c>
      <c r="B6587" s="1" t="s">
        <v>13062</v>
      </c>
      <c r="C6587">
        <v>383</v>
      </c>
      <c r="D6587">
        <v>378</v>
      </c>
      <c r="E6587">
        <f>LEN(Tablica1[[#This Row],[Kod]])-LEN(SUBSTITUTE(Tablica1[[#This Row],[Kod]]," ",""))</f>
        <v>2</v>
      </c>
      <c r="F6587">
        <v>6586</v>
      </c>
      <c r="G6587" t="str">
        <f>IF(IF(LEN(Tablica1[[#This Row],[Kod]])-LEN(SUBSTITUTE(Tablica1[[#This Row],[Kod]]," ",""))=0,Tablica1[[#This Row],[Naziv]],"")="",G6586,IF(LEN(Tablica1[[#This Row],[Kod]])-LEN(SUBSTITUTE(Tablica1[[#This Row],[Kod]]," ",""))=0,Tablica1[[#This Row],[Naziv]],""))</f>
        <v xml:space="preserve"> Istarska</v>
      </c>
      <c r="H6587" t="str">
        <f>IF(LEN(Tablica1[[#This Row],[Kod]])-LEN(SUBSTITUTE(Tablica1[[#This Row],[Kod]]," ",""))=1,UPPER(Tablica1[[#This Row],[Naziv]]),IF(LEN(Tablica1[[#This Row],[Kod]])-LEN(SUBSTITUTE(Tablica1[[#This Row],[Kod]]," ",""))=2,H6586,""))</f>
        <v xml:space="preserve"> UMAG - UMAGO</v>
      </c>
      <c r="I6587" s="3" t="str">
        <f>IF(LEN(Tablica1[[#This Row],[Kod]])-LEN(SUBSTITUTE(Tablica1[[#This Row],[Kod]]," ",""))=2,Tablica1[[#This Row],[Naziv]],"")</f>
        <v xml:space="preserve"> Finida - Finida</v>
      </c>
      <c r="J6587" s="3" t="str">
        <f>IF(LEN(Tablica1[[#This Row],[Kod]])-LEN(SUBSTITUTE(Tablica1[[#This Row],[Kod]]," ",""))=0,Tablica1[[#This Row],[Kod]],TRIM(RIGHT(SUBSTITUTE(Tablica1[[#This Row],[Kod]]," ",REPT(" ",30)),30)))</f>
        <v>016829</v>
      </c>
    </row>
    <row r="6588" spans="1:10" ht="15">
      <c r="A6588" s="1" t="s">
        <v>6519</v>
      </c>
      <c r="B6588" s="1" t="s">
        <v>13063</v>
      </c>
      <c r="C6588">
        <v>421</v>
      </c>
      <c r="D6588">
        <v>410</v>
      </c>
      <c r="E6588">
        <f>LEN(Tablica1[[#This Row],[Kod]])-LEN(SUBSTITUTE(Tablica1[[#This Row],[Kod]]," ",""))</f>
        <v>2</v>
      </c>
      <c r="F6588">
        <v>6587</v>
      </c>
      <c r="G6588" t="str">
        <f>IF(IF(LEN(Tablica1[[#This Row],[Kod]])-LEN(SUBSTITUTE(Tablica1[[#This Row],[Kod]]," ",""))=0,Tablica1[[#This Row],[Naziv]],"")="",G6587,IF(LEN(Tablica1[[#This Row],[Kod]])-LEN(SUBSTITUTE(Tablica1[[#This Row],[Kod]]," ",""))=0,Tablica1[[#This Row],[Naziv]],""))</f>
        <v xml:space="preserve"> Istarska</v>
      </c>
      <c r="H6588" t="str">
        <f>IF(LEN(Tablica1[[#This Row],[Kod]])-LEN(SUBSTITUTE(Tablica1[[#This Row],[Kod]]," ",""))=1,UPPER(Tablica1[[#This Row],[Naziv]]),IF(LEN(Tablica1[[#This Row],[Kod]])-LEN(SUBSTITUTE(Tablica1[[#This Row],[Kod]]," ",""))=2,H6587,""))</f>
        <v xml:space="preserve"> UMAG - UMAGO</v>
      </c>
      <c r="I6588" s="3" t="str">
        <f>IF(LEN(Tablica1[[#This Row],[Kod]])-LEN(SUBSTITUTE(Tablica1[[#This Row],[Kod]]," ",""))=2,Tablica1[[#This Row],[Naziv]],"")</f>
        <v xml:space="preserve"> Juricani - Giurizzani</v>
      </c>
      <c r="J6588" s="3" t="str">
        <f>IF(LEN(Tablica1[[#This Row],[Kod]])-LEN(SUBSTITUTE(Tablica1[[#This Row],[Kod]]," ",""))=0,Tablica1[[#This Row],[Kod]],TRIM(RIGHT(SUBSTITUTE(Tablica1[[#This Row],[Kod]]," ",REPT(" ",30)),30)))</f>
        <v>026727</v>
      </c>
    </row>
    <row r="6589" spans="1:10" ht="15">
      <c r="A6589" s="1" t="s">
        <v>6520</v>
      </c>
      <c r="B6589" s="1" t="s">
        <v>13064</v>
      </c>
      <c r="C6589">
        <v>14</v>
      </c>
      <c r="D6589">
        <v>14</v>
      </c>
      <c r="E6589">
        <f>LEN(Tablica1[[#This Row],[Kod]])-LEN(SUBSTITUTE(Tablica1[[#This Row],[Kod]]," ",""))</f>
        <v>2</v>
      </c>
      <c r="F6589">
        <v>6588</v>
      </c>
      <c r="G6589" t="str">
        <f>IF(IF(LEN(Tablica1[[#This Row],[Kod]])-LEN(SUBSTITUTE(Tablica1[[#This Row],[Kod]]," ",""))=0,Tablica1[[#This Row],[Naziv]],"")="",G6588,IF(LEN(Tablica1[[#This Row],[Kod]])-LEN(SUBSTITUTE(Tablica1[[#This Row],[Kod]]," ",""))=0,Tablica1[[#This Row],[Naziv]],""))</f>
        <v xml:space="preserve"> Istarska</v>
      </c>
      <c r="H6589" t="str">
        <f>IF(LEN(Tablica1[[#This Row],[Kod]])-LEN(SUBSTITUTE(Tablica1[[#This Row],[Kod]]," ",""))=1,UPPER(Tablica1[[#This Row],[Naziv]]),IF(LEN(Tablica1[[#This Row],[Kod]])-LEN(SUBSTITUTE(Tablica1[[#This Row],[Kod]]," ",""))=2,H6588,""))</f>
        <v xml:space="preserve"> UMAG - UMAGO</v>
      </c>
      <c r="I6589" s="3" t="str">
        <f>IF(LEN(Tablica1[[#This Row],[Kod]])-LEN(SUBSTITUTE(Tablica1[[#This Row],[Kod]]," ",""))=2,Tablica1[[#This Row],[Naziv]],"")</f>
        <v xml:space="preserve"> Katoro - Catoro</v>
      </c>
      <c r="J6589" s="3" t="str">
        <f>IF(LEN(Tablica1[[#This Row],[Kod]])-LEN(SUBSTITUTE(Tablica1[[#This Row],[Kod]]," ",""))=0,Tablica1[[#This Row],[Kod]],TRIM(RIGHT(SUBSTITUTE(Tablica1[[#This Row],[Kod]]," ",REPT(" ",30)),30)))</f>
        <v>028177</v>
      </c>
    </row>
    <row r="6590" spans="1:10" ht="15">
      <c r="A6590" s="1" t="s">
        <v>6521</v>
      </c>
      <c r="B6590" s="1" t="s">
        <v>13065</v>
      </c>
      <c r="C6590">
        <v>323</v>
      </c>
      <c r="D6590">
        <v>321</v>
      </c>
      <c r="E6590">
        <f>LEN(Tablica1[[#This Row],[Kod]])-LEN(SUBSTITUTE(Tablica1[[#This Row],[Kod]]," ",""))</f>
        <v>2</v>
      </c>
      <c r="F6590">
        <v>6589</v>
      </c>
      <c r="G6590" t="str">
        <f>IF(IF(LEN(Tablica1[[#This Row],[Kod]])-LEN(SUBSTITUTE(Tablica1[[#This Row],[Kod]]," ",""))=0,Tablica1[[#This Row],[Naziv]],"")="",G6589,IF(LEN(Tablica1[[#This Row],[Kod]])-LEN(SUBSTITUTE(Tablica1[[#This Row],[Kod]]," ",""))=0,Tablica1[[#This Row],[Naziv]],""))</f>
        <v xml:space="preserve"> Istarska</v>
      </c>
      <c r="H6590" t="str">
        <f>IF(LEN(Tablica1[[#This Row],[Kod]])-LEN(SUBSTITUTE(Tablica1[[#This Row],[Kod]]," ",""))=1,UPPER(Tablica1[[#This Row],[Naziv]]),IF(LEN(Tablica1[[#This Row],[Kod]])-LEN(SUBSTITUTE(Tablica1[[#This Row],[Kod]]," ",""))=2,H6589,""))</f>
        <v xml:space="preserve"> UMAG - UMAGO</v>
      </c>
      <c r="I6590" s="3" t="str">
        <f>IF(LEN(Tablica1[[#This Row],[Kod]])-LEN(SUBSTITUTE(Tablica1[[#This Row],[Kod]]," ",""))=2,Tablica1[[#This Row],[Naziv]],"")</f>
        <v xml:space="preserve"> Kmeti - Metti</v>
      </c>
      <c r="J6590" s="3" t="str">
        <f>IF(LEN(Tablica1[[#This Row],[Kod]])-LEN(SUBSTITUTE(Tablica1[[#This Row],[Kod]]," ",""))=0,Tablica1[[#This Row],[Kod]],TRIM(RIGHT(SUBSTITUTE(Tablica1[[#This Row],[Kod]]," ",REPT(" ",30)),30)))</f>
        <v>029203</v>
      </c>
    </row>
    <row r="6591" spans="1:10" ht="15">
      <c r="A6591" s="1" t="s">
        <v>6522</v>
      </c>
      <c r="B6591" s="1" t="s">
        <v>13066</v>
      </c>
      <c r="C6591">
        <v>196</v>
      </c>
      <c r="D6591">
        <v>190</v>
      </c>
      <c r="E6591">
        <f>LEN(Tablica1[[#This Row],[Kod]])-LEN(SUBSTITUTE(Tablica1[[#This Row],[Kod]]," ",""))</f>
        <v>2</v>
      </c>
      <c r="F6591">
        <v>6590</v>
      </c>
      <c r="G6591" t="str">
        <f>IF(IF(LEN(Tablica1[[#This Row],[Kod]])-LEN(SUBSTITUTE(Tablica1[[#This Row],[Kod]]," ",""))=0,Tablica1[[#This Row],[Naziv]],"")="",G6590,IF(LEN(Tablica1[[#This Row],[Kod]])-LEN(SUBSTITUTE(Tablica1[[#This Row],[Kod]]," ",""))=0,Tablica1[[#This Row],[Naziv]],""))</f>
        <v xml:space="preserve"> Istarska</v>
      </c>
      <c r="H6591" t="str">
        <f>IF(LEN(Tablica1[[#This Row],[Kod]])-LEN(SUBSTITUTE(Tablica1[[#This Row],[Kod]]," ",""))=1,UPPER(Tablica1[[#This Row],[Naziv]]),IF(LEN(Tablica1[[#This Row],[Kod]])-LEN(SUBSTITUTE(Tablica1[[#This Row],[Kod]]," ",""))=2,H6590,""))</f>
        <v xml:space="preserve"> UMAG - UMAGO</v>
      </c>
      <c r="I6591" s="3" t="str">
        <f>IF(LEN(Tablica1[[#This Row],[Kod]])-LEN(SUBSTITUTE(Tablica1[[#This Row],[Kod]]," ",""))=2,Tablica1[[#This Row],[Naziv]],"")</f>
        <v xml:space="preserve"> Križine - Crisine</v>
      </c>
      <c r="J6591" s="3" t="str">
        <f>IF(LEN(Tablica1[[#This Row],[Kod]])-LEN(SUBSTITUTE(Tablica1[[#This Row],[Kod]]," ",""))=0,Tablica1[[#This Row],[Kod]],TRIM(RIGHT(SUBSTITUTE(Tablica1[[#This Row],[Kod]]," ",REPT(" ",30)),30)))</f>
        <v>032409</v>
      </c>
    </row>
    <row r="6592" spans="1:10" ht="15">
      <c r="A6592" s="1" t="s">
        <v>6523</v>
      </c>
      <c r="B6592" s="1" t="s">
        <v>13067</v>
      </c>
      <c r="C6592">
        <v>183</v>
      </c>
      <c r="D6592">
        <v>175</v>
      </c>
      <c r="E6592">
        <f>LEN(Tablica1[[#This Row],[Kod]])-LEN(SUBSTITUTE(Tablica1[[#This Row],[Kod]]," ",""))</f>
        <v>2</v>
      </c>
      <c r="F6592">
        <v>6591</v>
      </c>
      <c r="G6592" t="str">
        <f>IF(IF(LEN(Tablica1[[#This Row],[Kod]])-LEN(SUBSTITUTE(Tablica1[[#This Row],[Kod]]," ",""))=0,Tablica1[[#This Row],[Naziv]],"")="",G6591,IF(LEN(Tablica1[[#This Row],[Kod]])-LEN(SUBSTITUTE(Tablica1[[#This Row],[Kod]]," ",""))=0,Tablica1[[#This Row],[Naziv]],""))</f>
        <v xml:space="preserve"> Istarska</v>
      </c>
      <c r="H6592" t="str">
        <f>IF(LEN(Tablica1[[#This Row],[Kod]])-LEN(SUBSTITUTE(Tablica1[[#This Row],[Kod]]," ",""))=1,UPPER(Tablica1[[#This Row],[Naziv]]),IF(LEN(Tablica1[[#This Row],[Kod]])-LEN(SUBSTITUTE(Tablica1[[#This Row],[Kod]]," ",""))=2,H6591,""))</f>
        <v xml:space="preserve"> UMAG - UMAGO</v>
      </c>
      <c r="I6592" s="3" t="str">
        <f>IF(LEN(Tablica1[[#This Row],[Kod]])-LEN(SUBSTITUTE(Tablica1[[#This Row],[Kod]]," ",""))=2,Tablica1[[#This Row],[Naziv]],"")</f>
        <v xml:space="preserve"> Lovrečica - San Lorenzo</v>
      </c>
      <c r="J6592" s="3" t="str">
        <f>IF(LEN(Tablica1[[#This Row],[Kod]])-LEN(SUBSTITUTE(Tablica1[[#This Row],[Kod]]," ",""))=0,Tablica1[[#This Row],[Kod]],TRIM(RIGHT(SUBSTITUTE(Tablica1[[#This Row],[Kod]]," ",REPT(" ",30)),30)))</f>
        <v>036153</v>
      </c>
    </row>
    <row r="6593" spans="1:10" ht="15">
      <c r="A6593" s="1" t="s">
        <v>6524</v>
      </c>
      <c r="B6593" s="1" t="s">
        <v>13068</v>
      </c>
      <c r="C6593">
        <v>135</v>
      </c>
      <c r="D6593">
        <v>133</v>
      </c>
      <c r="E6593">
        <f>LEN(Tablica1[[#This Row],[Kod]])-LEN(SUBSTITUTE(Tablica1[[#This Row],[Kod]]," ",""))</f>
        <v>2</v>
      </c>
      <c r="F6593">
        <v>6592</v>
      </c>
      <c r="G6593" t="str">
        <f>IF(IF(LEN(Tablica1[[#This Row],[Kod]])-LEN(SUBSTITUTE(Tablica1[[#This Row],[Kod]]," ",""))=0,Tablica1[[#This Row],[Naziv]],"")="",G6592,IF(LEN(Tablica1[[#This Row],[Kod]])-LEN(SUBSTITUTE(Tablica1[[#This Row],[Kod]]," ",""))=0,Tablica1[[#This Row],[Naziv]],""))</f>
        <v xml:space="preserve"> Istarska</v>
      </c>
      <c r="H6593" t="str">
        <f>IF(LEN(Tablica1[[#This Row],[Kod]])-LEN(SUBSTITUTE(Tablica1[[#This Row],[Kod]]," ",""))=1,UPPER(Tablica1[[#This Row],[Naziv]]),IF(LEN(Tablica1[[#This Row],[Kod]])-LEN(SUBSTITUTE(Tablica1[[#This Row],[Kod]]," ",""))=2,H6592,""))</f>
        <v xml:space="preserve"> UMAG - UMAGO</v>
      </c>
      <c r="I6593" s="3" t="str">
        <f>IF(LEN(Tablica1[[#This Row],[Kod]])-LEN(SUBSTITUTE(Tablica1[[#This Row],[Kod]]," ",""))=2,Tablica1[[#This Row],[Naziv]],"")</f>
        <v xml:space="preserve"> Materada - Matterada</v>
      </c>
      <c r="J6593" s="3" t="str">
        <f>IF(LEN(Tablica1[[#This Row],[Kod]])-LEN(SUBSTITUTE(Tablica1[[#This Row],[Kod]]," ",""))=0,Tablica1[[#This Row],[Kod]],TRIM(RIGHT(SUBSTITUTE(Tablica1[[#This Row],[Kod]]," ",REPT(" ",30)),30)))</f>
        <v>039977</v>
      </c>
    </row>
    <row r="6594" spans="1:10" ht="15">
      <c r="A6594" s="1" t="s">
        <v>6525</v>
      </c>
      <c r="B6594" s="1" t="s">
        <v>13069</v>
      </c>
      <c r="C6594">
        <v>19</v>
      </c>
      <c r="D6594">
        <v>19</v>
      </c>
      <c r="E6594">
        <f>LEN(Tablica1[[#This Row],[Kod]])-LEN(SUBSTITUTE(Tablica1[[#This Row],[Kod]]," ",""))</f>
        <v>2</v>
      </c>
      <c r="F6594">
        <v>6593</v>
      </c>
      <c r="G6594" t="str">
        <f>IF(IF(LEN(Tablica1[[#This Row],[Kod]])-LEN(SUBSTITUTE(Tablica1[[#This Row],[Kod]]," ",""))=0,Tablica1[[#This Row],[Naziv]],"")="",G6593,IF(LEN(Tablica1[[#This Row],[Kod]])-LEN(SUBSTITUTE(Tablica1[[#This Row],[Kod]]," ",""))=0,Tablica1[[#This Row],[Naziv]],""))</f>
        <v xml:space="preserve"> Istarska</v>
      </c>
      <c r="H6594" t="str">
        <f>IF(LEN(Tablica1[[#This Row],[Kod]])-LEN(SUBSTITUTE(Tablica1[[#This Row],[Kod]]," ",""))=1,UPPER(Tablica1[[#This Row],[Naziv]]),IF(LEN(Tablica1[[#This Row],[Kod]])-LEN(SUBSTITUTE(Tablica1[[#This Row],[Kod]]," ",""))=2,H6593,""))</f>
        <v xml:space="preserve"> UMAG - UMAGO</v>
      </c>
      <c r="I6594" s="3" t="str">
        <f>IF(LEN(Tablica1[[#This Row],[Kod]])-LEN(SUBSTITUTE(Tablica1[[#This Row],[Kod]]," ",""))=2,Tablica1[[#This Row],[Naziv]],"")</f>
        <v xml:space="preserve"> Monterol - Monterol</v>
      </c>
      <c r="J6594" s="3" t="str">
        <f>IF(LEN(Tablica1[[#This Row],[Kod]])-LEN(SUBSTITUTE(Tablica1[[#This Row],[Kod]]," ",""))=0,Tablica1[[#This Row],[Kod]],TRIM(RIGHT(SUBSTITUTE(Tablica1[[#This Row],[Kod]]," ",REPT(" ",30)),30)))</f>
        <v>041823</v>
      </c>
    </row>
    <row r="6595" spans="1:10" ht="15">
      <c r="A6595" s="1" t="s">
        <v>6526</v>
      </c>
      <c r="B6595" s="1" t="s">
        <v>13070</v>
      </c>
      <c r="C6595">
        <v>955</v>
      </c>
      <c r="D6595">
        <v>920</v>
      </c>
      <c r="E6595">
        <f>LEN(Tablica1[[#This Row],[Kod]])-LEN(SUBSTITUTE(Tablica1[[#This Row],[Kod]]," ",""))</f>
        <v>2</v>
      </c>
      <c r="F6595">
        <v>6594</v>
      </c>
      <c r="G6595" t="str">
        <f>IF(IF(LEN(Tablica1[[#This Row],[Kod]])-LEN(SUBSTITUTE(Tablica1[[#This Row],[Kod]]," ",""))=0,Tablica1[[#This Row],[Naziv]],"")="",G6594,IF(LEN(Tablica1[[#This Row],[Kod]])-LEN(SUBSTITUTE(Tablica1[[#This Row],[Kod]]," ",""))=0,Tablica1[[#This Row],[Naziv]],""))</f>
        <v xml:space="preserve"> Istarska</v>
      </c>
      <c r="H6595" t="str">
        <f>IF(LEN(Tablica1[[#This Row],[Kod]])-LEN(SUBSTITUTE(Tablica1[[#This Row],[Kod]]," ",""))=1,UPPER(Tablica1[[#This Row],[Naziv]]),IF(LEN(Tablica1[[#This Row],[Kod]])-LEN(SUBSTITUTE(Tablica1[[#This Row],[Kod]]," ",""))=2,H6594,""))</f>
        <v xml:space="preserve"> UMAG - UMAGO</v>
      </c>
      <c r="I6595" s="3" t="str">
        <f>IF(LEN(Tablica1[[#This Row],[Kod]])-LEN(SUBSTITUTE(Tablica1[[#This Row],[Kod]]," ",""))=2,Tablica1[[#This Row],[Naziv]],"")</f>
        <v xml:space="preserve"> Murine - Morno</v>
      </c>
      <c r="J6595" s="3" t="str">
        <f>IF(LEN(Tablica1[[#This Row],[Kod]])-LEN(SUBSTITUTE(Tablica1[[#This Row],[Kod]]," ",""))=0,Tablica1[[#This Row],[Kod]],TRIM(RIGHT(SUBSTITUTE(Tablica1[[#This Row],[Kod]]," ",REPT(" ",30)),30)))</f>
        <v>042480</v>
      </c>
    </row>
    <row r="6596" spans="1:10" ht="15">
      <c r="A6596" s="1" t="s">
        <v>6527</v>
      </c>
      <c r="B6596" s="1" t="s">
        <v>13071</v>
      </c>
      <c r="C6596">
        <v>486</v>
      </c>
      <c r="D6596">
        <v>471</v>
      </c>
      <c r="E6596">
        <f>LEN(Tablica1[[#This Row],[Kod]])-LEN(SUBSTITUTE(Tablica1[[#This Row],[Kod]]," ",""))</f>
        <v>2</v>
      </c>
      <c r="F6596">
        <v>6595</v>
      </c>
      <c r="G6596" t="str">
        <f>IF(IF(LEN(Tablica1[[#This Row],[Kod]])-LEN(SUBSTITUTE(Tablica1[[#This Row],[Kod]]," ",""))=0,Tablica1[[#This Row],[Naziv]],"")="",G6595,IF(LEN(Tablica1[[#This Row],[Kod]])-LEN(SUBSTITUTE(Tablica1[[#This Row],[Kod]]," ",""))=0,Tablica1[[#This Row],[Naziv]],""))</f>
        <v xml:space="preserve"> Istarska</v>
      </c>
      <c r="H6596" t="str">
        <f>IF(LEN(Tablica1[[#This Row],[Kod]])-LEN(SUBSTITUTE(Tablica1[[#This Row],[Kod]]," ",""))=1,UPPER(Tablica1[[#This Row],[Naziv]]),IF(LEN(Tablica1[[#This Row],[Kod]])-LEN(SUBSTITUTE(Tablica1[[#This Row],[Kod]]," ",""))=2,H6595,""))</f>
        <v xml:space="preserve"> UMAG - UMAGO</v>
      </c>
      <c r="I6596" s="3" t="str">
        <f>IF(LEN(Tablica1[[#This Row],[Kod]])-LEN(SUBSTITUTE(Tablica1[[#This Row],[Kod]]," ",""))=2,Tablica1[[#This Row],[Naziv]],"")</f>
        <v xml:space="preserve"> Petrovija - Petrovia</v>
      </c>
      <c r="J6596" s="3" t="str">
        <f>IF(LEN(Tablica1[[#This Row],[Kod]])-LEN(SUBSTITUTE(Tablica1[[#This Row],[Kod]]," ",""))=0,Tablica1[[#This Row],[Kod]],TRIM(RIGHT(SUBSTITUTE(Tablica1[[#This Row],[Kod]]," ",REPT(" ",30)),30)))</f>
        <v>047929</v>
      </c>
    </row>
    <row r="6597" spans="1:10" ht="15">
      <c r="A6597" s="1" t="s">
        <v>6528</v>
      </c>
      <c r="B6597" s="1" t="s">
        <v>13072</v>
      </c>
      <c r="C6597">
        <v>251</v>
      </c>
      <c r="D6597">
        <v>248</v>
      </c>
      <c r="E6597">
        <f>LEN(Tablica1[[#This Row],[Kod]])-LEN(SUBSTITUTE(Tablica1[[#This Row],[Kod]]," ",""))</f>
        <v>2</v>
      </c>
      <c r="F6597">
        <v>6596</v>
      </c>
      <c r="G6597" t="str">
        <f>IF(IF(LEN(Tablica1[[#This Row],[Kod]])-LEN(SUBSTITUTE(Tablica1[[#This Row],[Kod]]," ",""))=0,Tablica1[[#This Row],[Naziv]],"")="",G6596,IF(LEN(Tablica1[[#This Row],[Kod]])-LEN(SUBSTITUTE(Tablica1[[#This Row],[Kod]]," ",""))=0,Tablica1[[#This Row],[Naziv]],""))</f>
        <v xml:space="preserve"> Istarska</v>
      </c>
      <c r="H6597" t="str">
        <f>IF(LEN(Tablica1[[#This Row],[Kod]])-LEN(SUBSTITUTE(Tablica1[[#This Row],[Kod]]," ",""))=1,UPPER(Tablica1[[#This Row],[Naziv]]),IF(LEN(Tablica1[[#This Row],[Kod]])-LEN(SUBSTITUTE(Tablica1[[#This Row],[Kod]]," ",""))=2,H6596,""))</f>
        <v xml:space="preserve"> UMAG - UMAGO</v>
      </c>
      <c r="I6597" s="3" t="str">
        <f>IF(LEN(Tablica1[[#This Row],[Kod]])-LEN(SUBSTITUTE(Tablica1[[#This Row],[Kod]]," ",""))=2,Tablica1[[#This Row],[Naziv]],"")</f>
        <v xml:space="preserve"> Savudrija - Salvore</v>
      </c>
      <c r="J6597" s="3" t="str">
        <f>IF(LEN(Tablica1[[#This Row],[Kod]])-LEN(SUBSTITUTE(Tablica1[[#This Row],[Kod]]," ",""))=0,Tablica1[[#This Row],[Kod]],TRIM(RIGHT(SUBSTITUTE(Tablica1[[#This Row],[Kod]]," ",REPT(" ",30)),30)))</f>
        <v>056685</v>
      </c>
    </row>
    <row r="6598" spans="1:10" ht="15">
      <c r="A6598" s="1" t="s">
        <v>6529</v>
      </c>
      <c r="B6598" s="1" t="s">
        <v>13073</v>
      </c>
      <c r="C6598">
        <v>221</v>
      </c>
      <c r="D6598">
        <v>204</v>
      </c>
      <c r="E6598">
        <f>LEN(Tablica1[[#This Row],[Kod]])-LEN(SUBSTITUTE(Tablica1[[#This Row],[Kod]]," ",""))</f>
        <v>2</v>
      </c>
      <c r="F6598">
        <v>6597</v>
      </c>
      <c r="G6598" t="str">
        <f>IF(IF(LEN(Tablica1[[#This Row],[Kod]])-LEN(SUBSTITUTE(Tablica1[[#This Row],[Kod]]," ",""))=0,Tablica1[[#This Row],[Naziv]],"")="",G6597,IF(LEN(Tablica1[[#This Row],[Kod]])-LEN(SUBSTITUTE(Tablica1[[#This Row],[Kod]]," ",""))=0,Tablica1[[#This Row],[Naziv]],""))</f>
        <v xml:space="preserve"> Istarska</v>
      </c>
      <c r="H6598" t="str">
        <f>IF(LEN(Tablica1[[#This Row],[Kod]])-LEN(SUBSTITUTE(Tablica1[[#This Row],[Kod]]," ",""))=1,UPPER(Tablica1[[#This Row],[Naziv]]),IF(LEN(Tablica1[[#This Row],[Kod]])-LEN(SUBSTITUTE(Tablica1[[#This Row],[Kod]]," ",""))=2,H6597,""))</f>
        <v xml:space="preserve"> UMAG - UMAGO</v>
      </c>
      <c r="I6598" s="3" t="str">
        <f>IF(LEN(Tablica1[[#This Row],[Kod]])-LEN(SUBSTITUTE(Tablica1[[#This Row],[Kod]]," ",""))=2,Tablica1[[#This Row],[Naziv]],"")</f>
        <v xml:space="preserve"> Seget - Seghetto</v>
      </c>
      <c r="J6598" s="3" t="str">
        <f>IF(LEN(Tablica1[[#This Row],[Kod]])-LEN(SUBSTITUTE(Tablica1[[#This Row],[Kod]]," ",""))=0,Tablica1[[#This Row],[Kod]],TRIM(RIGHT(SUBSTITUTE(Tablica1[[#This Row],[Kod]]," ",REPT(" ",30)),30)))</f>
        <v>062936</v>
      </c>
    </row>
    <row r="6599" spans="1:10" ht="15">
      <c r="A6599" s="1" t="s">
        <v>6530</v>
      </c>
      <c r="B6599" s="1" t="s">
        <v>12912</v>
      </c>
      <c r="C6599">
        <v>341</v>
      </c>
      <c r="D6599">
        <v>336</v>
      </c>
      <c r="E6599">
        <f>LEN(Tablica1[[#This Row],[Kod]])-LEN(SUBSTITUTE(Tablica1[[#This Row],[Kod]]," ",""))</f>
        <v>2</v>
      </c>
      <c r="F6599">
        <v>6598</v>
      </c>
      <c r="G6599" t="str">
        <f>IF(IF(LEN(Tablica1[[#This Row],[Kod]])-LEN(SUBSTITUTE(Tablica1[[#This Row],[Kod]]," ",""))=0,Tablica1[[#This Row],[Naziv]],"")="",G6598,IF(LEN(Tablica1[[#This Row],[Kod]])-LEN(SUBSTITUTE(Tablica1[[#This Row],[Kod]]," ",""))=0,Tablica1[[#This Row],[Naziv]],""))</f>
        <v xml:space="preserve"> Istarska</v>
      </c>
      <c r="H6599" t="str">
        <f>IF(LEN(Tablica1[[#This Row],[Kod]])-LEN(SUBSTITUTE(Tablica1[[#This Row],[Kod]]," ",""))=1,UPPER(Tablica1[[#This Row],[Naziv]]),IF(LEN(Tablica1[[#This Row],[Kod]])-LEN(SUBSTITUTE(Tablica1[[#This Row],[Kod]]," ",""))=2,H6598,""))</f>
        <v xml:space="preserve"> UMAG - UMAGO</v>
      </c>
      <c r="I6599" s="3" t="str">
        <f>IF(LEN(Tablica1[[#This Row],[Kod]])-LEN(SUBSTITUTE(Tablica1[[#This Row],[Kod]]," ",""))=2,Tablica1[[#This Row],[Naziv]],"")</f>
        <v xml:space="preserve"> Sveta Marija na Krasu - Madonna del Carso</v>
      </c>
      <c r="J6599" s="3" t="str">
        <f>IF(LEN(Tablica1[[#This Row],[Kod]])-LEN(SUBSTITUTE(Tablica1[[#This Row],[Kod]]," ",""))=0,Tablica1[[#This Row],[Kod]],TRIM(RIGHT(SUBSTITUTE(Tablica1[[#This Row],[Kod]]," ",REPT(" ",30)),30)))</f>
        <v>075469</v>
      </c>
    </row>
    <row r="6600" spans="1:10" ht="15">
      <c r="A6600" s="1" t="s">
        <v>6531</v>
      </c>
      <c r="B6600" s="1" t="s">
        <v>7764</v>
      </c>
      <c r="C6600">
        <v>7274</v>
      </c>
      <c r="D6600">
        <v>7093</v>
      </c>
      <c r="E6600">
        <f>LEN(Tablica1[[#This Row],[Kod]])-LEN(SUBSTITUTE(Tablica1[[#This Row],[Kod]]," ",""))</f>
        <v>2</v>
      </c>
      <c r="F6600">
        <v>6599</v>
      </c>
      <c r="G6600" t="str">
        <f>IF(IF(LEN(Tablica1[[#This Row],[Kod]])-LEN(SUBSTITUTE(Tablica1[[#This Row],[Kod]]," ",""))=0,Tablica1[[#This Row],[Naziv]],"")="",G6599,IF(LEN(Tablica1[[#This Row],[Kod]])-LEN(SUBSTITUTE(Tablica1[[#This Row],[Kod]]," ",""))=0,Tablica1[[#This Row],[Naziv]],""))</f>
        <v xml:space="preserve"> Istarska</v>
      </c>
      <c r="H6600" t="str">
        <f>IF(LEN(Tablica1[[#This Row],[Kod]])-LEN(SUBSTITUTE(Tablica1[[#This Row],[Kod]]," ",""))=1,UPPER(Tablica1[[#This Row],[Naziv]]),IF(LEN(Tablica1[[#This Row],[Kod]])-LEN(SUBSTITUTE(Tablica1[[#This Row],[Kod]]," ",""))=2,H6599,""))</f>
        <v xml:space="preserve"> UMAG - UMAGO</v>
      </c>
      <c r="I6600" s="3" t="str">
        <f>IF(LEN(Tablica1[[#This Row],[Kod]])-LEN(SUBSTITUTE(Tablica1[[#This Row],[Kod]]," ",""))=2,Tablica1[[#This Row],[Naziv]],"")</f>
        <v xml:space="preserve"> Umag - Umago</v>
      </c>
      <c r="J6600" s="3" t="str">
        <f>IF(LEN(Tablica1[[#This Row],[Kod]])-LEN(SUBSTITUTE(Tablica1[[#This Row],[Kod]]," ",""))=0,Tablica1[[#This Row],[Kod]],TRIM(RIGHT(SUBSTITUTE(Tablica1[[#This Row],[Kod]]," ",REPT(" ",30)),30)))</f>
        <v>066761</v>
      </c>
    </row>
    <row r="6601" spans="1:10" ht="15">
      <c r="A6601" s="1" t="s">
        <v>6532</v>
      </c>
      <c r="B6601" s="1" t="s">
        <v>13074</v>
      </c>
      <c r="C6601">
        <v>239</v>
      </c>
      <c r="D6601">
        <v>239</v>
      </c>
      <c r="E6601">
        <f>LEN(Tablica1[[#This Row],[Kod]])-LEN(SUBSTITUTE(Tablica1[[#This Row],[Kod]]," ",""))</f>
        <v>2</v>
      </c>
      <c r="F6601">
        <v>6600</v>
      </c>
      <c r="G6601" t="str">
        <f>IF(IF(LEN(Tablica1[[#This Row],[Kod]])-LEN(SUBSTITUTE(Tablica1[[#This Row],[Kod]]," ",""))=0,Tablica1[[#This Row],[Naziv]],"")="",G6600,IF(LEN(Tablica1[[#This Row],[Kod]])-LEN(SUBSTITUTE(Tablica1[[#This Row],[Kod]]," ",""))=0,Tablica1[[#This Row],[Naziv]],""))</f>
        <v xml:space="preserve"> Istarska</v>
      </c>
      <c r="H6601" t="str">
        <f>IF(LEN(Tablica1[[#This Row],[Kod]])-LEN(SUBSTITUTE(Tablica1[[#This Row],[Kod]]," ",""))=1,UPPER(Tablica1[[#This Row],[Naziv]]),IF(LEN(Tablica1[[#This Row],[Kod]])-LEN(SUBSTITUTE(Tablica1[[#This Row],[Kod]]," ",""))=2,H6600,""))</f>
        <v xml:space="preserve"> UMAG - UMAGO</v>
      </c>
      <c r="I6601" s="3" t="str">
        <f>IF(LEN(Tablica1[[#This Row],[Kod]])-LEN(SUBSTITUTE(Tablica1[[#This Row],[Kod]]," ",""))=2,Tablica1[[#This Row],[Naziv]],"")</f>
        <v xml:space="preserve"> Valica - Valizza</v>
      </c>
      <c r="J6601" s="3" t="str">
        <f>IF(LEN(Tablica1[[#This Row],[Kod]])-LEN(SUBSTITUTE(Tablica1[[#This Row],[Kod]]," ",""))=0,Tablica1[[#This Row],[Kod]],TRIM(RIGHT(SUBSTITUTE(Tablica1[[#This Row],[Kod]]," ",REPT(" ",30)),30)))</f>
        <v>067091</v>
      </c>
    </row>
    <row r="6602" spans="1:10" ht="15">
      <c r="A6602" s="1" t="s">
        <v>6533</v>
      </c>
      <c r="B6602" s="1" t="s">
        <v>13075</v>
      </c>
      <c r="C6602">
        <v>76</v>
      </c>
      <c r="D6602">
        <v>71</v>
      </c>
      <c r="E6602">
        <f>LEN(Tablica1[[#This Row],[Kod]])-LEN(SUBSTITUTE(Tablica1[[#This Row],[Kod]]," ",""))</f>
        <v>2</v>
      </c>
      <c r="F6602">
        <v>6601</v>
      </c>
      <c r="G6602" t="str">
        <f>IF(IF(LEN(Tablica1[[#This Row],[Kod]])-LEN(SUBSTITUTE(Tablica1[[#This Row],[Kod]]," ",""))=0,Tablica1[[#This Row],[Naziv]],"")="",G6601,IF(LEN(Tablica1[[#This Row],[Kod]])-LEN(SUBSTITUTE(Tablica1[[#This Row],[Kod]]," ",""))=0,Tablica1[[#This Row],[Naziv]],""))</f>
        <v xml:space="preserve"> Istarska</v>
      </c>
      <c r="H6602" t="str">
        <f>IF(LEN(Tablica1[[#This Row],[Kod]])-LEN(SUBSTITUTE(Tablica1[[#This Row],[Kod]]," ",""))=1,UPPER(Tablica1[[#This Row],[Naziv]]),IF(LEN(Tablica1[[#This Row],[Kod]])-LEN(SUBSTITUTE(Tablica1[[#This Row],[Kod]]," ",""))=2,H6601,""))</f>
        <v xml:space="preserve"> UMAG - UMAGO</v>
      </c>
      <c r="I6602" s="3" t="str">
        <f>IF(LEN(Tablica1[[#This Row],[Kod]])-LEN(SUBSTITUTE(Tablica1[[#This Row],[Kod]]," ",""))=2,Tablica1[[#This Row],[Naziv]],"")</f>
        <v xml:space="preserve"> Vardica - Vardiza</v>
      </c>
      <c r="J6602" s="3" t="str">
        <f>IF(LEN(Tablica1[[#This Row],[Kod]])-LEN(SUBSTITUTE(Tablica1[[#This Row],[Kod]]," ",""))=0,Tablica1[[#This Row],[Kod]],TRIM(RIGHT(SUBSTITUTE(Tablica1[[#This Row],[Kod]]," ",REPT(" ",30)),30)))</f>
        <v>067245</v>
      </c>
    </row>
    <row r="6603" spans="1:10" ht="15">
      <c r="A6603" s="1" t="s">
        <v>6534</v>
      </c>
      <c r="B6603" s="1" t="s">
        <v>13076</v>
      </c>
      <c r="C6603">
        <v>271</v>
      </c>
      <c r="D6603">
        <v>266</v>
      </c>
      <c r="E6603">
        <f>LEN(Tablica1[[#This Row],[Kod]])-LEN(SUBSTITUTE(Tablica1[[#This Row],[Kod]]," ",""))</f>
        <v>2</v>
      </c>
      <c r="F6603">
        <v>6602</v>
      </c>
      <c r="G6603" t="str">
        <f>IF(IF(LEN(Tablica1[[#This Row],[Kod]])-LEN(SUBSTITUTE(Tablica1[[#This Row],[Kod]]," ",""))=0,Tablica1[[#This Row],[Naziv]],"")="",G6602,IF(LEN(Tablica1[[#This Row],[Kod]])-LEN(SUBSTITUTE(Tablica1[[#This Row],[Kod]]," ",""))=0,Tablica1[[#This Row],[Naziv]],""))</f>
        <v xml:space="preserve"> Istarska</v>
      </c>
      <c r="H6603" t="str">
        <f>IF(LEN(Tablica1[[#This Row],[Kod]])-LEN(SUBSTITUTE(Tablica1[[#This Row],[Kod]]," ",""))=1,UPPER(Tablica1[[#This Row],[Naziv]]),IF(LEN(Tablica1[[#This Row],[Kod]])-LEN(SUBSTITUTE(Tablica1[[#This Row],[Kod]]," ",""))=2,H6602,""))</f>
        <v xml:space="preserve"> UMAG - UMAGO</v>
      </c>
      <c r="I6603" s="3" t="str">
        <f>IF(LEN(Tablica1[[#This Row],[Kod]])-LEN(SUBSTITUTE(Tablica1[[#This Row],[Kod]]," ",""))=2,Tablica1[[#This Row],[Naziv]],"")</f>
        <v xml:space="preserve"> Vilanija - Villania</v>
      </c>
      <c r="J6603" s="3" t="str">
        <f>IF(LEN(Tablica1[[#This Row],[Kod]])-LEN(SUBSTITUTE(Tablica1[[#This Row],[Kod]]," ",""))=0,Tablica1[[#This Row],[Kod]],TRIM(RIGHT(SUBSTITUTE(Tablica1[[#This Row],[Kod]]," ",REPT(" ",30)),30)))</f>
        <v>069060</v>
      </c>
    </row>
    <row r="6604" spans="1:10" ht="15">
      <c r="A6604" s="1" t="s">
        <v>6535</v>
      </c>
      <c r="B6604" s="1" t="s">
        <v>13077</v>
      </c>
      <c r="C6604">
        <v>467</v>
      </c>
      <c r="D6604">
        <v>463</v>
      </c>
      <c r="E6604">
        <f>LEN(Tablica1[[#This Row],[Kod]])-LEN(SUBSTITUTE(Tablica1[[#This Row],[Kod]]," ",""))</f>
        <v>2</v>
      </c>
      <c r="F6604">
        <v>6603</v>
      </c>
      <c r="G6604" t="str">
        <f>IF(IF(LEN(Tablica1[[#This Row],[Kod]])-LEN(SUBSTITUTE(Tablica1[[#This Row],[Kod]]," ",""))=0,Tablica1[[#This Row],[Naziv]],"")="",G6603,IF(LEN(Tablica1[[#This Row],[Kod]])-LEN(SUBSTITUTE(Tablica1[[#This Row],[Kod]]," ",""))=0,Tablica1[[#This Row],[Naziv]],""))</f>
        <v xml:space="preserve"> Istarska</v>
      </c>
      <c r="H6604" t="str">
        <f>IF(LEN(Tablica1[[#This Row],[Kod]])-LEN(SUBSTITUTE(Tablica1[[#This Row],[Kod]]," ",""))=1,UPPER(Tablica1[[#This Row],[Naziv]]),IF(LEN(Tablica1[[#This Row],[Kod]])-LEN(SUBSTITUTE(Tablica1[[#This Row],[Kod]]," ",""))=2,H6603,""))</f>
        <v xml:space="preserve"> UMAG - UMAGO</v>
      </c>
      <c r="I6604" s="3" t="str">
        <f>IF(LEN(Tablica1[[#This Row],[Kod]])-LEN(SUBSTITUTE(Tablica1[[#This Row],[Kod]]," ",""))=2,Tablica1[[#This Row],[Naziv]],"")</f>
        <v xml:space="preserve"> Zambratija - Zambrattia</v>
      </c>
      <c r="J6604" s="3" t="str">
        <f>IF(LEN(Tablica1[[#This Row],[Kod]])-LEN(SUBSTITUTE(Tablica1[[#This Row],[Kod]]," ",""))=0,Tablica1[[#This Row],[Kod]],TRIM(RIGHT(SUBSTITUTE(Tablica1[[#This Row],[Kod]]," ",REPT(" ",30)),30)))</f>
        <v>072451</v>
      </c>
    </row>
    <row r="6605" spans="1:10" ht="15">
      <c r="A6605" s="1" t="s">
        <v>6536</v>
      </c>
      <c r="B6605" s="1" t="s">
        <v>7765</v>
      </c>
      <c r="C6605">
        <v>6324</v>
      </c>
      <c r="D6605">
        <v>6144</v>
      </c>
      <c r="E6605">
        <f>LEN(Tablica1[[#This Row],[Kod]])-LEN(SUBSTITUTE(Tablica1[[#This Row],[Kod]]," ",""))</f>
        <v>1</v>
      </c>
      <c r="F6605">
        <v>6604</v>
      </c>
      <c r="G6605" t="str">
        <f>IF(IF(LEN(Tablica1[[#This Row],[Kod]])-LEN(SUBSTITUTE(Tablica1[[#This Row],[Kod]]," ",""))=0,Tablica1[[#This Row],[Naziv]],"")="",G6604,IF(LEN(Tablica1[[#This Row],[Kod]])-LEN(SUBSTITUTE(Tablica1[[#This Row],[Kod]]," ",""))=0,Tablica1[[#This Row],[Naziv]],""))</f>
        <v xml:space="preserve"> Istarska</v>
      </c>
      <c r="H660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VODNJAN - DIGNANO</v>
      </c>
      <c r="I6605" s="3" t="str">
        <f>IF(LEN(Tablica1[[#This Row],[Kod]])-LEN(SUBSTITUTE(Tablica1[[#This Row],[Kod]]," ",""))=2,Tablica1[[#This Row],[Naziv]],"")</f>
        <v/>
      </c>
      <c r="J6605" s="3" t="str">
        <f>IF(LEN(Tablica1[[#This Row],[Kod]])-LEN(SUBSTITUTE(Tablica1[[#This Row],[Kod]]," ",""))=0,Tablica1[[#This Row],[Kod]],TRIM(RIGHT(SUBSTITUTE(Tablica1[[#This Row],[Kod]]," ",REPT(" ",30)),30)))</f>
        <v>05029</v>
      </c>
    </row>
    <row r="6606" spans="1:10" ht="15">
      <c r="A6606" s="1" t="s">
        <v>6537</v>
      </c>
      <c r="B6606" s="1" t="s">
        <v>13078</v>
      </c>
      <c r="C6606">
        <v>173</v>
      </c>
      <c r="D6606">
        <v>169</v>
      </c>
      <c r="E6606">
        <f>LEN(Tablica1[[#This Row],[Kod]])-LEN(SUBSTITUTE(Tablica1[[#This Row],[Kod]]," ",""))</f>
        <v>2</v>
      </c>
      <c r="F6606">
        <v>6605</v>
      </c>
      <c r="G6606" t="str">
        <f>IF(IF(LEN(Tablica1[[#This Row],[Kod]])-LEN(SUBSTITUTE(Tablica1[[#This Row],[Kod]]," ",""))=0,Tablica1[[#This Row],[Naziv]],"")="",G6605,IF(LEN(Tablica1[[#This Row],[Kod]])-LEN(SUBSTITUTE(Tablica1[[#This Row],[Kod]]," ",""))=0,Tablica1[[#This Row],[Naziv]],""))</f>
        <v xml:space="preserve"> Istarska</v>
      </c>
      <c r="H6606" t="str">
        <f>IF(LEN(Tablica1[[#This Row],[Kod]])-LEN(SUBSTITUTE(Tablica1[[#This Row],[Kod]]," ",""))=1,UPPER(Tablica1[[#This Row],[Naziv]]),IF(LEN(Tablica1[[#This Row],[Kod]])-LEN(SUBSTITUTE(Tablica1[[#This Row],[Kod]]," ",""))=2,H6605,""))</f>
        <v xml:space="preserve"> VODNJAN - DIGNANO</v>
      </c>
      <c r="I6606" s="3" t="str">
        <f>IF(LEN(Tablica1[[#This Row],[Kod]])-LEN(SUBSTITUTE(Tablica1[[#This Row],[Kod]]," ",""))=2,Tablica1[[#This Row],[Naziv]],"")</f>
        <v xml:space="preserve"> Gajana - Gaiano</v>
      </c>
      <c r="J6606" s="3" t="str">
        <f>IF(LEN(Tablica1[[#This Row],[Kod]])-LEN(SUBSTITUTE(Tablica1[[#This Row],[Kod]]," ",""))=0,Tablica1[[#This Row],[Kod]],TRIM(RIGHT(SUBSTITUTE(Tablica1[[#This Row],[Kod]]," ",REPT(" ",30)),30)))</f>
        <v>017329</v>
      </c>
    </row>
    <row r="6607" spans="1:10" ht="15">
      <c r="A6607" s="1" t="s">
        <v>6538</v>
      </c>
      <c r="B6607" s="1" t="s">
        <v>13079</v>
      </c>
      <c r="C6607">
        <v>1530</v>
      </c>
      <c r="D6607">
        <v>1490</v>
      </c>
      <c r="E6607">
        <f>LEN(Tablica1[[#This Row],[Kod]])-LEN(SUBSTITUTE(Tablica1[[#This Row],[Kod]]," ",""))</f>
        <v>2</v>
      </c>
      <c r="F6607">
        <v>6606</v>
      </c>
      <c r="G6607" t="str">
        <f>IF(IF(LEN(Tablica1[[#This Row],[Kod]])-LEN(SUBSTITUTE(Tablica1[[#This Row],[Kod]]," ",""))=0,Tablica1[[#This Row],[Naziv]],"")="",G6606,IF(LEN(Tablica1[[#This Row],[Kod]])-LEN(SUBSTITUTE(Tablica1[[#This Row],[Kod]]," ",""))=0,Tablica1[[#This Row],[Naziv]],""))</f>
        <v xml:space="preserve"> Istarska</v>
      </c>
      <c r="H6607" t="str">
        <f>IF(LEN(Tablica1[[#This Row],[Kod]])-LEN(SUBSTITUTE(Tablica1[[#This Row],[Kod]]," ",""))=1,UPPER(Tablica1[[#This Row],[Naziv]]),IF(LEN(Tablica1[[#This Row],[Kod]])-LEN(SUBSTITUTE(Tablica1[[#This Row],[Kod]]," ",""))=2,H6606,""))</f>
        <v xml:space="preserve"> VODNJAN - DIGNANO</v>
      </c>
      <c r="I6607" s="3" t="str">
        <f>IF(LEN(Tablica1[[#This Row],[Kod]])-LEN(SUBSTITUTE(Tablica1[[#This Row],[Kod]]," ",""))=2,Tablica1[[#This Row],[Naziv]],"")</f>
        <v xml:space="preserve"> Galižana - Gallesano</v>
      </c>
      <c r="J6607" s="3" t="str">
        <f>IF(LEN(Tablica1[[#This Row],[Kod]])-LEN(SUBSTITUTE(Tablica1[[#This Row],[Kod]]," ",""))=0,Tablica1[[#This Row],[Kod]],TRIM(RIGHT(SUBSTITUTE(Tablica1[[#This Row],[Kod]]," ",REPT(" ",30)),30)))</f>
        <v>017400</v>
      </c>
    </row>
    <row r="6608" spans="1:10" ht="15">
      <c r="A6608" s="1" t="s">
        <v>6539</v>
      </c>
      <c r="B6608" s="1" t="s">
        <v>13080</v>
      </c>
      <c r="C6608">
        <v>862</v>
      </c>
      <c r="D6608">
        <v>832</v>
      </c>
      <c r="E6608">
        <f>LEN(Tablica1[[#This Row],[Kod]])-LEN(SUBSTITUTE(Tablica1[[#This Row],[Kod]]," ",""))</f>
        <v>2</v>
      </c>
      <c r="F6608">
        <v>6607</v>
      </c>
      <c r="G6608" t="str">
        <f>IF(IF(LEN(Tablica1[[#This Row],[Kod]])-LEN(SUBSTITUTE(Tablica1[[#This Row],[Kod]]," ",""))=0,Tablica1[[#This Row],[Naziv]],"")="",G6607,IF(LEN(Tablica1[[#This Row],[Kod]])-LEN(SUBSTITUTE(Tablica1[[#This Row],[Kod]]," ",""))=0,Tablica1[[#This Row],[Naziv]],""))</f>
        <v xml:space="preserve"> Istarska</v>
      </c>
      <c r="H6608" t="str">
        <f>IF(LEN(Tablica1[[#This Row],[Kod]])-LEN(SUBSTITUTE(Tablica1[[#This Row],[Kod]]," ",""))=1,UPPER(Tablica1[[#This Row],[Naziv]]),IF(LEN(Tablica1[[#This Row],[Kod]])-LEN(SUBSTITUTE(Tablica1[[#This Row],[Kod]]," ",""))=2,H6607,""))</f>
        <v xml:space="preserve"> VODNJAN - DIGNANO</v>
      </c>
      <c r="I6608" s="3" t="str">
        <f>IF(LEN(Tablica1[[#This Row],[Kod]])-LEN(SUBSTITUTE(Tablica1[[#This Row],[Kod]]," ",""))=2,Tablica1[[#This Row],[Naziv]],"")</f>
        <v xml:space="preserve"> Peroj - Peroi</v>
      </c>
      <c r="J6608" s="3" t="str">
        <f>IF(LEN(Tablica1[[#This Row],[Kod]])-LEN(SUBSTITUTE(Tablica1[[#This Row],[Kod]]," ",""))=0,Tablica1[[#This Row],[Kod]],TRIM(RIGHT(SUBSTITUTE(Tablica1[[#This Row],[Kod]]," ",REPT(" ",30)),30)))</f>
        <v>047503</v>
      </c>
    </row>
    <row r="6609" spans="1:10" ht="15">
      <c r="A6609" s="1" t="s">
        <v>6540</v>
      </c>
      <c r="B6609" s="1" t="s">
        <v>7765</v>
      </c>
      <c r="C6609">
        <v>3738</v>
      </c>
      <c r="D6609">
        <v>3645</v>
      </c>
      <c r="E6609">
        <f>LEN(Tablica1[[#This Row],[Kod]])-LEN(SUBSTITUTE(Tablica1[[#This Row],[Kod]]," ",""))</f>
        <v>2</v>
      </c>
      <c r="F6609">
        <v>6608</v>
      </c>
      <c r="G6609" t="str">
        <f>IF(IF(LEN(Tablica1[[#This Row],[Kod]])-LEN(SUBSTITUTE(Tablica1[[#This Row],[Kod]]," ",""))=0,Tablica1[[#This Row],[Naziv]],"")="",G6608,IF(LEN(Tablica1[[#This Row],[Kod]])-LEN(SUBSTITUTE(Tablica1[[#This Row],[Kod]]," ",""))=0,Tablica1[[#This Row],[Naziv]],""))</f>
        <v xml:space="preserve"> Istarska</v>
      </c>
      <c r="H6609" t="str">
        <f>IF(LEN(Tablica1[[#This Row],[Kod]])-LEN(SUBSTITUTE(Tablica1[[#This Row],[Kod]]," ",""))=1,UPPER(Tablica1[[#This Row],[Naziv]]),IF(LEN(Tablica1[[#This Row],[Kod]])-LEN(SUBSTITUTE(Tablica1[[#This Row],[Kod]]," ",""))=2,H6608,""))</f>
        <v xml:space="preserve"> VODNJAN - DIGNANO</v>
      </c>
      <c r="I6609" s="3" t="str">
        <f>IF(LEN(Tablica1[[#This Row],[Kod]])-LEN(SUBSTITUTE(Tablica1[[#This Row],[Kod]]," ",""))=2,Tablica1[[#This Row],[Naziv]],"")</f>
        <v xml:space="preserve"> Vodnjan - Dignano</v>
      </c>
      <c r="J6609" s="3" t="str">
        <f>IF(LEN(Tablica1[[#This Row],[Kod]])-LEN(SUBSTITUTE(Tablica1[[#This Row],[Kod]]," ",""))=0,Tablica1[[#This Row],[Kod]],TRIM(RIGHT(SUBSTITUTE(Tablica1[[#This Row],[Kod]]," ",REPT(" ",30)),30)))</f>
        <v>069906</v>
      </c>
    </row>
    <row r="6610" spans="1:10" ht="15">
      <c r="A6610" s="1" t="s">
        <v>6541</v>
      </c>
      <c r="B6610" s="1" t="s">
        <v>7766</v>
      </c>
      <c r="C6610">
        <v>1146</v>
      </c>
      <c r="D6610">
        <v>1129</v>
      </c>
      <c r="E6610">
        <f>LEN(Tablica1[[#This Row],[Kod]])-LEN(SUBSTITUTE(Tablica1[[#This Row],[Kod]]," ",""))</f>
        <v>1</v>
      </c>
      <c r="F6610">
        <v>6609</v>
      </c>
      <c r="G6610" t="str">
        <f>IF(IF(LEN(Tablica1[[#This Row],[Kod]])-LEN(SUBSTITUTE(Tablica1[[#This Row],[Kod]]," ",""))=0,Tablica1[[#This Row],[Naziv]],"")="",G6609,IF(LEN(Tablica1[[#This Row],[Kod]])-LEN(SUBSTITUTE(Tablica1[[#This Row],[Kod]]," ",""))=0,Tablica1[[#This Row],[Naziv]],""))</f>
        <v xml:space="preserve"> Istarska</v>
      </c>
      <c r="H661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BALE - VALLE</v>
      </c>
      <c r="I6610" s="3" t="str">
        <f>IF(LEN(Tablica1[[#This Row],[Kod]])-LEN(SUBSTITUTE(Tablica1[[#This Row],[Kod]]," ",""))=2,Tablica1[[#This Row],[Naziv]],"")</f>
        <v/>
      </c>
      <c r="J6610" s="3" t="str">
        <f>IF(LEN(Tablica1[[#This Row],[Kod]])-LEN(SUBSTITUTE(Tablica1[[#This Row],[Kod]]," ",""))=0,Tablica1[[#This Row],[Kod]],TRIM(RIGHT(SUBSTITUTE(Tablica1[[#This Row],[Kod]]," ",REPT(" ",30)),30)))</f>
        <v>00051</v>
      </c>
    </row>
    <row r="6611" spans="1:10" ht="15">
      <c r="A6611" s="1" t="s">
        <v>6542</v>
      </c>
      <c r="B6611" s="1" t="s">
        <v>7766</v>
      </c>
      <c r="C6611">
        <v>958</v>
      </c>
      <c r="D6611">
        <v>941</v>
      </c>
      <c r="E6611">
        <f>LEN(Tablica1[[#This Row],[Kod]])-LEN(SUBSTITUTE(Tablica1[[#This Row],[Kod]]," ",""))</f>
        <v>2</v>
      </c>
      <c r="F6611">
        <v>6610</v>
      </c>
      <c r="G6611" t="str">
        <f>IF(IF(LEN(Tablica1[[#This Row],[Kod]])-LEN(SUBSTITUTE(Tablica1[[#This Row],[Kod]]," ",""))=0,Tablica1[[#This Row],[Naziv]],"")="",G6610,IF(LEN(Tablica1[[#This Row],[Kod]])-LEN(SUBSTITUTE(Tablica1[[#This Row],[Kod]]," ",""))=0,Tablica1[[#This Row],[Naziv]],""))</f>
        <v xml:space="preserve"> Istarska</v>
      </c>
      <c r="H6611" t="str">
        <f>IF(LEN(Tablica1[[#This Row],[Kod]])-LEN(SUBSTITUTE(Tablica1[[#This Row],[Kod]]," ",""))=1,UPPER(Tablica1[[#This Row],[Naziv]]),IF(LEN(Tablica1[[#This Row],[Kod]])-LEN(SUBSTITUTE(Tablica1[[#This Row],[Kod]]," ",""))=2,H6610,""))</f>
        <v xml:space="preserve"> BALE - VALLE</v>
      </c>
      <c r="I6611" s="3" t="str">
        <f>IF(LEN(Tablica1[[#This Row],[Kod]])-LEN(SUBSTITUTE(Tablica1[[#This Row],[Kod]]," ",""))=2,Tablica1[[#This Row],[Naziv]],"")</f>
        <v xml:space="preserve"> Bale - Valle</v>
      </c>
      <c r="J6611" s="3" t="str">
        <f>IF(LEN(Tablica1[[#This Row],[Kod]])-LEN(SUBSTITUTE(Tablica1[[#This Row],[Kod]]," ",""))=0,Tablica1[[#This Row],[Kod]],TRIM(RIGHT(SUBSTITUTE(Tablica1[[#This Row],[Kod]]," ",REPT(" ",30)),30)))</f>
        <v>000787</v>
      </c>
    </row>
    <row r="6612" spans="1:10" ht="15">
      <c r="A6612" s="1" t="s">
        <v>6543</v>
      </c>
      <c r="B6612" s="1" t="s">
        <v>13081</v>
      </c>
      <c r="C6612">
        <v>115</v>
      </c>
      <c r="D6612">
        <v>115</v>
      </c>
      <c r="E6612">
        <f>LEN(Tablica1[[#This Row],[Kod]])-LEN(SUBSTITUTE(Tablica1[[#This Row],[Kod]]," ",""))</f>
        <v>2</v>
      </c>
      <c r="F6612">
        <v>6611</v>
      </c>
      <c r="G6612" t="str">
        <f>IF(IF(LEN(Tablica1[[#This Row],[Kod]])-LEN(SUBSTITUTE(Tablica1[[#This Row],[Kod]]," ",""))=0,Tablica1[[#This Row],[Naziv]],"")="",G6611,IF(LEN(Tablica1[[#This Row],[Kod]])-LEN(SUBSTITUTE(Tablica1[[#This Row],[Kod]]," ",""))=0,Tablica1[[#This Row],[Naziv]],""))</f>
        <v xml:space="preserve"> Istarska</v>
      </c>
      <c r="H6612" t="str">
        <f>IF(LEN(Tablica1[[#This Row],[Kod]])-LEN(SUBSTITUTE(Tablica1[[#This Row],[Kod]]," ",""))=1,UPPER(Tablica1[[#This Row],[Naziv]]),IF(LEN(Tablica1[[#This Row],[Kod]])-LEN(SUBSTITUTE(Tablica1[[#This Row],[Kod]]," ",""))=2,H6611,""))</f>
        <v xml:space="preserve"> BALE - VALLE</v>
      </c>
      <c r="I6612" s="3" t="str">
        <f>IF(LEN(Tablica1[[#This Row],[Kod]])-LEN(SUBSTITUTE(Tablica1[[#This Row],[Kod]]," ",""))=2,Tablica1[[#This Row],[Naziv]],"")</f>
        <v xml:space="preserve"> Golaš</v>
      </c>
      <c r="J6612" s="3" t="str">
        <f>IF(LEN(Tablica1[[#This Row],[Kod]])-LEN(SUBSTITUTE(Tablica1[[#This Row],[Kod]]," ",""))=0,Tablica1[[#This Row],[Kod]],TRIM(RIGHT(SUBSTITUTE(Tablica1[[#This Row],[Kod]]," ",REPT(" ",30)),30)))</f>
        <v>018155</v>
      </c>
    </row>
    <row r="6613" spans="1:10" ht="15">
      <c r="A6613" s="1" t="s">
        <v>6544</v>
      </c>
      <c r="B6613" s="1" t="s">
        <v>13082</v>
      </c>
      <c r="C6613">
        <v>73</v>
      </c>
      <c r="D6613">
        <v>73</v>
      </c>
      <c r="E6613">
        <f>LEN(Tablica1[[#This Row],[Kod]])-LEN(SUBSTITUTE(Tablica1[[#This Row],[Kod]]," ",""))</f>
        <v>2</v>
      </c>
      <c r="F6613">
        <v>6612</v>
      </c>
      <c r="G6613" t="str">
        <f>IF(IF(LEN(Tablica1[[#This Row],[Kod]])-LEN(SUBSTITUTE(Tablica1[[#This Row],[Kod]]," ",""))=0,Tablica1[[#This Row],[Naziv]],"")="",G6612,IF(LEN(Tablica1[[#This Row],[Kod]])-LEN(SUBSTITUTE(Tablica1[[#This Row],[Kod]]," ",""))=0,Tablica1[[#This Row],[Naziv]],""))</f>
        <v xml:space="preserve"> Istarska</v>
      </c>
      <c r="H6613" t="str">
        <f>IF(LEN(Tablica1[[#This Row],[Kod]])-LEN(SUBSTITUTE(Tablica1[[#This Row],[Kod]]," ",""))=1,UPPER(Tablica1[[#This Row],[Naziv]]),IF(LEN(Tablica1[[#This Row],[Kod]])-LEN(SUBSTITUTE(Tablica1[[#This Row],[Kod]]," ",""))=2,H6612,""))</f>
        <v xml:space="preserve"> BALE - VALLE</v>
      </c>
      <c r="I6613" s="3" t="str">
        <f>IF(LEN(Tablica1[[#This Row],[Kod]])-LEN(SUBSTITUTE(Tablica1[[#This Row],[Kod]]," ",""))=2,Tablica1[[#This Row],[Naziv]],"")</f>
        <v xml:space="preserve"> Krmed</v>
      </c>
      <c r="J6613" s="3" t="str">
        <f>IF(LEN(Tablica1[[#This Row],[Kod]])-LEN(SUBSTITUTE(Tablica1[[#This Row],[Kod]]," ",""))=0,Tablica1[[#This Row],[Kod]],TRIM(RIGHT(SUBSTITUTE(Tablica1[[#This Row],[Kod]]," ",REPT(" ",30)),30)))</f>
        <v>032549</v>
      </c>
    </row>
    <row r="6614" spans="1:10" ht="15">
      <c r="A6614" s="1" t="s">
        <v>6545</v>
      </c>
      <c r="B6614" s="1" t="s">
        <v>7767</v>
      </c>
      <c r="C6614">
        <v>2728</v>
      </c>
      <c r="D6614">
        <v>2715</v>
      </c>
      <c r="E6614">
        <f>LEN(Tablica1[[#This Row],[Kod]])-LEN(SUBSTITUTE(Tablica1[[#This Row],[Kod]]," ",""))</f>
        <v>1</v>
      </c>
      <c r="F6614">
        <v>6613</v>
      </c>
      <c r="G6614" t="str">
        <f>IF(IF(LEN(Tablica1[[#This Row],[Kod]])-LEN(SUBSTITUTE(Tablica1[[#This Row],[Kod]]," ",""))=0,Tablica1[[#This Row],[Naziv]],"")="",G6613,IF(LEN(Tablica1[[#This Row],[Kod]])-LEN(SUBSTITUTE(Tablica1[[#This Row],[Kod]]," ",""))=0,Tablica1[[#This Row],[Naziv]],""))</f>
        <v xml:space="preserve"> Istarska</v>
      </c>
      <c r="H6614" t="str">
        <f>IF(LEN(Tablica1[[#This Row],[Kod]])-LEN(SUBSTITUTE(Tablica1[[#This Row],[Kod]]," ",""))=1,UPPER(Tablica1[[#This Row],[Naziv]]),IF(LEN(Tablica1[[#This Row],[Kod]])-LEN(SUBSTITUTE(Tablica1[[#This Row],[Kod]]," ",""))=2,H6613,""))</f>
        <v xml:space="preserve"> BARBAN</v>
      </c>
      <c r="I6614" s="3" t="str">
        <f>IF(LEN(Tablica1[[#This Row],[Kod]])-LEN(SUBSTITUTE(Tablica1[[#This Row],[Kod]]," ",""))=2,Tablica1[[#This Row],[Naziv]],"")</f>
        <v/>
      </c>
      <c r="J6614" s="3" t="str">
        <f>IF(LEN(Tablica1[[#This Row],[Kod]])-LEN(SUBSTITUTE(Tablica1[[#This Row],[Kod]]," ",""))=0,Tablica1[[#This Row],[Kod]],TRIM(RIGHT(SUBSTITUTE(Tablica1[[#This Row],[Kod]]," ",REPT(" ",30)),30)))</f>
        <v>00060</v>
      </c>
    </row>
    <row r="6615" spans="1:10" ht="15">
      <c r="A6615" s="1" t="s">
        <v>6546</v>
      </c>
      <c r="B6615" s="1" t="s">
        <v>7767</v>
      </c>
      <c r="C6615">
        <v>221</v>
      </c>
      <c r="D6615">
        <v>218</v>
      </c>
      <c r="E6615">
        <f>LEN(Tablica1[[#This Row],[Kod]])-LEN(SUBSTITUTE(Tablica1[[#This Row],[Kod]]," ",""))</f>
        <v>2</v>
      </c>
      <c r="F6615">
        <v>6614</v>
      </c>
      <c r="G6615" t="str">
        <f>IF(IF(LEN(Tablica1[[#This Row],[Kod]])-LEN(SUBSTITUTE(Tablica1[[#This Row],[Kod]]," ",""))=0,Tablica1[[#This Row],[Naziv]],"")="",G6614,IF(LEN(Tablica1[[#This Row],[Kod]])-LEN(SUBSTITUTE(Tablica1[[#This Row],[Kod]]," ",""))=0,Tablica1[[#This Row],[Naziv]],""))</f>
        <v xml:space="preserve"> Istarska</v>
      </c>
      <c r="H6615" t="str">
        <f>IF(LEN(Tablica1[[#This Row],[Kod]])-LEN(SUBSTITUTE(Tablica1[[#This Row],[Kod]]," ",""))=1,UPPER(Tablica1[[#This Row],[Naziv]]),IF(LEN(Tablica1[[#This Row],[Kod]])-LEN(SUBSTITUTE(Tablica1[[#This Row],[Kod]]," ",""))=2,H6614,""))</f>
        <v xml:space="preserve"> BARBAN</v>
      </c>
      <c r="I6615" s="3" t="str">
        <f>IF(LEN(Tablica1[[#This Row],[Kod]])-LEN(SUBSTITUTE(Tablica1[[#This Row],[Kod]]," ",""))=2,Tablica1[[#This Row],[Naziv]],"")</f>
        <v xml:space="preserve"> Barban</v>
      </c>
      <c r="J6615" s="3" t="str">
        <f>IF(LEN(Tablica1[[#This Row],[Kod]])-LEN(SUBSTITUTE(Tablica1[[#This Row],[Kod]]," ",""))=0,Tablica1[[#This Row],[Kod]],TRIM(RIGHT(SUBSTITUTE(Tablica1[[#This Row],[Kod]]," ",REPT(" ",30)),30)))</f>
        <v>001171</v>
      </c>
    </row>
    <row r="6616" spans="1:10" ht="15">
      <c r="A6616" s="1" t="s">
        <v>6547</v>
      </c>
      <c r="B6616" s="1" t="s">
        <v>13083</v>
      </c>
      <c r="C6616">
        <v>69</v>
      </c>
      <c r="D6616">
        <v>68</v>
      </c>
      <c r="E6616">
        <f>LEN(Tablica1[[#This Row],[Kod]])-LEN(SUBSTITUTE(Tablica1[[#This Row],[Kod]]," ",""))</f>
        <v>2</v>
      </c>
      <c r="F6616">
        <v>6615</v>
      </c>
      <c r="G6616" t="str">
        <f>IF(IF(LEN(Tablica1[[#This Row],[Kod]])-LEN(SUBSTITUTE(Tablica1[[#This Row],[Kod]]," ",""))=0,Tablica1[[#This Row],[Naziv]],"")="",G6615,IF(LEN(Tablica1[[#This Row],[Kod]])-LEN(SUBSTITUTE(Tablica1[[#This Row],[Kod]]," ",""))=0,Tablica1[[#This Row],[Naziv]],""))</f>
        <v xml:space="preserve"> Istarska</v>
      </c>
      <c r="H6616" t="str">
        <f>IF(LEN(Tablica1[[#This Row],[Kod]])-LEN(SUBSTITUTE(Tablica1[[#This Row],[Kod]]," ",""))=1,UPPER(Tablica1[[#This Row],[Naziv]]),IF(LEN(Tablica1[[#This Row],[Kod]])-LEN(SUBSTITUTE(Tablica1[[#This Row],[Kod]]," ",""))=2,H6615,""))</f>
        <v xml:space="preserve"> BARBAN</v>
      </c>
      <c r="I6616" s="3" t="str">
        <f>IF(LEN(Tablica1[[#This Row],[Kod]])-LEN(SUBSTITUTE(Tablica1[[#This Row],[Kod]]," ",""))=2,Tablica1[[#This Row],[Naziv]],"")</f>
        <v xml:space="preserve"> Bičići</v>
      </c>
      <c r="J6616" s="3" t="str">
        <f>IF(LEN(Tablica1[[#This Row],[Kod]])-LEN(SUBSTITUTE(Tablica1[[#This Row],[Kod]]," ",""))=0,Tablica1[[#This Row],[Kod]],TRIM(RIGHT(SUBSTITUTE(Tablica1[[#This Row],[Kod]]," ",REPT(" ",30)),30)))</f>
        <v>002704</v>
      </c>
    </row>
    <row r="6617" spans="1:10" ht="15">
      <c r="A6617" s="1" t="s">
        <v>6548</v>
      </c>
      <c r="B6617" s="1" t="s">
        <v>13084</v>
      </c>
      <c r="C6617">
        <v>10</v>
      </c>
      <c r="D6617">
        <v>10</v>
      </c>
      <c r="E6617">
        <f>LEN(Tablica1[[#This Row],[Kod]])-LEN(SUBSTITUTE(Tablica1[[#This Row],[Kod]]," ",""))</f>
        <v>2</v>
      </c>
      <c r="F6617">
        <v>6616</v>
      </c>
      <c r="G6617" t="str">
        <f>IF(IF(LEN(Tablica1[[#This Row],[Kod]])-LEN(SUBSTITUTE(Tablica1[[#This Row],[Kod]]," ",""))=0,Tablica1[[#This Row],[Naziv]],"")="",G6616,IF(LEN(Tablica1[[#This Row],[Kod]])-LEN(SUBSTITUTE(Tablica1[[#This Row],[Kod]]," ",""))=0,Tablica1[[#This Row],[Naziv]],""))</f>
        <v xml:space="preserve"> Istarska</v>
      </c>
      <c r="H6617" t="str">
        <f>IF(LEN(Tablica1[[#This Row],[Kod]])-LEN(SUBSTITUTE(Tablica1[[#This Row],[Kod]]," ",""))=1,UPPER(Tablica1[[#This Row],[Naziv]]),IF(LEN(Tablica1[[#This Row],[Kod]])-LEN(SUBSTITUTE(Tablica1[[#This Row],[Kod]]," ",""))=2,H6616,""))</f>
        <v xml:space="preserve"> BARBAN</v>
      </c>
      <c r="I6617" s="3" t="str">
        <f>IF(LEN(Tablica1[[#This Row],[Kod]])-LEN(SUBSTITUTE(Tablica1[[#This Row],[Kod]]," ",""))=2,Tablica1[[#This Row],[Naziv]],"")</f>
        <v xml:space="preserve"> Borinići</v>
      </c>
      <c r="J6617" s="3" t="str">
        <f>IF(LEN(Tablica1[[#This Row],[Kod]])-LEN(SUBSTITUTE(Tablica1[[#This Row],[Kod]]," ",""))=0,Tablica1[[#This Row],[Kod]],TRIM(RIGHT(SUBSTITUTE(Tablica1[[#This Row],[Kod]]," ",REPT(" ",30)),30)))</f>
        <v>004120</v>
      </c>
    </row>
    <row r="6618" spans="1:10" ht="15">
      <c r="A6618" s="1" t="s">
        <v>6549</v>
      </c>
      <c r="B6618" s="1" t="s">
        <v>13085</v>
      </c>
      <c r="C6618">
        <v>84</v>
      </c>
      <c r="D6618">
        <v>84</v>
      </c>
      <c r="E6618">
        <f>LEN(Tablica1[[#This Row],[Kod]])-LEN(SUBSTITUTE(Tablica1[[#This Row],[Kod]]," ",""))</f>
        <v>2</v>
      </c>
      <c r="F6618">
        <v>6617</v>
      </c>
      <c r="G6618" t="str">
        <f>IF(IF(LEN(Tablica1[[#This Row],[Kod]])-LEN(SUBSTITUTE(Tablica1[[#This Row],[Kod]]," ",""))=0,Tablica1[[#This Row],[Naziv]],"")="",G6617,IF(LEN(Tablica1[[#This Row],[Kod]])-LEN(SUBSTITUTE(Tablica1[[#This Row],[Kod]]," ",""))=0,Tablica1[[#This Row],[Naziv]],""))</f>
        <v xml:space="preserve"> Istarska</v>
      </c>
      <c r="H6618" t="str">
        <f>IF(LEN(Tablica1[[#This Row],[Kod]])-LEN(SUBSTITUTE(Tablica1[[#This Row],[Kod]]," ",""))=1,UPPER(Tablica1[[#This Row],[Naziv]]),IF(LEN(Tablica1[[#This Row],[Kod]])-LEN(SUBSTITUTE(Tablica1[[#This Row],[Kod]]," ",""))=2,H6617,""))</f>
        <v xml:space="preserve"> BARBAN</v>
      </c>
      <c r="I6618" s="3" t="str">
        <f>IF(LEN(Tablica1[[#This Row],[Kod]])-LEN(SUBSTITUTE(Tablica1[[#This Row],[Kod]]," ",""))=2,Tablica1[[#This Row],[Naziv]],"")</f>
        <v xml:space="preserve"> Draguzeti</v>
      </c>
      <c r="J6618" s="3" t="str">
        <f>IF(LEN(Tablica1[[#This Row],[Kod]])-LEN(SUBSTITUTE(Tablica1[[#This Row],[Kod]]," ",""))=0,Tablica1[[#This Row],[Kod]],TRIM(RIGHT(SUBSTITUTE(Tablica1[[#This Row],[Kod]]," ",REPT(" ",30)),30)))</f>
        <v>014656</v>
      </c>
    </row>
    <row r="6619" spans="1:10" ht="15">
      <c r="A6619" s="1" t="s">
        <v>6550</v>
      </c>
      <c r="B6619" s="1" t="s">
        <v>13086</v>
      </c>
      <c r="C6619">
        <v>77</v>
      </c>
      <c r="D6619">
        <v>77</v>
      </c>
      <c r="E6619">
        <f>LEN(Tablica1[[#This Row],[Kod]])-LEN(SUBSTITUTE(Tablica1[[#This Row],[Kod]]," ",""))</f>
        <v>2</v>
      </c>
      <c r="F6619">
        <v>6618</v>
      </c>
      <c r="G6619" t="str">
        <f>IF(IF(LEN(Tablica1[[#This Row],[Kod]])-LEN(SUBSTITUTE(Tablica1[[#This Row],[Kod]]," ",""))=0,Tablica1[[#This Row],[Naziv]],"")="",G6618,IF(LEN(Tablica1[[#This Row],[Kod]])-LEN(SUBSTITUTE(Tablica1[[#This Row],[Kod]]," ",""))=0,Tablica1[[#This Row],[Naziv]],""))</f>
        <v xml:space="preserve"> Istarska</v>
      </c>
      <c r="H6619" t="str">
        <f>IF(LEN(Tablica1[[#This Row],[Kod]])-LEN(SUBSTITUTE(Tablica1[[#This Row],[Kod]]," ",""))=1,UPPER(Tablica1[[#This Row],[Naziv]]),IF(LEN(Tablica1[[#This Row],[Kod]])-LEN(SUBSTITUTE(Tablica1[[#This Row],[Kod]]," ",""))=2,H6618,""))</f>
        <v xml:space="preserve"> BARBAN</v>
      </c>
      <c r="I6619" s="3" t="str">
        <f>IF(LEN(Tablica1[[#This Row],[Kod]])-LEN(SUBSTITUTE(Tablica1[[#This Row],[Kod]]," ",""))=2,Tablica1[[#This Row],[Naziv]],"")</f>
        <v xml:space="preserve"> Glavani</v>
      </c>
      <c r="J6619" s="3" t="str">
        <f>IF(LEN(Tablica1[[#This Row],[Kod]])-LEN(SUBSTITUTE(Tablica1[[#This Row],[Kod]]," ",""))=0,Tablica1[[#This Row],[Kod]],TRIM(RIGHT(SUBSTITUTE(Tablica1[[#This Row],[Kod]]," ",REPT(" ",30)),30)))</f>
        <v>017795</v>
      </c>
    </row>
    <row r="6620" spans="1:10" ht="15">
      <c r="A6620" s="1" t="s">
        <v>6551</v>
      </c>
      <c r="B6620" s="1" t="s">
        <v>13087</v>
      </c>
      <c r="C6620">
        <v>140</v>
      </c>
      <c r="D6620">
        <v>140</v>
      </c>
      <c r="E6620">
        <f>LEN(Tablica1[[#This Row],[Kod]])-LEN(SUBSTITUTE(Tablica1[[#This Row],[Kod]]," ",""))</f>
        <v>2</v>
      </c>
      <c r="F6620">
        <v>6619</v>
      </c>
      <c r="G6620" t="str">
        <f>IF(IF(LEN(Tablica1[[#This Row],[Kod]])-LEN(SUBSTITUTE(Tablica1[[#This Row],[Kod]]," ",""))=0,Tablica1[[#This Row],[Naziv]],"")="",G6619,IF(LEN(Tablica1[[#This Row],[Kod]])-LEN(SUBSTITUTE(Tablica1[[#This Row],[Kod]]," ",""))=0,Tablica1[[#This Row],[Naziv]],""))</f>
        <v xml:space="preserve"> Istarska</v>
      </c>
      <c r="H6620" t="str">
        <f>IF(LEN(Tablica1[[#This Row],[Kod]])-LEN(SUBSTITUTE(Tablica1[[#This Row],[Kod]]," ",""))=1,UPPER(Tablica1[[#This Row],[Naziv]]),IF(LEN(Tablica1[[#This Row],[Kod]])-LEN(SUBSTITUTE(Tablica1[[#This Row],[Kod]]," ",""))=2,H6619,""))</f>
        <v xml:space="preserve"> BARBAN</v>
      </c>
      <c r="I6620" s="3" t="str">
        <f>IF(LEN(Tablica1[[#This Row],[Kod]])-LEN(SUBSTITUTE(Tablica1[[#This Row],[Kod]]," ",""))=2,Tablica1[[#This Row],[Naziv]],"")</f>
        <v xml:space="preserve"> Grandići</v>
      </c>
      <c r="J6620" s="3" t="str">
        <f>IF(LEN(Tablica1[[#This Row],[Kod]])-LEN(SUBSTITUTE(Tablica1[[#This Row],[Kod]]," ",""))=0,Tablica1[[#This Row],[Kod]],TRIM(RIGHT(SUBSTITUTE(Tablica1[[#This Row],[Kod]]," ",REPT(" ",30)),30)))</f>
        <v>022322</v>
      </c>
    </row>
    <row r="6621" spans="1:10" ht="15">
      <c r="A6621" s="1" t="s">
        <v>6552</v>
      </c>
      <c r="B6621" s="1" t="s">
        <v>13088</v>
      </c>
      <c r="C6621">
        <v>181</v>
      </c>
      <c r="D6621">
        <v>180</v>
      </c>
      <c r="E6621">
        <f>LEN(Tablica1[[#This Row],[Kod]])-LEN(SUBSTITUTE(Tablica1[[#This Row],[Kod]]," ",""))</f>
        <v>2</v>
      </c>
      <c r="F6621">
        <v>6620</v>
      </c>
      <c r="G6621" t="str">
        <f>IF(IF(LEN(Tablica1[[#This Row],[Kod]])-LEN(SUBSTITUTE(Tablica1[[#This Row],[Kod]]," ",""))=0,Tablica1[[#This Row],[Naziv]],"")="",G6620,IF(LEN(Tablica1[[#This Row],[Kod]])-LEN(SUBSTITUTE(Tablica1[[#This Row],[Kod]]," ",""))=0,Tablica1[[#This Row],[Naziv]],""))</f>
        <v xml:space="preserve"> Istarska</v>
      </c>
      <c r="H6621" t="str">
        <f>IF(LEN(Tablica1[[#This Row],[Kod]])-LEN(SUBSTITUTE(Tablica1[[#This Row],[Kod]]," ",""))=1,UPPER(Tablica1[[#This Row],[Naziv]]),IF(LEN(Tablica1[[#This Row],[Kod]])-LEN(SUBSTITUTE(Tablica1[[#This Row],[Kod]]," ",""))=2,H6620,""))</f>
        <v xml:space="preserve"> BARBAN</v>
      </c>
      <c r="I6621" s="3" t="str">
        <f>IF(LEN(Tablica1[[#This Row],[Kod]])-LEN(SUBSTITUTE(Tablica1[[#This Row],[Kod]]," ",""))=2,Tablica1[[#This Row],[Naziv]],"")</f>
        <v xml:space="preserve"> Hrboki</v>
      </c>
      <c r="J6621" s="3" t="str">
        <f>IF(LEN(Tablica1[[#This Row],[Kod]])-LEN(SUBSTITUTE(Tablica1[[#This Row],[Kod]]," ",""))=0,Tablica1[[#This Row],[Kod]],TRIM(RIGHT(SUBSTITUTE(Tablica1[[#This Row],[Kod]]," ",REPT(" ",30)),30)))</f>
        <v>023728</v>
      </c>
    </row>
    <row r="6622" spans="1:10" ht="15">
      <c r="A6622" s="1" t="s">
        <v>6553</v>
      </c>
      <c r="B6622" s="1" t="s">
        <v>13089</v>
      </c>
      <c r="C6622">
        <v>61</v>
      </c>
      <c r="D6622">
        <v>61</v>
      </c>
      <c r="E6622">
        <f>LEN(Tablica1[[#This Row],[Kod]])-LEN(SUBSTITUTE(Tablica1[[#This Row],[Kod]]," ",""))</f>
        <v>2</v>
      </c>
      <c r="F6622">
        <v>6621</v>
      </c>
      <c r="G6622" t="str">
        <f>IF(IF(LEN(Tablica1[[#This Row],[Kod]])-LEN(SUBSTITUTE(Tablica1[[#This Row],[Kod]]," ",""))=0,Tablica1[[#This Row],[Naziv]],"")="",G6621,IF(LEN(Tablica1[[#This Row],[Kod]])-LEN(SUBSTITUTE(Tablica1[[#This Row],[Kod]]," ",""))=0,Tablica1[[#This Row],[Naziv]],""))</f>
        <v xml:space="preserve"> Istarska</v>
      </c>
      <c r="H6622" t="str">
        <f>IF(LEN(Tablica1[[#This Row],[Kod]])-LEN(SUBSTITUTE(Tablica1[[#This Row],[Kod]]," ",""))=1,UPPER(Tablica1[[#This Row],[Naziv]]),IF(LEN(Tablica1[[#This Row],[Kod]])-LEN(SUBSTITUTE(Tablica1[[#This Row],[Kod]]," ",""))=2,H6621,""))</f>
        <v xml:space="preserve"> BARBAN</v>
      </c>
      <c r="I6622" s="3" t="str">
        <f>IF(LEN(Tablica1[[#This Row],[Kod]])-LEN(SUBSTITUTE(Tablica1[[#This Row],[Kod]]," ",""))=2,Tablica1[[#This Row],[Naziv]],"")</f>
        <v xml:space="preserve"> Jurićev Kal</v>
      </c>
      <c r="J6622" s="3" t="str">
        <f>IF(LEN(Tablica1[[#This Row],[Kod]])-LEN(SUBSTITUTE(Tablica1[[#This Row],[Kod]]," ",""))=0,Tablica1[[#This Row],[Kod]],TRIM(RIGHT(SUBSTITUTE(Tablica1[[#This Row],[Kod]]," ",REPT(" ",30)),30)))</f>
        <v>026743</v>
      </c>
    </row>
    <row r="6623" spans="1:10" ht="15">
      <c r="A6623" s="1" t="s">
        <v>6554</v>
      </c>
      <c r="B6623" s="1" t="s">
        <v>13090</v>
      </c>
      <c r="C6623">
        <v>52</v>
      </c>
      <c r="D6623">
        <v>52</v>
      </c>
      <c r="E6623">
        <f>LEN(Tablica1[[#This Row],[Kod]])-LEN(SUBSTITUTE(Tablica1[[#This Row],[Kod]]," ",""))</f>
        <v>2</v>
      </c>
      <c r="F6623">
        <v>6622</v>
      </c>
      <c r="G6623" t="str">
        <f>IF(IF(LEN(Tablica1[[#This Row],[Kod]])-LEN(SUBSTITUTE(Tablica1[[#This Row],[Kod]]," ",""))=0,Tablica1[[#This Row],[Naziv]],"")="",G6622,IF(LEN(Tablica1[[#This Row],[Kod]])-LEN(SUBSTITUTE(Tablica1[[#This Row],[Kod]]," ",""))=0,Tablica1[[#This Row],[Naziv]],""))</f>
        <v xml:space="preserve"> Istarska</v>
      </c>
      <c r="H6623" t="str">
        <f>IF(LEN(Tablica1[[#This Row],[Kod]])-LEN(SUBSTITUTE(Tablica1[[#This Row],[Kod]]," ",""))=1,UPPER(Tablica1[[#This Row],[Naziv]]),IF(LEN(Tablica1[[#This Row],[Kod]])-LEN(SUBSTITUTE(Tablica1[[#This Row],[Kod]]," ",""))=2,H6622,""))</f>
        <v xml:space="preserve"> BARBAN</v>
      </c>
      <c r="I6623" s="3" t="str">
        <f>IF(LEN(Tablica1[[#This Row],[Kod]])-LEN(SUBSTITUTE(Tablica1[[#This Row],[Kod]]," ",""))=2,Tablica1[[#This Row],[Naziv]],"")</f>
        <v xml:space="preserve"> Koromani</v>
      </c>
      <c r="J6623" s="3" t="str">
        <f>IF(LEN(Tablica1[[#This Row],[Kod]])-LEN(SUBSTITUTE(Tablica1[[#This Row],[Kod]]," ",""))=0,Tablica1[[#This Row],[Kod]],TRIM(RIGHT(SUBSTITUTE(Tablica1[[#This Row],[Kod]]," ",REPT(" ",30)),30)))</f>
        <v>030546</v>
      </c>
    </row>
    <row r="6624" spans="1:10" ht="15">
      <c r="A6624" s="1" t="s">
        <v>6555</v>
      </c>
      <c r="B6624" s="1" t="s">
        <v>13091</v>
      </c>
      <c r="C6624">
        <v>63</v>
      </c>
      <c r="D6624">
        <v>63</v>
      </c>
      <c r="E6624">
        <f>LEN(Tablica1[[#This Row],[Kod]])-LEN(SUBSTITUTE(Tablica1[[#This Row],[Kod]]," ",""))</f>
        <v>2</v>
      </c>
      <c r="F6624">
        <v>6623</v>
      </c>
      <c r="G6624" t="str">
        <f>IF(IF(LEN(Tablica1[[#This Row],[Kod]])-LEN(SUBSTITUTE(Tablica1[[#This Row],[Kod]]," ",""))=0,Tablica1[[#This Row],[Naziv]],"")="",G6623,IF(LEN(Tablica1[[#This Row],[Kod]])-LEN(SUBSTITUTE(Tablica1[[#This Row],[Kod]]," ",""))=0,Tablica1[[#This Row],[Naziv]],""))</f>
        <v xml:space="preserve"> Istarska</v>
      </c>
      <c r="H6624" t="str">
        <f>IF(LEN(Tablica1[[#This Row],[Kod]])-LEN(SUBSTITUTE(Tablica1[[#This Row],[Kod]]," ",""))=1,UPPER(Tablica1[[#This Row],[Naziv]]),IF(LEN(Tablica1[[#This Row],[Kod]])-LEN(SUBSTITUTE(Tablica1[[#This Row],[Kod]]," ",""))=2,H6623,""))</f>
        <v xml:space="preserve"> BARBAN</v>
      </c>
      <c r="I6624" s="3" t="str">
        <f>IF(LEN(Tablica1[[#This Row],[Kod]])-LEN(SUBSTITUTE(Tablica1[[#This Row],[Kod]]," ",""))=2,Tablica1[[#This Row],[Naziv]],"")</f>
        <v xml:space="preserve"> Kožljani</v>
      </c>
      <c r="J6624" s="3" t="str">
        <f>IF(LEN(Tablica1[[#This Row],[Kod]])-LEN(SUBSTITUTE(Tablica1[[#This Row],[Kod]]," ",""))=0,Tablica1[[#This Row],[Kod]],TRIM(RIGHT(SUBSTITUTE(Tablica1[[#This Row],[Kod]]," ",REPT(" ",30)),30)))</f>
        <v>031372</v>
      </c>
    </row>
    <row r="6625" spans="1:10" ht="15">
      <c r="A6625" s="1" t="s">
        <v>6556</v>
      </c>
      <c r="B6625" s="1" t="s">
        <v>13092</v>
      </c>
      <c r="C6625">
        <v>189</v>
      </c>
      <c r="D6625">
        <v>188</v>
      </c>
      <c r="E6625">
        <f>LEN(Tablica1[[#This Row],[Kod]])-LEN(SUBSTITUTE(Tablica1[[#This Row],[Kod]]," ",""))</f>
        <v>2</v>
      </c>
      <c r="F6625">
        <v>6624</v>
      </c>
      <c r="G6625" t="str">
        <f>IF(IF(LEN(Tablica1[[#This Row],[Kod]])-LEN(SUBSTITUTE(Tablica1[[#This Row],[Kod]]," ",""))=0,Tablica1[[#This Row],[Naziv]],"")="",G6624,IF(LEN(Tablica1[[#This Row],[Kod]])-LEN(SUBSTITUTE(Tablica1[[#This Row],[Kod]]," ",""))=0,Tablica1[[#This Row],[Naziv]],""))</f>
        <v xml:space="preserve"> Istarska</v>
      </c>
      <c r="H6625" t="str">
        <f>IF(LEN(Tablica1[[#This Row],[Kod]])-LEN(SUBSTITUTE(Tablica1[[#This Row],[Kod]]," ",""))=1,UPPER(Tablica1[[#This Row],[Naziv]]),IF(LEN(Tablica1[[#This Row],[Kod]])-LEN(SUBSTITUTE(Tablica1[[#This Row],[Kod]]," ",""))=2,H6624,""))</f>
        <v xml:space="preserve"> BARBAN</v>
      </c>
      <c r="I6625" s="3" t="str">
        <f>IF(LEN(Tablica1[[#This Row],[Kod]])-LEN(SUBSTITUTE(Tablica1[[#This Row],[Kod]]," ",""))=2,Tablica1[[#This Row],[Naziv]],"")</f>
        <v xml:space="preserve"> Manjadvorci</v>
      </c>
      <c r="J6625" s="3" t="str">
        <f>IF(LEN(Tablica1[[#This Row],[Kod]])-LEN(SUBSTITUTE(Tablica1[[#This Row],[Kod]]," ",""))=0,Tablica1[[#This Row],[Kod]],TRIM(RIGHT(SUBSTITUTE(Tablica1[[#This Row],[Kod]]," ",REPT(" ",30)),30)))</f>
        <v>039004</v>
      </c>
    </row>
    <row r="6626" spans="1:10" ht="15">
      <c r="A6626" s="1" t="s">
        <v>6557</v>
      </c>
      <c r="B6626" s="1" t="s">
        <v>13093</v>
      </c>
      <c r="C6626">
        <v>149</v>
      </c>
      <c r="D6626">
        <v>149</v>
      </c>
      <c r="E6626">
        <f>LEN(Tablica1[[#This Row],[Kod]])-LEN(SUBSTITUTE(Tablica1[[#This Row],[Kod]]," ",""))</f>
        <v>2</v>
      </c>
      <c r="F6626">
        <v>6625</v>
      </c>
      <c r="G6626" t="str">
        <f>IF(IF(LEN(Tablica1[[#This Row],[Kod]])-LEN(SUBSTITUTE(Tablica1[[#This Row],[Kod]]," ",""))=0,Tablica1[[#This Row],[Naziv]],"")="",G6625,IF(LEN(Tablica1[[#This Row],[Kod]])-LEN(SUBSTITUTE(Tablica1[[#This Row],[Kod]]," ",""))=0,Tablica1[[#This Row],[Naziv]],""))</f>
        <v xml:space="preserve"> Istarska</v>
      </c>
      <c r="H6626" t="str">
        <f>IF(LEN(Tablica1[[#This Row],[Kod]])-LEN(SUBSTITUTE(Tablica1[[#This Row],[Kod]]," ",""))=1,UPPER(Tablica1[[#This Row],[Naziv]]),IF(LEN(Tablica1[[#This Row],[Kod]])-LEN(SUBSTITUTE(Tablica1[[#This Row],[Kod]]," ",""))=2,H6625,""))</f>
        <v xml:space="preserve"> BARBAN</v>
      </c>
      <c r="I6626" s="3" t="str">
        <f>IF(LEN(Tablica1[[#This Row],[Kod]])-LEN(SUBSTITUTE(Tablica1[[#This Row],[Kod]]," ",""))=2,Tablica1[[#This Row],[Naziv]],"")</f>
        <v xml:space="preserve"> Melnica</v>
      </c>
      <c r="J6626" s="3" t="str">
        <f>IF(LEN(Tablica1[[#This Row],[Kod]])-LEN(SUBSTITUTE(Tablica1[[#This Row],[Kod]]," ",""))=0,Tablica1[[#This Row],[Kod]],TRIM(RIGHT(SUBSTITUTE(Tablica1[[#This Row],[Kod]]," ",REPT(" ",30)),30)))</f>
        <v>040452</v>
      </c>
    </row>
    <row r="6627" spans="1:10" ht="15">
      <c r="A6627" s="1" t="s">
        <v>6558</v>
      </c>
      <c r="B6627" s="1" t="s">
        <v>13094</v>
      </c>
      <c r="C6627">
        <v>116</v>
      </c>
      <c r="D6627">
        <v>116</v>
      </c>
      <c r="E6627">
        <f>LEN(Tablica1[[#This Row],[Kod]])-LEN(SUBSTITUTE(Tablica1[[#This Row],[Kod]]," ",""))</f>
        <v>2</v>
      </c>
      <c r="F6627">
        <v>6626</v>
      </c>
      <c r="G6627" t="str">
        <f>IF(IF(LEN(Tablica1[[#This Row],[Kod]])-LEN(SUBSTITUTE(Tablica1[[#This Row],[Kod]]," ",""))=0,Tablica1[[#This Row],[Naziv]],"")="",G6626,IF(LEN(Tablica1[[#This Row],[Kod]])-LEN(SUBSTITUTE(Tablica1[[#This Row],[Kod]]," ",""))=0,Tablica1[[#This Row],[Naziv]],""))</f>
        <v xml:space="preserve"> Istarska</v>
      </c>
      <c r="H6627" t="str">
        <f>IF(LEN(Tablica1[[#This Row],[Kod]])-LEN(SUBSTITUTE(Tablica1[[#This Row],[Kod]]," ",""))=1,UPPER(Tablica1[[#This Row],[Naziv]]),IF(LEN(Tablica1[[#This Row],[Kod]])-LEN(SUBSTITUTE(Tablica1[[#This Row],[Kod]]," ",""))=2,H6626,""))</f>
        <v xml:space="preserve"> BARBAN</v>
      </c>
      <c r="I6627" s="3" t="str">
        <f>IF(LEN(Tablica1[[#This Row],[Kod]])-LEN(SUBSTITUTE(Tablica1[[#This Row],[Kod]]," ",""))=2,Tablica1[[#This Row],[Naziv]],"")</f>
        <v xml:space="preserve"> Orihi</v>
      </c>
      <c r="J6627" s="3" t="str">
        <f>IF(LEN(Tablica1[[#This Row],[Kod]])-LEN(SUBSTITUTE(Tablica1[[#This Row],[Kod]]," ",""))=0,Tablica1[[#This Row],[Kod]],TRIM(RIGHT(SUBSTITUTE(Tablica1[[#This Row],[Kod]]," ",REPT(" ",30)),30)))</f>
        <v>045489</v>
      </c>
    </row>
    <row r="6628" spans="1:10" ht="15">
      <c r="A6628" s="1" t="s">
        <v>6559</v>
      </c>
      <c r="B6628" s="1" t="s">
        <v>13095</v>
      </c>
      <c r="C6628">
        <v>103</v>
      </c>
      <c r="D6628">
        <v>103</v>
      </c>
      <c r="E6628">
        <f>LEN(Tablica1[[#This Row],[Kod]])-LEN(SUBSTITUTE(Tablica1[[#This Row],[Kod]]," ",""))</f>
        <v>2</v>
      </c>
      <c r="F6628">
        <v>6627</v>
      </c>
      <c r="G6628" t="str">
        <f>IF(IF(LEN(Tablica1[[#This Row],[Kod]])-LEN(SUBSTITUTE(Tablica1[[#This Row],[Kod]]," ",""))=0,Tablica1[[#This Row],[Naziv]],"")="",G6627,IF(LEN(Tablica1[[#This Row],[Kod]])-LEN(SUBSTITUTE(Tablica1[[#This Row],[Kod]]," ",""))=0,Tablica1[[#This Row],[Naziv]],""))</f>
        <v xml:space="preserve"> Istarska</v>
      </c>
      <c r="H6628" t="str">
        <f>IF(LEN(Tablica1[[#This Row],[Kod]])-LEN(SUBSTITUTE(Tablica1[[#This Row],[Kod]]," ",""))=1,UPPER(Tablica1[[#This Row],[Naziv]]),IF(LEN(Tablica1[[#This Row],[Kod]])-LEN(SUBSTITUTE(Tablica1[[#This Row],[Kod]]," ",""))=2,H6627,""))</f>
        <v xml:space="preserve"> BARBAN</v>
      </c>
      <c r="I6628" s="3" t="str">
        <f>IF(LEN(Tablica1[[#This Row],[Kod]])-LEN(SUBSTITUTE(Tablica1[[#This Row],[Kod]]," ",""))=2,Tablica1[[#This Row],[Naziv]],"")</f>
        <v xml:space="preserve"> Petehi</v>
      </c>
      <c r="J6628" s="3" t="str">
        <f>IF(LEN(Tablica1[[#This Row],[Kod]])-LEN(SUBSTITUTE(Tablica1[[#This Row],[Kod]]," ",""))=0,Tablica1[[#This Row],[Kod]],TRIM(RIGHT(SUBSTITUTE(Tablica1[[#This Row],[Kod]]," ",REPT(" ",30)),30)))</f>
        <v>047660</v>
      </c>
    </row>
    <row r="6629" spans="1:10" ht="15">
      <c r="A6629" s="1" t="s">
        <v>6560</v>
      </c>
      <c r="B6629" s="1" t="s">
        <v>13096</v>
      </c>
      <c r="C6629">
        <v>143</v>
      </c>
      <c r="D6629">
        <v>142</v>
      </c>
      <c r="E6629">
        <f>LEN(Tablica1[[#This Row],[Kod]])-LEN(SUBSTITUTE(Tablica1[[#This Row],[Kod]]," ",""))</f>
        <v>2</v>
      </c>
      <c r="F6629">
        <v>6628</v>
      </c>
      <c r="G6629" t="str">
        <f>IF(IF(LEN(Tablica1[[#This Row],[Kod]])-LEN(SUBSTITUTE(Tablica1[[#This Row],[Kod]]," ",""))=0,Tablica1[[#This Row],[Naziv]],"")="",G6628,IF(LEN(Tablica1[[#This Row],[Kod]])-LEN(SUBSTITUTE(Tablica1[[#This Row],[Kod]]," ",""))=0,Tablica1[[#This Row],[Naziv]],""))</f>
        <v xml:space="preserve"> Istarska</v>
      </c>
      <c r="H6629" t="str">
        <f>IF(LEN(Tablica1[[#This Row],[Kod]])-LEN(SUBSTITUTE(Tablica1[[#This Row],[Kod]]," ",""))=1,UPPER(Tablica1[[#This Row],[Naziv]]),IF(LEN(Tablica1[[#This Row],[Kod]])-LEN(SUBSTITUTE(Tablica1[[#This Row],[Kod]]," ",""))=2,H6628,""))</f>
        <v xml:space="preserve"> BARBAN</v>
      </c>
      <c r="I6629" s="3" t="str">
        <f>IF(LEN(Tablica1[[#This Row],[Kod]])-LEN(SUBSTITUTE(Tablica1[[#This Row],[Kod]]," ",""))=2,Tablica1[[#This Row],[Naziv]],"")</f>
        <v xml:space="preserve"> Prhati</v>
      </c>
      <c r="J6629" s="3" t="str">
        <f>IF(LEN(Tablica1[[#This Row],[Kod]])-LEN(SUBSTITUTE(Tablica1[[#This Row],[Kod]]," ",""))=0,Tablica1[[#This Row],[Kod]],TRIM(RIGHT(SUBSTITUTE(Tablica1[[#This Row],[Kod]]," ",REPT(" ",30)),30)))</f>
        <v>051870</v>
      </c>
    </row>
    <row r="6630" spans="1:10" ht="15">
      <c r="A6630" s="1" t="s">
        <v>6561</v>
      </c>
      <c r="B6630" s="1" t="s">
        <v>13097</v>
      </c>
      <c r="C6630">
        <v>120</v>
      </c>
      <c r="D6630">
        <v>118</v>
      </c>
      <c r="E6630">
        <f>LEN(Tablica1[[#This Row],[Kod]])-LEN(SUBSTITUTE(Tablica1[[#This Row],[Kod]]," ",""))</f>
        <v>2</v>
      </c>
      <c r="F6630">
        <v>6629</v>
      </c>
      <c r="G6630" t="str">
        <f>IF(IF(LEN(Tablica1[[#This Row],[Kod]])-LEN(SUBSTITUTE(Tablica1[[#This Row],[Kod]]," ",""))=0,Tablica1[[#This Row],[Naziv]],"")="",G6629,IF(LEN(Tablica1[[#This Row],[Kod]])-LEN(SUBSTITUTE(Tablica1[[#This Row],[Kod]]," ",""))=0,Tablica1[[#This Row],[Naziv]],""))</f>
        <v xml:space="preserve"> Istarska</v>
      </c>
      <c r="H6630" t="str">
        <f>IF(LEN(Tablica1[[#This Row],[Kod]])-LEN(SUBSTITUTE(Tablica1[[#This Row],[Kod]]," ",""))=1,UPPER(Tablica1[[#This Row],[Naziv]]),IF(LEN(Tablica1[[#This Row],[Kod]])-LEN(SUBSTITUTE(Tablica1[[#This Row],[Kod]]," ",""))=2,H6629,""))</f>
        <v xml:space="preserve"> BARBAN</v>
      </c>
      <c r="I6630" s="3" t="str">
        <f>IF(LEN(Tablica1[[#This Row],[Kod]])-LEN(SUBSTITUTE(Tablica1[[#This Row],[Kod]]," ",""))=2,Tablica1[[#This Row],[Naziv]],"")</f>
        <v xml:space="preserve"> Puntera</v>
      </c>
      <c r="J6630" s="3" t="str">
        <f>IF(LEN(Tablica1[[#This Row],[Kod]])-LEN(SUBSTITUTE(Tablica1[[#This Row],[Kod]]," ",""))=0,Tablica1[[#This Row],[Kod]],TRIM(RIGHT(SUBSTITUTE(Tablica1[[#This Row],[Kod]]," ",REPT(" ",30)),30)))</f>
        <v>052884</v>
      </c>
    </row>
    <row r="6631" spans="1:10" ht="15">
      <c r="A6631" s="1" t="s">
        <v>6562</v>
      </c>
      <c r="B6631" s="1" t="s">
        <v>13098</v>
      </c>
      <c r="C6631">
        <v>8</v>
      </c>
      <c r="D6631">
        <v>8</v>
      </c>
      <c r="E6631">
        <f>LEN(Tablica1[[#This Row],[Kod]])-LEN(SUBSTITUTE(Tablica1[[#This Row],[Kod]]," ",""))</f>
        <v>2</v>
      </c>
      <c r="F6631">
        <v>6630</v>
      </c>
      <c r="G6631" t="str">
        <f>IF(IF(LEN(Tablica1[[#This Row],[Kod]])-LEN(SUBSTITUTE(Tablica1[[#This Row],[Kod]]," ",""))=0,Tablica1[[#This Row],[Naziv]],"")="",G6630,IF(LEN(Tablica1[[#This Row],[Kod]])-LEN(SUBSTITUTE(Tablica1[[#This Row],[Kod]]," ",""))=0,Tablica1[[#This Row],[Naziv]],""))</f>
        <v xml:space="preserve"> Istarska</v>
      </c>
      <c r="H6631" t="str">
        <f>IF(LEN(Tablica1[[#This Row],[Kod]])-LEN(SUBSTITUTE(Tablica1[[#This Row],[Kod]]," ",""))=1,UPPER(Tablica1[[#This Row],[Naziv]]),IF(LEN(Tablica1[[#This Row],[Kod]])-LEN(SUBSTITUTE(Tablica1[[#This Row],[Kod]]," ",""))=2,H6630,""))</f>
        <v xml:space="preserve"> BARBAN</v>
      </c>
      <c r="I6631" s="3" t="str">
        <f>IF(LEN(Tablica1[[#This Row],[Kod]])-LEN(SUBSTITUTE(Tablica1[[#This Row],[Kod]]," ",""))=2,Tablica1[[#This Row],[Naziv]],"")</f>
        <v xml:space="preserve"> Rajki</v>
      </c>
      <c r="J6631" s="3" t="str">
        <f>IF(LEN(Tablica1[[#This Row],[Kod]])-LEN(SUBSTITUTE(Tablica1[[#This Row],[Kod]]," ",""))=0,Tablica1[[#This Row],[Kod]],TRIM(RIGHT(SUBSTITUTE(Tablica1[[#This Row],[Kod]]," ",REPT(" ",30)),30)))</f>
        <v>053830</v>
      </c>
    </row>
    <row r="6632" spans="1:10" ht="15">
      <c r="A6632" s="1" t="s">
        <v>6563</v>
      </c>
      <c r="B6632" s="1" t="s">
        <v>13099</v>
      </c>
      <c r="C6632">
        <v>134</v>
      </c>
      <c r="D6632">
        <v>134</v>
      </c>
      <c r="E6632">
        <f>LEN(Tablica1[[#This Row],[Kod]])-LEN(SUBSTITUTE(Tablica1[[#This Row],[Kod]]," ",""))</f>
        <v>2</v>
      </c>
      <c r="F6632">
        <v>6631</v>
      </c>
      <c r="G6632" t="str">
        <f>IF(IF(LEN(Tablica1[[#This Row],[Kod]])-LEN(SUBSTITUTE(Tablica1[[#This Row],[Kod]]," ",""))=0,Tablica1[[#This Row],[Naziv]],"")="",G6631,IF(LEN(Tablica1[[#This Row],[Kod]])-LEN(SUBSTITUTE(Tablica1[[#This Row],[Kod]]," ",""))=0,Tablica1[[#This Row],[Naziv]],""))</f>
        <v xml:space="preserve"> Istarska</v>
      </c>
      <c r="H6632" t="str">
        <f>IF(LEN(Tablica1[[#This Row],[Kod]])-LEN(SUBSTITUTE(Tablica1[[#This Row],[Kod]]," ",""))=1,UPPER(Tablica1[[#This Row],[Naziv]]),IF(LEN(Tablica1[[#This Row],[Kod]])-LEN(SUBSTITUTE(Tablica1[[#This Row],[Kod]]," ",""))=2,H6631,""))</f>
        <v xml:space="preserve"> BARBAN</v>
      </c>
      <c r="I6632" s="3" t="str">
        <f>IF(LEN(Tablica1[[#This Row],[Kod]])-LEN(SUBSTITUTE(Tablica1[[#This Row],[Kod]]," ",""))=2,Tablica1[[#This Row],[Naziv]],"")</f>
        <v xml:space="preserve"> Rebići</v>
      </c>
      <c r="J6632" s="3" t="str">
        <f>IF(LEN(Tablica1[[#This Row],[Kod]])-LEN(SUBSTITUTE(Tablica1[[#This Row],[Kod]]," ",""))=0,Tablica1[[#This Row],[Kod]],TRIM(RIGHT(SUBSTITUTE(Tablica1[[#This Row],[Kod]]," ",REPT(" ",30)),30)))</f>
        <v>054704</v>
      </c>
    </row>
    <row r="6633" spans="1:10" ht="15">
      <c r="A6633" s="1" t="s">
        <v>6564</v>
      </c>
      <c r="B6633" s="1" t="s">
        <v>13100</v>
      </c>
      <c r="C6633">
        <v>42</v>
      </c>
      <c r="D6633">
        <v>42</v>
      </c>
      <c r="E6633">
        <f>LEN(Tablica1[[#This Row],[Kod]])-LEN(SUBSTITUTE(Tablica1[[#This Row],[Kod]]," ",""))</f>
        <v>2</v>
      </c>
      <c r="F6633">
        <v>6632</v>
      </c>
      <c r="G6633" t="str">
        <f>IF(IF(LEN(Tablica1[[#This Row],[Kod]])-LEN(SUBSTITUTE(Tablica1[[#This Row],[Kod]]," ",""))=0,Tablica1[[#This Row],[Naziv]],"")="",G6632,IF(LEN(Tablica1[[#This Row],[Kod]])-LEN(SUBSTITUTE(Tablica1[[#This Row],[Kod]]," ",""))=0,Tablica1[[#This Row],[Naziv]],""))</f>
        <v xml:space="preserve"> Istarska</v>
      </c>
      <c r="H6633" t="str">
        <f>IF(LEN(Tablica1[[#This Row],[Kod]])-LEN(SUBSTITUTE(Tablica1[[#This Row],[Kod]]," ",""))=1,UPPER(Tablica1[[#This Row],[Naziv]]),IF(LEN(Tablica1[[#This Row],[Kod]])-LEN(SUBSTITUTE(Tablica1[[#This Row],[Kod]]," ",""))=2,H6632,""))</f>
        <v xml:space="preserve"> BARBAN</v>
      </c>
      <c r="I6633" s="3" t="str">
        <f>IF(LEN(Tablica1[[#This Row],[Kod]])-LEN(SUBSTITUTE(Tablica1[[#This Row],[Kod]]," ",""))=2,Tablica1[[#This Row],[Naziv]],"")</f>
        <v xml:space="preserve"> Rojnići</v>
      </c>
      <c r="J6633" s="3" t="str">
        <f>IF(LEN(Tablica1[[#This Row],[Kod]])-LEN(SUBSTITUTE(Tablica1[[#This Row],[Kod]]," ",""))=0,Tablica1[[#This Row],[Kod]],TRIM(RIGHT(SUBSTITUTE(Tablica1[[#This Row],[Kod]]," ",REPT(" ",30)),30)))</f>
        <v>055522</v>
      </c>
    </row>
    <row r="6634" spans="1:10" ht="15">
      <c r="A6634" s="1" t="s">
        <v>6565</v>
      </c>
      <c r="B6634" s="1" t="s">
        <v>13101</v>
      </c>
      <c r="C6634">
        <v>348</v>
      </c>
      <c r="D6634">
        <v>345</v>
      </c>
      <c r="E6634">
        <f>LEN(Tablica1[[#This Row],[Kod]])-LEN(SUBSTITUTE(Tablica1[[#This Row],[Kod]]," ",""))</f>
        <v>2</v>
      </c>
      <c r="F6634">
        <v>6633</v>
      </c>
      <c r="G6634" t="str">
        <f>IF(IF(LEN(Tablica1[[#This Row],[Kod]])-LEN(SUBSTITUTE(Tablica1[[#This Row],[Kod]]," ",""))=0,Tablica1[[#This Row],[Naziv]],"")="",G6633,IF(LEN(Tablica1[[#This Row],[Kod]])-LEN(SUBSTITUTE(Tablica1[[#This Row],[Kod]]," ",""))=0,Tablica1[[#This Row],[Naziv]],""))</f>
        <v xml:space="preserve"> Istarska</v>
      </c>
      <c r="H6634" t="str">
        <f>IF(LEN(Tablica1[[#This Row],[Kod]])-LEN(SUBSTITUTE(Tablica1[[#This Row],[Kod]]," ",""))=1,UPPER(Tablica1[[#This Row],[Naziv]]),IF(LEN(Tablica1[[#This Row],[Kod]])-LEN(SUBSTITUTE(Tablica1[[#This Row],[Kod]]," ",""))=2,H6633,""))</f>
        <v xml:space="preserve"> BARBAN</v>
      </c>
      <c r="I6634" s="3" t="str">
        <f>IF(LEN(Tablica1[[#This Row],[Kod]])-LEN(SUBSTITUTE(Tablica1[[#This Row],[Kod]]," ",""))=2,Tablica1[[#This Row],[Naziv]],"")</f>
        <v xml:space="preserve"> Sutivanac</v>
      </c>
      <c r="J6634" s="3" t="str">
        <f>IF(LEN(Tablica1[[#This Row],[Kod]])-LEN(SUBSTITUTE(Tablica1[[#This Row],[Kod]]," ",""))=0,Tablica1[[#This Row],[Kod]],TRIM(RIGHT(SUBSTITUTE(Tablica1[[#This Row],[Kod]]," ",REPT(" ",30)),30)))</f>
        <v>076449</v>
      </c>
    </row>
    <row r="6635" spans="1:10" ht="15">
      <c r="A6635" s="1" t="s">
        <v>6566</v>
      </c>
      <c r="B6635" s="1" t="s">
        <v>13102</v>
      </c>
      <c r="C6635">
        <v>189</v>
      </c>
      <c r="D6635">
        <v>189</v>
      </c>
      <c r="E6635">
        <f>LEN(Tablica1[[#This Row],[Kod]])-LEN(SUBSTITUTE(Tablica1[[#This Row],[Kod]]," ",""))</f>
        <v>2</v>
      </c>
      <c r="F6635">
        <v>6634</v>
      </c>
      <c r="G6635" t="str">
        <f>IF(IF(LEN(Tablica1[[#This Row],[Kod]])-LEN(SUBSTITUTE(Tablica1[[#This Row],[Kod]]," ",""))=0,Tablica1[[#This Row],[Naziv]],"")="",G6634,IF(LEN(Tablica1[[#This Row],[Kod]])-LEN(SUBSTITUTE(Tablica1[[#This Row],[Kod]]," ",""))=0,Tablica1[[#This Row],[Naziv]],""))</f>
        <v xml:space="preserve"> Istarska</v>
      </c>
      <c r="H6635" t="str">
        <f>IF(LEN(Tablica1[[#This Row],[Kod]])-LEN(SUBSTITUTE(Tablica1[[#This Row],[Kod]]," ",""))=1,UPPER(Tablica1[[#This Row],[Naziv]]),IF(LEN(Tablica1[[#This Row],[Kod]])-LEN(SUBSTITUTE(Tablica1[[#This Row],[Kod]]," ",""))=2,H6634,""))</f>
        <v xml:space="preserve"> BARBAN</v>
      </c>
      <c r="I6635" s="3" t="str">
        <f>IF(LEN(Tablica1[[#This Row],[Kod]])-LEN(SUBSTITUTE(Tablica1[[#This Row],[Kod]]," ",""))=2,Tablica1[[#This Row],[Naziv]],"")</f>
        <v xml:space="preserve"> Šajini</v>
      </c>
      <c r="J6635" s="3" t="str">
        <f>IF(LEN(Tablica1[[#This Row],[Kod]])-LEN(SUBSTITUTE(Tablica1[[#This Row],[Kod]]," ",""))=0,Tablica1[[#This Row],[Kod]],TRIM(RIGHT(SUBSTITUTE(Tablica1[[#This Row],[Kod]]," ",REPT(" ",30)),30)))</f>
        <v>062600</v>
      </c>
    </row>
    <row r="6636" spans="1:10" ht="15">
      <c r="A6636" s="1" t="s">
        <v>6567</v>
      </c>
      <c r="B6636" s="1" t="s">
        <v>13103</v>
      </c>
      <c r="C6636">
        <v>58</v>
      </c>
      <c r="D6636">
        <v>58</v>
      </c>
      <c r="E6636">
        <f>LEN(Tablica1[[#This Row],[Kod]])-LEN(SUBSTITUTE(Tablica1[[#This Row],[Kod]]," ",""))</f>
        <v>2</v>
      </c>
      <c r="F6636">
        <v>6635</v>
      </c>
      <c r="G6636" t="str">
        <f>IF(IF(LEN(Tablica1[[#This Row],[Kod]])-LEN(SUBSTITUTE(Tablica1[[#This Row],[Kod]]," ",""))=0,Tablica1[[#This Row],[Naziv]],"")="",G6635,IF(LEN(Tablica1[[#This Row],[Kod]])-LEN(SUBSTITUTE(Tablica1[[#This Row],[Kod]]," ",""))=0,Tablica1[[#This Row],[Naziv]],""))</f>
        <v xml:space="preserve"> Istarska</v>
      </c>
      <c r="H6636" t="str">
        <f>IF(LEN(Tablica1[[#This Row],[Kod]])-LEN(SUBSTITUTE(Tablica1[[#This Row],[Kod]]," ",""))=1,UPPER(Tablica1[[#This Row],[Naziv]]),IF(LEN(Tablica1[[#This Row],[Kod]])-LEN(SUBSTITUTE(Tablica1[[#This Row],[Kod]]," ",""))=2,H6635,""))</f>
        <v xml:space="preserve"> BARBAN</v>
      </c>
      <c r="I6636" s="3" t="str">
        <f>IF(LEN(Tablica1[[#This Row],[Kod]])-LEN(SUBSTITUTE(Tablica1[[#This Row],[Kod]]," ",""))=2,Tablica1[[#This Row],[Naziv]],"")</f>
        <v xml:space="preserve"> Vadreš</v>
      </c>
      <c r="J6636" s="3" t="str">
        <f>IF(LEN(Tablica1[[#This Row],[Kod]])-LEN(SUBSTITUTE(Tablica1[[#This Row],[Kod]]," ",""))=0,Tablica1[[#This Row],[Kod]],TRIM(RIGHT(SUBSTITUTE(Tablica1[[#This Row],[Kod]]," ",REPT(" ",30)),30)))</f>
        <v>067008</v>
      </c>
    </row>
    <row r="6637" spans="1:10" ht="15">
      <c r="A6637" s="1" t="s">
        <v>6568</v>
      </c>
      <c r="B6637" s="1" t="s">
        <v>13104</v>
      </c>
      <c r="C6637">
        <v>171</v>
      </c>
      <c r="D6637">
        <v>170</v>
      </c>
      <c r="E6637">
        <f>LEN(Tablica1[[#This Row],[Kod]])-LEN(SUBSTITUTE(Tablica1[[#This Row],[Kod]]," ",""))</f>
        <v>2</v>
      </c>
      <c r="F6637">
        <v>6636</v>
      </c>
      <c r="G6637" t="str">
        <f>IF(IF(LEN(Tablica1[[#This Row],[Kod]])-LEN(SUBSTITUTE(Tablica1[[#This Row],[Kod]]," ",""))=0,Tablica1[[#This Row],[Naziv]],"")="",G6636,IF(LEN(Tablica1[[#This Row],[Kod]])-LEN(SUBSTITUTE(Tablica1[[#This Row],[Kod]]," ",""))=0,Tablica1[[#This Row],[Naziv]],""))</f>
        <v xml:space="preserve"> Istarska</v>
      </c>
      <c r="H6637" t="str">
        <f>IF(LEN(Tablica1[[#This Row],[Kod]])-LEN(SUBSTITUTE(Tablica1[[#This Row],[Kod]]," ",""))=1,UPPER(Tablica1[[#This Row],[Naziv]]),IF(LEN(Tablica1[[#This Row],[Kod]])-LEN(SUBSTITUTE(Tablica1[[#This Row],[Kod]]," ",""))=2,H6636,""))</f>
        <v xml:space="preserve"> BARBAN</v>
      </c>
      <c r="I6637" s="3" t="str">
        <f>IF(LEN(Tablica1[[#This Row],[Kod]])-LEN(SUBSTITUTE(Tablica1[[#This Row],[Kod]]," ",""))=2,Tablica1[[#This Row],[Naziv]],"")</f>
        <v xml:space="preserve"> Želiski</v>
      </c>
      <c r="J6637" s="3" t="str">
        <f>IF(LEN(Tablica1[[#This Row],[Kod]])-LEN(SUBSTITUTE(Tablica1[[#This Row],[Kod]]," ",""))=0,Tablica1[[#This Row],[Kod]],TRIM(RIGHT(SUBSTITUTE(Tablica1[[#This Row],[Kod]]," ",REPT(" ",30)),30)))</f>
        <v>074098</v>
      </c>
    </row>
    <row r="6638" spans="1:10" ht="15">
      <c r="A6638" s="1" t="s">
        <v>6569</v>
      </c>
      <c r="B6638" s="1" t="s">
        <v>7768</v>
      </c>
      <c r="C6638">
        <v>1684</v>
      </c>
      <c r="D6638">
        <v>1607</v>
      </c>
      <c r="E6638">
        <f>LEN(Tablica1[[#This Row],[Kod]])-LEN(SUBSTITUTE(Tablica1[[#This Row],[Kod]]," ",""))</f>
        <v>1</v>
      </c>
      <c r="F6638">
        <v>6637</v>
      </c>
      <c r="G6638" t="str">
        <f>IF(IF(LEN(Tablica1[[#This Row],[Kod]])-LEN(SUBSTITUTE(Tablica1[[#This Row],[Kod]]," ",""))=0,Tablica1[[#This Row],[Naziv]],"")="",G6637,IF(LEN(Tablica1[[#This Row],[Kod]])-LEN(SUBSTITUTE(Tablica1[[#This Row],[Kod]]," ",""))=0,Tablica1[[#This Row],[Naziv]],""))</f>
        <v xml:space="preserve"> Istarska</v>
      </c>
      <c r="H6638" t="str">
        <f>IF(LEN(Tablica1[[#This Row],[Kod]])-LEN(SUBSTITUTE(Tablica1[[#This Row],[Kod]]," ",""))=1,UPPER(Tablica1[[#This Row],[Naziv]]),IF(LEN(Tablica1[[#This Row],[Kod]])-LEN(SUBSTITUTE(Tablica1[[#This Row],[Kod]]," ",""))=2,H6637,""))</f>
        <v xml:space="preserve"> BRTONIGLA - VERTENEGLIO</v>
      </c>
      <c r="I6638" s="3" t="str">
        <f>IF(LEN(Tablica1[[#This Row],[Kod]])-LEN(SUBSTITUTE(Tablica1[[#This Row],[Kod]]," ",""))=2,Tablica1[[#This Row],[Naziv]],"")</f>
        <v/>
      </c>
      <c r="J6638" s="3" t="str">
        <f>IF(LEN(Tablica1[[#This Row],[Kod]])-LEN(SUBSTITUTE(Tablica1[[#This Row],[Kod]]," ",""))=0,Tablica1[[#This Row],[Kod]],TRIM(RIGHT(SUBSTITUTE(Tablica1[[#This Row],[Kod]]," ",REPT(" ",30)),30)))</f>
        <v>00400</v>
      </c>
    </row>
    <row r="6639" spans="1:10" ht="15">
      <c r="A6639" s="1" t="s">
        <v>6570</v>
      </c>
      <c r="B6639" s="1" t="s">
        <v>7768</v>
      </c>
      <c r="C6639">
        <v>835</v>
      </c>
      <c r="D6639">
        <v>792</v>
      </c>
      <c r="E6639">
        <f>LEN(Tablica1[[#This Row],[Kod]])-LEN(SUBSTITUTE(Tablica1[[#This Row],[Kod]]," ",""))</f>
        <v>2</v>
      </c>
      <c r="F6639">
        <v>6638</v>
      </c>
      <c r="G6639" t="str">
        <f>IF(IF(LEN(Tablica1[[#This Row],[Kod]])-LEN(SUBSTITUTE(Tablica1[[#This Row],[Kod]]," ",""))=0,Tablica1[[#This Row],[Naziv]],"")="",G6638,IF(LEN(Tablica1[[#This Row],[Kod]])-LEN(SUBSTITUTE(Tablica1[[#This Row],[Kod]]," ",""))=0,Tablica1[[#This Row],[Naziv]],""))</f>
        <v xml:space="preserve"> Istarska</v>
      </c>
      <c r="H6639" t="str">
        <f>IF(LEN(Tablica1[[#This Row],[Kod]])-LEN(SUBSTITUTE(Tablica1[[#This Row],[Kod]]," ",""))=1,UPPER(Tablica1[[#This Row],[Naziv]]),IF(LEN(Tablica1[[#This Row],[Kod]])-LEN(SUBSTITUTE(Tablica1[[#This Row],[Kod]]," ",""))=2,H6638,""))</f>
        <v xml:space="preserve"> BRTONIGLA - VERTENEGLIO</v>
      </c>
      <c r="I6639" s="3" t="str">
        <f>IF(LEN(Tablica1[[#This Row],[Kod]])-LEN(SUBSTITUTE(Tablica1[[#This Row],[Kod]]," ",""))=2,Tablica1[[#This Row],[Naziv]],"")</f>
        <v xml:space="preserve"> Brtonigla - Verteneglio</v>
      </c>
      <c r="J6639" s="3" t="str">
        <f>IF(LEN(Tablica1[[#This Row],[Kod]])-LEN(SUBSTITUTE(Tablica1[[#This Row],[Kod]]," ",""))=0,Tablica1[[#This Row],[Kod]],TRIM(RIGHT(SUBSTITUTE(Tablica1[[#This Row],[Kod]]," ",REPT(" ",30)),30)))</f>
        <v>006483</v>
      </c>
    </row>
    <row r="6640" spans="1:10" ht="15">
      <c r="A6640" s="1" t="s">
        <v>6571</v>
      </c>
      <c r="B6640" s="1" t="s">
        <v>13105</v>
      </c>
      <c r="C6640">
        <v>168</v>
      </c>
      <c r="D6640">
        <v>160</v>
      </c>
      <c r="E6640">
        <f>LEN(Tablica1[[#This Row],[Kod]])-LEN(SUBSTITUTE(Tablica1[[#This Row],[Kod]]," ",""))</f>
        <v>2</v>
      </c>
      <c r="F6640">
        <v>6639</v>
      </c>
      <c r="G6640" t="str">
        <f>IF(IF(LEN(Tablica1[[#This Row],[Kod]])-LEN(SUBSTITUTE(Tablica1[[#This Row],[Kod]]," ",""))=0,Tablica1[[#This Row],[Naziv]],"")="",G6639,IF(LEN(Tablica1[[#This Row],[Kod]])-LEN(SUBSTITUTE(Tablica1[[#This Row],[Kod]]," ",""))=0,Tablica1[[#This Row],[Naziv]],""))</f>
        <v xml:space="preserve"> Istarska</v>
      </c>
      <c r="H6640" t="str">
        <f>IF(LEN(Tablica1[[#This Row],[Kod]])-LEN(SUBSTITUTE(Tablica1[[#This Row],[Kod]]," ",""))=1,UPPER(Tablica1[[#This Row],[Naziv]]),IF(LEN(Tablica1[[#This Row],[Kod]])-LEN(SUBSTITUTE(Tablica1[[#This Row],[Kod]]," ",""))=2,H6639,""))</f>
        <v xml:space="preserve"> BRTONIGLA - VERTENEGLIO</v>
      </c>
      <c r="I6640" s="3" t="str">
        <f>IF(LEN(Tablica1[[#This Row],[Kod]])-LEN(SUBSTITUTE(Tablica1[[#This Row],[Kod]]," ",""))=2,Tablica1[[#This Row],[Naziv]],"")</f>
        <v xml:space="preserve"> Fiorini - Fiorini</v>
      </c>
      <c r="J6640" s="3" t="str">
        <f>IF(LEN(Tablica1[[#This Row],[Kod]])-LEN(SUBSTITUTE(Tablica1[[#This Row],[Kod]]," ",""))=0,Tablica1[[#This Row],[Kod]],TRIM(RIGHT(SUBSTITUTE(Tablica1[[#This Row],[Kod]]," ",REPT(" ",30)),30)))</f>
        <v>016837</v>
      </c>
    </row>
    <row r="6641" spans="1:10" ht="15">
      <c r="A6641" s="1" t="s">
        <v>6572</v>
      </c>
      <c r="B6641" s="1" t="s">
        <v>13106</v>
      </c>
      <c r="C6641">
        <v>199</v>
      </c>
      <c r="D6641">
        <v>194</v>
      </c>
      <c r="E6641">
        <f>LEN(Tablica1[[#This Row],[Kod]])-LEN(SUBSTITUTE(Tablica1[[#This Row],[Kod]]," ",""))</f>
        <v>2</v>
      </c>
      <c r="F6641">
        <v>6640</v>
      </c>
      <c r="G6641" t="str">
        <f>IF(IF(LEN(Tablica1[[#This Row],[Kod]])-LEN(SUBSTITUTE(Tablica1[[#This Row],[Kod]]," ",""))=0,Tablica1[[#This Row],[Naziv]],"")="",G6640,IF(LEN(Tablica1[[#This Row],[Kod]])-LEN(SUBSTITUTE(Tablica1[[#This Row],[Kod]]," ",""))=0,Tablica1[[#This Row],[Naziv]],""))</f>
        <v xml:space="preserve"> Istarska</v>
      </c>
      <c r="H6641" t="str">
        <f>IF(LEN(Tablica1[[#This Row],[Kod]])-LEN(SUBSTITUTE(Tablica1[[#This Row],[Kod]]," ",""))=1,UPPER(Tablica1[[#This Row],[Naziv]]),IF(LEN(Tablica1[[#This Row],[Kod]])-LEN(SUBSTITUTE(Tablica1[[#This Row],[Kod]]," ",""))=2,H6640,""))</f>
        <v xml:space="preserve"> BRTONIGLA - VERTENEGLIO</v>
      </c>
      <c r="I6641" s="3" t="str">
        <f>IF(LEN(Tablica1[[#This Row],[Kod]])-LEN(SUBSTITUTE(Tablica1[[#This Row],[Kod]]," ",""))=2,Tablica1[[#This Row],[Naziv]],"")</f>
        <v xml:space="preserve"> Karigador -Carigador</v>
      </c>
      <c r="J6641" s="3" t="str">
        <f>IF(LEN(Tablica1[[#This Row],[Kod]])-LEN(SUBSTITUTE(Tablica1[[#This Row],[Kod]]," ",""))=0,Tablica1[[#This Row],[Kod]],TRIM(RIGHT(SUBSTITUTE(Tablica1[[#This Row],[Kod]]," ",REPT(" ",30)),30)))</f>
        <v>027782</v>
      </c>
    </row>
    <row r="6642" spans="1:10" ht="15">
      <c r="A6642" s="1" t="s">
        <v>6573</v>
      </c>
      <c r="B6642" s="1" t="s">
        <v>13107</v>
      </c>
      <c r="C6642">
        <v>366</v>
      </c>
      <c r="D6642">
        <v>349</v>
      </c>
      <c r="E6642">
        <f>LEN(Tablica1[[#This Row],[Kod]])-LEN(SUBSTITUTE(Tablica1[[#This Row],[Kod]]," ",""))</f>
        <v>2</v>
      </c>
      <c r="F6642">
        <v>6641</v>
      </c>
      <c r="G6642" t="str">
        <f>IF(IF(LEN(Tablica1[[#This Row],[Kod]])-LEN(SUBSTITUTE(Tablica1[[#This Row],[Kod]]," ",""))=0,Tablica1[[#This Row],[Naziv]],"")="",G6641,IF(LEN(Tablica1[[#This Row],[Kod]])-LEN(SUBSTITUTE(Tablica1[[#This Row],[Kod]]," ",""))=0,Tablica1[[#This Row],[Naziv]],""))</f>
        <v xml:space="preserve"> Istarska</v>
      </c>
      <c r="H6642" t="str">
        <f>IF(LEN(Tablica1[[#This Row],[Kod]])-LEN(SUBSTITUTE(Tablica1[[#This Row],[Kod]]," ",""))=1,UPPER(Tablica1[[#This Row],[Naziv]]),IF(LEN(Tablica1[[#This Row],[Kod]])-LEN(SUBSTITUTE(Tablica1[[#This Row],[Kod]]," ",""))=2,H6641,""))</f>
        <v xml:space="preserve"> BRTONIGLA - VERTENEGLIO</v>
      </c>
      <c r="I6642" s="3" t="str">
        <f>IF(LEN(Tablica1[[#This Row],[Kod]])-LEN(SUBSTITUTE(Tablica1[[#This Row],[Kod]]," ",""))=2,Tablica1[[#This Row],[Naziv]],"")</f>
        <v xml:space="preserve"> Nova Vas - Villanova</v>
      </c>
      <c r="J6642" s="3" t="str">
        <f>IF(LEN(Tablica1[[#This Row],[Kod]])-LEN(SUBSTITUTE(Tablica1[[#This Row],[Kod]]," ",""))=0,Tablica1[[#This Row],[Kod]],TRIM(RIGHT(SUBSTITUTE(Tablica1[[#This Row],[Kod]]," ",REPT(" ",30)),30)))</f>
        <v>043397</v>
      </c>
    </row>
    <row r="6643" spans="1:10" ht="15">
      <c r="A6643" s="1" t="s">
        <v>6574</v>
      </c>
      <c r="B6643" s="1" t="s">
        <v>13108</v>
      </c>
      <c r="C6643">
        <v>116</v>
      </c>
      <c r="D6643">
        <v>112</v>
      </c>
      <c r="E6643">
        <f>LEN(Tablica1[[#This Row],[Kod]])-LEN(SUBSTITUTE(Tablica1[[#This Row],[Kod]]," ",""))</f>
        <v>2</v>
      </c>
      <c r="F6643">
        <v>6642</v>
      </c>
      <c r="G6643" t="str">
        <f>IF(IF(LEN(Tablica1[[#This Row],[Kod]])-LEN(SUBSTITUTE(Tablica1[[#This Row],[Kod]]," ",""))=0,Tablica1[[#This Row],[Naziv]],"")="",G6642,IF(LEN(Tablica1[[#This Row],[Kod]])-LEN(SUBSTITUTE(Tablica1[[#This Row],[Kod]]," ",""))=0,Tablica1[[#This Row],[Naziv]],""))</f>
        <v xml:space="preserve"> Istarska</v>
      </c>
      <c r="H6643" t="str">
        <f>IF(LEN(Tablica1[[#This Row],[Kod]])-LEN(SUBSTITUTE(Tablica1[[#This Row],[Kod]]," ",""))=1,UPPER(Tablica1[[#This Row],[Naziv]]),IF(LEN(Tablica1[[#This Row],[Kod]])-LEN(SUBSTITUTE(Tablica1[[#This Row],[Kod]]," ",""))=2,H6642,""))</f>
        <v xml:space="preserve"> BRTONIGLA - VERTENEGLIO</v>
      </c>
      <c r="I6643" s="3" t="str">
        <f>IF(LEN(Tablica1[[#This Row],[Kod]])-LEN(SUBSTITUTE(Tablica1[[#This Row],[Kod]]," ",""))=2,Tablica1[[#This Row],[Naziv]],"")</f>
        <v xml:space="preserve"> Radini - Radini</v>
      </c>
      <c r="J6643" s="3" t="str">
        <f>IF(LEN(Tablica1[[#This Row],[Kod]])-LEN(SUBSTITUTE(Tablica1[[#This Row],[Kod]]," ",""))=0,Tablica1[[#This Row],[Kod]],TRIM(RIGHT(SUBSTITUTE(Tablica1[[#This Row],[Kod]]," ",REPT(" ",30)),30)))</f>
        <v>053368</v>
      </c>
    </row>
    <row r="6644" spans="1:10" ht="15">
      <c r="A6644" s="1" t="s">
        <v>6575</v>
      </c>
      <c r="B6644" s="1" t="s">
        <v>7769</v>
      </c>
      <c r="C6644">
        <v>1695</v>
      </c>
      <c r="D6644">
        <v>1671</v>
      </c>
      <c r="E6644">
        <f>LEN(Tablica1[[#This Row],[Kod]])-LEN(SUBSTITUTE(Tablica1[[#This Row],[Kod]]," ",""))</f>
        <v>1</v>
      </c>
      <c r="F6644">
        <v>6643</v>
      </c>
      <c r="G6644" t="str">
        <f>IF(IF(LEN(Tablica1[[#This Row],[Kod]])-LEN(SUBSTITUTE(Tablica1[[#This Row],[Kod]]," ",""))=0,Tablica1[[#This Row],[Naziv]],"")="",G6643,IF(LEN(Tablica1[[#This Row],[Kod]])-LEN(SUBSTITUTE(Tablica1[[#This Row],[Kod]]," ",""))=0,Tablica1[[#This Row],[Naziv]],""))</f>
        <v xml:space="preserve"> Istarska</v>
      </c>
      <c r="H6644" t="str">
        <f>IF(LEN(Tablica1[[#This Row],[Kod]])-LEN(SUBSTITUTE(Tablica1[[#This Row],[Kod]]," ",""))=1,UPPER(Tablica1[[#This Row],[Naziv]]),IF(LEN(Tablica1[[#This Row],[Kod]])-LEN(SUBSTITUTE(Tablica1[[#This Row],[Kod]]," ",""))=2,H6643,""))</f>
        <v xml:space="preserve"> CEROVLJE</v>
      </c>
      <c r="I6644" s="3" t="str">
        <f>IF(LEN(Tablica1[[#This Row],[Kod]])-LEN(SUBSTITUTE(Tablica1[[#This Row],[Kod]]," ",""))=2,Tablica1[[#This Row],[Naziv]],"")</f>
        <v/>
      </c>
      <c r="J6644" s="3" t="str">
        <f>IF(LEN(Tablica1[[#This Row],[Kod]])-LEN(SUBSTITUTE(Tablica1[[#This Row],[Kod]]," ",""))=0,Tablica1[[#This Row],[Kod]],TRIM(RIGHT(SUBSTITUTE(Tablica1[[#This Row],[Kod]]," ",REPT(" ",30)),30)))</f>
        <v>00477</v>
      </c>
    </row>
    <row r="6645" spans="1:10" ht="15">
      <c r="A6645" s="1" t="s">
        <v>6576</v>
      </c>
      <c r="B6645" s="1" t="s">
        <v>10836</v>
      </c>
      <c r="C6645">
        <v>16</v>
      </c>
      <c r="D6645">
        <v>16</v>
      </c>
      <c r="E6645">
        <f>LEN(Tablica1[[#This Row],[Kod]])-LEN(SUBSTITUTE(Tablica1[[#This Row],[Kod]]," ",""))</f>
        <v>2</v>
      </c>
      <c r="F6645">
        <v>6644</v>
      </c>
      <c r="G6645" t="str">
        <f>IF(IF(LEN(Tablica1[[#This Row],[Kod]])-LEN(SUBSTITUTE(Tablica1[[#This Row],[Kod]]," ",""))=0,Tablica1[[#This Row],[Naziv]],"")="",G6644,IF(LEN(Tablica1[[#This Row],[Kod]])-LEN(SUBSTITUTE(Tablica1[[#This Row],[Kod]]," ",""))=0,Tablica1[[#This Row],[Naziv]],""))</f>
        <v xml:space="preserve"> Istarska</v>
      </c>
      <c r="H6645" t="str">
        <f>IF(LEN(Tablica1[[#This Row],[Kod]])-LEN(SUBSTITUTE(Tablica1[[#This Row],[Kod]]," ",""))=1,UPPER(Tablica1[[#This Row],[Naziv]]),IF(LEN(Tablica1[[#This Row],[Kod]])-LEN(SUBSTITUTE(Tablica1[[#This Row],[Kod]]," ",""))=2,H6644,""))</f>
        <v xml:space="preserve"> CEROVLJE</v>
      </c>
      <c r="I6645" s="3" t="str">
        <f>IF(LEN(Tablica1[[#This Row],[Kod]])-LEN(SUBSTITUTE(Tablica1[[#This Row],[Kod]]," ",""))=2,Tablica1[[#This Row],[Naziv]],"")</f>
        <v xml:space="preserve"> Belaj</v>
      </c>
      <c r="J6645" s="3" t="str">
        <f>IF(LEN(Tablica1[[#This Row],[Kod]])-LEN(SUBSTITUTE(Tablica1[[#This Row],[Kod]]," ",""))=0,Tablica1[[#This Row],[Kod]],TRIM(RIGHT(SUBSTITUTE(Tablica1[[#This Row],[Kod]]," ",REPT(" ",30)),30)))</f>
        <v>002020</v>
      </c>
    </row>
    <row r="6646" spans="1:10" ht="15">
      <c r="A6646" s="1" t="s">
        <v>6577</v>
      </c>
      <c r="B6646" s="1" t="s">
        <v>13109</v>
      </c>
      <c r="C6646">
        <v>214</v>
      </c>
      <c r="D6646">
        <v>206</v>
      </c>
      <c r="E6646">
        <f>LEN(Tablica1[[#This Row],[Kod]])-LEN(SUBSTITUTE(Tablica1[[#This Row],[Kod]]," ",""))</f>
        <v>2</v>
      </c>
      <c r="F6646">
        <v>6645</v>
      </c>
      <c r="G6646" t="str">
        <f>IF(IF(LEN(Tablica1[[#This Row],[Kod]])-LEN(SUBSTITUTE(Tablica1[[#This Row],[Kod]]," ",""))=0,Tablica1[[#This Row],[Naziv]],"")="",G6645,IF(LEN(Tablica1[[#This Row],[Kod]])-LEN(SUBSTITUTE(Tablica1[[#This Row],[Kod]]," ",""))=0,Tablica1[[#This Row],[Naziv]],""))</f>
        <v xml:space="preserve"> Istarska</v>
      </c>
      <c r="H6646" t="str">
        <f>IF(LEN(Tablica1[[#This Row],[Kod]])-LEN(SUBSTITUTE(Tablica1[[#This Row],[Kod]]," ",""))=1,UPPER(Tablica1[[#This Row],[Naziv]]),IF(LEN(Tablica1[[#This Row],[Kod]])-LEN(SUBSTITUTE(Tablica1[[#This Row],[Kod]]," ",""))=2,H6645,""))</f>
        <v xml:space="preserve"> CEROVLJE</v>
      </c>
      <c r="I6646" s="3" t="str">
        <f>IF(LEN(Tablica1[[#This Row],[Kod]])-LEN(SUBSTITUTE(Tablica1[[#This Row],[Kod]]," ",""))=2,Tablica1[[#This Row],[Naziv]],"")</f>
        <v xml:space="preserve"> Borut</v>
      </c>
      <c r="J6646" s="3" t="str">
        <f>IF(LEN(Tablica1[[#This Row],[Kod]])-LEN(SUBSTITUTE(Tablica1[[#This Row],[Kod]]," ",""))=0,Tablica1[[#This Row],[Kod]],TRIM(RIGHT(SUBSTITUTE(Tablica1[[#This Row],[Kod]]," ",REPT(" ",30)),30)))</f>
        <v>004294</v>
      </c>
    </row>
    <row r="6647" spans="1:10" ht="15">
      <c r="A6647" s="1" t="s">
        <v>6578</v>
      </c>
      <c r="B6647" s="1" t="s">
        <v>7769</v>
      </c>
      <c r="C6647">
        <v>244</v>
      </c>
      <c r="D6647">
        <v>242</v>
      </c>
      <c r="E6647">
        <f>LEN(Tablica1[[#This Row],[Kod]])-LEN(SUBSTITUTE(Tablica1[[#This Row],[Kod]]," ",""))</f>
        <v>2</v>
      </c>
      <c r="F6647">
        <v>6646</v>
      </c>
      <c r="G6647" t="str">
        <f>IF(IF(LEN(Tablica1[[#This Row],[Kod]])-LEN(SUBSTITUTE(Tablica1[[#This Row],[Kod]]," ",""))=0,Tablica1[[#This Row],[Naziv]],"")="",G6646,IF(LEN(Tablica1[[#This Row],[Kod]])-LEN(SUBSTITUTE(Tablica1[[#This Row],[Kod]]," ",""))=0,Tablica1[[#This Row],[Naziv]],""))</f>
        <v xml:space="preserve"> Istarska</v>
      </c>
      <c r="H6647" t="str">
        <f>IF(LEN(Tablica1[[#This Row],[Kod]])-LEN(SUBSTITUTE(Tablica1[[#This Row],[Kod]]," ",""))=1,UPPER(Tablica1[[#This Row],[Naziv]]),IF(LEN(Tablica1[[#This Row],[Kod]])-LEN(SUBSTITUTE(Tablica1[[#This Row],[Kod]]," ",""))=2,H6646,""))</f>
        <v xml:space="preserve"> CEROVLJE</v>
      </c>
      <c r="I6647" s="3" t="str">
        <f>IF(LEN(Tablica1[[#This Row],[Kod]])-LEN(SUBSTITUTE(Tablica1[[#This Row],[Kod]]," ",""))=2,Tablica1[[#This Row],[Naziv]],"")</f>
        <v xml:space="preserve"> Cerovlje</v>
      </c>
      <c r="J6647" s="3" t="str">
        <f>IF(LEN(Tablica1[[#This Row],[Kod]])-LEN(SUBSTITUTE(Tablica1[[#This Row],[Kod]]," ",""))=0,Tablica1[[#This Row],[Kod]],TRIM(RIGHT(SUBSTITUTE(Tablica1[[#This Row],[Kod]]," ",REPT(" ",30)),30)))</f>
        <v>008044</v>
      </c>
    </row>
    <row r="6648" spans="1:10" ht="15">
      <c r="A6648" s="1" t="s">
        <v>6579</v>
      </c>
      <c r="B6648" s="1" t="s">
        <v>13110</v>
      </c>
      <c r="C6648">
        <v>58</v>
      </c>
      <c r="D6648">
        <v>58</v>
      </c>
      <c r="E6648">
        <f>LEN(Tablica1[[#This Row],[Kod]])-LEN(SUBSTITUTE(Tablica1[[#This Row],[Kod]]," ",""))</f>
        <v>2</v>
      </c>
      <c r="F6648">
        <v>6647</v>
      </c>
      <c r="G6648" t="str">
        <f>IF(IF(LEN(Tablica1[[#This Row],[Kod]])-LEN(SUBSTITUTE(Tablica1[[#This Row],[Kod]]," ",""))=0,Tablica1[[#This Row],[Naziv]],"")="",G6647,IF(LEN(Tablica1[[#This Row],[Kod]])-LEN(SUBSTITUTE(Tablica1[[#This Row],[Kod]]," ",""))=0,Tablica1[[#This Row],[Naziv]],""))</f>
        <v xml:space="preserve"> Istarska</v>
      </c>
      <c r="H6648" t="str">
        <f>IF(LEN(Tablica1[[#This Row],[Kod]])-LEN(SUBSTITUTE(Tablica1[[#This Row],[Kod]]," ",""))=1,UPPER(Tablica1[[#This Row],[Naziv]]),IF(LEN(Tablica1[[#This Row],[Kod]])-LEN(SUBSTITUTE(Tablica1[[#This Row],[Kod]]," ",""))=2,H6647,""))</f>
        <v xml:space="preserve"> CEROVLJE</v>
      </c>
      <c r="I6648" s="3" t="str">
        <f>IF(LEN(Tablica1[[#This Row],[Kod]])-LEN(SUBSTITUTE(Tablica1[[#This Row],[Kod]]," ",""))=2,Tablica1[[#This Row],[Naziv]],"")</f>
        <v xml:space="preserve"> Ćusi</v>
      </c>
      <c r="J6648" s="3" t="str">
        <f>IF(LEN(Tablica1[[#This Row],[Kod]])-LEN(SUBSTITUTE(Tablica1[[#This Row],[Kod]]," ",""))=0,Tablica1[[#This Row],[Kod]],TRIM(RIGHT(SUBSTITUTE(Tablica1[[#This Row],[Kod]]," ",REPT(" ",30)),30)))</f>
        <v>010120</v>
      </c>
    </row>
    <row r="6649" spans="1:10" ht="15">
      <c r="A6649" s="1" t="s">
        <v>6580</v>
      </c>
      <c r="B6649" s="1" t="s">
        <v>13111</v>
      </c>
      <c r="C6649">
        <v>68</v>
      </c>
      <c r="D6649">
        <v>67</v>
      </c>
      <c r="E6649">
        <f>LEN(Tablica1[[#This Row],[Kod]])-LEN(SUBSTITUTE(Tablica1[[#This Row],[Kod]]," ",""))</f>
        <v>2</v>
      </c>
      <c r="F6649">
        <v>6648</v>
      </c>
      <c r="G6649" t="str">
        <f>IF(IF(LEN(Tablica1[[#This Row],[Kod]])-LEN(SUBSTITUTE(Tablica1[[#This Row],[Kod]]," ",""))=0,Tablica1[[#This Row],[Naziv]],"")="",G6648,IF(LEN(Tablica1[[#This Row],[Kod]])-LEN(SUBSTITUTE(Tablica1[[#This Row],[Kod]]," ",""))=0,Tablica1[[#This Row],[Naziv]],""))</f>
        <v xml:space="preserve"> Istarska</v>
      </c>
      <c r="H6649" t="str">
        <f>IF(LEN(Tablica1[[#This Row],[Kod]])-LEN(SUBSTITUTE(Tablica1[[#This Row],[Kod]]," ",""))=1,UPPER(Tablica1[[#This Row],[Naziv]]),IF(LEN(Tablica1[[#This Row],[Kod]])-LEN(SUBSTITUTE(Tablica1[[#This Row],[Kod]]," ",""))=2,H6648,""))</f>
        <v xml:space="preserve"> CEROVLJE</v>
      </c>
      <c r="I6649" s="3" t="str">
        <f>IF(LEN(Tablica1[[#This Row],[Kod]])-LEN(SUBSTITUTE(Tablica1[[#This Row],[Kod]]," ",""))=2,Tablica1[[#This Row],[Naziv]],"")</f>
        <v xml:space="preserve"> Draguć</v>
      </c>
      <c r="J6649" s="3" t="str">
        <f>IF(LEN(Tablica1[[#This Row],[Kod]])-LEN(SUBSTITUTE(Tablica1[[#This Row],[Kod]]," ",""))=0,Tablica1[[#This Row],[Kod]],TRIM(RIGHT(SUBSTITUTE(Tablica1[[#This Row],[Kod]]," ",REPT(" ",30)),30)))</f>
        <v>014648</v>
      </c>
    </row>
    <row r="6650" spans="1:10" ht="15">
      <c r="A6650" s="1" t="s">
        <v>6581</v>
      </c>
      <c r="B6650" s="1" t="s">
        <v>13112</v>
      </c>
      <c r="C6650">
        <v>271</v>
      </c>
      <c r="D6650">
        <v>270</v>
      </c>
      <c r="E6650">
        <f>LEN(Tablica1[[#This Row],[Kod]])-LEN(SUBSTITUTE(Tablica1[[#This Row],[Kod]]," ",""))</f>
        <v>2</v>
      </c>
      <c r="F6650">
        <v>6649</v>
      </c>
      <c r="G6650" t="str">
        <f>IF(IF(LEN(Tablica1[[#This Row],[Kod]])-LEN(SUBSTITUTE(Tablica1[[#This Row],[Kod]]," ",""))=0,Tablica1[[#This Row],[Naziv]],"")="",G6649,IF(LEN(Tablica1[[#This Row],[Kod]])-LEN(SUBSTITUTE(Tablica1[[#This Row],[Kod]]," ",""))=0,Tablica1[[#This Row],[Naziv]],""))</f>
        <v xml:space="preserve"> Istarska</v>
      </c>
      <c r="H6650" t="str">
        <f>IF(LEN(Tablica1[[#This Row],[Kod]])-LEN(SUBSTITUTE(Tablica1[[#This Row],[Kod]]," ",""))=1,UPPER(Tablica1[[#This Row],[Naziv]]),IF(LEN(Tablica1[[#This Row],[Kod]])-LEN(SUBSTITUTE(Tablica1[[#This Row],[Kod]]," ",""))=2,H6649,""))</f>
        <v xml:space="preserve"> CEROVLJE</v>
      </c>
      <c r="I6650" s="3" t="str">
        <f>IF(LEN(Tablica1[[#This Row],[Kod]])-LEN(SUBSTITUTE(Tablica1[[#This Row],[Kod]]," ",""))=2,Tablica1[[#This Row],[Naziv]],"")</f>
        <v xml:space="preserve"> Gologorica</v>
      </c>
      <c r="J6650" s="3" t="str">
        <f>IF(LEN(Tablica1[[#This Row],[Kod]])-LEN(SUBSTITUTE(Tablica1[[#This Row],[Kod]]," ",""))=0,Tablica1[[#This Row],[Kod]],TRIM(RIGHT(SUBSTITUTE(Tablica1[[#This Row],[Kod]]," ",REPT(" ",30)),30)))</f>
        <v>018325</v>
      </c>
    </row>
    <row r="6651" spans="1:10" ht="15">
      <c r="A6651" s="1" t="s">
        <v>6582</v>
      </c>
      <c r="B6651" s="1" t="s">
        <v>13113</v>
      </c>
      <c r="C6651">
        <v>81</v>
      </c>
      <c r="D6651">
        <v>81</v>
      </c>
      <c r="E6651">
        <f>LEN(Tablica1[[#This Row],[Kod]])-LEN(SUBSTITUTE(Tablica1[[#This Row],[Kod]]," ",""))</f>
        <v>2</v>
      </c>
      <c r="F6651">
        <v>6650</v>
      </c>
      <c r="G6651" t="str">
        <f>IF(IF(LEN(Tablica1[[#This Row],[Kod]])-LEN(SUBSTITUTE(Tablica1[[#This Row],[Kod]]," ",""))=0,Tablica1[[#This Row],[Naziv]],"")="",G6650,IF(LEN(Tablica1[[#This Row],[Kod]])-LEN(SUBSTITUTE(Tablica1[[#This Row],[Kod]]," ",""))=0,Tablica1[[#This Row],[Naziv]],""))</f>
        <v xml:space="preserve"> Istarska</v>
      </c>
      <c r="H6651" t="str">
        <f>IF(LEN(Tablica1[[#This Row],[Kod]])-LEN(SUBSTITUTE(Tablica1[[#This Row],[Kod]]," ",""))=1,UPPER(Tablica1[[#This Row],[Naziv]]),IF(LEN(Tablica1[[#This Row],[Kod]])-LEN(SUBSTITUTE(Tablica1[[#This Row],[Kod]]," ",""))=2,H6650,""))</f>
        <v xml:space="preserve"> CEROVLJE</v>
      </c>
      <c r="I6651" s="3" t="str">
        <f>IF(LEN(Tablica1[[#This Row],[Kod]])-LEN(SUBSTITUTE(Tablica1[[#This Row],[Kod]]," ",""))=2,Tablica1[[#This Row],[Naziv]],"")</f>
        <v xml:space="preserve"> Gologorički Dol</v>
      </c>
      <c r="J6651" s="3" t="str">
        <f>IF(LEN(Tablica1[[#This Row],[Kod]])-LEN(SUBSTITUTE(Tablica1[[#This Row],[Kod]]," ",""))=0,Tablica1[[#This Row],[Kod]],TRIM(RIGHT(SUBSTITUTE(Tablica1[[#This Row],[Kod]]," ",REPT(" ",30)),30)))</f>
        <v>018333</v>
      </c>
    </row>
    <row r="6652" spans="1:10" ht="15">
      <c r="A6652" s="1" t="s">
        <v>6583</v>
      </c>
      <c r="B6652" s="1" t="s">
        <v>13114</v>
      </c>
      <c r="C6652">
        <v>43</v>
      </c>
      <c r="D6652">
        <v>43</v>
      </c>
      <c r="E6652">
        <f>LEN(Tablica1[[#This Row],[Kod]])-LEN(SUBSTITUTE(Tablica1[[#This Row],[Kod]]," ",""))</f>
        <v>2</v>
      </c>
      <c r="F6652">
        <v>6651</v>
      </c>
      <c r="G6652" t="str">
        <f>IF(IF(LEN(Tablica1[[#This Row],[Kod]])-LEN(SUBSTITUTE(Tablica1[[#This Row],[Kod]]," ",""))=0,Tablica1[[#This Row],[Naziv]],"")="",G6651,IF(LEN(Tablica1[[#This Row],[Kod]])-LEN(SUBSTITUTE(Tablica1[[#This Row],[Kod]]," ",""))=0,Tablica1[[#This Row],[Naziv]],""))</f>
        <v xml:space="preserve"> Istarska</v>
      </c>
      <c r="H6652" t="str">
        <f>IF(LEN(Tablica1[[#This Row],[Kod]])-LEN(SUBSTITUTE(Tablica1[[#This Row],[Kod]]," ",""))=1,UPPER(Tablica1[[#This Row],[Naziv]]),IF(LEN(Tablica1[[#This Row],[Kod]])-LEN(SUBSTITUTE(Tablica1[[#This Row],[Kod]]," ",""))=2,H6651,""))</f>
        <v xml:space="preserve"> CEROVLJE</v>
      </c>
      <c r="I6652" s="3" t="str">
        <f>IF(LEN(Tablica1[[#This Row],[Kod]])-LEN(SUBSTITUTE(Tablica1[[#This Row],[Kod]]," ",""))=2,Tablica1[[#This Row],[Naziv]],"")</f>
        <v xml:space="preserve"> Gradinje</v>
      </c>
      <c r="J6652" s="3" t="str">
        <f>IF(LEN(Tablica1[[#This Row],[Kod]])-LEN(SUBSTITUTE(Tablica1[[#This Row],[Kod]]," ",""))=0,Tablica1[[#This Row],[Kod]],TRIM(RIGHT(SUBSTITUTE(Tablica1[[#This Row],[Kod]]," ",REPT(" ",30)),30)))</f>
        <v>022187</v>
      </c>
    </row>
    <row r="6653" spans="1:10" ht="15">
      <c r="A6653" s="1" t="s">
        <v>6584</v>
      </c>
      <c r="B6653" s="1" t="s">
        <v>13115</v>
      </c>
      <c r="C6653">
        <v>75</v>
      </c>
      <c r="D6653">
        <v>75</v>
      </c>
      <c r="E6653">
        <f>LEN(Tablica1[[#This Row],[Kod]])-LEN(SUBSTITUTE(Tablica1[[#This Row],[Kod]]," ",""))</f>
        <v>2</v>
      </c>
      <c r="F6653">
        <v>6652</v>
      </c>
      <c r="G6653" t="str">
        <f>IF(IF(LEN(Tablica1[[#This Row],[Kod]])-LEN(SUBSTITUTE(Tablica1[[#This Row],[Kod]]," ",""))=0,Tablica1[[#This Row],[Naziv]],"")="",G6652,IF(LEN(Tablica1[[#This Row],[Kod]])-LEN(SUBSTITUTE(Tablica1[[#This Row],[Kod]]," ",""))=0,Tablica1[[#This Row],[Naziv]],""))</f>
        <v xml:space="preserve"> Istarska</v>
      </c>
      <c r="H6653" t="str">
        <f>IF(LEN(Tablica1[[#This Row],[Kod]])-LEN(SUBSTITUTE(Tablica1[[#This Row],[Kod]]," ",""))=1,UPPER(Tablica1[[#This Row],[Naziv]]),IF(LEN(Tablica1[[#This Row],[Kod]])-LEN(SUBSTITUTE(Tablica1[[#This Row],[Kod]]," ",""))=2,H6652,""))</f>
        <v xml:space="preserve"> CEROVLJE</v>
      </c>
      <c r="I6653" s="3" t="str">
        <f>IF(LEN(Tablica1[[#This Row],[Kod]])-LEN(SUBSTITUTE(Tablica1[[#This Row],[Kod]]," ",""))=2,Tablica1[[#This Row],[Naziv]],"")</f>
        <v xml:space="preserve"> Grimalda</v>
      </c>
      <c r="J6653" s="3" t="str">
        <f>IF(LEN(Tablica1[[#This Row],[Kod]])-LEN(SUBSTITUTE(Tablica1[[#This Row],[Kod]]," ",""))=0,Tablica1[[#This Row],[Kod]],TRIM(RIGHT(SUBSTITUTE(Tablica1[[#This Row],[Kod]]," ",REPT(" ",30)),30)))</f>
        <v>022683</v>
      </c>
    </row>
    <row r="6654" spans="1:10" ht="15">
      <c r="A6654" s="1" t="s">
        <v>6585</v>
      </c>
      <c r="B6654" s="1" t="s">
        <v>13116</v>
      </c>
      <c r="C6654">
        <v>53</v>
      </c>
      <c r="D6654">
        <v>52</v>
      </c>
      <c r="E6654">
        <f>LEN(Tablica1[[#This Row],[Kod]])-LEN(SUBSTITUTE(Tablica1[[#This Row],[Kod]]," ",""))</f>
        <v>2</v>
      </c>
      <c r="F6654">
        <v>6653</v>
      </c>
      <c r="G6654" t="str">
        <f>IF(IF(LEN(Tablica1[[#This Row],[Kod]])-LEN(SUBSTITUTE(Tablica1[[#This Row],[Kod]]," ",""))=0,Tablica1[[#This Row],[Naziv]],"")="",G6653,IF(LEN(Tablica1[[#This Row],[Kod]])-LEN(SUBSTITUTE(Tablica1[[#This Row],[Kod]]," ",""))=0,Tablica1[[#This Row],[Naziv]],""))</f>
        <v xml:space="preserve"> Istarska</v>
      </c>
      <c r="H6654" t="str">
        <f>IF(LEN(Tablica1[[#This Row],[Kod]])-LEN(SUBSTITUTE(Tablica1[[#This Row],[Kod]]," ",""))=1,UPPER(Tablica1[[#This Row],[Naziv]]),IF(LEN(Tablica1[[#This Row],[Kod]])-LEN(SUBSTITUTE(Tablica1[[#This Row],[Kod]]," ",""))=2,H6653,""))</f>
        <v xml:space="preserve"> CEROVLJE</v>
      </c>
      <c r="I6654" s="3" t="str">
        <f>IF(LEN(Tablica1[[#This Row],[Kod]])-LEN(SUBSTITUTE(Tablica1[[#This Row],[Kod]]," ",""))=2,Tablica1[[#This Row],[Naziv]],"")</f>
        <v xml:space="preserve"> Korelići</v>
      </c>
      <c r="J6654" s="3" t="str">
        <f>IF(LEN(Tablica1[[#This Row],[Kod]])-LEN(SUBSTITUTE(Tablica1[[#This Row],[Kod]]," ",""))=0,Tablica1[[#This Row],[Kod]],TRIM(RIGHT(SUBSTITUTE(Tablica1[[#This Row],[Kod]]," ",REPT(" ",30)),30)))</f>
        <v>030333</v>
      </c>
    </row>
    <row r="6655" spans="1:10" ht="15">
      <c r="A6655" s="1" t="s">
        <v>6586</v>
      </c>
      <c r="B6655" s="1" t="s">
        <v>13117</v>
      </c>
      <c r="C6655">
        <v>204</v>
      </c>
      <c r="D6655">
        <v>196</v>
      </c>
      <c r="E6655">
        <f>LEN(Tablica1[[#This Row],[Kod]])-LEN(SUBSTITUTE(Tablica1[[#This Row],[Kod]]," ",""))</f>
        <v>2</v>
      </c>
      <c r="F6655">
        <v>6654</v>
      </c>
      <c r="G6655" t="str">
        <f>IF(IF(LEN(Tablica1[[#This Row],[Kod]])-LEN(SUBSTITUTE(Tablica1[[#This Row],[Kod]]," ",""))=0,Tablica1[[#This Row],[Naziv]],"")="",G6654,IF(LEN(Tablica1[[#This Row],[Kod]])-LEN(SUBSTITUTE(Tablica1[[#This Row],[Kod]]," ",""))=0,Tablica1[[#This Row],[Naziv]],""))</f>
        <v xml:space="preserve"> Istarska</v>
      </c>
      <c r="H6655" t="str">
        <f>IF(LEN(Tablica1[[#This Row],[Kod]])-LEN(SUBSTITUTE(Tablica1[[#This Row],[Kod]]," ",""))=1,UPPER(Tablica1[[#This Row],[Naziv]]),IF(LEN(Tablica1[[#This Row],[Kod]])-LEN(SUBSTITUTE(Tablica1[[#This Row],[Kod]]," ",""))=2,H6654,""))</f>
        <v xml:space="preserve"> CEROVLJE</v>
      </c>
      <c r="I6655" s="3" t="str">
        <f>IF(LEN(Tablica1[[#This Row],[Kod]])-LEN(SUBSTITUTE(Tablica1[[#This Row],[Kod]]," ",""))=2,Tablica1[[#This Row],[Naziv]],"")</f>
        <v xml:space="preserve"> Novaki Pazinski</v>
      </c>
      <c r="J6655" s="3" t="str">
        <f>IF(LEN(Tablica1[[#This Row],[Kod]])-LEN(SUBSTITUTE(Tablica1[[#This Row],[Kod]]," ",""))=0,Tablica1[[#This Row],[Kod]],TRIM(RIGHT(SUBSTITUTE(Tablica1[[#This Row],[Kod]]," ",REPT(" ",30)),30)))</f>
        <v>043567</v>
      </c>
    </row>
    <row r="6656" spans="1:10" ht="15">
      <c r="A6656" s="1" t="s">
        <v>6587</v>
      </c>
      <c r="B6656" s="1" t="s">
        <v>13118</v>
      </c>
      <c r="C6656">
        <v>79</v>
      </c>
      <c r="D6656">
        <v>78</v>
      </c>
      <c r="E6656">
        <f>LEN(Tablica1[[#This Row],[Kod]])-LEN(SUBSTITUTE(Tablica1[[#This Row],[Kod]]," ",""))</f>
        <v>2</v>
      </c>
      <c r="F6656">
        <v>6655</v>
      </c>
      <c r="G6656" t="str">
        <f>IF(IF(LEN(Tablica1[[#This Row],[Kod]])-LEN(SUBSTITUTE(Tablica1[[#This Row],[Kod]]," ",""))=0,Tablica1[[#This Row],[Naziv]],"")="",G6655,IF(LEN(Tablica1[[#This Row],[Kod]])-LEN(SUBSTITUTE(Tablica1[[#This Row],[Kod]]," ",""))=0,Tablica1[[#This Row],[Naziv]],""))</f>
        <v xml:space="preserve"> Istarska</v>
      </c>
      <c r="H6656" t="str">
        <f>IF(LEN(Tablica1[[#This Row],[Kod]])-LEN(SUBSTITUTE(Tablica1[[#This Row],[Kod]]," ",""))=1,UPPER(Tablica1[[#This Row],[Naziv]]),IF(LEN(Tablica1[[#This Row],[Kod]])-LEN(SUBSTITUTE(Tablica1[[#This Row],[Kod]]," ",""))=2,H6655,""))</f>
        <v xml:space="preserve"> CEROVLJE</v>
      </c>
      <c r="I6656" s="3" t="str">
        <f>IF(LEN(Tablica1[[#This Row],[Kod]])-LEN(SUBSTITUTE(Tablica1[[#This Row],[Kod]]," ",""))=2,Tablica1[[#This Row],[Naziv]],"")</f>
        <v xml:space="preserve"> Oslići</v>
      </c>
      <c r="J6656" s="3" t="str">
        <f>IF(LEN(Tablica1[[#This Row],[Kod]])-LEN(SUBSTITUTE(Tablica1[[#This Row],[Kod]]," ",""))=0,Tablica1[[#This Row],[Kod]],TRIM(RIGHT(SUBSTITUTE(Tablica1[[#This Row],[Kod]]," ",REPT(" ",30)),30)))</f>
        <v>045730</v>
      </c>
    </row>
    <row r="6657" spans="1:10" ht="15">
      <c r="A6657" s="1" t="s">
        <v>6588</v>
      </c>
      <c r="B6657" s="1" t="s">
        <v>13119</v>
      </c>
      <c r="C6657">
        <v>132</v>
      </c>
      <c r="D6657">
        <v>131</v>
      </c>
      <c r="E6657">
        <f>LEN(Tablica1[[#This Row],[Kod]])-LEN(SUBSTITUTE(Tablica1[[#This Row],[Kod]]," ",""))</f>
        <v>2</v>
      </c>
      <c r="F6657">
        <v>6656</v>
      </c>
      <c r="G6657" t="str">
        <f>IF(IF(LEN(Tablica1[[#This Row],[Kod]])-LEN(SUBSTITUTE(Tablica1[[#This Row],[Kod]]," ",""))=0,Tablica1[[#This Row],[Naziv]],"")="",G6656,IF(LEN(Tablica1[[#This Row],[Kod]])-LEN(SUBSTITUTE(Tablica1[[#This Row],[Kod]]," ",""))=0,Tablica1[[#This Row],[Naziv]],""))</f>
        <v xml:space="preserve"> Istarska</v>
      </c>
      <c r="H6657" t="str">
        <f>IF(LEN(Tablica1[[#This Row],[Kod]])-LEN(SUBSTITUTE(Tablica1[[#This Row],[Kod]]," ",""))=1,UPPER(Tablica1[[#This Row],[Naziv]]),IF(LEN(Tablica1[[#This Row],[Kod]])-LEN(SUBSTITUTE(Tablica1[[#This Row],[Kod]]," ",""))=2,H6656,""))</f>
        <v xml:space="preserve"> CEROVLJE</v>
      </c>
      <c r="I6657" s="3" t="str">
        <f>IF(LEN(Tablica1[[#This Row],[Kod]])-LEN(SUBSTITUTE(Tablica1[[#This Row],[Kod]]," ",""))=2,Tablica1[[#This Row],[Naziv]],"")</f>
        <v xml:space="preserve"> Pagubice</v>
      </c>
      <c r="J6657" s="3" t="str">
        <f>IF(LEN(Tablica1[[#This Row],[Kod]])-LEN(SUBSTITUTE(Tablica1[[#This Row],[Kod]]," ",""))=0,Tablica1[[#This Row],[Kod]],TRIM(RIGHT(SUBSTITUTE(Tablica1[[#This Row],[Kod]]," ",REPT(" ",30)),30)))</f>
        <v>046400</v>
      </c>
    </row>
    <row r="6658" spans="1:10" ht="15">
      <c r="A6658" s="1" t="s">
        <v>6589</v>
      </c>
      <c r="B6658" s="1" t="s">
        <v>13120</v>
      </c>
      <c r="C6658">
        <v>74</v>
      </c>
      <c r="D6658">
        <v>74</v>
      </c>
      <c r="E6658">
        <f>LEN(Tablica1[[#This Row],[Kod]])-LEN(SUBSTITUTE(Tablica1[[#This Row],[Kod]]," ",""))</f>
        <v>2</v>
      </c>
      <c r="F6658">
        <v>6657</v>
      </c>
      <c r="G6658" t="str">
        <f>IF(IF(LEN(Tablica1[[#This Row],[Kod]])-LEN(SUBSTITUTE(Tablica1[[#This Row],[Kod]]," ",""))=0,Tablica1[[#This Row],[Naziv]],"")="",G6657,IF(LEN(Tablica1[[#This Row],[Kod]])-LEN(SUBSTITUTE(Tablica1[[#This Row],[Kod]]," ",""))=0,Tablica1[[#This Row],[Naziv]],""))</f>
        <v xml:space="preserve"> Istarska</v>
      </c>
      <c r="H6658" t="str">
        <f>IF(LEN(Tablica1[[#This Row],[Kod]])-LEN(SUBSTITUTE(Tablica1[[#This Row],[Kod]]," ",""))=1,UPPER(Tablica1[[#This Row],[Naziv]]),IF(LEN(Tablica1[[#This Row],[Kod]])-LEN(SUBSTITUTE(Tablica1[[#This Row],[Kod]]," ",""))=2,H6657,""))</f>
        <v xml:space="preserve"> CEROVLJE</v>
      </c>
      <c r="I6658" s="3" t="str">
        <f>IF(LEN(Tablica1[[#This Row],[Kod]])-LEN(SUBSTITUTE(Tablica1[[#This Row],[Kod]]," ",""))=2,Tablica1[[#This Row],[Naziv]],"")</f>
        <v xml:space="preserve"> Paz</v>
      </c>
      <c r="J6658" s="3" t="str">
        <f>IF(LEN(Tablica1[[#This Row],[Kod]])-LEN(SUBSTITUTE(Tablica1[[#This Row],[Kod]]," ",""))=0,Tablica1[[#This Row],[Kod]],TRIM(RIGHT(SUBSTITUTE(Tablica1[[#This Row],[Kod]]," ",REPT(" ",30)),30)))</f>
        <v>047155</v>
      </c>
    </row>
    <row r="6659" spans="1:10" ht="15">
      <c r="A6659" s="1" t="s">
        <v>6590</v>
      </c>
      <c r="B6659" s="1" t="s">
        <v>13121</v>
      </c>
      <c r="C6659">
        <v>83</v>
      </c>
      <c r="D6659">
        <v>82</v>
      </c>
      <c r="E6659">
        <f>LEN(Tablica1[[#This Row],[Kod]])-LEN(SUBSTITUTE(Tablica1[[#This Row],[Kod]]," ",""))</f>
        <v>2</v>
      </c>
      <c r="F6659">
        <v>6658</v>
      </c>
      <c r="G6659" t="str">
        <f>IF(IF(LEN(Tablica1[[#This Row],[Kod]])-LEN(SUBSTITUTE(Tablica1[[#This Row],[Kod]]," ",""))=0,Tablica1[[#This Row],[Naziv]],"")="",G6658,IF(LEN(Tablica1[[#This Row],[Kod]])-LEN(SUBSTITUTE(Tablica1[[#This Row],[Kod]]," ",""))=0,Tablica1[[#This Row],[Naziv]],""))</f>
        <v xml:space="preserve"> Istarska</v>
      </c>
      <c r="H6659" t="str">
        <f>IF(LEN(Tablica1[[#This Row],[Kod]])-LEN(SUBSTITUTE(Tablica1[[#This Row],[Kod]]," ",""))=1,UPPER(Tablica1[[#This Row],[Naziv]]),IF(LEN(Tablica1[[#This Row],[Kod]])-LEN(SUBSTITUTE(Tablica1[[#This Row],[Kod]]," ",""))=2,H6658,""))</f>
        <v xml:space="preserve"> CEROVLJE</v>
      </c>
      <c r="I6659" s="3" t="str">
        <f>IF(LEN(Tablica1[[#This Row],[Kod]])-LEN(SUBSTITUTE(Tablica1[[#This Row],[Kod]]," ",""))=2,Tablica1[[#This Row],[Naziv]],"")</f>
        <v xml:space="preserve"> Previž</v>
      </c>
      <c r="J6659" s="3" t="str">
        <f>IF(LEN(Tablica1[[#This Row],[Kod]])-LEN(SUBSTITUTE(Tablica1[[#This Row],[Kod]]," ",""))=0,Tablica1[[#This Row],[Kod]],TRIM(RIGHT(SUBSTITUTE(Tablica1[[#This Row],[Kod]]," ",REPT(" ",30)),30)))</f>
        <v>051799</v>
      </c>
    </row>
    <row r="6660" spans="1:10" ht="15">
      <c r="A6660" s="1" t="s">
        <v>6591</v>
      </c>
      <c r="B6660" s="1" t="s">
        <v>7770</v>
      </c>
      <c r="C6660">
        <v>3710</v>
      </c>
      <c r="D6660">
        <v>3569</v>
      </c>
      <c r="E6660">
        <f>LEN(Tablica1[[#This Row],[Kod]])-LEN(SUBSTITUTE(Tablica1[[#This Row],[Kod]]," ",""))</f>
        <v>1</v>
      </c>
      <c r="F6660">
        <v>6659</v>
      </c>
      <c r="G6660" t="str">
        <f>IF(IF(LEN(Tablica1[[#This Row],[Kod]])-LEN(SUBSTITUTE(Tablica1[[#This Row],[Kod]]," ",""))=0,Tablica1[[#This Row],[Naziv]],"")="",G6659,IF(LEN(Tablica1[[#This Row],[Kod]])-LEN(SUBSTITUTE(Tablica1[[#This Row],[Kod]]," ",""))=0,Tablica1[[#This Row],[Naziv]],""))</f>
        <v xml:space="preserve"> Istarska</v>
      </c>
      <c r="H6660" t="str">
        <f>IF(LEN(Tablica1[[#This Row],[Kod]])-LEN(SUBSTITUTE(Tablica1[[#This Row],[Kod]]," ",""))=1,UPPER(Tablica1[[#This Row],[Naziv]]),IF(LEN(Tablica1[[#This Row],[Kod]])-LEN(SUBSTITUTE(Tablica1[[#This Row],[Kod]]," ",""))=2,H6659,""))</f>
        <v xml:space="preserve"> FAŽANA - FASANA</v>
      </c>
      <c r="I6660" s="3" t="str">
        <f>IF(LEN(Tablica1[[#This Row],[Kod]])-LEN(SUBSTITUTE(Tablica1[[#This Row],[Kod]]," ",""))=2,Tablica1[[#This Row],[Naziv]],"")</f>
        <v/>
      </c>
      <c r="J6660" s="3" t="str">
        <f>IF(LEN(Tablica1[[#This Row],[Kod]])-LEN(SUBSTITUTE(Tablica1[[#This Row],[Kod]]," ",""))=0,Tablica1[[#This Row],[Kod]],TRIM(RIGHT(SUBSTITUTE(Tablica1[[#This Row],[Kod]]," ",REPT(" ",30)),30)))</f>
        <v>06190</v>
      </c>
    </row>
    <row r="6661" spans="1:10" ht="15">
      <c r="A6661" s="1" t="s">
        <v>6592</v>
      </c>
      <c r="B6661" s="1" t="s">
        <v>7770</v>
      </c>
      <c r="C6661">
        <v>2076</v>
      </c>
      <c r="D6661">
        <v>2021</v>
      </c>
      <c r="E6661">
        <f>LEN(Tablica1[[#This Row],[Kod]])-LEN(SUBSTITUTE(Tablica1[[#This Row],[Kod]]," ",""))</f>
        <v>2</v>
      </c>
      <c r="F6661">
        <v>6660</v>
      </c>
      <c r="G6661" t="str">
        <f>IF(IF(LEN(Tablica1[[#This Row],[Kod]])-LEN(SUBSTITUTE(Tablica1[[#This Row],[Kod]]," ",""))=0,Tablica1[[#This Row],[Naziv]],"")="",G6660,IF(LEN(Tablica1[[#This Row],[Kod]])-LEN(SUBSTITUTE(Tablica1[[#This Row],[Kod]]," ",""))=0,Tablica1[[#This Row],[Naziv]],""))</f>
        <v xml:space="preserve"> Istarska</v>
      </c>
      <c r="H6661" t="str">
        <f>IF(LEN(Tablica1[[#This Row],[Kod]])-LEN(SUBSTITUTE(Tablica1[[#This Row],[Kod]]," ",""))=1,UPPER(Tablica1[[#This Row],[Naziv]]),IF(LEN(Tablica1[[#This Row],[Kod]])-LEN(SUBSTITUTE(Tablica1[[#This Row],[Kod]]," ",""))=2,H6660,""))</f>
        <v xml:space="preserve"> FAŽANA - FASANA</v>
      </c>
      <c r="I6661" s="3" t="str">
        <f>IF(LEN(Tablica1[[#This Row],[Kod]])-LEN(SUBSTITUTE(Tablica1[[#This Row],[Kod]]," ",""))=2,Tablica1[[#This Row],[Naziv]],"")</f>
        <v xml:space="preserve"> Fažana - Fasana</v>
      </c>
      <c r="J6661" s="3" t="str">
        <f>IF(LEN(Tablica1[[#This Row],[Kod]])-LEN(SUBSTITUTE(Tablica1[[#This Row],[Kod]]," ",""))=0,Tablica1[[#This Row],[Kod]],TRIM(RIGHT(SUBSTITUTE(Tablica1[[#This Row],[Kod]]," ",REPT(" ",30)),30)))</f>
        <v>016608</v>
      </c>
    </row>
    <row r="6662" spans="1:10" ht="15">
      <c r="A6662" s="1" t="s">
        <v>6593</v>
      </c>
      <c r="B6662" s="1" t="s">
        <v>13122</v>
      </c>
      <c r="C6662">
        <v>1634</v>
      </c>
      <c r="D6662">
        <v>1548</v>
      </c>
      <c r="E6662">
        <f>LEN(Tablica1[[#This Row],[Kod]])-LEN(SUBSTITUTE(Tablica1[[#This Row],[Kod]]," ",""))</f>
        <v>2</v>
      </c>
      <c r="F6662">
        <v>6661</v>
      </c>
      <c r="G6662" t="str">
        <f>IF(IF(LEN(Tablica1[[#This Row],[Kod]])-LEN(SUBSTITUTE(Tablica1[[#This Row],[Kod]]," ",""))=0,Tablica1[[#This Row],[Naziv]],"")="",G6661,IF(LEN(Tablica1[[#This Row],[Kod]])-LEN(SUBSTITUTE(Tablica1[[#This Row],[Kod]]," ",""))=0,Tablica1[[#This Row],[Naziv]],""))</f>
        <v xml:space="preserve"> Istarska</v>
      </c>
      <c r="H6662" t="str">
        <f>IF(LEN(Tablica1[[#This Row],[Kod]])-LEN(SUBSTITUTE(Tablica1[[#This Row],[Kod]]," ",""))=1,UPPER(Tablica1[[#This Row],[Naziv]]),IF(LEN(Tablica1[[#This Row],[Kod]])-LEN(SUBSTITUTE(Tablica1[[#This Row],[Kod]]," ",""))=2,H6661,""))</f>
        <v xml:space="preserve"> FAŽANA - FASANA</v>
      </c>
      <c r="I6662" s="3" t="str">
        <f>IF(LEN(Tablica1[[#This Row],[Kod]])-LEN(SUBSTITUTE(Tablica1[[#This Row],[Kod]]," ",""))=2,Tablica1[[#This Row],[Naziv]],"")</f>
        <v xml:space="preserve"> Valbandon</v>
      </c>
      <c r="J6662" s="3" t="str">
        <f>IF(LEN(Tablica1[[#This Row],[Kod]])-LEN(SUBSTITUTE(Tablica1[[#This Row],[Kod]]," ",""))=0,Tablica1[[#This Row],[Kod]],TRIM(RIGHT(SUBSTITUTE(Tablica1[[#This Row],[Kod]]," ",REPT(" ",30)),30)))</f>
        <v>076384</v>
      </c>
    </row>
    <row r="6663" spans="1:10" ht="15">
      <c r="A6663" s="1" t="s">
        <v>6594</v>
      </c>
      <c r="B6663" s="1" t="s">
        <v>7771</v>
      </c>
      <c r="C6663">
        <v>953</v>
      </c>
      <c r="D6663">
        <v>924</v>
      </c>
      <c r="E6663">
        <f>LEN(Tablica1[[#This Row],[Kod]])-LEN(SUBSTITUTE(Tablica1[[#This Row],[Kod]]," ",""))</f>
        <v>1</v>
      </c>
      <c r="F6663">
        <v>6662</v>
      </c>
      <c r="G6663" t="str">
        <f>IF(IF(LEN(Tablica1[[#This Row],[Kod]])-LEN(SUBSTITUTE(Tablica1[[#This Row],[Kod]]," ",""))=0,Tablica1[[#This Row],[Naziv]],"")="",G6662,IF(LEN(Tablica1[[#This Row],[Kod]])-LEN(SUBSTITUTE(Tablica1[[#This Row],[Kod]]," ",""))=0,Tablica1[[#This Row],[Naziv]],""))</f>
        <v xml:space="preserve"> Istarska</v>
      </c>
      <c r="H6663" t="str">
        <f>IF(LEN(Tablica1[[#This Row],[Kod]])-LEN(SUBSTITUTE(Tablica1[[#This Row],[Kod]]," ",""))=1,UPPER(Tablica1[[#This Row],[Naziv]]),IF(LEN(Tablica1[[#This Row],[Kod]])-LEN(SUBSTITUTE(Tablica1[[#This Row],[Kod]]," ",""))=2,H6662,""))</f>
        <v xml:space="preserve"> FUNTANA - FONTANE</v>
      </c>
      <c r="I6663" s="3" t="str">
        <f>IF(LEN(Tablica1[[#This Row],[Kod]])-LEN(SUBSTITUTE(Tablica1[[#This Row],[Kod]]," ",""))=2,Tablica1[[#This Row],[Naziv]],"")</f>
        <v/>
      </c>
      <c r="J6663" s="3" t="str">
        <f>IF(LEN(Tablica1[[#This Row],[Kod]])-LEN(SUBSTITUTE(Tablica1[[#This Row],[Kod]]," ",""))=0,Tablica1[[#This Row],[Kod]],TRIM(RIGHT(SUBSTITUTE(Tablica1[[#This Row],[Kod]]," ",REPT(" ",30)),30)))</f>
        <v>06297</v>
      </c>
    </row>
    <row r="6664" spans="1:10" ht="15">
      <c r="A6664" s="1" t="s">
        <v>6595</v>
      </c>
      <c r="B6664" s="1" t="s">
        <v>7771</v>
      </c>
      <c r="C6664">
        <v>953</v>
      </c>
      <c r="D6664">
        <v>924</v>
      </c>
      <c r="E6664">
        <f>LEN(Tablica1[[#This Row],[Kod]])-LEN(SUBSTITUTE(Tablica1[[#This Row],[Kod]]," ",""))</f>
        <v>2</v>
      </c>
      <c r="F6664">
        <v>6663</v>
      </c>
      <c r="G6664" t="str">
        <f>IF(IF(LEN(Tablica1[[#This Row],[Kod]])-LEN(SUBSTITUTE(Tablica1[[#This Row],[Kod]]," ",""))=0,Tablica1[[#This Row],[Naziv]],"")="",G6663,IF(LEN(Tablica1[[#This Row],[Kod]])-LEN(SUBSTITUTE(Tablica1[[#This Row],[Kod]]," ",""))=0,Tablica1[[#This Row],[Naziv]],""))</f>
        <v xml:space="preserve"> Istarska</v>
      </c>
      <c r="H6664" t="str">
        <f>IF(LEN(Tablica1[[#This Row],[Kod]])-LEN(SUBSTITUTE(Tablica1[[#This Row],[Kod]]," ",""))=1,UPPER(Tablica1[[#This Row],[Naziv]]),IF(LEN(Tablica1[[#This Row],[Kod]])-LEN(SUBSTITUTE(Tablica1[[#This Row],[Kod]]," ",""))=2,H6663,""))</f>
        <v xml:space="preserve"> FUNTANA - FONTANE</v>
      </c>
      <c r="I6664" s="3" t="str">
        <f>IF(LEN(Tablica1[[#This Row],[Kod]])-LEN(SUBSTITUTE(Tablica1[[#This Row],[Kod]]," ",""))=2,Tablica1[[#This Row],[Naziv]],"")</f>
        <v xml:space="preserve"> Funtana - Fontane</v>
      </c>
      <c r="J6664" s="3" t="str">
        <f>IF(LEN(Tablica1[[#This Row],[Kod]])-LEN(SUBSTITUTE(Tablica1[[#This Row],[Kod]]," ",""))=0,Tablica1[[#This Row],[Kod]],TRIM(RIGHT(SUBSTITUTE(Tablica1[[#This Row],[Kod]]," ",REPT(" ",30)),30)))</f>
        <v>017094</v>
      </c>
    </row>
    <row r="6665" spans="1:10" ht="15">
      <c r="A6665" s="1" t="s">
        <v>6596</v>
      </c>
      <c r="B6665" s="1" t="s">
        <v>7772</v>
      </c>
      <c r="C6665">
        <v>1423</v>
      </c>
      <c r="D6665">
        <v>1408</v>
      </c>
      <c r="E6665">
        <f>LEN(Tablica1[[#This Row],[Kod]])-LEN(SUBSTITUTE(Tablica1[[#This Row],[Kod]]," ",""))</f>
        <v>1</v>
      </c>
      <c r="F6665">
        <v>6664</v>
      </c>
      <c r="G6665" t="str">
        <f>IF(IF(LEN(Tablica1[[#This Row],[Kod]])-LEN(SUBSTITUTE(Tablica1[[#This Row],[Kod]]," ",""))=0,Tablica1[[#This Row],[Naziv]],"")="",G6664,IF(LEN(Tablica1[[#This Row],[Kod]])-LEN(SUBSTITUTE(Tablica1[[#This Row],[Kod]]," ",""))=0,Tablica1[[#This Row],[Naziv]],""))</f>
        <v xml:space="preserve"> Istarska</v>
      </c>
      <c r="H6665" t="str">
        <f>IF(LEN(Tablica1[[#This Row],[Kod]])-LEN(SUBSTITUTE(Tablica1[[#This Row],[Kod]]," ",""))=1,UPPER(Tablica1[[#This Row],[Naziv]]),IF(LEN(Tablica1[[#This Row],[Kod]])-LEN(SUBSTITUTE(Tablica1[[#This Row],[Kod]]," ",""))=2,H6664,""))</f>
        <v xml:space="preserve"> GRAČIŠĆE</v>
      </c>
      <c r="I6665" s="3" t="str">
        <f>IF(LEN(Tablica1[[#This Row],[Kod]])-LEN(SUBSTITUTE(Tablica1[[#This Row],[Kod]]," ",""))=2,Tablica1[[#This Row],[Naziv]],"")</f>
        <v/>
      </c>
      <c r="J6665" s="3" t="str">
        <f>IF(LEN(Tablica1[[#This Row],[Kod]])-LEN(SUBSTITUTE(Tablica1[[#This Row],[Kod]]," ",""))=0,Tablica1[[#This Row],[Kod]],TRIM(RIGHT(SUBSTITUTE(Tablica1[[#This Row],[Kod]]," ",REPT(" ",30)),30)))</f>
        <v>01325</v>
      </c>
    </row>
    <row r="6666" spans="1:10" ht="15">
      <c r="A6666" s="1" t="s">
        <v>6597</v>
      </c>
      <c r="B6666" s="1" t="s">
        <v>13123</v>
      </c>
      <c r="C6666">
        <v>129</v>
      </c>
      <c r="D6666">
        <v>127</v>
      </c>
      <c r="E6666">
        <f>LEN(Tablica1[[#This Row],[Kod]])-LEN(SUBSTITUTE(Tablica1[[#This Row],[Kod]]," ",""))</f>
        <v>2</v>
      </c>
      <c r="F6666">
        <v>6665</v>
      </c>
      <c r="G6666" t="str">
        <f>IF(IF(LEN(Tablica1[[#This Row],[Kod]])-LEN(SUBSTITUTE(Tablica1[[#This Row],[Kod]]," ",""))=0,Tablica1[[#This Row],[Naziv]],"")="",G6665,IF(LEN(Tablica1[[#This Row],[Kod]])-LEN(SUBSTITUTE(Tablica1[[#This Row],[Kod]]," ",""))=0,Tablica1[[#This Row],[Naziv]],""))</f>
        <v xml:space="preserve"> Istarska</v>
      </c>
      <c r="H6666" t="str">
        <f>IF(LEN(Tablica1[[#This Row],[Kod]])-LEN(SUBSTITUTE(Tablica1[[#This Row],[Kod]]," ",""))=1,UPPER(Tablica1[[#This Row],[Naziv]]),IF(LEN(Tablica1[[#This Row],[Kod]])-LEN(SUBSTITUTE(Tablica1[[#This Row],[Kod]]," ",""))=2,H6665,""))</f>
        <v xml:space="preserve"> GRAČIŠĆE</v>
      </c>
      <c r="I6666" s="3" t="str">
        <f>IF(LEN(Tablica1[[#This Row],[Kod]])-LEN(SUBSTITUTE(Tablica1[[#This Row],[Kod]]," ",""))=2,Tablica1[[#This Row],[Naziv]],"")</f>
        <v xml:space="preserve"> Batlug</v>
      </c>
      <c r="J6666" s="3" t="str">
        <f>IF(LEN(Tablica1[[#This Row],[Kod]])-LEN(SUBSTITUTE(Tablica1[[#This Row],[Kod]]," ",""))=0,Tablica1[[#This Row],[Kod]],TRIM(RIGHT(SUBSTITUTE(Tablica1[[#This Row],[Kod]]," ",REPT(" ",30)),30)))</f>
        <v>001660</v>
      </c>
    </row>
    <row r="6667" spans="1:10" ht="15">
      <c r="A6667" s="1" t="s">
        <v>6598</v>
      </c>
      <c r="B6667" s="1" t="s">
        <v>13124</v>
      </c>
      <c r="C6667">
        <v>246</v>
      </c>
      <c r="D6667">
        <v>239</v>
      </c>
      <c r="E6667">
        <f>LEN(Tablica1[[#This Row],[Kod]])-LEN(SUBSTITUTE(Tablica1[[#This Row],[Kod]]," ",""))</f>
        <v>2</v>
      </c>
      <c r="F6667">
        <v>6666</v>
      </c>
      <c r="G6667" t="str">
        <f>IF(IF(LEN(Tablica1[[#This Row],[Kod]])-LEN(SUBSTITUTE(Tablica1[[#This Row],[Kod]]," ",""))=0,Tablica1[[#This Row],[Naziv]],"")="",G6666,IF(LEN(Tablica1[[#This Row],[Kod]])-LEN(SUBSTITUTE(Tablica1[[#This Row],[Kod]]," ",""))=0,Tablica1[[#This Row],[Naziv]],""))</f>
        <v xml:space="preserve"> Istarska</v>
      </c>
      <c r="H6667" t="str">
        <f>IF(LEN(Tablica1[[#This Row],[Kod]])-LEN(SUBSTITUTE(Tablica1[[#This Row],[Kod]]," ",""))=1,UPPER(Tablica1[[#This Row],[Naziv]]),IF(LEN(Tablica1[[#This Row],[Kod]])-LEN(SUBSTITUTE(Tablica1[[#This Row],[Kod]]," ",""))=2,H6666,""))</f>
        <v xml:space="preserve"> GRAČIŠĆE</v>
      </c>
      <c r="I6667" s="3" t="str">
        <f>IF(LEN(Tablica1[[#This Row],[Kod]])-LEN(SUBSTITUTE(Tablica1[[#This Row],[Kod]]," ",""))=2,Tablica1[[#This Row],[Naziv]],"")</f>
        <v xml:space="preserve"> Bazgalji</v>
      </c>
      <c r="J6667" s="3" t="str">
        <f>IF(LEN(Tablica1[[#This Row],[Kod]])-LEN(SUBSTITUTE(Tablica1[[#This Row],[Kod]]," ",""))=0,Tablica1[[#This Row],[Kod]],TRIM(RIGHT(SUBSTITUTE(Tablica1[[#This Row],[Kod]]," ",REPT(" ",30)),30)))</f>
        <v>001708</v>
      </c>
    </row>
    <row r="6668" spans="1:10" ht="15">
      <c r="A6668" s="1" t="s">
        <v>6599</v>
      </c>
      <c r="B6668" s="1" t="s">
        <v>7772</v>
      </c>
      <c r="C6668">
        <v>466</v>
      </c>
      <c r="D6668">
        <v>463</v>
      </c>
      <c r="E6668">
        <f>LEN(Tablica1[[#This Row],[Kod]])-LEN(SUBSTITUTE(Tablica1[[#This Row],[Kod]]," ",""))</f>
        <v>2</v>
      </c>
      <c r="F6668">
        <v>6667</v>
      </c>
      <c r="G6668" t="str">
        <f>IF(IF(LEN(Tablica1[[#This Row],[Kod]])-LEN(SUBSTITUTE(Tablica1[[#This Row],[Kod]]," ",""))=0,Tablica1[[#This Row],[Naziv]],"")="",G6667,IF(LEN(Tablica1[[#This Row],[Kod]])-LEN(SUBSTITUTE(Tablica1[[#This Row],[Kod]]," ",""))=0,Tablica1[[#This Row],[Naziv]],""))</f>
        <v xml:space="preserve"> Istarska</v>
      </c>
      <c r="H6668" t="str">
        <f>IF(LEN(Tablica1[[#This Row],[Kod]])-LEN(SUBSTITUTE(Tablica1[[#This Row],[Kod]]," ",""))=1,UPPER(Tablica1[[#This Row],[Naziv]]),IF(LEN(Tablica1[[#This Row],[Kod]])-LEN(SUBSTITUTE(Tablica1[[#This Row],[Kod]]," ",""))=2,H6667,""))</f>
        <v xml:space="preserve"> GRAČIŠĆE</v>
      </c>
      <c r="I6668" s="3" t="str">
        <f>IF(LEN(Tablica1[[#This Row],[Kod]])-LEN(SUBSTITUTE(Tablica1[[#This Row],[Kod]]," ",""))=2,Tablica1[[#This Row],[Naziv]],"")</f>
        <v xml:space="preserve"> Gračišće</v>
      </c>
      <c r="J6668" s="3" t="str">
        <f>IF(LEN(Tablica1[[#This Row],[Kod]])-LEN(SUBSTITUTE(Tablica1[[#This Row],[Kod]]," ",""))=0,Tablica1[[#This Row],[Kod]],TRIM(RIGHT(SUBSTITUTE(Tablica1[[#This Row],[Kod]]," ",REPT(" ",30)),30)))</f>
        <v>022039</v>
      </c>
    </row>
    <row r="6669" spans="1:10" ht="15">
      <c r="A6669" s="1" t="s">
        <v>6600</v>
      </c>
      <c r="B6669" s="1" t="s">
        <v>13125</v>
      </c>
      <c r="C6669">
        <v>143</v>
      </c>
      <c r="D6669">
        <v>143</v>
      </c>
      <c r="E6669">
        <f>LEN(Tablica1[[#This Row],[Kod]])-LEN(SUBSTITUTE(Tablica1[[#This Row],[Kod]]," ",""))</f>
        <v>2</v>
      </c>
      <c r="F6669">
        <v>6668</v>
      </c>
      <c r="G6669" t="str">
        <f>IF(IF(LEN(Tablica1[[#This Row],[Kod]])-LEN(SUBSTITUTE(Tablica1[[#This Row],[Kod]]," ",""))=0,Tablica1[[#This Row],[Naziv]],"")="",G6668,IF(LEN(Tablica1[[#This Row],[Kod]])-LEN(SUBSTITUTE(Tablica1[[#This Row],[Kod]]," ",""))=0,Tablica1[[#This Row],[Naziv]],""))</f>
        <v xml:space="preserve"> Istarska</v>
      </c>
      <c r="H6669" t="str">
        <f>IF(LEN(Tablica1[[#This Row],[Kod]])-LEN(SUBSTITUTE(Tablica1[[#This Row],[Kod]]," ",""))=1,UPPER(Tablica1[[#This Row],[Naziv]]),IF(LEN(Tablica1[[#This Row],[Kod]])-LEN(SUBSTITUTE(Tablica1[[#This Row],[Kod]]," ",""))=2,H6668,""))</f>
        <v xml:space="preserve"> GRAČIŠĆE</v>
      </c>
      <c r="I6669" s="3" t="str">
        <f>IF(LEN(Tablica1[[#This Row],[Kod]])-LEN(SUBSTITUTE(Tablica1[[#This Row],[Kod]]," ",""))=2,Tablica1[[#This Row],[Naziv]],"")</f>
        <v xml:space="preserve"> Jakačići</v>
      </c>
      <c r="J6669" s="3" t="str">
        <f>IF(LEN(Tablica1[[#This Row],[Kod]])-LEN(SUBSTITUTE(Tablica1[[#This Row],[Kod]]," ",""))=0,Tablica1[[#This Row],[Kod]],TRIM(RIGHT(SUBSTITUTE(Tablica1[[#This Row],[Kod]]," ",REPT(" ",30)),30)))</f>
        <v>025208</v>
      </c>
    </row>
    <row r="6670" spans="1:10" ht="15">
      <c r="A6670" s="1" t="s">
        <v>6601</v>
      </c>
      <c r="B6670" s="1" t="s">
        <v>13126</v>
      </c>
      <c r="C6670">
        <v>291</v>
      </c>
      <c r="D6670">
        <v>291</v>
      </c>
      <c r="E6670">
        <f>LEN(Tablica1[[#This Row],[Kod]])-LEN(SUBSTITUTE(Tablica1[[#This Row],[Kod]]," ",""))</f>
        <v>2</v>
      </c>
      <c r="F6670">
        <v>6669</v>
      </c>
      <c r="G6670" t="str">
        <f>IF(IF(LEN(Tablica1[[#This Row],[Kod]])-LEN(SUBSTITUTE(Tablica1[[#This Row],[Kod]]," ",""))=0,Tablica1[[#This Row],[Naziv]],"")="",G6669,IF(LEN(Tablica1[[#This Row],[Kod]])-LEN(SUBSTITUTE(Tablica1[[#This Row],[Kod]]," ",""))=0,Tablica1[[#This Row],[Naziv]],""))</f>
        <v xml:space="preserve"> Istarska</v>
      </c>
      <c r="H6670" t="str">
        <f>IF(LEN(Tablica1[[#This Row],[Kod]])-LEN(SUBSTITUTE(Tablica1[[#This Row],[Kod]]," ",""))=1,UPPER(Tablica1[[#This Row],[Naziv]]),IF(LEN(Tablica1[[#This Row],[Kod]])-LEN(SUBSTITUTE(Tablica1[[#This Row],[Kod]]," ",""))=2,H6669,""))</f>
        <v xml:space="preserve"> GRAČIŠĆE</v>
      </c>
      <c r="I6670" s="3" t="str">
        <f>IF(LEN(Tablica1[[#This Row],[Kod]])-LEN(SUBSTITUTE(Tablica1[[#This Row],[Kod]]," ",""))=2,Tablica1[[#This Row],[Naziv]],"")</f>
        <v xml:space="preserve"> Mandalenčići</v>
      </c>
      <c r="J6670" s="3" t="str">
        <f>IF(LEN(Tablica1[[#This Row],[Kod]])-LEN(SUBSTITUTE(Tablica1[[#This Row],[Kod]]," ",""))=0,Tablica1[[#This Row],[Kod]],TRIM(RIGHT(SUBSTITUTE(Tablica1[[#This Row],[Kod]]," ",REPT(" ",30)),30)))</f>
        <v>038938</v>
      </c>
    </row>
    <row r="6671" spans="1:10" ht="15">
      <c r="A6671" s="1" t="s">
        <v>6602</v>
      </c>
      <c r="B6671" s="1" t="s">
        <v>13127</v>
      </c>
      <c r="C6671">
        <v>93</v>
      </c>
      <c r="D6671">
        <v>91</v>
      </c>
      <c r="E6671">
        <f>LEN(Tablica1[[#This Row],[Kod]])-LEN(SUBSTITUTE(Tablica1[[#This Row],[Kod]]," ",""))</f>
        <v>2</v>
      </c>
      <c r="F6671">
        <v>6670</v>
      </c>
      <c r="G6671" t="str">
        <f>IF(IF(LEN(Tablica1[[#This Row],[Kod]])-LEN(SUBSTITUTE(Tablica1[[#This Row],[Kod]]," ",""))=0,Tablica1[[#This Row],[Naziv]],"")="",G6670,IF(LEN(Tablica1[[#This Row],[Kod]])-LEN(SUBSTITUTE(Tablica1[[#This Row],[Kod]]," ",""))=0,Tablica1[[#This Row],[Naziv]],""))</f>
        <v xml:space="preserve"> Istarska</v>
      </c>
      <c r="H6671" t="str">
        <f>IF(LEN(Tablica1[[#This Row],[Kod]])-LEN(SUBSTITUTE(Tablica1[[#This Row],[Kod]]," ",""))=1,UPPER(Tablica1[[#This Row],[Naziv]]),IF(LEN(Tablica1[[#This Row],[Kod]])-LEN(SUBSTITUTE(Tablica1[[#This Row],[Kod]]," ",""))=2,H6670,""))</f>
        <v xml:space="preserve"> GRAČIŠĆE</v>
      </c>
      <c r="I6671" s="3" t="str">
        <f>IF(LEN(Tablica1[[#This Row],[Kod]])-LEN(SUBSTITUTE(Tablica1[[#This Row],[Kod]]," ",""))=2,Tablica1[[#This Row],[Naziv]],"")</f>
        <v xml:space="preserve"> Milotski Breg</v>
      </c>
      <c r="J6671" s="3" t="str">
        <f>IF(LEN(Tablica1[[#This Row],[Kod]])-LEN(SUBSTITUTE(Tablica1[[#This Row],[Kod]]," ",""))=0,Tablica1[[#This Row],[Kod]],TRIM(RIGHT(SUBSTITUTE(Tablica1[[#This Row],[Kod]]," ",REPT(" ",30)),30)))</f>
        <v>041149</v>
      </c>
    </row>
    <row r="6672" spans="1:10" ht="15">
      <c r="A6672" s="1" t="s">
        <v>6603</v>
      </c>
      <c r="B6672" s="1" t="s">
        <v>13128</v>
      </c>
      <c r="C6672">
        <v>55</v>
      </c>
      <c r="D6672">
        <v>54</v>
      </c>
      <c r="E6672">
        <f>LEN(Tablica1[[#This Row],[Kod]])-LEN(SUBSTITUTE(Tablica1[[#This Row],[Kod]]," ",""))</f>
        <v>2</v>
      </c>
      <c r="F6672">
        <v>6671</v>
      </c>
      <c r="G6672" t="str">
        <f>IF(IF(LEN(Tablica1[[#This Row],[Kod]])-LEN(SUBSTITUTE(Tablica1[[#This Row],[Kod]]," ",""))=0,Tablica1[[#This Row],[Naziv]],"")="",G6671,IF(LEN(Tablica1[[#This Row],[Kod]])-LEN(SUBSTITUTE(Tablica1[[#This Row],[Kod]]," ",""))=0,Tablica1[[#This Row],[Naziv]],""))</f>
        <v xml:space="preserve"> Istarska</v>
      </c>
      <c r="H6672" t="str">
        <f>IF(LEN(Tablica1[[#This Row],[Kod]])-LEN(SUBSTITUTE(Tablica1[[#This Row],[Kod]]," ",""))=1,UPPER(Tablica1[[#This Row],[Naziv]]),IF(LEN(Tablica1[[#This Row],[Kod]])-LEN(SUBSTITUTE(Tablica1[[#This Row],[Kod]]," ",""))=2,H6671,""))</f>
        <v xml:space="preserve"> GRAČIŠĆE</v>
      </c>
      <c r="I6672" s="3" t="str">
        <f>IF(LEN(Tablica1[[#This Row],[Kod]])-LEN(SUBSTITUTE(Tablica1[[#This Row],[Kod]]," ",""))=2,Tablica1[[#This Row],[Naziv]],"")</f>
        <v xml:space="preserve"> Škopljak</v>
      </c>
      <c r="J6672" s="3" t="str">
        <f>IF(LEN(Tablica1[[#This Row],[Kod]])-LEN(SUBSTITUTE(Tablica1[[#This Row],[Kod]]," ",""))=0,Tablica1[[#This Row],[Kod]],TRIM(RIGHT(SUBSTITUTE(Tablica1[[#This Row],[Kod]]," ",REPT(" ",30)),30)))</f>
        <v>063665</v>
      </c>
    </row>
    <row r="6673" spans="1:10" ht="15">
      <c r="A6673" s="1" t="s">
        <v>6604</v>
      </c>
      <c r="B6673" s="1" t="s">
        <v>7773</v>
      </c>
      <c r="C6673">
        <v>745</v>
      </c>
      <c r="D6673">
        <v>733</v>
      </c>
      <c r="E6673">
        <f>LEN(Tablica1[[#This Row],[Kod]])-LEN(SUBSTITUTE(Tablica1[[#This Row],[Kod]]," ",""))</f>
        <v>1</v>
      </c>
      <c r="F6673">
        <v>6672</v>
      </c>
      <c r="G6673" t="str">
        <f>IF(IF(LEN(Tablica1[[#This Row],[Kod]])-LEN(SUBSTITUTE(Tablica1[[#This Row],[Kod]]," ",""))=0,Tablica1[[#This Row],[Naziv]],"")="",G6672,IF(LEN(Tablica1[[#This Row],[Kod]])-LEN(SUBSTITUTE(Tablica1[[#This Row],[Kod]]," ",""))=0,Tablica1[[#This Row],[Naziv]],""))</f>
        <v xml:space="preserve"> Istarska</v>
      </c>
      <c r="H6673" t="str">
        <f>IF(LEN(Tablica1[[#This Row],[Kod]])-LEN(SUBSTITUTE(Tablica1[[#This Row],[Kod]]," ",""))=1,UPPER(Tablica1[[#This Row],[Naziv]]),IF(LEN(Tablica1[[#This Row],[Kod]])-LEN(SUBSTITUTE(Tablica1[[#This Row],[Kod]]," ",""))=2,H6672,""))</f>
        <v xml:space="preserve"> GROŽNJAN - GRISIGNANA</v>
      </c>
      <c r="I6673" s="3" t="str">
        <f>IF(LEN(Tablica1[[#This Row],[Kod]])-LEN(SUBSTITUTE(Tablica1[[#This Row],[Kod]]," ",""))=2,Tablica1[[#This Row],[Naziv]],"")</f>
        <v/>
      </c>
      <c r="J6673" s="3" t="str">
        <f>IF(LEN(Tablica1[[#This Row],[Kod]])-LEN(SUBSTITUTE(Tablica1[[#This Row],[Kod]]," ",""))=0,Tablica1[[#This Row],[Kod]],TRIM(RIGHT(SUBSTITUTE(Tablica1[[#This Row],[Kod]]," ",REPT(" ",30)),30)))</f>
        <v>01384</v>
      </c>
    </row>
    <row r="6674" spans="1:10" ht="15">
      <c r="A6674" s="1" t="s">
        <v>6605</v>
      </c>
      <c r="B6674" s="1" t="s">
        <v>13129</v>
      </c>
      <c r="C6674">
        <v>62</v>
      </c>
      <c r="D6674">
        <v>59</v>
      </c>
      <c r="E6674">
        <f>LEN(Tablica1[[#This Row],[Kod]])-LEN(SUBSTITUTE(Tablica1[[#This Row],[Kod]]," ",""))</f>
        <v>2</v>
      </c>
      <c r="F6674">
        <v>6673</v>
      </c>
      <c r="G6674" t="str">
        <f>IF(IF(LEN(Tablica1[[#This Row],[Kod]])-LEN(SUBSTITUTE(Tablica1[[#This Row],[Kod]]," ",""))=0,Tablica1[[#This Row],[Naziv]],"")="",G6673,IF(LEN(Tablica1[[#This Row],[Kod]])-LEN(SUBSTITUTE(Tablica1[[#This Row],[Kod]]," ",""))=0,Tablica1[[#This Row],[Naziv]],""))</f>
        <v xml:space="preserve"> Istarska</v>
      </c>
      <c r="H6674" t="str">
        <f>IF(LEN(Tablica1[[#This Row],[Kod]])-LEN(SUBSTITUTE(Tablica1[[#This Row],[Kod]]," ",""))=1,UPPER(Tablica1[[#This Row],[Naziv]]),IF(LEN(Tablica1[[#This Row],[Kod]])-LEN(SUBSTITUTE(Tablica1[[#This Row],[Kod]]," ",""))=2,H6673,""))</f>
        <v xml:space="preserve"> GROŽNJAN - GRISIGNANA</v>
      </c>
      <c r="I6674" s="3" t="str">
        <f>IF(LEN(Tablica1[[#This Row],[Kod]])-LEN(SUBSTITUTE(Tablica1[[#This Row],[Kod]]," ",""))=2,Tablica1[[#This Row],[Naziv]],"")</f>
        <v xml:space="preserve"> Antonci - Antonzi</v>
      </c>
      <c r="J6674" s="3" t="str">
        <f>IF(LEN(Tablica1[[#This Row],[Kod]])-LEN(SUBSTITUTE(Tablica1[[#This Row],[Kod]]," ",""))=0,Tablica1[[#This Row],[Kod]],TRIM(RIGHT(SUBSTITUTE(Tablica1[[#This Row],[Kod]]," ",REPT(" ",30)),30)))</f>
        <v>000213</v>
      </c>
    </row>
    <row r="6675" spans="1:10" ht="15">
      <c r="A6675" s="1" t="s">
        <v>6606</v>
      </c>
      <c r="B6675" s="1" t="s">
        <v>13130</v>
      </c>
      <c r="C6675">
        <v>76</v>
      </c>
      <c r="D6675">
        <v>76</v>
      </c>
      <c r="E6675">
        <f>LEN(Tablica1[[#This Row],[Kod]])-LEN(SUBSTITUTE(Tablica1[[#This Row],[Kod]]," ",""))</f>
        <v>2</v>
      </c>
      <c r="F6675">
        <v>6674</v>
      </c>
      <c r="G6675" t="str">
        <f>IF(IF(LEN(Tablica1[[#This Row],[Kod]])-LEN(SUBSTITUTE(Tablica1[[#This Row],[Kod]]," ",""))=0,Tablica1[[#This Row],[Naziv]],"")="",G6674,IF(LEN(Tablica1[[#This Row],[Kod]])-LEN(SUBSTITUTE(Tablica1[[#This Row],[Kod]]," ",""))=0,Tablica1[[#This Row],[Naziv]],""))</f>
        <v xml:space="preserve"> Istarska</v>
      </c>
      <c r="H6675" t="str">
        <f>IF(LEN(Tablica1[[#This Row],[Kod]])-LEN(SUBSTITUTE(Tablica1[[#This Row],[Kod]]," ",""))=1,UPPER(Tablica1[[#This Row],[Naziv]]),IF(LEN(Tablica1[[#This Row],[Kod]])-LEN(SUBSTITUTE(Tablica1[[#This Row],[Kod]]," ",""))=2,H6674,""))</f>
        <v xml:space="preserve"> GROŽNJAN - GRISIGNANA</v>
      </c>
      <c r="I6675" s="3" t="str">
        <f>IF(LEN(Tablica1[[#This Row],[Kod]])-LEN(SUBSTITUTE(Tablica1[[#This Row],[Kod]]," ",""))=2,Tablica1[[#This Row],[Naziv]],"")</f>
        <v xml:space="preserve"> Bijele Zemlje - Terre Bianche</v>
      </c>
      <c r="J6675" s="3" t="str">
        <f>IF(LEN(Tablica1[[#This Row],[Kod]])-LEN(SUBSTITUTE(Tablica1[[#This Row],[Kod]]," ",""))=0,Tablica1[[#This Row],[Kod]],TRIM(RIGHT(SUBSTITUTE(Tablica1[[#This Row],[Kod]]," ",REPT(" ",30)),30)))</f>
        <v>002763</v>
      </c>
    </row>
    <row r="6676" spans="1:10" ht="15">
      <c r="A6676" s="1" t="s">
        <v>6607</v>
      </c>
      <c r="B6676" s="1" t="s">
        <v>7773</v>
      </c>
      <c r="C6676">
        <v>168</v>
      </c>
      <c r="D6676">
        <v>165</v>
      </c>
      <c r="E6676">
        <f>LEN(Tablica1[[#This Row],[Kod]])-LEN(SUBSTITUTE(Tablica1[[#This Row],[Kod]]," ",""))</f>
        <v>2</v>
      </c>
      <c r="F6676">
        <v>6675</v>
      </c>
      <c r="G6676" t="str">
        <f>IF(IF(LEN(Tablica1[[#This Row],[Kod]])-LEN(SUBSTITUTE(Tablica1[[#This Row],[Kod]]," ",""))=0,Tablica1[[#This Row],[Naziv]],"")="",G6675,IF(LEN(Tablica1[[#This Row],[Kod]])-LEN(SUBSTITUTE(Tablica1[[#This Row],[Kod]]," ",""))=0,Tablica1[[#This Row],[Naziv]],""))</f>
        <v xml:space="preserve"> Istarska</v>
      </c>
      <c r="H6676" t="str">
        <f>IF(LEN(Tablica1[[#This Row],[Kod]])-LEN(SUBSTITUTE(Tablica1[[#This Row],[Kod]]," ",""))=1,UPPER(Tablica1[[#This Row],[Naziv]]),IF(LEN(Tablica1[[#This Row],[Kod]])-LEN(SUBSTITUTE(Tablica1[[#This Row],[Kod]]," ",""))=2,H6675,""))</f>
        <v xml:space="preserve"> GROŽNJAN - GRISIGNANA</v>
      </c>
      <c r="I6676" s="3" t="str">
        <f>IF(LEN(Tablica1[[#This Row],[Kod]])-LEN(SUBSTITUTE(Tablica1[[#This Row],[Kod]]," ",""))=2,Tablica1[[#This Row],[Naziv]],"")</f>
        <v xml:space="preserve"> Grožnjan - Grisignana</v>
      </c>
      <c r="J6676" s="3" t="str">
        <f>IF(LEN(Tablica1[[#This Row],[Kod]])-LEN(SUBSTITUTE(Tablica1[[#This Row],[Kod]]," ",""))=0,Tablica1[[#This Row],[Kod]],TRIM(RIGHT(SUBSTITUTE(Tablica1[[#This Row],[Kod]]," ",REPT(" ",30)),30)))</f>
        <v>022861</v>
      </c>
    </row>
    <row r="6677" spans="1:10" ht="15">
      <c r="A6677" s="1" t="s">
        <v>6608</v>
      </c>
      <c r="B6677" s="1" t="s">
        <v>13131</v>
      </c>
      <c r="C6677">
        <v>48</v>
      </c>
      <c r="D6677">
        <v>48</v>
      </c>
      <c r="E6677">
        <f>LEN(Tablica1[[#This Row],[Kod]])-LEN(SUBSTITUTE(Tablica1[[#This Row],[Kod]]," ",""))</f>
        <v>2</v>
      </c>
      <c r="F6677">
        <v>6676</v>
      </c>
      <c r="G6677" t="str">
        <f>IF(IF(LEN(Tablica1[[#This Row],[Kod]])-LEN(SUBSTITUTE(Tablica1[[#This Row],[Kod]]," ",""))=0,Tablica1[[#This Row],[Naziv]],"")="",G6676,IF(LEN(Tablica1[[#This Row],[Kod]])-LEN(SUBSTITUTE(Tablica1[[#This Row],[Kod]]," ",""))=0,Tablica1[[#This Row],[Naziv]],""))</f>
        <v xml:space="preserve"> Istarska</v>
      </c>
      <c r="H6677" t="str">
        <f>IF(LEN(Tablica1[[#This Row],[Kod]])-LEN(SUBSTITUTE(Tablica1[[#This Row],[Kod]]," ",""))=1,UPPER(Tablica1[[#This Row],[Naziv]]),IF(LEN(Tablica1[[#This Row],[Kod]])-LEN(SUBSTITUTE(Tablica1[[#This Row],[Kod]]," ",""))=2,H6676,""))</f>
        <v xml:space="preserve"> GROŽNJAN - GRISIGNANA</v>
      </c>
      <c r="I6677" s="3" t="str">
        <f>IF(LEN(Tablica1[[#This Row],[Kod]])-LEN(SUBSTITUTE(Tablica1[[#This Row],[Kod]]," ",""))=2,Tablica1[[#This Row],[Naziv]],"")</f>
        <v xml:space="preserve"> Kostanjica - Castagna</v>
      </c>
      <c r="J6677" s="3" t="str">
        <f>IF(LEN(Tablica1[[#This Row],[Kod]])-LEN(SUBSTITUTE(Tablica1[[#This Row],[Kod]]," ",""))=0,Tablica1[[#This Row],[Kod]],TRIM(RIGHT(SUBSTITUTE(Tablica1[[#This Row],[Kod]]," ",REPT(" ",30)),30)))</f>
        <v>030805</v>
      </c>
    </row>
    <row r="6678" spans="1:10" ht="15">
      <c r="A6678" s="1" t="s">
        <v>6609</v>
      </c>
      <c r="B6678" s="1" t="s">
        <v>13132</v>
      </c>
      <c r="C6678">
        <v>19</v>
      </c>
      <c r="D6678">
        <v>19</v>
      </c>
      <c r="E6678">
        <f>LEN(Tablica1[[#This Row],[Kod]])-LEN(SUBSTITUTE(Tablica1[[#This Row],[Kod]]," ",""))</f>
        <v>2</v>
      </c>
      <c r="F6678">
        <v>6677</v>
      </c>
      <c r="G6678" t="str">
        <f>IF(IF(LEN(Tablica1[[#This Row],[Kod]])-LEN(SUBSTITUTE(Tablica1[[#This Row],[Kod]]," ",""))=0,Tablica1[[#This Row],[Naziv]],"")="",G6677,IF(LEN(Tablica1[[#This Row],[Kod]])-LEN(SUBSTITUTE(Tablica1[[#This Row],[Kod]]," ",""))=0,Tablica1[[#This Row],[Naziv]],""))</f>
        <v xml:space="preserve"> Istarska</v>
      </c>
      <c r="H6678" t="str">
        <f>IF(LEN(Tablica1[[#This Row],[Kod]])-LEN(SUBSTITUTE(Tablica1[[#This Row],[Kod]]," ",""))=1,UPPER(Tablica1[[#This Row],[Naziv]]),IF(LEN(Tablica1[[#This Row],[Kod]])-LEN(SUBSTITUTE(Tablica1[[#This Row],[Kod]]," ",""))=2,H6677,""))</f>
        <v xml:space="preserve"> GROŽNJAN - GRISIGNANA</v>
      </c>
      <c r="I6678" s="3" t="str">
        <f>IF(LEN(Tablica1[[#This Row],[Kod]])-LEN(SUBSTITUTE(Tablica1[[#This Row],[Kod]]," ",""))=2,Tablica1[[#This Row],[Naziv]],"")</f>
        <v xml:space="preserve"> Kuberton - Cuberton</v>
      </c>
      <c r="J6678" s="3" t="str">
        <f>IF(LEN(Tablica1[[#This Row],[Kod]])-LEN(SUBSTITUTE(Tablica1[[#This Row],[Kod]]," ",""))=0,Tablica1[[#This Row],[Kod]],TRIM(RIGHT(SUBSTITUTE(Tablica1[[#This Row],[Kod]]," ",REPT(" ",30)),30)))</f>
        <v>032999</v>
      </c>
    </row>
    <row r="6679" spans="1:10" ht="15">
      <c r="A6679" s="1" t="s">
        <v>6610</v>
      </c>
      <c r="B6679" s="1" t="s">
        <v>13133</v>
      </c>
      <c r="C6679">
        <v>110</v>
      </c>
      <c r="D6679">
        <v>106</v>
      </c>
      <c r="E6679">
        <f>LEN(Tablica1[[#This Row],[Kod]])-LEN(SUBSTITUTE(Tablica1[[#This Row],[Kod]]," ",""))</f>
        <v>2</v>
      </c>
      <c r="F6679">
        <v>6678</v>
      </c>
      <c r="G6679" t="str">
        <f>IF(IF(LEN(Tablica1[[#This Row],[Kod]])-LEN(SUBSTITUTE(Tablica1[[#This Row],[Kod]]," ",""))=0,Tablica1[[#This Row],[Naziv]],"")="",G6678,IF(LEN(Tablica1[[#This Row],[Kod]])-LEN(SUBSTITUTE(Tablica1[[#This Row],[Kod]]," ",""))=0,Tablica1[[#This Row],[Naziv]],""))</f>
        <v xml:space="preserve"> Istarska</v>
      </c>
      <c r="H6679" t="str">
        <f>IF(LEN(Tablica1[[#This Row],[Kod]])-LEN(SUBSTITUTE(Tablica1[[#This Row],[Kod]]," ",""))=1,UPPER(Tablica1[[#This Row],[Naziv]]),IF(LEN(Tablica1[[#This Row],[Kod]])-LEN(SUBSTITUTE(Tablica1[[#This Row],[Kod]]," ",""))=2,H6678,""))</f>
        <v xml:space="preserve"> GROŽNJAN - GRISIGNANA</v>
      </c>
      <c r="I6679" s="3" t="str">
        <f>IF(LEN(Tablica1[[#This Row],[Kod]])-LEN(SUBSTITUTE(Tablica1[[#This Row],[Kod]]," ",""))=2,Tablica1[[#This Row],[Naziv]],"")</f>
        <v xml:space="preserve"> Makovci - Macovzi</v>
      </c>
      <c r="J6679" s="3" t="str">
        <f>IF(LEN(Tablica1[[#This Row],[Kod]])-LEN(SUBSTITUTE(Tablica1[[#This Row],[Kod]]," ",""))=0,Tablica1[[#This Row],[Kod]],TRIM(RIGHT(SUBSTITUTE(Tablica1[[#This Row],[Kod]]," ",REPT(" ",30)),30)))</f>
        <v>037630</v>
      </c>
    </row>
    <row r="6680" spans="1:10" ht="15">
      <c r="A6680" s="1" t="s">
        <v>6611</v>
      </c>
      <c r="B6680" s="1" t="s">
        <v>13134</v>
      </c>
      <c r="C6680">
        <v>140</v>
      </c>
      <c r="D6680">
        <v>138</v>
      </c>
      <c r="E6680">
        <f>LEN(Tablica1[[#This Row],[Kod]])-LEN(SUBSTITUTE(Tablica1[[#This Row],[Kod]]," ",""))</f>
        <v>2</v>
      </c>
      <c r="F6680">
        <v>6679</v>
      </c>
      <c r="G6680" t="str">
        <f>IF(IF(LEN(Tablica1[[#This Row],[Kod]])-LEN(SUBSTITUTE(Tablica1[[#This Row],[Kod]]," ",""))=0,Tablica1[[#This Row],[Naziv]],"")="",G6679,IF(LEN(Tablica1[[#This Row],[Kod]])-LEN(SUBSTITUTE(Tablica1[[#This Row],[Kod]]," ",""))=0,Tablica1[[#This Row],[Naziv]],""))</f>
        <v xml:space="preserve"> Istarska</v>
      </c>
      <c r="H6680" t="str">
        <f>IF(LEN(Tablica1[[#This Row],[Kod]])-LEN(SUBSTITUTE(Tablica1[[#This Row],[Kod]]," ",""))=1,UPPER(Tablica1[[#This Row],[Naziv]]),IF(LEN(Tablica1[[#This Row],[Kod]])-LEN(SUBSTITUTE(Tablica1[[#This Row],[Kod]]," ",""))=2,H6679,""))</f>
        <v xml:space="preserve"> GROŽNJAN - GRISIGNANA</v>
      </c>
      <c r="I6680" s="3" t="str">
        <f>IF(LEN(Tablica1[[#This Row],[Kod]])-LEN(SUBSTITUTE(Tablica1[[#This Row],[Kod]]," ",""))=2,Tablica1[[#This Row],[Naziv]],"")</f>
        <v xml:space="preserve"> Martinčići - Martincici</v>
      </c>
      <c r="J6680" s="3" t="str">
        <f>IF(LEN(Tablica1[[#This Row],[Kod]])-LEN(SUBSTITUTE(Tablica1[[#This Row],[Kod]]," ",""))=0,Tablica1[[#This Row],[Kod]],TRIM(RIGHT(SUBSTITUTE(Tablica1[[#This Row],[Kod]]," ",REPT(" ",30)),30)))</f>
        <v>039683</v>
      </c>
    </row>
    <row r="6681" spans="1:10" ht="15">
      <c r="A6681" s="1" t="s">
        <v>6612</v>
      </c>
      <c r="B6681" s="1" t="s">
        <v>13135</v>
      </c>
      <c r="C6681">
        <v>75</v>
      </c>
      <c r="D6681">
        <v>75</v>
      </c>
      <c r="E6681">
        <f>LEN(Tablica1[[#This Row],[Kod]])-LEN(SUBSTITUTE(Tablica1[[#This Row],[Kod]]," ",""))</f>
        <v>2</v>
      </c>
      <c r="F6681">
        <v>6680</v>
      </c>
      <c r="G6681" t="str">
        <f>IF(IF(LEN(Tablica1[[#This Row],[Kod]])-LEN(SUBSTITUTE(Tablica1[[#This Row],[Kod]]," ",""))=0,Tablica1[[#This Row],[Naziv]],"")="",G6680,IF(LEN(Tablica1[[#This Row],[Kod]])-LEN(SUBSTITUTE(Tablica1[[#This Row],[Kod]]," ",""))=0,Tablica1[[#This Row],[Naziv]],""))</f>
        <v xml:space="preserve"> Istarska</v>
      </c>
      <c r="H6681" t="str">
        <f>IF(LEN(Tablica1[[#This Row],[Kod]])-LEN(SUBSTITUTE(Tablica1[[#This Row],[Kod]]," ",""))=1,UPPER(Tablica1[[#This Row],[Naziv]]),IF(LEN(Tablica1[[#This Row],[Kod]])-LEN(SUBSTITUTE(Tablica1[[#This Row],[Kod]]," ",""))=2,H6680,""))</f>
        <v xml:space="preserve"> GROŽNJAN - GRISIGNANA</v>
      </c>
      <c r="I6681" s="3" t="str">
        <f>IF(LEN(Tablica1[[#This Row],[Kod]])-LEN(SUBSTITUTE(Tablica1[[#This Row],[Kod]]," ",""))=2,Tablica1[[#This Row],[Naziv]],"")</f>
        <v xml:space="preserve"> Šterna - Sterna</v>
      </c>
      <c r="J6681" s="3" t="str">
        <f>IF(LEN(Tablica1[[#This Row],[Kod]])-LEN(SUBSTITUTE(Tablica1[[#This Row],[Kod]]," ",""))=0,Tablica1[[#This Row],[Kod]],TRIM(RIGHT(SUBSTITUTE(Tablica1[[#This Row],[Kod]]," ",REPT(" ",30)),30)))</f>
        <v>064041</v>
      </c>
    </row>
    <row r="6682" spans="1:10" ht="15">
      <c r="A6682" s="1" t="s">
        <v>6613</v>
      </c>
      <c r="B6682" s="1" t="s">
        <v>13136</v>
      </c>
      <c r="C6682" s="2" t="s">
        <v>2</v>
      </c>
      <c r="D6682" s="2" t="s">
        <v>2</v>
      </c>
      <c r="E6682">
        <f>LEN(Tablica1[[#This Row],[Kod]])-LEN(SUBSTITUTE(Tablica1[[#This Row],[Kod]]," ",""))</f>
        <v>2</v>
      </c>
      <c r="F6682">
        <v>6681</v>
      </c>
      <c r="G6682" t="str">
        <f>IF(IF(LEN(Tablica1[[#This Row],[Kod]])-LEN(SUBSTITUTE(Tablica1[[#This Row],[Kod]]," ",""))=0,Tablica1[[#This Row],[Naziv]],"")="",G6681,IF(LEN(Tablica1[[#This Row],[Kod]])-LEN(SUBSTITUTE(Tablica1[[#This Row],[Kod]]," ",""))=0,Tablica1[[#This Row],[Naziv]],""))</f>
        <v xml:space="preserve"> Istarska</v>
      </c>
      <c r="H6682" t="str">
        <f>IF(LEN(Tablica1[[#This Row],[Kod]])-LEN(SUBSTITUTE(Tablica1[[#This Row],[Kod]]," ",""))=1,UPPER(Tablica1[[#This Row],[Naziv]]),IF(LEN(Tablica1[[#This Row],[Kod]])-LEN(SUBSTITUTE(Tablica1[[#This Row],[Kod]]," ",""))=2,H6681,""))</f>
        <v xml:space="preserve"> GROŽNJAN - GRISIGNANA</v>
      </c>
      <c r="I6682" s="3" t="str">
        <f>IF(LEN(Tablica1[[#This Row],[Kod]])-LEN(SUBSTITUTE(Tablica1[[#This Row],[Kod]]," ",""))=2,Tablica1[[#This Row],[Naziv]],"")</f>
        <v xml:space="preserve"> Vrnjak - Vergnacco</v>
      </c>
      <c r="J6682" s="3" t="str">
        <f>IF(LEN(Tablica1[[#This Row],[Kod]])-LEN(SUBSTITUTE(Tablica1[[#This Row],[Kod]]," ",""))=0,Tablica1[[#This Row],[Kod]],TRIM(RIGHT(SUBSTITUTE(Tablica1[[#This Row],[Kod]]," ",REPT(" ",30)),30)))</f>
        <v>071102</v>
      </c>
    </row>
    <row r="6683" spans="1:10" ht="15">
      <c r="A6683" s="1" t="s">
        <v>6614</v>
      </c>
      <c r="B6683" s="1" t="s">
        <v>13137</v>
      </c>
      <c r="C6683">
        <v>47</v>
      </c>
      <c r="D6683">
        <v>47</v>
      </c>
      <c r="E6683">
        <f>LEN(Tablica1[[#This Row],[Kod]])-LEN(SUBSTITUTE(Tablica1[[#This Row],[Kod]]," ",""))</f>
        <v>2</v>
      </c>
      <c r="F6683">
        <v>6682</v>
      </c>
      <c r="G6683" t="str">
        <f>IF(IF(LEN(Tablica1[[#This Row],[Kod]])-LEN(SUBSTITUTE(Tablica1[[#This Row],[Kod]]," ",""))=0,Tablica1[[#This Row],[Naziv]],"")="",G6682,IF(LEN(Tablica1[[#This Row],[Kod]])-LEN(SUBSTITUTE(Tablica1[[#This Row],[Kod]]," ",""))=0,Tablica1[[#This Row],[Naziv]],""))</f>
        <v xml:space="preserve"> Istarska</v>
      </c>
      <c r="H6683" t="str">
        <f>IF(LEN(Tablica1[[#This Row],[Kod]])-LEN(SUBSTITUTE(Tablica1[[#This Row],[Kod]]," ",""))=1,UPPER(Tablica1[[#This Row],[Naziv]]),IF(LEN(Tablica1[[#This Row],[Kod]])-LEN(SUBSTITUTE(Tablica1[[#This Row],[Kod]]," ",""))=2,H6682,""))</f>
        <v xml:space="preserve"> GROŽNJAN - GRISIGNANA</v>
      </c>
      <c r="I6683" s="3" t="str">
        <f>IF(LEN(Tablica1[[#This Row],[Kod]])-LEN(SUBSTITUTE(Tablica1[[#This Row],[Kod]]," ",""))=2,Tablica1[[#This Row],[Naziv]],"")</f>
        <v xml:space="preserve"> Završje - Piemonte</v>
      </c>
      <c r="J6683" s="3" t="str">
        <f>IF(LEN(Tablica1[[#This Row],[Kod]])-LEN(SUBSTITUTE(Tablica1[[#This Row],[Kod]]," ",""))=0,Tablica1[[#This Row],[Kod]],TRIM(RIGHT(SUBSTITUTE(Tablica1[[#This Row],[Kod]]," ",REPT(" ",30)),30)))</f>
        <v>072885</v>
      </c>
    </row>
    <row r="6684" spans="1:10" ht="15">
      <c r="A6684" s="1" t="s">
        <v>6615</v>
      </c>
      <c r="B6684" s="1" t="s">
        <v>7774</v>
      </c>
      <c r="C6684">
        <v>1549</v>
      </c>
      <c r="D6684">
        <v>1538</v>
      </c>
      <c r="E6684">
        <f>LEN(Tablica1[[#This Row],[Kod]])-LEN(SUBSTITUTE(Tablica1[[#This Row],[Kod]]," ",""))</f>
        <v>1</v>
      </c>
      <c r="F6684">
        <v>6683</v>
      </c>
      <c r="G6684" t="str">
        <f>IF(IF(LEN(Tablica1[[#This Row],[Kod]])-LEN(SUBSTITUTE(Tablica1[[#This Row],[Kod]]," ",""))=0,Tablica1[[#This Row],[Naziv]],"")="",G6683,IF(LEN(Tablica1[[#This Row],[Kod]])-LEN(SUBSTITUTE(Tablica1[[#This Row],[Kod]]," ",""))=0,Tablica1[[#This Row],[Naziv]],""))</f>
        <v xml:space="preserve"> Istarska</v>
      </c>
      <c r="H6684" t="str">
        <f>IF(LEN(Tablica1[[#This Row],[Kod]])-LEN(SUBSTITUTE(Tablica1[[#This Row],[Kod]]," ",""))=1,UPPER(Tablica1[[#This Row],[Naziv]]),IF(LEN(Tablica1[[#This Row],[Kod]])-LEN(SUBSTITUTE(Tablica1[[#This Row],[Kod]]," ",""))=2,H6683,""))</f>
        <v xml:space="preserve"> KANFANAR</v>
      </c>
      <c r="I6684" s="3" t="str">
        <f>IF(LEN(Tablica1[[#This Row],[Kod]])-LEN(SUBSTITUTE(Tablica1[[#This Row],[Kod]]," ",""))=2,Tablica1[[#This Row],[Naziv]],"")</f>
        <v/>
      </c>
      <c r="J6684" s="3" t="str">
        <f>IF(LEN(Tablica1[[#This Row],[Kod]])-LEN(SUBSTITUTE(Tablica1[[#This Row],[Kod]]," ",""))=0,Tablica1[[#This Row],[Kod]],TRIM(RIGHT(SUBSTITUTE(Tablica1[[#This Row],[Kod]]," ",REPT(" ",30)),30)))</f>
        <v>01759</v>
      </c>
    </row>
    <row r="6685" spans="1:10" ht="15">
      <c r="A6685" s="1" t="s">
        <v>6616</v>
      </c>
      <c r="B6685" s="1" t="s">
        <v>13138</v>
      </c>
      <c r="C6685">
        <v>59</v>
      </c>
      <c r="D6685">
        <v>59</v>
      </c>
      <c r="E6685">
        <f>LEN(Tablica1[[#This Row],[Kod]])-LEN(SUBSTITUTE(Tablica1[[#This Row],[Kod]]," ",""))</f>
        <v>2</v>
      </c>
      <c r="F6685">
        <v>6684</v>
      </c>
      <c r="G6685" t="str">
        <f>IF(IF(LEN(Tablica1[[#This Row],[Kod]])-LEN(SUBSTITUTE(Tablica1[[#This Row],[Kod]]," ",""))=0,Tablica1[[#This Row],[Naziv]],"")="",G6684,IF(LEN(Tablica1[[#This Row],[Kod]])-LEN(SUBSTITUTE(Tablica1[[#This Row],[Kod]]," ",""))=0,Tablica1[[#This Row],[Naziv]],""))</f>
        <v xml:space="preserve"> Istarska</v>
      </c>
      <c r="H6685" t="str">
        <f>IF(LEN(Tablica1[[#This Row],[Kod]])-LEN(SUBSTITUTE(Tablica1[[#This Row],[Kod]]," ",""))=1,UPPER(Tablica1[[#This Row],[Naziv]]),IF(LEN(Tablica1[[#This Row],[Kod]])-LEN(SUBSTITUTE(Tablica1[[#This Row],[Kod]]," ",""))=2,H6684,""))</f>
        <v xml:space="preserve"> KANFANAR</v>
      </c>
      <c r="I6685" s="3" t="str">
        <f>IF(LEN(Tablica1[[#This Row],[Kod]])-LEN(SUBSTITUTE(Tablica1[[#This Row],[Kod]]," ",""))=2,Tablica1[[#This Row],[Naziv]],"")</f>
        <v xml:space="preserve"> Barat</v>
      </c>
      <c r="J6685" s="3" t="str">
        <f>IF(LEN(Tablica1[[#This Row],[Kod]])-LEN(SUBSTITUTE(Tablica1[[#This Row],[Kod]]," ",""))=0,Tablica1[[#This Row],[Kod]],TRIM(RIGHT(SUBSTITUTE(Tablica1[[#This Row],[Kod]]," ",REPT(" ",30)),30)))</f>
        <v>001155</v>
      </c>
    </row>
    <row r="6686" spans="1:10" ht="15">
      <c r="A6686" s="1" t="s">
        <v>6617</v>
      </c>
      <c r="B6686" s="1" t="s">
        <v>12991</v>
      </c>
      <c r="C6686">
        <v>94</v>
      </c>
      <c r="D6686">
        <v>94</v>
      </c>
      <c r="E6686">
        <f>LEN(Tablica1[[#This Row],[Kod]])-LEN(SUBSTITUTE(Tablica1[[#This Row],[Kod]]," ",""))</f>
        <v>2</v>
      </c>
      <c r="F6686">
        <v>6685</v>
      </c>
      <c r="G6686" t="str">
        <f>IF(IF(LEN(Tablica1[[#This Row],[Kod]])-LEN(SUBSTITUTE(Tablica1[[#This Row],[Kod]]," ",""))=0,Tablica1[[#This Row],[Naziv]],"")="",G6685,IF(LEN(Tablica1[[#This Row],[Kod]])-LEN(SUBSTITUTE(Tablica1[[#This Row],[Kod]]," ",""))=0,Tablica1[[#This Row],[Naziv]],""))</f>
        <v xml:space="preserve"> Istarska</v>
      </c>
      <c r="H6686" t="str">
        <f>IF(LEN(Tablica1[[#This Row],[Kod]])-LEN(SUBSTITUTE(Tablica1[[#This Row],[Kod]]," ",""))=1,UPPER(Tablica1[[#This Row],[Naziv]]),IF(LEN(Tablica1[[#This Row],[Kod]])-LEN(SUBSTITUTE(Tablica1[[#This Row],[Kod]]," ",""))=2,H6685,""))</f>
        <v xml:space="preserve"> KANFANAR</v>
      </c>
      <c r="I6686" s="3" t="str">
        <f>IF(LEN(Tablica1[[#This Row],[Kod]])-LEN(SUBSTITUTE(Tablica1[[#This Row],[Kod]]," ",""))=2,Tablica1[[#This Row],[Naziv]],"")</f>
        <v xml:space="preserve"> Brajkovići</v>
      </c>
      <c r="J6686" s="3" t="str">
        <f>IF(LEN(Tablica1[[#This Row],[Kod]])-LEN(SUBSTITUTE(Tablica1[[#This Row],[Kod]]," ",""))=0,Tablica1[[#This Row],[Kod]],TRIM(RIGHT(SUBSTITUTE(Tablica1[[#This Row],[Kod]]," ",REPT(" ",30)),30)))</f>
        <v>004561</v>
      </c>
    </row>
    <row r="6687" spans="1:10" ht="15">
      <c r="A6687" s="1" t="s">
        <v>6618</v>
      </c>
      <c r="B6687" s="1" t="s">
        <v>13139</v>
      </c>
      <c r="C6687">
        <v>56</v>
      </c>
      <c r="D6687">
        <v>56</v>
      </c>
      <c r="E6687">
        <f>LEN(Tablica1[[#This Row],[Kod]])-LEN(SUBSTITUTE(Tablica1[[#This Row],[Kod]]," ",""))</f>
        <v>2</v>
      </c>
      <c r="F6687">
        <v>6686</v>
      </c>
      <c r="G6687" t="str">
        <f>IF(IF(LEN(Tablica1[[#This Row],[Kod]])-LEN(SUBSTITUTE(Tablica1[[#This Row],[Kod]]," ",""))=0,Tablica1[[#This Row],[Naziv]],"")="",G6686,IF(LEN(Tablica1[[#This Row],[Kod]])-LEN(SUBSTITUTE(Tablica1[[#This Row],[Kod]]," ",""))=0,Tablica1[[#This Row],[Naziv]],""))</f>
        <v xml:space="preserve"> Istarska</v>
      </c>
      <c r="H6687" t="str">
        <f>IF(LEN(Tablica1[[#This Row],[Kod]])-LEN(SUBSTITUTE(Tablica1[[#This Row],[Kod]]," ",""))=1,UPPER(Tablica1[[#This Row],[Naziv]]),IF(LEN(Tablica1[[#This Row],[Kod]])-LEN(SUBSTITUTE(Tablica1[[#This Row],[Kod]]," ",""))=2,H6686,""))</f>
        <v xml:space="preserve"> KANFANAR</v>
      </c>
      <c r="I6687" s="3" t="str">
        <f>IF(LEN(Tablica1[[#This Row],[Kod]])-LEN(SUBSTITUTE(Tablica1[[#This Row],[Kod]]," ",""))=2,Tablica1[[#This Row],[Naziv]],"")</f>
        <v xml:space="preserve"> Bubani</v>
      </c>
      <c r="J6687" s="3" t="str">
        <f>IF(LEN(Tablica1[[#This Row],[Kod]])-LEN(SUBSTITUTE(Tablica1[[#This Row],[Kod]]," ",""))=0,Tablica1[[#This Row],[Kod]],TRIM(RIGHT(SUBSTITUTE(Tablica1[[#This Row],[Kod]]," ",REPT(" ",30)),30)))</f>
        <v>006572</v>
      </c>
    </row>
    <row r="6688" spans="1:10" ht="15">
      <c r="A6688" s="1" t="s">
        <v>6619</v>
      </c>
      <c r="B6688" s="1" t="s">
        <v>13140</v>
      </c>
      <c r="C6688">
        <v>32</v>
      </c>
      <c r="D6688">
        <v>32</v>
      </c>
      <c r="E6688">
        <f>LEN(Tablica1[[#This Row],[Kod]])-LEN(SUBSTITUTE(Tablica1[[#This Row],[Kod]]," ",""))</f>
        <v>2</v>
      </c>
      <c r="F6688">
        <v>6687</v>
      </c>
      <c r="G6688" t="str">
        <f>IF(IF(LEN(Tablica1[[#This Row],[Kod]])-LEN(SUBSTITUTE(Tablica1[[#This Row],[Kod]]," ",""))=0,Tablica1[[#This Row],[Naziv]],"")="",G6687,IF(LEN(Tablica1[[#This Row],[Kod]])-LEN(SUBSTITUTE(Tablica1[[#This Row],[Kod]]," ",""))=0,Tablica1[[#This Row],[Naziv]],""))</f>
        <v xml:space="preserve"> Istarska</v>
      </c>
      <c r="H6688" t="str">
        <f>IF(LEN(Tablica1[[#This Row],[Kod]])-LEN(SUBSTITUTE(Tablica1[[#This Row],[Kod]]," ",""))=1,UPPER(Tablica1[[#This Row],[Naziv]]),IF(LEN(Tablica1[[#This Row],[Kod]])-LEN(SUBSTITUTE(Tablica1[[#This Row],[Kod]]," ",""))=2,H6687,""))</f>
        <v xml:space="preserve"> KANFANAR</v>
      </c>
      <c r="I6688" s="3" t="str">
        <f>IF(LEN(Tablica1[[#This Row],[Kod]])-LEN(SUBSTITUTE(Tablica1[[#This Row],[Kod]]," ",""))=2,Tablica1[[#This Row],[Naziv]],"")</f>
        <v xml:space="preserve"> Burići</v>
      </c>
      <c r="J6688" s="3" t="str">
        <f>IF(LEN(Tablica1[[#This Row],[Kod]])-LEN(SUBSTITUTE(Tablica1[[#This Row],[Kod]]," ",""))=0,Tablica1[[#This Row],[Kod]],TRIM(RIGHT(SUBSTITUTE(Tablica1[[#This Row],[Kod]]," ",REPT(" ",30)),30)))</f>
        <v>007315</v>
      </c>
    </row>
    <row r="6689" spans="1:10" ht="15">
      <c r="A6689" s="1" t="s">
        <v>6620</v>
      </c>
      <c r="B6689" s="1" t="s">
        <v>13141</v>
      </c>
      <c r="C6689">
        <v>37</v>
      </c>
      <c r="D6689">
        <v>37</v>
      </c>
      <c r="E6689">
        <f>LEN(Tablica1[[#This Row],[Kod]])-LEN(SUBSTITUTE(Tablica1[[#This Row],[Kod]]," ",""))</f>
        <v>2</v>
      </c>
      <c r="F6689">
        <v>6688</v>
      </c>
      <c r="G6689" t="str">
        <f>IF(IF(LEN(Tablica1[[#This Row],[Kod]])-LEN(SUBSTITUTE(Tablica1[[#This Row],[Kod]]," ",""))=0,Tablica1[[#This Row],[Naziv]],"")="",G6688,IF(LEN(Tablica1[[#This Row],[Kod]])-LEN(SUBSTITUTE(Tablica1[[#This Row],[Kod]]," ",""))=0,Tablica1[[#This Row],[Naziv]],""))</f>
        <v xml:space="preserve"> Istarska</v>
      </c>
      <c r="H6689" t="str">
        <f>IF(LEN(Tablica1[[#This Row],[Kod]])-LEN(SUBSTITUTE(Tablica1[[#This Row],[Kod]]," ",""))=1,UPPER(Tablica1[[#This Row],[Naziv]]),IF(LEN(Tablica1[[#This Row],[Kod]])-LEN(SUBSTITUTE(Tablica1[[#This Row],[Kod]]," ",""))=2,H6688,""))</f>
        <v xml:space="preserve"> KANFANAR</v>
      </c>
      <c r="I6689" s="3" t="str">
        <f>IF(LEN(Tablica1[[#This Row],[Kod]])-LEN(SUBSTITUTE(Tablica1[[#This Row],[Kod]]," ",""))=2,Tablica1[[#This Row],[Naziv]],"")</f>
        <v xml:space="preserve"> Červari</v>
      </c>
      <c r="J6689" s="3" t="str">
        <f>IF(LEN(Tablica1[[#This Row],[Kod]])-LEN(SUBSTITUTE(Tablica1[[#This Row],[Kod]]," ",""))=0,Tablica1[[#This Row],[Kod]],TRIM(RIGHT(SUBSTITUTE(Tablica1[[#This Row],[Kod]]," ",REPT(" ",30)),30)))</f>
        <v>009458</v>
      </c>
    </row>
    <row r="6690" spans="1:10" ht="15">
      <c r="A6690" s="1" t="s">
        <v>6621</v>
      </c>
      <c r="B6690" s="1" t="s">
        <v>11038</v>
      </c>
      <c r="C6690">
        <v>8</v>
      </c>
      <c r="D6690">
        <v>8</v>
      </c>
      <c r="E6690">
        <f>LEN(Tablica1[[#This Row],[Kod]])-LEN(SUBSTITUTE(Tablica1[[#This Row],[Kod]]," ",""))</f>
        <v>2</v>
      </c>
      <c r="F6690">
        <v>6689</v>
      </c>
      <c r="G6690" t="str">
        <f>IF(IF(LEN(Tablica1[[#This Row],[Kod]])-LEN(SUBSTITUTE(Tablica1[[#This Row],[Kod]]," ",""))=0,Tablica1[[#This Row],[Naziv]],"")="",G6689,IF(LEN(Tablica1[[#This Row],[Kod]])-LEN(SUBSTITUTE(Tablica1[[#This Row],[Kod]]," ",""))=0,Tablica1[[#This Row],[Naziv]],""))</f>
        <v xml:space="preserve"> Istarska</v>
      </c>
      <c r="H6690" t="str">
        <f>IF(LEN(Tablica1[[#This Row],[Kod]])-LEN(SUBSTITUTE(Tablica1[[#This Row],[Kod]]," ",""))=1,UPPER(Tablica1[[#This Row],[Naziv]]),IF(LEN(Tablica1[[#This Row],[Kod]])-LEN(SUBSTITUTE(Tablica1[[#This Row],[Kod]]," ",""))=2,H6689,""))</f>
        <v xml:space="preserve"> KANFANAR</v>
      </c>
      <c r="I6690" s="3" t="str">
        <f>IF(LEN(Tablica1[[#This Row],[Kod]])-LEN(SUBSTITUTE(Tablica1[[#This Row],[Kod]]," ",""))=2,Tablica1[[#This Row],[Naziv]],"")</f>
        <v xml:space="preserve"> Dubravci</v>
      </c>
      <c r="J6690" s="3" t="str">
        <f>IF(LEN(Tablica1[[#This Row],[Kod]])-LEN(SUBSTITUTE(Tablica1[[#This Row],[Kod]]," ",""))=0,Tablica1[[#This Row],[Kod]],TRIM(RIGHT(SUBSTITUTE(Tablica1[[#This Row],[Kod]]," ",REPT(" ",30)),30)))</f>
        <v>015555</v>
      </c>
    </row>
    <row r="6691" spans="1:10" ht="15">
      <c r="A6691" s="1" t="s">
        <v>6622</v>
      </c>
      <c r="B6691" s="1" t="s">
        <v>13142</v>
      </c>
      <c r="C6691">
        <v>24</v>
      </c>
      <c r="D6691">
        <v>20</v>
      </c>
      <c r="E6691">
        <f>LEN(Tablica1[[#This Row],[Kod]])-LEN(SUBSTITUTE(Tablica1[[#This Row],[Kod]]," ",""))</f>
        <v>2</v>
      </c>
      <c r="F6691">
        <v>6690</v>
      </c>
      <c r="G6691" t="str">
        <f>IF(IF(LEN(Tablica1[[#This Row],[Kod]])-LEN(SUBSTITUTE(Tablica1[[#This Row],[Kod]]," ",""))=0,Tablica1[[#This Row],[Naziv]],"")="",G6690,IF(LEN(Tablica1[[#This Row],[Kod]])-LEN(SUBSTITUTE(Tablica1[[#This Row],[Kod]]," ",""))=0,Tablica1[[#This Row],[Naziv]],""))</f>
        <v xml:space="preserve"> Istarska</v>
      </c>
      <c r="H6691" t="str">
        <f>IF(LEN(Tablica1[[#This Row],[Kod]])-LEN(SUBSTITUTE(Tablica1[[#This Row],[Kod]]," ",""))=1,UPPER(Tablica1[[#This Row],[Naziv]]),IF(LEN(Tablica1[[#This Row],[Kod]])-LEN(SUBSTITUTE(Tablica1[[#This Row],[Kod]]," ",""))=2,H6690,""))</f>
        <v xml:space="preserve"> KANFANAR</v>
      </c>
      <c r="I6691" s="3" t="str">
        <f>IF(LEN(Tablica1[[#This Row],[Kod]])-LEN(SUBSTITUTE(Tablica1[[#This Row],[Kod]]," ",""))=2,Tablica1[[#This Row],[Naziv]],"")</f>
        <v xml:space="preserve"> Jural</v>
      </c>
      <c r="J6691" s="3" t="str">
        <f>IF(LEN(Tablica1[[#This Row],[Kod]])-LEN(SUBSTITUTE(Tablica1[[#This Row],[Kod]]," ",""))=0,Tablica1[[#This Row],[Kod]],TRIM(RIGHT(SUBSTITUTE(Tablica1[[#This Row],[Kod]]," ",REPT(" ",30)),30)))</f>
        <v>026638</v>
      </c>
    </row>
    <row r="6692" spans="1:10" ht="15">
      <c r="A6692" s="1" t="s">
        <v>6623</v>
      </c>
      <c r="B6692" s="1" t="s">
        <v>7774</v>
      </c>
      <c r="C6692">
        <v>507</v>
      </c>
      <c r="D6692">
        <v>506</v>
      </c>
      <c r="E6692">
        <f>LEN(Tablica1[[#This Row],[Kod]])-LEN(SUBSTITUTE(Tablica1[[#This Row],[Kod]]," ",""))</f>
        <v>2</v>
      </c>
      <c r="F6692">
        <v>6691</v>
      </c>
      <c r="G6692" t="str">
        <f>IF(IF(LEN(Tablica1[[#This Row],[Kod]])-LEN(SUBSTITUTE(Tablica1[[#This Row],[Kod]]," ",""))=0,Tablica1[[#This Row],[Naziv]],"")="",G6691,IF(LEN(Tablica1[[#This Row],[Kod]])-LEN(SUBSTITUTE(Tablica1[[#This Row],[Kod]]," ",""))=0,Tablica1[[#This Row],[Naziv]],""))</f>
        <v xml:space="preserve"> Istarska</v>
      </c>
      <c r="H6692" t="str">
        <f>IF(LEN(Tablica1[[#This Row],[Kod]])-LEN(SUBSTITUTE(Tablica1[[#This Row],[Kod]]," ",""))=1,UPPER(Tablica1[[#This Row],[Naziv]]),IF(LEN(Tablica1[[#This Row],[Kod]])-LEN(SUBSTITUTE(Tablica1[[#This Row],[Kod]]," ",""))=2,H6691,""))</f>
        <v xml:space="preserve"> KANFANAR</v>
      </c>
      <c r="I6692" s="3" t="str">
        <f>IF(LEN(Tablica1[[#This Row],[Kod]])-LEN(SUBSTITUTE(Tablica1[[#This Row],[Kod]]," ",""))=2,Tablica1[[#This Row],[Naziv]],"")</f>
        <v xml:space="preserve"> Kanfanar</v>
      </c>
      <c r="J6692" s="3" t="str">
        <f>IF(LEN(Tablica1[[#This Row],[Kod]])-LEN(SUBSTITUTE(Tablica1[[#This Row],[Kod]]," ",""))=0,Tablica1[[#This Row],[Kod]],TRIM(RIGHT(SUBSTITUTE(Tablica1[[#This Row],[Kod]]," ",REPT(" ",30)),30)))</f>
        <v>027430</v>
      </c>
    </row>
    <row r="6693" spans="1:10" ht="15">
      <c r="A6693" s="1" t="s">
        <v>6624</v>
      </c>
      <c r="B6693" s="1" t="s">
        <v>13143</v>
      </c>
      <c r="C6693">
        <v>29</v>
      </c>
      <c r="D6693">
        <v>29</v>
      </c>
      <c r="E6693">
        <f>LEN(Tablica1[[#This Row],[Kod]])-LEN(SUBSTITUTE(Tablica1[[#This Row],[Kod]]," ",""))</f>
        <v>2</v>
      </c>
      <c r="F6693">
        <v>6692</v>
      </c>
      <c r="G6693" t="str">
        <f>IF(IF(LEN(Tablica1[[#This Row],[Kod]])-LEN(SUBSTITUTE(Tablica1[[#This Row],[Kod]]," ",""))=0,Tablica1[[#This Row],[Naziv]],"")="",G6692,IF(LEN(Tablica1[[#This Row],[Kod]])-LEN(SUBSTITUTE(Tablica1[[#This Row],[Kod]]," ",""))=0,Tablica1[[#This Row],[Naziv]],""))</f>
        <v xml:space="preserve"> Istarska</v>
      </c>
      <c r="H6693" t="str">
        <f>IF(LEN(Tablica1[[#This Row],[Kod]])-LEN(SUBSTITUTE(Tablica1[[#This Row],[Kod]]," ",""))=1,UPPER(Tablica1[[#This Row],[Naziv]]),IF(LEN(Tablica1[[#This Row],[Kod]])-LEN(SUBSTITUTE(Tablica1[[#This Row],[Kod]]," ",""))=2,H6692,""))</f>
        <v xml:space="preserve"> KANFANAR</v>
      </c>
      <c r="I6693" s="3" t="str">
        <f>IF(LEN(Tablica1[[#This Row],[Kod]])-LEN(SUBSTITUTE(Tablica1[[#This Row],[Kod]]," ",""))=2,Tablica1[[#This Row],[Naziv]],"")</f>
        <v xml:space="preserve"> Korenići</v>
      </c>
      <c r="J6693" s="3" t="str">
        <f>IF(LEN(Tablica1[[#This Row],[Kod]])-LEN(SUBSTITUTE(Tablica1[[#This Row],[Kod]]," ",""))=0,Tablica1[[#This Row],[Kod]],TRIM(RIGHT(SUBSTITUTE(Tablica1[[#This Row],[Kod]]," ",REPT(" ",30)),30)))</f>
        <v>030368</v>
      </c>
    </row>
    <row r="6694" spans="1:10" ht="15">
      <c r="A6694" s="1" t="s">
        <v>6625</v>
      </c>
      <c r="B6694" s="1" t="s">
        <v>13144</v>
      </c>
      <c r="C6694">
        <v>40</v>
      </c>
      <c r="D6694">
        <v>37</v>
      </c>
      <c r="E6694">
        <f>LEN(Tablica1[[#This Row],[Kod]])-LEN(SUBSTITUTE(Tablica1[[#This Row],[Kod]]," ",""))</f>
        <v>2</v>
      </c>
      <c r="F6694">
        <v>6693</v>
      </c>
      <c r="G6694" t="str">
        <f>IF(IF(LEN(Tablica1[[#This Row],[Kod]])-LEN(SUBSTITUTE(Tablica1[[#This Row],[Kod]]," ",""))=0,Tablica1[[#This Row],[Naziv]],"")="",G6693,IF(LEN(Tablica1[[#This Row],[Kod]])-LEN(SUBSTITUTE(Tablica1[[#This Row],[Kod]]," ",""))=0,Tablica1[[#This Row],[Naziv]],""))</f>
        <v xml:space="preserve"> Istarska</v>
      </c>
      <c r="H6694" t="str">
        <f>IF(LEN(Tablica1[[#This Row],[Kod]])-LEN(SUBSTITUTE(Tablica1[[#This Row],[Kod]]," ",""))=1,UPPER(Tablica1[[#This Row],[Naziv]]),IF(LEN(Tablica1[[#This Row],[Kod]])-LEN(SUBSTITUTE(Tablica1[[#This Row],[Kod]]," ",""))=2,H6693,""))</f>
        <v xml:space="preserve"> KANFANAR</v>
      </c>
      <c r="I6694" s="3" t="str">
        <f>IF(LEN(Tablica1[[#This Row],[Kod]])-LEN(SUBSTITUTE(Tablica1[[#This Row],[Kod]]," ",""))=2,Tablica1[[#This Row],[Naziv]],"")</f>
        <v xml:space="preserve"> Kurili</v>
      </c>
      <c r="J6694" s="3" t="str">
        <f>IF(LEN(Tablica1[[#This Row],[Kod]])-LEN(SUBSTITUTE(Tablica1[[#This Row],[Kod]]," ",""))=0,Tablica1[[#This Row],[Kod]],TRIM(RIGHT(SUBSTITUTE(Tablica1[[#This Row],[Kod]]," ",REPT(" ",30)),30)))</f>
        <v>033669</v>
      </c>
    </row>
    <row r="6695" spans="1:10" ht="15">
      <c r="A6695" s="1" t="s">
        <v>6626</v>
      </c>
      <c r="B6695" s="1" t="s">
        <v>13145</v>
      </c>
      <c r="C6695">
        <v>34</v>
      </c>
      <c r="D6695">
        <v>34</v>
      </c>
      <c r="E6695">
        <f>LEN(Tablica1[[#This Row],[Kod]])-LEN(SUBSTITUTE(Tablica1[[#This Row],[Kod]]," ",""))</f>
        <v>2</v>
      </c>
      <c r="F6695">
        <v>6694</v>
      </c>
      <c r="G6695" t="str">
        <f>IF(IF(LEN(Tablica1[[#This Row],[Kod]])-LEN(SUBSTITUTE(Tablica1[[#This Row],[Kod]]," ",""))=0,Tablica1[[#This Row],[Naziv]],"")="",G6694,IF(LEN(Tablica1[[#This Row],[Kod]])-LEN(SUBSTITUTE(Tablica1[[#This Row],[Kod]]," ",""))=0,Tablica1[[#This Row],[Naziv]],""))</f>
        <v xml:space="preserve"> Istarska</v>
      </c>
      <c r="H6695" t="str">
        <f>IF(LEN(Tablica1[[#This Row],[Kod]])-LEN(SUBSTITUTE(Tablica1[[#This Row],[Kod]]," ",""))=1,UPPER(Tablica1[[#This Row],[Naziv]]),IF(LEN(Tablica1[[#This Row],[Kod]])-LEN(SUBSTITUTE(Tablica1[[#This Row],[Kod]]," ",""))=2,H6694,""))</f>
        <v xml:space="preserve"> KANFANAR</v>
      </c>
      <c r="I6695" s="3" t="str">
        <f>IF(LEN(Tablica1[[#This Row],[Kod]])-LEN(SUBSTITUTE(Tablica1[[#This Row],[Kod]]," ",""))=2,Tablica1[[#This Row],[Naziv]],"")</f>
        <v xml:space="preserve"> Ladići</v>
      </c>
      <c r="J6695" s="3" t="str">
        <f>IF(LEN(Tablica1[[#This Row],[Kod]])-LEN(SUBSTITUTE(Tablica1[[#This Row],[Kod]]," ",""))=0,Tablica1[[#This Row],[Kod]],TRIM(RIGHT(SUBSTITUTE(Tablica1[[#This Row],[Kod]]," ",REPT(" ",30)),30)))</f>
        <v>034037</v>
      </c>
    </row>
    <row r="6696" spans="1:10" ht="15">
      <c r="A6696" s="1" t="s">
        <v>6627</v>
      </c>
      <c r="B6696" s="1" t="s">
        <v>13146</v>
      </c>
      <c r="C6696">
        <v>142</v>
      </c>
      <c r="D6696">
        <v>140</v>
      </c>
      <c r="E6696">
        <f>LEN(Tablica1[[#This Row],[Kod]])-LEN(SUBSTITUTE(Tablica1[[#This Row],[Kod]]," ",""))</f>
        <v>2</v>
      </c>
      <c r="F6696">
        <v>6695</v>
      </c>
      <c r="G6696" t="str">
        <f>IF(IF(LEN(Tablica1[[#This Row],[Kod]])-LEN(SUBSTITUTE(Tablica1[[#This Row],[Kod]]," ",""))=0,Tablica1[[#This Row],[Naziv]],"")="",G6695,IF(LEN(Tablica1[[#This Row],[Kod]])-LEN(SUBSTITUTE(Tablica1[[#This Row],[Kod]]," ",""))=0,Tablica1[[#This Row],[Naziv]],""))</f>
        <v xml:space="preserve"> Istarska</v>
      </c>
      <c r="H6696" t="str">
        <f>IF(LEN(Tablica1[[#This Row],[Kod]])-LEN(SUBSTITUTE(Tablica1[[#This Row],[Kod]]," ",""))=1,UPPER(Tablica1[[#This Row],[Naziv]]),IF(LEN(Tablica1[[#This Row],[Kod]])-LEN(SUBSTITUTE(Tablica1[[#This Row],[Kod]]," ",""))=2,H6695,""))</f>
        <v xml:space="preserve"> KANFANAR</v>
      </c>
      <c r="I6696" s="3" t="str">
        <f>IF(LEN(Tablica1[[#This Row],[Kod]])-LEN(SUBSTITUTE(Tablica1[[#This Row],[Kod]]," ",""))=2,Tablica1[[#This Row],[Naziv]],"")</f>
        <v xml:space="preserve"> Marići</v>
      </c>
      <c r="J6696" s="3" t="str">
        <f>IF(LEN(Tablica1[[#This Row],[Kod]])-LEN(SUBSTITUTE(Tablica1[[#This Row],[Kod]]," ",""))=0,Tablica1[[#This Row],[Kod]],TRIM(RIGHT(SUBSTITUTE(Tablica1[[#This Row],[Kod]]," ",REPT(" ",30)),30)))</f>
        <v>039187</v>
      </c>
    </row>
    <row r="6697" spans="1:10" ht="15">
      <c r="A6697" s="1" t="s">
        <v>6628</v>
      </c>
      <c r="B6697" s="1" t="s">
        <v>13147</v>
      </c>
      <c r="C6697">
        <v>85</v>
      </c>
      <c r="D6697">
        <v>84</v>
      </c>
      <c r="E6697">
        <f>LEN(Tablica1[[#This Row],[Kod]])-LEN(SUBSTITUTE(Tablica1[[#This Row],[Kod]]," ",""))</f>
        <v>2</v>
      </c>
      <c r="F6697">
        <v>6696</v>
      </c>
      <c r="G6697" t="str">
        <f>IF(IF(LEN(Tablica1[[#This Row],[Kod]])-LEN(SUBSTITUTE(Tablica1[[#This Row],[Kod]]," ",""))=0,Tablica1[[#This Row],[Naziv]],"")="",G6696,IF(LEN(Tablica1[[#This Row],[Kod]])-LEN(SUBSTITUTE(Tablica1[[#This Row],[Kod]]," ",""))=0,Tablica1[[#This Row],[Naziv]],""))</f>
        <v xml:space="preserve"> Istarska</v>
      </c>
      <c r="H6697" t="str">
        <f>IF(LEN(Tablica1[[#This Row],[Kod]])-LEN(SUBSTITUTE(Tablica1[[#This Row],[Kod]]," ",""))=1,UPPER(Tablica1[[#This Row],[Naziv]]),IF(LEN(Tablica1[[#This Row],[Kod]])-LEN(SUBSTITUTE(Tablica1[[#This Row],[Kod]]," ",""))=2,H6696,""))</f>
        <v xml:space="preserve"> KANFANAR</v>
      </c>
      <c r="I6697" s="3" t="str">
        <f>IF(LEN(Tablica1[[#This Row],[Kod]])-LEN(SUBSTITUTE(Tablica1[[#This Row],[Kod]]," ",""))=2,Tablica1[[#This Row],[Naziv]],"")</f>
        <v xml:space="preserve"> Maružini</v>
      </c>
      <c r="J6697" s="3" t="str">
        <f>IF(LEN(Tablica1[[#This Row],[Kod]])-LEN(SUBSTITUTE(Tablica1[[#This Row],[Kod]]," ",""))=0,Tablica1[[#This Row],[Kod]],TRIM(RIGHT(SUBSTITUTE(Tablica1[[#This Row],[Kod]]," ",REPT(" ",30)),30)))</f>
        <v>039888</v>
      </c>
    </row>
    <row r="6698" spans="1:10" ht="15">
      <c r="A6698" s="1" t="s">
        <v>6629</v>
      </c>
      <c r="B6698" s="1" t="s">
        <v>13148</v>
      </c>
      <c r="C6698">
        <v>87</v>
      </c>
      <c r="D6698">
        <v>87</v>
      </c>
      <c r="E6698">
        <f>LEN(Tablica1[[#This Row],[Kod]])-LEN(SUBSTITUTE(Tablica1[[#This Row],[Kod]]," ",""))</f>
        <v>2</v>
      </c>
      <c r="F6698">
        <v>6697</v>
      </c>
      <c r="G6698" t="str">
        <f>IF(IF(LEN(Tablica1[[#This Row],[Kod]])-LEN(SUBSTITUTE(Tablica1[[#This Row],[Kod]]," ",""))=0,Tablica1[[#This Row],[Naziv]],"")="",G6697,IF(LEN(Tablica1[[#This Row],[Kod]])-LEN(SUBSTITUTE(Tablica1[[#This Row],[Kod]]," ",""))=0,Tablica1[[#This Row],[Naziv]],""))</f>
        <v xml:space="preserve"> Istarska</v>
      </c>
      <c r="H6698" t="str">
        <f>IF(LEN(Tablica1[[#This Row],[Kod]])-LEN(SUBSTITUTE(Tablica1[[#This Row],[Kod]]," ",""))=1,UPPER(Tablica1[[#This Row],[Naziv]]),IF(LEN(Tablica1[[#This Row],[Kod]])-LEN(SUBSTITUTE(Tablica1[[#This Row],[Kod]]," ",""))=2,H6697,""))</f>
        <v xml:space="preserve"> KANFANAR</v>
      </c>
      <c r="I6698" s="3" t="str">
        <f>IF(LEN(Tablica1[[#This Row],[Kod]])-LEN(SUBSTITUTE(Tablica1[[#This Row],[Kod]]," ",""))=2,Tablica1[[#This Row],[Naziv]],"")</f>
        <v xml:space="preserve"> Matohanci</v>
      </c>
      <c r="J6698" s="3" t="str">
        <f>IF(LEN(Tablica1[[#This Row],[Kod]])-LEN(SUBSTITUTE(Tablica1[[#This Row],[Kod]]," ",""))=0,Tablica1[[#This Row],[Kod]],TRIM(RIGHT(SUBSTITUTE(Tablica1[[#This Row],[Kod]]," ",REPT(" ",30)),30)))</f>
        <v>040070</v>
      </c>
    </row>
    <row r="6699" spans="1:10" ht="15">
      <c r="A6699" s="1" t="s">
        <v>6630</v>
      </c>
      <c r="B6699" s="1" t="s">
        <v>13149</v>
      </c>
      <c r="C6699">
        <v>35</v>
      </c>
      <c r="D6699">
        <v>35</v>
      </c>
      <c r="E6699">
        <f>LEN(Tablica1[[#This Row],[Kod]])-LEN(SUBSTITUTE(Tablica1[[#This Row],[Kod]]," ",""))</f>
        <v>2</v>
      </c>
      <c r="F6699">
        <v>6698</v>
      </c>
      <c r="G6699" t="str">
        <f>IF(IF(LEN(Tablica1[[#This Row],[Kod]])-LEN(SUBSTITUTE(Tablica1[[#This Row],[Kod]]," ",""))=0,Tablica1[[#This Row],[Naziv]],"")="",G6698,IF(LEN(Tablica1[[#This Row],[Kod]])-LEN(SUBSTITUTE(Tablica1[[#This Row],[Kod]]," ",""))=0,Tablica1[[#This Row],[Naziv]],""))</f>
        <v xml:space="preserve"> Istarska</v>
      </c>
      <c r="H6699" t="str">
        <f>IF(LEN(Tablica1[[#This Row],[Kod]])-LEN(SUBSTITUTE(Tablica1[[#This Row],[Kod]]," ",""))=1,UPPER(Tablica1[[#This Row],[Naziv]]),IF(LEN(Tablica1[[#This Row],[Kod]])-LEN(SUBSTITUTE(Tablica1[[#This Row],[Kod]]," ",""))=2,H6698,""))</f>
        <v xml:space="preserve"> KANFANAR</v>
      </c>
      <c r="I6699" s="3" t="str">
        <f>IF(LEN(Tablica1[[#This Row],[Kod]])-LEN(SUBSTITUTE(Tablica1[[#This Row],[Kod]]," ",""))=2,Tablica1[[#This Row],[Naziv]],"")</f>
        <v xml:space="preserve"> Mrgani</v>
      </c>
      <c r="J6699" s="3" t="str">
        <f>IF(LEN(Tablica1[[#This Row],[Kod]])-LEN(SUBSTITUTE(Tablica1[[#This Row],[Kod]]," ",""))=0,Tablica1[[#This Row],[Kod]],TRIM(RIGHT(SUBSTITUTE(Tablica1[[#This Row],[Kod]]," ",REPT(" ",30)),30)))</f>
        <v>042234</v>
      </c>
    </row>
    <row r="6700" spans="1:10" ht="15">
      <c r="A6700" s="1" t="s">
        <v>6631</v>
      </c>
      <c r="B6700" s="1" t="s">
        <v>13150</v>
      </c>
      <c r="C6700">
        <v>40</v>
      </c>
      <c r="D6700">
        <v>40</v>
      </c>
      <c r="E6700">
        <f>LEN(Tablica1[[#This Row],[Kod]])-LEN(SUBSTITUTE(Tablica1[[#This Row],[Kod]]," ",""))</f>
        <v>2</v>
      </c>
      <c r="F6700">
        <v>6699</v>
      </c>
      <c r="G6700" t="str">
        <f>IF(IF(LEN(Tablica1[[#This Row],[Kod]])-LEN(SUBSTITUTE(Tablica1[[#This Row],[Kod]]," ",""))=0,Tablica1[[#This Row],[Naziv]],"")="",G6699,IF(LEN(Tablica1[[#This Row],[Kod]])-LEN(SUBSTITUTE(Tablica1[[#This Row],[Kod]]," ",""))=0,Tablica1[[#This Row],[Naziv]],""))</f>
        <v xml:space="preserve"> Istarska</v>
      </c>
      <c r="H6700" t="str">
        <f>IF(LEN(Tablica1[[#This Row],[Kod]])-LEN(SUBSTITUTE(Tablica1[[#This Row],[Kod]]," ",""))=1,UPPER(Tablica1[[#This Row],[Naziv]]),IF(LEN(Tablica1[[#This Row],[Kod]])-LEN(SUBSTITUTE(Tablica1[[#This Row],[Kod]]," ",""))=2,H6699,""))</f>
        <v xml:space="preserve"> KANFANAR</v>
      </c>
      <c r="I6700" s="3" t="str">
        <f>IF(LEN(Tablica1[[#This Row],[Kod]])-LEN(SUBSTITUTE(Tablica1[[#This Row],[Kod]]," ",""))=2,Tablica1[[#This Row],[Naziv]],"")</f>
        <v xml:space="preserve"> Okreti</v>
      </c>
      <c r="J6700" s="3" t="str">
        <f>IF(LEN(Tablica1[[#This Row],[Kod]])-LEN(SUBSTITUTE(Tablica1[[#This Row],[Kod]]," ",""))=0,Tablica1[[#This Row],[Kod]],TRIM(RIGHT(SUBSTITUTE(Tablica1[[#This Row],[Kod]]," ",REPT(" ",30)),30)))</f>
        <v>044873</v>
      </c>
    </row>
    <row r="6701" spans="1:10" ht="15">
      <c r="A6701" s="1" t="s">
        <v>6632</v>
      </c>
      <c r="B6701" s="1" t="s">
        <v>13151</v>
      </c>
      <c r="C6701">
        <v>69</v>
      </c>
      <c r="D6701">
        <v>69</v>
      </c>
      <c r="E6701">
        <f>LEN(Tablica1[[#This Row],[Kod]])-LEN(SUBSTITUTE(Tablica1[[#This Row],[Kod]]," ",""))</f>
        <v>2</v>
      </c>
      <c r="F6701">
        <v>6700</v>
      </c>
      <c r="G6701" t="str">
        <f>IF(IF(LEN(Tablica1[[#This Row],[Kod]])-LEN(SUBSTITUTE(Tablica1[[#This Row],[Kod]]," ",""))=0,Tablica1[[#This Row],[Naziv]],"")="",G6700,IF(LEN(Tablica1[[#This Row],[Kod]])-LEN(SUBSTITUTE(Tablica1[[#This Row],[Kod]]," ",""))=0,Tablica1[[#This Row],[Naziv]],""))</f>
        <v xml:space="preserve"> Istarska</v>
      </c>
      <c r="H6701" t="str">
        <f>IF(LEN(Tablica1[[#This Row],[Kod]])-LEN(SUBSTITUTE(Tablica1[[#This Row],[Kod]]," ",""))=1,UPPER(Tablica1[[#This Row],[Naziv]]),IF(LEN(Tablica1[[#This Row],[Kod]])-LEN(SUBSTITUTE(Tablica1[[#This Row],[Kod]]," ",""))=2,H6700,""))</f>
        <v xml:space="preserve"> KANFANAR</v>
      </c>
      <c r="I6701" s="3" t="str">
        <f>IF(LEN(Tablica1[[#This Row],[Kod]])-LEN(SUBSTITUTE(Tablica1[[#This Row],[Kod]]," ",""))=2,Tablica1[[#This Row],[Naziv]],"")</f>
        <v xml:space="preserve"> Putini</v>
      </c>
      <c r="J6701" s="3" t="str">
        <f>IF(LEN(Tablica1[[#This Row],[Kod]])-LEN(SUBSTITUTE(Tablica1[[#This Row],[Kod]]," ",""))=0,Tablica1[[#This Row],[Kod]],TRIM(RIGHT(SUBSTITUTE(Tablica1[[#This Row],[Kod]]," ",REPT(" ",30)),30)))</f>
        <v>053082</v>
      </c>
    </row>
    <row r="6702" spans="1:10" ht="15">
      <c r="A6702" s="1" t="s">
        <v>6633</v>
      </c>
      <c r="B6702" s="1" t="s">
        <v>13152</v>
      </c>
      <c r="C6702">
        <v>61</v>
      </c>
      <c r="D6702">
        <v>61</v>
      </c>
      <c r="E6702">
        <f>LEN(Tablica1[[#This Row],[Kod]])-LEN(SUBSTITUTE(Tablica1[[#This Row],[Kod]]," ",""))</f>
        <v>2</v>
      </c>
      <c r="F6702">
        <v>6701</v>
      </c>
      <c r="G6702" t="str">
        <f>IF(IF(LEN(Tablica1[[#This Row],[Kod]])-LEN(SUBSTITUTE(Tablica1[[#This Row],[Kod]]," ",""))=0,Tablica1[[#This Row],[Naziv]],"")="",G6701,IF(LEN(Tablica1[[#This Row],[Kod]])-LEN(SUBSTITUTE(Tablica1[[#This Row],[Kod]]," ",""))=0,Tablica1[[#This Row],[Naziv]],""))</f>
        <v xml:space="preserve"> Istarska</v>
      </c>
      <c r="H6702" t="str">
        <f>IF(LEN(Tablica1[[#This Row],[Kod]])-LEN(SUBSTITUTE(Tablica1[[#This Row],[Kod]]," ",""))=1,UPPER(Tablica1[[#This Row],[Naziv]]),IF(LEN(Tablica1[[#This Row],[Kod]])-LEN(SUBSTITUTE(Tablica1[[#This Row],[Kod]]," ",""))=2,H6701,""))</f>
        <v xml:space="preserve"> KANFANAR</v>
      </c>
      <c r="I6702" s="3" t="str">
        <f>IF(LEN(Tablica1[[#This Row],[Kod]])-LEN(SUBSTITUTE(Tablica1[[#This Row],[Kod]]," ",""))=2,Tablica1[[#This Row],[Naziv]],"")</f>
        <v xml:space="preserve"> Sošići</v>
      </c>
      <c r="J6702" s="3" t="str">
        <f>IF(LEN(Tablica1[[#This Row],[Kod]])-LEN(SUBSTITUTE(Tablica1[[#This Row],[Kod]]," ",""))=0,Tablica1[[#This Row],[Kod]],TRIM(RIGHT(SUBSTITUTE(Tablica1[[#This Row],[Kod]]," ",REPT(" ",30)),30)))</f>
        <v>059064</v>
      </c>
    </row>
    <row r="6703" spans="1:10" ht="15">
      <c r="A6703" s="1" t="s">
        <v>6634</v>
      </c>
      <c r="B6703" s="1" t="s">
        <v>13153</v>
      </c>
      <c r="C6703">
        <v>85</v>
      </c>
      <c r="D6703">
        <v>85</v>
      </c>
      <c r="E6703">
        <f>LEN(Tablica1[[#This Row],[Kod]])-LEN(SUBSTITUTE(Tablica1[[#This Row],[Kod]]," ",""))</f>
        <v>2</v>
      </c>
      <c r="F6703">
        <v>6702</v>
      </c>
      <c r="G6703" t="str">
        <f>IF(IF(LEN(Tablica1[[#This Row],[Kod]])-LEN(SUBSTITUTE(Tablica1[[#This Row],[Kod]]," ",""))=0,Tablica1[[#This Row],[Naziv]],"")="",G6702,IF(LEN(Tablica1[[#This Row],[Kod]])-LEN(SUBSTITUTE(Tablica1[[#This Row],[Kod]]," ",""))=0,Tablica1[[#This Row],[Naziv]],""))</f>
        <v xml:space="preserve"> Istarska</v>
      </c>
      <c r="H6703" t="str">
        <f>IF(LEN(Tablica1[[#This Row],[Kod]])-LEN(SUBSTITUTE(Tablica1[[#This Row],[Kod]]," ",""))=1,UPPER(Tablica1[[#This Row],[Naziv]]),IF(LEN(Tablica1[[#This Row],[Kod]])-LEN(SUBSTITUTE(Tablica1[[#This Row],[Kod]]," ",""))=2,H6702,""))</f>
        <v xml:space="preserve"> KANFANAR</v>
      </c>
      <c r="I6703" s="3" t="str">
        <f>IF(LEN(Tablica1[[#This Row],[Kod]])-LEN(SUBSTITUTE(Tablica1[[#This Row],[Kod]]," ",""))=2,Tablica1[[#This Row],[Naziv]],"")</f>
        <v xml:space="preserve"> Šorići</v>
      </c>
      <c r="J6703" s="3" t="str">
        <f>IF(LEN(Tablica1[[#This Row],[Kod]])-LEN(SUBSTITUTE(Tablica1[[#This Row],[Kod]]," ",""))=0,Tablica1[[#This Row],[Kod]],TRIM(RIGHT(SUBSTITUTE(Tablica1[[#This Row],[Kod]]," ",REPT(" ",30)),30)))</f>
        <v>063851</v>
      </c>
    </row>
    <row r="6704" spans="1:10" ht="15">
      <c r="A6704" s="1" t="s">
        <v>6635</v>
      </c>
      <c r="B6704" s="1" t="s">
        <v>13154</v>
      </c>
      <c r="C6704">
        <v>25</v>
      </c>
      <c r="D6704">
        <v>25</v>
      </c>
      <c r="E6704">
        <f>LEN(Tablica1[[#This Row],[Kod]])-LEN(SUBSTITUTE(Tablica1[[#This Row],[Kod]]," ",""))</f>
        <v>2</v>
      </c>
      <c r="F6704">
        <v>6703</v>
      </c>
      <c r="G6704" t="str">
        <f>IF(IF(LEN(Tablica1[[#This Row],[Kod]])-LEN(SUBSTITUTE(Tablica1[[#This Row],[Kod]]," ",""))=0,Tablica1[[#This Row],[Naziv]],"")="",G6703,IF(LEN(Tablica1[[#This Row],[Kod]])-LEN(SUBSTITUTE(Tablica1[[#This Row],[Kod]]," ",""))=0,Tablica1[[#This Row],[Naziv]],""))</f>
        <v xml:space="preserve"> Istarska</v>
      </c>
      <c r="H6704" t="str">
        <f>IF(LEN(Tablica1[[#This Row],[Kod]])-LEN(SUBSTITUTE(Tablica1[[#This Row],[Kod]]," ",""))=1,UPPER(Tablica1[[#This Row],[Naziv]]),IF(LEN(Tablica1[[#This Row],[Kod]])-LEN(SUBSTITUTE(Tablica1[[#This Row],[Kod]]," ",""))=2,H6703,""))</f>
        <v xml:space="preserve"> KANFANAR</v>
      </c>
      <c r="I6704" s="3" t="str">
        <f>IF(LEN(Tablica1[[#This Row],[Kod]])-LEN(SUBSTITUTE(Tablica1[[#This Row],[Kod]]," ",""))=2,Tablica1[[#This Row],[Naziv]],"")</f>
        <v xml:space="preserve"> Žuntići</v>
      </c>
      <c r="J6704" s="3" t="str">
        <f>IF(LEN(Tablica1[[#This Row],[Kod]])-LEN(SUBSTITUTE(Tablica1[[#This Row],[Kod]]," ",""))=0,Tablica1[[#This Row],[Kod]],TRIM(RIGHT(SUBSTITUTE(Tablica1[[#This Row],[Kod]]," ",REPT(" ",30)),30)))</f>
        <v>074608</v>
      </c>
    </row>
    <row r="6705" spans="1:10" ht="15">
      <c r="A6705" s="1" t="s">
        <v>6636</v>
      </c>
      <c r="B6705" s="1" t="s">
        <v>7775</v>
      </c>
      <c r="C6705">
        <v>1446</v>
      </c>
      <c r="D6705">
        <v>1442</v>
      </c>
      <c r="E6705">
        <f>LEN(Tablica1[[#This Row],[Kod]])-LEN(SUBSTITUTE(Tablica1[[#This Row],[Kod]]," ",""))</f>
        <v>1</v>
      </c>
      <c r="F6705">
        <v>6704</v>
      </c>
      <c r="G6705" t="str">
        <f>IF(IF(LEN(Tablica1[[#This Row],[Kod]])-LEN(SUBSTITUTE(Tablica1[[#This Row],[Kod]]," ",""))=0,Tablica1[[#This Row],[Naziv]],"")="",G6704,IF(LEN(Tablica1[[#This Row],[Kod]])-LEN(SUBSTITUTE(Tablica1[[#This Row],[Kod]]," ",""))=0,Tablica1[[#This Row],[Naziv]],""))</f>
        <v xml:space="preserve"> Istarska</v>
      </c>
      <c r="H6705" t="str">
        <f>IF(LEN(Tablica1[[#This Row],[Kod]])-LEN(SUBSTITUTE(Tablica1[[#This Row],[Kod]]," ",""))=1,UPPER(Tablica1[[#This Row],[Naziv]]),IF(LEN(Tablica1[[#This Row],[Kod]])-LEN(SUBSTITUTE(Tablica1[[#This Row],[Kod]]," ",""))=2,H6704,""))</f>
        <v xml:space="preserve"> KAROJBA</v>
      </c>
      <c r="I6705" s="3" t="str">
        <f>IF(LEN(Tablica1[[#This Row],[Kod]])-LEN(SUBSTITUTE(Tablica1[[#This Row],[Kod]]," ",""))=2,Tablica1[[#This Row],[Naziv]],"")</f>
        <v/>
      </c>
      <c r="J6705" s="3" t="str">
        <f>IF(LEN(Tablica1[[#This Row],[Kod]])-LEN(SUBSTITUTE(Tablica1[[#This Row],[Kod]]," ",""))=0,Tablica1[[#This Row],[Kod]],TRIM(RIGHT(SUBSTITUTE(Tablica1[[#This Row],[Kod]]," ",REPT(" ",30)),30)))</f>
        <v>05967</v>
      </c>
    </row>
    <row r="6706" spans="1:10" ht="15">
      <c r="A6706" s="1" t="s">
        <v>6637</v>
      </c>
      <c r="B6706" s="1" t="s">
        <v>7775</v>
      </c>
      <c r="C6706">
        <v>400</v>
      </c>
      <c r="D6706">
        <v>399</v>
      </c>
      <c r="E6706">
        <f>LEN(Tablica1[[#This Row],[Kod]])-LEN(SUBSTITUTE(Tablica1[[#This Row],[Kod]]," ",""))</f>
        <v>2</v>
      </c>
      <c r="F6706">
        <v>6705</v>
      </c>
      <c r="G6706" t="str">
        <f>IF(IF(LEN(Tablica1[[#This Row],[Kod]])-LEN(SUBSTITUTE(Tablica1[[#This Row],[Kod]]," ",""))=0,Tablica1[[#This Row],[Naziv]],"")="",G6705,IF(LEN(Tablica1[[#This Row],[Kod]])-LEN(SUBSTITUTE(Tablica1[[#This Row],[Kod]]," ",""))=0,Tablica1[[#This Row],[Naziv]],""))</f>
        <v xml:space="preserve"> Istarska</v>
      </c>
      <c r="H6706" t="str">
        <f>IF(LEN(Tablica1[[#This Row],[Kod]])-LEN(SUBSTITUTE(Tablica1[[#This Row],[Kod]]," ",""))=1,UPPER(Tablica1[[#This Row],[Naziv]]),IF(LEN(Tablica1[[#This Row],[Kod]])-LEN(SUBSTITUTE(Tablica1[[#This Row],[Kod]]," ",""))=2,H6705,""))</f>
        <v xml:space="preserve"> KAROJBA</v>
      </c>
      <c r="I6706" s="3" t="str">
        <f>IF(LEN(Tablica1[[#This Row],[Kod]])-LEN(SUBSTITUTE(Tablica1[[#This Row],[Kod]]," ",""))=2,Tablica1[[#This Row],[Naziv]],"")</f>
        <v xml:space="preserve"> Karojba</v>
      </c>
      <c r="J6706" s="3" t="str">
        <f>IF(LEN(Tablica1[[#This Row],[Kod]])-LEN(SUBSTITUTE(Tablica1[[#This Row],[Kod]]," ",""))=0,Tablica1[[#This Row],[Kod]],TRIM(RIGHT(SUBSTITUTE(Tablica1[[#This Row],[Kod]]," ",REPT(" ",30)),30)))</f>
        <v>027871</v>
      </c>
    </row>
    <row r="6707" spans="1:10" ht="15">
      <c r="A6707" s="1" t="s">
        <v>6638</v>
      </c>
      <c r="B6707" s="1" t="s">
        <v>13155</v>
      </c>
      <c r="C6707">
        <v>387</v>
      </c>
      <c r="D6707">
        <v>386</v>
      </c>
      <c r="E6707">
        <f>LEN(Tablica1[[#This Row],[Kod]])-LEN(SUBSTITUTE(Tablica1[[#This Row],[Kod]]," ",""))</f>
        <v>2</v>
      </c>
      <c r="F6707">
        <v>6706</v>
      </c>
      <c r="G6707" t="str">
        <f>IF(IF(LEN(Tablica1[[#This Row],[Kod]])-LEN(SUBSTITUTE(Tablica1[[#This Row],[Kod]]," ",""))=0,Tablica1[[#This Row],[Naziv]],"")="",G6706,IF(LEN(Tablica1[[#This Row],[Kod]])-LEN(SUBSTITUTE(Tablica1[[#This Row],[Kod]]," ",""))=0,Tablica1[[#This Row],[Naziv]],""))</f>
        <v xml:space="preserve"> Istarska</v>
      </c>
      <c r="H6707" t="str">
        <f>IF(LEN(Tablica1[[#This Row],[Kod]])-LEN(SUBSTITUTE(Tablica1[[#This Row],[Kod]]," ",""))=1,UPPER(Tablica1[[#This Row],[Naziv]]),IF(LEN(Tablica1[[#This Row],[Kod]])-LEN(SUBSTITUTE(Tablica1[[#This Row],[Kod]]," ",""))=2,H6706,""))</f>
        <v xml:space="preserve"> KAROJBA</v>
      </c>
      <c r="I6707" s="3" t="str">
        <f>IF(LEN(Tablica1[[#This Row],[Kod]])-LEN(SUBSTITUTE(Tablica1[[#This Row],[Kod]]," ",""))=2,Tablica1[[#This Row],[Naziv]],"")</f>
        <v xml:space="preserve"> Novaki Motovunski</v>
      </c>
      <c r="J6707" s="3" t="str">
        <f>IF(LEN(Tablica1[[#This Row],[Kod]])-LEN(SUBSTITUTE(Tablica1[[#This Row],[Kod]]," ",""))=0,Tablica1[[#This Row],[Kod]],TRIM(RIGHT(SUBSTITUTE(Tablica1[[#This Row],[Kod]]," ",REPT(" ",30)),30)))</f>
        <v>043516</v>
      </c>
    </row>
    <row r="6708" spans="1:10" ht="15">
      <c r="A6708" s="1" t="s">
        <v>6639</v>
      </c>
      <c r="B6708" s="1" t="s">
        <v>13156</v>
      </c>
      <c r="C6708">
        <v>228</v>
      </c>
      <c r="D6708">
        <v>226</v>
      </c>
      <c r="E6708">
        <f>LEN(Tablica1[[#This Row],[Kod]])-LEN(SUBSTITUTE(Tablica1[[#This Row],[Kod]]," ",""))</f>
        <v>2</v>
      </c>
      <c r="F6708">
        <v>6707</v>
      </c>
      <c r="G6708" t="str">
        <f>IF(IF(LEN(Tablica1[[#This Row],[Kod]])-LEN(SUBSTITUTE(Tablica1[[#This Row],[Kod]]," ",""))=0,Tablica1[[#This Row],[Naziv]],"")="",G6707,IF(LEN(Tablica1[[#This Row],[Kod]])-LEN(SUBSTITUTE(Tablica1[[#This Row],[Kod]]," ",""))=0,Tablica1[[#This Row],[Naziv]],""))</f>
        <v xml:space="preserve"> Istarska</v>
      </c>
      <c r="H6708" t="str">
        <f>IF(LEN(Tablica1[[#This Row],[Kod]])-LEN(SUBSTITUTE(Tablica1[[#This Row],[Kod]]," ",""))=1,UPPER(Tablica1[[#This Row],[Naziv]]),IF(LEN(Tablica1[[#This Row],[Kod]])-LEN(SUBSTITUTE(Tablica1[[#This Row],[Kod]]," ",""))=2,H6707,""))</f>
        <v xml:space="preserve"> KAROJBA</v>
      </c>
      <c r="I6708" s="3" t="str">
        <f>IF(LEN(Tablica1[[#This Row],[Kod]])-LEN(SUBSTITUTE(Tablica1[[#This Row],[Kod]]," ",""))=2,Tablica1[[#This Row],[Naziv]],"")</f>
        <v xml:space="preserve"> Rakotule</v>
      </c>
      <c r="J6708" s="3" t="str">
        <f>IF(LEN(Tablica1[[#This Row],[Kod]])-LEN(SUBSTITUTE(Tablica1[[#This Row],[Kod]]," ",""))=0,Tablica1[[#This Row],[Kod]],TRIM(RIGHT(SUBSTITUTE(Tablica1[[#This Row],[Kod]]," ",REPT(" ",30)),30)))</f>
        <v>053937</v>
      </c>
    </row>
    <row r="6709" spans="1:10" ht="15">
      <c r="A6709" s="1" t="s">
        <v>6640</v>
      </c>
      <c r="B6709" s="1" t="s">
        <v>13157</v>
      </c>
      <c r="C6709">
        <v>431</v>
      </c>
      <c r="D6709">
        <v>431</v>
      </c>
      <c r="E6709">
        <f>LEN(Tablica1[[#This Row],[Kod]])-LEN(SUBSTITUTE(Tablica1[[#This Row],[Kod]]," ",""))</f>
        <v>2</v>
      </c>
      <c r="F6709">
        <v>6708</v>
      </c>
      <c r="G6709" t="str">
        <f>IF(IF(LEN(Tablica1[[#This Row],[Kod]])-LEN(SUBSTITUTE(Tablica1[[#This Row],[Kod]]," ",""))=0,Tablica1[[#This Row],[Naziv]],"")="",G6708,IF(LEN(Tablica1[[#This Row],[Kod]])-LEN(SUBSTITUTE(Tablica1[[#This Row],[Kod]]," ",""))=0,Tablica1[[#This Row],[Naziv]],""))</f>
        <v xml:space="preserve"> Istarska</v>
      </c>
      <c r="H6709" t="str">
        <f>IF(LEN(Tablica1[[#This Row],[Kod]])-LEN(SUBSTITUTE(Tablica1[[#This Row],[Kod]]," ",""))=1,UPPER(Tablica1[[#This Row],[Naziv]]),IF(LEN(Tablica1[[#This Row],[Kod]])-LEN(SUBSTITUTE(Tablica1[[#This Row],[Kod]]," ",""))=2,H6708,""))</f>
        <v xml:space="preserve"> KAROJBA</v>
      </c>
      <c r="I6709" s="3" t="str">
        <f>IF(LEN(Tablica1[[#This Row],[Kod]])-LEN(SUBSTITUTE(Tablica1[[#This Row],[Kod]]," ",""))=2,Tablica1[[#This Row],[Naziv]],"")</f>
        <v xml:space="preserve"> Škropeti</v>
      </c>
      <c r="J6709" s="3" t="str">
        <f>IF(LEN(Tablica1[[#This Row],[Kod]])-LEN(SUBSTITUTE(Tablica1[[#This Row],[Kod]]," ",""))=0,Tablica1[[#This Row],[Kod]],TRIM(RIGHT(SUBSTITUTE(Tablica1[[#This Row],[Kod]]," ",REPT(" ",30)),30)))</f>
        <v>063720</v>
      </c>
    </row>
    <row r="6710" spans="1:10" ht="15">
      <c r="A6710" s="1" t="s">
        <v>6641</v>
      </c>
      <c r="B6710" s="1" t="s">
        <v>7776</v>
      </c>
      <c r="C6710">
        <v>1496</v>
      </c>
      <c r="D6710">
        <v>1459</v>
      </c>
      <c r="E6710">
        <f>LEN(Tablica1[[#This Row],[Kod]])-LEN(SUBSTITUTE(Tablica1[[#This Row],[Kod]]," ",""))</f>
        <v>1</v>
      </c>
      <c r="F6710">
        <v>6709</v>
      </c>
      <c r="G6710" t="str">
        <f>IF(IF(LEN(Tablica1[[#This Row],[Kod]])-LEN(SUBSTITUTE(Tablica1[[#This Row],[Kod]]," ",""))=0,Tablica1[[#This Row],[Naziv]],"")="",G6709,IF(LEN(Tablica1[[#This Row],[Kod]])-LEN(SUBSTITUTE(Tablica1[[#This Row],[Kod]]," ",""))=0,Tablica1[[#This Row],[Naziv]],""))</f>
        <v xml:space="preserve"> Istarska</v>
      </c>
      <c r="H6710" t="str">
        <f>IF(LEN(Tablica1[[#This Row],[Kod]])-LEN(SUBSTITUTE(Tablica1[[#This Row],[Kod]]," ",""))=1,UPPER(Tablica1[[#This Row],[Naziv]]),IF(LEN(Tablica1[[#This Row],[Kod]])-LEN(SUBSTITUTE(Tablica1[[#This Row],[Kod]]," ",""))=2,H6709,""))</f>
        <v xml:space="preserve"> KAŠTELIR - LABINCI - CASTELLIERE-S. DOMENICA</v>
      </c>
      <c r="I6710" s="3" t="str">
        <f>IF(LEN(Tablica1[[#This Row],[Kod]])-LEN(SUBSTITUTE(Tablica1[[#This Row],[Kod]]," ",""))=2,Tablica1[[#This Row],[Naziv]],"")</f>
        <v/>
      </c>
      <c r="J6710" s="3" t="str">
        <f>IF(LEN(Tablica1[[#This Row],[Kod]])-LEN(SUBSTITUTE(Tablica1[[#This Row],[Kod]]," ",""))=0,Tablica1[[#This Row],[Kod]],TRIM(RIGHT(SUBSTITUTE(Tablica1[[#This Row],[Kod]]," ",REPT(" ",30)),30)))</f>
        <v>05975</v>
      </c>
    </row>
    <row r="6711" spans="1:10" ht="15">
      <c r="A6711" s="1" t="s">
        <v>6642</v>
      </c>
      <c r="B6711" s="1" t="s">
        <v>13158</v>
      </c>
      <c r="C6711">
        <v>76</v>
      </c>
      <c r="D6711">
        <v>74</v>
      </c>
      <c r="E6711">
        <f>LEN(Tablica1[[#This Row],[Kod]])-LEN(SUBSTITUTE(Tablica1[[#This Row],[Kod]]," ",""))</f>
        <v>2</v>
      </c>
      <c r="F6711">
        <v>6710</v>
      </c>
      <c r="G6711" t="str">
        <f>IF(IF(LEN(Tablica1[[#This Row],[Kod]])-LEN(SUBSTITUTE(Tablica1[[#This Row],[Kod]]," ",""))=0,Tablica1[[#This Row],[Naziv]],"")="",G6710,IF(LEN(Tablica1[[#This Row],[Kod]])-LEN(SUBSTITUTE(Tablica1[[#This Row],[Kod]]," ",""))=0,Tablica1[[#This Row],[Naziv]],""))</f>
        <v xml:space="preserve"> Istarska</v>
      </c>
      <c r="H6711" t="str">
        <f>IF(LEN(Tablica1[[#This Row],[Kod]])-LEN(SUBSTITUTE(Tablica1[[#This Row],[Kod]]," ",""))=1,UPPER(Tablica1[[#This Row],[Naziv]]),IF(LEN(Tablica1[[#This Row],[Kod]])-LEN(SUBSTITUTE(Tablica1[[#This Row],[Kod]]," ",""))=2,H6710,""))</f>
        <v xml:space="preserve"> KAŠTELIR - LABINCI - CASTELLIERE-S. DOMENICA</v>
      </c>
      <c r="I6711" s="3" t="str">
        <f>IF(LEN(Tablica1[[#This Row],[Kod]])-LEN(SUBSTITUTE(Tablica1[[#This Row],[Kod]]," ",""))=2,Tablica1[[#This Row],[Naziv]],"")</f>
        <v xml:space="preserve"> Babići</v>
      </c>
      <c r="J6711" s="3" t="str">
        <f>IF(LEN(Tablica1[[#This Row],[Kod]])-LEN(SUBSTITUTE(Tablica1[[#This Row],[Kod]]," ",""))=0,Tablica1[[#This Row],[Kod]],TRIM(RIGHT(SUBSTITUTE(Tablica1[[#This Row],[Kod]]," ",REPT(" ",30)),30)))</f>
        <v>000396</v>
      </c>
    </row>
    <row r="6712" spans="1:10" ht="15">
      <c r="A6712" s="1" t="s">
        <v>6643</v>
      </c>
      <c r="B6712" s="1" t="s">
        <v>12918</v>
      </c>
      <c r="C6712">
        <v>154</v>
      </c>
      <c r="D6712">
        <v>153</v>
      </c>
      <c r="E6712">
        <f>LEN(Tablica1[[#This Row],[Kod]])-LEN(SUBSTITUTE(Tablica1[[#This Row],[Kod]]," ",""))</f>
        <v>2</v>
      </c>
      <c r="F6712">
        <v>6711</v>
      </c>
      <c r="G6712" t="str">
        <f>IF(IF(LEN(Tablica1[[#This Row],[Kod]])-LEN(SUBSTITUTE(Tablica1[[#This Row],[Kod]]," ",""))=0,Tablica1[[#This Row],[Naziv]],"")="",G6711,IF(LEN(Tablica1[[#This Row],[Kod]])-LEN(SUBSTITUTE(Tablica1[[#This Row],[Kod]]," ",""))=0,Tablica1[[#This Row],[Naziv]],""))</f>
        <v xml:space="preserve"> Istarska</v>
      </c>
      <c r="H6712" t="str">
        <f>IF(LEN(Tablica1[[#This Row],[Kod]])-LEN(SUBSTITUTE(Tablica1[[#This Row],[Kod]]," ",""))=1,UPPER(Tablica1[[#This Row],[Naziv]]),IF(LEN(Tablica1[[#This Row],[Kod]])-LEN(SUBSTITUTE(Tablica1[[#This Row],[Kod]]," ",""))=2,H6711,""))</f>
        <v xml:space="preserve"> KAŠTELIR - LABINCI - CASTELLIERE-S. DOMENICA</v>
      </c>
      <c r="I6712" s="3" t="str">
        <f>IF(LEN(Tablica1[[#This Row],[Kod]])-LEN(SUBSTITUTE(Tablica1[[#This Row],[Kod]]," ",""))=2,Tablica1[[#This Row],[Naziv]],"")</f>
        <v xml:space="preserve"> Brnobići</v>
      </c>
      <c r="J6712" s="3" t="str">
        <f>IF(LEN(Tablica1[[#This Row],[Kod]])-LEN(SUBSTITUTE(Tablica1[[#This Row],[Kod]]," ",""))=0,Tablica1[[#This Row],[Kod]],TRIM(RIGHT(SUBSTITUTE(Tablica1[[#This Row],[Kod]]," ",REPT(" ",30)),30)))</f>
        <v>006211</v>
      </c>
    </row>
    <row r="6713" spans="1:10" ht="15">
      <c r="A6713" s="1" t="s">
        <v>6644</v>
      </c>
      <c r="B6713" s="1" t="s">
        <v>13159</v>
      </c>
      <c r="C6713">
        <v>20</v>
      </c>
      <c r="D6713">
        <v>20</v>
      </c>
      <c r="E6713">
        <f>LEN(Tablica1[[#This Row],[Kod]])-LEN(SUBSTITUTE(Tablica1[[#This Row],[Kod]]," ",""))</f>
        <v>2</v>
      </c>
      <c r="F6713">
        <v>6712</v>
      </c>
      <c r="G6713" t="str">
        <f>IF(IF(LEN(Tablica1[[#This Row],[Kod]])-LEN(SUBSTITUTE(Tablica1[[#This Row],[Kod]]," ",""))=0,Tablica1[[#This Row],[Naziv]],"")="",G6712,IF(LEN(Tablica1[[#This Row],[Kod]])-LEN(SUBSTITUTE(Tablica1[[#This Row],[Kod]]," ",""))=0,Tablica1[[#This Row],[Naziv]],""))</f>
        <v xml:space="preserve"> Istarska</v>
      </c>
      <c r="H6713" t="str">
        <f>IF(LEN(Tablica1[[#This Row],[Kod]])-LEN(SUBSTITUTE(Tablica1[[#This Row],[Kod]]," ",""))=1,UPPER(Tablica1[[#This Row],[Naziv]]),IF(LEN(Tablica1[[#This Row],[Kod]])-LEN(SUBSTITUTE(Tablica1[[#This Row],[Kod]]," ",""))=2,H6712,""))</f>
        <v xml:space="preserve"> KAŠTELIR - LABINCI - CASTELLIERE-S. DOMENICA</v>
      </c>
      <c r="I6713" s="3" t="str">
        <f>IF(LEN(Tablica1[[#This Row],[Kod]])-LEN(SUBSTITUTE(Tablica1[[#This Row],[Kod]]," ",""))=2,Tablica1[[#This Row],[Naziv]],"")</f>
        <v xml:space="preserve"> Cerjani</v>
      </c>
      <c r="J6713" s="3" t="str">
        <f>IF(LEN(Tablica1[[#This Row],[Kod]])-LEN(SUBSTITUTE(Tablica1[[#This Row],[Kod]]," ",""))=0,Tablica1[[#This Row],[Kod]],TRIM(RIGHT(SUBSTITUTE(Tablica1[[#This Row],[Kod]]," ",REPT(" ",30)),30)))</f>
        <v>007803</v>
      </c>
    </row>
    <row r="6714" spans="1:10" ht="15">
      <c r="A6714" s="1" t="s">
        <v>6645</v>
      </c>
      <c r="B6714" s="1" t="s">
        <v>13160</v>
      </c>
      <c r="C6714">
        <v>38</v>
      </c>
      <c r="D6714">
        <v>38</v>
      </c>
      <c r="E6714">
        <f>LEN(Tablica1[[#This Row],[Kod]])-LEN(SUBSTITUTE(Tablica1[[#This Row],[Kod]]," ",""))</f>
        <v>2</v>
      </c>
      <c r="F6714">
        <v>6713</v>
      </c>
      <c r="G6714" t="str">
        <f>IF(IF(LEN(Tablica1[[#This Row],[Kod]])-LEN(SUBSTITUTE(Tablica1[[#This Row],[Kod]]," ",""))=0,Tablica1[[#This Row],[Naziv]],"")="",G6713,IF(LEN(Tablica1[[#This Row],[Kod]])-LEN(SUBSTITUTE(Tablica1[[#This Row],[Kod]]," ",""))=0,Tablica1[[#This Row],[Naziv]],""))</f>
        <v xml:space="preserve"> Istarska</v>
      </c>
      <c r="H6714" t="str">
        <f>IF(LEN(Tablica1[[#This Row],[Kod]])-LEN(SUBSTITUTE(Tablica1[[#This Row],[Kod]]," ",""))=1,UPPER(Tablica1[[#This Row],[Naziv]]),IF(LEN(Tablica1[[#This Row],[Kod]])-LEN(SUBSTITUTE(Tablica1[[#This Row],[Kod]]," ",""))=2,H6713,""))</f>
        <v xml:space="preserve"> KAŠTELIR - LABINCI - CASTELLIERE-S. DOMENICA</v>
      </c>
      <c r="I6714" s="3" t="str">
        <f>IF(LEN(Tablica1[[#This Row],[Kod]])-LEN(SUBSTITUTE(Tablica1[[#This Row],[Kod]]," ",""))=2,Tablica1[[#This Row],[Naziv]],"")</f>
        <v xml:space="preserve"> Deklići</v>
      </c>
      <c r="J6714" s="3" t="str">
        <f>IF(LEN(Tablica1[[#This Row],[Kod]])-LEN(SUBSTITUTE(Tablica1[[#This Row],[Kod]]," ",""))=0,Tablica1[[#This Row],[Kod]],TRIM(RIGHT(SUBSTITUTE(Tablica1[[#This Row],[Kod]]," ",REPT(" ",30)),30)))</f>
        <v>010570</v>
      </c>
    </row>
    <row r="6715" spans="1:10" ht="15">
      <c r="A6715" s="1" t="s">
        <v>6646</v>
      </c>
      <c r="B6715" s="1" t="s">
        <v>13161</v>
      </c>
      <c r="C6715">
        <v>51</v>
      </c>
      <c r="D6715">
        <v>50</v>
      </c>
      <c r="E6715">
        <f>LEN(Tablica1[[#This Row],[Kod]])-LEN(SUBSTITUTE(Tablica1[[#This Row],[Kod]]," ",""))</f>
        <v>2</v>
      </c>
      <c r="F6715">
        <v>6714</v>
      </c>
      <c r="G6715" t="str">
        <f>IF(IF(LEN(Tablica1[[#This Row],[Kod]])-LEN(SUBSTITUTE(Tablica1[[#This Row],[Kod]]," ",""))=0,Tablica1[[#This Row],[Naziv]],"")="",G6714,IF(LEN(Tablica1[[#This Row],[Kod]])-LEN(SUBSTITUTE(Tablica1[[#This Row],[Kod]]," ",""))=0,Tablica1[[#This Row],[Naziv]],""))</f>
        <v xml:space="preserve"> Istarska</v>
      </c>
      <c r="H6715" t="str">
        <f>IF(LEN(Tablica1[[#This Row],[Kod]])-LEN(SUBSTITUTE(Tablica1[[#This Row],[Kod]]," ",""))=1,UPPER(Tablica1[[#This Row],[Naziv]]),IF(LEN(Tablica1[[#This Row],[Kod]])-LEN(SUBSTITUTE(Tablica1[[#This Row],[Kod]]," ",""))=2,H6714,""))</f>
        <v xml:space="preserve"> KAŠTELIR - LABINCI - CASTELLIERE-S. DOMENICA</v>
      </c>
      <c r="I6715" s="3" t="str">
        <f>IF(LEN(Tablica1[[#This Row],[Kod]])-LEN(SUBSTITUTE(Tablica1[[#This Row],[Kod]]," ",""))=2,Tablica1[[#This Row],[Naziv]],"")</f>
        <v xml:space="preserve"> Dvori</v>
      </c>
      <c r="J6715" s="3" t="str">
        <f>IF(LEN(Tablica1[[#This Row],[Kod]])-LEN(SUBSTITUTE(Tablica1[[#This Row],[Kod]]," ",""))=0,Tablica1[[#This Row],[Kod]],TRIM(RIGHT(SUBSTITUTE(Tablica1[[#This Row],[Kod]]," ",REPT(" ",30)),30)))</f>
        <v>016080</v>
      </c>
    </row>
    <row r="6716" spans="1:10" ht="15">
      <c r="A6716" s="1" t="s">
        <v>6647</v>
      </c>
      <c r="B6716" s="1" t="s">
        <v>13162</v>
      </c>
      <c r="C6716">
        <v>337</v>
      </c>
      <c r="D6716">
        <v>319</v>
      </c>
      <c r="E6716">
        <f>LEN(Tablica1[[#This Row],[Kod]])-LEN(SUBSTITUTE(Tablica1[[#This Row],[Kod]]," ",""))</f>
        <v>2</v>
      </c>
      <c r="F6716">
        <v>6715</v>
      </c>
      <c r="G6716" t="str">
        <f>IF(IF(LEN(Tablica1[[#This Row],[Kod]])-LEN(SUBSTITUTE(Tablica1[[#This Row],[Kod]]," ",""))=0,Tablica1[[#This Row],[Naziv]],"")="",G6715,IF(LEN(Tablica1[[#This Row],[Kod]])-LEN(SUBSTITUTE(Tablica1[[#This Row],[Kod]]," ",""))=0,Tablica1[[#This Row],[Naziv]],""))</f>
        <v xml:space="preserve"> Istarska</v>
      </c>
      <c r="H6716" t="str">
        <f>IF(LEN(Tablica1[[#This Row],[Kod]])-LEN(SUBSTITUTE(Tablica1[[#This Row],[Kod]]," ",""))=1,UPPER(Tablica1[[#This Row],[Naziv]]),IF(LEN(Tablica1[[#This Row],[Kod]])-LEN(SUBSTITUTE(Tablica1[[#This Row],[Kod]]," ",""))=2,H6715,""))</f>
        <v xml:space="preserve"> KAŠTELIR - LABINCI - CASTELLIERE-S. DOMENICA</v>
      </c>
      <c r="I6716" s="3" t="str">
        <f>IF(LEN(Tablica1[[#This Row],[Kod]])-LEN(SUBSTITUTE(Tablica1[[#This Row],[Kod]]," ",""))=2,Tablica1[[#This Row],[Naziv]],"")</f>
        <v xml:space="preserve"> Kaštelir -Castelliere</v>
      </c>
      <c r="J6716" s="3" t="str">
        <f>IF(LEN(Tablica1[[#This Row],[Kod]])-LEN(SUBSTITUTE(Tablica1[[#This Row],[Kod]]," ",""))=0,Tablica1[[#This Row],[Kod]],TRIM(RIGHT(SUBSTITUTE(Tablica1[[#This Row],[Kod]]," ",REPT(" ",30)),30)))</f>
        <v>028100</v>
      </c>
    </row>
    <row r="6717" spans="1:10" ht="15">
      <c r="A6717" s="1" t="s">
        <v>6648</v>
      </c>
      <c r="B6717" s="1" t="s">
        <v>13163</v>
      </c>
      <c r="C6717">
        <v>54</v>
      </c>
      <c r="D6717">
        <v>52</v>
      </c>
      <c r="E6717">
        <f>LEN(Tablica1[[#This Row],[Kod]])-LEN(SUBSTITUTE(Tablica1[[#This Row],[Kod]]," ",""))</f>
        <v>2</v>
      </c>
      <c r="F6717">
        <v>6716</v>
      </c>
      <c r="G6717" t="str">
        <f>IF(IF(LEN(Tablica1[[#This Row],[Kod]])-LEN(SUBSTITUTE(Tablica1[[#This Row],[Kod]]," ",""))=0,Tablica1[[#This Row],[Naziv]],"")="",G6716,IF(LEN(Tablica1[[#This Row],[Kod]])-LEN(SUBSTITUTE(Tablica1[[#This Row],[Kod]]," ",""))=0,Tablica1[[#This Row],[Naziv]],""))</f>
        <v xml:space="preserve"> Istarska</v>
      </c>
      <c r="H6717" t="str">
        <f>IF(LEN(Tablica1[[#This Row],[Kod]])-LEN(SUBSTITUTE(Tablica1[[#This Row],[Kod]]," ",""))=1,UPPER(Tablica1[[#This Row],[Naziv]]),IF(LEN(Tablica1[[#This Row],[Kod]])-LEN(SUBSTITUTE(Tablica1[[#This Row],[Kod]]," ",""))=2,H6716,""))</f>
        <v xml:space="preserve"> KAŠTELIR - LABINCI - CASTELLIERE-S. DOMENICA</v>
      </c>
      <c r="I6717" s="3" t="str">
        <f>IF(LEN(Tablica1[[#This Row],[Kod]])-LEN(SUBSTITUTE(Tablica1[[#This Row],[Kod]]," ",""))=2,Tablica1[[#This Row],[Naziv]],"")</f>
        <v xml:space="preserve"> Kovači</v>
      </c>
      <c r="J6717" s="3" t="str">
        <f>IF(LEN(Tablica1[[#This Row],[Kod]])-LEN(SUBSTITUTE(Tablica1[[#This Row],[Kod]]," ",""))=0,Tablica1[[#This Row],[Kod]],TRIM(RIGHT(SUBSTITUTE(Tablica1[[#This Row],[Kod]]," ",REPT(" ",30)),30)))</f>
        <v>031135</v>
      </c>
    </row>
    <row r="6718" spans="1:10" ht="15">
      <c r="A6718" s="1" t="s">
        <v>6649</v>
      </c>
      <c r="B6718" s="1" t="s">
        <v>13164</v>
      </c>
      <c r="C6718">
        <v>74</v>
      </c>
      <c r="D6718">
        <v>73</v>
      </c>
      <c r="E6718">
        <f>LEN(Tablica1[[#This Row],[Kod]])-LEN(SUBSTITUTE(Tablica1[[#This Row],[Kod]]," ",""))</f>
        <v>2</v>
      </c>
      <c r="F6718">
        <v>6717</v>
      </c>
      <c r="G6718" t="str">
        <f>IF(IF(LEN(Tablica1[[#This Row],[Kod]])-LEN(SUBSTITUTE(Tablica1[[#This Row],[Kod]]," ",""))=0,Tablica1[[#This Row],[Naziv]],"")="",G6717,IF(LEN(Tablica1[[#This Row],[Kod]])-LEN(SUBSTITUTE(Tablica1[[#This Row],[Kod]]," ",""))=0,Tablica1[[#This Row],[Naziv]],""))</f>
        <v xml:space="preserve"> Istarska</v>
      </c>
      <c r="H6718" t="str">
        <f>IF(LEN(Tablica1[[#This Row],[Kod]])-LEN(SUBSTITUTE(Tablica1[[#This Row],[Kod]]," ",""))=1,UPPER(Tablica1[[#This Row],[Naziv]]),IF(LEN(Tablica1[[#This Row],[Kod]])-LEN(SUBSTITUTE(Tablica1[[#This Row],[Kod]]," ",""))=2,H6717,""))</f>
        <v xml:space="preserve"> KAŠTELIR - LABINCI - CASTELLIERE-S. DOMENICA</v>
      </c>
      <c r="I6718" s="3" t="str">
        <f>IF(LEN(Tablica1[[#This Row],[Kod]])-LEN(SUBSTITUTE(Tablica1[[#This Row],[Kod]]," ",""))=2,Tablica1[[#This Row],[Naziv]],"")</f>
        <v xml:space="preserve"> Krančići</v>
      </c>
      <c r="J6718" s="3" t="str">
        <f>IF(LEN(Tablica1[[#This Row],[Kod]])-LEN(SUBSTITUTE(Tablica1[[#This Row],[Kod]]," ",""))=0,Tablica1[[#This Row],[Kod]],TRIM(RIGHT(SUBSTITUTE(Tablica1[[#This Row],[Kod]]," ",REPT(" ",30)),30)))</f>
        <v>031674</v>
      </c>
    </row>
    <row r="6719" spans="1:10" ht="15">
      <c r="A6719" s="1" t="s">
        <v>6650</v>
      </c>
      <c r="B6719" s="1" t="s">
        <v>13165</v>
      </c>
      <c r="C6719">
        <v>314</v>
      </c>
      <c r="D6719">
        <v>304</v>
      </c>
      <c r="E6719">
        <f>LEN(Tablica1[[#This Row],[Kod]])-LEN(SUBSTITUTE(Tablica1[[#This Row],[Kod]]," ",""))</f>
        <v>2</v>
      </c>
      <c r="F6719">
        <v>6718</v>
      </c>
      <c r="G6719" t="str">
        <f>IF(IF(LEN(Tablica1[[#This Row],[Kod]])-LEN(SUBSTITUTE(Tablica1[[#This Row],[Kod]]," ",""))=0,Tablica1[[#This Row],[Naziv]],"")="",G6718,IF(LEN(Tablica1[[#This Row],[Kod]])-LEN(SUBSTITUTE(Tablica1[[#This Row],[Kod]]," ",""))=0,Tablica1[[#This Row],[Naziv]],""))</f>
        <v xml:space="preserve"> Istarska</v>
      </c>
      <c r="H6719" t="str">
        <f>IF(LEN(Tablica1[[#This Row],[Kod]])-LEN(SUBSTITUTE(Tablica1[[#This Row],[Kod]]," ",""))=1,UPPER(Tablica1[[#This Row],[Naziv]]),IF(LEN(Tablica1[[#This Row],[Kod]])-LEN(SUBSTITUTE(Tablica1[[#This Row],[Kod]]," ",""))=2,H6718,""))</f>
        <v xml:space="preserve"> KAŠTELIR - LABINCI - CASTELLIERE-S. DOMENICA</v>
      </c>
      <c r="I6719" s="3" t="str">
        <f>IF(LEN(Tablica1[[#This Row],[Kod]])-LEN(SUBSTITUTE(Tablica1[[#This Row],[Kod]]," ",""))=2,Tablica1[[#This Row],[Naziv]],"")</f>
        <v xml:space="preserve"> Labinci - S. Domenica</v>
      </c>
      <c r="J6719" s="3" t="str">
        <f>IF(LEN(Tablica1[[#This Row],[Kod]])-LEN(SUBSTITUTE(Tablica1[[#This Row],[Kod]]," ",""))=0,Tablica1[[#This Row],[Kod]],TRIM(RIGHT(SUBSTITUTE(Tablica1[[#This Row],[Kod]]," ",REPT(" ",30)),30)))</f>
        <v>033995</v>
      </c>
    </row>
    <row r="6720" spans="1:10" ht="15">
      <c r="A6720" s="1" t="s">
        <v>6651</v>
      </c>
      <c r="B6720" s="1" t="s">
        <v>13166</v>
      </c>
      <c r="C6720">
        <v>21</v>
      </c>
      <c r="D6720">
        <v>21</v>
      </c>
      <c r="E6720">
        <f>LEN(Tablica1[[#This Row],[Kod]])-LEN(SUBSTITUTE(Tablica1[[#This Row],[Kod]]," ",""))</f>
        <v>2</v>
      </c>
      <c r="F6720">
        <v>6719</v>
      </c>
      <c r="G6720" t="str">
        <f>IF(IF(LEN(Tablica1[[#This Row],[Kod]])-LEN(SUBSTITUTE(Tablica1[[#This Row],[Kod]]," ",""))=0,Tablica1[[#This Row],[Naziv]],"")="",G6719,IF(LEN(Tablica1[[#This Row],[Kod]])-LEN(SUBSTITUTE(Tablica1[[#This Row],[Kod]]," ",""))=0,Tablica1[[#This Row],[Naziv]],""))</f>
        <v xml:space="preserve"> Istarska</v>
      </c>
      <c r="H6720" t="str">
        <f>IF(LEN(Tablica1[[#This Row],[Kod]])-LEN(SUBSTITUTE(Tablica1[[#This Row],[Kod]]," ",""))=1,UPPER(Tablica1[[#This Row],[Naziv]]),IF(LEN(Tablica1[[#This Row],[Kod]])-LEN(SUBSTITUTE(Tablica1[[#This Row],[Kod]]," ",""))=2,H6719,""))</f>
        <v xml:space="preserve"> KAŠTELIR - LABINCI - CASTELLIERE-S. DOMENICA</v>
      </c>
      <c r="I6720" s="3" t="str">
        <f>IF(LEN(Tablica1[[#This Row],[Kod]])-LEN(SUBSTITUTE(Tablica1[[#This Row],[Kod]]," ",""))=2,Tablica1[[#This Row],[Naziv]],"")</f>
        <v xml:space="preserve"> Mekiši kod Kaštelira</v>
      </c>
      <c r="J6720" s="3" t="str">
        <f>IF(LEN(Tablica1[[#This Row],[Kod]])-LEN(SUBSTITUTE(Tablica1[[#This Row],[Kod]]," ",""))=0,Tablica1[[#This Row],[Kod]],TRIM(RIGHT(SUBSTITUTE(Tablica1[[#This Row],[Kod]]," ",REPT(" ",30)),30)))</f>
        <v>040428</v>
      </c>
    </row>
    <row r="6721" spans="1:10" ht="15">
      <c r="A6721" s="1" t="s">
        <v>6652</v>
      </c>
      <c r="B6721" s="1" t="s">
        <v>13167</v>
      </c>
      <c r="C6721">
        <v>101</v>
      </c>
      <c r="D6721">
        <v>101</v>
      </c>
      <c r="E6721">
        <f>LEN(Tablica1[[#This Row],[Kod]])-LEN(SUBSTITUTE(Tablica1[[#This Row],[Kod]]," ",""))</f>
        <v>2</v>
      </c>
      <c r="F6721">
        <v>6720</v>
      </c>
      <c r="G6721" t="str">
        <f>IF(IF(LEN(Tablica1[[#This Row],[Kod]])-LEN(SUBSTITUTE(Tablica1[[#This Row],[Kod]]," ",""))=0,Tablica1[[#This Row],[Naziv]],"")="",G6720,IF(LEN(Tablica1[[#This Row],[Kod]])-LEN(SUBSTITUTE(Tablica1[[#This Row],[Kod]]," ",""))=0,Tablica1[[#This Row],[Naziv]],""))</f>
        <v xml:space="preserve"> Istarska</v>
      </c>
      <c r="H6721" t="str">
        <f>IF(LEN(Tablica1[[#This Row],[Kod]])-LEN(SUBSTITUTE(Tablica1[[#This Row],[Kod]]," ",""))=1,UPPER(Tablica1[[#This Row],[Naziv]]),IF(LEN(Tablica1[[#This Row],[Kod]])-LEN(SUBSTITUTE(Tablica1[[#This Row],[Kod]]," ",""))=2,H6720,""))</f>
        <v xml:space="preserve"> KAŠTELIR - LABINCI - CASTELLIERE-S. DOMENICA</v>
      </c>
      <c r="I6721" s="3" t="str">
        <f>IF(LEN(Tablica1[[#This Row],[Kod]])-LEN(SUBSTITUTE(Tablica1[[#This Row],[Kod]]," ",""))=2,Tablica1[[#This Row],[Naziv]],"")</f>
        <v xml:space="preserve"> Rogovići</v>
      </c>
      <c r="J6721" s="3" t="str">
        <f>IF(LEN(Tablica1[[#This Row],[Kod]])-LEN(SUBSTITUTE(Tablica1[[#This Row],[Kod]]," ",""))=0,Tablica1[[#This Row],[Kod]],TRIM(RIGHT(SUBSTITUTE(Tablica1[[#This Row],[Kod]]," ",REPT(" ",30)),30)))</f>
        <v>055468</v>
      </c>
    </row>
    <row r="6722" spans="1:10" ht="15">
      <c r="A6722" s="1" t="s">
        <v>6653</v>
      </c>
      <c r="B6722" s="1" t="s">
        <v>13168</v>
      </c>
      <c r="C6722">
        <v>65</v>
      </c>
      <c r="D6722">
        <v>65</v>
      </c>
      <c r="E6722">
        <f>LEN(Tablica1[[#This Row],[Kod]])-LEN(SUBSTITUTE(Tablica1[[#This Row],[Kod]]," ",""))</f>
        <v>2</v>
      </c>
      <c r="F6722">
        <v>6721</v>
      </c>
      <c r="G6722" t="str">
        <f>IF(IF(LEN(Tablica1[[#This Row],[Kod]])-LEN(SUBSTITUTE(Tablica1[[#This Row],[Kod]]," ",""))=0,Tablica1[[#This Row],[Naziv]],"")="",G6721,IF(LEN(Tablica1[[#This Row],[Kod]])-LEN(SUBSTITUTE(Tablica1[[#This Row],[Kod]]," ",""))=0,Tablica1[[#This Row],[Naziv]],""))</f>
        <v xml:space="preserve"> Istarska</v>
      </c>
      <c r="H6722" t="str">
        <f>IF(LEN(Tablica1[[#This Row],[Kod]])-LEN(SUBSTITUTE(Tablica1[[#This Row],[Kod]]," ",""))=1,UPPER(Tablica1[[#This Row],[Naziv]]),IF(LEN(Tablica1[[#This Row],[Kod]])-LEN(SUBSTITUTE(Tablica1[[#This Row],[Kod]]," ",""))=2,H6721,""))</f>
        <v xml:space="preserve"> KAŠTELIR - LABINCI - CASTELLIERE-S. DOMENICA</v>
      </c>
      <c r="I6722" s="3" t="str">
        <f>IF(LEN(Tablica1[[#This Row],[Kod]])-LEN(SUBSTITUTE(Tablica1[[#This Row],[Kod]]," ",""))=2,Tablica1[[#This Row],[Naziv]],"")</f>
        <v xml:space="preserve"> Rojci</v>
      </c>
      <c r="J6722" s="3" t="str">
        <f>IF(LEN(Tablica1[[#This Row],[Kod]])-LEN(SUBSTITUTE(Tablica1[[#This Row],[Kod]]," ",""))=0,Tablica1[[#This Row],[Kod]],TRIM(RIGHT(SUBSTITUTE(Tablica1[[#This Row],[Kod]]," ",REPT(" ",30)),30)))</f>
        <v>055514</v>
      </c>
    </row>
    <row r="6723" spans="1:10" ht="15">
      <c r="A6723" s="1" t="s">
        <v>6654</v>
      </c>
      <c r="B6723" s="1" t="s">
        <v>13169</v>
      </c>
      <c r="C6723">
        <v>64</v>
      </c>
      <c r="D6723">
        <v>62</v>
      </c>
      <c r="E6723">
        <f>LEN(Tablica1[[#This Row],[Kod]])-LEN(SUBSTITUTE(Tablica1[[#This Row],[Kod]]," ",""))</f>
        <v>2</v>
      </c>
      <c r="F6723">
        <v>6722</v>
      </c>
      <c r="G6723" t="str">
        <f>IF(IF(LEN(Tablica1[[#This Row],[Kod]])-LEN(SUBSTITUTE(Tablica1[[#This Row],[Kod]]," ",""))=0,Tablica1[[#This Row],[Naziv]],"")="",G6722,IF(LEN(Tablica1[[#This Row],[Kod]])-LEN(SUBSTITUTE(Tablica1[[#This Row],[Kod]]," ",""))=0,Tablica1[[#This Row],[Naziv]],""))</f>
        <v xml:space="preserve"> Istarska</v>
      </c>
      <c r="H6723" t="str">
        <f>IF(LEN(Tablica1[[#This Row],[Kod]])-LEN(SUBSTITUTE(Tablica1[[#This Row],[Kod]]," ",""))=1,UPPER(Tablica1[[#This Row],[Naziv]]),IF(LEN(Tablica1[[#This Row],[Kod]])-LEN(SUBSTITUTE(Tablica1[[#This Row],[Kod]]," ",""))=2,H6722,""))</f>
        <v xml:space="preserve"> KAŠTELIR - LABINCI - CASTELLIERE-S. DOMENICA</v>
      </c>
      <c r="I6723" s="3" t="str">
        <f>IF(LEN(Tablica1[[#This Row],[Kod]])-LEN(SUBSTITUTE(Tablica1[[#This Row],[Kod]]," ",""))=2,Tablica1[[#This Row],[Naziv]],"")</f>
        <v xml:space="preserve"> Roškići</v>
      </c>
      <c r="J6723" s="3" t="str">
        <f>IF(LEN(Tablica1[[#This Row],[Kod]])-LEN(SUBSTITUTE(Tablica1[[#This Row],[Kod]]," ",""))=0,Tablica1[[#This Row],[Kod]],TRIM(RIGHT(SUBSTITUTE(Tablica1[[#This Row],[Kod]]," ",REPT(" ",30)),30)))</f>
        <v>055611</v>
      </c>
    </row>
    <row r="6724" spans="1:10" ht="15">
      <c r="A6724" s="1" t="s">
        <v>6655</v>
      </c>
      <c r="B6724" s="1" t="s">
        <v>13170</v>
      </c>
      <c r="C6724">
        <v>65</v>
      </c>
      <c r="D6724">
        <v>65</v>
      </c>
      <c r="E6724">
        <f>LEN(Tablica1[[#This Row],[Kod]])-LEN(SUBSTITUTE(Tablica1[[#This Row],[Kod]]," ",""))</f>
        <v>2</v>
      </c>
      <c r="F6724">
        <v>6723</v>
      </c>
      <c r="G6724" t="str">
        <f>IF(IF(LEN(Tablica1[[#This Row],[Kod]])-LEN(SUBSTITUTE(Tablica1[[#This Row],[Kod]]," ",""))=0,Tablica1[[#This Row],[Naziv]],"")="",G6723,IF(LEN(Tablica1[[#This Row],[Kod]])-LEN(SUBSTITUTE(Tablica1[[#This Row],[Kod]]," ",""))=0,Tablica1[[#This Row],[Naziv]],""))</f>
        <v xml:space="preserve"> Istarska</v>
      </c>
      <c r="H6724" t="str">
        <f>IF(LEN(Tablica1[[#This Row],[Kod]])-LEN(SUBSTITUTE(Tablica1[[#This Row],[Kod]]," ",""))=1,UPPER(Tablica1[[#This Row],[Naziv]]),IF(LEN(Tablica1[[#This Row],[Kod]])-LEN(SUBSTITUTE(Tablica1[[#This Row],[Kod]]," ",""))=2,H6723,""))</f>
        <v xml:space="preserve"> KAŠTELIR - LABINCI - CASTELLIERE-S. DOMENICA</v>
      </c>
      <c r="I6724" s="3" t="str">
        <f>IF(LEN(Tablica1[[#This Row],[Kod]])-LEN(SUBSTITUTE(Tablica1[[#This Row],[Kod]]," ",""))=2,Tablica1[[#This Row],[Naziv]],"")</f>
        <v xml:space="preserve"> Tadini</v>
      </c>
      <c r="J6724" s="3" t="str">
        <f>IF(LEN(Tablica1[[#This Row],[Kod]])-LEN(SUBSTITUTE(Tablica1[[#This Row],[Kod]]," ",""))=0,Tablica1[[#This Row],[Kod]],TRIM(RIGHT(SUBSTITUTE(Tablica1[[#This Row],[Kod]]," ",REPT(" ",30)),30)))</f>
        <v>064483</v>
      </c>
    </row>
    <row r="6725" spans="1:10" ht="15">
      <c r="A6725" s="1" t="s">
        <v>6656</v>
      </c>
      <c r="B6725" s="1" t="s">
        <v>13171</v>
      </c>
      <c r="C6725">
        <v>62</v>
      </c>
      <c r="D6725">
        <v>62</v>
      </c>
      <c r="E6725">
        <f>LEN(Tablica1[[#This Row],[Kod]])-LEN(SUBSTITUTE(Tablica1[[#This Row],[Kod]]," ",""))</f>
        <v>2</v>
      </c>
      <c r="F6725">
        <v>6724</v>
      </c>
      <c r="G6725" t="str">
        <f>IF(IF(LEN(Tablica1[[#This Row],[Kod]])-LEN(SUBSTITUTE(Tablica1[[#This Row],[Kod]]," ",""))=0,Tablica1[[#This Row],[Naziv]],"")="",G6724,IF(LEN(Tablica1[[#This Row],[Kod]])-LEN(SUBSTITUTE(Tablica1[[#This Row],[Kod]]," ",""))=0,Tablica1[[#This Row],[Naziv]],""))</f>
        <v xml:space="preserve"> Istarska</v>
      </c>
      <c r="H6725" t="str">
        <f>IF(LEN(Tablica1[[#This Row],[Kod]])-LEN(SUBSTITUTE(Tablica1[[#This Row],[Kod]]," ",""))=1,UPPER(Tablica1[[#This Row],[Naziv]]),IF(LEN(Tablica1[[#This Row],[Kod]])-LEN(SUBSTITUTE(Tablica1[[#This Row],[Kod]]," ",""))=2,H6724,""))</f>
        <v xml:space="preserve"> KAŠTELIR - LABINCI - CASTELLIERE-S. DOMENICA</v>
      </c>
      <c r="I6725" s="3" t="str">
        <f>IF(LEN(Tablica1[[#This Row],[Kod]])-LEN(SUBSTITUTE(Tablica1[[#This Row],[Kod]]," ",""))=2,Tablica1[[#This Row],[Naziv]],"")</f>
        <v xml:space="preserve"> Valentići</v>
      </c>
      <c r="J6725" s="3" t="str">
        <f>IF(LEN(Tablica1[[#This Row],[Kod]])-LEN(SUBSTITUTE(Tablica1[[#This Row],[Kod]]," ",""))=0,Tablica1[[#This Row],[Kod]],TRIM(RIGHT(SUBSTITUTE(Tablica1[[#This Row],[Kod]]," ",REPT(" ",30)),30)))</f>
        <v>067067</v>
      </c>
    </row>
    <row r="6726" spans="1:10" ht="15">
      <c r="A6726" s="1" t="s">
        <v>6657</v>
      </c>
      <c r="B6726" s="1" t="s">
        <v>7777</v>
      </c>
      <c r="C6726">
        <v>3009</v>
      </c>
      <c r="D6726">
        <v>2958</v>
      </c>
      <c r="E6726">
        <f>LEN(Tablica1[[#This Row],[Kod]])-LEN(SUBSTITUTE(Tablica1[[#This Row],[Kod]]," ",""))</f>
        <v>1</v>
      </c>
      <c r="F6726">
        <v>6725</v>
      </c>
      <c r="G6726" t="str">
        <f>IF(IF(LEN(Tablica1[[#This Row],[Kod]])-LEN(SUBSTITUTE(Tablica1[[#This Row],[Kod]]," ",""))=0,Tablica1[[#This Row],[Naziv]],"")="",G6725,IF(LEN(Tablica1[[#This Row],[Kod]])-LEN(SUBSTITUTE(Tablica1[[#This Row],[Kod]]," ",""))=0,Tablica1[[#This Row],[Naziv]],""))</f>
        <v xml:space="preserve"> Istarska</v>
      </c>
      <c r="H6726" t="str">
        <f>IF(LEN(Tablica1[[#This Row],[Kod]])-LEN(SUBSTITUTE(Tablica1[[#This Row],[Kod]]," ",""))=1,UPPER(Tablica1[[#This Row],[Naziv]]),IF(LEN(Tablica1[[#This Row],[Kod]])-LEN(SUBSTITUTE(Tablica1[[#This Row],[Kod]]," ",""))=2,H6725,""))</f>
        <v xml:space="preserve"> KRŠAN</v>
      </c>
      <c r="I6726" s="3" t="str">
        <f>IF(LEN(Tablica1[[#This Row],[Kod]])-LEN(SUBSTITUTE(Tablica1[[#This Row],[Kod]]," ",""))=2,Tablica1[[#This Row],[Naziv]],"")</f>
        <v/>
      </c>
      <c r="J6726" s="3" t="str">
        <f>IF(LEN(Tablica1[[#This Row],[Kod]])-LEN(SUBSTITUTE(Tablica1[[#This Row],[Kod]]," ",""))=0,Tablica1[[#This Row],[Kod]],TRIM(RIGHT(SUBSTITUTE(Tablica1[[#This Row],[Kod]]," ",REPT(" ",30)),30)))</f>
        <v>02178</v>
      </c>
    </row>
    <row r="6727" spans="1:10" ht="15">
      <c r="A6727" s="1" t="s">
        <v>6658</v>
      </c>
      <c r="B6727" s="1" t="s">
        <v>13172</v>
      </c>
      <c r="C6727">
        <v>149</v>
      </c>
      <c r="D6727">
        <v>147</v>
      </c>
      <c r="E6727">
        <f>LEN(Tablica1[[#This Row],[Kod]])-LEN(SUBSTITUTE(Tablica1[[#This Row],[Kod]]," ",""))</f>
        <v>2</v>
      </c>
      <c r="F6727">
        <v>6726</v>
      </c>
      <c r="G6727" t="str">
        <f>IF(IF(LEN(Tablica1[[#This Row],[Kod]])-LEN(SUBSTITUTE(Tablica1[[#This Row],[Kod]]," ",""))=0,Tablica1[[#This Row],[Naziv]],"")="",G6726,IF(LEN(Tablica1[[#This Row],[Kod]])-LEN(SUBSTITUTE(Tablica1[[#This Row],[Kod]]," ",""))=0,Tablica1[[#This Row],[Naziv]],""))</f>
        <v xml:space="preserve"> Istarska</v>
      </c>
      <c r="H6727" t="str">
        <f>IF(LEN(Tablica1[[#This Row],[Kod]])-LEN(SUBSTITUTE(Tablica1[[#This Row],[Kod]]," ",""))=1,UPPER(Tablica1[[#This Row],[Naziv]]),IF(LEN(Tablica1[[#This Row],[Kod]])-LEN(SUBSTITUTE(Tablica1[[#This Row],[Kod]]," ",""))=2,H6726,""))</f>
        <v xml:space="preserve"> KRŠAN</v>
      </c>
      <c r="I6727" s="3" t="str">
        <f>IF(LEN(Tablica1[[#This Row],[Kod]])-LEN(SUBSTITUTE(Tablica1[[#This Row],[Kod]]," ",""))=2,Tablica1[[#This Row],[Naziv]],"")</f>
        <v xml:space="preserve"> Blaškovići</v>
      </c>
      <c r="J6727" s="3" t="str">
        <f>IF(LEN(Tablica1[[#This Row],[Kod]])-LEN(SUBSTITUTE(Tablica1[[#This Row],[Kod]]," ",""))=0,Tablica1[[#This Row],[Kod]],TRIM(RIGHT(SUBSTITUTE(Tablica1[[#This Row],[Kod]]," ",REPT(" ",30)),30)))</f>
        <v>003328</v>
      </c>
    </row>
    <row r="6728" spans="1:10" ht="15">
      <c r="A6728" s="1" t="s">
        <v>6659</v>
      </c>
      <c r="B6728" s="1" t="s">
        <v>13173</v>
      </c>
      <c r="C6728">
        <v>87</v>
      </c>
      <c r="D6728">
        <v>87</v>
      </c>
      <c r="E6728">
        <f>LEN(Tablica1[[#This Row],[Kod]])-LEN(SUBSTITUTE(Tablica1[[#This Row],[Kod]]," ",""))</f>
        <v>2</v>
      </c>
      <c r="F6728">
        <v>6727</v>
      </c>
      <c r="G6728" t="str">
        <f>IF(IF(LEN(Tablica1[[#This Row],[Kod]])-LEN(SUBSTITUTE(Tablica1[[#This Row],[Kod]]," ",""))=0,Tablica1[[#This Row],[Naziv]],"")="",G6727,IF(LEN(Tablica1[[#This Row],[Kod]])-LEN(SUBSTITUTE(Tablica1[[#This Row],[Kod]]," ",""))=0,Tablica1[[#This Row],[Naziv]],""))</f>
        <v xml:space="preserve"> Istarska</v>
      </c>
      <c r="H6728" t="str">
        <f>IF(LEN(Tablica1[[#This Row],[Kod]])-LEN(SUBSTITUTE(Tablica1[[#This Row],[Kod]]," ",""))=1,UPPER(Tablica1[[#This Row],[Naziv]]),IF(LEN(Tablica1[[#This Row],[Kod]])-LEN(SUBSTITUTE(Tablica1[[#This Row],[Kod]]," ",""))=2,H6727,""))</f>
        <v xml:space="preserve"> KRŠAN</v>
      </c>
      <c r="I6728" s="3" t="str">
        <f>IF(LEN(Tablica1[[#This Row],[Kod]])-LEN(SUBSTITUTE(Tablica1[[#This Row],[Kod]]," ",""))=2,Tablica1[[#This Row],[Naziv]],"")</f>
        <v xml:space="preserve"> Boljevići</v>
      </c>
      <c r="J6728" s="3" t="str">
        <f>IF(LEN(Tablica1[[#This Row],[Kod]])-LEN(SUBSTITUTE(Tablica1[[#This Row],[Kod]]," ",""))=0,Tablica1[[#This Row],[Kod]],TRIM(RIGHT(SUBSTITUTE(Tablica1[[#This Row],[Kod]]," ",REPT(" ",30)),30)))</f>
        <v>004022</v>
      </c>
    </row>
    <row r="6729" spans="1:10" ht="15">
      <c r="A6729" s="1" t="s">
        <v>6660</v>
      </c>
      <c r="B6729" s="1" t="s">
        <v>13174</v>
      </c>
      <c r="C6729">
        <v>157</v>
      </c>
      <c r="D6729">
        <v>157</v>
      </c>
      <c r="E6729">
        <f>LEN(Tablica1[[#This Row],[Kod]])-LEN(SUBSTITUTE(Tablica1[[#This Row],[Kod]]," ",""))</f>
        <v>2</v>
      </c>
      <c r="F6729">
        <v>6728</v>
      </c>
      <c r="G6729" t="str">
        <f>IF(IF(LEN(Tablica1[[#This Row],[Kod]])-LEN(SUBSTITUTE(Tablica1[[#This Row],[Kod]]," ",""))=0,Tablica1[[#This Row],[Naziv]],"")="",G6728,IF(LEN(Tablica1[[#This Row],[Kod]])-LEN(SUBSTITUTE(Tablica1[[#This Row],[Kod]]," ",""))=0,Tablica1[[#This Row],[Naziv]],""))</f>
        <v xml:space="preserve"> Istarska</v>
      </c>
      <c r="H6729" t="str">
        <f>IF(LEN(Tablica1[[#This Row],[Kod]])-LEN(SUBSTITUTE(Tablica1[[#This Row],[Kod]]," ",""))=1,UPPER(Tablica1[[#This Row],[Naziv]]),IF(LEN(Tablica1[[#This Row],[Kod]])-LEN(SUBSTITUTE(Tablica1[[#This Row],[Kod]]," ",""))=2,H6728,""))</f>
        <v xml:space="preserve"> KRŠAN</v>
      </c>
      <c r="I6729" s="3" t="str">
        <f>IF(LEN(Tablica1[[#This Row],[Kod]])-LEN(SUBSTITUTE(Tablica1[[#This Row],[Kod]]," ",""))=2,Tablica1[[#This Row],[Naziv]],"")</f>
        <v xml:space="preserve"> Čambarelići</v>
      </c>
      <c r="J6729" s="3" t="str">
        <f>IF(LEN(Tablica1[[#This Row],[Kod]])-LEN(SUBSTITUTE(Tablica1[[#This Row],[Kod]]," ",""))=0,Tablica1[[#This Row],[Kod]],TRIM(RIGHT(SUBSTITUTE(Tablica1[[#This Row],[Kod]]," ",REPT(" ",30)),30)))</f>
        <v>009067</v>
      </c>
    </row>
    <row r="6730" spans="1:10" ht="15">
      <c r="A6730" s="1" t="s">
        <v>6661</v>
      </c>
      <c r="B6730" s="1" t="s">
        <v>13175</v>
      </c>
      <c r="C6730">
        <v>59</v>
      </c>
      <c r="D6730">
        <v>58</v>
      </c>
      <c r="E6730">
        <f>LEN(Tablica1[[#This Row],[Kod]])-LEN(SUBSTITUTE(Tablica1[[#This Row],[Kod]]," ",""))</f>
        <v>2</v>
      </c>
      <c r="F6730">
        <v>6729</v>
      </c>
      <c r="G6730" t="str">
        <f>IF(IF(LEN(Tablica1[[#This Row],[Kod]])-LEN(SUBSTITUTE(Tablica1[[#This Row],[Kod]]," ",""))=0,Tablica1[[#This Row],[Naziv]],"")="",G6729,IF(LEN(Tablica1[[#This Row],[Kod]])-LEN(SUBSTITUTE(Tablica1[[#This Row],[Kod]]," ",""))=0,Tablica1[[#This Row],[Naziv]],""))</f>
        <v xml:space="preserve"> Istarska</v>
      </c>
      <c r="H6730" t="str">
        <f>IF(LEN(Tablica1[[#This Row],[Kod]])-LEN(SUBSTITUTE(Tablica1[[#This Row],[Kod]]," ",""))=1,UPPER(Tablica1[[#This Row],[Naziv]]),IF(LEN(Tablica1[[#This Row],[Kod]])-LEN(SUBSTITUTE(Tablica1[[#This Row],[Kod]]," ",""))=2,H6729,""))</f>
        <v xml:space="preserve"> KRŠAN</v>
      </c>
      <c r="I6730" s="3" t="str">
        <f>IF(LEN(Tablica1[[#This Row],[Kod]])-LEN(SUBSTITUTE(Tablica1[[#This Row],[Kod]]," ",""))=2,Tablica1[[#This Row],[Naziv]],"")</f>
        <v xml:space="preserve"> Jesenovik</v>
      </c>
      <c r="J6730" s="3" t="str">
        <f>IF(LEN(Tablica1[[#This Row],[Kod]])-LEN(SUBSTITUTE(Tablica1[[#This Row],[Kod]]," ",""))=0,Tablica1[[#This Row],[Kod]],TRIM(RIGHT(SUBSTITUTE(Tablica1[[#This Row],[Kod]]," ",REPT(" ",30)),30)))</f>
        <v>026301</v>
      </c>
    </row>
    <row r="6731" spans="1:10" ht="15">
      <c r="A6731" s="1" t="s">
        <v>6662</v>
      </c>
      <c r="B6731" s="1" t="s">
        <v>13176</v>
      </c>
      <c r="C6731">
        <v>30</v>
      </c>
      <c r="D6731">
        <v>30</v>
      </c>
      <c r="E6731">
        <f>LEN(Tablica1[[#This Row],[Kod]])-LEN(SUBSTITUTE(Tablica1[[#This Row],[Kod]]," ",""))</f>
        <v>2</v>
      </c>
      <c r="F6731">
        <v>6730</v>
      </c>
      <c r="G6731" t="str">
        <f>IF(IF(LEN(Tablica1[[#This Row],[Kod]])-LEN(SUBSTITUTE(Tablica1[[#This Row],[Kod]]," ",""))=0,Tablica1[[#This Row],[Naziv]],"")="",G6730,IF(LEN(Tablica1[[#This Row],[Kod]])-LEN(SUBSTITUTE(Tablica1[[#This Row],[Kod]]," ",""))=0,Tablica1[[#This Row],[Naziv]],""))</f>
        <v xml:space="preserve"> Istarska</v>
      </c>
      <c r="H6731" t="str">
        <f>IF(LEN(Tablica1[[#This Row],[Kod]])-LEN(SUBSTITUTE(Tablica1[[#This Row],[Kod]]," ",""))=1,UPPER(Tablica1[[#This Row],[Naziv]]),IF(LEN(Tablica1[[#This Row],[Kod]])-LEN(SUBSTITUTE(Tablica1[[#This Row],[Kod]]," ",""))=2,H6730,""))</f>
        <v xml:space="preserve"> KRŠAN</v>
      </c>
      <c r="I6731" s="3" t="str">
        <f>IF(LEN(Tablica1[[#This Row],[Kod]])-LEN(SUBSTITUTE(Tablica1[[#This Row],[Kod]]," ",""))=2,Tablica1[[#This Row],[Naziv]],"")</f>
        <v xml:space="preserve"> Kostrčani</v>
      </c>
      <c r="J6731" s="3" t="str">
        <f>IF(LEN(Tablica1[[#This Row],[Kod]])-LEN(SUBSTITUTE(Tablica1[[#This Row],[Kod]]," ",""))=0,Tablica1[[#This Row],[Kod]],TRIM(RIGHT(SUBSTITUTE(Tablica1[[#This Row],[Kod]]," ",REPT(" ",30)),30)))</f>
        <v>030856</v>
      </c>
    </row>
    <row r="6732" spans="1:10" ht="15">
      <c r="A6732" s="1" t="s">
        <v>6663</v>
      </c>
      <c r="B6732" s="1" t="s">
        <v>13177</v>
      </c>
      <c r="C6732">
        <v>171</v>
      </c>
      <c r="D6732">
        <v>159</v>
      </c>
      <c r="E6732">
        <f>LEN(Tablica1[[#This Row],[Kod]])-LEN(SUBSTITUTE(Tablica1[[#This Row],[Kod]]," ",""))</f>
        <v>2</v>
      </c>
      <c r="F6732">
        <v>6731</v>
      </c>
      <c r="G6732" t="str">
        <f>IF(IF(LEN(Tablica1[[#This Row],[Kod]])-LEN(SUBSTITUTE(Tablica1[[#This Row],[Kod]]," ",""))=0,Tablica1[[#This Row],[Naziv]],"")="",G6731,IF(LEN(Tablica1[[#This Row],[Kod]])-LEN(SUBSTITUTE(Tablica1[[#This Row],[Kod]]," ",""))=0,Tablica1[[#This Row],[Naziv]],""))</f>
        <v xml:space="preserve"> Istarska</v>
      </c>
      <c r="H6732" t="str">
        <f>IF(LEN(Tablica1[[#This Row],[Kod]])-LEN(SUBSTITUTE(Tablica1[[#This Row],[Kod]]," ",""))=1,UPPER(Tablica1[[#This Row],[Naziv]]),IF(LEN(Tablica1[[#This Row],[Kod]])-LEN(SUBSTITUTE(Tablica1[[#This Row],[Kod]]," ",""))=2,H6731,""))</f>
        <v xml:space="preserve"> KRŠAN</v>
      </c>
      <c r="I6732" s="3" t="str">
        <f>IF(LEN(Tablica1[[#This Row],[Kod]])-LEN(SUBSTITUTE(Tablica1[[#This Row],[Kod]]," ",""))=2,Tablica1[[#This Row],[Naziv]],"")</f>
        <v xml:space="preserve"> Kožljak</v>
      </c>
      <c r="J6732" s="3" t="str">
        <f>IF(LEN(Tablica1[[#This Row],[Kod]])-LEN(SUBSTITUTE(Tablica1[[#This Row],[Kod]]," ",""))=0,Tablica1[[#This Row],[Kod]],TRIM(RIGHT(SUBSTITUTE(Tablica1[[#This Row],[Kod]]," ",REPT(" ",30)),30)))</f>
        <v>031348</v>
      </c>
    </row>
    <row r="6733" spans="1:10" ht="15">
      <c r="A6733" s="1" t="s">
        <v>6664</v>
      </c>
      <c r="B6733" s="1" t="s">
        <v>7777</v>
      </c>
      <c r="C6733">
        <v>239</v>
      </c>
      <c r="D6733">
        <v>236</v>
      </c>
      <c r="E6733">
        <f>LEN(Tablica1[[#This Row],[Kod]])-LEN(SUBSTITUTE(Tablica1[[#This Row],[Kod]]," ",""))</f>
        <v>2</v>
      </c>
      <c r="F6733">
        <v>6732</v>
      </c>
      <c r="G6733" t="str">
        <f>IF(IF(LEN(Tablica1[[#This Row],[Kod]])-LEN(SUBSTITUTE(Tablica1[[#This Row],[Kod]]," ",""))=0,Tablica1[[#This Row],[Naziv]],"")="",G6732,IF(LEN(Tablica1[[#This Row],[Kod]])-LEN(SUBSTITUTE(Tablica1[[#This Row],[Kod]]," ",""))=0,Tablica1[[#This Row],[Naziv]],""))</f>
        <v xml:space="preserve"> Istarska</v>
      </c>
      <c r="H6733" t="str">
        <f>IF(LEN(Tablica1[[#This Row],[Kod]])-LEN(SUBSTITUTE(Tablica1[[#This Row],[Kod]]," ",""))=1,UPPER(Tablica1[[#This Row],[Naziv]]),IF(LEN(Tablica1[[#This Row],[Kod]])-LEN(SUBSTITUTE(Tablica1[[#This Row],[Kod]]," ",""))=2,H6732,""))</f>
        <v xml:space="preserve"> KRŠAN</v>
      </c>
      <c r="I6733" s="3" t="str">
        <f>IF(LEN(Tablica1[[#This Row],[Kod]])-LEN(SUBSTITUTE(Tablica1[[#This Row],[Kod]]," ",""))=2,Tablica1[[#This Row],[Naziv]],"")</f>
        <v xml:space="preserve"> Kršan</v>
      </c>
      <c r="J6733" s="3" t="str">
        <f>IF(LEN(Tablica1[[#This Row],[Kod]])-LEN(SUBSTITUTE(Tablica1[[#This Row],[Kod]]," ",""))=0,Tablica1[[#This Row],[Kod]],TRIM(RIGHT(SUBSTITUTE(Tablica1[[#This Row],[Kod]]," ",REPT(" ",30)),30)))</f>
        <v>032689</v>
      </c>
    </row>
    <row r="6734" spans="1:10" ht="15">
      <c r="A6734" s="1" t="s">
        <v>6665</v>
      </c>
      <c r="B6734" s="1" t="s">
        <v>7778</v>
      </c>
      <c r="C6734">
        <v>74</v>
      </c>
      <c r="D6734">
        <v>74</v>
      </c>
      <c r="E6734">
        <f>LEN(Tablica1[[#This Row],[Kod]])-LEN(SUBSTITUTE(Tablica1[[#This Row],[Kod]]," ",""))</f>
        <v>2</v>
      </c>
      <c r="F6734">
        <v>6733</v>
      </c>
      <c r="G6734" t="str">
        <f>IF(IF(LEN(Tablica1[[#This Row],[Kod]])-LEN(SUBSTITUTE(Tablica1[[#This Row],[Kod]]," ",""))=0,Tablica1[[#This Row],[Naziv]],"")="",G6733,IF(LEN(Tablica1[[#This Row],[Kod]])-LEN(SUBSTITUTE(Tablica1[[#This Row],[Kod]]," ",""))=0,Tablica1[[#This Row],[Naziv]],""))</f>
        <v xml:space="preserve"> Istarska</v>
      </c>
      <c r="H6734" t="str">
        <f>IF(LEN(Tablica1[[#This Row],[Kod]])-LEN(SUBSTITUTE(Tablica1[[#This Row],[Kod]]," ",""))=1,UPPER(Tablica1[[#This Row],[Naziv]]),IF(LEN(Tablica1[[#This Row],[Kod]])-LEN(SUBSTITUTE(Tablica1[[#This Row],[Kod]]," ",""))=2,H6733,""))</f>
        <v xml:space="preserve"> KRŠAN</v>
      </c>
      <c r="I6734" s="3" t="str">
        <f>IF(LEN(Tablica1[[#This Row],[Kod]])-LEN(SUBSTITUTE(Tablica1[[#This Row],[Kod]]," ",""))=2,Tablica1[[#This Row],[Naziv]],"")</f>
        <v xml:space="preserve"> Lanišće</v>
      </c>
      <c r="J6734" s="3" t="str">
        <f>IF(LEN(Tablica1[[#This Row],[Kod]])-LEN(SUBSTITUTE(Tablica1[[#This Row],[Kod]]," ",""))=0,Tablica1[[#This Row],[Kod]],TRIM(RIGHT(SUBSTITUTE(Tablica1[[#This Row],[Kod]]," ",REPT(" ",30)),30)))</f>
        <v>034304</v>
      </c>
    </row>
    <row r="6735" spans="1:10" ht="15">
      <c r="A6735" s="1" t="s">
        <v>6666</v>
      </c>
      <c r="B6735" s="1" t="s">
        <v>13178</v>
      </c>
      <c r="C6735">
        <v>95</v>
      </c>
      <c r="D6735">
        <v>95</v>
      </c>
      <c r="E6735">
        <f>LEN(Tablica1[[#This Row],[Kod]])-LEN(SUBSTITUTE(Tablica1[[#This Row],[Kod]]," ",""))</f>
        <v>2</v>
      </c>
      <c r="F6735">
        <v>6734</v>
      </c>
      <c r="G6735" t="str">
        <f>IF(IF(LEN(Tablica1[[#This Row],[Kod]])-LEN(SUBSTITUTE(Tablica1[[#This Row],[Kod]]," ",""))=0,Tablica1[[#This Row],[Naziv]],"")="",G6734,IF(LEN(Tablica1[[#This Row],[Kod]])-LEN(SUBSTITUTE(Tablica1[[#This Row],[Kod]]," ",""))=0,Tablica1[[#This Row],[Naziv]],""))</f>
        <v xml:space="preserve"> Istarska</v>
      </c>
      <c r="H6735" t="str">
        <f>IF(LEN(Tablica1[[#This Row],[Kod]])-LEN(SUBSTITUTE(Tablica1[[#This Row],[Kod]]," ",""))=1,UPPER(Tablica1[[#This Row],[Naziv]]),IF(LEN(Tablica1[[#This Row],[Kod]])-LEN(SUBSTITUTE(Tablica1[[#This Row],[Kod]]," ",""))=2,H6734,""))</f>
        <v xml:space="preserve"> KRŠAN</v>
      </c>
      <c r="I6735" s="3" t="str">
        <f>IF(LEN(Tablica1[[#This Row],[Kod]])-LEN(SUBSTITUTE(Tablica1[[#This Row],[Kod]]," ",""))=2,Tablica1[[#This Row],[Naziv]],"")</f>
        <v xml:space="preserve"> Lazarići</v>
      </c>
      <c r="J6735" s="3" t="str">
        <f>IF(LEN(Tablica1[[#This Row],[Kod]])-LEN(SUBSTITUTE(Tablica1[[#This Row],[Kod]]," ",""))=0,Tablica1[[#This Row],[Kod]],TRIM(RIGHT(SUBSTITUTE(Tablica1[[#This Row],[Kod]]," ",REPT(" ",30)),30)))</f>
        <v>034517</v>
      </c>
    </row>
    <row r="6736" spans="1:10" ht="15">
      <c r="A6736" s="1" t="s">
        <v>6667</v>
      </c>
      <c r="B6736" s="1" t="s">
        <v>13179</v>
      </c>
      <c r="C6736">
        <v>45</v>
      </c>
      <c r="D6736">
        <v>45</v>
      </c>
      <c r="E6736">
        <f>LEN(Tablica1[[#This Row],[Kod]])-LEN(SUBSTITUTE(Tablica1[[#This Row],[Kod]]," ",""))</f>
        <v>2</v>
      </c>
      <c r="F6736">
        <v>6735</v>
      </c>
      <c r="G6736" t="str">
        <f>IF(IF(LEN(Tablica1[[#This Row],[Kod]])-LEN(SUBSTITUTE(Tablica1[[#This Row],[Kod]]," ",""))=0,Tablica1[[#This Row],[Naziv]],"")="",G6735,IF(LEN(Tablica1[[#This Row],[Kod]])-LEN(SUBSTITUTE(Tablica1[[#This Row],[Kod]]," ",""))=0,Tablica1[[#This Row],[Naziv]],""))</f>
        <v xml:space="preserve"> Istarska</v>
      </c>
      <c r="H6736" t="str">
        <f>IF(LEN(Tablica1[[#This Row],[Kod]])-LEN(SUBSTITUTE(Tablica1[[#This Row],[Kod]]," ",""))=1,UPPER(Tablica1[[#This Row],[Naziv]]),IF(LEN(Tablica1[[#This Row],[Kod]])-LEN(SUBSTITUTE(Tablica1[[#This Row],[Kod]]," ",""))=2,H6735,""))</f>
        <v xml:space="preserve"> KRŠAN</v>
      </c>
      <c r="I6736" s="3" t="str">
        <f>IF(LEN(Tablica1[[#This Row],[Kod]])-LEN(SUBSTITUTE(Tablica1[[#This Row],[Kod]]," ",""))=2,Tablica1[[#This Row],[Naziv]],"")</f>
        <v xml:space="preserve"> Letaj</v>
      </c>
      <c r="J6736" s="3" t="str">
        <f>IF(LEN(Tablica1[[#This Row],[Kod]])-LEN(SUBSTITUTE(Tablica1[[#This Row],[Kod]]," ",""))=0,Tablica1[[#This Row],[Kod]],TRIM(RIGHT(SUBSTITUTE(Tablica1[[#This Row],[Kod]]," ",REPT(" ",30)),30)))</f>
        <v>034916</v>
      </c>
    </row>
    <row r="6737" spans="1:10" ht="15">
      <c r="A6737" s="1" t="s">
        <v>6668</v>
      </c>
      <c r="B6737" s="1" t="s">
        <v>13040</v>
      </c>
      <c r="C6737">
        <v>68</v>
      </c>
      <c r="D6737">
        <v>68</v>
      </c>
      <c r="E6737">
        <f>LEN(Tablica1[[#This Row],[Kod]])-LEN(SUBSTITUTE(Tablica1[[#This Row],[Kod]]," ",""))</f>
        <v>2</v>
      </c>
      <c r="F6737">
        <v>6736</v>
      </c>
      <c r="G6737" t="str">
        <f>IF(IF(LEN(Tablica1[[#This Row],[Kod]])-LEN(SUBSTITUTE(Tablica1[[#This Row],[Kod]]," ",""))=0,Tablica1[[#This Row],[Naziv]],"")="",G6736,IF(LEN(Tablica1[[#This Row],[Kod]])-LEN(SUBSTITUTE(Tablica1[[#This Row],[Kod]]," ",""))=0,Tablica1[[#This Row],[Naziv]],""))</f>
        <v xml:space="preserve"> Istarska</v>
      </c>
      <c r="H6737" t="str">
        <f>IF(LEN(Tablica1[[#This Row],[Kod]])-LEN(SUBSTITUTE(Tablica1[[#This Row],[Kod]]," ",""))=1,UPPER(Tablica1[[#This Row],[Naziv]]),IF(LEN(Tablica1[[#This Row],[Kod]])-LEN(SUBSTITUTE(Tablica1[[#This Row],[Kod]]," ",""))=2,H6736,""))</f>
        <v xml:space="preserve"> KRŠAN</v>
      </c>
      <c r="I6737" s="3" t="str">
        <f>IF(LEN(Tablica1[[#This Row],[Kod]])-LEN(SUBSTITUTE(Tablica1[[#This Row],[Kod]]," ",""))=2,Tablica1[[#This Row],[Naziv]],"")</f>
        <v xml:space="preserve"> Nova Vas</v>
      </c>
      <c r="J6737" s="3" t="str">
        <f>IF(LEN(Tablica1[[#This Row],[Kod]])-LEN(SUBSTITUTE(Tablica1[[#This Row],[Kod]]," ",""))=0,Tablica1[[#This Row],[Kod]],TRIM(RIGHT(SUBSTITUTE(Tablica1[[#This Row],[Kod]]," ",REPT(" ",30)),30)))</f>
        <v>043419</v>
      </c>
    </row>
    <row r="6738" spans="1:10" ht="15">
      <c r="A6738" s="1" t="s">
        <v>6669</v>
      </c>
      <c r="B6738" s="1" t="s">
        <v>13180</v>
      </c>
      <c r="C6738">
        <v>116</v>
      </c>
      <c r="D6738">
        <v>114</v>
      </c>
      <c r="E6738">
        <f>LEN(Tablica1[[#This Row],[Kod]])-LEN(SUBSTITUTE(Tablica1[[#This Row],[Kod]]," ",""))</f>
        <v>2</v>
      </c>
      <c r="F6738">
        <v>6737</v>
      </c>
      <c r="G6738" t="str">
        <f>IF(IF(LEN(Tablica1[[#This Row],[Kod]])-LEN(SUBSTITUTE(Tablica1[[#This Row],[Kod]]," ",""))=0,Tablica1[[#This Row],[Naziv]],"")="",G6737,IF(LEN(Tablica1[[#This Row],[Kod]])-LEN(SUBSTITUTE(Tablica1[[#This Row],[Kod]]," ",""))=0,Tablica1[[#This Row],[Naziv]],""))</f>
        <v xml:space="preserve"> Istarska</v>
      </c>
      <c r="H6738" t="str">
        <f>IF(LEN(Tablica1[[#This Row],[Kod]])-LEN(SUBSTITUTE(Tablica1[[#This Row],[Kod]]," ",""))=1,UPPER(Tablica1[[#This Row],[Naziv]]),IF(LEN(Tablica1[[#This Row],[Kod]])-LEN(SUBSTITUTE(Tablica1[[#This Row],[Kod]]," ",""))=2,H6737,""))</f>
        <v xml:space="preserve"> KRŠAN</v>
      </c>
      <c r="I6738" s="3" t="str">
        <f>IF(LEN(Tablica1[[#This Row],[Kod]])-LEN(SUBSTITUTE(Tablica1[[#This Row],[Kod]]," ",""))=2,Tablica1[[#This Row],[Naziv]],"")</f>
        <v xml:space="preserve"> Plomin</v>
      </c>
      <c r="J6738" s="3" t="str">
        <f>IF(LEN(Tablica1[[#This Row],[Kod]])-LEN(SUBSTITUTE(Tablica1[[#This Row],[Kod]]," ",""))=0,Tablica1[[#This Row],[Kod]],TRIM(RIGHT(SUBSTITUTE(Tablica1[[#This Row],[Kod]]," ",REPT(" ",30)),30)))</f>
        <v>048658</v>
      </c>
    </row>
    <row r="6739" spans="1:10" ht="15">
      <c r="A6739" s="1" t="s">
        <v>6670</v>
      </c>
      <c r="B6739" s="1" t="s">
        <v>13181</v>
      </c>
      <c r="C6739">
        <v>181</v>
      </c>
      <c r="D6739">
        <v>176</v>
      </c>
      <c r="E6739">
        <f>LEN(Tablica1[[#This Row],[Kod]])-LEN(SUBSTITUTE(Tablica1[[#This Row],[Kod]]," ",""))</f>
        <v>2</v>
      </c>
      <c r="F6739">
        <v>6738</v>
      </c>
      <c r="G6739" t="str">
        <f>IF(IF(LEN(Tablica1[[#This Row],[Kod]])-LEN(SUBSTITUTE(Tablica1[[#This Row],[Kod]]," ",""))=0,Tablica1[[#This Row],[Naziv]],"")="",G6738,IF(LEN(Tablica1[[#This Row],[Kod]])-LEN(SUBSTITUTE(Tablica1[[#This Row],[Kod]]," ",""))=0,Tablica1[[#This Row],[Naziv]],""))</f>
        <v xml:space="preserve"> Istarska</v>
      </c>
      <c r="H6739" t="str">
        <f>IF(LEN(Tablica1[[#This Row],[Kod]])-LEN(SUBSTITUTE(Tablica1[[#This Row],[Kod]]," ",""))=1,UPPER(Tablica1[[#This Row],[Naziv]]),IF(LEN(Tablica1[[#This Row],[Kod]])-LEN(SUBSTITUTE(Tablica1[[#This Row],[Kod]]," ",""))=2,H6738,""))</f>
        <v xml:space="preserve"> KRŠAN</v>
      </c>
      <c r="I6739" s="3" t="str">
        <f>IF(LEN(Tablica1[[#This Row],[Kod]])-LEN(SUBSTITUTE(Tablica1[[#This Row],[Kod]]," ",""))=2,Tablica1[[#This Row],[Naziv]],"")</f>
        <v xml:space="preserve"> Plomin Luka</v>
      </c>
      <c r="J6739" s="3" t="str">
        <f>IF(LEN(Tablica1[[#This Row],[Kod]])-LEN(SUBSTITUTE(Tablica1[[#This Row],[Kod]]," ",""))=0,Tablica1[[#This Row],[Kod]],TRIM(RIGHT(SUBSTITUTE(Tablica1[[#This Row],[Kod]]," ",REPT(" ",30)),30)))</f>
        <v>048666</v>
      </c>
    </row>
    <row r="6740" spans="1:10" ht="15">
      <c r="A6740" s="1" t="s">
        <v>6671</v>
      </c>
      <c r="B6740" s="1" t="s">
        <v>13182</v>
      </c>
      <c r="C6740">
        <v>149</v>
      </c>
      <c r="D6740">
        <v>148</v>
      </c>
      <c r="E6740">
        <f>LEN(Tablica1[[#This Row],[Kod]])-LEN(SUBSTITUTE(Tablica1[[#This Row],[Kod]]," ",""))</f>
        <v>2</v>
      </c>
      <c r="F6740">
        <v>6739</v>
      </c>
      <c r="G6740" t="str">
        <f>IF(IF(LEN(Tablica1[[#This Row],[Kod]])-LEN(SUBSTITUTE(Tablica1[[#This Row],[Kod]]," ",""))=0,Tablica1[[#This Row],[Naziv]],"")="",G6739,IF(LEN(Tablica1[[#This Row],[Kod]])-LEN(SUBSTITUTE(Tablica1[[#This Row],[Kod]]," ",""))=0,Tablica1[[#This Row],[Naziv]],""))</f>
        <v xml:space="preserve"> Istarska</v>
      </c>
      <c r="H6740" t="str">
        <f>IF(LEN(Tablica1[[#This Row],[Kod]])-LEN(SUBSTITUTE(Tablica1[[#This Row],[Kod]]," ",""))=1,UPPER(Tablica1[[#This Row],[Naziv]]),IF(LEN(Tablica1[[#This Row],[Kod]])-LEN(SUBSTITUTE(Tablica1[[#This Row],[Kod]]," ",""))=2,H6739,""))</f>
        <v xml:space="preserve"> KRŠAN</v>
      </c>
      <c r="I6740" s="3" t="str">
        <f>IF(LEN(Tablica1[[#This Row],[Kod]])-LEN(SUBSTITUTE(Tablica1[[#This Row],[Kod]]," ",""))=2,Tablica1[[#This Row],[Naziv]],"")</f>
        <v xml:space="preserve"> Polje Čepić</v>
      </c>
      <c r="J6740" s="3" t="str">
        <f>IF(LEN(Tablica1[[#This Row],[Kod]])-LEN(SUBSTITUTE(Tablica1[[#This Row],[Kod]]," ",""))=0,Tablica1[[#This Row],[Kod]],TRIM(RIGHT(SUBSTITUTE(Tablica1[[#This Row],[Kod]]," ",REPT(" ",30)),30)))</f>
        <v>050423</v>
      </c>
    </row>
    <row r="6741" spans="1:10" ht="15">
      <c r="A6741" s="1" t="s">
        <v>6672</v>
      </c>
      <c r="B6741" s="1" t="s">
        <v>13183</v>
      </c>
      <c r="C6741">
        <v>518</v>
      </c>
      <c r="D6741">
        <v>515</v>
      </c>
      <c r="E6741">
        <f>LEN(Tablica1[[#This Row],[Kod]])-LEN(SUBSTITUTE(Tablica1[[#This Row],[Kod]]," ",""))</f>
        <v>2</v>
      </c>
      <c r="F6741">
        <v>6740</v>
      </c>
      <c r="G6741" t="str">
        <f>IF(IF(LEN(Tablica1[[#This Row],[Kod]])-LEN(SUBSTITUTE(Tablica1[[#This Row],[Kod]]," ",""))=0,Tablica1[[#This Row],[Naziv]],"")="",G6740,IF(LEN(Tablica1[[#This Row],[Kod]])-LEN(SUBSTITUTE(Tablica1[[#This Row],[Kod]]," ",""))=0,Tablica1[[#This Row],[Naziv]],""))</f>
        <v xml:space="preserve"> Istarska</v>
      </c>
      <c r="H6741" t="str">
        <f>IF(LEN(Tablica1[[#This Row],[Kod]])-LEN(SUBSTITUTE(Tablica1[[#This Row],[Kod]]," ",""))=1,UPPER(Tablica1[[#This Row],[Naziv]]),IF(LEN(Tablica1[[#This Row],[Kod]])-LEN(SUBSTITUTE(Tablica1[[#This Row],[Kod]]," ",""))=2,H6740,""))</f>
        <v xml:space="preserve"> KRŠAN</v>
      </c>
      <c r="I6741" s="3" t="str">
        <f>IF(LEN(Tablica1[[#This Row],[Kod]])-LEN(SUBSTITUTE(Tablica1[[#This Row],[Kod]]," ",""))=2,Tablica1[[#This Row],[Naziv]],"")</f>
        <v xml:space="preserve"> Potpićan</v>
      </c>
      <c r="J6741" s="3" t="str">
        <f>IF(LEN(Tablica1[[#This Row],[Kod]])-LEN(SUBSTITUTE(Tablica1[[#This Row],[Kod]]," ",""))=0,Tablica1[[#This Row],[Kod]],TRIM(RIGHT(SUBSTITUTE(Tablica1[[#This Row],[Kod]]," ",REPT(" ",30)),30)))</f>
        <v>049492</v>
      </c>
    </row>
    <row r="6742" spans="1:10" ht="15">
      <c r="A6742" s="1" t="s">
        <v>6673</v>
      </c>
      <c r="B6742" s="1" t="s">
        <v>13184</v>
      </c>
      <c r="C6742">
        <v>234</v>
      </c>
      <c r="D6742">
        <v>230</v>
      </c>
      <c r="E6742">
        <f>LEN(Tablica1[[#This Row],[Kod]])-LEN(SUBSTITUTE(Tablica1[[#This Row],[Kod]]," ",""))</f>
        <v>2</v>
      </c>
      <c r="F6742">
        <v>6741</v>
      </c>
      <c r="G6742" t="str">
        <f>IF(IF(LEN(Tablica1[[#This Row],[Kod]])-LEN(SUBSTITUTE(Tablica1[[#This Row],[Kod]]," ",""))=0,Tablica1[[#This Row],[Naziv]],"")="",G6741,IF(LEN(Tablica1[[#This Row],[Kod]])-LEN(SUBSTITUTE(Tablica1[[#This Row],[Kod]]," ",""))=0,Tablica1[[#This Row],[Naziv]],""))</f>
        <v xml:space="preserve"> Istarska</v>
      </c>
      <c r="H6742" t="str">
        <f>IF(LEN(Tablica1[[#This Row],[Kod]])-LEN(SUBSTITUTE(Tablica1[[#This Row],[Kod]]," ",""))=1,UPPER(Tablica1[[#This Row],[Naziv]]),IF(LEN(Tablica1[[#This Row],[Kod]])-LEN(SUBSTITUTE(Tablica1[[#This Row],[Kod]]," ",""))=2,H6741,""))</f>
        <v xml:space="preserve"> KRŠAN</v>
      </c>
      <c r="I6742" s="3" t="str">
        <f>IF(LEN(Tablica1[[#This Row],[Kod]])-LEN(SUBSTITUTE(Tablica1[[#This Row],[Kod]]," ",""))=2,Tablica1[[#This Row],[Naziv]],"")</f>
        <v xml:space="preserve"> Purgarija Čepić</v>
      </c>
      <c r="J6742" s="3" t="str">
        <f>IF(LEN(Tablica1[[#This Row],[Kod]])-LEN(SUBSTITUTE(Tablica1[[#This Row],[Kod]]," ",""))=0,Tablica1[[#This Row],[Kod]],TRIM(RIGHT(SUBSTITUTE(Tablica1[[#This Row],[Kod]]," ",REPT(" ",30)),30)))</f>
        <v>052922</v>
      </c>
    </row>
    <row r="6743" spans="1:10" ht="15">
      <c r="A6743" s="1" t="s">
        <v>6674</v>
      </c>
      <c r="B6743" s="1" t="s">
        <v>13185</v>
      </c>
      <c r="C6743">
        <v>41</v>
      </c>
      <c r="D6743">
        <v>40</v>
      </c>
      <c r="E6743">
        <f>LEN(Tablica1[[#This Row],[Kod]])-LEN(SUBSTITUTE(Tablica1[[#This Row],[Kod]]," ",""))</f>
        <v>2</v>
      </c>
      <c r="F6743">
        <v>6742</v>
      </c>
      <c r="G6743" t="str">
        <f>IF(IF(LEN(Tablica1[[#This Row],[Kod]])-LEN(SUBSTITUTE(Tablica1[[#This Row],[Kod]]," ",""))=0,Tablica1[[#This Row],[Naziv]],"")="",G6742,IF(LEN(Tablica1[[#This Row],[Kod]])-LEN(SUBSTITUTE(Tablica1[[#This Row],[Kod]]," ",""))=0,Tablica1[[#This Row],[Naziv]],""))</f>
        <v xml:space="preserve"> Istarska</v>
      </c>
      <c r="H6743" t="str">
        <f>IF(LEN(Tablica1[[#This Row],[Kod]])-LEN(SUBSTITUTE(Tablica1[[#This Row],[Kod]]," ",""))=1,UPPER(Tablica1[[#This Row],[Naziv]]),IF(LEN(Tablica1[[#This Row],[Kod]])-LEN(SUBSTITUTE(Tablica1[[#This Row],[Kod]]," ",""))=2,H6742,""))</f>
        <v xml:space="preserve"> KRŠAN</v>
      </c>
      <c r="I6743" s="3" t="str">
        <f>IF(LEN(Tablica1[[#This Row],[Kod]])-LEN(SUBSTITUTE(Tablica1[[#This Row],[Kod]]," ",""))=2,Tablica1[[#This Row],[Naziv]],"")</f>
        <v xml:space="preserve"> Stepčići</v>
      </c>
      <c r="J6743" s="3" t="str">
        <f>IF(LEN(Tablica1[[#This Row],[Kod]])-LEN(SUBSTITUTE(Tablica1[[#This Row],[Kod]]," ",""))=0,Tablica1[[#This Row],[Kod]],TRIM(RIGHT(SUBSTITUTE(Tablica1[[#This Row],[Kod]]," ",REPT(" ",30)),30)))</f>
        <v>060526</v>
      </c>
    </row>
    <row r="6744" spans="1:10" ht="15">
      <c r="A6744" s="1" t="s">
        <v>6675</v>
      </c>
      <c r="B6744" s="1" t="s">
        <v>13186</v>
      </c>
      <c r="C6744">
        <v>70</v>
      </c>
      <c r="D6744">
        <v>70</v>
      </c>
      <c r="E6744">
        <f>LEN(Tablica1[[#This Row],[Kod]])-LEN(SUBSTITUTE(Tablica1[[#This Row],[Kod]]," ",""))</f>
        <v>2</v>
      </c>
      <c r="F6744">
        <v>6743</v>
      </c>
      <c r="G6744" t="str">
        <f>IF(IF(LEN(Tablica1[[#This Row],[Kod]])-LEN(SUBSTITUTE(Tablica1[[#This Row],[Kod]]," ",""))=0,Tablica1[[#This Row],[Naziv]],"")="",G6743,IF(LEN(Tablica1[[#This Row],[Kod]])-LEN(SUBSTITUTE(Tablica1[[#This Row],[Kod]]," ",""))=0,Tablica1[[#This Row],[Naziv]],""))</f>
        <v xml:space="preserve"> Istarska</v>
      </c>
      <c r="H6744" t="str">
        <f>IF(LEN(Tablica1[[#This Row],[Kod]])-LEN(SUBSTITUTE(Tablica1[[#This Row],[Kod]]," ",""))=1,UPPER(Tablica1[[#This Row],[Naziv]]),IF(LEN(Tablica1[[#This Row],[Kod]])-LEN(SUBSTITUTE(Tablica1[[#This Row],[Kod]]," ",""))=2,H6743,""))</f>
        <v xml:space="preserve"> KRŠAN</v>
      </c>
      <c r="I6744" s="3" t="str">
        <f>IF(LEN(Tablica1[[#This Row],[Kod]])-LEN(SUBSTITUTE(Tablica1[[#This Row],[Kod]]," ",""))=2,Tablica1[[#This Row],[Naziv]],"")</f>
        <v xml:space="preserve"> Šušnjevica</v>
      </c>
      <c r="J6744" s="3" t="str">
        <f>IF(LEN(Tablica1[[#This Row],[Kod]])-LEN(SUBSTITUTE(Tablica1[[#This Row],[Kod]]," ",""))=0,Tablica1[[#This Row],[Kod]],TRIM(RIGHT(SUBSTITUTE(Tablica1[[#This Row],[Kod]]," ",REPT(" ",30)),30)))</f>
        <v>064408</v>
      </c>
    </row>
    <row r="6745" spans="1:10" ht="15">
      <c r="A6745" s="1" t="s">
        <v>6676</v>
      </c>
      <c r="B6745" s="1" t="s">
        <v>13187</v>
      </c>
      <c r="C6745">
        <v>120</v>
      </c>
      <c r="D6745">
        <v>120</v>
      </c>
      <c r="E6745">
        <f>LEN(Tablica1[[#This Row],[Kod]])-LEN(SUBSTITUTE(Tablica1[[#This Row],[Kod]]," ",""))</f>
        <v>2</v>
      </c>
      <c r="F6745">
        <v>6744</v>
      </c>
      <c r="G6745" t="str">
        <f>IF(IF(LEN(Tablica1[[#This Row],[Kod]])-LEN(SUBSTITUTE(Tablica1[[#This Row],[Kod]]," ",""))=0,Tablica1[[#This Row],[Naziv]],"")="",G6744,IF(LEN(Tablica1[[#This Row],[Kod]])-LEN(SUBSTITUTE(Tablica1[[#This Row],[Kod]]," ",""))=0,Tablica1[[#This Row],[Naziv]],""))</f>
        <v xml:space="preserve"> Istarska</v>
      </c>
      <c r="H6745" t="str">
        <f>IF(LEN(Tablica1[[#This Row],[Kod]])-LEN(SUBSTITUTE(Tablica1[[#This Row],[Kod]]," ",""))=1,UPPER(Tablica1[[#This Row],[Naziv]]),IF(LEN(Tablica1[[#This Row],[Kod]])-LEN(SUBSTITUTE(Tablica1[[#This Row],[Kod]]," ",""))=2,H6744,""))</f>
        <v xml:space="preserve"> KRŠAN</v>
      </c>
      <c r="I6745" s="3" t="str">
        <f>IF(LEN(Tablica1[[#This Row],[Kod]])-LEN(SUBSTITUTE(Tablica1[[#This Row],[Kod]]," ",""))=2,Tablica1[[#This Row],[Naziv]],"")</f>
        <v xml:space="preserve"> Veljaki</v>
      </c>
      <c r="J6745" s="3" t="str">
        <f>IF(LEN(Tablica1[[#This Row],[Kod]])-LEN(SUBSTITUTE(Tablica1[[#This Row],[Kod]]," ",""))=0,Tablica1[[#This Row],[Kod]],TRIM(RIGHT(SUBSTITUTE(Tablica1[[#This Row],[Kod]]," ",REPT(" ",30)),30)))</f>
        <v>068705</v>
      </c>
    </row>
    <row r="6746" spans="1:10" ht="15">
      <c r="A6746" s="1" t="s">
        <v>6677</v>
      </c>
      <c r="B6746" s="1" t="s">
        <v>13188</v>
      </c>
      <c r="C6746">
        <v>242</v>
      </c>
      <c r="D6746">
        <v>235</v>
      </c>
      <c r="E6746">
        <f>LEN(Tablica1[[#This Row],[Kod]])-LEN(SUBSTITUTE(Tablica1[[#This Row],[Kod]]," ",""))</f>
        <v>2</v>
      </c>
      <c r="F6746">
        <v>6745</v>
      </c>
      <c r="G6746" t="str">
        <f>IF(IF(LEN(Tablica1[[#This Row],[Kod]])-LEN(SUBSTITUTE(Tablica1[[#This Row],[Kod]]," ",""))=0,Tablica1[[#This Row],[Naziv]],"")="",G6745,IF(LEN(Tablica1[[#This Row],[Kod]])-LEN(SUBSTITUTE(Tablica1[[#This Row],[Kod]]," ",""))=0,Tablica1[[#This Row],[Naziv]],""))</f>
        <v xml:space="preserve"> Istarska</v>
      </c>
      <c r="H6746" t="str">
        <f>IF(LEN(Tablica1[[#This Row],[Kod]])-LEN(SUBSTITUTE(Tablica1[[#This Row],[Kod]]," ",""))=1,UPPER(Tablica1[[#This Row],[Naziv]]),IF(LEN(Tablica1[[#This Row],[Kod]])-LEN(SUBSTITUTE(Tablica1[[#This Row],[Kod]]," ",""))=2,H6745,""))</f>
        <v xml:space="preserve"> KRŠAN</v>
      </c>
      <c r="I6746" s="3" t="str">
        <f>IF(LEN(Tablica1[[#This Row],[Kod]])-LEN(SUBSTITUTE(Tablica1[[#This Row],[Kod]]," ",""))=2,Tablica1[[#This Row],[Naziv]],"")</f>
        <v xml:space="preserve"> Vozilići</v>
      </c>
      <c r="J6746" s="3" t="str">
        <f>IF(LEN(Tablica1[[#This Row],[Kod]])-LEN(SUBSTITUTE(Tablica1[[#This Row],[Kod]]," ",""))=0,Tablica1[[#This Row],[Kod]],TRIM(RIGHT(SUBSTITUTE(Tablica1[[#This Row],[Kod]]," ",REPT(" ",30)),30)))</f>
        <v>070181</v>
      </c>
    </row>
    <row r="6747" spans="1:10" ht="15">
      <c r="A6747" s="1" t="s">
        <v>6678</v>
      </c>
      <c r="B6747" s="1" t="s">
        <v>10674</v>
      </c>
      <c r="C6747">
        <v>124</v>
      </c>
      <c r="D6747">
        <v>115</v>
      </c>
      <c r="E6747">
        <f>LEN(Tablica1[[#This Row],[Kod]])-LEN(SUBSTITUTE(Tablica1[[#This Row],[Kod]]," ",""))</f>
        <v>2</v>
      </c>
      <c r="F6747">
        <v>6746</v>
      </c>
      <c r="G6747" t="str">
        <f>IF(IF(LEN(Tablica1[[#This Row],[Kod]])-LEN(SUBSTITUTE(Tablica1[[#This Row],[Kod]]," ",""))=0,Tablica1[[#This Row],[Naziv]],"")="",G6746,IF(LEN(Tablica1[[#This Row],[Kod]])-LEN(SUBSTITUTE(Tablica1[[#This Row],[Kod]]," ",""))=0,Tablica1[[#This Row],[Naziv]],""))</f>
        <v xml:space="preserve"> Istarska</v>
      </c>
      <c r="H6747" t="str">
        <f>IF(LEN(Tablica1[[#This Row],[Kod]])-LEN(SUBSTITUTE(Tablica1[[#This Row],[Kod]]," ",""))=1,UPPER(Tablica1[[#This Row],[Naziv]]),IF(LEN(Tablica1[[#This Row],[Kod]])-LEN(SUBSTITUTE(Tablica1[[#This Row],[Kod]]," ",""))=2,H6746,""))</f>
        <v xml:space="preserve"> KRŠAN</v>
      </c>
      <c r="I6747" s="3" t="str">
        <f>IF(LEN(Tablica1[[#This Row],[Kod]])-LEN(SUBSTITUTE(Tablica1[[#This Row],[Kod]]," ",""))=2,Tablica1[[#This Row],[Naziv]],"")</f>
        <v xml:space="preserve"> Zagorje</v>
      </c>
      <c r="J6747" s="3" t="str">
        <f>IF(LEN(Tablica1[[#This Row],[Kod]])-LEN(SUBSTITUTE(Tablica1[[#This Row],[Kod]]," ",""))=0,Tablica1[[#This Row],[Kod]],TRIM(RIGHT(SUBSTITUTE(Tablica1[[#This Row],[Kod]]," ",REPT(" ",30)),30)))</f>
        <v>072087</v>
      </c>
    </row>
    <row r="6748" spans="1:10" ht="15">
      <c r="A6748" s="1" t="s">
        <v>6679</v>
      </c>
      <c r="B6748" s="1" t="s">
        <v>13189</v>
      </c>
      <c r="C6748">
        <v>8</v>
      </c>
      <c r="D6748">
        <v>8</v>
      </c>
      <c r="E6748">
        <f>LEN(Tablica1[[#This Row],[Kod]])-LEN(SUBSTITUTE(Tablica1[[#This Row],[Kod]]," ",""))</f>
        <v>2</v>
      </c>
      <c r="F6748">
        <v>6747</v>
      </c>
      <c r="G6748" t="str">
        <f>IF(IF(LEN(Tablica1[[#This Row],[Kod]])-LEN(SUBSTITUTE(Tablica1[[#This Row],[Kod]]," ",""))=0,Tablica1[[#This Row],[Naziv]],"")="",G6747,IF(LEN(Tablica1[[#This Row],[Kod]])-LEN(SUBSTITUTE(Tablica1[[#This Row],[Kod]]," ",""))=0,Tablica1[[#This Row],[Naziv]],""))</f>
        <v xml:space="preserve"> Istarska</v>
      </c>
      <c r="H6748" t="str">
        <f>IF(LEN(Tablica1[[#This Row],[Kod]])-LEN(SUBSTITUTE(Tablica1[[#This Row],[Kod]]," ",""))=1,UPPER(Tablica1[[#This Row],[Naziv]]),IF(LEN(Tablica1[[#This Row],[Kod]])-LEN(SUBSTITUTE(Tablica1[[#This Row],[Kod]]," ",""))=2,H6747,""))</f>
        <v xml:space="preserve"> KRŠAN</v>
      </c>
      <c r="I6748" s="3" t="str">
        <f>IF(LEN(Tablica1[[#This Row],[Kod]])-LEN(SUBSTITUTE(Tablica1[[#This Row],[Kod]]," ",""))=2,Tablica1[[#This Row],[Naziv]],"")</f>
        <v xml:space="preserve"> Zankovci</v>
      </c>
      <c r="J6748" s="3" t="str">
        <f>IF(LEN(Tablica1[[#This Row],[Kod]])-LEN(SUBSTITUTE(Tablica1[[#This Row],[Kod]]," ",""))=0,Tablica1[[#This Row],[Kod]],TRIM(RIGHT(SUBSTITUTE(Tablica1[[#This Row],[Kod]]," ",REPT(" ",30)),30)))</f>
        <v>072532</v>
      </c>
    </row>
    <row r="6749" spans="1:10" ht="15">
      <c r="A6749" s="1" t="s">
        <v>6680</v>
      </c>
      <c r="B6749" s="1" t="s">
        <v>13190</v>
      </c>
      <c r="C6749">
        <v>31</v>
      </c>
      <c r="D6749">
        <v>31</v>
      </c>
      <c r="E6749">
        <f>LEN(Tablica1[[#This Row],[Kod]])-LEN(SUBSTITUTE(Tablica1[[#This Row],[Kod]]," ",""))</f>
        <v>2</v>
      </c>
      <c r="F6749">
        <v>6748</v>
      </c>
      <c r="G6749" t="str">
        <f>IF(IF(LEN(Tablica1[[#This Row],[Kod]])-LEN(SUBSTITUTE(Tablica1[[#This Row],[Kod]]," ",""))=0,Tablica1[[#This Row],[Naziv]],"")="",G6748,IF(LEN(Tablica1[[#This Row],[Kod]])-LEN(SUBSTITUTE(Tablica1[[#This Row],[Kod]]," ",""))=0,Tablica1[[#This Row],[Naziv]],""))</f>
        <v xml:space="preserve"> Istarska</v>
      </c>
      <c r="H6749" t="str">
        <f>IF(LEN(Tablica1[[#This Row],[Kod]])-LEN(SUBSTITUTE(Tablica1[[#This Row],[Kod]]," ",""))=1,UPPER(Tablica1[[#This Row],[Naziv]]),IF(LEN(Tablica1[[#This Row],[Kod]])-LEN(SUBSTITUTE(Tablica1[[#This Row],[Kod]]," ",""))=2,H6748,""))</f>
        <v xml:space="preserve"> KRŠAN</v>
      </c>
      <c r="I6749" s="3" t="str">
        <f>IF(LEN(Tablica1[[#This Row],[Kod]])-LEN(SUBSTITUTE(Tablica1[[#This Row],[Kod]]," ",""))=2,Tablica1[[#This Row],[Naziv]],"")</f>
        <v xml:space="preserve"> Zatka Čepić</v>
      </c>
      <c r="J6749" s="3" t="str">
        <f>IF(LEN(Tablica1[[#This Row],[Kod]])-LEN(SUBSTITUTE(Tablica1[[#This Row],[Kod]]," ",""))=0,Tablica1[[#This Row],[Kod]],TRIM(RIGHT(SUBSTITUTE(Tablica1[[#This Row],[Kod]]," ",REPT(" ",30)),30)))</f>
        <v>072737</v>
      </c>
    </row>
    <row r="6750" spans="1:10" ht="15">
      <c r="A6750" s="1" t="s">
        <v>6681</v>
      </c>
      <c r="B6750" s="1" t="s">
        <v>7778</v>
      </c>
      <c r="C6750">
        <v>347</v>
      </c>
      <c r="D6750">
        <v>327</v>
      </c>
      <c r="E6750">
        <f>LEN(Tablica1[[#This Row],[Kod]])-LEN(SUBSTITUTE(Tablica1[[#This Row],[Kod]]," ",""))</f>
        <v>1</v>
      </c>
      <c r="F6750">
        <v>6749</v>
      </c>
      <c r="G6750" t="str">
        <f>IF(IF(LEN(Tablica1[[#This Row],[Kod]])-LEN(SUBSTITUTE(Tablica1[[#This Row],[Kod]]," ",""))=0,Tablica1[[#This Row],[Naziv]],"")="",G6749,IF(LEN(Tablica1[[#This Row],[Kod]])-LEN(SUBSTITUTE(Tablica1[[#This Row],[Kod]]," ",""))=0,Tablica1[[#This Row],[Naziv]],""))</f>
        <v xml:space="preserve"> Istarska</v>
      </c>
      <c r="H675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LANIŠĆE</v>
      </c>
      <c r="I6750" s="3" t="str">
        <f>IF(LEN(Tablica1[[#This Row],[Kod]])-LEN(SUBSTITUTE(Tablica1[[#This Row],[Kod]]," ",""))=2,Tablica1[[#This Row],[Naziv]],"")</f>
        <v/>
      </c>
      <c r="J6750" s="3" t="str">
        <f>IF(LEN(Tablica1[[#This Row],[Kod]])-LEN(SUBSTITUTE(Tablica1[[#This Row],[Kod]]," ",""))=0,Tablica1[[#This Row],[Kod]],TRIM(RIGHT(SUBSTITUTE(Tablica1[[#This Row],[Kod]]," ",REPT(" ",30)),30)))</f>
        <v>02232</v>
      </c>
    </row>
    <row r="6751" spans="1:10" ht="15">
      <c r="A6751" s="1" t="s">
        <v>6682</v>
      </c>
      <c r="B6751" s="1" t="s">
        <v>13191</v>
      </c>
      <c r="C6751">
        <v>41</v>
      </c>
      <c r="D6751">
        <v>39</v>
      </c>
      <c r="E6751">
        <f>LEN(Tablica1[[#This Row],[Kod]])-LEN(SUBSTITUTE(Tablica1[[#This Row],[Kod]]," ",""))</f>
        <v>2</v>
      </c>
      <c r="F6751">
        <v>6750</v>
      </c>
      <c r="G6751" t="str">
        <f>IF(IF(LEN(Tablica1[[#This Row],[Kod]])-LEN(SUBSTITUTE(Tablica1[[#This Row],[Kod]]," ",""))=0,Tablica1[[#This Row],[Naziv]],"")="",G6750,IF(LEN(Tablica1[[#This Row],[Kod]])-LEN(SUBSTITUTE(Tablica1[[#This Row],[Kod]]," ",""))=0,Tablica1[[#This Row],[Naziv]],""))</f>
        <v xml:space="preserve"> Istarska</v>
      </c>
      <c r="H6751" t="str">
        <f>IF(LEN(Tablica1[[#This Row],[Kod]])-LEN(SUBSTITUTE(Tablica1[[#This Row],[Kod]]," ",""))=1,UPPER(Tablica1[[#This Row],[Naziv]]),IF(LEN(Tablica1[[#This Row],[Kod]])-LEN(SUBSTITUTE(Tablica1[[#This Row],[Kod]]," ",""))=2,H6750,""))</f>
        <v xml:space="preserve"> LANIŠĆE</v>
      </c>
      <c r="I6751" s="3" t="str">
        <f>IF(LEN(Tablica1[[#This Row],[Kod]])-LEN(SUBSTITUTE(Tablica1[[#This Row],[Kod]]," ",""))=2,Tablica1[[#This Row],[Naziv]],"")</f>
        <v xml:space="preserve"> Brest</v>
      </c>
      <c r="J6751" s="3" t="str">
        <f>IF(LEN(Tablica1[[#This Row],[Kod]])-LEN(SUBSTITUTE(Tablica1[[#This Row],[Kod]]," ",""))=0,Tablica1[[#This Row],[Kod]],TRIM(RIGHT(SUBSTITUTE(Tablica1[[#This Row],[Kod]]," ",REPT(" ",30)),30)))</f>
        <v>005177</v>
      </c>
    </row>
    <row r="6752" spans="1:10" ht="15">
      <c r="A6752" s="1" t="s">
        <v>6683</v>
      </c>
      <c r="B6752" s="1" t="s">
        <v>13192</v>
      </c>
      <c r="C6752">
        <v>20</v>
      </c>
      <c r="D6752">
        <v>20</v>
      </c>
      <c r="E6752">
        <f>LEN(Tablica1[[#This Row],[Kod]])-LEN(SUBSTITUTE(Tablica1[[#This Row],[Kod]]," ",""))</f>
        <v>2</v>
      </c>
      <c r="F6752">
        <v>6751</v>
      </c>
      <c r="G6752" t="str">
        <f>IF(IF(LEN(Tablica1[[#This Row],[Kod]])-LEN(SUBSTITUTE(Tablica1[[#This Row],[Kod]]," ",""))=0,Tablica1[[#This Row],[Naziv]],"")="",G6751,IF(LEN(Tablica1[[#This Row],[Kod]])-LEN(SUBSTITUTE(Tablica1[[#This Row],[Kod]]," ",""))=0,Tablica1[[#This Row],[Naziv]],""))</f>
        <v xml:space="preserve"> Istarska</v>
      </c>
      <c r="H6752" t="str">
        <f>IF(LEN(Tablica1[[#This Row],[Kod]])-LEN(SUBSTITUTE(Tablica1[[#This Row],[Kod]]," ",""))=1,UPPER(Tablica1[[#This Row],[Naziv]]),IF(LEN(Tablica1[[#This Row],[Kod]])-LEN(SUBSTITUTE(Tablica1[[#This Row],[Kod]]," ",""))=2,H6751,""))</f>
        <v xml:space="preserve"> LANIŠĆE</v>
      </c>
      <c r="I6752" s="3" t="str">
        <f>IF(LEN(Tablica1[[#This Row],[Kod]])-LEN(SUBSTITUTE(Tablica1[[#This Row],[Kod]]," ",""))=2,Tablica1[[#This Row],[Naziv]],"")</f>
        <v xml:space="preserve"> Brgudac</v>
      </c>
      <c r="J6752" s="3" t="str">
        <f>IF(LEN(Tablica1[[#This Row],[Kod]])-LEN(SUBSTITUTE(Tablica1[[#This Row],[Kod]]," ",""))=0,Tablica1[[#This Row],[Kod]],TRIM(RIGHT(SUBSTITUTE(Tablica1[[#This Row],[Kod]]," ",REPT(" ",30)),30)))</f>
        <v>005908</v>
      </c>
    </row>
    <row r="6753" spans="1:10" ht="15">
      <c r="A6753" s="1" t="s">
        <v>6684</v>
      </c>
      <c r="B6753" s="1" t="s">
        <v>7985</v>
      </c>
      <c r="C6753">
        <v>9</v>
      </c>
      <c r="D6753">
        <v>8</v>
      </c>
      <c r="E6753">
        <f>LEN(Tablica1[[#This Row],[Kod]])-LEN(SUBSTITUTE(Tablica1[[#This Row],[Kod]]," ",""))</f>
        <v>2</v>
      </c>
      <c r="F6753">
        <v>6752</v>
      </c>
      <c r="G6753" t="str">
        <f>IF(IF(LEN(Tablica1[[#This Row],[Kod]])-LEN(SUBSTITUTE(Tablica1[[#This Row],[Kod]]," ",""))=0,Tablica1[[#This Row],[Naziv]],"")="",G6752,IF(LEN(Tablica1[[#This Row],[Kod]])-LEN(SUBSTITUTE(Tablica1[[#This Row],[Kod]]," ",""))=0,Tablica1[[#This Row],[Naziv]],""))</f>
        <v xml:space="preserve"> Istarska</v>
      </c>
      <c r="H6753" t="str">
        <f>IF(LEN(Tablica1[[#This Row],[Kod]])-LEN(SUBSTITUTE(Tablica1[[#This Row],[Kod]]," ",""))=1,UPPER(Tablica1[[#This Row],[Naziv]]),IF(LEN(Tablica1[[#This Row],[Kod]])-LEN(SUBSTITUTE(Tablica1[[#This Row],[Kod]]," ",""))=2,H6752,""))</f>
        <v xml:space="preserve"> LANIŠĆE</v>
      </c>
      <c r="I6753" s="3" t="str">
        <f>IF(LEN(Tablica1[[#This Row],[Kod]])-LEN(SUBSTITUTE(Tablica1[[#This Row],[Kod]]," ",""))=2,Tablica1[[#This Row],[Naziv]],"")</f>
        <v xml:space="preserve"> Dane</v>
      </c>
      <c r="J6753" s="3" t="str">
        <f>IF(LEN(Tablica1[[#This Row],[Kod]])-LEN(SUBSTITUTE(Tablica1[[#This Row],[Kod]]," ",""))=0,Tablica1[[#This Row],[Kod]],TRIM(RIGHT(SUBSTITUTE(Tablica1[[#This Row],[Kod]]," ",REPT(" ",30)),30)))</f>
        <v>010251</v>
      </c>
    </row>
    <row r="6754" spans="1:10" ht="15">
      <c r="A6754" s="1" t="s">
        <v>6685</v>
      </c>
      <c r="B6754" s="1" t="s">
        <v>13193</v>
      </c>
      <c r="C6754">
        <v>17</v>
      </c>
      <c r="D6754">
        <v>17</v>
      </c>
      <c r="E6754">
        <f>LEN(Tablica1[[#This Row],[Kod]])-LEN(SUBSTITUTE(Tablica1[[#This Row],[Kod]]," ",""))</f>
        <v>2</v>
      </c>
      <c r="F6754">
        <v>6753</v>
      </c>
      <c r="G6754" t="str">
        <f>IF(IF(LEN(Tablica1[[#This Row],[Kod]])-LEN(SUBSTITUTE(Tablica1[[#This Row],[Kod]]," ",""))=0,Tablica1[[#This Row],[Naziv]],"")="",G6753,IF(LEN(Tablica1[[#This Row],[Kod]])-LEN(SUBSTITUTE(Tablica1[[#This Row],[Kod]]," ",""))=0,Tablica1[[#This Row],[Naziv]],""))</f>
        <v xml:space="preserve"> Istarska</v>
      </c>
      <c r="H6754" t="str">
        <f>IF(LEN(Tablica1[[#This Row],[Kod]])-LEN(SUBSTITUTE(Tablica1[[#This Row],[Kod]]," ",""))=1,UPPER(Tablica1[[#This Row],[Naziv]]),IF(LEN(Tablica1[[#This Row],[Kod]])-LEN(SUBSTITUTE(Tablica1[[#This Row],[Kod]]," ",""))=2,H6753,""))</f>
        <v xml:space="preserve"> LANIŠĆE</v>
      </c>
      <c r="I6754" s="3" t="str">
        <f>IF(LEN(Tablica1[[#This Row],[Kod]])-LEN(SUBSTITUTE(Tablica1[[#This Row],[Kod]]," ",""))=2,Tablica1[[#This Row],[Naziv]],"")</f>
        <v xml:space="preserve"> Jelovice</v>
      </c>
      <c r="J6754" s="3" t="str">
        <f>IF(LEN(Tablica1[[#This Row],[Kod]])-LEN(SUBSTITUTE(Tablica1[[#This Row],[Kod]]," ",""))=0,Tablica1[[#This Row],[Kod]],TRIM(RIGHT(SUBSTITUTE(Tablica1[[#This Row],[Kod]]," ",REPT(" ",30)),30)))</f>
        <v>026204</v>
      </c>
    </row>
    <row r="6755" spans="1:10" ht="15">
      <c r="A6755" s="1" t="s">
        <v>6686</v>
      </c>
      <c r="B6755" s="1" t="s">
        <v>13194</v>
      </c>
      <c r="C6755">
        <v>6</v>
      </c>
      <c r="D6755">
        <v>5</v>
      </c>
      <c r="E6755">
        <f>LEN(Tablica1[[#This Row],[Kod]])-LEN(SUBSTITUTE(Tablica1[[#This Row],[Kod]]," ",""))</f>
        <v>2</v>
      </c>
      <c r="F6755">
        <v>6754</v>
      </c>
      <c r="G6755" t="str">
        <f>IF(IF(LEN(Tablica1[[#This Row],[Kod]])-LEN(SUBSTITUTE(Tablica1[[#This Row],[Kod]]," ",""))=0,Tablica1[[#This Row],[Naziv]],"")="",G6754,IF(LEN(Tablica1[[#This Row],[Kod]])-LEN(SUBSTITUTE(Tablica1[[#This Row],[Kod]]," ",""))=0,Tablica1[[#This Row],[Naziv]],""))</f>
        <v xml:space="preserve"> Istarska</v>
      </c>
      <c r="H6755" t="str">
        <f>IF(LEN(Tablica1[[#This Row],[Kod]])-LEN(SUBSTITUTE(Tablica1[[#This Row],[Kod]]," ",""))=1,UPPER(Tablica1[[#This Row],[Naziv]]),IF(LEN(Tablica1[[#This Row],[Kod]])-LEN(SUBSTITUTE(Tablica1[[#This Row],[Kod]]," ",""))=2,H6754,""))</f>
        <v xml:space="preserve"> LANIŠĆE</v>
      </c>
      <c r="I6755" s="3" t="str">
        <f>IF(LEN(Tablica1[[#This Row],[Kod]])-LEN(SUBSTITUTE(Tablica1[[#This Row],[Kod]]," ",""))=2,Tablica1[[#This Row],[Naziv]],"")</f>
        <v xml:space="preserve"> Klenovšćak</v>
      </c>
      <c r="J6755" s="3" t="str">
        <f>IF(LEN(Tablica1[[#This Row],[Kod]])-LEN(SUBSTITUTE(Tablica1[[#This Row],[Kod]]," ",""))=0,Tablica1[[#This Row],[Kod]],TRIM(RIGHT(SUBSTITUTE(Tablica1[[#This Row],[Kod]]," ",REPT(" ",30)),30)))</f>
        <v>028819</v>
      </c>
    </row>
    <row r="6756" spans="1:10" ht="15">
      <c r="A6756" s="1" t="s">
        <v>6687</v>
      </c>
      <c r="B6756" s="1" t="s">
        <v>13195</v>
      </c>
      <c r="C6756">
        <v>4</v>
      </c>
      <c r="D6756">
        <v>4</v>
      </c>
      <c r="E6756">
        <f>LEN(Tablica1[[#This Row],[Kod]])-LEN(SUBSTITUTE(Tablica1[[#This Row],[Kod]]," ",""))</f>
        <v>2</v>
      </c>
      <c r="F6756">
        <v>6755</v>
      </c>
      <c r="G6756" t="str">
        <f>IF(IF(LEN(Tablica1[[#This Row],[Kod]])-LEN(SUBSTITUTE(Tablica1[[#This Row],[Kod]]," ",""))=0,Tablica1[[#This Row],[Naziv]],"")="",G6755,IF(LEN(Tablica1[[#This Row],[Kod]])-LEN(SUBSTITUTE(Tablica1[[#This Row],[Kod]]," ",""))=0,Tablica1[[#This Row],[Naziv]],""))</f>
        <v xml:space="preserve"> Istarska</v>
      </c>
      <c r="H6756" t="str">
        <f>IF(LEN(Tablica1[[#This Row],[Kod]])-LEN(SUBSTITUTE(Tablica1[[#This Row],[Kod]]," ",""))=1,UPPER(Tablica1[[#This Row],[Naziv]]),IF(LEN(Tablica1[[#This Row],[Kod]])-LEN(SUBSTITUTE(Tablica1[[#This Row],[Kod]]," ",""))=2,H6755,""))</f>
        <v xml:space="preserve"> LANIŠĆE</v>
      </c>
      <c r="I6756" s="3" t="str">
        <f>IF(LEN(Tablica1[[#This Row],[Kod]])-LEN(SUBSTITUTE(Tablica1[[#This Row],[Kod]]," ",""))=2,Tablica1[[#This Row],[Naziv]],"")</f>
        <v xml:space="preserve"> Kropinjak</v>
      </c>
      <c r="J6756" s="3" t="str">
        <f>IF(LEN(Tablica1[[#This Row],[Kod]])-LEN(SUBSTITUTE(Tablica1[[#This Row],[Kod]]," ",""))=0,Tablica1[[#This Row],[Kod]],TRIM(RIGHT(SUBSTITUTE(Tablica1[[#This Row],[Kod]]," ",REPT(" ",30)),30)))</f>
        <v>032638</v>
      </c>
    </row>
    <row r="6757" spans="1:10" ht="15">
      <c r="A6757" s="1" t="s">
        <v>6688</v>
      </c>
      <c r="B6757" s="1" t="s">
        <v>7778</v>
      </c>
      <c r="C6757">
        <v>87</v>
      </c>
      <c r="D6757">
        <v>87</v>
      </c>
      <c r="E6757">
        <f>LEN(Tablica1[[#This Row],[Kod]])-LEN(SUBSTITUTE(Tablica1[[#This Row],[Kod]]," ",""))</f>
        <v>2</v>
      </c>
      <c r="F6757">
        <v>6756</v>
      </c>
      <c r="G6757" t="str">
        <f>IF(IF(LEN(Tablica1[[#This Row],[Kod]])-LEN(SUBSTITUTE(Tablica1[[#This Row],[Kod]]," ",""))=0,Tablica1[[#This Row],[Naziv]],"")="",G6756,IF(LEN(Tablica1[[#This Row],[Kod]])-LEN(SUBSTITUTE(Tablica1[[#This Row],[Kod]]," ",""))=0,Tablica1[[#This Row],[Naziv]],""))</f>
        <v xml:space="preserve"> Istarska</v>
      </c>
      <c r="H6757" t="str">
        <f>IF(LEN(Tablica1[[#This Row],[Kod]])-LEN(SUBSTITUTE(Tablica1[[#This Row],[Kod]]," ",""))=1,UPPER(Tablica1[[#This Row],[Naziv]]),IF(LEN(Tablica1[[#This Row],[Kod]])-LEN(SUBSTITUTE(Tablica1[[#This Row],[Kod]]," ",""))=2,H6756,""))</f>
        <v xml:space="preserve"> LANIŠĆE</v>
      </c>
      <c r="I6757" s="3" t="str">
        <f>IF(LEN(Tablica1[[#This Row],[Kod]])-LEN(SUBSTITUTE(Tablica1[[#This Row],[Kod]]," ",""))=2,Tablica1[[#This Row],[Naziv]],"")</f>
        <v xml:space="preserve"> Lanišće</v>
      </c>
      <c r="J6757" s="3" t="str">
        <f>IF(LEN(Tablica1[[#This Row],[Kod]])-LEN(SUBSTITUTE(Tablica1[[#This Row],[Kod]]," ",""))=0,Tablica1[[#This Row],[Kod]],TRIM(RIGHT(SUBSTITUTE(Tablica1[[#This Row],[Kod]]," ",REPT(" ",30)),30)))</f>
        <v>034282</v>
      </c>
    </row>
    <row r="6758" spans="1:10" ht="15">
      <c r="A6758" s="1" t="s">
        <v>6689</v>
      </c>
      <c r="B6758" s="1" t="s">
        <v>13196</v>
      </c>
      <c r="C6758">
        <v>54</v>
      </c>
      <c r="D6758">
        <v>54</v>
      </c>
      <c r="E6758">
        <f>LEN(Tablica1[[#This Row],[Kod]])-LEN(SUBSTITUTE(Tablica1[[#This Row],[Kod]]," ",""))</f>
        <v>2</v>
      </c>
      <c r="F6758">
        <v>6757</v>
      </c>
      <c r="G6758" t="str">
        <f>IF(IF(LEN(Tablica1[[#This Row],[Kod]])-LEN(SUBSTITUTE(Tablica1[[#This Row],[Kod]]," ",""))=0,Tablica1[[#This Row],[Naziv]],"")="",G6757,IF(LEN(Tablica1[[#This Row],[Kod]])-LEN(SUBSTITUTE(Tablica1[[#This Row],[Kod]]," ",""))=0,Tablica1[[#This Row],[Naziv]],""))</f>
        <v xml:space="preserve"> Istarska</v>
      </c>
      <c r="H6758" t="str">
        <f>IF(LEN(Tablica1[[#This Row],[Kod]])-LEN(SUBSTITUTE(Tablica1[[#This Row],[Kod]]," ",""))=1,UPPER(Tablica1[[#This Row],[Naziv]]),IF(LEN(Tablica1[[#This Row],[Kod]])-LEN(SUBSTITUTE(Tablica1[[#This Row],[Kod]]," ",""))=2,H6757,""))</f>
        <v xml:space="preserve"> LANIŠĆE</v>
      </c>
      <c r="I6758" s="3" t="str">
        <f>IF(LEN(Tablica1[[#This Row],[Kod]])-LEN(SUBSTITUTE(Tablica1[[#This Row],[Kod]]," ",""))=2,Tablica1[[#This Row],[Naziv]],"")</f>
        <v xml:space="preserve"> Podgaće</v>
      </c>
      <c r="J6758" s="3" t="str">
        <f>IF(LEN(Tablica1[[#This Row],[Kod]])-LEN(SUBSTITUTE(Tablica1[[#This Row],[Kod]]," ",""))=0,Tablica1[[#This Row],[Kod]],TRIM(RIGHT(SUBSTITUTE(Tablica1[[#This Row],[Kod]]," ",REPT(" ",30)),30)))</f>
        <v>048941</v>
      </c>
    </row>
    <row r="6759" spans="1:10" ht="15">
      <c r="A6759" s="1" t="s">
        <v>6690</v>
      </c>
      <c r="B6759" s="1" t="s">
        <v>13197</v>
      </c>
      <c r="C6759">
        <v>30</v>
      </c>
      <c r="D6759">
        <v>26</v>
      </c>
      <c r="E6759">
        <f>LEN(Tablica1[[#This Row],[Kod]])-LEN(SUBSTITUTE(Tablica1[[#This Row],[Kod]]," ",""))</f>
        <v>2</v>
      </c>
      <c r="F6759">
        <v>6758</v>
      </c>
      <c r="G6759" t="str">
        <f>IF(IF(LEN(Tablica1[[#This Row],[Kod]])-LEN(SUBSTITUTE(Tablica1[[#This Row],[Kod]]," ",""))=0,Tablica1[[#This Row],[Naziv]],"")="",G6758,IF(LEN(Tablica1[[#This Row],[Kod]])-LEN(SUBSTITUTE(Tablica1[[#This Row],[Kod]]," ",""))=0,Tablica1[[#This Row],[Naziv]],""))</f>
        <v xml:space="preserve"> Istarska</v>
      </c>
      <c r="H6759" t="str">
        <f>IF(LEN(Tablica1[[#This Row],[Kod]])-LEN(SUBSTITUTE(Tablica1[[#This Row],[Kod]]," ",""))=1,UPPER(Tablica1[[#This Row],[Naziv]]),IF(LEN(Tablica1[[#This Row],[Kod]])-LEN(SUBSTITUTE(Tablica1[[#This Row],[Kod]]," ",""))=2,H6758,""))</f>
        <v xml:space="preserve"> LANIŠĆE</v>
      </c>
      <c r="I6759" s="3" t="str">
        <f>IF(LEN(Tablica1[[#This Row],[Kod]])-LEN(SUBSTITUTE(Tablica1[[#This Row],[Kod]]," ",""))=2,Tablica1[[#This Row],[Naziv]],"")</f>
        <v xml:space="preserve"> Prapoće</v>
      </c>
      <c r="J6759" s="3" t="str">
        <f>IF(LEN(Tablica1[[#This Row],[Kod]])-LEN(SUBSTITUTE(Tablica1[[#This Row],[Kod]]," ",""))=0,Tablica1[[#This Row],[Kod]],TRIM(RIGHT(SUBSTITUTE(Tablica1[[#This Row],[Kod]]," ",REPT(" ",30)),30)))</f>
        <v>051284</v>
      </c>
    </row>
    <row r="6760" spans="1:10" ht="15">
      <c r="A6760" s="1" t="s">
        <v>6691</v>
      </c>
      <c r="B6760" s="1" t="s">
        <v>13198</v>
      </c>
      <c r="C6760">
        <v>28</v>
      </c>
      <c r="D6760">
        <v>22</v>
      </c>
      <c r="E6760">
        <f>LEN(Tablica1[[#This Row],[Kod]])-LEN(SUBSTITUTE(Tablica1[[#This Row],[Kod]]," ",""))</f>
        <v>2</v>
      </c>
      <c r="F6760">
        <v>6759</v>
      </c>
      <c r="G6760" t="str">
        <f>IF(IF(LEN(Tablica1[[#This Row],[Kod]])-LEN(SUBSTITUTE(Tablica1[[#This Row],[Kod]]," ",""))=0,Tablica1[[#This Row],[Naziv]],"")="",G6759,IF(LEN(Tablica1[[#This Row],[Kod]])-LEN(SUBSTITUTE(Tablica1[[#This Row],[Kod]]," ",""))=0,Tablica1[[#This Row],[Naziv]],""))</f>
        <v xml:space="preserve"> Istarska</v>
      </c>
      <c r="H6760" t="str">
        <f>IF(LEN(Tablica1[[#This Row],[Kod]])-LEN(SUBSTITUTE(Tablica1[[#This Row],[Kod]]," ",""))=1,UPPER(Tablica1[[#This Row],[Naziv]]),IF(LEN(Tablica1[[#This Row],[Kod]])-LEN(SUBSTITUTE(Tablica1[[#This Row],[Kod]]," ",""))=2,H6759,""))</f>
        <v xml:space="preserve"> LANIŠĆE</v>
      </c>
      <c r="I6760" s="3" t="str">
        <f>IF(LEN(Tablica1[[#This Row],[Kod]])-LEN(SUBSTITUTE(Tablica1[[#This Row],[Kod]]," ",""))=2,Tablica1[[#This Row],[Naziv]],"")</f>
        <v xml:space="preserve"> Račja Vas</v>
      </c>
      <c r="J6760" s="3" t="str">
        <f>IF(LEN(Tablica1[[#This Row],[Kod]])-LEN(SUBSTITUTE(Tablica1[[#This Row],[Kod]]," ",""))=0,Tablica1[[#This Row],[Kod]],TRIM(RIGHT(SUBSTITUTE(Tablica1[[#This Row],[Kod]]," ",REPT(" ",30)),30)))</f>
        <v>053236</v>
      </c>
    </row>
    <row r="6761" spans="1:10" ht="15">
      <c r="A6761" s="1" t="s">
        <v>6692</v>
      </c>
      <c r="B6761" s="1" t="s">
        <v>13199</v>
      </c>
      <c r="C6761">
        <v>3</v>
      </c>
      <c r="D6761">
        <v>3</v>
      </c>
      <c r="E6761">
        <f>LEN(Tablica1[[#This Row],[Kod]])-LEN(SUBSTITUTE(Tablica1[[#This Row],[Kod]]," ",""))</f>
        <v>2</v>
      </c>
      <c r="F6761">
        <v>6760</v>
      </c>
      <c r="G6761" t="str">
        <f>IF(IF(LEN(Tablica1[[#This Row],[Kod]])-LEN(SUBSTITUTE(Tablica1[[#This Row],[Kod]]," ",""))=0,Tablica1[[#This Row],[Naziv]],"")="",G6760,IF(LEN(Tablica1[[#This Row],[Kod]])-LEN(SUBSTITUTE(Tablica1[[#This Row],[Kod]]," ",""))=0,Tablica1[[#This Row],[Naziv]],""))</f>
        <v xml:space="preserve"> Istarska</v>
      </c>
      <c r="H6761" t="str">
        <f>IF(LEN(Tablica1[[#This Row],[Kod]])-LEN(SUBSTITUTE(Tablica1[[#This Row],[Kod]]," ",""))=1,UPPER(Tablica1[[#This Row],[Naziv]]),IF(LEN(Tablica1[[#This Row],[Kod]])-LEN(SUBSTITUTE(Tablica1[[#This Row],[Kod]]," ",""))=2,H6760,""))</f>
        <v xml:space="preserve"> LANIŠĆE</v>
      </c>
      <c r="I6761" s="3" t="str">
        <f>IF(LEN(Tablica1[[#This Row],[Kod]])-LEN(SUBSTITUTE(Tablica1[[#This Row],[Kod]]," ",""))=2,Tablica1[[#This Row],[Naziv]],"")</f>
        <v xml:space="preserve"> Rašpor</v>
      </c>
      <c r="J6761" s="3" t="str">
        <f>IF(LEN(Tablica1[[#This Row],[Kod]])-LEN(SUBSTITUTE(Tablica1[[#This Row],[Kod]]," ",""))=0,Tablica1[[#This Row],[Kod]],TRIM(RIGHT(SUBSTITUTE(Tablica1[[#This Row],[Kod]]," ",REPT(" ",30)),30)))</f>
        <v>054321</v>
      </c>
    </row>
    <row r="6762" spans="1:10" ht="15">
      <c r="A6762" s="1" t="s">
        <v>6693</v>
      </c>
      <c r="B6762" s="1" t="s">
        <v>13200</v>
      </c>
      <c r="C6762">
        <v>27</v>
      </c>
      <c r="D6762">
        <v>22</v>
      </c>
      <c r="E6762">
        <f>LEN(Tablica1[[#This Row],[Kod]])-LEN(SUBSTITUTE(Tablica1[[#This Row],[Kod]]," ",""))</f>
        <v>2</v>
      </c>
      <c r="F6762">
        <v>6761</v>
      </c>
      <c r="G6762" t="str">
        <f>IF(IF(LEN(Tablica1[[#This Row],[Kod]])-LEN(SUBSTITUTE(Tablica1[[#This Row],[Kod]]," ",""))=0,Tablica1[[#This Row],[Naziv]],"")="",G6761,IF(LEN(Tablica1[[#This Row],[Kod]])-LEN(SUBSTITUTE(Tablica1[[#This Row],[Kod]]," ",""))=0,Tablica1[[#This Row],[Naziv]],""))</f>
        <v xml:space="preserve"> Istarska</v>
      </c>
      <c r="H6762" t="str">
        <f>IF(LEN(Tablica1[[#This Row],[Kod]])-LEN(SUBSTITUTE(Tablica1[[#This Row],[Kod]]," ",""))=1,UPPER(Tablica1[[#This Row],[Naziv]]),IF(LEN(Tablica1[[#This Row],[Kod]])-LEN(SUBSTITUTE(Tablica1[[#This Row],[Kod]]," ",""))=2,H6761,""))</f>
        <v xml:space="preserve"> LANIŠĆE</v>
      </c>
      <c r="I6762" s="3" t="str">
        <f>IF(LEN(Tablica1[[#This Row],[Kod]])-LEN(SUBSTITUTE(Tablica1[[#This Row],[Kod]]," ",""))=2,Tablica1[[#This Row],[Naziv]],"")</f>
        <v xml:space="preserve"> Slum</v>
      </c>
      <c r="J6762" s="3" t="str">
        <f>IF(LEN(Tablica1[[#This Row],[Kod]])-LEN(SUBSTITUTE(Tablica1[[#This Row],[Kod]]," ",""))=0,Tablica1[[#This Row],[Kod]],TRIM(RIGHT(SUBSTITUTE(Tablica1[[#This Row],[Kod]]," ",REPT(" ",30)),30)))</f>
        <v>058416</v>
      </c>
    </row>
    <row r="6763" spans="1:10" ht="15">
      <c r="A6763" s="1" t="s">
        <v>6694</v>
      </c>
      <c r="B6763" s="1" t="s">
        <v>8409</v>
      </c>
      <c r="C6763">
        <v>4</v>
      </c>
      <c r="D6763">
        <v>4</v>
      </c>
      <c r="E6763">
        <f>LEN(Tablica1[[#This Row],[Kod]])-LEN(SUBSTITUTE(Tablica1[[#This Row],[Kod]]," ",""))</f>
        <v>2</v>
      </c>
      <c r="F6763">
        <v>6762</v>
      </c>
      <c r="G6763" t="str">
        <f>IF(IF(LEN(Tablica1[[#This Row],[Kod]])-LEN(SUBSTITUTE(Tablica1[[#This Row],[Kod]]," ",""))=0,Tablica1[[#This Row],[Naziv]],"")="",G6762,IF(LEN(Tablica1[[#This Row],[Kod]])-LEN(SUBSTITUTE(Tablica1[[#This Row],[Kod]]," ",""))=0,Tablica1[[#This Row],[Naziv]],""))</f>
        <v xml:space="preserve"> Istarska</v>
      </c>
      <c r="H6763" t="str">
        <f>IF(LEN(Tablica1[[#This Row],[Kod]])-LEN(SUBSTITUTE(Tablica1[[#This Row],[Kod]]," ",""))=1,UPPER(Tablica1[[#This Row],[Naziv]]),IF(LEN(Tablica1[[#This Row],[Kod]])-LEN(SUBSTITUTE(Tablica1[[#This Row],[Kod]]," ",""))=2,H6762,""))</f>
        <v xml:space="preserve"> LANIŠĆE</v>
      </c>
      <c r="I6763" s="3" t="str">
        <f>IF(LEN(Tablica1[[#This Row],[Kod]])-LEN(SUBSTITUTE(Tablica1[[#This Row],[Kod]]," ",""))=2,Tablica1[[#This Row],[Naziv]],"")</f>
        <v xml:space="preserve"> Trstenik</v>
      </c>
      <c r="J6763" s="3" t="str">
        <f>IF(LEN(Tablica1[[#This Row],[Kod]])-LEN(SUBSTITUTE(Tablica1[[#This Row],[Kod]]," ",""))=0,Tablica1[[#This Row],[Kod]],TRIM(RIGHT(SUBSTITUTE(Tablica1[[#This Row],[Kod]]," ",REPT(" ",30)),30)))</f>
        <v>065986</v>
      </c>
    </row>
    <row r="6764" spans="1:10" ht="15">
      <c r="A6764" s="1" t="s">
        <v>6695</v>
      </c>
      <c r="B6764" s="1" t="s">
        <v>7686</v>
      </c>
      <c r="C6764">
        <v>17</v>
      </c>
      <c r="D6764">
        <v>16</v>
      </c>
      <c r="E6764">
        <f>LEN(Tablica1[[#This Row],[Kod]])-LEN(SUBSTITUTE(Tablica1[[#This Row],[Kod]]," ",""))</f>
        <v>2</v>
      </c>
      <c r="F6764">
        <v>6763</v>
      </c>
      <c r="G6764" t="str">
        <f>IF(IF(LEN(Tablica1[[#This Row],[Kod]])-LEN(SUBSTITUTE(Tablica1[[#This Row],[Kod]]," ",""))=0,Tablica1[[#This Row],[Naziv]],"")="",G6763,IF(LEN(Tablica1[[#This Row],[Kod]])-LEN(SUBSTITUTE(Tablica1[[#This Row],[Kod]]," ",""))=0,Tablica1[[#This Row],[Naziv]],""))</f>
        <v xml:space="preserve"> Istarska</v>
      </c>
      <c r="H6764" t="str">
        <f>IF(LEN(Tablica1[[#This Row],[Kod]])-LEN(SUBSTITUTE(Tablica1[[#This Row],[Kod]]," ",""))=1,UPPER(Tablica1[[#This Row],[Naziv]]),IF(LEN(Tablica1[[#This Row],[Kod]])-LEN(SUBSTITUTE(Tablica1[[#This Row],[Kod]]," ",""))=2,H6763,""))</f>
        <v xml:space="preserve"> LANIŠĆE</v>
      </c>
      <c r="I6764" s="3" t="str">
        <f>IF(LEN(Tablica1[[#This Row],[Kod]])-LEN(SUBSTITUTE(Tablica1[[#This Row],[Kod]]," ",""))=2,Tablica1[[#This Row],[Naziv]],"")</f>
        <v xml:space="preserve"> Vodice</v>
      </c>
      <c r="J6764" s="3" t="str">
        <f>IF(LEN(Tablica1[[#This Row],[Kod]])-LEN(SUBSTITUTE(Tablica1[[#This Row],[Kod]]," ",""))=0,Tablica1[[#This Row],[Kod]],TRIM(RIGHT(SUBSTITUTE(Tablica1[[#This Row],[Kod]]," ",REPT(" ",30)),30)))</f>
        <v>069884</v>
      </c>
    </row>
    <row r="6765" spans="1:10" ht="15">
      <c r="A6765" s="1" t="s">
        <v>6696</v>
      </c>
      <c r="B6765" s="1" t="s">
        <v>7779</v>
      </c>
      <c r="C6765">
        <v>3993</v>
      </c>
      <c r="D6765">
        <v>3916</v>
      </c>
      <c r="E6765">
        <f>LEN(Tablica1[[#This Row],[Kod]])-LEN(SUBSTITUTE(Tablica1[[#This Row],[Kod]]," ",""))</f>
        <v>1</v>
      </c>
      <c r="F6765">
        <v>6764</v>
      </c>
      <c r="G6765" t="str">
        <f>IF(IF(LEN(Tablica1[[#This Row],[Kod]])-LEN(SUBSTITUTE(Tablica1[[#This Row],[Kod]]," ",""))=0,Tablica1[[#This Row],[Naziv]],"")="",G6764,IF(LEN(Tablica1[[#This Row],[Kod]])-LEN(SUBSTITUTE(Tablica1[[#This Row],[Kod]]," ",""))=0,Tablica1[[#This Row],[Naziv]],""))</f>
        <v xml:space="preserve"> Istarska</v>
      </c>
      <c r="H6765" t="str">
        <f>IF(LEN(Tablica1[[#This Row],[Kod]])-LEN(SUBSTITUTE(Tablica1[[#This Row],[Kod]]," ",""))=1,UPPER(Tablica1[[#This Row],[Naziv]]),IF(LEN(Tablica1[[#This Row],[Kod]])-LEN(SUBSTITUTE(Tablica1[[#This Row],[Kod]]," ",""))=2,H6764,""))</f>
        <v xml:space="preserve"> LIŽNJAN - LISIGNANO</v>
      </c>
      <c r="I6765" s="3" t="str">
        <f>IF(LEN(Tablica1[[#This Row],[Kod]])-LEN(SUBSTITUTE(Tablica1[[#This Row],[Kod]]," ",""))=2,Tablica1[[#This Row],[Naziv]],"")</f>
        <v/>
      </c>
      <c r="J6765" s="3" t="str">
        <f>IF(LEN(Tablica1[[#This Row],[Kod]])-LEN(SUBSTITUTE(Tablica1[[#This Row],[Kod]]," ",""))=0,Tablica1[[#This Row],[Kod]],TRIM(RIGHT(SUBSTITUTE(Tablica1[[#This Row],[Kod]]," ",REPT(" ",30)),30)))</f>
        <v>02356</v>
      </c>
    </row>
    <row r="6766" spans="1:10" ht="15">
      <c r="A6766" s="1" t="s">
        <v>6697</v>
      </c>
      <c r="B6766" s="1" t="s">
        <v>13201</v>
      </c>
      <c r="C6766">
        <v>503</v>
      </c>
      <c r="D6766">
        <v>502</v>
      </c>
      <c r="E6766">
        <f>LEN(Tablica1[[#This Row],[Kod]])-LEN(SUBSTITUTE(Tablica1[[#This Row],[Kod]]," ",""))</f>
        <v>2</v>
      </c>
      <c r="F6766">
        <v>6765</v>
      </c>
      <c r="G6766" t="str">
        <f>IF(IF(LEN(Tablica1[[#This Row],[Kod]])-LEN(SUBSTITUTE(Tablica1[[#This Row],[Kod]]," ",""))=0,Tablica1[[#This Row],[Naziv]],"")="",G6765,IF(LEN(Tablica1[[#This Row],[Kod]])-LEN(SUBSTITUTE(Tablica1[[#This Row],[Kod]]," ",""))=0,Tablica1[[#This Row],[Naziv]],""))</f>
        <v xml:space="preserve"> Istarska</v>
      </c>
      <c r="H6766" t="str">
        <f>IF(LEN(Tablica1[[#This Row],[Kod]])-LEN(SUBSTITUTE(Tablica1[[#This Row],[Kod]]," ",""))=1,UPPER(Tablica1[[#This Row],[Naziv]]),IF(LEN(Tablica1[[#This Row],[Kod]])-LEN(SUBSTITUTE(Tablica1[[#This Row],[Kod]]," ",""))=2,H6765,""))</f>
        <v xml:space="preserve"> LIŽNJAN - LISIGNANO</v>
      </c>
      <c r="I6766" s="3" t="str">
        <f>IF(LEN(Tablica1[[#This Row],[Kod]])-LEN(SUBSTITUTE(Tablica1[[#This Row],[Kod]]," ",""))=2,Tablica1[[#This Row],[Naziv]],"")</f>
        <v xml:space="preserve"> Jadreški - Giadreschi</v>
      </c>
      <c r="J6766" s="3" t="str">
        <f>IF(LEN(Tablica1[[#This Row],[Kod]])-LEN(SUBSTITUTE(Tablica1[[#This Row],[Kod]]," ",""))=0,Tablica1[[#This Row],[Kod]],TRIM(RIGHT(SUBSTITUTE(Tablica1[[#This Row],[Kod]]," ",REPT(" ",30)),30)))</f>
        <v>025062</v>
      </c>
    </row>
    <row r="6767" spans="1:10" ht="15">
      <c r="A6767" s="1" t="s">
        <v>6698</v>
      </c>
      <c r="B6767" s="1" t="s">
        <v>7779</v>
      </c>
      <c r="C6767">
        <v>1312</v>
      </c>
      <c r="D6767">
        <v>1303</v>
      </c>
      <c r="E6767">
        <f>LEN(Tablica1[[#This Row],[Kod]])-LEN(SUBSTITUTE(Tablica1[[#This Row],[Kod]]," ",""))</f>
        <v>2</v>
      </c>
      <c r="F6767">
        <v>6766</v>
      </c>
      <c r="G6767" t="str">
        <f>IF(IF(LEN(Tablica1[[#This Row],[Kod]])-LEN(SUBSTITUTE(Tablica1[[#This Row],[Kod]]," ",""))=0,Tablica1[[#This Row],[Naziv]],"")="",G6766,IF(LEN(Tablica1[[#This Row],[Kod]])-LEN(SUBSTITUTE(Tablica1[[#This Row],[Kod]]," ",""))=0,Tablica1[[#This Row],[Naziv]],""))</f>
        <v xml:space="preserve"> Istarska</v>
      </c>
      <c r="H6767" t="str">
        <f>IF(LEN(Tablica1[[#This Row],[Kod]])-LEN(SUBSTITUTE(Tablica1[[#This Row],[Kod]]," ",""))=1,UPPER(Tablica1[[#This Row],[Naziv]]),IF(LEN(Tablica1[[#This Row],[Kod]])-LEN(SUBSTITUTE(Tablica1[[#This Row],[Kod]]," ",""))=2,H6766,""))</f>
        <v xml:space="preserve"> LIŽNJAN - LISIGNANO</v>
      </c>
      <c r="I6767" s="3" t="str">
        <f>IF(LEN(Tablica1[[#This Row],[Kod]])-LEN(SUBSTITUTE(Tablica1[[#This Row],[Kod]]," ",""))=2,Tablica1[[#This Row],[Naziv]],"")</f>
        <v xml:space="preserve"> Ližnjan - Lisignano</v>
      </c>
      <c r="J6767" s="3" t="str">
        <f>IF(LEN(Tablica1[[#This Row],[Kod]])-LEN(SUBSTITUTE(Tablica1[[#This Row],[Kod]]," ",""))=0,Tablica1[[#This Row],[Kod]],TRIM(RIGHT(SUBSTITUTE(Tablica1[[#This Row],[Kod]]," ",REPT(" ",30)),30)))</f>
        <v>035785</v>
      </c>
    </row>
    <row r="6768" spans="1:10" ht="15">
      <c r="A6768" s="1" t="s">
        <v>6699</v>
      </c>
      <c r="B6768" s="1" t="s">
        <v>13202</v>
      </c>
      <c r="C6768">
        <v>406</v>
      </c>
      <c r="D6768">
        <v>403</v>
      </c>
      <c r="E6768">
        <f>LEN(Tablica1[[#This Row],[Kod]])-LEN(SUBSTITUTE(Tablica1[[#This Row],[Kod]]," ",""))</f>
        <v>2</v>
      </c>
      <c r="F6768">
        <v>6767</v>
      </c>
      <c r="G6768" t="str">
        <f>IF(IF(LEN(Tablica1[[#This Row],[Kod]])-LEN(SUBSTITUTE(Tablica1[[#This Row],[Kod]]," ",""))=0,Tablica1[[#This Row],[Naziv]],"")="",G6767,IF(LEN(Tablica1[[#This Row],[Kod]])-LEN(SUBSTITUTE(Tablica1[[#This Row],[Kod]]," ",""))=0,Tablica1[[#This Row],[Naziv]],""))</f>
        <v xml:space="preserve"> Istarska</v>
      </c>
      <c r="H6768" t="str">
        <f>IF(LEN(Tablica1[[#This Row],[Kod]])-LEN(SUBSTITUTE(Tablica1[[#This Row],[Kod]]," ",""))=1,UPPER(Tablica1[[#This Row],[Naziv]]),IF(LEN(Tablica1[[#This Row],[Kod]])-LEN(SUBSTITUTE(Tablica1[[#This Row],[Kod]]," ",""))=2,H6767,""))</f>
        <v xml:space="preserve"> LIŽNJAN - LISIGNANO</v>
      </c>
      <c r="I6768" s="3" t="str">
        <f>IF(LEN(Tablica1[[#This Row],[Kod]])-LEN(SUBSTITUTE(Tablica1[[#This Row],[Kod]]," ",""))=2,Tablica1[[#This Row],[Naziv]],"")</f>
        <v xml:space="preserve"> Muntić - Monticchio</v>
      </c>
      <c r="J6768" s="3" t="str">
        <f>IF(LEN(Tablica1[[#This Row],[Kod]])-LEN(SUBSTITUTE(Tablica1[[#This Row],[Kod]]," ",""))=0,Tablica1[[#This Row],[Kod]],TRIM(RIGHT(SUBSTITUTE(Tablica1[[#This Row],[Kod]]," ",REPT(" ",30)),30)))</f>
        <v>042404</v>
      </c>
    </row>
    <row r="6769" spans="1:10" ht="15">
      <c r="A6769" s="1" t="s">
        <v>6700</v>
      </c>
      <c r="B6769" s="1" t="s">
        <v>13203</v>
      </c>
      <c r="C6769">
        <v>858</v>
      </c>
      <c r="D6769">
        <v>840</v>
      </c>
      <c r="E6769">
        <f>LEN(Tablica1[[#This Row],[Kod]])-LEN(SUBSTITUTE(Tablica1[[#This Row],[Kod]]," ",""))</f>
        <v>2</v>
      </c>
      <c r="F6769">
        <v>6768</v>
      </c>
      <c r="G6769" t="str">
        <f>IF(IF(LEN(Tablica1[[#This Row],[Kod]])-LEN(SUBSTITUTE(Tablica1[[#This Row],[Kod]]," ",""))=0,Tablica1[[#This Row],[Naziv]],"")="",G6768,IF(LEN(Tablica1[[#This Row],[Kod]])-LEN(SUBSTITUTE(Tablica1[[#This Row],[Kod]]," ",""))=0,Tablica1[[#This Row],[Naziv]],""))</f>
        <v xml:space="preserve"> Istarska</v>
      </c>
      <c r="H6769" t="str">
        <f>IF(LEN(Tablica1[[#This Row],[Kod]])-LEN(SUBSTITUTE(Tablica1[[#This Row],[Kod]]," ",""))=1,UPPER(Tablica1[[#This Row],[Naziv]]),IF(LEN(Tablica1[[#This Row],[Kod]])-LEN(SUBSTITUTE(Tablica1[[#This Row],[Kod]]," ",""))=2,H6768,""))</f>
        <v xml:space="preserve"> LIŽNJAN - LISIGNANO</v>
      </c>
      <c r="I6769" s="3" t="str">
        <f>IF(LEN(Tablica1[[#This Row],[Kod]])-LEN(SUBSTITUTE(Tablica1[[#This Row],[Kod]]," ",""))=2,Tablica1[[#This Row],[Naziv]],"")</f>
        <v xml:space="preserve"> Šišan - Sissano</v>
      </c>
      <c r="J6769" s="3" t="str">
        <f>IF(LEN(Tablica1[[#This Row],[Kod]])-LEN(SUBSTITUTE(Tablica1[[#This Row],[Kod]]," ",""))=0,Tablica1[[#This Row],[Kod]],TRIM(RIGHT(SUBSTITUTE(Tablica1[[#This Row],[Kod]]," ",REPT(" ",30)),30)))</f>
        <v>063525</v>
      </c>
    </row>
    <row r="6770" spans="1:10" ht="15">
      <c r="A6770" s="1" t="s">
        <v>6701</v>
      </c>
      <c r="B6770" s="1" t="s">
        <v>13204</v>
      </c>
      <c r="C6770">
        <v>886</v>
      </c>
      <c r="D6770">
        <v>840</v>
      </c>
      <c r="E6770">
        <f>LEN(Tablica1[[#This Row],[Kod]])-LEN(SUBSTITUTE(Tablica1[[#This Row],[Kod]]," ",""))</f>
        <v>2</v>
      </c>
      <c r="F6770">
        <v>6769</v>
      </c>
      <c r="G6770" t="str">
        <f>IF(IF(LEN(Tablica1[[#This Row],[Kod]])-LEN(SUBSTITUTE(Tablica1[[#This Row],[Kod]]," ",""))=0,Tablica1[[#This Row],[Naziv]],"")="",G6769,IF(LEN(Tablica1[[#This Row],[Kod]])-LEN(SUBSTITUTE(Tablica1[[#This Row],[Kod]]," ",""))=0,Tablica1[[#This Row],[Naziv]],""))</f>
        <v xml:space="preserve"> Istarska</v>
      </c>
      <c r="H6770" t="str">
        <f>IF(LEN(Tablica1[[#This Row],[Kod]])-LEN(SUBSTITUTE(Tablica1[[#This Row],[Kod]]," ",""))=1,UPPER(Tablica1[[#This Row],[Naziv]]),IF(LEN(Tablica1[[#This Row],[Kod]])-LEN(SUBSTITUTE(Tablica1[[#This Row],[Kod]]," ",""))=2,H6769,""))</f>
        <v xml:space="preserve"> LIŽNJAN - LISIGNANO</v>
      </c>
      <c r="I6770" s="3" t="str">
        <f>IF(LEN(Tablica1[[#This Row],[Kod]])-LEN(SUBSTITUTE(Tablica1[[#This Row],[Kod]]," ",""))=2,Tablica1[[#This Row],[Naziv]],"")</f>
        <v xml:space="preserve"> Valtura - Altura</v>
      </c>
      <c r="J6770" s="3" t="str">
        <f>IF(LEN(Tablica1[[#This Row],[Kod]])-LEN(SUBSTITUTE(Tablica1[[#This Row],[Kod]]," ",""))=0,Tablica1[[#This Row],[Kod]],TRIM(RIGHT(SUBSTITUTE(Tablica1[[#This Row],[Kod]]," ",REPT(" ",30)),30)))</f>
        <v>067130</v>
      </c>
    </row>
    <row r="6771" spans="1:10" ht="15">
      <c r="A6771" s="1" t="s">
        <v>6702</v>
      </c>
      <c r="B6771" s="1" t="s">
        <v>7780</v>
      </c>
      <c r="C6771">
        <v>940</v>
      </c>
      <c r="D6771">
        <v>935</v>
      </c>
      <c r="E6771">
        <f>LEN(Tablica1[[#This Row],[Kod]])-LEN(SUBSTITUTE(Tablica1[[#This Row],[Kod]]," ",""))</f>
        <v>1</v>
      </c>
      <c r="F6771">
        <v>6770</v>
      </c>
      <c r="G6771" t="str">
        <f>IF(IF(LEN(Tablica1[[#This Row],[Kod]])-LEN(SUBSTITUTE(Tablica1[[#This Row],[Kod]]," ",""))=0,Tablica1[[#This Row],[Naziv]],"")="",G6770,IF(LEN(Tablica1[[#This Row],[Kod]])-LEN(SUBSTITUTE(Tablica1[[#This Row],[Kod]]," ",""))=0,Tablica1[[#This Row],[Naziv]],""))</f>
        <v xml:space="preserve"> Istarska</v>
      </c>
      <c r="H677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LUPOGLAV</v>
      </c>
      <c r="I6771" s="3" t="str">
        <f>IF(LEN(Tablica1[[#This Row],[Kod]])-LEN(SUBSTITUTE(Tablica1[[#This Row],[Kod]]," ",""))=2,Tablica1[[#This Row],[Naziv]],"")</f>
        <v/>
      </c>
      <c r="J6771" s="3" t="str">
        <f>IF(LEN(Tablica1[[#This Row],[Kod]])-LEN(SUBSTITUTE(Tablica1[[#This Row],[Kod]]," ",""))=0,Tablica1[[#This Row],[Kod]],TRIM(RIGHT(SUBSTITUTE(Tablica1[[#This Row],[Kod]]," ",REPT(" ",30)),30)))</f>
        <v>02461</v>
      </c>
    </row>
    <row r="6772" spans="1:10" ht="15">
      <c r="A6772" s="1" t="s">
        <v>6703</v>
      </c>
      <c r="B6772" s="1" t="s">
        <v>13205</v>
      </c>
      <c r="C6772">
        <v>83</v>
      </c>
      <c r="D6772">
        <v>83</v>
      </c>
      <c r="E6772">
        <f>LEN(Tablica1[[#This Row],[Kod]])-LEN(SUBSTITUTE(Tablica1[[#This Row],[Kod]]," ",""))</f>
        <v>2</v>
      </c>
      <c r="F6772">
        <v>6771</v>
      </c>
      <c r="G6772" t="str">
        <f>IF(IF(LEN(Tablica1[[#This Row],[Kod]])-LEN(SUBSTITUTE(Tablica1[[#This Row],[Kod]]," ",""))=0,Tablica1[[#This Row],[Naziv]],"")="",G6771,IF(LEN(Tablica1[[#This Row],[Kod]])-LEN(SUBSTITUTE(Tablica1[[#This Row],[Kod]]," ",""))=0,Tablica1[[#This Row],[Naziv]],""))</f>
        <v xml:space="preserve"> Istarska</v>
      </c>
      <c r="H6772" t="str">
        <f>IF(LEN(Tablica1[[#This Row],[Kod]])-LEN(SUBSTITUTE(Tablica1[[#This Row],[Kod]]," ",""))=1,UPPER(Tablica1[[#This Row],[Naziv]]),IF(LEN(Tablica1[[#This Row],[Kod]])-LEN(SUBSTITUTE(Tablica1[[#This Row],[Kod]]," ",""))=2,H6771,""))</f>
        <v xml:space="preserve"> LUPOGLAV</v>
      </c>
      <c r="I6772" s="3" t="str">
        <f>IF(LEN(Tablica1[[#This Row],[Kod]])-LEN(SUBSTITUTE(Tablica1[[#This Row],[Kod]]," ",""))=2,Tablica1[[#This Row],[Naziv]],"")</f>
        <v xml:space="preserve"> Boljun</v>
      </c>
      <c r="J6772" s="3" t="str">
        <f>IF(LEN(Tablica1[[#This Row],[Kod]])-LEN(SUBSTITUTE(Tablica1[[#This Row],[Kod]]," ",""))=0,Tablica1[[#This Row],[Kod]],TRIM(RIGHT(SUBSTITUTE(Tablica1[[#This Row],[Kod]]," ",REPT(" ",30)),30)))</f>
        <v>004049</v>
      </c>
    </row>
    <row r="6773" spans="1:10" ht="15">
      <c r="A6773" s="1" t="s">
        <v>6704</v>
      </c>
      <c r="B6773" s="1" t="s">
        <v>13206</v>
      </c>
      <c r="C6773">
        <v>165</v>
      </c>
      <c r="D6773">
        <v>165</v>
      </c>
      <c r="E6773">
        <f>LEN(Tablica1[[#This Row],[Kod]])-LEN(SUBSTITUTE(Tablica1[[#This Row],[Kod]]," ",""))</f>
        <v>2</v>
      </c>
      <c r="F6773">
        <v>6772</v>
      </c>
      <c r="G6773" t="str">
        <f>IF(IF(LEN(Tablica1[[#This Row],[Kod]])-LEN(SUBSTITUTE(Tablica1[[#This Row],[Kod]]," ",""))=0,Tablica1[[#This Row],[Naziv]],"")="",G6772,IF(LEN(Tablica1[[#This Row],[Kod]])-LEN(SUBSTITUTE(Tablica1[[#This Row],[Kod]]," ",""))=0,Tablica1[[#This Row],[Naziv]],""))</f>
        <v xml:space="preserve"> Istarska</v>
      </c>
      <c r="H6773" t="str">
        <f>IF(LEN(Tablica1[[#This Row],[Kod]])-LEN(SUBSTITUTE(Tablica1[[#This Row],[Kod]]," ",""))=1,UPPER(Tablica1[[#This Row],[Naziv]]),IF(LEN(Tablica1[[#This Row],[Kod]])-LEN(SUBSTITUTE(Tablica1[[#This Row],[Kod]]," ",""))=2,H6772,""))</f>
        <v xml:space="preserve"> LUPOGLAV</v>
      </c>
      <c r="I6773" s="3" t="str">
        <f>IF(LEN(Tablica1[[#This Row],[Kod]])-LEN(SUBSTITUTE(Tablica1[[#This Row],[Kod]]," ",""))=2,Tablica1[[#This Row],[Naziv]],"")</f>
        <v xml:space="preserve"> Boljunsko Polje</v>
      </c>
      <c r="J6773" s="3" t="str">
        <f>IF(LEN(Tablica1[[#This Row],[Kod]])-LEN(SUBSTITUTE(Tablica1[[#This Row],[Kod]]," ",""))=0,Tablica1[[#This Row],[Kod]],TRIM(RIGHT(SUBSTITUTE(Tablica1[[#This Row],[Kod]]," ",REPT(" ",30)),30)))</f>
        <v>004057</v>
      </c>
    </row>
    <row r="6774" spans="1:10" ht="15">
      <c r="A6774" s="1" t="s">
        <v>6705</v>
      </c>
      <c r="B6774" s="1" t="s">
        <v>13207</v>
      </c>
      <c r="C6774">
        <v>58</v>
      </c>
      <c r="D6774">
        <v>58</v>
      </c>
      <c r="E6774">
        <f>LEN(Tablica1[[#This Row],[Kod]])-LEN(SUBSTITUTE(Tablica1[[#This Row],[Kod]]," ",""))</f>
        <v>2</v>
      </c>
      <c r="F6774">
        <v>6773</v>
      </c>
      <c r="G6774" t="str">
        <f>IF(IF(LEN(Tablica1[[#This Row],[Kod]])-LEN(SUBSTITUTE(Tablica1[[#This Row],[Kod]]," ",""))=0,Tablica1[[#This Row],[Naziv]],"")="",G6773,IF(LEN(Tablica1[[#This Row],[Kod]])-LEN(SUBSTITUTE(Tablica1[[#This Row],[Kod]]," ",""))=0,Tablica1[[#This Row],[Naziv]],""))</f>
        <v xml:space="preserve"> Istarska</v>
      </c>
      <c r="H6774" t="str">
        <f>IF(LEN(Tablica1[[#This Row],[Kod]])-LEN(SUBSTITUTE(Tablica1[[#This Row],[Kod]]," ",""))=1,UPPER(Tablica1[[#This Row],[Naziv]]),IF(LEN(Tablica1[[#This Row],[Kod]])-LEN(SUBSTITUTE(Tablica1[[#This Row],[Kod]]," ",""))=2,H6773,""))</f>
        <v xml:space="preserve"> LUPOGLAV</v>
      </c>
      <c r="I6774" s="3" t="str">
        <f>IF(LEN(Tablica1[[#This Row],[Kod]])-LEN(SUBSTITUTE(Tablica1[[#This Row],[Kod]]," ",""))=2,Tablica1[[#This Row],[Naziv]],"")</f>
        <v xml:space="preserve"> Brest pod Učkom</v>
      </c>
      <c r="J6774" s="3" t="str">
        <f>IF(LEN(Tablica1[[#This Row],[Kod]])-LEN(SUBSTITUTE(Tablica1[[#This Row],[Kod]]," ",""))=0,Tablica1[[#This Row],[Kod]],TRIM(RIGHT(SUBSTITUTE(Tablica1[[#This Row],[Kod]]," ",REPT(" ",30)),30)))</f>
        <v>005185</v>
      </c>
    </row>
    <row r="6775" spans="1:10" ht="15">
      <c r="A6775" s="1" t="s">
        <v>6706</v>
      </c>
      <c r="B6775" s="1" t="s">
        <v>13208</v>
      </c>
      <c r="C6775">
        <v>71</v>
      </c>
      <c r="D6775">
        <v>71</v>
      </c>
      <c r="E6775">
        <f>LEN(Tablica1[[#This Row],[Kod]])-LEN(SUBSTITUTE(Tablica1[[#This Row],[Kod]]," ",""))</f>
        <v>2</v>
      </c>
      <c r="F6775">
        <v>6774</v>
      </c>
      <c r="G6775" t="str">
        <f>IF(IF(LEN(Tablica1[[#This Row],[Kod]])-LEN(SUBSTITUTE(Tablica1[[#This Row],[Kod]]," ",""))=0,Tablica1[[#This Row],[Naziv]],"")="",G6774,IF(LEN(Tablica1[[#This Row],[Kod]])-LEN(SUBSTITUTE(Tablica1[[#This Row],[Kod]]," ",""))=0,Tablica1[[#This Row],[Naziv]],""))</f>
        <v xml:space="preserve"> Istarska</v>
      </c>
      <c r="H6775" t="str">
        <f>IF(LEN(Tablica1[[#This Row],[Kod]])-LEN(SUBSTITUTE(Tablica1[[#This Row],[Kod]]," ",""))=1,UPPER(Tablica1[[#This Row],[Naziv]]),IF(LEN(Tablica1[[#This Row],[Kod]])-LEN(SUBSTITUTE(Tablica1[[#This Row],[Kod]]," ",""))=2,H6774,""))</f>
        <v xml:space="preserve"> LUPOGLAV</v>
      </c>
      <c r="I6775" s="3" t="str">
        <f>IF(LEN(Tablica1[[#This Row],[Kod]])-LEN(SUBSTITUTE(Tablica1[[#This Row],[Kod]]," ",""))=2,Tablica1[[#This Row],[Naziv]],"")</f>
        <v xml:space="preserve"> Dolenja Vas</v>
      </c>
      <c r="J6775" s="3" t="str">
        <f>IF(LEN(Tablica1[[#This Row],[Kod]])-LEN(SUBSTITUTE(Tablica1[[#This Row],[Kod]]," ",""))=0,Tablica1[[#This Row],[Kod]],TRIM(RIGHT(SUBSTITUTE(Tablica1[[#This Row],[Kod]]," ",REPT(" ",30)),30)))</f>
        <v>011452</v>
      </c>
    </row>
    <row r="6776" spans="1:10" ht="15">
      <c r="A6776" s="1" t="s">
        <v>6707</v>
      </c>
      <c r="B6776" s="1" t="s">
        <v>13209</v>
      </c>
      <c r="C6776">
        <v>75</v>
      </c>
      <c r="D6776">
        <v>75</v>
      </c>
      <c r="E6776">
        <f>LEN(Tablica1[[#This Row],[Kod]])-LEN(SUBSTITUTE(Tablica1[[#This Row],[Kod]]," ",""))</f>
        <v>2</v>
      </c>
      <c r="F6776">
        <v>6775</v>
      </c>
      <c r="G6776" t="str">
        <f>IF(IF(LEN(Tablica1[[#This Row],[Kod]])-LEN(SUBSTITUTE(Tablica1[[#This Row],[Kod]]," ",""))=0,Tablica1[[#This Row],[Naziv]],"")="",G6775,IF(LEN(Tablica1[[#This Row],[Kod]])-LEN(SUBSTITUTE(Tablica1[[#This Row],[Kod]]," ",""))=0,Tablica1[[#This Row],[Naziv]],""))</f>
        <v xml:space="preserve"> Istarska</v>
      </c>
      <c r="H6776" t="str">
        <f>IF(LEN(Tablica1[[#This Row],[Kod]])-LEN(SUBSTITUTE(Tablica1[[#This Row],[Kod]]," ",""))=1,UPPER(Tablica1[[#This Row],[Naziv]]),IF(LEN(Tablica1[[#This Row],[Kod]])-LEN(SUBSTITUTE(Tablica1[[#This Row],[Kod]]," ",""))=2,H6775,""))</f>
        <v xml:space="preserve"> LUPOGLAV</v>
      </c>
      <c r="I6776" s="3" t="str">
        <f>IF(LEN(Tablica1[[#This Row],[Kod]])-LEN(SUBSTITUTE(Tablica1[[#This Row],[Kod]]," ",""))=2,Tablica1[[#This Row],[Naziv]],"")</f>
        <v xml:space="preserve"> Lesišćina</v>
      </c>
      <c r="J6776" s="3" t="str">
        <f>IF(LEN(Tablica1[[#This Row],[Kod]])-LEN(SUBSTITUTE(Tablica1[[#This Row],[Kod]]," ",""))=0,Tablica1[[#This Row],[Kod]],TRIM(RIGHT(SUBSTITUTE(Tablica1[[#This Row],[Kod]]," ",REPT(" ",30)),30)))</f>
        <v>034851</v>
      </c>
    </row>
    <row r="6777" spans="1:10" ht="15">
      <c r="A6777" s="1" t="s">
        <v>6708</v>
      </c>
      <c r="B6777" s="1" t="s">
        <v>7780</v>
      </c>
      <c r="C6777">
        <v>291</v>
      </c>
      <c r="D6777">
        <v>291</v>
      </c>
      <c r="E6777">
        <f>LEN(Tablica1[[#This Row],[Kod]])-LEN(SUBSTITUTE(Tablica1[[#This Row],[Kod]]," ",""))</f>
        <v>2</v>
      </c>
      <c r="F6777">
        <v>6776</v>
      </c>
      <c r="G6777" t="str">
        <f>IF(IF(LEN(Tablica1[[#This Row],[Kod]])-LEN(SUBSTITUTE(Tablica1[[#This Row],[Kod]]," ",""))=0,Tablica1[[#This Row],[Naziv]],"")="",G6776,IF(LEN(Tablica1[[#This Row],[Kod]])-LEN(SUBSTITUTE(Tablica1[[#This Row],[Kod]]," ",""))=0,Tablica1[[#This Row],[Naziv]],""))</f>
        <v xml:space="preserve"> Istarska</v>
      </c>
      <c r="H6777" t="str">
        <f>IF(LEN(Tablica1[[#This Row],[Kod]])-LEN(SUBSTITUTE(Tablica1[[#This Row],[Kod]]," ",""))=1,UPPER(Tablica1[[#This Row],[Naziv]]),IF(LEN(Tablica1[[#This Row],[Kod]])-LEN(SUBSTITUTE(Tablica1[[#This Row],[Kod]]," ",""))=2,H6776,""))</f>
        <v xml:space="preserve"> LUPOGLAV</v>
      </c>
      <c r="I6777" s="3" t="str">
        <f>IF(LEN(Tablica1[[#This Row],[Kod]])-LEN(SUBSTITUTE(Tablica1[[#This Row],[Kod]]," ",""))=2,Tablica1[[#This Row],[Naziv]],"")</f>
        <v xml:space="preserve"> Lupoglav</v>
      </c>
      <c r="J6777" s="3" t="str">
        <f>IF(LEN(Tablica1[[#This Row],[Kod]])-LEN(SUBSTITUTE(Tablica1[[#This Row],[Kod]]," ",""))=0,Tablica1[[#This Row],[Kod]],TRIM(RIGHT(SUBSTITUTE(Tablica1[[#This Row],[Kod]]," ",REPT(" ",30)),30)))</f>
        <v>036978</v>
      </c>
    </row>
    <row r="6778" spans="1:10" ht="15">
      <c r="A6778" s="1" t="s">
        <v>6709</v>
      </c>
      <c r="B6778" s="1" t="s">
        <v>13210</v>
      </c>
      <c r="C6778">
        <v>98</v>
      </c>
      <c r="D6778">
        <v>93</v>
      </c>
      <c r="E6778">
        <f>LEN(Tablica1[[#This Row],[Kod]])-LEN(SUBSTITUTE(Tablica1[[#This Row],[Kod]]," ",""))</f>
        <v>2</v>
      </c>
      <c r="F6778">
        <v>6777</v>
      </c>
      <c r="G6778" t="str">
        <f>IF(IF(LEN(Tablica1[[#This Row],[Kod]])-LEN(SUBSTITUTE(Tablica1[[#This Row],[Kod]]," ",""))=0,Tablica1[[#This Row],[Naziv]],"")="",G6777,IF(LEN(Tablica1[[#This Row],[Kod]])-LEN(SUBSTITUTE(Tablica1[[#This Row],[Kod]]," ",""))=0,Tablica1[[#This Row],[Naziv]],""))</f>
        <v xml:space="preserve"> Istarska</v>
      </c>
      <c r="H6778" t="str">
        <f>IF(LEN(Tablica1[[#This Row],[Kod]])-LEN(SUBSTITUTE(Tablica1[[#This Row],[Kod]]," ",""))=1,UPPER(Tablica1[[#This Row],[Naziv]]),IF(LEN(Tablica1[[#This Row],[Kod]])-LEN(SUBSTITUTE(Tablica1[[#This Row],[Kod]]," ",""))=2,H6777,""))</f>
        <v xml:space="preserve"> LUPOGLAV</v>
      </c>
      <c r="I6778" s="3" t="str">
        <f>IF(LEN(Tablica1[[#This Row],[Kod]])-LEN(SUBSTITUTE(Tablica1[[#This Row],[Kod]]," ",""))=2,Tablica1[[#This Row],[Naziv]],"")</f>
        <v xml:space="preserve"> Semić</v>
      </c>
      <c r="J6778" s="3" t="str">
        <f>IF(LEN(Tablica1[[#This Row],[Kod]])-LEN(SUBSTITUTE(Tablica1[[#This Row],[Kod]]," ",""))=0,Tablica1[[#This Row],[Kod]],TRIM(RIGHT(SUBSTITUTE(Tablica1[[#This Row],[Kod]]," ",REPT(" ",30)),30)))</f>
        <v>057231</v>
      </c>
    </row>
    <row r="6779" spans="1:10" ht="15">
      <c r="A6779" s="1" t="s">
        <v>6710</v>
      </c>
      <c r="B6779" s="1" t="s">
        <v>13211</v>
      </c>
      <c r="C6779">
        <v>99</v>
      </c>
      <c r="D6779">
        <v>99</v>
      </c>
      <c r="E6779">
        <f>LEN(Tablica1[[#This Row],[Kod]])-LEN(SUBSTITUTE(Tablica1[[#This Row],[Kod]]," ",""))</f>
        <v>2</v>
      </c>
      <c r="F6779">
        <v>6778</v>
      </c>
      <c r="G6779" t="str">
        <f>IF(IF(LEN(Tablica1[[#This Row],[Kod]])-LEN(SUBSTITUTE(Tablica1[[#This Row],[Kod]]," ",""))=0,Tablica1[[#This Row],[Naziv]],"")="",G6778,IF(LEN(Tablica1[[#This Row],[Kod]])-LEN(SUBSTITUTE(Tablica1[[#This Row],[Kod]]," ",""))=0,Tablica1[[#This Row],[Naziv]],""))</f>
        <v xml:space="preserve"> Istarska</v>
      </c>
      <c r="H6779" t="str">
        <f>IF(LEN(Tablica1[[#This Row],[Kod]])-LEN(SUBSTITUTE(Tablica1[[#This Row],[Kod]]," ",""))=1,UPPER(Tablica1[[#This Row],[Naziv]]),IF(LEN(Tablica1[[#This Row],[Kod]])-LEN(SUBSTITUTE(Tablica1[[#This Row],[Kod]]," ",""))=2,H6778,""))</f>
        <v xml:space="preserve"> LUPOGLAV</v>
      </c>
      <c r="I6779" s="3" t="str">
        <f>IF(LEN(Tablica1[[#This Row],[Kod]])-LEN(SUBSTITUTE(Tablica1[[#This Row],[Kod]]," ",""))=2,Tablica1[[#This Row],[Naziv]],"")</f>
        <v xml:space="preserve"> Vranja</v>
      </c>
      <c r="J6779" s="3" t="str">
        <f>IF(LEN(Tablica1[[#This Row],[Kod]])-LEN(SUBSTITUTE(Tablica1[[#This Row],[Kod]]," ",""))=0,Tablica1[[#This Row],[Kod]],TRIM(RIGHT(SUBSTITUTE(Tablica1[[#This Row],[Kod]]," ",REPT(" ",30)),30)))</f>
        <v>070378</v>
      </c>
    </row>
    <row r="6780" spans="1:10" ht="15">
      <c r="A6780" s="1" t="s">
        <v>6711</v>
      </c>
      <c r="B6780" s="1" t="s">
        <v>7781</v>
      </c>
      <c r="C6780">
        <v>4308</v>
      </c>
      <c r="D6780">
        <v>4260</v>
      </c>
      <c r="E6780">
        <f>LEN(Tablica1[[#This Row],[Kod]])-LEN(SUBSTITUTE(Tablica1[[#This Row],[Kod]]," ",""))</f>
        <v>1</v>
      </c>
      <c r="F6780">
        <v>6779</v>
      </c>
      <c r="G6780" t="str">
        <f>IF(IF(LEN(Tablica1[[#This Row],[Kod]])-LEN(SUBSTITUTE(Tablica1[[#This Row],[Kod]]," ",""))=0,Tablica1[[#This Row],[Naziv]],"")="",G6779,IF(LEN(Tablica1[[#This Row],[Kod]])-LEN(SUBSTITUTE(Tablica1[[#This Row],[Kod]]," ",""))=0,Tablica1[[#This Row],[Naziv]],""))</f>
        <v xml:space="preserve"> Istarska</v>
      </c>
      <c r="H6780" t="str">
        <f>IF(LEN(Tablica1[[#This Row],[Kod]])-LEN(SUBSTITUTE(Tablica1[[#This Row],[Kod]]," ",""))=1,UPPER(Tablica1[[#This Row],[Naziv]]),IF(LEN(Tablica1[[#This Row],[Kod]])-LEN(SUBSTITUTE(Tablica1[[#This Row],[Kod]]," ",""))=2,H6779,""))</f>
        <v xml:space="preserve"> MARČANA</v>
      </c>
      <c r="I6780" s="3" t="str">
        <f>IF(LEN(Tablica1[[#This Row],[Kod]])-LEN(SUBSTITUTE(Tablica1[[#This Row],[Kod]]," ",""))=2,Tablica1[[#This Row],[Naziv]],"")</f>
        <v/>
      </c>
      <c r="J6780" s="3" t="str">
        <f>IF(LEN(Tablica1[[#This Row],[Kod]])-LEN(SUBSTITUTE(Tablica1[[#This Row],[Kod]]," ",""))=0,Tablica1[[#This Row],[Kod]],TRIM(RIGHT(SUBSTITUTE(Tablica1[[#This Row],[Kod]]," ",REPT(" ",30)),30)))</f>
        <v>02542</v>
      </c>
    </row>
    <row r="6781" spans="1:10" ht="15">
      <c r="A6781" s="1" t="s">
        <v>6712</v>
      </c>
      <c r="B6781" s="1" t="s">
        <v>10578</v>
      </c>
      <c r="C6781">
        <v>37</v>
      </c>
      <c r="D6781">
        <v>37</v>
      </c>
      <c r="E6781">
        <f>LEN(Tablica1[[#This Row],[Kod]])-LEN(SUBSTITUTE(Tablica1[[#This Row],[Kod]]," ",""))</f>
        <v>2</v>
      </c>
      <c r="F6781">
        <v>6780</v>
      </c>
      <c r="G6781" t="str">
        <f>IF(IF(LEN(Tablica1[[#This Row],[Kod]])-LEN(SUBSTITUTE(Tablica1[[#This Row],[Kod]]," ",""))=0,Tablica1[[#This Row],[Naziv]],"")="",G6780,IF(LEN(Tablica1[[#This Row],[Kod]])-LEN(SUBSTITUTE(Tablica1[[#This Row],[Kod]]," ",""))=0,Tablica1[[#This Row],[Naziv]],""))</f>
        <v xml:space="preserve"> Istarska</v>
      </c>
      <c r="H6781" t="str">
        <f>IF(LEN(Tablica1[[#This Row],[Kod]])-LEN(SUBSTITUTE(Tablica1[[#This Row],[Kod]]," ",""))=1,UPPER(Tablica1[[#This Row],[Naziv]]),IF(LEN(Tablica1[[#This Row],[Kod]])-LEN(SUBSTITUTE(Tablica1[[#This Row],[Kod]]," ",""))=2,H6780,""))</f>
        <v xml:space="preserve"> MARČANA</v>
      </c>
      <c r="I6781" s="3" t="str">
        <f>IF(LEN(Tablica1[[#This Row],[Kod]])-LEN(SUBSTITUTE(Tablica1[[#This Row],[Kod]]," ",""))=2,Tablica1[[#This Row],[Naziv]],"")</f>
        <v xml:space="preserve"> Belavići</v>
      </c>
      <c r="J6781" s="3" t="str">
        <f>IF(LEN(Tablica1[[#This Row],[Kod]])-LEN(SUBSTITUTE(Tablica1[[#This Row],[Kod]]," ",""))=0,Tablica1[[#This Row],[Kod]],TRIM(RIGHT(SUBSTITUTE(Tablica1[[#This Row],[Kod]]," ",REPT(" ",30)),30)))</f>
        <v>002097</v>
      </c>
    </row>
    <row r="6782" spans="1:10" ht="15">
      <c r="A6782" s="1" t="s">
        <v>6713</v>
      </c>
      <c r="B6782" s="1" t="s">
        <v>13212</v>
      </c>
      <c r="C6782">
        <v>47</v>
      </c>
      <c r="D6782">
        <v>47</v>
      </c>
      <c r="E6782">
        <f>LEN(Tablica1[[#This Row],[Kod]])-LEN(SUBSTITUTE(Tablica1[[#This Row],[Kod]]," ",""))</f>
        <v>2</v>
      </c>
      <c r="F6782">
        <v>6781</v>
      </c>
      <c r="G6782" t="str">
        <f>IF(IF(LEN(Tablica1[[#This Row],[Kod]])-LEN(SUBSTITUTE(Tablica1[[#This Row],[Kod]]," ",""))=0,Tablica1[[#This Row],[Naziv]],"")="",G6781,IF(LEN(Tablica1[[#This Row],[Kod]])-LEN(SUBSTITUTE(Tablica1[[#This Row],[Kod]]," ",""))=0,Tablica1[[#This Row],[Naziv]],""))</f>
        <v xml:space="preserve"> Istarska</v>
      </c>
      <c r="H6782" t="str">
        <f>IF(LEN(Tablica1[[#This Row],[Kod]])-LEN(SUBSTITUTE(Tablica1[[#This Row],[Kod]]," ",""))=1,UPPER(Tablica1[[#This Row],[Naziv]]),IF(LEN(Tablica1[[#This Row],[Kod]])-LEN(SUBSTITUTE(Tablica1[[#This Row],[Kod]]," ",""))=2,H6781,""))</f>
        <v xml:space="preserve"> MARČANA</v>
      </c>
      <c r="I6782" s="3" t="str">
        <f>IF(LEN(Tablica1[[#This Row],[Kod]])-LEN(SUBSTITUTE(Tablica1[[#This Row],[Kod]]," ",""))=2,Tablica1[[#This Row],[Naziv]],"")</f>
        <v xml:space="preserve"> Bratulići</v>
      </c>
      <c r="J6782" s="3" t="str">
        <f>IF(LEN(Tablica1[[#This Row],[Kod]])-LEN(SUBSTITUTE(Tablica1[[#This Row],[Kod]]," ",""))=0,Tablica1[[#This Row],[Kod]],TRIM(RIGHT(SUBSTITUTE(Tablica1[[#This Row],[Kod]]," ",REPT(" ",30)),30)))</f>
        <v>004715</v>
      </c>
    </row>
    <row r="6783" spans="1:10" ht="15">
      <c r="A6783" s="1" t="s">
        <v>6714</v>
      </c>
      <c r="B6783" s="1" t="s">
        <v>13213</v>
      </c>
      <c r="C6783">
        <v>71</v>
      </c>
      <c r="D6783">
        <v>71</v>
      </c>
      <c r="E6783">
        <f>LEN(Tablica1[[#This Row],[Kod]])-LEN(SUBSTITUTE(Tablica1[[#This Row],[Kod]]," ",""))</f>
        <v>2</v>
      </c>
      <c r="F6783">
        <v>6782</v>
      </c>
      <c r="G6783" t="str">
        <f>IF(IF(LEN(Tablica1[[#This Row],[Kod]])-LEN(SUBSTITUTE(Tablica1[[#This Row],[Kod]]," ",""))=0,Tablica1[[#This Row],[Naziv]],"")="",G6782,IF(LEN(Tablica1[[#This Row],[Kod]])-LEN(SUBSTITUTE(Tablica1[[#This Row],[Kod]]," ",""))=0,Tablica1[[#This Row],[Naziv]],""))</f>
        <v xml:space="preserve"> Istarska</v>
      </c>
      <c r="H6783" t="str">
        <f>IF(LEN(Tablica1[[#This Row],[Kod]])-LEN(SUBSTITUTE(Tablica1[[#This Row],[Kod]]," ",""))=1,UPPER(Tablica1[[#This Row],[Naziv]]),IF(LEN(Tablica1[[#This Row],[Kod]])-LEN(SUBSTITUTE(Tablica1[[#This Row],[Kod]]," ",""))=2,H6782,""))</f>
        <v xml:space="preserve"> MARČANA</v>
      </c>
      <c r="I6783" s="3" t="str">
        <f>IF(LEN(Tablica1[[#This Row],[Kod]])-LEN(SUBSTITUTE(Tablica1[[#This Row],[Kod]]," ",""))=2,Tablica1[[#This Row],[Naziv]],"")</f>
        <v xml:space="preserve"> Cokuni</v>
      </c>
      <c r="J6783" s="3" t="str">
        <f>IF(LEN(Tablica1[[#This Row],[Kod]])-LEN(SUBSTITUTE(Tablica1[[#This Row],[Kod]]," ",""))=0,Tablica1[[#This Row],[Kod]],TRIM(RIGHT(SUBSTITUTE(Tablica1[[#This Row],[Kod]]," ",REPT(" ",30)),30)))</f>
        <v>008311</v>
      </c>
    </row>
    <row r="6784" spans="1:10" ht="15">
      <c r="A6784" s="1" t="s">
        <v>6715</v>
      </c>
      <c r="B6784" s="1" t="s">
        <v>13214</v>
      </c>
      <c r="C6784">
        <v>178</v>
      </c>
      <c r="D6784">
        <v>178</v>
      </c>
      <c r="E6784">
        <f>LEN(Tablica1[[#This Row],[Kod]])-LEN(SUBSTITUTE(Tablica1[[#This Row],[Kod]]," ",""))</f>
        <v>2</v>
      </c>
      <c r="F6784">
        <v>6783</v>
      </c>
      <c r="G6784" t="str">
        <f>IF(IF(LEN(Tablica1[[#This Row],[Kod]])-LEN(SUBSTITUTE(Tablica1[[#This Row],[Kod]]," ",""))=0,Tablica1[[#This Row],[Naziv]],"")="",G6783,IF(LEN(Tablica1[[#This Row],[Kod]])-LEN(SUBSTITUTE(Tablica1[[#This Row],[Kod]]," ",""))=0,Tablica1[[#This Row],[Naziv]],""))</f>
        <v xml:space="preserve"> Istarska</v>
      </c>
      <c r="H6784" t="str">
        <f>IF(LEN(Tablica1[[#This Row],[Kod]])-LEN(SUBSTITUTE(Tablica1[[#This Row],[Kod]]," ",""))=1,UPPER(Tablica1[[#This Row],[Naziv]]),IF(LEN(Tablica1[[#This Row],[Kod]])-LEN(SUBSTITUTE(Tablica1[[#This Row],[Kod]]," ",""))=2,H6783,""))</f>
        <v xml:space="preserve"> MARČANA</v>
      </c>
      <c r="I6784" s="3" t="str">
        <f>IF(LEN(Tablica1[[#This Row],[Kod]])-LEN(SUBSTITUTE(Tablica1[[#This Row],[Kod]]," ",""))=2,Tablica1[[#This Row],[Naziv]],"")</f>
        <v xml:space="preserve"> Divšići</v>
      </c>
      <c r="J6784" s="3" t="str">
        <f>IF(LEN(Tablica1[[#This Row],[Kod]])-LEN(SUBSTITUTE(Tablica1[[#This Row],[Kod]]," ",""))=0,Tablica1[[#This Row],[Kod]],TRIM(RIGHT(SUBSTITUTE(Tablica1[[#This Row],[Kod]]," ",REPT(" ",30)),30)))</f>
        <v>011061</v>
      </c>
    </row>
    <row r="6785" spans="1:10" ht="15">
      <c r="A6785" s="1" t="s">
        <v>6716</v>
      </c>
      <c r="B6785" s="1" t="s">
        <v>13215</v>
      </c>
      <c r="C6785">
        <v>101</v>
      </c>
      <c r="D6785">
        <v>98</v>
      </c>
      <c r="E6785">
        <f>LEN(Tablica1[[#This Row],[Kod]])-LEN(SUBSTITUTE(Tablica1[[#This Row],[Kod]]," ",""))</f>
        <v>2</v>
      </c>
      <c r="F6785">
        <v>6784</v>
      </c>
      <c r="G6785" t="str">
        <f>IF(IF(LEN(Tablica1[[#This Row],[Kod]])-LEN(SUBSTITUTE(Tablica1[[#This Row],[Kod]]," ",""))=0,Tablica1[[#This Row],[Naziv]],"")="",G6784,IF(LEN(Tablica1[[#This Row],[Kod]])-LEN(SUBSTITUTE(Tablica1[[#This Row],[Kod]]," ",""))=0,Tablica1[[#This Row],[Naziv]],""))</f>
        <v xml:space="preserve"> Istarska</v>
      </c>
      <c r="H6785" t="str">
        <f>IF(LEN(Tablica1[[#This Row],[Kod]])-LEN(SUBSTITUTE(Tablica1[[#This Row],[Kod]]," ",""))=1,UPPER(Tablica1[[#This Row],[Naziv]]),IF(LEN(Tablica1[[#This Row],[Kod]])-LEN(SUBSTITUTE(Tablica1[[#This Row],[Kod]]," ",""))=2,H6784,""))</f>
        <v xml:space="preserve"> MARČANA</v>
      </c>
      <c r="I6785" s="3" t="str">
        <f>IF(LEN(Tablica1[[#This Row],[Kod]])-LEN(SUBSTITUTE(Tablica1[[#This Row],[Kod]]," ",""))=2,Tablica1[[#This Row],[Naziv]],"")</f>
        <v xml:space="preserve"> Filipana</v>
      </c>
      <c r="J6785" s="3" t="str">
        <f>IF(LEN(Tablica1[[#This Row],[Kod]])-LEN(SUBSTITUTE(Tablica1[[#This Row],[Kod]]," ",""))=0,Tablica1[[#This Row],[Kod]],TRIM(RIGHT(SUBSTITUTE(Tablica1[[#This Row],[Kod]]," ",REPT(" ",30)),30)))</f>
        <v>016721</v>
      </c>
    </row>
    <row r="6786" spans="1:10" ht="15">
      <c r="A6786" s="1" t="s">
        <v>6717</v>
      </c>
      <c r="B6786" s="1" t="s">
        <v>13216</v>
      </c>
      <c r="C6786">
        <v>90</v>
      </c>
      <c r="D6786">
        <v>90</v>
      </c>
      <c r="E6786">
        <f>LEN(Tablica1[[#This Row],[Kod]])-LEN(SUBSTITUTE(Tablica1[[#This Row],[Kod]]," ",""))</f>
        <v>2</v>
      </c>
      <c r="F6786">
        <v>6785</v>
      </c>
      <c r="G6786" t="str">
        <f>IF(IF(LEN(Tablica1[[#This Row],[Kod]])-LEN(SUBSTITUTE(Tablica1[[#This Row],[Kod]]," ",""))=0,Tablica1[[#This Row],[Naziv]],"")="",G6785,IF(LEN(Tablica1[[#This Row],[Kod]])-LEN(SUBSTITUTE(Tablica1[[#This Row],[Kod]]," ",""))=0,Tablica1[[#This Row],[Naziv]],""))</f>
        <v xml:space="preserve"> Istarska</v>
      </c>
      <c r="H6786" t="str">
        <f>IF(LEN(Tablica1[[#This Row],[Kod]])-LEN(SUBSTITUTE(Tablica1[[#This Row],[Kod]]," ",""))=1,UPPER(Tablica1[[#This Row],[Naziv]]),IF(LEN(Tablica1[[#This Row],[Kod]])-LEN(SUBSTITUTE(Tablica1[[#This Row],[Kod]]," ",""))=2,H6785,""))</f>
        <v xml:space="preserve"> MARČANA</v>
      </c>
      <c r="I6786" s="3" t="str">
        <f>IF(LEN(Tablica1[[#This Row],[Kod]])-LEN(SUBSTITUTE(Tablica1[[#This Row],[Kod]]," ",""))=2,Tablica1[[#This Row],[Naziv]],"")</f>
        <v xml:space="preserve"> Hreljići</v>
      </c>
      <c r="J6786" s="3" t="str">
        <f>IF(LEN(Tablica1[[#This Row],[Kod]])-LEN(SUBSTITUTE(Tablica1[[#This Row],[Kod]]," ",""))=0,Tablica1[[#This Row],[Kod]],TRIM(RIGHT(SUBSTITUTE(Tablica1[[#This Row],[Kod]]," ",REPT(" ",30)),30)))</f>
        <v>023752</v>
      </c>
    </row>
    <row r="6787" spans="1:10" ht="15">
      <c r="A6787" s="1" t="s">
        <v>6718</v>
      </c>
      <c r="B6787" s="1" t="s">
        <v>13217</v>
      </c>
      <c r="C6787">
        <v>102</v>
      </c>
      <c r="D6787">
        <v>99</v>
      </c>
      <c r="E6787">
        <f>LEN(Tablica1[[#This Row],[Kod]])-LEN(SUBSTITUTE(Tablica1[[#This Row],[Kod]]," ",""))</f>
        <v>2</v>
      </c>
      <c r="F6787">
        <v>6786</v>
      </c>
      <c r="G6787" t="str">
        <f>IF(IF(LEN(Tablica1[[#This Row],[Kod]])-LEN(SUBSTITUTE(Tablica1[[#This Row],[Kod]]," ",""))=0,Tablica1[[#This Row],[Naziv]],"")="",G6786,IF(LEN(Tablica1[[#This Row],[Kod]])-LEN(SUBSTITUTE(Tablica1[[#This Row],[Kod]]," ",""))=0,Tablica1[[#This Row],[Naziv]],""))</f>
        <v xml:space="preserve"> Istarska</v>
      </c>
      <c r="H6787" t="str">
        <f>IF(LEN(Tablica1[[#This Row],[Kod]])-LEN(SUBSTITUTE(Tablica1[[#This Row],[Kod]]," ",""))=1,UPPER(Tablica1[[#This Row],[Naziv]]),IF(LEN(Tablica1[[#This Row],[Kod]])-LEN(SUBSTITUTE(Tablica1[[#This Row],[Kod]]," ",""))=2,H6786,""))</f>
        <v xml:space="preserve"> MARČANA</v>
      </c>
      <c r="I6787" s="3" t="str">
        <f>IF(LEN(Tablica1[[#This Row],[Kod]])-LEN(SUBSTITUTE(Tablica1[[#This Row],[Kod]]," ",""))=2,Tablica1[[#This Row],[Naziv]],"")</f>
        <v xml:space="preserve"> Kavran</v>
      </c>
      <c r="J6787" s="3" t="str">
        <f>IF(LEN(Tablica1[[#This Row],[Kod]])-LEN(SUBSTITUTE(Tablica1[[#This Row],[Kod]]," ",""))=0,Tablica1[[#This Row],[Kod]],TRIM(RIGHT(SUBSTITUTE(Tablica1[[#This Row],[Kod]]," ",REPT(" ",30)),30)))</f>
        <v>028215</v>
      </c>
    </row>
    <row r="6788" spans="1:10" ht="15">
      <c r="A6788" s="1" t="s">
        <v>6719</v>
      </c>
      <c r="B6788" s="1" t="s">
        <v>13218</v>
      </c>
      <c r="C6788">
        <v>284</v>
      </c>
      <c r="D6788">
        <v>276</v>
      </c>
      <c r="E6788">
        <f>LEN(Tablica1[[#This Row],[Kod]])-LEN(SUBSTITUTE(Tablica1[[#This Row],[Kod]]," ",""))</f>
        <v>2</v>
      </c>
      <c r="F6788">
        <v>6787</v>
      </c>
      <c r="G6788" t="str">
        <f>IF(IF(LEN(Tablica1[[#This Row],[Kod]])-LEN(SUBSTITUTE(Tablica1[[#This Row],[Kod]]," ",""))=0,Tablica1[[#This Row],[Naziv]],"")="",G6787,IF(LEN(Tablica1[[#This Row],[Kod]])-LEN(SUBSTITUTE(Tablica1[[#This Row],[Kod]]," ",""))=0,Tablica1[[#This Row],[Naziv]],""))</f>
        <v xml:space="preserve"> Istarska</v>
      </c>
      <c r="H6788" t="str">
        <f>IF(LEN(Tablica1[[#This Row],[Kod]])-LEN(SUBSTITUTE(Tablica1[[#This Row],[Kod]]," ",""))=1,UPPER(Tablica1[[#This Row],[Naziv]]),IF(LEN(Tablica1[[#This Row],[Kod]])-LEN(SUBSTITUTE(Tablica1[[#This Row],[Kod]]," ",""))=2,H6787,""))</f>
        <v xml:space="preserve"> MARČANA</v>
      </c>
      <c r="I6788" s="3" t="str">
        <f>IF(LEN(Tablica1[[#This Row],[Kod]])-LEN(SUBSTITUTE(Tablica1[[#This Row],[Kod]]," ",""))=2,Tablica1[[#This Row],[Naziv]],"")</f>
        <v xml:space="preserve"> Krnica</v>
      </c>
      <c r="J6788" s="3" t="str">
        <f>IF(LEN(Tablica1[[#This Row],[Kod]])-LEN(SUBSTITUTE(Tablica1[[#This Row],[Kod]]," ",""))=0,Tablica1[[#This Row],[Kod]],TRIM(RIGHT(SUBSTITUTE(Tablica1[[#This Row],[Kod]]," ",REPT(" ",30)),30)))</f>
        <v>032590</v>
      </c>
    </row>
    <row r="6789" spans="1:10" ht="15">
      <c r="A6789" s="1" t="s">
        <v>6720</v>
      </c>
      <c r="B6789" s="1" t="s">
        <v>13219</v>
      </c>
      <c r="C6789">
        <v>73</v>
      </c>
      <c r="D6789">
        <v>73</v>
      </c>
      <c r="E6789">
        <f>LEN(Tablica1[[#This Row],[Kod]])-LEN(SUBSTITUTE(Tablica1[[#This Row],[Kod]]," ",""))</f>
        <v>2</v>
      </c>
      <c r="F6789">
        <v>6788</v>
      </c>
      <c r="G6789" t="str">
        <f>IF(IF(LEN(Tablica1[[#This Row],[Kod]])-LEN(SUBSTITUTE(Tablica1[[#This Row],[Kod]]," ",""))=0,Tablica1[[#This Row],[Naziv]],"")="",G6788,IF(LEN(Tablica1[[#This Row],[Kod]])-LEN(SUBSTITUTE(Tablica1[[#This Row],[Kod]]," ",""))=0,Tablica1[[#This Row],[Naziv]],""))</f>
        <v xml:space="preserve"> Istarska</v>
      </c>
      <c r="H6789" t="str">
        <f>IF(LEN(Tablica1[[#This Row],[Kod]])-LEN(SUBSTITUTE(Tablica1[[#This Row],[Kod]]," ",""))=1,UPPER(Tablica1[[#This Row],[Naziv]]),IF(LEN(Tablica1[[#This Row],[Kod]])-LEN(SUBSTITUTE(Tablica1[[#This Row],[Kod]]," ",""))=2,H6788,""))</f>
        <v xml:space="preserve"> MARČANA</v>
      </c>
      <c r="I6789" s="3" t="str">
        <f>IF(LEN(Tablica1[[#This Row],[Kod]])-LEN(SUBSTITUTE(Tablica1[[#This Row],[Kod]]," ",""))=2,Tablica1[[#This Row],[Naziv]],"")</f>
        <v xml:space="preserve"> Kujići</v>
      </c>
      <c r="J6789" s="3" t="str">
        <f>IF(LEN(Tablica1[[#This Row],[Kod]])-LEN(SUBSTITUTE(Tablica1[[#This Row],[Kod]]," ",""))=0,Tablica1[[#This Row],[Kod]],TRIM(RIGHT(SUBSTITUTE(Tablica1[[#This Row],[Kod]]," ",REPT(" ",30)),30)))</f>
        <v>033219</v>
      </c>
    </row>
    <row r="6790" spans="1:10" ht="15">
      <c r="A6790" s="1" t="s">
        <v>6721</v>
      </c>
      <c r="B6790" s="1" t="s">
        <v>13220</v>
      </c>
      <c r="C6790">
        <v>867</v>
      </c>
      <c r="D6790">
        <v>854</v>
      </c>
      <c r="E6790">
        <f>LEN(Tablica1[[#This Row],[Kod]])-LEN(SUBSTITUTE(Tablica1[[#This Row],[Kod]]," ",""))</f>
        <v>2</v>
      </c>
      <c r="F6790">
        <v>6789</v>
      </c>
      <c r="G6790" t="str">
        <f>IF(IF(LEN(Tablica1[[#This Row],[Kod]])-LEN(SUBSTITUTE(Tablica1[[#This Row],[Kod]]," ",""))=0,Tablica1[[#This Row],[Naziv]],"")="",G6789,IF(LEN(Tablica1[[#This Row],[Kod]])-LEN(SUBSTITUTE(Tablica1[[#This Row],[Kod]]," ",""))=0,Tablica1[[#This Row],[Naziv]],""))</f>
        <v xml:space="preserve"> Istarska</v>
      </c>
      <c r="H6790" t="str">
        <f>IF(LEN(Tablica1[[#This Row],[Kod]])-LEN(SUBSTITUTE(Tablica1[[#This Row],[Kod]]," ",""))=1,UPPER(Tablica1[[#This Row],[Naziv]]),IF(LEN(Tablica1[[#This Row],[Kod]])-LEN(SUBSTITUTE(Tablica1[[#This Row],[Kod]]," ",""))=2,H6789,""))</f>
        <v xml:space="preserve"> MARČANA</v>
      </c>
      <c r="I6790" s="3" t="str">
        <f>IF(LEN(Tablica1[[#This Row],[Kod]])-LEN(SUBSTITUTE(Tablica1[[#This Row],[Kod]]," ",""))=2,Tablica1[[#This Row],[Naziv]],"")</f>
        <v xml:space="preserve"> Loborika</v>
      </c>
      <c r="J6790" s="3" t="str">
        <f>IF(LEN(Tablica1[[#This Row],[Kod]])-LEN(SUBSTITUTE(Tablica1[[#This Row],[Kod]]," ",""))=0,Tablica1[[#This Row],[Kod]],TRIM(RIGHT(SUBSTITUTE(Tablica1[[#This Row],[Kod]]," ",REPT(" ",30)),30)))</f>
        <v>035807</v>
      </c>
    </row>
    <row r="6791" spans="1:10" ht="15">
      <c r="A6791" s="1" t="s">
        <v>6722</v>
      </c>
      <c r="B6791" s="1" t="s">
        <v>13221</v>
      </c>
      <c r="C6791">
        <v>96</v>
      </c>
      <c r="D6791">
        <v>94</v>
      </c>
      <c r="E6791">
        <f>LEN(Tablica1[[#This Row],[Kod]])-LEN(SUBSTITUTE(Tablica1[[#This Row],[Kod]]," ",""))</f>
        <v>2</v>
      </c>
      <c r="F6791">
        <v>6790</v>
      </c>
      <c r="G6791" t="str">
        <f>IF(IF(LEN(Tablica1[[#This Row],[Kod]])-LEN(SUBSTITUTE(Tablica1[[#This Row],[Kod]]," ",""))=0,Tablica1[[#This Row],[Naziv]],"")="",G6790,IF(LEN(Tablica1[[#This Row],[Kod]])-LEN(SUBSTITUTE(Tablica1[[#This Row],[Kod]]," ",""))=0,Tablica1[[#This Row],[Naziv]],""))</f>
        <v xml:space="preserve"> Istarska</v>
      </c>
      <c r="H6791" t="str">
        <f>IF(LEN(Tablica1[[#This Row],[Kod]])-LEN(SUBSTITUTE(Tablica1[[#This Row],[Kod]]," ",""))=1,UPPER(Tablica1[[#This Row],[Naziv]]),IF(LEN(Tablica1[[#This Row],[Kod]])-LEN(SUBSTITUTE(Tablica1[[#This Row],[Kod]]," ",""))=2,H6790,""))</f>
        <v xml:space="preserve"> MARČANA</v>
      </c>
      <c r="I6791" s="3" t="str">
        <f>IF(LEN(Tablica1[[#This Row],[Kod]])-LEN(SUBSTITUTE(Tablica1[[#This Row],[Kod]]," ",""))=2,Tablica1[[#This Row],[Naziv]],"")</f>
        <v xml:space="preserve"> Mali Vareški</v>
      </c>
      <c r="J6791" s="3" t="str">
        <f>IF(LEN(Tablica1[[#This Row],[Kod]])-LEN(SUBSTITUTE(Tablica1[[#This Row],[Kod]]," ",""))=0,Tablica1[[#This Row],[Kod]],TRIM(RIGHT(SUBSTITUTE(Tablica1[[#This Row],[Kod]]," ",REPT(" ",30)),30)))</f>
        <v>038695</v>
      </c>
    </row>
    <row r="6792" spans="1:10" ht="15">
      <c r="A6792" s="1" t="s">
        <v>6723</v>
      </c>
      <c r="B6792" s="1" t="s">
        <v>7781</v>
      </c>
      <c r="C6792">
        <v>1075</v>
      </c>
      <c r="D6792">
        <v>1072</v>
      </c>
      <c r="E6792">
        <f>LEN(Tablica1[[#This Row],[Kod]])-LEN(SUBSTITUTE(Tablica1[[#This Row],[Kod]]," ",""))</f>
        <v>2</v>
      </c>
      <c r="F6792">
        <v>6791</v>
      </c>
      <c r="G6792" t="str">
        <f>IF(IF(LEN(Tablica1[[#This Row],[Kod]])-LEN(SUBSTITUTE(Tablica1[[#This Row],[Kod]]," ",""))=0,Tablica1[[#This Row],[Naziv]],"")="",G6791,IF(LEN(Tablica1[[#This Row],[Kod]])-LEN(SUBSTITUTE(Tablica1[[#This Row],[Kod]]," ",""))=0,Tablica1[[#This Row],[Naziv]],""))</f>
        <v xml:space="preserve"> Istarska</v>
      </c>
      <c r="H6792" t="str">
        <f>IF(LEN(Tablica1[[#This Row],[Kod]])-LEN(SUBSTITUTE(Tablica1[[#This Row],[Kod]]," ",""))=1,UPPER(Tablica1[[#This Row],[Naziv]]),IF(LEN(Tablica1[[#This Row],[Kod]])-LEN(SUBSTITUTE(Tablica1[[#This Row],[Kod]]," ",""))=2,H6791,""))</f>
        <v xml:space="preserve"> MARČANA</v>
      </c>
      <c r="I6792" s="3" t="str">
        <f>IF(LEN(Tablica1[[#This Row],[Kod]])-LEN(SUBSTITUTE(Tablica1[[#This Row],[Kod]]," ",""))=2,Tablica1[[#This Row],[Naziv]],"")</f>
        <v xml:space="preserve"> Marčana</v>
      </c>
      <c r="J6792" s="3" t="str">
        <f>IF(LEN(Tablica1[[#This Row],[Kod]])-LEN(SUBSTITUTE(Tablica1[[#This Row],[Kod]]," ",""))=0,Tablica1[[#This Row],[Kod]],TRIM(RIGHT(SUBSTITUTE(Tablica1[[#This Row],[Kod]]," ",REPT(" ",30)),30)))</f>
        <v>039098</v>
      </c>
    </row>
    <row r="6793" spans="1:10" ht="15">
      <c r="A6793" s="1" t="s">
        <v>6724</v>
      </c>
      <c r="B6793" s="1" t="s">
        <v>13222</v>
      </c>
      <c r="C6793">
        <v>25</v>
      </c>
      <c r="D6793">
        <v>25</v>
      </c>
      <c r="E6793">
        <f>LEN(Tablica1[[#This Row],[Kod]])-LEN(SUBSTITUTE(Tablica1[[#This Row],[Kod]]," ",""))</f>
        <v>2</v>
      </c>
      <c r="F6793">
        <v>6792</v>
      </c>
      <c r="G6793" t="str">
        <f>IF(IF(LEN(Tablica1[[#This Row],[Kod]])-LEN(SUBSTITUTE(Tablica1[[#This Row],[Kod]]," ",""))=0,Tablica1[[#This Row],[Naziv]],"")="",G6792,IF(LEN(Tablica1[[#This Row],[Kod]])-LEN(SUBSTITUTE(Tablica1[[#This Row],[Kod]]," ",""))=0,Tablica1[[#This Row],[Naziv]],""))</f>
        <v xml:space="preserve"> Istarska</v>
      </c>
      <c r="H6793" t="str">
        <f>IF(LEN(Tablica1[[#This Row],[Kod]])-LEN(SUBSTITUTE(Tablica1[[#This Row],[Kod]]," ",""))=1,UPPER(Tablica1[[#This Row],[Naziv]]),IF(LEN(Tablica1[[#This Row],[Kod]])-LEN(SUBSTITUTE(Tablica1[[#This Row],[Kod]]," ",""))=2,H6792,""))</f>
        <v xml:space="preserve"> MARČANA</v>
      </c>
      <c r="I6793" s="3" t="str">
        <f>IF(LEN(Tablica1[[#This Row],[Kod]])-LEN(SUBSTITUTE(Tablica1[[#This Row],[Kod]]," ",""))=2,Tablica1[[#This Row],[Naziv]],"")</f>
        <v xml:space="preserve"> Mutvoran</v>
      </c>
      <c r="J6793" s="3" t="str">
        <f>IF(LEN(Tablica1[[#This Row],[Kod]])-LEN(SUBSTITUTE(Tablica1[[#This Row],[Kod]]," ",""))=0,Tablica1[[#This Row],[Kod]],TRIM(RIGHT(SUBSTITUTE(Tablica1[[#This Row],[Kod]]," ",REPT(" ",30)),30)))</f>
        <v>042617</v>
      </c>
    </row>
    <row r="6794" spans="1:10" ht="15">
      <c r="A6794" s="1" t="s">
        <v>6725</v>
      </c>
      <c r="B6794" s="1" t="s">
        <v>13223</v>
      </c>
      <c r="C6794">
        <v>175</v>
      </c>
      <c r="D6794">
        <v>175</v>
      </c>
      <c r="E6794">
        <f>LEN(Tablica1[[#This Row],[Kod]])-LEN(SUBSTITUTE(Tablica1[[#This Row],[Kod]]," ",""))</f>
        <v>2</v>
      </c>
      <c r="F6794">
        <v>6793</v>
      </c>
      <c r="G6794" t="str">
        <f>IF(IF(LEN(Tablica1[[#This Row],[Kod]])-LEN(SUBSTITUTE(Tablica1[[#This Row],[Kod]]," ",""))=0,Tablica1[[#This Row],[Naziv]],"")="",G6793,IF(LEN(Tablica1[[#This Row],[Kod]])-LEN(SUBSTITUTE(Tablica1[[#This Row],[Kod]]," ",""))=0,Tablica1[[#This Row],[Naziv]],""))</f>
        <v xml:space="preserve"> Istarska</v>
      </c>
      <c r="H6794" t="str">
        <f>IF(LEN(Tablica1[[#This Row],[Kod]])-LEN(SUBSTITUTE(Tablica1[[#This Row],[Kod]]," ",""))=1,UPPER(Tablica1[[#This Row],[Naziv]]),IF(LEN(Tablica1[[#This Row],[Kod]])-LEN(SUBSTITUTE(Tablica1[[#This Row],[Kod]]," ",""))=2,H6793,""))</f>
        <v xml:space="preserve"> MARČANA</v>
      </c>
      <c r="I6794" s="3" t="str">
        <f>IF(LEN(Tablica1[[#This Row],[Kod]])-LEN(SUBSTITUTE(Tablica1[[#This Row],[Kod]]," ",""))=2,Tablica1[[#This Row],[Naziv]],"")</f>
        <v xml:space="preserve"> Orbanići</v>
      </c>
      <c r="J6794" s="3" t="str">
        <f>IF(LEN(Tablica1[[#This Row],[Kod]])-LEN(SUBSTITUTE(Tablica1[[#This Row],[Kod]]," ",""))=0,Tablica1[[#This Row],[Kod]],TRIM(RIGHT(SUBSTITUTE(Tablica1[[#This Row],[Kod]]," ",REPT(" ",30)),30)))</f>
        <v>045314</v>
      </c>
    </row>
    <row r="6795" spans="1:10" ht="15">
      <c r="A6795" s="1" t="s">
        <v>6726</v>
      </c>
      <c r="B6795" s="1" t="s">
        <v>13224</v>
      </c>
      <c r="C6795">
        <v>67</v>
      </c>
      <c r="D6795">
        <v>67</v>
      </c>
      <c r="E6795">
        <f>LEN(Tablica1[[#This Row],[Kod]])-LEN(SUBSTITUTE(Tablica1[[#This Row],[Kod]]," ",""))</f>
        <v>2</v>
      </c>
      <c r="F6795">
        <v>6794</v>
      </c>
      <c r="G6795" t="str">
        <f>IF(IF(LEN(Tablica1[[#This Row],[Kod]])-LEN(SUBSTITUTE(Tablica1[[#This Row],[Kod]]," ",""))=0,Tablica1[[#This Row],[Naziv]],"")="",G6794,IF(LEN(Tablica1[[#This Row],[Kod]])-LEN(SUBSTITUTE(Tablica1[[#This Row],[Kod]]," ",""))=0,Tablica1[[#This Row],[Naziv]],""))</f>
        <v xml:space="preserve"> Istarska</v>
      </c>
      <c r="H6795" t="str">
        <f>IF(LEN(Tablica1[[#This Row],[Kod]])-LEN(SUBSTITUTE(Tablica1[[#This Row],[Kod]]," ",""))=1,UPPER(Tablica1[[#This Row],[Naziv]]),IF(LEN(Tablica1[[#This Row],[Kod]])-LEN(SUBSTITUTE(Tablica1[[#This Row],[Kod]]," ",""))=2,H6794,""))</f>
        <v xml:space="preserve"> MARČANA</v>
      </c>
      <c r="I6795" s="3" t="str">
        <f>IF(LEN(Tablica1[[#This Row],[Kod]])-LEN(SUBSTITUTE(Tablica1[[#This Row],[Kod]]," ",""))=2,Tablica1[[#This Row],[Naziv]],"")</f>
        <v xml:space="preserve"> Pavićini</v>
      </c>
      <c r="J6795" s="3" t="str">
        <f>IF(LEN(Tablica1[[#This Row],[Kod]])-LEN(SUBSTITUTE(Tablica1[[#This Row],[Kod]]," ",""))=0,Tablica1[[#This Row],[Kod]],TRIM(RIGHT(SUBSTITUTE(Tablica1[[#This Row],[Kod]]," ",REPT(" ",30)),30)))</f>
        <v>046990</v>
      </c>
    </row>
    <row r="6796" spans="1:10" ht="15">
      <c r="A6796" s="1" t="s">
        <v>6727</v>
      </c>
      <c r="B6796" s="1" t="s">
        <v>13225</v>
      </c>
      <c r="C6796">
        <v>253</v>
      </c>
      <c r="D6796">
        <v>251</v>
      </c>
      <c r="E6796">
        <f>LEN(Tablica1[[#This Row],[Kod]])-LEN(SUBSTITUTE(Tablica1[[#This Row],[Kod]]," ",""))</f>
        <v>2</v>
      </c>
      <c r="F6796">
        <v>6795</v>
      </c>
      <c r="G6796" t="str">
        <f>IF(IF(LEN(Tablica1[[#This Row],[Kod]])-LEN(SUBSTITUTE(Tablica1[[#This Row],[Kod]]," ",""))=0,Tablica1[[#This Row],[Naziv]],"")="",G6795,IF(LEN(Tablica1[[#This Row],[Kod]])-LEN(SUBSTITUTE(Tablica1[[#This Row],[Kod]]," ",""))=0,Tablica1[[#This Row],[Naziv]],""))</f>
        <v xml:space="preserve"> Istarska</v>
      </c>
      <c r="H6796" t="str">
        <f>IF(LEN(Tablica1[[#This Row],[Kod]])-LEN(SUBSTITUTE(Tablica1[[#This Row],[Kod]]," ",""))=1,UPPER(Tablica1[[#This Row],[Naziv]]),IF(LEN(Tablica1[[#This Row],[Kod]])-LEN(SUBSTITUTE(Tablica1[[#This Row],[Kod]]," ",""))=2,H6795,""))</f>
        <v xml:space="preserve"> MARČANA</v>
      </c>
      <c r="I6796" s="3" t="str">
        <f>IF(LEN(Tablica1[[#This Row],[Kod]])-LEN(SUBSTITUTE(Tablica1[[#This Row],[Kod]]," ",""))=2,Tablica1[[#This Row],[Naziv]],"")</f>
        <v xml:space="preserve"> Peruški</v>
      </c>
      <c r="J6796" s="3" t="str">
        <f>IF(LEN(Tablica1[[#This Row],[Kod]])-LEN(SUBSTITUTE(Tablica1[[#This Row],[Kod]]," ",""))=0,Tablica1[[#This Row],[Kod]],TRIM(RIGHT(SUBSTITUTE(Tablica1[[#This Row],[Kod]]," ",REPT(" ",30)),30)))</f>
        <v>047546</v>
      </c>
    </row>
    <row r="6797" spans="1:10" ht="15">
      <c r="A6797" s="1" t="s">
        <v>6728</v>
      </c>
      <c r="B6797" s="1" t="s">
        <v>11737</v>
      </c>
      <c r="C6797">
        <v>42</v>
      </c>
      <c r="D6797">
        <v>42</v>
      </c>
      <c r="E6797">
        <f>LEN(Tablica1[[#This Row],[Kod]])-LEN(SUBSTITUTE(Tablica1[[#This Row],[Kod]]," ",""))</f>
        <v>2</v>
      </c>
      <c r="F6797">
        <v>6796</v>
      </c>
      <c r="G6797" t="str">
        <f>IF(IF(LEN(Tablica1[[#This Row],[Kod]])-LEN(SUBSTITUTE(Tablica1[[#This Row],[Kod]]," ",""))=0,Tablica1[[#This Row],[Naziv]],"")="",G6796,IF(LEN(Tablica1[[#This Row],[Kod]])-LEN(SUBSTITUTE(Tablica1[[#This Row],[Kod]]," ",""))=0,Tablica1[[#This Row],[Naziv]],""))</f>
        <v xml:space="preserve"> Istarska</v>
      </c>
      <c r="H6797" t="str">
        <f>IF(LEN(Tablica1[[#This Row],[Kod]])-LEN(SUBSTITUTE(Tablica1[[#This Row],[Kod]]," ",""))=1,UPPER(Tablica1[[#This Row],[Naziv]]),IF(LEN(Tablica1[[#This Row],[Kod]])-LEN(SUBSTITUTE(Tablica1[[#This Row],[Kod]]," ",""))=2,H6796,""))</f>
        <v xml:space="preserve"> MARČANA</v>
      </c>
      <c r="I6797" s="3" t="str">
        <f>IF(LEN(Tablica1[[#This Row],[Kod]])-LEN(SUBSTITUTE(Tablica1[[#This Row],[Kod]]," ",""))=2,Tablica1[[#This Row],[Naziv]],"")</f>
        <v xml:space="preserve"> Pinezići</v>
      </c>
      <c r="J6797" s="3" t="str">
        <f>IF(LEN(Tablica1[[#This Row],[Kod]])-LEN(SUBSTITUTE(Tablica1[[#This Row],[Kod]]," ",""))=0,Tablica1[[#This Row],[Kod]],TRIM(RIGHT(SUBSTITUTE(Tablica1[[#This Row],[Kod]]," ",REPT(" ",30)),30)))</f>
        <v>048089</v>
      </c>
    </row>
    <row r="6798" spans="1:10" ht="15">
      <c r="A6798" s="1" t="s">
        <v>6729</v>
      </c>
      <c r="B6798" s="1" t="s">
        <v>13226</v>
      </c>
      <c r="C6798">
        <v>99</v>
      </c>
      <c r="D6798">
        <v>97</v>
      </c>
      <c r="E6798">
        <f>LEN(Tablica1[[#This Row],[Kod]])-LEN(SUBSTITUTE(Tablica1[[#This Row],[Kod]]," ",""))</f>
        <v>2</v>
      </c>
      <c r="F6798">
        <v>6797</v>
      </c>
      <c r="G6798" t="str">
        <f>IF(IF(LEN(Tablica1[[#This Row],[Kod]])-LEN(SUBSTITUTE(Tablica1[[#This Row],[Kod]]," ",""))=0,Tablica1[[#This Row],[Naziv]],"")="",G6797,IF(LEN(Tablica1[[#This Row],[Kod]])-LEN(SUBSTITUTE(Tablica1[[#This Row],[Kod]]," ",""))=0,Tablica1[[#This Row],[Naziv]],""))</f>
        <v xml:space="preserve"> Istarska</v>
      </c>
      <c r="H6798" t="str">
        <f>IF(LEN(Tablica1[[#This Row],[Kod]])-LEN(SUBSTITUTE(Tablica1[[#This Row],[Kod]]," ",""))=1,UPPER(Tablica1[[#This Row],[Naziv]]),IF(LEN(Tablica1[[#This Row],[Kod]])-LEN(SUBSTITUTE(Tablica1[[#This Row],[Kod]]," ",""))=2,H6797,""))</f>
        <v xml:space="preserve"> MARČANA</v>
      </c>
      <c r="I6798" s="3" t="str">
        <f>IF(LEN(Tablica1[[#This Row],[Kod]])-LEN(SUBSTITUTE(Tablica1[[#This Row],[Kod]]," ",""))=2,Tablica1[[#This Row],[Naziv]],"")</f>
        <v xml:space="preserve"> Prodol</v>
      </c>
      <c r="J6798" s="3" t="str">
        <f>IF(LEN(Tablica1[[#This Row],[Kod]])-LEN(SUBSTITUTE(Tablica1[[#This Row],[Kod]]," ",""))=0,Tablica1[[#This Row],[Kod]],TRIM(RIGHT(SUBSTITUTE(Tablica1[[#This Row],[Kod]]," ",REPT(" ",30)),30)))</f>
        <v>052477</v>
      </c>
    </row>
    <row r="6799" spans="1:10" ht="15">
      <c r="A6799" s="1" t="s">
        <v>6730</v>
      </c>
      <c r="B6799" s="1" t="s">
        <v>13227</v>
      </c>
      <c r="C6799">
        <v>441</v>
      </c>
      <c r="D6799">
        <v>438</v>
      </c>
      <c r="E6799">
        <f>LEN(Tablica1[[#This Row],[Kod]])-LEN(SUBSTITUTE(Tablica1[[#This Row],[Kod]]," ",""))</f>
        <v>2</v>
      </c>
      <c r="F6799">
        <v>6798</v>
      </c>
      <c r="G6799" t="str">
        <f>IF(IF(LEN(Tablica1[[#This Row],[Kod]])-LEN(SUBSTITUTE(Tablica1[[#This Row],[Kod]]," ",""))=0,Tablica1[[#This Row],[Naziv]],"")="",G6798,IF(LEN(Tablica1[[#This Row],[Kod]])-LEN(SUBSTITUTE(Tablica1[[#This Row],[Kod]]," ",""))=0,Tablica1[[#This Row],[Naziv]],""))</f>
        <v xml:space="preserve"> Istarska</v>
      </c>
      <c r="H6799" t="str">
        <f>IF(LEN(Tablica1[[#This Row],[Kod]])-LEN(SUBSTITUTE(Tablica1[[#This Row],[Kod]]," ",""))=1,UPPER(Tablica1[[#This Row],[Naziv]]),IF(LEN(Tablica1[[#This Row],[Kod]])-LEN(SUBSTITUTE(Tablica1[[#This Row],[Kod]]," ",""))=2,H6798,""))</f>
        <v xml:space="preserve"> MARČANA</v>
      </c>
      <c r="I6799" s="3" t="str">
        <f>IF(LEN(Tablica1[[#This Row],[Kod]])-LEN(SUBSTITUTE(Tablica1[[#This Row],[Kod]]," ",""))=2,Tablica1[[#This Row],[Naziv]],"")</f>
        <v xml:space="preserve"> Rakalj</v>
      </c>
      <c r="J6799" s="3" t="str">
        <f>IF(LEN(Tablica1[[#This Row],[Kod]])-LEN(SUBSTITUTE(Tablica1[[#This Row],[Kod]]," ",""))=0,Tablica1[[#This Row],[Kod]],TRIM(RIGHT(SUBSTITUTE(Tablica1[[#This Row],[Kod]]," ",REPT(" ",30)),30)))</f>
        <v>053864</v>
      </c>
    </row>
    <row r="6800" spans="1:10" ht="15">
      <c r="A6800" s="1" t="s">
        <v>6731</v>
      </c>
      <c r="B6800" s="1" t="s">
        <v>13228</v>
      </c>
      <c r="C6800">
        <v>78</v>
      </c>
      <c r="D6800">
        <v>78</v>
      </c>
      <c r="E6800">
        <f>LEN(Tablica1[[#This Row],[Kod]])-LEN(SUBSTITUTE(Tablica1[[#This Row],[Kod]]," ",""))</f>
        <v>2</v>
      </c>
      <c r="F6800">
        <v>6799</v>
      </c>
      <c r="G6800" t="str">
        <f>IF(IF(LEN(Tablica1[[#This Row],[Kod]])-LEN(SUBSTITUTE(Tablica1[[#This Row],[Kod]]," ",""))=0,Tablica1[[#This Row],[Naziv]],"")="",G6799,IF(LEN(Tablica1[[#This Row],[Kod]])-LEN(SUBSTITUTE(Tablica1[[#This Row],[Kod]]," ",""))=0,Tablica1[[#This Row],[Naziv]],""))</f>
        <v xml:space="preserve"> Istarska</v>
      </c>
      <c r="H6800" t="str">
        <f>IF(LEN(Tablica1[[#This Row],[Kod]])-LEN(SUBSTITUTE(Tablica1[[#This Row],[Kod]]," ",""))=1,UPPER(Tablica1[[#This Row],[Naziv]]),IF(LEN(Tablica1[[#This Row],[Kod]])-LEN(SUBSTITUTE(Tablica1[[#This Row],[Kod]]," ",""))=2,H6799,""))</f>
        <v xml:space="preserve"> MARČANA</v>
      </c>
      <c r="I6800" s="3" t="str">
        <f>IF(LEN(Tablica1[[#This Row],[Kod]])-LEN(SUBSTITUTE(Tablica1[[#This Row],[Kod]]," ",""))=2,Tablica1[[#This Row],[Naziv]],"")</f>
        <v xml:space="preserve"> Šarići</v>
      </c>
      <c r="J6800" s="3" t="str">
        <f>IF(LEN(Tablica1[[#This Row],[Kod]])-LEN(SUBSTITUTE(Tablica1[[#This Row],[Kod]]," ",""))=0,Tablica1[[#This Row],[Kod]],TRIM(RIGHT(SUBSTITUTE(Tablica1[[#This Row],[Kod]]," ",REPT(" ",30)),30)))</f>
        <v>062731</v>
      </c>
    </row>
    <row r="6801" spans="1:10" ht="15">
      <c r="A6801" s="1" t="s">
        <v>6732</v>
      </c>
      <c r="B6801" s="1" t="s">
        <v>13229</v>
      </c>
      <c r="C6801">
        <v>80</v>
      </c>
      <c r="D6801">
        <v>74</v>
      </c>
      <c r="E6801">
        <f>LEN(Tablica1[[#This Row],[Kod]])-LEN(SUBSTITUTE(Tablica1[[#This Row],[Kod]]," ",""))</f>
        <v>2</v>
      </c>
      <c r="F6801">
        <v>6800</v>
      </c>
      <c r="G6801" t="str">
        <f>IF(IF(LEN(Tablica1[[#This Row],[Kod]])-LEN(SUBSTITUTE(Tablica1[[#This Row],[Kod]]," ",""))=0,Tablica1[[#This Row],[Naziv]],"")="",G6800,IF(LEN(Tablica1[[#This Row],[Kod]])-LEN(SUBSTITUTE(Tablica1[[#This Row],[Kod]]," ",""))=0,Tablica1[[#This Row],[Naziv]],""))</f>
        <v xml:space="preserve"> Istarska</v>
      </c>
      <c r="H6801" t="str">
        <f>IF(LEN(Tablica1[[#This Row],[Kod]])-LEN(SUBSTITUTE(Tablica1[[#This Row],[Kod]]," ",""))=1,UPPER(Tablica1[[#This Row],[Naziv]]),IF(LEN(Tablica1[[#This Row],[Kod]])-LEN(SUBSTITUTE(Tablica1[[#This Row],[Kod]]," ",""))=2,H6800,""))</f>
        <v xml:space="preserve"> MARČANA</v>
      </c>
      <c r="I6801" s="3" t="str">
        <f>IF(LEN(Tablica1[[#This Row],[Kod]])-LEN(SUBSTITUTE(Tablica1[[#This Row],[Kod]]," ",""))=2,Tablica1[[#This Row],[Naziv]],"")</f>
        <v xml:space="preserve"> Šegotići</v>
      </c>
      <c r="J6801" s="3" t="str">
        <f>IF(LEN(Tablica1[[#This Row],[Kod]])-LEN(SUBSTITUTE(Tablica1[[#This Row],[Kod]]," ",""))=0,Tablica1[[#This Row],[Kod]],TRIM(RIGHT(SUBSTITUTE(Tablica1[[#This Row],[Kod]]," ",REPT(" ",30)),30)))</f>
        <v>062944</v>
      </c>
    </row>
    <row r="6802" spans="1:10" ht="15">
      <c r="A6802" s="1" t="s">
        <v>6733</v>
      </c>
      <c r="B6802" s="1" t="s">
        <v>13230</v>
      </c>
      <c r="C6802">
        <v>27</v>
      </c>
      <c r="D6802">
        <v>24</v>
      </c>
      <c r="E6802">
        <f>LEN(Tablica1[[#This Row],[Kod]])-LEN(SUBSTITUTE(Tablica1[[#This Row],[Kod]]," ",""))</f>
        <v>2</v>
      </c>
      <c r="F6802">
        <v>6801</v>
      </c>
      <c r="G6802" t="str">
        <f>IF(IF(LEN(Tablica1[[#This Row],[Kod]])-LEN(SUBSTITUTE(Tablica1[[#This Row],[Kod]]," ",""))=0,Tablica1[[#This Row],[Naziv]],"")="",G6801,IF(LEN(Tablica1[[#This Row],[Kod]])-LEN(SUBSTITUTE(Tablica1[[#This Row],[Kod]]," ",""))=0,Tablica1[[#This Row],[Naziv]],""))</f>
        <v xml:space="preserve"> Istarska</v>
      </c>
      <c r="H6802" t="str">
        <f>IF(LEN(Tablica1[[#This Row],[Kod]])-LEN(SUBSTITUTE(Tablica1[[#This Row],[Kod]]," ",""))=1,UPPER(Tablica1[[#This Row],[Naziv]]),IF(LEN(Tablica1[[#This Row],[Kod]])-LEN(SUBSTITUTE(Tablica1[[#This Row],[Kod]]," ",""))=2,H6801,""))</f>
        <v xml:space="preserve"> MARČANA</v>
      </c>
      <c r="I6802" s="3" t="str">
        <f>IF(LEN(Tablica1[[#This Row],[Kod]])-LEN(SUBSTITUTE(Tablica1[[#This Row],[Kod]]," ",""))=2,Tablica1[[#This Row],[Naziv]],"")</f>
        <v xml:space="preserve"> Veliki Vareški</v>
      </c>
      <c r="J6802" s="3" t="str">
        <f>IF(LEN(Tablica1[[#This Row],[Kod]])-LEN(SUBSTITUTE(Tablica1[[#This Row],[Kod]]," ",""))=0,Tablica1[[#This Row],[Kod]],TRIM(RIGHT(SUBSTITUTE(Tablica1[[#This Row],[Kod]]," ",REPT(" ",30)),30)))</f>
        <v>068462</v>
      </c>
    </row>
    <row r="6803" spans="1:10" ht="15">
      <c r="A6803" s="1" t="s">
        <v>6734</v>
      </c>
      <c r="B6803" s="1" t="s">
        <v>7782</v>
      </c>
      <c r="C6803">
        <v>6892</v>
      </c>
      <c r="D6803">
        <v>6552</v>
      </c>
      <c r="E6803">
        <f>LEN(Tablica1[[#This Row],[Kod]])-LEN(SUBSTITUTE(Tablica1[[#This Row],[Kod]]," ",""))</f>
        <v>1</v>
      </c>
      <c r="F6803">
        <v>6802</v>
      </c>
      <c r="G6803" t="str">
        <f>IF(IF(LEN(Tablica1[[#This Row],[Kod]])-LEN(SUBSTITUTE(Tablica1[[#This Row],[Kod]]," ",""))=0,Tablica1[[#This Row],[Naziv]],"")="",G6802,IF(LEN(Tablica1[[#This Row],[Kod]])-LEN(SUBSTITUTE(Tablica1[[#This Row],[Kod]]," ",""))=0,Tablica1[[#This Row],[Naziv]],""))</f>
        <v xml:space="preserve"> Istarska</v>
      </c>
      <c r="H6803" t="str">
        <f>IF(LEN(Tablica1[[#This Row],[Kod]])-LEN(SUBSTITUTE(Tablica1[[#This Row],[Kod]]," ",""))=1,UPPER(Tablica1[[#This Row],[Naziv]]),IF(LEN(Tablica1[[#This Row],[Kod]])-LEN(SUBSTITUTE(Tablica1[[#This Row],[Kod]]," ",""))=2,H6802,""))</f>
        <v xml:space="preserve"> MEDULIN</v>
      </c>
      <c r="I6803" s="3" t="str">
        <f>IF(LEN(Tablica1[[#This Row],[Kod]])-LEN(SUBSTITUTE(Tablica1[[#This Row],[Kod]]," ",""))=2,Tablica1[[#This Row],[Naziv]],"")</f>
        <v/>
      </c>
      <c r="J6803" s="3" t="str">
        <f>IF(LEN(Tablica1[[#This Row],[Kod]])-LEN(SUBSTITUTE(Tablica1[[#This Row],[Kod]]," ",""))=0,Tablica1[[#This Row],[Kod]],TRIM(RIGHT(SUBSTITUTE(Tablica1[[#This Row],[Kod]]," ",REPT(" ",30)),30)))</f>
        <v>02631</v>
      </c>
    </row>
    <row r="6804" spans="1:10" ht="15">
      <c r="A6804" s="1" t="s">
        <v>6735</v>
      </c>
      <c r="B6804" s="1" t="s">
        <v>13231</v>
      </c>
      <c r="C6804">
        <v>1000</v>
      </c>
      <c r="D6804">
        <v>979</v>
      </c>
      <c r="E6804">
        <f>LEN(Tablica1[[#This Row],[Kod]])-LEN(SUBSTITUTE(Tablica1[[#This Row],[Kod]]," ",""))</f>
        <v>2</v>
      </c>
      <c r="F6804">
        <v>6803</v>
      </c>
      <c r="G6804" t="str">
        <f>IF(IF(LEN(Tablica1[[#This Row],[Kod]])-LEN(SUBSTITUTE(Tablica1[[#This Row],[Kod]]," ",""))=0,Tablica1[[#This Row],[Naziv]],"")="",G6803,IF(LEN(Tablica1[[#This Row],[Kod]])-LEN(SUBSTITUTE(Tablica1[[#This Row],[Kod]]," ",""))=0,Tablica1[[#This Row],[Naziv]],""))</f>
        <v xml:space="preserve"> Istarska</v>
      </c>
      <c r="H6804" t="str">
        <f>IF(LEN(Tablica1[[#This Row],[Kod]])-LEN(SUBSTITUTE(Tablica1[[#This Row],[Kod]]," ",""))=1,UPPER(Tablica1[[#This Row],[Naziv]]),IF(LEN(Tablica1[[#This Row],[Kod]])-LEN(SUBSTITUTE(Tablica1[[#This Row],[Kod]]," ",""))=2,H6803,""))</f>
        <v xml:space="preserve"> MEDULIN</v>
      </c>
      <c r="I6804" s="3" t="str">
        <f>IF(LEN(Tablica1[[#This Row],[Kod]])-LEN(SUBSTITUTE(Tablica1[[#This Row],[Kod]]," ",""))=2,Tablica1[[#This Row],[Naziv]],"")</f>
        <v xml:space="preserve"> Banjole</v>
      </c>
      <c r="J6804" s="3" t="str">
        <f>IF(LEN(Tablica1[[#This Row],[Kod]])-LEN(SUBSTITUTE(Tablica1[[#This Row],[Kod]]," ",""))=0,Tablica1[[#This Row],[Kod]],TRIM(RIGHT(SUBSTITUTE(Tablica1[[#This Row],[Kod]]," ",REPT(" ",30)),30)))</f>
        <v>001082</v>
      </c>
    </row>
    <row r="6805" spans="1:10" ht="15">
      <c r="A6805" s="1" t="s">
        <v>6736</v>
      </c>
      <c r="B6805" s="1" t="s">
        <v>7782</v>
      </c>
      <c r="C6805">
        <v>2804</v>
      </c>
      <c r="D6805">
        <v>2633</v>
      </c>
      <c r="E6805">
        <f>LEN(Tablica1[[#This Row],[Kod]])-LEN(SUBSTITUTE(Tablica1[[#This Row],[Kod]]," ",""))</f>
        <v>2</v>
      </c>
      <c r="F6805">
        <v>6804</v>
      </c>
      <c r="G6805" t="str">
        <f>IF(IF(LEN(Tablica1[[#This Row],[Kod]])-LEN(SUBSTITUTE(Tablica1[[#This Row],[Kod]]," ",""))=0,Tablica1[[#This Row],[Naziv]],"")="",G6804,IF(LEN(Tablica1[[#This Row],[Kod]])-LEN(SUBSTITUTE(Tablica1[[#This Row],[Kod]]," ",""))=0,Tablica1[[#This Row],[Naziv]],""))</f>
        <v xml:space="preserve"> Istarska</v>
      </c>
      <c r="H6805" t="str">
        <f>IF(LEN(Tablica1[[#This Row],[Kod]])-LEN(SUBSTITUTE(Tablica1[[#This Row],[Kod]]," ",""))=1,UPPER(Tablica1[[#This Row],[Naziv]]),IF(LEN(Tablica1[[#This Row],[Kod]])-LEN(SUBSTITUTE(Tablica1[[#This Row],[Kod]]," ",""))=2,H6804,""))</f>
        <v xml:space="preserve"> MEDULIN</v>
      </c>
      <c r="I6805" s="3" t="str">
        <f>IF(LEN(Tablica1[[#This Row],[Kod]])-LEN(SUBSTITUTE(Tablica1[[#This Row],[Kod]]," ",""))=2,Tablica1[[#This Row],[Naziv]],"")</f>
        <v xml:space="preserve"> Medulin</v>
      </c>
      <c r="J6805" s="3" t="str">
        <f>IF(LEN(Tablica1[[#This Row],[Kod]])-LEN(SUBSTITUTE(Tablica1[[#This Row],[Kod]]," ",""))=0,Tablica1[[#This Row],[Kod]],TRIM(RIGHT(SUBSTITUTE(Tablica1[[#This Row],[Kod]]," ",REPT(" ",30)),30)))</f>
        <v>040240</v>
      </c>
    </row>
    <row r="6806" spans="1:10" ht="15">
      <c r="A6806" s="1" t="s">
        <v>6737</v>
      </c>
      <c r="B6806" s="1" t="s">
        <v>13232</v>
      </c>
      <c r="C6806">
        <v>607</v>
      </c>
      <c r="D6806">
        <v>555</v>
      </c>
      <c r="E6806">
        <f>LEN(Tablica1[[#This Row],[Kod]])-LEN(SUBSTITUTE(Tablica1[[#This Row],[Kod]]," ",""))</f>
        <v>2</v>
      </c>
      <c r="F6806">
        <v>6805</v>
      </c>
      <c r="G6806" t="str">
        <f>IF(IF(LEN(Tablica1[[#This Row],[Kod]])-LEN(SUBSTITUTE(Tablica1[[#This Row],[Kod]]," ",""))=0,Tablica1[[#This Row],[Naziv]],"")="",G6805,IF(LEN(Tablica1[[#This Row],[Kod]])-LEN(SUBSTITUTE(Tablica1[[#This Row],[Kod]]," ",""))=0,Tablica1[[#This Row],[Naziv]],""))</f>
        <v xml:space="preserve"> Istarska</v>
      </c>
      <c r="H6806" t="str">
        <f>IF(LEN(Tablica1[[#This Row],[Kod]])-LEN(SUBSTITUTE(Tablica1[[#This Row],[Kod]]," ",""))=1,UPPER(Tablica1[[#This Row],[Naziv]]),IF(LEN(Tablica1[[#This Row],[Kod]])-LEN(SUBSTITUTE(Tablica1[[#This Row],[Kod]]," ",""))=2,H6805,""))</f>
        <v xml:space="preserve"> MEDULIN</v>
      </c>
      <c r="I6806" s="3" t="str">
        <f>IF(LEN(Tablica1[[#This Row],[Kod]])-LEN(SUBSTITUTE(Tablica1[[#This Row],[Kod]]," ",""))=2,Tablica1[[#This Row],[Naziv]],"")</f>
        <v xml:space="preserve"> Pješčana uvala</v>
      </c>
      <c r="J6806" s="3" t="str">
        <f>IF(LEN(Tablica1[[#This Row],[Kod]])-LEN(SUBSTITUTE(Tablica1[[#This Row],[Kod]]," ",""))=0,Tablica1[[#This Row],[Kod]],TRIM(RIGHT(SUBSTITUTE(Tablica1[[#This Row],[Kod]]," ",REPT(" ",30)),30)))</f>
        <v>075019</v>
      </c>
    </row>
    <row r="6807" spans="1:10" ht="15">
      <c r="A6807" s="1" t="s">
        <v>6738</v>
      </c>
      <c r="B6807" s="1" t="s">
        <v>13233</v>
      </c>
      <c r="C6807">
        <v>485</v>
      </c>
      <c r="D6807">
        <v>467</v>
      </c>
      <c r="E6807">
        <f>LEN(Tablica1[[#This Row],[Kod]])-LEN(SUBSTITUTE(Tablica1[[#This Row],[Kod]]," ",""))</f>
        <v>2</v>
      </c>
      <c r="F6807">
        <v>6806</v>
      </c>
      <c r="G6807" t="str">
        <f>IF(IF(LEN(Tablica1[[#This Row],[Kod]])-LEN(SUBSTITUTE(Tablica1[[#This Row],[Kod]]," ",""))=0,Tablica1[[#This Row],[Naziv]],"")="",G6806,IF(LEN(Tablica1[[#This Row],[Kod]])-LEN(SUBSTITUTE(Tablica1[[#This Row],[Kod]]," ",""))=0,Tablica1[[#This Row],[Naziv]],""))</f>
        <v xml:space="preserve"> Istarska</v>
      </c>
      <c r="H6807" t="str">
        <f>IF(LEN(Tablica1[[#This Row],[Kod]])-LEN(SUBSTITUTE(Tablica1[[#This Row],[Kod]]," ",""))=1,UPPER(Tablica1[[#This Row],[Naziv]]),IF(LEN(Tablica1[[#This Row],[Kod]])-LEN(SUBSTITUTE(Tablica1[[#This Row],[Kod]]," ",""))=2,H6806,""))</f>
        <v xml:space="preserve"> MEDULIN</v>
      </c>
      <c r="I6807" s="3" t="str">
        <f>IF(LEN(Tablica1[[#This Row],[Kod]])-LEN(SUBSTITUTE(Tablica1[[#This Row],[Kod]]," ",""))=2,Tablica1[[#This Row],[Naziv]],"")</f>
        <v xml:space="preserve"> Pomer</v>
      </c>
      <c r="J6807" s="3" t="str">
        <f>IF(LEN(Tablica1[[#This Row],[Kod]])-LEN(SUBSTITUTE(Tablica1[[#This Row],[Kod]]," ",""))=0,Tablica1[[#This Row],[Kod]],TRIM(RIGHT(SUBSTITUTE(Tablica1[[#This Row],[Kod]]," ",REPT(" ",30)),30)))</f>
        <v>050563</v>
      </c>
    </row>
    <row r="6808" spans="1:10" ht="15">
      <c r="A6808" s="1" t="s">
        <v>6739</v>
      </c>
      <c r="B6808" s="1" t="s">
        <v>13234</v>
      </c>
      <c r="C6808">
        <v>889</v>
      </c>
      <c r="D6808">
        <v>863</v>
      </c>
      <c r="E6808">
        <f>LEN(Tablica1[[#This Row],[Kod]])-LEN(SUBSTITUTE(Tablica1[[#This Row],[Kod]]," ",""))</f>
        <v>2</v>
      </c>
      <c r="F6808">
        <v>6807</v>
      </c>
      <c r="G6808" t="str">
        <f>IF(IF(LEN(Tablica1[[#This Row],[Kod]])-LEN(SUBSTITUTE(Tablica1[[#This Row],[Kod]]," ",""))=0,Tablica1[[#This Row],[Naziv]],"")="",G6807,IF(LEN(Tablica1[[#This Row],[Kod]])-LEN(SUBSTITUTE(Tablica1[[#This Row],[Kod]]," ",""))=0,Tablica1[[#This Row],[Naziv]],""))</f>
        <v xml:space="preserve"> Istarska</v>
      </c>
      <c r="H6808" t="str">
        <f>IF(LEN(Tablica1[[#This Row],[Kod]])-LEN(SUBSTITUTE(Tablica1[[#This Row],[Kod]]," ",""))=1,UPPER(Tablica1[[#This Row],[Naziv]]),IF(LEN(Tablica1[[#This Row],[Kod]])-LEN(SUBSTITUTE(Tablica1[[#This Row],[Kod]]," ",""))=2,H6807,""))</f>
        <v xml:space="preserve"> MEDULIN</v>
      </c>
      <c r="I6808" s="3" t="str">
        <f>IF(LEN(Tablica1[[#This Row],[Kod]])-LEN(SUBSTITUTE(Tablica1[[#This Row],[Kod]]," ",""))=2,Tablica1[[#This Row],[Naziv]],"")</f>
        <v xml:space="preserve"> Premantura</v>
      </c>
      <c r="J6808" s="3" t="str">
        <f>IF(LEN(Tablica1[[#This Row],[Kod]])-LEN(SUBSTITUTE(Tablica1[[#This Row],[Kod]]," ",""))=0,Tablica1[[#This Row],[Kod]],TRIM(RIGHT(SUBSTITUTE(Tablica1[[#This Row],[Kod]]," ",REPT(" ",30)),30)))</f>
        <v>051578</v>
      </c>
    </row>
    <row r="6809" spans="1:10" ht="15">
      <c r="A6809" s="1" t="s">
        <v>6740</v>
      </c>
      <c r="B6809" s="1" t="s">
        <v>13235</v>
      </c>
      <c r="C6809">
        <v>34</v>
      </c>
      <c r="D6809">
        <v>34</v>
      </c>
      <c r="E6809">
        <f>LEN(Tablica1[[#This Row],[Kod]])-LEN(SUBSTITUTE(Tablica1[[#This Row],[Kod]]," ",""))</f>
        <v>2</v>
      </c>
      <c r="F6809">
        <v>6808</v>
      </c>
      <c r="G6809" t="str">
        <f>IF(IF(LEN(Tablica1[[#This Row],[Kod]])-LEN(SUBSTITUTE(Tablica1[[#This Row],[Kod]]," ",""))=0,Tablica1[[#This Row],[Naziv]],"")="",G6808,IF(LEN(Tablica1[[#This Row],[Kod]])-LEN(SUBSTITUTE(Tablica1[[#This Row],[Kod]]," ",""))=0,Tablica1[[#This Row],[Naziv]],""))</f>
        <v xml:space="preserve"> Istarska</v>
      </c>
      <c r="H6809" t="str">
        <f>IF(LEN(Tablica1[[#This Row],[Kod]])-LEN(SUBSTITUTE(Tablica1[[#This Row],[Kod]]," ",""))=1,UPPER(Tablica1[[#This Row],[Naziv]]),IF(LEN(Tablica1[[#This Row],[Kod]])-LEN(SUBSTITUTE(Tablica1[[#This Row],[Kod]]," ",""))=2,H6808,""))</f>
        <v xml:space="preserve"> MEDULIN</v>
      </c>
      <c r="I6809" s="3" t="str">
        <f>IF(LEN(Tablica1[[#This Row],[Kod]])-LEN(SUBSTITUTE(Tablica1[[#This Row],[Kod]]," ",""))=2,Tablica1[[#This Row],[Naziv]],"")</f>
        <v xml:space="preserve"> Valbonaša</v>
      </c>
      <c r="J6809" s="3" t="str">
        <f>IF(LEN(Tablica1[[#This Row],[Kod]])-LEN(SUBSTITUTE(Tablica1[[#This Row],[Kod]]," ",""))=0,Tablica1[[#This Row],[Kod]],TRIM(RIGHT(SUBSTITUTE(Tablica1[[#This Row],[Kod]]," ",REPT(" ",30)),30)))</f>
        <v>075027</v>
      </c>
    </row>
    <row r="6810" spans="1:10" ht="15">
      <c r="A6810" s="1" t="s">
        <v>6741</v>
      </c>
      <c r="B6810" s="1" t="s">
        <v>13236</v>
      </c>
      <c r="C6810">
        <v>664</v>
      </c>
      <c r="D6810">
        <v>647</v>
      </c>
      <c r="E6810">
        <f>LEN(Tablica1[[#This Row],[Kod]])-LEN(SUBSTITUTE(Tablica1[[#This Row],[Kod]]," ",""))</f>
        <v>2</v>
      </c>
      <c r="F6810">
        <v>6809</v>
      </c>
      <c r="G6810" t="str">
        <f>IF(IF(LEN(Tablica1[[#This Row],[Kod]])-LEN(SUBSTITUTE(Tablica1[[#This Row],[Kod]]," ",""))=0,Tablica1[[#This Row],[Naziv]],"")="",G6809,IF(LEN(Tablica1[[#This Row],[Kod]])-LEN(SUBSTITUTE(Tablica1[[#This Row],[Kod]]," ",""))=0,Tablica1[[#This Row],[Naziv]],""))</f>
        <v xml:space="preserve"> Istarska</v>
      </c>
      <c r="H6810" t="str">
        <f>IF(LEN(Tablica1[[#This Row],[Kod]])-LEN(SUBSTITUTE(Tablica1[[#This Row],[Kod]]," ",""))=1,UPPER(Tablica1[[#This Row],[Naziv]]),IF(LEN(Tablica1[[#This Row],[Kod]])-LEN(SUBSTITUTE(Tablica1[[#This Row],[Kod]]," ",""))=2,H6809,""))</f>
        <v xml:space="preserve"> MEDULIN</v>
      </c>
      <c r="I6810" s="3" t="str">
        <f>IF(LEN(Tablica1[[#This Row],[Kod]])-LEN(SUBSTITUTE(Tablica1[[#This Row],[Kod]]," ",""))=2,Tablica1[[#This Row],[Naziv]],"")</f>
        <v xml:space="preserve"> Vinkuran</v>
      </c>
      <c r="J6810" s="3" t="str">
        <f>IF(LEN(Tablica1[[#This Row],[Kod]])-LEN(SUBSTITUTE(Tablica1[[#This Row],[Kod]]," ",""))=0,Tablica1[[#This Row],[Kod]],TRIM(RIGHT(SUBSTITUTE(Tablica1[[#This Row],[Kod]]," ",REPT(" ",30)),30)))</f>
        <v>075035</v>
      </c>
    </row>
    <row r="6811" spans="1:10" ht="15">
      <c r="A6811" s="1" t="s">
        <v>6742</v>
      </c>
      <c r="B6811" s="1" t="s">
        <v>13237</v>
      </c>
      <c r="C6811">
        <v>175</v>
      </c>
      <c r="D6811">
        <v>168</v>
      </c>
      <c r="E6811">
        <f>LEN(Tablica1[[#This Row],[Kod]])-LEN(SUBSTITUTE(Tablica1[[#This Row],[Kod]]," ",""))</f>
        <v>2</v>
      </c>
      <c r="F6811">
        <v>6810</v>
      </c>
      <c r="G6811" t="str">
        <f>IF(IF(LEN(Tablica1[[#This Row],[Kod]])-LEN(SUBSTITUTE(Tablica1[[#This Row],[Kod]]," ",""))=0,Tablica1[[#This Row],[Naziv]],"")="",G6810,IF(LEN(Tablica1[[#This Row],[Kod]])-LEN(SUBSTITUTE(Tablica1[[#This Row],[Kod]]," ",""))=0,Tablica1[[#This Row],[Naziv]],""))</f>
        <v xml:space="preserve"> Istarska</v>
      </c>
      <c r="H6811" t="str">
        <f>IF(LEN(Tablica1[[#This Row],[Kod]])-LEN(SUBSTITUTE(Tablica1[[#This Row],[Kod]]," ",""))=1,UPPER(Tablica1[[#This Row],[Naziv]]),IF(LEN(Tablica1[[#This Row],[Kod]])-LEN(SUBSTITUTE(Tablica1[[#This Row],[Kod]]," ",""))=2,H6810,""))</f>
        <v xml:space="preserve"> MEDULIN</v>
      </c>
      <c r="I6811" s="3" t="str">
        <f>IF(LEN(Tablica1[[#This Row],[Kod]])-LEN(SUBSTITUTE(Tablica1[[#This Row],[Kod]]," ",""))=2,Tablica1[[#This Row],[Naziv]],"")</f>
        <v xml:space="preserve"> Vintijan</v>
      </c>
      <c r="J6811" s="3" t="str">
        <f>IF(LEN(Tablica1[[#This Row],[Kod]])-LEN(SUBSTITUTE(Tablica1[[#This Row],[Kod]]," ",""))=0,Tablica1[[#This Row],[Kod]],TRIM(RIGHT(SUBSTITUTE(Tablica1[[#This Row],[Kod]]," ",REPT(" ",30)),30)))</f>
        <v>075043</v>
      </c>
    </row>
    <row r="6812" spans="1:10" ht="15">
      <c r="A6812" s="1" t="s">
        <v>6743</v>
      </c>
      <c r="B6812" s="1" t="s">
        <v>7783</v>
      </c>
      <c r="C6812">
        <v>1023</v>
      </c>
      <c r="D6812">
        <v>1001</v>
      </c>
      <c r="E6812">
        <f>LEN(Tablica1[[#This Row],[Kod]])-LEN(SUBSTITUTE(Tablica1[[#This Row],[Kod]]," ",""))</f>
        <v>1</v>
      </c>
      <c r="F6812">
        <v>6811</v>
      </c>
      <c r="G6812" t="str">
        <f>IF(IF(LEN(Tablica1[[#This Row],[Kod]])-LEN(SUBSTITUTE(Tablica1[[#This Row],[Kod]]," ",""))=0,Tablica1[[#This Row],[Naziv]],"")="",G6811,IF(LEN(Tablica1[[#This Row],[Kod]])-LEN(SUBSTITUTE(Tablica1[[#This Row],[Kod]]," ",""))=0,Tablica1[[#This Row],[Naziv]],""))</f>
        <v xml:space="preserve"> Istarska</v>
      </c>
      <c r="H681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MOTOVUN - MONTANA</v>
      </c>
      <c r="I6812" s="3" t="str">
        <f>IF(LEN(Tablica1[[#This Row],[Kod]])-LEN(SUBSTITUTE(Tablica1[[#This Row],[Kod]]," ",""))=2,Tablica1[[#This Row],[Naziv]],"")</f>
        <v/>
      </c>
      <c r="J6812" s="3" t="str">
        <f>IF(LEN(Tablica1[[#This Row],[Kod]])-LEN(SUBSTITUTE(Tablica1[[#This Row],[Kod]]," ",""))=0,Tablica1[[#This Row],[Kod]],TRIM(RIGHT(SUBSTITUTE(Tablica1[[#This Row],[Kod]]," ",REPT(" ",30)),30)))</f>
        <v>02747</v>
      </c>
    </row>
    <row r="6813" spans="1:10" ht="15">
      <c r="A6813" s="1" t="s">
        <v>6744</v>
      </c>
      <c r="B6813" s="1" t="s">
        <v>13238</v>
      </c>
      <c r="C6813">
        <v>218</v>
      </c>
      <c r="D6813">
        <v>214</v>
      </c>
      <c r="E6813">
        <f>LEN(Tablica1[[#This Row],[Kod]])-LEN(SUBSTITUTE(Tablica1[[#This Row],[Kod]]," ",""))</f>
        <v>2</v>
      </c>
      <c r="F6813">
        <v>6812</v>
      </c>
      <c r="G6813" t="str">
        <f>IF(IF(LEN(Tablica1[[#This Row],[Kod]])-LEN(SUBSTITUTE(Tablica1[[#This Row],[Kod]]," ",""))=0,Tablica1[[#This Row],[Naziv]],"")="",G6812,IF(LEN(Tablica1[[#This Row],[Kod]])-LEN(SUBSTITUTE(Tablica1[[#This Row],[Kod]]," ",""))=0,Tablica1[[#This Row],[Naziv]],""))</f>
        <v xml:space="preserve"> Istarska</v>
      </c>
      <c r="H6813" t="str">
        <f>IF(LEN(Tablica1[[#This Row],[Kod]])-LEN(SUBSTITUTE(Tablica1[[#This Row],[Kod]]," ",""))=1,UPPER(Tablica1[[#This Row],[Naziv]]),IF(LEN(Tablica1[[#This Row],[Kod]])-LEN(SUBSTITUTE(Tablica1[[#This Row],[Kod]]," ",""))=2,H6812,""))</f>
        <v xml:space="preserve"> MOTOVUN - MONTANA</v>
      </c>
      <c r="I6813" s="3" t="str">
        <f>IF(LEN(Tablica1[[#This Row],[Kod]])-LEN(SUBSTITUTE(Tablica1[[#This Row],[Kod]]," ",""))=2,Tablica1[[#This Row],[Naziv]],"")</f>
        <v xml:space="preserve"> Brkač - Bercaz (S. Pancrazio)</v>
      </c>
      <c r="J6813" s="3" t="str">
        <f>IF(LEN(Tablica1[[#This Row],[Kod]])-LEN(SUBSTITUTE(Tablica1[[#This Row],[Kod]]," ",""))=0,Tablica1[[#This Row],[Kod]],TRIM(RIGHT(SUBSTITUTE(Tablica1[[#This Row],[Kod]]," ",REPT(" ",30)),30)))</f>
        <v>006092</v>
      </c>
    </row>
    <row r="6814" spans="1:10" ht="15">
      <c r="A6814" s="1" t="s">
        <v>6745</v>
      </c>
      <c r="B6814" s="1" t="s">
        <v>13239</v>
      </c>
      <c r="C6814">
        <v>233</v>
      </c>
      <c r="D6814">
        <v>233</v>
      </c>
      <c r="E6814">
        <f>LEN(Tablica1[[#This Row],[Kod]])-LEN(SUBSTITUTE(Tablica1[[#This Row],[Kod]]," ",""))</f>
        <v>2</v>
      </c>
      <c r="F6814">
        <v>6813</v>
      </c>
      <c r="G6814" t="str">
        <f>IF(IF(LEN(Tablica1[[#This Row],[Kod]])-LEN(SUBSTITUTE(Tablica1[[#This Row],[Kod]]," ",""))=0,Tablica1[[#This Row],[Naziv]],"")="",G6813,IF(LEN(Tablica1[[#This Row],[Kod]])-LEN(SUBSTITUTE(Tablica1[[#This Row],[Kod]]," ",""))=0,Tablica1[[#This Row],[Naziv]],""))</f>
        <v xml:space="preserve"> Istarska</v>
      </c>
      <c r="H6814" t="str">
        <f>IF(LEN(Tablica1[[#This Row],[Kod]])-LEN(SUBSTITUTE(Tablica1[[#This Row],[Kod]]," ",""))=1,UPPER(Tablica1[[#This Row],[Naziv]]),IF(LEN(Tablica1[[#This Row],[Kod]])-LEN(SUBSTITUTE(Tablica1[[#This Row],[Kod]]," ",""))=2,H6813,""))</f>
        <v xml:space="preserve"> MOTOVUN - MONTANA</v>
      </c>
      <c r="I6814" s="3" t="str">
        <f>IF(LEN(Tablica1[[#This Row],[Kod]])-LEN(SUBSTITUTE(Tablica1[[#This Row],[Kod]]," ",""))=2,Tablica1[[#This Row],[Naziv]],"")</f>
        <v xml:space="preserve"> Kaldir - Caldier</v>
      </c>
      <c r="J6814" s="3" t="str">
        <f>IF(LEN(Tablica1[[#This Row],[Kod]])-LEN(SUBSTITUTE(Tablica1[[#This Row],[Kod]]," ",""))=0,Tablica1[[#This Row],[Kod]],TRIM(RIGHT(SUBSTITUTE(Tablica1[[#This Row],[Kod]]," ",REPT(" ",30)),30)))</f>
        <v>027057</v>
      </c>
    </row>
    <row r="6815" spans="1:10" ht="15">
      <c r="A6815" s="1" t="s">
        <v>6746</v>
      </c>
      <c r="B6815" s="1" t="s">
        <v>13240</v>
      </c>
      <c r="C6815">
        <v>497</v>
      </c>
      <c r="D6815">
        <v>481</v>
      </c>
      <c r="E6815">
        <f>LEN(Tablica1[[#This Row],[Kod]])-LEN(SUBSTITUTE(Tablica1[[#This Row],[Kod]]," ",""))</f>
        <v>2</v>
      </c>
      <c r="F6815">
        <v>6814</v>
      </c>
      <c r="G6815" t="str">
        <f>IF(IF(LEN(Tablica1[[#This Row],[Kod]])-LEN(SUBSTITUTE(Tablica1[[#This Row],[Kod]]," ",""))=0,Tablica1[[#This Row],[Naziv]],"")="",G6814,IF(LEN(Tablica1[[#This Row],[Kod]])-LEN(SUBSTITUTE(Tablica1[[#This Row],[Kod]]," ",""))=0,Tablica1[[#This Row],[Naziv]],""))</f>
        <v xml:space="preserve"> Istarska</v>
      </c>
      <c r="H6815" t="str">
        <f>IF(LEN(Tablica1[[#This Row],[Kod]])-LEN(SUBSTITUTE(Tablica1[[#This Row],[Kod]]," ",""))=1,UPPER(Tablica1[[#This Row],[Naziv]]),IF(LEN(Tablica1[[#This Row],[Kod]])-LEN(SUBSTITUTE(Tablica1[[#This Row],[Kod]]," ",""))=2,H6814,""))</f>
        <v xml:space="preserve"> MOTOVUN - MONTANA</v>
      </c>
      <c r="I6815" s="3" t="str">
        <f>IF(LEN(Tablica1[[#This Row],[Kod]])-LEN(SUBSTITUTE(Tablica1[[#This Row],[Kod]]," ",""))=2,Tablica1[[#This Row],[Naziv]],"")</f>
        <v xml:space="preserve"> Motovun - Montona</v>
      </c>
      <c r="J6815" s="3" t="str">
        <f>IF(LEN(Tablica1[[#This Row],[Kod]])-LEN(SUBSTITUTE(Tablica1[[#This Row],[Kod]]," ",""))=0,Tablica1[[#This Row],[Kod]],TRIM(RIGHT(SUBSTITUTE(Tablica1[[#This Row],[Kod]]," ",REPT(" ",30)),30)))</f>
        <v>042005</v>
      </c>
    </row>
    <row r="6816" spans="1:10" ht="15">
      <c r="A6816" s="1" t="s">
        <v>6747</v>
      </c>
      <c r="B6816" s="1" t="s">
        <v>13241</v>
      </c>
      <c r="C6816">
        <v>75</v>
      </c>
      <c r="D6816">
        <v>73</v>
      </c>
      <c r="E6816">
        <f>LEN(Tablica1[[#This Row],[Kod]])-LEN(SUBSTITUTE(Tablica1[[#This Row],[Kod]]," ",""))</f>
        <v>2</v>
      </c>
      <c r="F6816">
        <v>6815</v>
      </c>
      <c r="G6816" t="str">
        <f>IF(IF(LEN(Tablica1[[#This Row],[Kod]])-LEN(SUBSTITUTE(Tablica1[[#This Row],[Kod]]," ",""))=0,Tablica1[[#This Row],[Naziv]],"")="",G6815,IF(LEN(Tablica1[[#This Row],[Kod]])-LEN(SUBSTITUTE(Tablica1[[#This Row],[Kod]]," ",""))=0,Tablica1[[#This Row],[Naziv]],""))</f>
        <v xml:space="preserve"> Istarska</v>
      </c>
      <c r="H6816" t="str">
        <f>IF(LEN(Tablica1[[#This Row],[Kod]])-LEN(SUBSTITUTE(Tablica1[[#This Row],[Kod]]," ",""))=1,UPPER(Tablica1[[#This Row],[Naziv]]),IF(LEN(Tablica1[[#This Row],[Kod]])-LEN(SUBSTITUTE(Tablica1[[#This Row],[Kod]]," ",""))=2,H6815,""))</f>
        <v xml:space="preserve"> MOTOVUN - MONTANA</v>
      </c>
      <c r="I6816" s="3" t="str">
        <f>IF(LEN(Tablica1[[#This Row],[Kod]])-LEN(SUBSTITUTE(Tablica1[[#This Row],[Kod]]," ",""))=2,Tablica1[[#This Row],[Naziv]],"")</f>
        <v xml:space="preserve"> Sveti Bartol - S. Bortolo</v>
      </c>
      <c r="J6816" s="3" t="str">
        <f>IF(LEN(Tablica1[[#This Row],[Kod]])-LEN(SUBSTITUTE(Tablica1[[#This Row],[Kod]]," ",""))=0,Tablica1[[#This Row],[Kod]],TRIM(RIGHT(SUBSTITUTE(Tablica1[[#This Row],[Kod]]," ",REPT(" ",30)),30)))</f>
        <v>061760</v>
      </c>
    </row>
    <row r="6817" spans="1:10" ht="15">
      <c r="A6817" s="1" t="s">
        <v>6748</v>
      </c>
      <c r="B6817" s="1" t="s">
        <v>7784</v>
      </c>
      <c r="C6817">
        <v>869</v>
      </c>
      <c r="D6817">
        <v>862</v>
      </c>
      <c r="E6817">
        <f>LEN(Tablica1[[#This Row],[Kod]])-LEN(SUBSTITUTE(Tablica1[[#This Row],[Kod]]," ",""))</f>
        <v>1</v>
      </c>
      <c r="F6817">
        <v>6816</v>
      </c>
      <c r="G6817" t="str">
        <f>IF(IF(LEN(Tablica1[[#This Row],[Kod]])-LEN(SUBSTITUTE(Tablica1[[#This Row],[Kod]]," ",""))=0,Tablica1[[#This Row],[Naziv]],"")="",G6816,IF(LEN(Tablica1[[#This Row],[Kod]])-LEN(SUBSTITUTE(Tablica1[[#This Row],[Kod]]," ",""))=0,Tablica1[[#This Row],[Naziv]],""))</f>
        <v xml:space="preserve"> Istarska</v>
      </c>
      <c r="H6817" t="str">
        <f>IF(LEN(Tablica1[[#This Row],[Kod]])-LEN(SUBSTITUTE(Tablica1[[#This Row],[Kod]]," ",""))=1,UPPER(Tablica1[[#This Row],[Naziv]]),IF(LEN(Tablica1[[#This Row],[Kod]])-LEN(SUBSTITUTE(Tablica1[[#This Row],[Kod]]," ",""))=2,H6816,""))</f>
        <v xml:space="preserve"> OPRTALJ - PORTOLE</v>
      </c>
      <c r="I6817" s="3" t="str">
        <f>IF(LEN(Tablica1[[#This Row],[Kod]])-LEN(SUBSTITUTE(Tablica1[[#This Row],[Kod]]," ",""))=2,Tablica1[[#This Row],[Naziv]],"")</f>
        <v/>
      </c>
      <c r="J6817" s="3" t="str">
        <f>IF(LEN(Tablica1[[#This Row],[Kod]])-LEN(SUBSTITUTE(Tablica1[[#This Row],[Kod]]," ",""))=0,Tablica1[[#This Row],[Kod]],TRIM(RIGHT(SUBSTITUTE(Tablica1[[#This Row],[Kod]]," ",REPT(" ",30)),30)))</f>
        <v>03042</v>
      </c>
    </row>
    <row r="6818" spans="1:10" ht="15">
      <c r="A6818" s="1" t="s">
        <v>6749</v>
      </c>
      <c r="B6818" s="1" t="s">
        <v>13242</v>
      </c>
      <c r="C6818">
        <v>7</v>
      </c>
      <c r="D6818">
        <v>7</v>
      </c>
      <c r="E6818">
        <f>LEN(Tablica1[[#This Row],[Kod]])-LEN(SUBSTITUTE(Tablica1[[#This Row],[Kod]]," ",""))</f>
        <v>2</v>
      </c>
      <c r="F6818">
        <v>6817</v>
      </c>
      <c r="G6818" t="str">
        <f>IF(IF(LEN(Tablica1[[#This Row],[Kod]])-LEN(SUBSTITUTE(Tablica1[[#This Row],[Kod]]," ",""))=0,Tablica1[[#This Row],[Naziv]],"")="",G6817,IF(LEN(Tablica1[[#This Row],[Kod]])-LEN(SUBSTITUTE(Tablica1[[#This Row],[Kod]]," ",""))=0,Tablica1[[#This Row],[Naziv]],""))</f>
        <v xml:space="preserve"> Istarska</v>
      </c>
      <c r="H6818" t="str">
        <f>IF(LEN(Tablica1[[#This Row],[Kod]])-LEN(SUBSTITUTE(Tablica1[[#This Row],[Kod]]," ",""))=1,UPPER(Tablica1[[#This Row],[Naziv]]),IF(LEN(Tablica1[[#This Row],[Kod]])-LEN(SUBSTITUTE(Tablica1[[#This Row],[Kod]]," ",""))=2,H6817,""))</f>
        <v xml:space="preserve"> OPRTALJ - PORTOLE</v>
      </c>
      <c r="I6818" s="3" t="str">
        <f>IF(LEN(Tablica1[[#This Row],[Kod]])-LEN(SUBSTITUTE(Tablica1[[#This Row],[Kod]]," ",""))=2,Tablica1[[#This Row],[Naziv]],"")</f>
        <v xml:space="preserve"> Bencani - Benzani</v>
      </c>
      <c r="J6818" s="3" t="str">
        <f>IF(LEN(Tablica1[[#This Row],[Kod]])-LEN(SUBSTITUTE(Tablica1[[#This Row],[Kod]]," ",""))=0,Tablica1[[#This Row],[Kod]],TRIM(RIGHT(SUBSTITUTE(Tablica1[[#This Row],[Kod]]," ",REPT(" ",30)),30)))</f>
        <v>002313</v>
      </c>
    </row>
    <row r="6819" spans="1:10" ht="15">
      <c r="A6819" s="1" t="s">
        <v>6750</v>
      </c>
      <c r="B6819" s="1" t="s">
        <v>13243</v>
      </c>
      <c r="C6819">
        <v>59</v>
      </c>
      <c r="D6819">
        <v>59</v>
      </c>
      <c r="E6819">
        <f>LEN(Tablica1[[#This Row],[Kod]])-LEN(SUBSTITUTE(Tablica1[[#This Row],[Kod]]," ",""))</f>
        <v>2</v>
      </c>
      <c r="F6819">
        <v>6818</v>
      </c>
      <c r="G6819" t="str">
        <f>IF(IF(LEN(Tablica1[[#This Row],[Kod]])-LEN(SUBSTITUTE(Tablica1[[#This Row],[Kod]]," ",""))=0,Tablica1[[#This Row],[Naziv]],"")="",G6818,IF(LEN(Tablica1[[#This Row],[Kod]])-LEN(SUBSTITUTE(Tablica1[[#This Row],[Kod]]," ",""))=0,Tablica1[[#This Row],[Naziv]],""))</f>
        <v xml:space="preserve"> Istarska</v>
      </c>
      <c r="H6819" t="str">
        <f>IF(LEN(Tablica1[[#This Row],[Kod]])-LEN(SUBSTITUTE(Tablica1[[#This Row],[Kod]]," ",""))=1,UPPER(Tablica1[[#This Row],[Naziv]]),IF(LEN(Tablica1[[#This Row],[Kod]])-LEN(SUBSTITUTE(Tablica1[[#This Row],[Kod]]," ",""))=2,H6818,""))</f>
        <v xml:space="preserve"> OPRTALJ - PORTOLE</v>
      </c>
      <c r="I6819" s="3" t="str">
        <f>IF(LEN(Tablica1[[#This Row],[Kod]])-LEN(SUBSTITUTE(Tablica1[[#This Row],[Kod]]," ",""))=2,Tablica1[[#This Row],[Naziv]],"")</f>
        <v xml:space="preserve"> Čepić - Ceppich</v>
      </c>
      <c r="J6819" s="3" t="str">
        <f>IF(LEN(Tablica1[[#This Row],[Kod]])-LEN(SUBSTITUTE(Tablica1[[#This Row],[Kod]]," ",""))=0,Tablica1[[#This Row],[Kod]],TRIM(RIGHT(SUBSTITUTE(Tablica1[[#This Row],[Kod]]," ",REPT(" ",30)),30)))</f>
        <v>009385</v>
      </c>
    </row>
    <row r="6820" spans="1:10" ht="15">
      <c r="A6820" s="1" t="s">
        <v>6751</v>
      </c>
      <c r="B6820" s="1" t="s">
        <v>13244</v>
      </c>
      <c r="C6820">
        <v>31</v>
      </c>
      <c r="D6820">
        <v>31</v>
      </c>
      <c r="E6820">
        <f>LEN(Tablica1[[#This Row],[Kod]])-LEN(SUBSTITUTE(Tablica1[[#This Row],[Kod]]," ",""))</f>
        <v>2</v>
      </c>
      <c r="F6820">
        <v>6819</v>
      </c>
      <c r="G6820" t="str">
        <f>IF(IF(LEN(Tablica1[[#This Row],[Kod]])-LEN(SUBSTITUTE(Tablica1[[#This Row],[Kod]]," ",""))=0,Tablica1[[#This Row],[Naziv]],"")="",G6819,IF(LEN(Tablica1[[#This Row],[Kod]])-LEN(SUBSTITUTE(Tablica1[[#This Row],[Kod]]," ",""))=0,Tablica1[[#This Row],[Naziv]],""))</f>
        <v xml:space="preserve"> Istarska</v>
      </c>
      <c r="H6820" t="str">
        <f>IF(LEN(Tablica1[[#This Row],[Kod]])-LEN(SUBSTITUTE(Tablica1[[#This Row],[Kod]]," ",""))=1,UPPER(Tablica1[[#This Row],[Naziv]]),IF(LEN(Tablica1[[#This Row],[Kod]])-LEN(SUBSTITUTE(Tablica1[[#This Row],[Kod]]," ",""))=2,H6819,""))</f>
        <v xml:space="preserve"> OPRTALJ - PORTOLE</v>
      </c>
      <c r="I6820" s="3" t="str">
        <f>IF(LEN(Tablica1[[#This Row],[Kod]])-LEN(SUBSTITUTE(Tablica1[[#This Row],[Kod]]," ",""))=2,Tablica1[[#This Row],[Naziv]],"")</f>
        <v xml:space="preserve"> Golubići - Golobici</v>
      </c>
      <c r="J6820" s="3" t="str">
        <f>IF(LEN(Tablica1[[#This Row],[Kod]])-LEN(SUBSTITUTE(Tablica1[[#This Row],[Kod]]," ",""))=0,Tablica1[[#This Row],[Kod]],TRIM(RIGHT(SUBSTITUTE(Tablica1[[#This Row],[Kod]]," ",REPT(" ",30)),30)))</f>
        <v>018376</v>
      </c>
    </row>
    <row r="6821" spans="1:10" ht="15">
      <c r="A6821" s="1" t="s">
        <v>6752</v>
      </c>
      <c r="B6821" s="1" t="s">
        <v>13245</v>
      </c>
      <c r="C6821">
        <v>118</v>
      </c>
      <c r="D6821">
        <v>116</v>
      </c>
      <c r="E6821">
        <f>LEN(Tablica1[[#This Row],[Kod]])-LEN(SUBSTITUTE(Tablica1[[#This Row],[Kod]]," ",""))</f>
        <v>2</v>
      </c>
      <c r="F6821">
        <v>6820</v>
      </c>
      <c r="G6821" t="str">
        <f>IF(IF(LEN(Tablica1[[#This Row],[Kod]])-LEN(SUBSTITUTE(Tablica1[[#This Row],[Kod]]," ",""))=0,Tablica1[[#This Row],[Naziv]],"")="",G6820,IF(LEN(Tablica1[[#This Row],[Kod]])-LEN(SUBSTITUTE(Tablica1[[#This Row],[Kod]]," ",""))=0,Tablica1[[#This Row],[Naziv]],""))</f>
        <v xml:space="preserve"> Istarska</v>
      </c>
      <c r="H6821" t="str">
        <f>IF(LEN(Tablica1[[#This Row],[Kod]])-LEN(SUBSTITUTE(Tablica1[[#This Row],[Kod]]," ",""))=1,UPPER(Tablica1[[#This Row],[Naziv]]),IF(LEN(Tablica1[[#This Row],[Kod]])-LEN(SUBSTITUTE(Tablica1[[#This Row],[Kod]]," ",""))=2,H6820,""))</f>
        <v xml:space="preserve"> OPRTALJ - PORTOLE</v>
      </c>
      <c r="I6821" s="3" t="str">
        <f>IF(LEN(Tablica1[[#This Row],[Kod]])-LEN(SUBSTITUTE(Tablica1[[#This Row],[Kod]]," ",""))=2,Tablica1[[#This Row],[Naziv]],"")</f>
        <v xml:space="preserve"> Gradinje - Gradigne</v>
      </c>
      <c r="J6821" s="3" t="str">
        <f>IF(LEN(Tablica1[[#This Row],[Kod]])-LEN(SUBSTITUTE(Tablica1[[#This Row],[Kod]]," ",""))=0,Tablica1[[#This Row],[Kod]],TRIM(RIGHT(SUBSTITUTE(Tablica1[[#This Row],[Kod]]," ",REPT(" ",30)),30)))</f>
        <v>022195</v>
      </c>
    </row>
    <row r="6822" spans="1:10" ht="15">
      <c r="A6822" s="1" t="s">
        <v>6753</v>
      </c>
      <c r="B6822" s="1" t="s">
        <v>13246</v>
      </c>
      <c r="C6822">
        <v>17</v>
      </c>
      <c r="D6822">
        <v>17</v>
      </c>
      <c r="E6822">
        <f>LEN(Tablica1[[#This Row],[Kod]])-LEN(SUBSTITUTE(Tablica1[[#This Row],[Kod]]," ",""))</f>
        <v>2</v>
      </c>
      <c r="F6822">
        <v>6821</v>
      </c>
      <c r="G6822" t="str">
        <f>IF(IF(LEN(Tablica1[[#This Row],[Kod]])-LEN(SUBSTITUTE(Tablica1[[#This Row],[Kod]]," ",""))=0,Tablica1[[#This Row],[Naziv]],"")="",G6821,IF(LEN(Tablica1[[#This Row],[Kod]])-LEN(SUBSTITUTE(Tablica1[[#This Row],[Kod]]," ",""))=0,Tablica1[[#This Row],[Naziv]],""))</f>
        <v xml:space="preserve"> Istarska</v>
      </c>
      <c r="H6822" t="str">
        <f>IF(LEN(Tablica1[[#This Row],[Kod]])-LEN(SUBSTITUTE(Tablica1[[#This Row],[Kod]]," ",""))=1,UPPER(Tablica1[[#This Row],[Naziv]]),IF(LEN(Tablica1[[#This Row],[Kod]])-LEN(SUBSTITUTE(Tablica1[[#This Row],[Kod]]," ",""))=2,H6821,""))</f>
        <v xml:space="preserve"> OPRTALJ - PORTOLE</v>
      </c>
      <c r="I6822" s="3" t="str">
        <f>IF(LEN(Tablica1[[#This Row],[Kod]])-LEN(SUBSTITUTE(Tablica1[[#This Row],[Kod]]," ",""))=2,Tablica1[[#This Row],[Naziv]],"")</f>
        <v xml:space="preserve"> Ipši - Ipsi</v>
      </c>
      <c r="J6822" s="3" t="str">
        <f>IF(LEN(Tablica1[[#This Row],[Kod]])-LEN(SUBSTITUTE(Tablica1[[#This Row],[Kod]]," ",""))=0,Tablica1[[#This Row],[Kod]],TRIM(RIGHT(SUBSTITUTE(Tablica1[[#This Row],[Kod]]," ",REPT(" ",30)),30)))</f>
        <v>024520</v>
      </c>
    </row>
    <row r="6823" spans="1:10" ht="15">
      <c r="A6823" s="1" t="s">
        <v>6754</v>
      </c>
      <c r="B6823" s="1" t="s">
        <v>13247</v>
      </c>
      <c r="C6823">
        <v>12</v>
      </c>
      <c r="D6823">
        <v>12</v>
      </c>
      <c r="E6823">
        <f>LEN(Tablica1[[#This Row],[Kod]])-LEN(SUBSTITUTE(Tablica1[[#This Row],[Kod]]," ",""))</f>
        <v>2</v>
      </c>
      <c r="F6823">
        <v>6822</v>
      </c>
      <c r="G6823" t="str">
        <f>IF(IF(LEN(Tablica1[[#This Row],[Kod]])-LEN(SUBSTITUTE(Tablica1[[#This Row],[Kod]]," ",""))=0,Tablica1[[#This Row],[Naziv]],"")="",G6822,IF(LEN(Tablica1[[#This Row],[Kod]])-LEN(SUBSTITUTE(Tablica1[[#This Row],[Kod]]," ",""))=0,Tablica1[[#This Row],[Naziv]],""))</f>
        <v xml:space="preserve"> Istarska</v>
      </c>
      <c r="H6823" t="str">
        <f>IF(LEN(Tablica1[[#This Row],[Kod]])-LEN(SUBSTITUTE(Tablica1[[#This Row],[Kod]]," ",""))=1,UPPER(Tablica1[[#This Row],[Naziv]]),IF(LEN(Tablica1[[#This Row],[Kod]])-LEN(SUBSTITUTE(Tablica1[[#This Row],[Kod]]," ",""))=2,H6822,""))</f>
        <v xml:space="preserve"> OPRTALJ - PORTOLE</v>
      </c>
      <c r="I6823" s="3" t="str">
        <f>IF(LEN(Tablica1[[#This Row],[Kod]])-LEN(SUBSTITUTE(Tablica1[[#This Row],[Kod]]," ",""))=2,Tablica1[[#This Row],[Naziv]],"")</f>
        <v xml:space="preserve"> Krajići - Craici</v>
      </c>
      <c r="J6823" s="3" t="str">
        <f>IF(LEN(Tablica1[[#This Row],[Kod]])-LEN(SUBSTITUTE(Tablica1[[#This Row],[Kod]]," ",""))=0,Tablica1[[#This Row],[Kod]],TRIM(RIGHT(SUBSTITUTE(Tablica1[[#This Row],[Kod]]," ",REPT(" ",30)),30)))</f>
        <v>031496</v>
      </c>
    </row>
    <row r="6824" spans="1:10" ht="15">
      <c r="A6824" s="1" t="s">
        <v>6755</v>
      </c>
      <c r="B6824" s="1" t="s">
        <v>13248</v>
      </c>
      <c r="C6824">
        <v>190</v>
      </c>
      <c r="D6824">
        <v>189</v>
      </c>
      <c r="E6824">
        <f>LEN(Tablica1[[#This Row],[Kod]])-LEN(SUBSTITUTE(Tablica1[[#This Row],[Kod]]," ",""))</f>
        <v>2</v>
      </c>
      <c r="F6824">
        <v>6823</v>
      </c>
      <c r="G6824" t="str">
        <f>IF(IF(LEN(Tablica1[[#This Row],[Kod]])-LEN(SUBSTITUTE(Tablica1[[#This Row],[Kod]]," ",""))=0,Tablica1[[#This Row],[Naziv]],"")="",G6823,IF(LEN(Tablica1[[#This Row],[Kod]])-LEN(SUBSTITUTE(Tablica1[[#This Row],[Kod]]," ",""))=0,Tablica1[[#This Row],[Naziv]],""))</f>
        <v xml:space="preserve"> Istarska</v>
      </c>
      <c r="H6824" t="str">
        <f>IF(LEN(Tablica1[[#This Row],[Kod]])-LEN(SUBSTITUTE(Tablica1[[#This Row],[Kod]]," ",""))=1,UPPER(Tablica1[[#This Row],[Naziv]]),IF(LEN(Tablica1[[#This Row],[Kod]])-LEN(SUBSTITUTE(Tablica1[[#This Row],[Kod]]," ",""))=2,H6823,""))</f>
        <v xml:space="preserve"> OPRTALJ - PORTOLE</v>
      </c>
      <c r="I6824" s="3" t="str">
        <f>IF(LEN(Tablica1[[#This Row],[Kod]])-LEN(SUBSTITUTE(Tablica1[[#This Row],[Kod]]," ",""))=2,Tablica1[[#This Row],[Naziv]],"")</f>
        <v xml:space="preserve"> Livade - Levade</v>
      </c>
      <c r="J6824" s="3" t="str">
        <f>IF(LEN(Tablica1[[#This Row],[Kod]])-LEN(SUBSTITUTE(Tablica1[[#This Row],[Kod]]," ",""))=0,Tablica1[[#This Row],[Kod]],TRIM(RIGHT(SUBSTITUTE(Tablica1[[#This Row],[Kod]]," ",REPT(" ",30)),30)))</f>
        <v>035742</v>
      </c>
    </row>
    <row r="6825" spans="1:10" ht="15">
      <c r="A6825" s="1" t="s">
        <v>6756</v>
      </c>
      <c r="B6825" s="1" t="s">
        <v>7784</v>
      </c>
      <c r="C6825">
        <v>85</v>
      </c>
      <c r="D6825">
        <v>82</v>
      </c>
      <c r="E6825">
        <f>LEN(Tablica1[[#This Row],[Kod]])-LEN(SUBSTITUTE(Tablica1[[#This Row],[Kod]]," ",""))</f>
        <v>2</v>
      </c>
      <c r="F6825">
        <v>6824</v>
      </c>
      <c r="G6825" t="str">
        <f>IF(IF(LEN(Tablica1[[#This Row],[Kod]])-LEN(SUBSTITUTE(Tablica1[[#This Row],[Kod]]," ",""))=0,Tablica1[[#This Row],[Naziv]],"")="",G6824,IF(LEN(Tablica1[[#This Row],[Kod]])-LEN(SUBSTITUTE(Tablica1[[#This Row],[Kod]]," ",""))=0,Tablica1[[#This Row],[Naziv]],""))</f>
        <v xml:space="preserve"> Istarska</v>
      </c>
      <c r="H6825" t="str">
        <f>IF(LEN(Tablica1[[#This Row],[Kod]])-LEN(SUBSTITUTE(Tablica1[[#This Row],[Kod]]," ",""))=1,UPPER(Tablica1[[#This Row],[Naziv]]),IF(LEN(Tablica1[[#This Row],[Kod]])-LEN(SUBSTITUTE(Tablica1[[#This Row],[Kod]]," ",""))=2,H6824,""))</f>
        <v xml:space="preserve"> OPRTALJ - PORTOLE</v>
      </c>
      <c r="I6825" s="3" t="str">
        <f>IF(LEN(Tablica1[[#This Row],[Kod]])-LEN(SUBSTITUTE(Tablica1[[#This Row],[Kod]]," ",""))=2,Tablica1[[#This Row],[Naziv]],"")</f>
        <v xml:space="preserve"> Oprtalj - Portole</v>
      </c>
      <c r="J6825" s="3" t="str">
        <f>IF(LEN(Tablica1[[#This Row],[Kod]])-LEN(SUBSTITUTE(Tablica1[[#This Row],[Kod]]," ",""))=0,Tablica1[[#This Row],[Kod]],TRIM(RIGHT(SUBSTITUTE(Tablica1[[#This Row],[Kod]]," ",REPT(" ",30)),30)))</f>
        <v>045225</v>
      </c>
    </row>
    <row r="6826" spans="1:10" ht="15">
      <c r="A6826" s="1" t="s">
        <v>6757</v>
      </c>
      <c r="B6826" s="1" t="s">
        <v>13249</v>
      </c>
      <c r="C6826">
        <v>49</v>
      </c>
      <c r="D6826">
        <v>49</v>
      </c>
      <c r="E6826">
        <f>LEN(Tablica1[[#This Row],[Kod]])-LEN(SUBSTITUTE(Tablica1[[#This Row],[Kod]]," ",""))</f>
        <v>2</v>
      </c>
      <c r="F6826">
        <v>6825</v>
      </c>
      <c r="G6826" t="str">
        <f>IF(IF(LEN(Tablica1[[#This Row],[Kod]])-LEN(SUBSTITUTE(Tablica1[[#This Row],[Kod]]," ",""))=0,Tablica1[[#This Row],[Naziv]],"")="",G6825,IF(LEN(Tablica1[[#This Row],[Kod]])-LEN(SUBSTITUTE(Tablica1[[#This Row],[Kod]]," ",""))=0,Tablica1[[#This Row],[Naziv]],""))</f>
        <v xml:space="preserve"> Istarska</v>
      </c>
      <c r="H6826" t="str">
        <f>IF(LEN(Tablica1[[#This Row],[Kod]])-LEN(SUBSTITUTE(Tablica1[[#This Row],[Kod]]," ",""))=1,UPPER(Tablica1[[#This Row],[Naziv]]),IF(LEN(Tablica1[[#This Row],[Kod]])-LEN(SUBSTITUTE(Tablica1[[#This Row],[Kod]]," ",""))=2,H6825,""))</f>
        <v xml:space="preserve"> OPRTALJ - PORTOLE</v>
      </c>
      <c r="I6826" s="3" t="str">
        <f>IF(LEN(Tablica1[[#This Row],[Kod]])-LEN(SUBSTITUTE(Tablica1[[#This Row],[Kod]]," ",""))=2,Tablica1[[#This Row],[Naziv]],"")</f>
        <v xml:space="preserve"> Pirelići - Perelici</v>
      </c>
      <c r="J6826" s="3" t="str">
        <f>IF(LEN(Tablica1[[#This Row],[Kod]])-LEN(SUBSTITUTE(Tablica1[[#This Row],[Kod]]," ",""))=0,Tablica1[[#This Row],[Kod]],TRIM(RIGHT(SUBSTITUTE(Tablica1[[#This Row],[Kod]]," ",REPT(" ",30)),30)))</f>
        <v>048127</v>
      </c>
    </row>
    <row r="6827" spans="1:10" ht="15">
      <c r="A6827" s="1" t="s">
        <v>6758</v>
      </c>
      <c r="B6827" s="1" t="s">
        <v>13250</v>
      </c>
      <c r="C6827">
        <v>45</v>
      </c>
      <c r="D6827">
        <v>44</v>
      </c>
      <c r="E6827">
        <f>LEN(Tablica1[[#This Row],[Kod]])-LEN(SUBSTITUTE(Tablica1[[#This Row],[Kod]]," ",""))</f>
        <v>2</v>
      </c>
      <c r="F6827">
        <v>6826</v>
      </c>
      <c r="G6827" t="str">
        <f>IF(IF(LEN(Tablica1[[#This Row],[Kod]])-LEN(SUBSTITUTE(Tablica1[[#This Row],[Kod]]," ",""))=0,Tablica1[[#This Row],[Naziv]],"")="",G6826,IF(LEN(Tablica1[[#This Row],[Kod]])-LEN(SUBSTITUTE(Tablica1[[#This Row],[Kod]]," ",""))=0,Tablica1[[#This Row],[Naziv]],""))</f>
        <v xml:space="preserve"> Istarska</v>
      </c>
      <c r="H6827" t="str">
        <f>IF(LEN(Tablica1[[#This Row],[Kod]])-LEN(SUBSTITUTE(Tablica1[[#This Row],[Kod]]," ",""))=1,UPPER(Tablica1[[#This Row],[Naziv]]),IF(LEN(Tablica1[[#This Row],[Kod]])-LEN(SUBSTITUTE(Tablica1[[#This Row],[Kod]]," ",""))=2,H6826,""))</f>
        <v xml:space="preserve"> OPRTALJ - PORTOLE</v>
      </c>
      <c r="I6827" s="3" t="str">
        <f>IF(LEN(Tablica1[[#This Row],[Kod]])-LEN(SUBSTITUTE(Tablica1[[#This Row],[Kod]]," ",""))=2,Tablica1[[#This Row],[Naziv]],"")</f>
        <v xml:space="preserve"> Sveta Lucija - S. Lucia</v>
      </c>
      <c r="J6827" s="3" t="str">
        <f>IF(LEN(Tablica1[[#This Row],[Kod]])-LEN(SUBSTITUTE(Tablica1[[#This Row],[Kod]]," ",""))=0,Tablica1[[#This Row],[Kod]],TRIM(RIGHT(SUBSTITUTE(Tablica1[[#This Row],[Kod]]," ",REPT(" ",30)),30)))</f>
        <v>061859</v>
      </c>
    </row>
    <row r="6828" spans="1:10" ht="15">
      <c r="A6828" s="1" t="s">
        <v>6759</v>
      </c>
      <c r="B6828" s="1" t="s">
        <v>13251</v>
      </c>
      <c r="C6828">
        <v>41</v>
      </c>
      <c r="D6828">
        <v>41</v>
      </c>
      <c r="E6828">
        <f>LEN(Tablica1[[#This Row],[Kod]])-LEN(SUBSTITUTE(Tablica1[[#This Row],[Kod]]," ",""))</f>
        <v>2</v>
      </c>
      <c r="F6828">
        <v>6827</v>
      </c>
      <c r="G6828" t="str">
        <f>IF(IF(LEN(Tablica1[[#This Row],[Kod]])-LEN(SUBSTITUTE(Tablica1[[#This Row],[Kod]]," ",""))=0,Tablica1[[#This Row],[Naziv]],"")="",G6827,IF(LEN(Tablica1[[#This Row],[Kod]])-LEN(SUBSTITUTE(Tablica1[[#This Row],[Kod]]," ",""))=0,Tablica1[[#This Row],[Naziv]],""))</f>
        <v xml:space="preserve"> Istarska</v>
      </c>
      <c r="H6828" t="str">
        <f>IF(LEN(Tablica1[[#This Row],[Kod]])-LEN(SUBSTITUTE(Tablica1[[#This Row],[Kod]]," ",""))=1,UPPER(Tablica1[[#This Row],[Naziv]]),IF(LEN(Tablica1[[#This Row],[Kod]])-LEN(SUBSTITUTE(Tablica1[[#This Row],[Kod]]," ",""))=2,H6827,""))</f>
        <v xml:space="preserve"> OPRTALJ - PORTOLE</v>
      </c>
      <c r="I6828" s="3" t="str">
        <f>IF(LEN(Tablica1[[#This Row],[Kod]])-LEN(SUBSTITUTE(Tablica1[[#This Row],[Kod]]," ",""))=2,Tablica1[[#This Row],[Naziv]],"")</f>
        <v xml:space="preserve"> Sveti Ivan - S. Giovanni</v>
      </c>
      <c r="J6828" s="3" t="str">
        <f>IF(LEN(Tablica1[[#This Row],[Kod]])-LEN(SUBSTITUTE(Tablica1[[#This Row],[Kod]]," ",""))=0,Tablica1[[#This Row],[Kod]],TRIM(RIGHT(SUBSTITUTE(Tablica1[[#This Row],[Kod]]," ",REPT(" ",30)),30)))</f>
        <v>062014</v>
      </c>
    </row>
    <row r="6829" spans="1:10" ht="15">
      <c r="A6829" s="1" t="s">
        <v>6760</v>
      </c>
      <c r="B6829" s="1" t="s">
        <v>13252</v>
      </c>
      <c r="C6829">
        <v>48</v>
      </c>
      <c r="D6829">
        <v>48</v>
      </c>
      <c r="E6829">
        <f>LEN(Tablica1[[#This Row],[Kod]])-LEN(SUBSTITUTE(Tablica1[[#This Row],[Kod]]," ",""))</f>
        <v>2</v>
      </c>
      <c r="F6829">
        <v>6828</v>
      </c>
      <c r="G6829" t="str">
        <f>IF(IF(LEN(Tablica1[[#This Row],[Kod]])-LEN(SUBSTITUTE(Tablica1[[#This Row],[Kod]]," ",""))=0,Tablica1[[#This Row],[Naziv]],"")="",G6828,IF(LEN(Tablica1[[#This Row],[Kod]])-LEN(SUBSTITUTE(Tablica1[[#This Row],[Kod]]," ",""))=0,Tablica1[[#This Row],[Naziv]],""))</f>
        <v xml:space="preserve"> Istarska</v>
      </c>
      <c r="H6829" t="str">
        <f>IF(LEN(Tablica1[[#This Row],[Kod]])-LEN(SUBSTITUTE(Tablica1[[#This Row],[Kod]]," ",""))=1,UPPER(Tablica1[[#This Row],[Naziv]]),IF(LEN(Tablica1[[#This Row],[Kod]])-LEN(SUBSTITUTE(Tablica1[[#This Row],[Kod]]," ",""))=2,H6828,""))</f>
        <v xml:space="preserve"> OPRTALJ - PORTOLE</v>
      </c>
      <c r="I6829" s="3" t="str">
        <f>IF(LEN(Tablica1[[#This Row],[Kod]])-LEN(SUBSTITUTE(Tablica1[[#This Row],[Kod]]," ",""))=2,Tablica1[[#This Row],[Naziv]],"")</f>
        <v xml:space="preserve"> Šorgi - Sorghi</v>
      </c>
      <c r="J6829" s="3" t="str">
        <f>IF(LEN(Tablica1[[#This Row],[Kod]])-LEN(SUBSTITUTE(Tablica1[[#This Row],[Kod]]," ",""))=0,Tablica1[[#This Row],[Kod]],TRIM(RIGHT(SUBSTITUTE(Tablica1[[#This Row],[Kod]]," ",REPT(" ",30)),30)))</f>
        <v>063843</v>
      </c>
    </row>
    <row r="6830" spans="1:10" ht="15">
      <c r="A6830" s="1" t="s">
        <v>6761</v>
      </c>
      <c r="B6830" s="1" t="s">
        <v>13253</v>
      </c>
      <c r="C6830">
        <v>22</v>
      </c>
      <c r="D6830">
        <v>22</v>
      </c>
      <c r="E6830">
        <f>LEN(Tablica1[[#This Row],[Kod]])-LEN(SUBSTITUTE(Tablica1[[#This Row],[Kod]]," ",""))</f>
        <v>2</v>
      </c>
      <c r="F6830">
        <v>6829</v>
      </c>
      <c r="G6830" t="str">
        <f>IF(IF(LEN(Tablica1[[#This Row],[Kod]])-LEN(SUBSTITUTE(Tablica1[[#This Row],[Kod]]," ",""))=0,Tablica1[[#This Row],[Naziv]],"")="",G6829,IF(LEN(Tablica1[[#This Row],[Kod]])-LEN(SUBSTITUTE(Tablica1[[#This Row],[Kod]]," ",""))=0,Tablica1[[#This Row],[Naziv]],""))</f>
        <v xml:space="preserve"> Istarska</v>
      </c>
      <c r="H6830" t="str">
        <f>IF(LEN(Tablica1[[#This Row],[Kod]])-LEN(SUBSTITUTE(Tablica1[[#This Row],[Kod]]," ",""))=1,UPPER(Tablica1[[#This Row],[Naziv]]),IF(LEN(Tablica1[[#This Row],[Kod]])-LEN(SUBSTITUTE(Tablica1[[#This Row],[Kod]]," ",""))=2,H6829,""))</f>
        <v xml:space="preserve"> OPRTALJ - PORTOLE</v>
      </c>
      <c r="I6830" s="3" t="str">
        <f>IF(LEN(Tablica1[[#This Row],[Kod]])-LEN(SUBSTITUTE(Tablica1[[#This Row],[Kod]]," ",""))=2,Tablica1[[#This Row],[Naziv]],"")</f>
        <v xml:space="preserve"> Vižintini - Visintini</v>
      </c>
      <c r="J6830" s="3" t="str">
        <f>IF(LEN(Tablica1[[#This Row],[Kod]])-LEN(SUBSTITUTE(Tablica1[[#This Row],[Kod]]," ",""))=0,Tablica1[[#This Row],[Kod]],TRIM(RIGHT(SUBSTITUTE(Tablica1[[#This Row],[Kod]]," ",REPT(" ",30)),30)))</f>
        <v>069698</v>
      </c>
    </row>
    <row r="6831" spans="1:10" ht="15">
      <c r="A6831" s="1" t="s">
        <v>6762</v>
      </c>
      <c r="B6831" s="1" t="s">
        <v>13254</v>
      </c>
      <c r="C6831">
        <v>23</v>
      </c>
      <c r="D6831">
        <v>23</v>
      </c>
      <c r="E6831">
        <f>LEN(Tablica1[[#This Row],[Kod]])-LEN(SUBSTITUTE(Tablica1[[#This Row],[Kod]]," ",""))</f>
        <v>2</v>
      </c>
      <c r="F6831">
        <v>6830</v>
      </c>
      <c r="G6831" t="str">
        <f>IF(IF(LEN(Tablica1[[#This Row],[Kod]])-LEN(SUBSTITUTE(Tablica1[[#This Row],[Kod]]," ",""))=0,Tablica1[[#This Row],[Naziv]],"")="",G6830,IF(LEN(Tablica1[[#This Row],[Kod]])-LEN(SUBSTITUTE(Tablica1[[#This Row],[Kod]]," ",""))=0,Tablica1[[#This Row],[Naziv]],""))</f>
        <v xml:space="preserve"> Istarska</v>
      </c>
      <c r="H6831" t="str">
        <f>IF(LEN(Tablica1[[#This Row],[Kod]])-LEN(SUBSTITUTE(Tablica1[[#This Row],[Kod]]," ",""))=1,UPPER(Tablica1[[#This Row],[Naziv]]),IF(LEN(Tablica1[[#This Row],[Kod]])-LEN(SUBSTITUTE(Tablica1[[#This Row],[Kod]]," ",""))=2,H6830,""))</f>
        <v xml:space="preserve"> OPRTALJ - PORTOLE</v>
      </c>
      <c r="I6831" s="3" t="str">
        <f>IF(LEN(Tablica1[[#This Row],[Kod]])-LEN(SUBSTITUTE(Tablica1[[#This Row],[Kod]]," ",""))=2,Tablica1[[#This Row],[Naziv]],"")</f>
        <v xml:space="preserve"> Vižintini Vrhi-Monti di Visintini</v>
      </c>
      <c r="J6831" s="3" t="str">
        <f>IF(LEN(Tablica1[[#This Row],[Kod]])-LEN(SUBSTITUTE(Tablica1[[#This Row],[Kod]]," ",""))=0,Tablica1[[#This Row],[Kod]],TRIM(RIGHT(SUBSTITUTE(Tablica1[[#This Row],[Kod]]," ",REPT(" ",30)),30)))</f>
        <v>069701</v>
      </c>
    </row>
    <row r="6832" spans="1:10" ht="15">
      <c r="A6832" s="1" t="s">
        <v>6763</v>
      </c>
      <c r="B6832" s="1" t="s">
        <v>13255</v>
      </c>
      <c r="C6832">
        <v>76</v>
      </c>
      <c r="D6832">
        <v>76</v>
      </c>
      <c r="E6832">
        <f>LEN(Tablica1[[#This Row],[Kod]])-LEN(SUBSTITUTE(Tablica1[[#This Row],[Kod]]," ",""))</f>
        <v>2</v>
      </c>
      <c r="F6832">
        <v>6831</v>
      </c>
      <c r="G6832" t="str">
        <f>IF(IF(LEN(Tablica1[[#This Row],[Kod]])-LEN(SUBSTITUTE(Tablica1[[#This Row],[Kod]]," ",""))=0,Tablica1[[#This Row],[Naziv]],"")="",G6831,IF(LEN(Tablica1[[#This Row],[Kod]])-LEN(SUBSTITUTE(Tablica1[[#This Row],[Kod]]," ",""))=0,Tablica1[[#This Row],[Naziv]],""))</f>
        <v xml:space="preserve"> Istarska</v>
      </c>
      <c r="H6832" t="str">
        <f>IF(LEN(Tablica1[[#This Row],[Kod]])-LEN(SUBSTITUTE(Tablica1[[#This Row],[Kod]]," ",""))=1,UPPER(Tablica1[[#This Row],[Naziv]]),IF(LEN(Tablica1[[#This Row],[Kod]])-LEN(SUBSTITUTE(Tablica1[[#This Row],[Kod]]," ",""))=2,H6831,""))</f>
        <v xml:space="preserve"> OPRTALJ - PORTOLE</v>
      </c>
      <c r="I6832" s="3" t="str">
        <f>IF(LEN(Tablica1[[#This Row],[Kod]])-LEN(SUBSTITUTE(Tablica1[[#This Row],[Kod]]," ",""))=2,Tablica1[[#This Row],[Naziv]],"")</f>
        <v xml:space="preserve"> Zrenj - Stridone (Sdregna)</v>
      </c>
      <c r="J6832" s="3" t="str">
        <f>IF(LEN(Tablica1[[#This Row],[Kod]])-LEN(SUBSTITUTE(Tablica1[[#This Row],[Kod]]," ",""))=0,Tablica1[[#This Row],[Kod]],TRIM(RIGHT(SUBSTITUTE(Tablica1[[#This Row],[Kod]]," ",REPT(" ",30)),30)))</f>
        <v>073571</v>
      </c>
    </row>
    <row r="6833" spans="1:10" ht="15">
      <c r="A6833" s="1" t="s">
        <v>6764</v>
      </c>
      <c r="B6833" s="1" t="s">
        <v>13256</v>
      </c>
      <c r="C6833">
        <v>46</v>
      </c>
      <c r="D6833">
        <v>46</v>
      </c>
      <c r="E6833">
        <f>LEN(Tablica1[[#This Row],[Kod]])-LEN(SUBSTITUTE(Tablica1[[#This Row],[Kod]]," ",""))</f>
        <v>2</v>
      </c>
      <c r="F6833">
        <v>6832</v>
      </c>
      <c r="G6833" t="str">
        <f>IF(IF(LEN(Tablica1[[#This Row],[Kod]])-LEN(SUBSTITUTE(Tablica1[[#This Row],[Kod]]," ",""))=0,Tablica1[[#This Row],[Naziv]],"")="",G6832,IF(LEN(Tablica1[[#This Row],[Kod]])-LEN(SUBSTITUTE(Tablica1[[#This Row],[Kod]]," ",""))=0,Tablica1[[#This Row],[Naziv]],""))</f>
        <v xml:space="preserve"> Istarska</v>
      </c>
      <c r="H6833" t="str">
        <f>IF(LEN(Tablica1[[#This Row],[Kod]])-LEN(SUBSTITUTE(Tablica1[[#This Row],[Kod]]," ",""))=1,UPPER(Tablica1[[#This Row],[Naziv]]),IF(LEN(Tablica1[[#This Row],[Kod]])-LEN(SUBSTITUTE(Tablica1[[#This Row],[Kod]]," ",""))=2,H6832,""))</f>
        <v xml:space="preserve"> OPRTALJ - PORTOLE</v>
      </c>
      <c r="I6833" s="3" t="str">
        <f>IF(LEN(Tablica1[[#This Row],[Kod]])-LEN(SUBSTITUTE(Tablica1[[#This Row],[Kod]]," ",""))=2,Tablica1[[#This Row],[Naziv]],"")</f>
        <v xml:space="preserve"> Žnjidarići - Znidarici</v>
      </c>
      <c r="J6833" s="3" t="str">
        <f>IF(LEN(Tablica1[[#This Row],[Kod]])-LEN(SUBSTITUTE(Tablica1[[#This Row],[Kod]]," ",""))=0,Tablica1[[#This Row],[Kod]],TRIM(RIGHT(SUBSTITUTE(Tablica1[[#This Row],[Kod]]," ",REPT(" ",30)),30)))</f>
        <v>074446</v>
      </c>
    </row>
    <row r="6834" spans="1:10" ht="15">
      <c r="A6834" s="1" t="s">
        <v>6765</v>
      </c>
      <c r="B6834" s="1" t="s">
        <v>7785</v>
      </c>
      <c r="C6834">
        <v>1839</v>
      </c>
      <c r="D6834">
        <v>1820</v>
      </c>
      <c r="E6834">
        <f>LEN(Tablica1[[#This Row],[Kod]])-LEN(SUBSTITUTE(Tablica1[[#This Row],[Kod]]," ",""))</f>
        <v>1</v>
      </c>
      <c r="F6834">
        <v>6833</v>
      </c>
      <c r="G6834" t="str">
        <f>IF(IF(LEN(Tablica1[[#This Row],[Kod]])-LEN(SUBSTITUTE(Tablica1[[#This Row],[Kod]]," ",""))=0,Tablica1[[#This Row],[Naziv]],"")="",G6833,IF(LEN(Tablica1[[#This Row],[Kod]])-LEN(SUBSTITUTE(Tablica1[[#This Row],[Kod]]," ",""))=0,Tablica1[[#This Row],[Naziv]],""))</f>
        <v xml:space="preserve"> Istarska</v>
      </c>
      <c r="H6834" t="str">
        <f>IF(LEN(Tablica1[[#This Row],[Kod]])-LEN(SUBSTITUTE(Tablica1[[#This Row],[Kod]]," ",""))=1,UPPER(Tablica1[[#This Row],[Naziv]]),IF(LEN(Tablica1[[#This Row],[Kod]])-LEN(SUBSTITUTE(Tablica1[[#This Row],[Kod]]," ",""))=2,H6833,""))</f>
        <v xml:space="preserve"> PIĆAN</v>
      </c>
      <c r="I6834" s="3" t="str">
        <f>IF(LEN(Tablica1[[#This Row],[Kod]])-LEN(SUBSTITUTE(Tablica1[[#This Row],[Kod]]," ",""))=2,Tablica1[[#This Row],[Naziv]],"")</f>
        <v/>
      </c>
      <c r="J6834" s="3" t="str">
        <f>IF(LEN(Tablica1[[#This Row],[Kod]])-LEN(SUBSTITUTE(Tablica1[[#This Row],[Kod]]," ",""))=0,Tablica1[[#This Row],[Kod]],TRIM(RIGHT(SUBSTITUTE(Tablica1[[#This Row],[Kod]]," ",REPT(" ",30)),30)))</f>
        <v>03301</v>
      </c>
    </row>
    <row r="6835" spans="1:10" ht="15">
      <c r="A6835" s="1" t="s">
        <v>6766</v>
      </c>
      <c r="B6835" s="1" t="s">
        <v>10802</v>
      </c>
      <c r="C6835">
        <v>15</v>
      </c>
      <c r="D6835">
        <v>15</v>
      </c>
      <c r="E6835">
        <f>LEN(Tablica1[[#This Row],[Kod]])-LEN(SUBSTITUTE(Tablica1[[#This Row],[Kod]]," ",""))</f>
        <v>2</v>
      </c>
      <c r="F6835">
        <v>6834</v>
      </c>
      <c r="G6835" t="str">
        <f>IF(IF(LEN(Tablica1[[#This Row],[Kod]])-LEN(SUBSTITUTE(Tablica1[[#This Row],[Kod]]," ",""))=0,Tablica1[[#This Row],[Naziv]],"")="",G6834,IF(LEN(Tablica1[[#This Row],[Kod]])-LEN(SUBSTITUTE(Tablica1[[#This Row],[Kod]]," ",""))=0,Tablica1[[#This Row],[Naziv]],""))</f>
        <v xml:space="preserve"> Istarska</v>
      </c>
      <c r="H6835" t="str">
        <f>IF(LEN(Tablica1[[#This Row],[Kod]])-LEN(SUBSTITUTE(Tablica1[[#This Row],[Kod]]," ",""))=1,UPPER(Tablica1[[#This Row],[Naziv]]),IF(LEN(Tablica1[[#This Row],[Kod]])-LEN(SUBSTITUTE(Tablica1[[#This Row],[Kod]]," ",""))=2,H6834,""))</f>
        <v xml:space="preserve"> PIĆAN</v>
      </c>
      <c r="I6835" s="3" t="str">
        <f>IF(LEN(Tablica1[[#This Row],[Kod]])-LEN(SUBSTITUTE(Tablica1[[#This Row],[Kod]]," ",""))=2,Tablica1[[#This Row],[Naziv]],"")</f>
        <v xml:space="preserve"> Grobnik</v>
      </c>
      <c r="J6835" s="3" t="str">
        <f>IF(LEN(Tablica1[[#This Row],[Kod]])-LEN(SUBSTITUTE(Tablica1[[#This Row],[Kod]]," ",""))=0,Tablica1[[#This Row],[Kod]],TRIM(RIGHT(SUBSTITUTE(Tablica1[[#This Row],[Kod]]," ",REPT(" ",30)),30)))</f>
        <v>022764</v>
      </c>
    </row>
    <row r="6836" spans="1:10" ht="15">
      <c r="A6836" s="1" t="s">
        <v>6767</v>
      </c>
      <c r="B6836" s="1" t="s">
        <v>13257</v>
      </c>
      <c r="C6836">
        <v>184</v>
      </c>
      <c r="D6836">
        <v>180</v>
      </c>
      <c r="E6836">
        <f>LEN(Tablica1[[#This Row],[Kod]])-LEN(SUBSTITUTE(Tablica1[[#This Row],[Kod]]," ",""))</f>
        <v>2</v>
      </c>
      <c r="F6836">
        <v>6835</v>
      </c>
      <c r="G6836" t="str">
        <f>IF(IF(LEN(Tablica1[[#This Row],[Kod]])-LEN(SUBSTITUTE(Tablica1[[#This Row],[Kod]]," ",""))=0,Tablica1[[#This Row],[Naziv]],"")="",G6835,IF(LEN(Tablica1[[#This Row],[Kod]])-LEN(SUBSTITUTE(Tablica1[[#This Row],[Kod]]," ",""))=0,Tablica1[[#This Row],[Naziv]],""))</f>
        <v xml:space="preserve"> Istarska</v>
      </c>
      <c r="H6836" t="str">
        <f>IF(LEN(Tablica1[[#This Row],[Kod]])-LEN(SUBSTITUTE(Tablica1[[#This Row],[Kod]]," ",""))=1,UPPER(Tablica1[[#This Row],[Naziv]]),IF(LEN(Tablica1[[#This Row],[Kod]])-LEN(SUBSTITUTE(Tablica1[[#This Row],[Kod]]," ",""))=2,H6835,""))</f>
        <v xml:space="preserve"> PIĆAN</v>
      </c>
      <c r="I6836" s="3" t="str">
        <f>IF(LEN(Tablica1[[#This Row],[Kod]])-LEN(SUBSTITUTE(Tablica1[[#This Row],[Kod]]," ",""))=2,Tablica1[[#This Row],[Naziv]],"")</f>
        <v xml:space="preserve"> Jakomići</v>
      </c>
      <c r="J6836" s="3" t="str">
        <f>IF(LEN(Tablica1[[#This Row],[Kod]])-LEN(SUBSTITUTE(Tablica1[[#This Row],[Kod]]," ",""))=0,Tablica1[[#This Row],[Kod]],TRIM(RIGHT(SUBSTITUTE(Tablica1[[#This Row],[Kod]]," ",REPT(" ",30)),30)))</f>
        <v>025232</v>
      </c>
    </row>
    <row r="6837" spans="1:10" ht="15">
      <c r="A6837" s="1" t="s">
        <v>6768</v>
      </c>
      <c r="B6837" s="1" t="s">
        <v>13258</v>
      </c>
      <c r="C6837">
        <v>48</v>
      </c>
      <c r="D6837">
        <v>47</v>
      </c>
      <c r="E6837">
        <f>LEN(Tablica1[[#This Row],[Kod]])-LEN(SUBSTITUTE(Tablica1[[#This Row],[Kod]]," ",""))</f>
        <v>2</v>
      </c>
      <c r="F6837">
        <v>6836</v>
      </c>
      <c r="G6837" t="str">
        <f>IF(IF(LEN(Tablica1[[#This Row],[Kod]])-LEN(SUBSTITUTE(Tablica1[[#This Row],[Kod]]," ",""))=0,Tablica1[[#This Row],[Naziv]],"")="",G6836,IF(LEN(Tablica1[[#This Row],[Kod]])-LEN(SUBSTITUTE(Tablica1[[#This Row],[Kod]]," ",""))=0,Tablica1[[#This Row],[Naziv]],""))</f>
        <v xml:space="preserve"> Istarska</v>
      </c>
      <c r="H6837" t="str">
        <f>IF(LEN(Tablica1[[#This Row],[Kod]])-LEN(SUBSTITUTE(Tablica1[[#This Row],[Kod]]," ",""))=1,UPPER(Tablica1[[#This Row],[Naziv]]),IF(LEN(Tablica1[[#This Row],[Kod]])-LEN(SUBSTITUTE(Tablica1[[#This Row],[Kod]]," ",""))=2,H6836,""))</f>
        <v xml:space="preserve"> PIĆAN</v>
      </c>
      <c r="I6837" s="3" t="str">
        <f>IF(LEN(Tablica1[[#This Row],[Kod]])-LEN(SUBSTITUTE(Tablica1[[#This Row],[Kod]]," ",""))=2,Tablica1[[#This Row],[Naziv]],"")</f>
        <v xml:space="preserve"> Krbune</v>
      </c>
      <c r="J6837" s="3" t="str">
        <f>IF(LEN(Tablica1[[#This Row],[Kod]])-LEN(SUBSTITUTE(Tablica1[[#This Row],[Kod]]," ",""))=0,Tablica1[[#This Row],[Kod]],TRIM(RIGHT(SUBSTITUTE(Tablica1[[#This Row],[Kod]]," ",REPT(" ",30)),30)))</f>
        <v>031941</v>
      </c>
    </row>
    <row r="6838" spans="1:10" ht="15">
      <c r="A6838" s="1" t="s">
        <v>6769</v>
      </c>
      <c r="B6838" s="1" t="s">
        <v>13259</v>
      </c>
      <c r="C6838">
        <v>192</v>
      </c>
      <c r="D6838">
        <v>192</v>
      </c>
      <c r="E6838">
        <f>LEN(Tablica1[[#This Row],[Kod]])-LEN(SUBSTITUTE(Tablica1[[#This Row],[Kod]]," ",""))</f>
        <v>2</v>
      </c>
      <c r="F6838">
        <v>6837</v>
      </c>
      <c r="G6838" t="str">
        <f>IF(IF(LEN(Tablica1[[#This Row],[Kod]])-LEN(SUBSTITUTE(Tablica1[[#This Row],[Kod]]," ",""))=0,Tablica1[[#This Row],[Naziv]],"")="",G6837,IF(LEN(Tablica1[[#This Row],[Kod]])-LEN(SUBSTITUTE(Tablica1[[#This Row],[Kod]]," ",""))=0,Tablica1[[#This Row],[Naziv]],""))</f>
        <v xml:space="preserve"> Istarska</v>
      </c>
      <c r="H6838" t="str">
        <f>IF(LEN(Tablica1[[#This Row],[Kod]])-LEN(SUBSTITUTE(Tablica1[[#This Row],[Kod]]," ",""))=1,UPPER(Tablica1[[#This Row],[Naziv]]),IF(LEN(Tablica1[[#This Row],[Kod]])-LEN(SUBSTITUTE(Tablica1[[#This Row],[Kod]]," ",""))=2,H6837,""))</f>
        <v xml:space="preserve"> PIĆAN</v>
      </c>
      <c r="I6838" s="3" t="str">
        <f>IF(LEN(Tablica1[[#This Row],[Kod]])-LEN(SUBSTITUTE(Tablica1[[#This Row],[Kod]]," ",""))=2,Tablica1[[#This Row],[Naziv]],"")</f>
        <v xml:space="preserve"> Kukurini</v>
      </c>
      <c r="J6838" s="3" t="str">
        <f>IF(LEN(Tablica1[[#This Row],[Kod]])-LEN(SUBSTITUTE(Tablica1[[#This Row],[Kod]]," ",""))=0,Tablica1[[#This Row],[Kod]],TRIM(RIGHT(SUBSTITUTE(Tablica1[[#This Row],[Kod]]," ",REPT(" ",30)),30)))</f>
        <v>033316</v>
      </c>
    </row>
    <row r="6839" spans="1:10" ht="15">
      <c r="A6839" s="1" t="s">
        <v>6770</v>
      </c>
      <c r="B6839" s="1" t="s">
        <v>13260</v>
      </c>
      <c r="C6839">
        <v>139</v>
      </c>
      <c r="D6839">
        <v>135</v>
      </c>
      <c r="E6839">
        <f>LEN(Tablica1[[#This Row],[Kod]])-LEN(SUBSTITUTE(Tablica1[[#This Row],[Kod]]," ",""))</f>
        <v>2</v>
      </c>
      <c r="F6839">
        <v>6838</v>
      </c>
      <c r="G6839" t="str">
        <f>IF(IF(LEN(Tablica1[[#This Row],[Kod]])-LEN(SUBSTITUTE(Tablica1[[#This Row],[Kod]]," ",""))=0,Tablica1[[#This Row],[Naziv]],"")="",G6838,IF(LEN(Tablica1[[#This Row],[Kod]])-LEN(SUBSTITUTE(Tablica1[[#This Row],[Kod]]," ",""))=0,Tablica1[[#This Row],[Naziv]],""))</f>
        <v xml:space="preserve"> Istarska</v>
      </c>
      <c r="H6839" t="str">
        <f>IF(LEN(Tablica1[[#This Row],[Kod]])-LEN(SUBSTITUTE(Tablica1[[#This Row],[Kod]]," ",""))=1,UPPER(Tablica1[[#This Row],[Naziv]]),IF(LEN(Tablica1[[#This Row],[Kod]])-LEN(SUBSTITUTE(Tablica1[[#This Row],[Kod]]," ",""))=2,H6838,""))</f>
        <v xml:space="preserve"> PIĆAN</v>
      </c>
      <c r="I6839" s="3" t="str">
        <f>IF(LEN(Tablica1[[#This Row],[Kod]])-LEN(SUBSTITUTE(Tablica1[[#This Row],[Kod]]," ",""))=2,Tablica1[[#This Row],[Naziv]],"")</f>
        <v xml:space="preserve"> Montovani</v>
      </c>
      <c r="J6839" s="3" t="str">
        <f>IF(LEN(Tablica1[[#This Row],[Kod]])-LEN(SUBSTITUTE(Tablica1[[#This Row],[Kod]]," ",""))=0,Tablica1[[#This Row],[Kod]],TRIM(RIGHT(SUBSTITUTE(Tablica1[[#This Row],[Kod]]," ",REPT(" ",30)),30)))</f>
        <v>041840</v>
      </c>
    </row>
    <row r="6840" spans="1:10" ht="15">
      <c r="A6840" s="1" t="s">
        <v>6771</v>
      </c>
      <c r="B6840" s="1" t="s">
        <v>13261</v>
      </c>
      <c r="C6840">
        <v>151</v>
      </c>
      <c r="D6840">
        <v>150</v>
      </c>
      <c r="E6840">
        <f>LEN(Tablica1[[#This Row],[Kod]])-LEN(SUBSTITUTE(Tablica1[[#This Row],[Kod]]," ",""))</f>
        <v>2</v>
      </c>
      <c r="F6840">
        <v>6839</v>
      </c>
      <c r="G6840" t="str">
        <f>IF(IF(LEN(Tablica1[[#This Row],[Kod]])-LEN(SUBSTITUTE(Tablica1[[#This Row],[Kod]]," ",""))=0,Tablica1[[#This Row],[Naziv]],"")="",G6839,IF(LEN(Tablica1[[#This Row],[Kod]])-LEN(SUBSTITUTE(Tablica1[[#This Row],[Kod]]," ",""))=0,Tablica1[[#This Row],[Naziv]],""))</f>
        <v xml:space="preserve"> Istarska</v>
      </c>
      <c r="H6840" t="str">
        <f>IF(LEN(Tablica1[[#This Row],[Kod]])-LEN(SUBSTITUTE(Tablica1[[#This Row],[Kod]]," ",""))=1,UPPER(Tablica1[[#This Row],[Naziv]]),IF(LEN(Tablica1[[#This Row],[Kod]])-LEN(SUBSTITUTE(Tablica1[[#This Row],[Kod]]," ",""))=2,H6839,""))</f>
        <v xml:space="preserve"> PIĆAN</v>
      </c>
      <c r="I6840" s="3" t="str">
        <f>IF(LEN(Tablica1[[#This Row],[Kod]])-LEN(SUBSTITUTE(Tablica1[[#This Row],[Kod]]," ",""))=2,Tablica1[[#This Row],[Naziv]],"")</f>
        <v xml:space="preserve"> Orič</v>
      </c>
      <c r="J6840" s="3" t="str">
        <f>IF(LEN(Tablica1[[#This Row],[Kod]])-LEN(SUBSTITUTE(Tablica1[[#This Row],[Kod]]," ",""))=0,Tablica1[[#This Row],[Kod]],TRIM(RIGHT(SUBSTITUTE(Tablica1[[#This Row],[Kod]]," ",REPT(" ",30)),30)))</f>
        <v>045462</v>
      </c>
    </row>
    <row r="6841" spans="1:10" ht="15">
      <c r="A6841" s="1" t="s">
        <v>6772</v>
      </c>
      <c r="B6841" s="1" t="s">
        <v>7785</v>
      </c>
      <c r="C6841">
        <v>283</v>
      </c>
      <c r="D6841">
        <v>283</v>
      </c>
      <c r="E6841">
        <f>LEN(Tablica1[[#This Row],[Kod]])-LEN(SUBSTITUTE(Tablica1[[#This Row],[Kod]]," ",""))</f>
        <v>2</v>
      </c>
      <c r="F6841">
        <v>6840</v>
      </c>
      <c r="G6841" t="str">
        <f>IF(IF(LEN(Tablica1[[#This Row],[Kod]])-LEN(SUBSTITUTE(Tablica1[[#This Row],[Kod]]," ",""))=0,Tablica1[[#This Row],[Naziv]],"")="",G6840,IF(LEN(Tablica1[[#This Row],[Kod]])-LEN(SUBSTITUTE(Tablica1[[#This Row],[Kod]]," ",""))=0,Tablica1[[#This Row],[Naziv]],""))</f>
        <v xml:space="preserve"> Istarska</v>
      </c>
      <c r="H6841" t="str">
        <f>IF(LEN(Tablica1[[#This Row],[Kod]])-LEN(SUBSTITUTE(Tablica1[[#This Row],[Kod]]," ",""))=1,UPPER(Tablica1[[#This Row],[Naziv]]),IF(LEN(Tablica1[[#This Row],[Kod]])-LEN(SUBSTITUTE(Tablica1[[#This Row],[Kod]]," ",""))=2,H6840,""))</f>
        <v xml:space="preserve"> PIĆAN</v>
      </c>
      <c r="I6841" s="3" t="str">
        <f>IF(LEN(Tablica1[[#This Row],[Kod]])-LEN(SUBSTITUTE(Tablica1[[#This Row],[Kod]]," ",""))=2,Tablica1[[#This Row],[Naziv]],"")</f>
        <v xml:space="preserve"> Pićan</v>
      </c>
      <c r="J6841" s="3" t="str">
        <f>IF(LEN(Tablica1[[#This Row],[Kod]])-LEN(SUBSTITUTE(Tablica1[[#This Row],[Kod]]," ",""))=0,Tablica1[[#This Row],[Kod]],TRIM(RIGHT(SUBSTITUTE(Tablica1[[#This Row],[Kod]]," ",REPT(" ",30)),30)))</f>
        <v>047996</v>
      </c>
    </row>
    <row r="6842" spans="1:10" ht="15">
      <c r="A6842" s="1" t="s">
        <v>6773</v>
      </c>
      <c r="B6842" s="1" t="s">
        <v>13262</v>
      </c>
      <c r="C6842">
        <v>346</v>
      </c>
      <c r="D6842">
        <v>340</v>
      </c>
      <c r="E6842">
        <f>LEN(Tablica1[[#This Row],[Kod]])-LEN(SUBSTITUTE(Tablica1[[#This Row],[Kod]]," ",""))</f>
        <v>2</v>
      </c>
      <c r="F6842">
        <v>6841</v>
      </c>
      <c r="G6842" t="str">
        <f>IF(IF(LEN(Tablica1[[#This Row],[Kod]])-LEN(SUBSTITUTE(Tablica1[[#This Row],[Kod]]," ",""))=0,Tablica1[[#This Row],[Naziv]],"")="",G6841,IF(LEN(Tablica1[[#This Row],[Kod]])-LEN(SUBSTITUTE(Tablica1[[#This Row],[Kod]]," ",""))=0,Tablica1[[#This Row],[Naziv]],""))</f>
        <v xml:space="preserve"> Istarska</v>
      </c>
      <c r="H6842" t="str">
        <f>IF(LEN(Tablica1[[#This Row],[Kod]])-LEN(SUBSTITUTE(Tablica1[[#This Row],[Kod]]," ",""))=1,UPPER(Tablica1[[#This Row],[Naziv]]),IF(LEN(Tablica1[[#This Row],[Kod]])-LEN(SUBSTITUTE(Tablica1[[#This Row],[Kod]]," ",""))=2,H6841,""))</f>
        <v xml:space="preserve"> PIĆAN</v>
      </c>
      <c r="I6842" s="3" t="str">
        <f>IF(LEN(Tablica1[[#This Row],[Kod]])-LEN(SUBSTITUTE(Tablica1[[#This Row],[Kod]]," ",""))=2,Tablica1[[#This Row],[Naziv]],"")</f>
        <v xml:space="preserve"> Sveta Katarina</v>
      </c>
      <c r="J6842" s="3" t="str">
        <f>IF(LEN(Tablica1[[#This Row],[Kod]])-LEN(SUBSTITUTE(Tablica1[[#This Row],[Kod]]," ",""))=0,Tablica1[[#This Row],[Kod]],TRIM(RIGHT(SUBSTITUTE(Tablica1[[#This Row],[Kod]]," ",REPT(" ",30)),30)))</f>
        <v>061832</v>
      </c>
    </row>
    <row r="6843" spans="1:10" ht="15">
      <c r="A6843" s="1" t="s">
        <v>6774</v>
      </c>
      <c r="B6843" s="1" t="s">
        <v>13263</v>
      </c>
      <c r="C6843">
        <v>238</v>
      </c>
      <c r="D6843">
        <v>236</v>
      </c>
      <c r="E6843">
        <f>LEN(Tablica1[[#This Row],[Kod]])-LEN(SUBSTITUTE(Tablica1[[#This Row],[Kod]]," ",""))</f>
        <v>2</v>
      </c>
      <c r="F6843">
        <v>6842</v>
      </c>
      <c r="G6843" t="str">
        <f>IF(IF(LEN(Tablica1[[#This Row],[Kod]])-LEN(SUBSTITUTE(Tablica1[[#This Row],[Kod]]," ",""))=0,Tablica1[[#This Row],[Naziv]],"")="",G6842,IF(LEN(Tablica1[[#This Row],[Kod]])-LEN(SUBSTITUTE(Tablica1[[#This Row],[Kod]]," ",""))=0,Tablica1[[#This Row],[Naziv]],""))</f>
        <v xml:space="preserve"> Istarska</v>
      </c>
      <c r="H6843" t="str">
        <f>IF(LEN(Tablica1[[#This Row],[Kod]])-LEN(SUBSTITUTE(Tablica1[[#This Row],[Kod]]," ",""))=1,UPPER(Tablica1[[#This Row],[Naziv]]),IF(LEN(Tablica1[[#This Row],[Kod]])-LEN(SUBSTITUTE(Tablica1[[#This Row],[Kod]]," ",""))=2,H6842,""))</f>
        <v xml:space="preserve"> PIĆAN</v>
      </c>
      <c r="I6843" s="3" t="str">
        <f>IF(LEN(Tablica1[[#This Row],[Kod]])-LEN(SUBSTITUTE(Tablica1[[#This Row],[Kod]]," ",""))=2,Tablica1[[#This Row],[Naziv]],"")</f>
        <v xml:space="preserve"> Tupljak</v>
      </c>
      <c r="J6843" s="3" t="str">
        <f>IF(LEN(Tablica1[[#This Row],[Kod]])-LEN(SUBSTITUTE(Tablica1[[#This Row],[Kod]]," ",""))=0,Tablica1[[#This Row],[Kod]],TRIM(RIGHT(SUBSTITUTE(Tablica1[[#This Row],[Kod]]," ",REPT(" ",30)),30)))</f>
        <v>066311</v>
      </c>
    </row>
    <row r="6844" spans="1:10" ht="15">
      <c r="A6844" s="1" t="s">
        <v>6775</v>
      </c>
      <c r="B6844" s="1" t="s">
        <v>13264</v>
      </c>
      <c r="C6844">
        <v>243</v>
      </c>
      <c r="D6844">
        <v>242</v>
      </c>
      <c r="E6844">
        <f>LEN(Tablica1[[#This Row],[Kod]])-LEN(SUBSTITUTE(Tablica1[[#This Row],[Kod]]," ",""))</f>
        <v>2</v>
      </c>
      <c r="F6844">
        <v>6843</v>
      </c>
      <c r="G6844" t="str">
        <f>IF(IF(LEN(Tablica1[[#This Row],[Kod]])-LEN(SUBSTITUTE(Tablica1[[#This Row],[Kod]]," ",""))=0,Tablica1[[#This Row],[Naziv]],"")="",G6843,IF(LEN(Tablica1[[#This Row],[Kod]])-LEN(SUBSTITUTE(Tablica1[[#This Row],[Kod]]," ",""))=0,Tablica1[[#This Row],[Naziv]],""))</f>
        <v xml:space="preserve"> Istarska</v>
      </c>
      <c r="H6844" t="str">
        <f>IF(LEN(Tablica1[[#This Row],[Kod]])-LEN(SUBSTITUTE(Tablica1[[#This Row],[Kod]]," ",""))=1,UPPER(Tablica1[[#This Row],[Naziv]]),IF(LEN(Tablica1[[#This Row],[Kod]])-LEN(SUBSTITUTE(Tablica1[[#This Row],[Kod]]," ",""))=2,H6843,""))</f>
        <v xml:space="preserve"> PIĆAN</v>
      </c>
      <c r="I6844" s="3" t="str">
        <f>IF(LEN(Tablica1[[#This Row],[Kod]])-LEN(SUBSTITUTE(Tablica1[[#This Row],[Kod]]," ",""))=2,Tablica1[[#This Row],[Naziv]],"")</f>
        <v xml:space="preserve"> Zajci</v>
      </c>
      <c r="J6844" s="3" t="str">
        <f>IF(LEN(Tablica1[[#This Row],[Kod]])-LEN(SUBSTITUTE(Tablica1[[#This Row],[Kod]]," ",""))=0,Tablica1[[#This Row],[Kod]],TRIM(RIGHT(SUBSTITUTE(Tablica1[[#This Row],[Kod]]," ",REPT(" ",30)),30)))</f>
        <v>072214</v>
      </c>
    </row>
    <row r="6845" spans="1:10" ht="15">
      <c r="A6845" s="1" t="s">
        <v>6776</v>
      </c>
      <c r="B6845" s="1" t="s">
        <v>7786</v>
      </c>
      <c r="C6845">
        <v>3311</v>
      </c>
      <c r="D6845">
        <v>3197</v>
      </c>
      <c r="E6845">
        <f>LEN(Tablica1[[#This Row],[Kod]])-LEN(SUBSTITUTE(Tablica1[[#This Row],[Kod]]," ",""))</f>
        <v>1</v>
      </c>
      <c r="F6845">
        <v>6844</v>
      </c>
      <c r="G6845" t="str">
        <f>IF(IF(LEN(Tablica1[[#This Row],[Kod]])-LEN(SUBSTITUTE(Tablica1[[#This Row],[Kod]]," ",""))=0,Tablica1[[#This Row],[Naziv]],"")="",G6844,IF(LEN(Tablica1[[#This Row],[Kod]])-LEN(SUBSTITUTE(Tablica1[[#This Row],[Kod]]," ",""))=0,Tablica1[[#This Row],[Naziv]],""))</f>
        <v xml:space="preserve"> Istarska</v>
      </c>
      <c r="H6845" t="str">
        <f>IF(LEN(Tablica1[[#This Row],[Kod]])-LEN(SUBSTITUTE(Tablica1[[#This Row],[Kod]]," ",""))=1,UPPER(Tablica1[[#This Row],[Naziv]]),IF(LEN(Tablica1[[#This Row],[Kod]])-LEN(SUBSTITUTE(Tablica1[[#This Row],[Kod]]," ",""))=2,H6844,""))</f>
        <v xml:space="preserve"> RAŠA</v>
      </c>
      <c r="I6845" s="3" t="str">
        <f>IF(LEN(Tablica1[[#This Row],[Kod]])-LEN(SUBSTITUTE(Tablica1[[#This Row],[Kod]]," ",""))=2,Tablica1[[#This Row],[Naziv]],"")</f>
        <v/>
      </c>
      <c r="J6845" s="3" t="str">
        <f>IF(LEN(Tablica1[[#This Row],[Kod]])-LEN(SUBSTITUTE(Tablica1[[#This Row],[Kod]]," ",""))=0,Tablica1[[#This Row],[Kod]],TRIM(RIGHT(SUBSTITUTE(Tablica1[[#This Row],[Kod]]," ",REPT(" ",30)),30)))</f>
        <v>03689</v>
      </c>
    </row>
    <row r="6846" spans="1:10" ht="15">
      <c r="A6846" s="1" t="s">
        <v>6777</v>
      </c>
      <c r="B6846" s="1" t="s">
        <v>13265</v>
      </c>
      <c r="C6846">
        <v>66</v>
      </c>
      <c r="D6846">
        <v>66</v>
      </c>
      <c r="E6846">
        <f>LEN(Tablica1[[#This Row],[Kod]])-LEN(SUBSTITUTE(Tablica1[[#This Row],[Kod]]," ",""))</f>
        <v>2</v>
      </c>
      <c r="F6846">
        <v>6845</v>
      </c>
      <c r="G6846" t="str">
        <f>IF(IF(LEN(Tablica1[[#This Row],[Kod]])-LEN(SUBSTITUTE(Tablica1[[#This Row],[Kod]]," ",""))=0,Tablica1[[#This Row],[Naziv]],"")="",G6845,IF(LEN(Tablica1[[#This Row],[Kod]])-LEN(SUBSTITUTE(Tablica1[[#This Row],[Kod]]," ",""))=0,Tablica1[[#This Row],[Naziv]],""))</f>
        <v xml:space="preserve"> Istarska</v>
      </c>
      <c r="H6846" t="str">
        <f>IF(LEN(Tablica1[[#This Row],[Kod]])-LEN(SUBSTITUTE(Tablica1[[#This Row],[Kod]]," ",""))=1,UPPER(Tablica1[[#This Row],[Naziv]]),IF(LEN(Tablica1[[#This Row],[Kod]])-LEN(SUBSTITUTE(Tablica1[[#This Row],[Kod]]," ",""))=2,H6845,""))</f>
        <v xml:space="preserve"> RAŠA</v>
      </c>
      <c r="I6846" s="3" t="str">
        <f>IF(LEN(Tablica1[[#This Row],[Kod]])-LEN(SUBSTITUTE(Tablica1[[#This Row],[Kod]]," ",""))=2,Tablica1[[#This Row],[Naziv]],"")</f>
        <v xml:space="preserve"> Barbići</v>
      </c>
      <c r="J6846" s="3" t="str">
        <f>IF(LEN(Tablica1[[#This Row],[Kod]])-LEN(SUBSTITUTE(Tablica1[[#This Row],[Kod]]," ",""))=0,Tablica1[[#This Row],[Kod]],TRIM(RIGHT(SUBSTITUTE(Tablica1[[#This Row],[Kod]]," ",REPT(" ",30)),30)))</f>
        <v>001201</v>
      </c>
    </row>
    <row r="6847" spans="1:10" ht="15">
      <c r="A6847" s="1" t="s">
        <v>6778</v>
      </c>
      <c r="B6847" s="1" t="s">
        <v>13266</v>
      </c>
      <c r="C6847">
        <v>157</v>
      </c>
      <c r="D6847">
        <v>157</v>
      </c>
      <c r="E6847">
        <f>LEN(Tablica1[[#This Row],[Kod]])-LEN(SUBSTITUTE(Tablica1[[#This Row],[Kod]]," ",""))</f>
        <v>2</v>
      </c>
      <c r="F6847">
        <v>6846</v>
      </c>
      <c r="G6847" t="str">
        <f>IF(IF(LEN(Tablica1[[#This Row],[Kod]])-LEN(SUBSTITUTE(Tablica1[[#This Row],[Kod]]," ",""))=0,Tablica1[[#This Row],[Naziv]],"")="",G6846,IF(LEN(Tablica1[[#This Row],[Kod]])-LEN(SUBSTITUTE(Tablica1[[#This Row],[Kod]]," ",""))=0,Tablica1[[#This Row],[Naziv]],""))</f>
        <v xml:space="preserve"> Istarska</v>
      </c>
      <c r="H6847" t="str">
        <f>IF(LEN(Tablica1[[#This Row],[Kod]])-LEN(SUBSTITUTE(Tablica1[[#This Row],[Kod]]," ",""))=1,UPPER(Tablica1[[#This Row],[Naziv]]),IF(LEN(Tablica1[[#This Row],[Kod]])-LEN(SUBSTITUTE(Tablica1[[#This Row],[Kod]]," ",""))=2,H6846,""))</f>
        <v xml:space="preserve"> RAŠA</v>
      </c>
      <c r="I6847" s="3" t="str">
        <f>IF(LEN(Tablica1[[#This Row],[Kod]])-LEN(SUBSTITUTE(Tablica1[[#This Row],[Kod]]," ",""))=2,Tablica1[[#This Row],[Naziv]],"")</f>
        <v xml:space="preserve"> Brgod</v>
      </c>
      <c r="J6847" s="3" t="str">
        <f>IF(LEN(Tablica1[[#This Row],[Kod]])-LEN(SUBSTITUTE(Tablica1[[#This Row],[Kod]]," ",""))=0,Tablica1[[#This Row],[Kod]],TRIM(RIGHT(SUBSTITUTE(Tablica1[[#This Row],[Kod]]," ",REPT(" ",30)),30)))</f>
        <v>005886</v>
      </c>
    </row>
    <row r="6848" spans="1:10" ht="15">
      <c r="A6848" s="1" t="s">
        <v>6779</v>
      </c>
      <c r="B6848" s="1" t="s">
        <v>13267</v>
      </c>
      <c r="C6848">
        <v>83</v>
      </c>
      <c r="D6848">
        <v>82</v>
      </c>
      <c r="E6848">
        <f>LEN(Tablica1[[#This Row],[Kod]])-LEN(SUBSTITUTE(Tablica1[[#This Row],[Kod]]," ",""))</f>
        <v>2</v>
      </c>
      <c r="F6848">
        <v>6847</v>
      </c>
      <c r="G6848" t="str">
        <f>IF(IF(LEN(Tablica1[[#This Row],[Kod]])-LEN(SUBSTITUTE(Tablica1[[#This Row],[Kod]]," ",""))=0,Tablica1[[#This Row],[Naziv]],"")="",G6847,IF(LEN(Tablica1[[#This Row],[Kod]])-LEN(SUBSTITUTE(Tablica1[[#This Row],[Kod]]," ",""))=0,Tablica1[[#This Row],[Naziv]],""))</f>
        <v xml:space="preserve"> Istarska</v>
      </c>
      <c r="H6848" t="str">
        <f>IF(LEN(Tablica1[[#This Row],[Kod]])-LEN(SUBSTITUTE(Tablica1[[#This Row],[Kod]]," ",""))=1,UPPER(Tablica1[[#This Row],[Naziv]]),IF(LEN(Tablica1[[#This Row],[Kod]])-LEN(SUBSTITUTE(Tablica1[[#This Row],[Kod]]," ",""))=2,H6847,""))</f>
        <v xml:space="preserve"> RAŠA</v>
      </c>
      <c r="I6848" s="3" t="str">
        <f>IF(LEN(Tablica1[[#This Row],[Kod]])-LEN(SUBSTITUTE(Tablica1[[#This Row],[Kod]]," ",""))=2,Tablica1[[#This Row],[Naziv]],"")</f>
        <v xml:space="preserve"> Brovinje</v>
      </c>
      <c r="J6848" s="3" t="str">
        <f>IF(LEN(Tablica1[[#This Row],[Kod]])-LEN(SUBSTITUTE(Tablica1[[#This Row],[Kod]]," ",""))=0,Tablica1[[#This Row],[Kod]],TRIM(RIGHT(SUBSTITUTE(Tablica1[[#This Row],[Kod]]," ",REPT(" ",30)),30)))</f>
        <v>006424</v>
      </c>
    </row>
    <row r="6849" spans="1:10" ht="15">
      <c r="A6849" s="1" t="s">
        <v>6780</v>
      </c>
      <c r="B6849" s="1" t="s">
        <v>13268</v>
      </c>
      <c r="C6849">
        <v>16</v>
      </c>
      <c r="D6849">
        <v>15</v>
      </c>
      <c r="E6849">
        <f>LEN(Tablica1[[#This Row],[Kod]])-LEN(SUBSTITUTE(Tablica1[[#This Row],[Kod]]," ",""))</f>
        <v>2</v>
      </c>
      <c r="F6849">
        <v>6848</v>
      </c>
      <c r="G6849" t="str">
        <f>IF(IF(LEN(Tablica1[[#This Row],[Kod]])-LEN(SUBSTITUTE(Tablica1[[#This Row],[Kod]]," ",""))=0,Tablica1[[#This Row],[Naziv]],"")="",G6848,IF(LEN(Tablica1[[#This Row],[Kod]])-LEN(SUBSTITUTE(Tablica1[[#This Row],[Kod]]," ",""))=0,Tablica1[[#This Row],[Naziv]],""))</f>
        <v xml:space="preserve"> Istarska</v>
      </c>
      <c r="H6849" t="str">
        <f>IF(LEN(Tablica1[[#This Row],[Kod]])-LEN(SUBSTITUTE(Tablica1[[#This Row],[Kod]]," ",""))=1,UPPER(Tablica1[[#This Row],[Naziv]]),IF(LEN(Tablica1[[#This Row],[Kod]])-LEN(SUBSTITUTE(Tablica1[[#This Row],[Kod]]," ",""))=2,H6848,""))</f>
        <v xml:space="preserve"> RAŠA</v>
      </c>
      <c r="I6849" s="3" t="str">
        <f>IF(LEN(Tablica1[[#This Row],[Kod]])-LEN(SUBSTITUTE(Tablica1[[#This Row],[Kod]]," ",""))=2,Tablica1[[#This Row],[Naziv]],"")</f>
        <v xml:space="preserve"> Crni</v>
      </c>
      <c r="J6849" s="3" t="str">
        <f>IF(LEN(Tablica1[[#This Row],[Kod]])-LEN(SUBSTITUTE(Tablica1[[#This Row],[Kod]]," ",""))=0,Tablica1[[#This Row],[Kod]],TRIM(RIGHT(SUBSTITUTE(Tablica1[[#This Row],[Kod]]," ",REPT(" ",30)),30)))</f>
        <v>008567</v>
      </c>
    </row>
    <row r="6850" spans="1:10" ht="15">
      <c r="A6850" s="1" t="s">
        <v>6781</v>
      </c>
      <c r="B6850" s="1" t="s">
        <v>7502</v>
      </c>
      <c r="C6850">
        <v>52</v>
      </c>
      <c r="D6850">
        <v>45</v>
      </c>
      <c r="E6850">
        <f>LEN(Tablica1[[#This Row],[Kod]])-LEN(SUBSTITUTE(Tablica1[[#This Row],[Kod]]," ",""))</f>
        <v>2</v>
      </c>
      <c r="F6850">
        <v>6849</v>
      </c>
      <c r="G6850" t="str">
        <f>IF(IF(LEN(Tablica1[[#This Row],[Kod]])-LEN(SUBSTITUTE(Tablica1[[#This Row],[Kod]]," ",""))=0,Tablica1[[#This Row],[Naziv]],"")="",G6849,IF(LEN(Tablica1[[#This Row],[Kod]])-LEN(SUBSTITUTE(Tablica1[[#This Row],[Kod]]," ",""))=0,Tablica1[[#This Row],[Naziv]],""))</f>
        <v xml:space="preserve"> Istarska</v>
      </c>
      <c r="H6850" t="str">
        <f>IF(LEN(Tablica1[[#This Row],[Kod]])-LEN(SUBSTITUTE(Tablica1[[#This Row],[Kod]]," ",""))=1,UPPER(Tablica1[[#This Row],[Naziv]]),IF(LEN(Tablica1[[#This Row],[Kod]])-LEN(SUBSTITUTE(Tablica1[[#This Row],[Kod]]," ",""))=2,H6849,""))</f>
        <v xml:space="preserve"> RAŠA</v>
      </c>
      <c r="I6850" s="3" t="str">
        <f>IF(LEN(Tablica1[[#This Row],[Kod]])-LEN(SUBSTITUTE(Tablica1[[#This Row],[Kod]]," ",""))=2,Tablica1[[#This Row],[Naziv]],"")</f>
        <v xml:space="preserve"> Drenje</v>
      </c>
      <c r="J6850" s="3" t="str">
        <f>IF(LEN(Tablica1[[#This Row],[Kod]])-LEN(SUBSTITUTE(Tablica1[[#This Row],[Kod]]," ",""))=0,Tablica1[[#This Row],[Kod]],TRIM(RIGHT(SUBSTITUTE(Tablica1[[#This Row],[Kod]]," ",REPT(" ",30)),30)))</f>
        <v>014931</v>
      </c>
    </row>
    <row r="6851" spans="1:10" ht="15">
      <c r="A6851" s="1" t="s">
        <v>6782</v>
      </c>
      <c r="B6851" s="1" t="s">
        <v>13269</v>
      </c>
      <c r="C6851">
        <v>183</v>
      </c>
      <c r="D6851">
        <v>181</v>
      </c>
      <c r="E6851">
        <f>LEN(Tablica1[[#This Row],[Kod]])-LEN(SUBSTITUTE(Tablica1[[#This Row],[Kod]]," ",""))</f>
        <v>2</v>
      </c>
      <c r="F6851">
        <v>6850</v>
      </c>
      <c r="G6851" t="str">
        <f>IF(IF(LEN(Tablica1[[#This Row],[Kod]])-LEN(SUBSTITUTE(Tablica1[[#This Row],[Kod]]," ",""))=0,Tablica1[[#This Row],[Naziv]],"")="",G6850,IF(LEN(Tablica1[[#This Row],[Kod]])-LEN(SUBSTITUTE(Tablica1[[#This Row],[Kod]]," ",""))=0,Tablica1[[#This Row],[Naziv]],""))</f>
        <v xml:space="preserve"> Istarska</v>
      </c>
      <c r="H6851" t="str">
        <f>IF(LEN(Tablica1[[#This Row],[Kod]])-LEN(SUBSTITUTE(Tablica1[[#This Row],[Kod]]," ",""))=1,UPPER(Tablica1[[#This Row],[Naziv]]),IF(LEN(Tablica1[[#This Row],[Kod]])-LEN(SUBSTITUTE(Tablica1[[#This Row],[Kod]]," ",""))=2,H6850,""))</f>
        <v xml:space="preserve"> RAŠA</v>
      </c>
      <c r="I6851" s="3" t="str">
        <f>IF(LEN(Tablica1[[#This Row],[Kod]])-LEN(SUBSTITUTE(Tablica1[[#This Row],[Kod]]," ",""))=2,Tablica1[[#This Row],[Naziv]],"")</f>
        <v xml:space="preserve"> Koromačno</v>
      </c>
      <c r="J6851" s="3" t="str">
        <f>IF(LEN(Tablica1[[#This Row],[Kod]])-LEN(SUBSTITUTE(Tablica1[[#This Row],[Kod]]," ",""))=0,Tablica1[[#This Row],[Kod]],TRIM(RIGHT(SUBSTITUTE(Tablica1[[#This Row],[Kod]]," ",REPT(" ",30)),30)))</f>
        <v>030538</v>
      </c>
    </row>
    <row r="6852" spans="1:10" ht="15">
      <c r="A6852" s="1" t="s">
        <v>6783</v>
      </c>
      <c r="B6852" s="1" t="s">
        <v>13270</v>
      </c>
      <c r="C6852">
        <v>159</v>
      </c>
      <c r="D6852">
        <v>150</v>
      </c>
      <c r="E6852">
        <f>LEN(Tablica1[[#This Row],[Kod]])-LEN(SUBSTITUTE(Tablica1[[#This Row],[Kod]]," ",""))</f>
        <v>2</v>
      </c>
      <c r="F6852">
        <v>6851</v>
      </c>
      <c r="G6852" t="str">
        <f>IF(IF(LEN(Tablica1[[#This Row],[Kod]])-LEN(SUBSTITUTE(Tablica1[[#This Row],[Kod]]," ",""))=0,Tablica1[[#This Row],[Naziv]],"")="",G6851,IF(LEN(Tablica1[[#This Row],[Kod]])-LEN(SUBSTITUTE(Tablica1[[#This Row],[Kod]]," ",""))=0,Tablica1[[#This Row],[Naziv]],""))</f>
        <v xml:space="preserve"> Istarska</v>
      </c>
      <c r="H6852" t="str">
        <f>IF(LEN(Tablica1[[#This Row],[Kod]])-LEN(SUBSTITUTE(Tablica1[[#This Row],[Kod]]," ",""))=1,UPPER(Tablica1[[#This Row],[Naziv]]),IF(LEN(Tablica1[[#This Row],[Kod]])-LEN(SUBSTITUTE(Tablica1[[#This Row],[Kod]]," ",""))=2,H6851,""))</f>
        <v xml:space="preserve"> RAŠA</v>
      </c>
      <c r="I6852" s="3" t="str">
        <f>IF(LEN(Tablica1[[#This Row],[Kod]])-LEN(SUBSTITUTE(Tablica1[[#This Row],[Kod]]," ",""))=2,Tablica1[[#This Row],[Naziv]],"")</f>
        <v xml:space="preserve"> Krapan</v>
      </c>
      <c r="J6852" s="3" t="str">
        <f>IF(LEN(Tablica1[[#This Row],[Kod]])-LEN(SUBSTITUTE(Tablica1[[#This Row],[Kod]]," ",""))=0,Tablica1[[#This Row],[Kod]],TRIM(RIGHT(SUBSTITUTE(Tablica1[[#This Row],[Kod]]," ",REPT(" ",30)),30)))</f>
        <v>031712</v>
      </c>
    </row>
    <row r="6853" spans="1:10" ht="15">
      <c r="A6853" s="1" t="s">
        <v>6784</v>
      </c>
      <c r="B6853" s="1" t="s">
        <v>13271</v>
      </c>
      <c r="C6853">
        <v>77</v>
      </c>
      <c r="D6853">
        <v>72</v>
      </c>
      <c r="E6853">
        <f>LEN(Tablica1[[#This Row],[Kod]])-LEN(SUBSTITUTE(Tablica1[[#This Row],[Kod]]," ",""))</f>
        <v>2</v>
      </c>
      <c r="F6853">
        <v>6852</v>
      </c>
      <c r="G6853" t="str">
        <f>IF(IF(LEN(Tablica1[[#This Row],[Kod]])-LEN(SUBSTITUTE(Tablica1[[#This Row],[Kod]]," ",""))=0,Tablica1[[#This Row],[Naziv]],"")="",G6852,IF(LEN(Tablica1[[#This Row],[Kod]])-LEN(SUBSTITUTE(Tablica1[[#This Row],[Kod]]," ",""))=0,Tablica1[[#This Row],[Naziv]],""))</f>
        <v xml:space="preserve"> Istarska</v>
      </c>
      <c r="H6853" t="str">
        <f>IF(LEN(Tablica1[[#This Row],[Kod]])-LEN(SUBSTITUTE(Tablica1[[#This Row],[Kod]]," ",""))=1,UPPER(Tablica1[[#This Row],[Naziv]]),IF(LEN(Tablica1[[#This Row],[Kod]])-LEN(SUBSTITUTE(Tablica1[[#This Row],[Kod]]," ",""))=2,H6852,""))</f>
        <v xml:space="preserve"> RAŠA</v>
      </c>
      <c r="I6853" s="3" t="str">
        <f>IF(LEN(Tablica1[[#This Row],[Kod]])-LEN(SUBSTITUTE(Tablica1[[#This Row],[Kod]]," ",""))=2,Tablica1[[#This Row],[Naziv]],"")</f>
        <v xml:space="preserve"> Kunj</v>
      </c>
      <c r="J6853" s="3" t="str">
        <f>IF(LEN(Tablica1[[#This Row],[Kod]])-LEN(SUBSTITUTE(Tablica1[[#This Row],[Kod]]," ",""))=0,Tablica1[[#This Row],[Kod]],TRIM(RIGHT(SUBSTITUTE(Tablica1[[#This Row],[Kod]]," ",REPT(" ",30)),30)))</f>
        <v>033537</v>
      </c>
    </row>
    <row r="6854" spans="1:10" ht="15">
      <c r="A6854" s="1" t="s">
        <v>6785</v>
      </c>
      <c r="B6854" s="1" t="s">
        <v>13272</v>
      </c>
      <c r="C6854">
        <v>35</v>
      </c>
      <c r="D6854">
        <v>35</v>
      </c>
      <c r="E6854">
        <f>LEN(Tablica1[[#This Row],[Kod]])-LEN(SUBSTITUTE(Tablica1[[#This Row],[Kod]]," ",""))</f>
        <v>2</v>
      </c>
      <c r="F6854">
        <v>6853</v>
      </c>
      <c r="G6854" t="str">
        <f>IF(IF(LEN(Tablica1[[#This Row],[Kod]])-LEN(SUBSTITUTE(Tablica1[[#This Row],[Kod]]," ",""))=0,Tablica1[[#This Row],[Naziv]],"")="",G6853,IF(LEN(Tablica1[[#This Row],[Kod]])-LEN(SUBSTITUTE(Tablica1[[#This Row],[Kod]]," ",""))=0,Tablica1[[#This Row],[Naziv]],""))</f>
        <v xml:space="preserve"> Istarska</v>
      </c>
      <c r="H6854" t="str">
        <f>IF(LEN(Tablica1[[#This Row],[Kod]])-LEN(SUBSTITUTE(Tablica1[[#This Row],[Kod]]," ",""))=1,UPPER(Tablica1[[#This Row],[Naziv]]),IF(LEN(Tablica1[[#This Row],[Kod]])-LEN(SUBSTITUTE(Tablica1[[#This Row],[Kod]]," ",""))=2,H6853,""))</f>
        <v xml:space="preserve"> RAŠA</v>
      </c>
      <c r="I6854" s="3" t="str">
        <f>IF(LEN(Tablica1[[#This Row],[Kod]])-LEN(SUBSTITUTE(Tablica1[[#This Row],[Kod]]," ",""))=2,Tablica1[[#This Row],[Naziv]],"")</f>
        <v xml:space="preserve"> Letajac</v>
      </c>
      <c r="J6854" s="3" t="str">
        <f>IF(LEN(Tablica1[[#This Row],[Kod]])-LEN(SUBSTITUTE(Tablica1[[#This Row],[Kod]]," ",""))=0,Tablica1[[#This Row],[Kod]],TRIM(RIGHT(SUBSTITUTE(Tablica1[[#This Row],[Kod]]," ",REPT(" ",30)),30)))</f>
        <v>034924</v>
      </c>
    </row>
    <row r="6855" spans="1:10" ht="15">
      <c r="A6855" s="1" t="s">
        <v>6786</v>
      </c>
      <c r="B6855" s="1" t="s">
        <v>13273</v>
      </c>
      <c r="C6855">
        <v>78</v>
      </c>
      <c r="D6855">
        <v>78</v>
      </c>
      <c r="E6855">
        <f>LEN(Tablica1[[#This Row],[Kod]])-LEN(SUBSTITUTE(Tablica1[[#This Row],[Kod]]," ",""))</f>
        <v>2</v>
      </c>
      <c r="F6855">
        <v>6854</v>
      </c>
      <c r="G6855" t="str">
        <f>IF(IF(LEN(Tablica1[[#This Row],[Kod]])-LEN(SUBSTITUTE(Tablica1[[#This Row],[Kod]]," ",""))=0,Tablica1[[#This Row],[Naziv]],"")="",G6854,IF(LEN(Tablica1[[#This Row],[Kod]])-LEN(SUBSTITUTE(Tablica1[[#This Row],[Kod]]," ",""))=0,Tablica1[[#This Row],[Naziv]],""))</f>
        <v xml:space="preserve"> Istarska</v>
      </c>
      <c r="H6855" t="str">
        <f>IF(LEN(Tablica1[[#This Row],[Kod]])-LEN(SUBSTITUTE(Tablica1[[#This Row],[Kod]]," ",""))=1,UPPER(Tablica1[[#This Row],[Naziv]]),IF(LEN(Tablica1[[#This Row],[Kod]])-LEN(SUBSTITUTE(Tablica1[[#This Row],[Kod]]," ",""))=2,H6854,""))</f>
        <v xml:space="preserve"> RAŠA</v>
      </c>
      <c r="I6855" s="3" t="str">
        <f>IF(LEN(Tablica1[[#This Row],[Kod]])-LEN(SUBSTITUTE(Tablica1[[#This Row],[Kod]]," ",""))=2,Tablica1[[#This Row],[Naziv]],"")</f>
        <v xml:space="preserve"> Most-Raša</v>
      </c>
      <c r="J6855" s="3" t="str">
        <f>IF(LEN(Tablica1[[#This Row],[Kod]])-LEN(SUBSTITUTE(Tablica1[[#This Row],[Kod]]," ",""))=0,Tablica1[[#This Row],[Kod]],TRIM(RIGHT(SUBSTITUTE(Tablica1[[#This Row],[Kod]]," ",REPT(" ",30)),30)))</f>
        <v>041939</v>
      </c>
    </row>
    <row r="6856" spans="1:10" ht="15">
      <c r="A6856" s="1" t="s">
        <v>6787</v>
      </c>
      <c r="B6856" s="1" t="s">
        <v>10817</v>
      </c>
      <c r="C6856">
        <v>25</v>
      </c>
      <c r="D6856">
        <v>25</v>
      </c>
      <c r="E6856">
        <f>LEN(Tablica1[[#This Row],[Kod]])-LEN(SUBSTITUTE(Tablica1[[#This Row],[Kod]]," ",""))</f>
        <v>2</v>
      </c>
      <c r="F6856">
        <v>6855</v>
      </c>
      <c r="G6856" t="str">
        <f>IF(IF(LEN(Tablica1[[#This Row],[Kod]])-LEN(SUBSTITUTE(Tablica1[[#This Row],[Kod]]," ",""))=0,Tablica1[[#This Row],[Naziv]],"")="",G6855,IF(LEN(Tablica1[[#This Row],[Kod]])-LEN(SUBSTITUTE(Tablica1[[#This Row],[Kod]]," ",""))=0,Tablica1[[#This Row],[Naziv]],""))</f>
        <v xml:space="preserve"> Istarska</v>
      </c>
      <c r="H6856" t="str">
        <f>IF(LEN(Tablica1[[#This Row],[Kod]])-LEN(SUBSTITUTE(Tablica1[[#This Row],[Kod]]," ",""))=1,UPPER(Tablica1[[#This Row],[Naziv]]),IF(LEN(Tablica1[[#This Row],[Kod]])-LEN(SUBSTITUTE(Tablica1[[#This Row],[Kod]]," ",""))=2,H6855,""))</f>
        <v xml:space="preserve"> RAŠA</v>
      </c>
      <c r="I6856" s="3" t="str">
        <f>IF(LEN(Tablica1[[#This Row],[Kod]])-LEN(SUBSTITUTE(Tablica1[[#This Row],[Kod]]," ",""))=2,Tablica1[[#This Row],[Naziv]],"")</f>
        <v xml:space="preserve"> Polje</v>
      </c>
      <c r="J6856" s="3" t="str">
        <f>IF(LEN(Tablica1[[#This Row],[Kod]])-LEN(SUBSTITUTE(Tablica1[[#This Row],[Kod]]," ",""))=0,Tablica1[[#This Row],[Kod]],TRIM(RIGHT(SUBSTITUTE(Tablica1[[#This Row],[Kod]]," ",REPT(" ",30)),30)))</f>
        <v>050407</v>
      </c>
    </row>
    <row r="6857" spans="1:10" ht="15">
      <c r="A6857" s="1" t="s">
        <v>6788</v>
      </c>
      <c r="B6857" s="1" t="s">
        <v>7786</v>
      </c>
      <c r="C6857">
        <v>1493</v>
      </c>
      <c r="D6857">
        <v>1444</v>
      </c>
      <c r="E6857">
        <f>LEN(Tablica1[[#This Row],[Kod]])-LEN(SUBSTITUTE(Tablica1[[#This Row],[Kod]]," ",""))</f>
        <v>2</v>
      </c>
      <c r="F6857">
        <v>6856</v>
      </c>
      <c r="G6857" t="str">
        <f>IF(IF(LEN(Tablica1[[#This Row],[Kod]])-LEN(SUBSTITUTE(Tablica1[[#This Row],[Kod]]," ",""))=0,Tablica1[[#This Row],[Naziv]],"")="",G6856,IF(LEN(Tablica1[[#This Row],[Kod]])-LEN(SUBSTITUTE(Tablica1[[#This Row],[Kod]]," ",""))=0,Tablica1[[#This Row],[Naziv]],""))</f>
        <v xml:space="preserve"> Istarska</v>
      </c>
      <c r="H6857" t="str">
        <f>IF(LEN(Tablica1[[#This Row],[Kod]])-LEN(SUBSTITUTE(Tablica1[[#This Row],[Kod]]," ",""))=1,UPPER(Tablica1[[#This Row],[Naziv]]),IF(LEN(Tablica1[[#This Row],[Kod]])-LEN(SUBSTITUTE(Tablica1[[#This Row],[Kod]]," ",""))=2,H6856,""))</f>
        <v xml:space="preserve"> RAŠA</v>
      </c>
      <c r="I6857" s="3" t="str">
        <f>IF(LEN(Tablica1[[#This Row],[Kod]])-LEN(SUBSTITUTE(Tablica1[[#This Row],[Kod]]," ",""))=2,Tablica1[[#This Row],[Naziv]],"")</f>
        <v xml:space="preserve"> Raša</v>
      </c>
      <c r="J6857" s="3" t="str">
        <f>IF(LEN(Tablica1[[#This Row],[Kod]])-LEN(SUBSTITUTE(Tablica1[[#This Row],[Kod]]," ",""))=0,Tablica1[[#This Row],[Kod]],TRIM(RIGHT(SUBSTITUTE(Tablica1[[#This Row],[Kod]]," ",REPT(" ",30)),30)))</f>
        <v>054291</v>
      </c>
    </row>
    <row r="6858" spans="1:10" ht="15">
      <c r="A6858" s="1" t="s">
        <v>6789</v>
      </c>
      <c r="B6858" s="1" t="s">
        <v>13274</v>
      </c>
      <c r="C6858">
        <v>89</v>
      </c>
      <c r="D6858">
        <v>74</v>
      </c>
      <c r="E6858">
        <f>LEN(Tablica1[[#This Row],[Kod]])-LEN(SUBSTITUTE(Tablica1[[#This Row],[Kod]]," ",""))</f>
        <v>2</v>
      </c>
      <c r="F6858">
        <v>6857</v>
      </c>
      <c r="G6858" t="str">
        <f>IF(IF(LEN(Tablica1[[#This Row],[Kod]])-LEN(SUBSTITUTE(Tablica1[[#This Row],[Kod]]," ",""))=0,Tablica1[[#This Row],[Naziv]],"")="",G6857,IF(LEN(Tablica1[[#This Row],[Kod]])-LEN(SUBSTITUTE(Tablica1[[#This Row],[Kod]]," ",""))=0,Tablica1[[#This Row],[Naziv]],""))</f>
        <v xml:space="preserve"> Istarska</v>
      </c>
      <c r="H6858" t="str">
        <f>IF(LEN(Tablica1[[#This Row],[Kod]])-LEN(SUBSTITUTE(Tablica1[[#This Row],[Kod]]," ",""))=1,UPPER(Tablica1[[#This Row],[Naziv]]),IF(LEN(Tablica1[[#This Row],[Kod]])-LEN(SUBSTITUTE(Tablica1[[#This Row],[Kod]]," ",""))=2,H6857,""))</f>
        <v xml:space="preserve"> RAŠA</v>
      </c>
      <c r="I6858" s="3" t="str">
        <f>IF(LEN(Tablica1[[#This Row],[Kod]])-LEN(SUBSTITUTE(Tablica1[[#This Row],[Kod]]," ",""))=2,Tablica1[[#This Row],[Naziv]],"")</f>
        <v xml:space="preserve"> Ravni</v>
      </c>
      <c r="J6858" s="3" t="str">
        <f>IF(LEN(Tablica1[[#This Row],[Kod]])-LEN(SUBSTITUTE(Tablica1[[#This Row],[Kod]]," ",""))=0,Tablica1[[#This Row],[Kod]],TRIM(RIGHT(SUBSTITUTE(Tablica1[[#This Row],[Kod]]," ",REPT(" ",30)),30)))</f>
        <v>054470</v>
      </c>
    </row>
    <row r="6859" spans="1:10" ht="15">
      <c r="A6859" s="1" t="s">
        <v>6790</v>
      </c>
      <c r="B6859" s="1" t="s">
        <v>13275</v>
      </c>
      <c r="C6859">
        <v>4</v>
      </c>
      <c r="D6859">
        <v>3</v>
      </c>
      <c r="E6859">
        <f>LEN(Tablica1[[#This Row],[Kod]])-LEN(SUBSTITUTE(Tablica1[[#This Row],[Kod]]," ",""))</f>
        <v>2</v>
      </c>
      <c r="F6859">
        <v>6858</v>
      </c>
      <c r="G6859" t="str">
        <f>IF(IF(LEN(Tablica1[[#This Row],[Kod]])-LEN(SUBSTITUTE(Tablica1[[#This Row],[Kod]]," ",""))=0,Tablica1[[#This Row],[Naziv]],"")="",G6858,IF(LEN(Tablica1[[#This Row],[Kod]])-LEN(SUBSTITUTE(Tablica1[[#This Row],[Kod]]," ",""))=0,Tablica1[[#This Row],[Naziv]],""))</f>
        <v xml:space="preserve"> Istarska</v>
      </c>
      <c r="H6859" t="str">
        <f>IF(LEN(Tablica1[[#This Row],[Kod]])-LEN(SUBSTITUTE(Tablica1[[#This Row],[Kod]]," ",""))=1,UPPER(Tablica1[[#This Row],[Naziv]]),IF(LEN(Tablica1[[#This Row],[Kod]])-LEN(SUBSTITUTE(Tablica1[[#This Row],[Kod]]," ",""))=2,H6858,""))</f>
        <v xml:space="preserve"> RAŠA</v>
      </c>
      <c r="I6859" s="3" t="str">
        <f>IF(LEN(Tablica1[[#This Row],[Kod]])-LEN(SUBSTITUTE(Tablica1[[#This Row],[Kod]]," ",""))=2,Tablica1[[#This Row],[Naziv]],"")</f>
        <v xml:space="preserve"> Skitača</v>
      </c>
      <c r="J6859" s="3" t="str">
        <f>IF(LEN(Tablica1[[#This Row],[Kod]])-LEN(SUBSTITUTE(Tablica1[[#This Row],[Kod]]," ",""))=0,Tablica1[[#This Row],[Kod]],TRIM(RIGHT(SUBSTITUTE(Tablica1[[#This Row],[Kod]]," ",REPT(" ",30)),30)))</f>
        <v>057843</v>
      </c>
    </row>
    <row r="6860" spans="1:10" ht="15">
      <c r="A6860" s="1" t="s">
        <v>6791</v>
      </c>
      <c r="B6860" s="1" t="s">
        <v>13276</v>
      </c>
      <c r="C6860">
        <v>5</v>
      </c>
      <c r="D6860">
        <v>5</v>
      </c>
      <c r="E6860">
        <f>LEN(Tablica1[[#This Row],[Kod]])-LEN(SUBSTITUTE(Tablica1[[#This Row],[Kod]]," ",""))</f>
        <v>2</v>
      </c>
      <c r="F6860">
        <v>6859</v>
      </c>
      <c r="G6860" t="str">
        <f>IF(IF(LEN(Tablica1[[#This Row],[Kod]])-LEN(SUBSTITUTE(Tablica1[[#This Row],[Kod]]," ",""))=0,Tablica1[[#This Row],[Naziv]],"")="",G6859,IF(LEN(Tablica1[[#This Row],[Kod]])-LEN(SUBSTITUTE(Tablica1[[#This Row],[Kod]]," ",""))=0,Tablica1[[#This Row],[Naziv]],""))</f>
        <v xml:space="preserve"> Istarska</v>
      </c>
      <c r="H6860" t="str">
        <f>IF(LEN(Tablica1[[#This Row],[Kod]])-LEN(SUBSTITUTE(Tablica1[[#This Row],[Kod]]," ",""))=1,UPPER(Tablica1[[#This Row],[Naziv]]),IF(LEN(Tablica1[[#This Row],[Kod]])-LEN(SUBSTITUTE(Tablica1[[#This Row],[Kod]]," ",""))=2,H6859,""))</f>
        <v xml:space="preserve"> RAŠA</v>
      </c>
      <c r="I6860" s="3" t="str">
        <f>IF(LEN(Tablica1[[#This Row],[Kod]])-LEN(SUBSTITUTE(Tablica1[[#This Row],[Kod]]," ",""))=2,Tablica1[[#This Row],[Naziv]],"")</f>
        <v xml:space="preserve"> Skvaranska</v>
      </c>
      <c r="J6860" s="3" t="str">
        <f>IF(LEN(Tablica1[[#This Row],[Kod]])-LEN(SUBSTITUTE(Tablica1[[#This Row],[Kod]]," ",""))=0,Tablica1[[#This Row],[Kod]],TRIM(RIGHT(SUBSTITUTE(Tablica1[[#This Row],[Kod]]," ",REPT(" ",30)),30)))</f>
        <v>057967</v>
      </c>
    </row>
    <row r="6861" spans="1:10" ht="15">
      <c r="A6861" s="1" t="s">
        <v>6792</v>
      </c>
      <c r="B6861" s="1" t="s">
        <v>13277</v>
      </c>
      <c r="C6861">
        <v>38</v>
      </c>
      <c r="D6861">
        <v>37</v>
      </c>
      <c r="E6861">
        <f>LEN(Tablica1[[#This Row],[Kod]])-LEN(SUBSTITUTE(Tablica1[[#This Row],[Kod]]," ",""))</f>
        <v>2</v>
      </c>
      <c r="F6861">
        <v>6860</v>
      </c>
      <c r="G6861" t="str">
        <f>IF(IF(LEN(Tablica1[[#This Row],[Kod]])-LEN(SUBSTITUTE(Tablica1[[#This Row],[Kod]]," ",""))=0,Tablica1[[#This Row],[Naziv]],"")="",G6860,IF(LEN(Tablica1[[#This Row],[Kod]])-LEN(SUBSTITUTE(Tablica1[[#This Row],[Kod]]," ",""))=0,Tablica1[[#This Row],[Naziv]],""))</f>
        <v xml:space="preserve"> Istarska</v>
      </c>
      <c r="H6861" t="str">
        <f>IF(LEN(Tablica1[[#This Row],[Kod]])-LEN(SUBSTITUTE(Tablica1[[#This Row],[Kod]]," ",""))=1,UPPER(Tablica1[[#This Row],[Naziv]]),IF(LEN(Tablica1[[#This Row],[Kod]])-LEN(SUBSTITUTE(Tablica1[[#This Row],[Kod]]," ",""))=2,H6860,""))</f>
        <v xml:space="preserve"> RAŠA</v>
      </c>
      <c r="I6861" s="3" t="str">
        <f>IF(LEN(Tablica1[[#This Row],[Kod]])-LEN(SUBSTITUTE(Tablica1[[#This Row],[Kod]]," ",""))=2,Tablica1[[#This Row],[Naziv]],"")</f>
        <v xml:space="preserve"> Stanišovi</v>
      </c>
      <c r="J6861" s="3" t="str">
        <f>IF(LEN(Tablica1[[#This Row],[Kod]])-LEN(SUBSTITUTE(Tablica1[[#This Row],[Kod]]," ",""))=0,Tablica1[[#This Row],[Kod]],TRIM(RIGHT(SUBSTITUTE(Tablica1[[#This Row],[Kod]]," ",REPT(" ",30)),30)))</f>
        <v>059765</v>
      </c>
    </row>
    <row r="6862" spans="1:10" ht="15">
      <c r="A6862" s="1" t="s">
        <v>6793</v>
      </c>
      <c r="B6862" s="1" t="s">
        <v>13278</v>
      </c>
      <c r="C6862">
        <v>63</v>
      </c>
      <c r="D6862">
        <v>51</v>
      </c>
      <c r="E6862">
        <f>LEN(Tablica1[[#This Row],[Kod]])-LEN(SUBSTITUTE(Tablica1[[#This Row],[Kod]]," ",""))</f>
        <v>2</v>
      </c>
      <c r="F6862">
        <v>6861</v>
      </c>
      <c r="G6862" t="str">
        <f>IF(IF(LEN(Tablica1[[#This Row],[Kod]])-LEN(SUBSTITUTE(Tablica1[[#This Row],[Kod]]," ",""))=0,Tablica1[[#This Row],[Naziv]],"")="",G6861,IF(LEN(Tablica1[[#This Row],[Kod]])-LEN(SUBSTITUTE(Tablica1[[#This Row],[Kod]]," ",""))=0,Tablica1[[#This Row],[Naziv]],""))</f>
        <v xml:space="preserve"> Istarska</v>
      </c>
      <c r="H6862" t="str">
        <f>IF(LEN(Tablica1[[#This Row],[Kod]])-LEN(SUBSTITUTE(Tablica1[[#This Row],[Kod]]," ",""))=1,UPPER(Tablica1[[#This Row],[Naziv]]),IF(LEN(Tablica1[[#This Row],[Kod]])-LEN(SUBSTITUTE(Tablica1[[#This Row],[Kod]]," ",""))=2,H6861,""))</f>
        <v xml:space="preserve"> RAŠA</v>
      </c>
      <c r="I6862" s="3" t="str">
        <f>IF(LEN(Tablica1[[#This Row],[Kod]])-LEN(SUBSTITUTE(Tablica1[[#This Row],[Kod]]," ",""))=2,Tablica1[[#This Row],[Naziv]],"")</f>
        <v xml:space="preserve"> Sveta Marina</v>
      </c>
      <c r="J6862" s="3" t="str">
        <f>IF(LEN(Tablica1[[#This Row],[Kod]])-LEN(SUBSTITUTE(Tablica1[[#This Row],[Kod]]," ",""))=0,Tablica1[[#This Row],[Kod]],TRIM(RIGHT(SUBSTITUTE(Tablica1[[#This Row],[Kod]]," ",REPT(" ",30)),30)))</f>
        <v>061883</v>
      </c>
    </row>
    <row r="6863" spans="1:10" ht="15">
      <c r="A6863" s="1" t="s">
        <v>6794</v>
      </c>
      <c r="B6863" s="1" t="s">
        <v>13279</v>
      </c>
      <c r="C6863">
        <v>233</v>
      </c>
      <c r="D6863">
        <v>227</v>
      </c>
      <c r="E6863">
        <f>LEN(Tablica1[[#This Row],[Kod]])-LEN(SUBSTITUTE(Tablica1[[#This Row],[Kod]]," ",""))</f>
        <v>2</v>
      </c>
      <c r="F6863">
        <v>6862</v>
      </c>
      <c r="G6863" t="str">
        <f>IF(IF(LEN(Tablica1[[#This Row],[Kod]])-LEN(SUBSTITUTE(Tablica1[[#This Row],[Kod]]," ",""))=0,Tablica1[[#This Row],[Naziv]],"")="",G6862,IF(LEN(Tablica1[[#This Row],[Kod]])-LEN(SUBSTITUTE(Tablica1[[#This Row],[Kod]]," ",""))=0,Tablica1[[#This Row],[Naziv]],""))</f>
        <v xml:space="preserve"> Istarska</v>
      </c>
      <c r="H6863" t="str">
        <f>IF(LEN(Tablica1[[#This Row],[Kod]])-LEN(SUBSTITUTE(Tablica1[[#This Row],[Kod]]," ",""))=1,UPPER(Tablica1[[#This Row],[Naziv]]),IF(LEN(Tablica1[[#This Row],[Kod]])-LEN(SUBSTITUTE(Tablica1[[#This Row],[Kod]]," ",""))=2,H6862,""))</f>
        <v xml:space="preserve"> RAŠA</v>
      </c>
      <c r="I6863" s="3" t="str">
        <f>IF(LEN(Tablica1[[#This Row],[Kod]])-LEN(SUBSTITUTE(Tablica1[[#This Row],[Kod]]," ",""))=2,Tablica1[[#This Row],[Naziv]],"")</f>
        <v xml:space="preserve"> Sveti Bartul</v>
      </c>
      <c r="J6863" s="3" t="str">
        <f>IF(LEN(Tablica1[[#This Row],[Kod]])-LEN(SUBSTITUTE(Tablica1[[#This Row],[Kod]]," ",""))=0,Tablica1[[#This Row],[Kod]],TRIM(RIGHT(SUBSTITUTE(Tablica1[[#This Row],[Kod]]," ",REPT(" ",30)),30)))</f>
        <v>068870</v>
      </c>
    </row>
    <row r="6864" spans="1:10" ht="15">
      <c r="A6864" s="1" t="s">
        <v>6795</v>
      </c>
      <c r="B6864" s="1" t="s">
        <v>13280</v>
      </c>
      <c r="C6864">
        <v>56</v>
      </c>
      <c r="D6864">
        <v>55</v>
      </c>
      <c r="E6864">
        <f>LEN(Tablica1[[#This Row],[Kod]])-LEN(SUBSTITUTE(Tablica1[[#This Row],[Kod]]," ",""))</f>
        <v>2</v>
      </c>
      <c r="F6864">
        <v>6863</v>
      </c>
      <c r="G6864" t="str">
        <f>IF(IF(LEN(Tablica1[[#This Row],[Kod]])-LEN(SUBSTITUTE(Tablica1[[#This Row],[Kod]]," ",""))=0,Tablica1[[#This Row],[Naziv]],"")="",G6863,IF(LEN(Tablica1[[#This Row],[Kod]])-LEN(SUBSTITUTE(Tablica1[[#This Row],[Kod]]," ",""))=0,Tablica1[[#This Row],[Naziv]],""))</f>
        <v xml:space="preserve"> Istarska</v>
      </c>
      <c r="H6864" t="str">
        <f>IF(LEN(Tablica1[[#This Row],[Kod]])-LEN(SUBSTITUTE(Tablica1[[#This Row],[Kod]]," ",""))=1,UPPER(Tablica1[[#This Row],[Naziv]]),IF(LEN(Tablica1[[#This Row],[Kod]])-LEN(SUBSTITUTE(Tablica1[[#This Row],[Kod]]," ",""))=2,H6863,""))</f>
        <v xml:space="preserve"> RAŠA</v>
      </c>
      <c r="I6864" s="3" t="str">
        <f>IF(LEN(Tablica1[[#This Row],[Kod]])-LEN(SUBSTITUTE(Tablica1[[#This Row],[Kod]]," ",""))=2,Tablica1[[#This Row],[Naziv]],"")</f>
        <v xml:space="preserve"> Sveti Lovreč Labinski</v>
      </c>
      <c r="J6864" s="3" t="str">
        <f>IF(LEN(Tablica1[[#This Row],[Kod]])-LEN(SUBSTITUTE(Tablica1[[#This Row],[Kod]]," ",""))=0,Tablica1[[#This Row],[Kod]],TRIM(RIGHT(SUBSTITUTE(Tablica1[[#This Row],[Kod]]," ",REPT(" ",30)),30)))</f>
        <v>010944</v>
      </c>
    </row>
    <row r="6865" spans="1:10" ht="15">
      <c r="A6865" s="1" t="s">
        <v>6796</v>
      </c>
      <c r="B6865" s="1" t="s">
        <v>13281</v>
      </c>
      <c r="C6865">
        <v>140</v>
      </c>
      <c r="D6865">
        <v>139</v>
      </c>
      <c r="E6865">
        <f>LEN(Tablica1[[#This Row],[Kod]])-LEN(SUBSTITUTE(Tablica1[[#This Row],[Kod]]," ",""))</f>
        <v>2</v>
      </c>
      <c r="F6865">
        <v>6864</v>
      </c>
      <c r="G6865" t="str">
        <f>IF(IF(LEN(Tablica1[[#This Row],[Kod]])-LEN(SUBSTITUTE(Tablica1[[#This Row],[Kod]]," ",""))=0,Tablica1[[#This Row],[Naziv]],"")="",G6864,IF(LEN(Tablica1[[#This Row],[Kod]])-LEN(SUBSTITUTE(Tablica1[[#This Row],[Kod]]," ",""))=0,Tablica1[[#This Row],[Naziv]],""))</f>
        <v xml:space="preserve"> Istarska</v>
      </c>
      <c r="H6865" t="str">
        <f>IF(LEN(Tablica1[[#This Row],[Kod]])-LEN(SUBSTITUTE(Tablica1[[#This Row],[Kod]]," ",""))=1,UPPER(Tablica1[[#This Row],[Naziv]]),IF(LEN(Tablica1[[#This Row],[Kod]])-LEN(SUBSTITUTE(Tablica1[[#This Row],[Kod]]," ",""))=2,H6864,""))</f>
        <v xml:space="preserve"> RAŠA</v>
      </c>
      <c r="I6865" s="3" t="str">
        <f>IF(LEN(Tablica1[[#This Row],[Kod]])-LEN(SUBSTITUTE(Tablica1[[#This Row],[Kod]]," ",""))=2,Tablica1[[#This Row],[Naziv]],"")</f>
        <v xml:space="preserve"> Topid</v>
      </c>
      <c r="J6865" s="3" t="str">
        <f>IF(LEN(Tablica1[[#This Row],[Kod]])-LEN(SUBSTITUTE(Tablica1[[#This Row],[Kod]]," ",""))=0,Tablica1[[#This Row],[Kod]],TRIM(RIGHT(SUBSTITUTE(Tablica1[[#This Row],[Kod]]," ",REPT(" ",30)),30)))</f>
        <v>065072</v>
      </c>
    </row>
    <row r="6866" spans="1:10" ht="15">
      <c r="A6866" s="1" t="s">
        <v>6797</v>
      </c>
      <c r="B6866" s="1" t="s">
        <v>13282</v>
      </c>
      <c r="C6866">
        <v>35</v>
      </c>
      <c r="D6866">
        <v>35</v>
      </c>
      <c r="E6866">
        <f>LEN(Tablica1[[#This Row],[Kod]])-LEN(SUBSTITUTE(Tablica1[[#This Row],[Kod]]," ",""))</f>
        <v>2</v>
      </c>
      <c r="F6866">
        <v>6865</v>
      </c>
      <c r="G6866" t="str">
        <f>IF(IF(LEN(Tablica1[[#This Row],[Kod]])-LEN(SUBSTITUTE(Tablica1[[#This Row],[Kod]]," ",""))=0,Tablica1[[#This Row],[Naziv]],"")="",G6865,IF(LEN(Tablica1[[#This Row],[Kod]])-LEN(SUBSTITUTE(Tablica1[[#This Row],[Kod]]," ",""))=0,Tablica1[[#This Row],[Naziv]],""))</f>
        <v xml:space="preserve"> Istarska</v>
      </c>
      <c r="H6866" t="str">
        <f>IF(LEN(Tablica1[[#This Row],[Kod]])-LEN(SUBSTITUTE(Tablica1[[#This Row],[Kod]]," ",""))=1,UPPER(Tablica1[[#This Row],[Naziv]]),IF(LEN(Tablica1[[#This Row],[Kod]])-LEN(SUBSTITUTE(Tablica1[[#This Row],[Kod]]," ",""))=2,H6865,""))</f>
        <v xml:space="preserve"> RAŠA</v>
      </c>
      <c r="I6866" s="3" t="str">
        <f>IF(LEN(Tablica1[[#This Row],[Kod]])-LEN(SUBSTITUTE(Tablica1[[#This Row],[Kod]]," ",""))=2,Tablica1[[#This Row],[Naziv]],"")</f>
        <v xml:space="preserve"> Trget</v>
      </c>
      <c r="J6866" s="3" t="str">
        <f>IF(LEN(Tablica1[[#This Row],[Kod]])-LEN(SUBSTITUTE(Tablica1[[#This Row],[Kod]]," ",""))=0,Tablica1[[#This Row],[Kod]],TRIM(RIGHT(SUBSTITUTE(Tablica1[[#This Row],[Kod]]," ",REPT(" ",30)),30)))</f>
        <v>065498</v>
      </c>
    </row>
    <row r="6867" spans="1:10" ht="15">
      <c r="A6867" s="1" t="s">
        <v>6798</v>
      </c>
      <c r="B6867" s="1" t="s">
        <v>13283</v>
      </c>
      <c r="C6867">
        <v>51</v>
      </c>
      <c r="D6867">
        <v>50</v>
      </c>
      <c r="E6867">
        <f>LEN(Tablica1[[#This Row],[Kod]])-LEN(SUBSTITUTE(Tablica1[[#This Row],[Kod]]," ",""))</f>
        <v>2</v>
      </c>
      <c r="F6867">
        <v>6866</v>
      </c>
      <c r="G6867" t="str">
        <f>IF(IF(LEN(Tablica1[[#This Row],[Kod]])-LEN(SUBSTITUTE(Tablica1[[#This Row],[Kod]]," ",""))=0,Tablica1[[#This Row],[Naziv]],"")="",G6866,IF(LEN(Tablica1[[#This Row],[Kod]])-LEN(SUBSTITUTE(Tablica1[[#This Row],[Kod]]," ",""))=0,Tablica1[[#This Row],[Naziv]],""))</f>
        <v xml:space="preserve"> Istarska</v>
      </c>
      <c r="H6867" t="str">
        <f>IF(LEN(Tablica1[[#This Row],[Kod]])-LEN(SUBSTITUTE(Tablica1[[#This Row],[Kod]]," ",""))=1,UPPER(Tablica1[[#This Row],[Naziv]]),IF(LEN(Tablica1[[#This Row],[Kod]])-LEN(SUBSTITUTE(Tablica1[[#This Row],[Kod]]," ",""))=2,H6866,""))</f>
        <v xml:space="preserve"> RAŠA</v>
      </c>
      <c r="I6867" s="3" t="str">
        <f>IF(LEN(Tablica1[[#This Row],[Kod]])-LEN(SUBSTITUTE(Tablica1[[#This Row],[Kod]]," ",""))=2,Tablica1[[#This Row],[Naziv]],"")</f>
        <v xml:space="preserve"> Trgetari</v>
      </c>
      <c r="J6867" s="3" t="str">
        <f>IF(LEN(Tablica1[[#This Row],[Kod]])-LEN(SUBSTITUTE(Tablica1[[#This Row],[Kod]]," ",""))=0,Tablica1[[#This Row],[Kod]],TRIM(RIGHT(SUBSTITUTE(Tablica1[[#This Row],[Kod]]," ",REPT(" ",30)),30)))</f>
        <v>065501</v>
      </c>
    </row>
    <row r="6868" spans="1:10" ht="15">
      <c r="A6868" s="1" t="s">
        <v>6799</v>
      </c>
      <c r="B6868" s="1" t="s">
        <v>13284</v>
      </c>
      <c r="C6868">
        <v>171</v>
      </c>
      <c r="D6868">
        <v>169</v>
      </c>
      <c r="E6868">
        <f>LEN(Tablica1[[#This Row],[Kod]])-LEN(SUBSTITUTE(Tablica1[[#This Row],[Kod]]," ",""))</f>
        <v>2</v>
      </c>
      <c r="F6868">
        <v>6867</v>
      </c>
      <c r="G6868" t="str">
        <f>IF(IF(LEN(Tablica1[[#This Row],[Kod]])-LEN(SUBSTITUTE(Tablica1[[#This Row],[Kod]]," ",""))=0,Tablica1[[#This Row],[Naziv]],"")="",G6867,IF(LEN(Tablica1[[#This Row],[Kod]])-LEN(SUBSTITUTE(Tablica1[[#This Row],[Kod]]," ",""))=0,Tablica1[[#This Row],[Naziv]],""))</f>
        <v xml:space="preserve"> Istarska</v>
      </c>
      <c r="H6868" t="str">
        <f>IF(LEN(Tablica1[[#This Row],[Kod]])-LEN(SUBSTITUTE(Tablica1[[#This Row],[Kod]]," ",""))=1,UPPER(Tablica1[[#This Row],[Naziv]]),IF(LEN(Tablica1[[#This Row],[Kod]])-LEN(SUBSTITUTE(Tablica1[[#This Row],[Kod]]," ",""))=2,H6867,""))</f>
        <v xml:space="preserve"> RAŠA</v>
      </c>
      <c r="I6868" s="3" t="str">
        <f>IF(LEN(Tablica1[[#This Row],[Kod]])-LEN(SUBSTITUTE(Tablica1[[#This Row],[Kod]]," ",""))=2,Tablica1[[#This Row],[Naziv]],"")</f>
        <v xml:space="preserve"> Viškovići</v>
      </c>
      <c r="J6868" s="3" t="str">
        <f>IF(LEN(Tablica1[[#This Row],[Kod]])-LEN(SUBSTITUTE(Tablica1[[#This Row],[Kod]]," ",""))=0,Tablica1[[#This Row],[Kod]],TRIM(RIGHT(SUBSTITUTE(Tablica1[[#This Row],[Kod]]," ",REPT(" ",30)),30)))</f>
        <v>069507</v>
      </c>
    </row>
    <row r="6869" spans="1:10" ht="15">
      <c r="A6869" s="1" t="s">
        <v>6800</v>
      </c>
      <c r="B6869" s="1" t="s">
        <v>7270</v>
      </c>
      <c r="C6869">
        <v>3037</v>
      </c>
      <c r="D6869">
        <v>2980</v>
      </c>
      <c r="E6869">
        <f>LEN(Tablica1[[#This Row],[Kod]])-LEN(SUBSTITUTE(Tablica1[[#This Row],[Kod]]," ",""))</f>
        <v>1</v>
      </c>
      <c r="F6869">
        <v>6868</v>
      </c>
      <c r="G6869" t="str">
        <f>IF(IF(LEN(Tablica1[[#This Row],[Kod]])-LEN(SUBSTITUTE(Tablica1[[#This Row],[Kod]]," ",""))=0,Tablica1[[#This Row],[Naziv]],"")="",G6868,IF(LEN(Tablica1[[#This Row],[Kod]])-LEN(SUBSTITUTE(Tablica1[[#This Row],[Kod]]," ",""))=0,Tablica1[[#This Row],[Naziv]],""))</f>
        <v xml:space="preserve"> Istarska</v>
      </c>
      <c r="H6869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SVETA NEDELJA</v>
      </c>
      <c r="I6869" s="3" t="str">
        <f>IF(LEN(Tablica1[[#This Row],[Kod]])-LEN(SUBSTITUTE(Tablica1[[#This Row],[Kod]]," ",""))=2,Tablica1[[#This Row],[Naziv]],"")</f>
        <v/>
      </c>
      <c r="J6869" s="3" t="str">
        <f>IF(LEN(Tablica1[[#This Row],[Kod]])-LEN(SUBSTITUTE(Tablica1[[#This Row],[Kod]]," ",""))=0,Tablica1[[#This Row],[Kod]],TRIM(RIGHT(SUBSTITUTE(Tablica1[[#This Row],[Kod]]," ",REPT(" ",30)),30)))</f>
        <v>04324</v>
      </c>
    </row>
    <row r="6870" spans="1:10" ht="15">
      <c r="A6870" s="1" t="s">
        <v>6801</v>
      </c>
      <c r="B6870" s="1" t="s">
        <v>13285</v>
      </c>
      <c r="C6870">
        <v>26</v>
      </c>
      <c r="D6870">
        <v>26</v>
      </c>
      <c r="E6870">
        <f>LEN(Tablica1[[#This Row],[Kod]])-LEN(SUBSTITUTE(Tablica1[[#This Row],[Kod]]," ",""))</f>
        <v>2</v>
      </c>
      <c r="F6870">
        <v>6869</v>
      </c>
      <c r="G6870" t="str">
        <f>IF(IF(LEN(Tablica1[[#This Row],[Kod]])-LEN(SUBSTITUTE(Tablica1[[#This Row],[Kod]]," ",""))=0,Tablica1[[#This Row],[Naziv]],"")="",G6869,IF(LEN(Tablica1[[#This Row],[Kod]])-LEN(SUBSTITUTE(Tablica1[[#This Row],[Kod]]," ",""))=0,Tablica1[[#This Row],[Naziv]],""))</f>
        <v xml:space="preserve"> Istarska</v>
      </c>
      <c r="H6870" t="str">
        <f>IF(LEN(Tablica1[[#This Row],[Kod]])-LEN(SUBSTITUTE(Tablica1[[#This Row],[Kod]]," ",""))=1,UPPER(Tablica1[[#This Row],[Naziv]]),IF(LEN(Tablica1[[#This Row],[Kod]])-LEN(SUBSTITUTE(Tablica1[[#This Row],[Kod]]," ",""))=2,H6869,""))</f>
        <v xml:space="preserve"> SVETA NEDELJA</v>
      </c>
      <c r="I6870" s="3" t="str">
        <f>IF(LEN(Tablica1[[#This Row],[Kod]])-LEN(SUBSTITUTE(Tablica1[[#This Row],[Kod]]," ",""))=2,Tablica1[[#This Row],[Naziv]],"")</f>
        <v xml:space="preserve"> Cere</v>
      </c>
      <c r="J6870" s="3" t="str">
        <f>IF(LEN(Tablica1[[#This Row],[Kod]])-LEN(SUBSTITUTE(Tablica1[[#This Row],[Kod]]," ",""))=0,Tablica1[[#This Row],[Kod]],TRIM(RIGHT(SUBSTITUTE(Tablica1[[#This Row],[Kod]]," ",REPT(" ",30)),30)))</f>
        <v>007722</v>
      </c>
    </row>
    <row r="6871" spans="1:10" ht="15">
      <c r="A6871" s="1" t="s">
        <v>6802</v>
      </c>
      <c r="B6871" s="1" t="s">
        <v>13286</v>
      </c>
      <c r="C6871">
        <v>55</v>
      </c>
      <c r="D6871">
        <v>54</v>
      </c>
      <c r="E6871">
        <f>LEN(Tablica1[[#This Row],[Kod]])-LEN(SUBSTITUTE(Tablica1[[#This Row],[Kod]]," ",""))</f>
        <v>2</v>
      </c>
      <c r="F6871">
        <v>6870</v>
      </c>
      <c r="G6871" t="str">
        <f>IF(IF(LEN(Tablica1[[#This Row],[Kod]])-LEN(SUBSTITUTE(Tablica1[[#This Row],[Kod]]," ",""))=0,Tablica1[[#This Row],[Naziv]],"")="",G6870,IF(LEN(Tablica1[[#This Row],[Kod]])-LEN(SUBSTITUTE(Tablica1[[#This Row],[Kod]]," ",""))=0,Tablica1[[#This Row],[Naziv]],""))</f>
        <v xml:space="preserve"> Istarska</v>
      </c>
      <c r="H6871" t="str">
        <f>IF(LEN(Tablica1[[#This Row],[Kod]])-LEN(SUBSTITUTE(Tablica1[[#This Row],[Kod]]," ",""))=1,UPPER(Tablica1[[#This Row],[Naziv]]),IF(LEN(Tablica1[[#This Row],[Kod]])-LEN(SUBSTITUTE(Tablica1[[#This Row],[Kod]]," ",""))=2,H6870,""))</f>
        <v xml:space="preserve"> SVETA NEDELJA</v>
      </c>
      <c r="I6871" s="3" t="str">
        <f>IF(LEN(Tablica1[[#This Row],[Kod]])-LEN(SUBSTITUTE(Tablica1[[#This Row],[Kod]]," ",""))=2,Tablica1[[#This Row],[Naziv]],"")</f>
        <v xml:space="preserve"> Eržišće</v>
      </c>
      <c r="J6871" s="3" t="str">
        <f>IF(LEN(Tablica1[[#This Row],[Kod]])-LEN(SUBSTITUTE(Tablica1[[#This Row],[Kod]]," ",""))=0,Tablica1[[#This Row],[Kod]],TRIM(RIGHT(SUBSTITUTE(Tablica1[[#This Row],[Kod]]," ",REPT(" ",30)),30)))</f>
        <v>056227</v>
      </c>
    </row>
    <row r="6872" spans="1:10" ht="15">
      <c r="A6872" s="1" t="s">
        <v>6803</v>
      </c>
      <c r="B6872" s="1" t="s">
        <v>13287</v>
      </c>
      <c r="C6872">
        <v>44</v>
      </c>
      <c r="D6872">
        <v>44</v>
      </c>
      <c r="E6872">
        <f>LEN(Tablica1[[#This Row],[Kod]])-LEN(SUBSTITUTE(Tablica1[[#This Row],[Kod]]," ",""))</f>
        <v>2</v>
      </c>
      <c r="F6872">
        <v>6871</v>
      </c>
      <c r="G6872" t="str">
        <f>IF(IF(LEN(Tablica1[[#This Row],[Kod]])-LEN(SUBSTITUTE(Tablica1[[#This Row],[Kod]]," ",""))=0,Tablica1[[#This Row],[Naziv]],"")="",G6871,IF(LEN(Tablica1[[#This Row],[Kod]])-LEN(SUBSTITUTE(Tablica1[[#This Row],[Kod]]," ",""))=0,Tablica1[[#This Row],[Naziv]],""))</f>
        <v xml:space="preserve"> Istarska</v>
      </c>
      <c r="H6872" t="str">
        <f>IF(LEN(Tablica1[[#This Row],[Kod]])-LEN(SUBSTITUTE(Tablica1[[#This Row],[Kod]]," ",""))=1,UPPER(Tablica1[[#This Row],[Naziv]]),IF(LEN(Tablica1[[#This Row],[Kod]])-LEN(SUBSTITUTE(Tablica1[[#This Row],[Kod]]," ",""))=2,H6871,""))</f>
        <v xml:space="preserve"> SVETA NEDELJA</v>
      </c>
      <c r="I6872" s="3" t="str">
        <f>IF(LEN(Tablica1[[#This Row],[Kod]])-LEN(SUBSTITUTE(Tablica1[[#This Row],[Kod]]," ",""))=2,Tablica1[[#This Row],[Naziv]],"")</f>
        <v xml:space="preserve"> Frančići</v>
      </c>
      <c r="J6872" s="3" t="str">
        <f>IF(LEN(Tablica1[[#This Row],[Kod]])-LEN(SUBSTITUTE(Tablica1[[#This Row],[Kod]]," ",""))=0,Tablica1[[#This Row],[Kod]],TRIM(RIGHT(SUBSTITUTE(Tablica1[[#This Row],[Kod]]," ",REPT(" ",30)),30)))</f>
        <v>016926</v>
      </c>
    </row>
    <row r="6873" spans="1:10" ht="15">
      <c r="A6873" s="1" t="s">
        <v>6804</v>
      </c>
      <c r="B6873" s="1" t="s">
        <v>13288</v>
      </c>
      <c r="C6873">
        <v>92</v>
      </c>
      <c r="D6873">
        <v>92</v>
      </c>
      <c r="E6873">
        <f>LEN(Tablica1[[#This Row],[Kod]])-LEN(SUBSTITUTE(Tablica1[[#This Row],[Kod]]," ",""))</f>
        <v>2</v>
      </c>
      <c r="F6873">
        <v>6872</v>
      </c>
      <c r="G6873" t="str">
        <f>IF(IF(LEN(Tablica1[[#This Row],[Kod]])-LEN(SUBSTITUTE(Tablica1[[#This Row],[Kod]]," ",""))=0,Tablica1[[#This Row],[Naziv]],"")="",G6872,IF(LEN(Tablica1[[#This Row],[Kod]])-LEN(SUBSTITUTE(Tablica1[[#This Row],[Kod]]," ",""))=0,Tablica1[[#This Row],[Naziv]],""))</f>
        <v xml:space="preserve"> Istarska</v>
      </c>
      <c r="H6873" t="str">
        <f>IF(LEN(Tablica1[[#This Row],[Kod]])-LEN(SUBSTITUTE(Tablica1[[#This Row],[Kod]]," ",""))=1,UPPER(Tablica1[[#This Row],[Naziv]]),IF(LEN(Tablica1[[#This Row],[Kod]])-LEN(SUBSTITUTE(Tablica1[[#This Row],[Kod]]," ",""))=2,H6872,""))</f>
        <v xml:space="preserve"> SVETA NEDELJA</v>
      </c>
      <c r="I6873" s="3" t="str">
        <f>IF(LEN(Tablica1[[#This Row],[Kod]])-LEN(SUBSTITUTE(Tablica1[[#This Row],[Kod]]," ",""))=2,Tablica1[[#This Row],[Naziv]],"")</f>
        <v xml:space="preserve"> Jurazini</v>
      </c>
      <c r="J6873" s="3" t="str">
        <f>IF(LEN(Tablica1[[#This Row],[Kod]])-LEN(SUBSTITUTE(Tablica1[[#This Row],[Kod]]," ",""))=0,Tablica1[[#This Row],[Kod]],TRIM(RIGHT(SUBSTITUTE(Tablica1[[#This Row],[Kod]]," ",REPT(" ",30)),30)))</f>
        <v>026662</v>
      </c>
    </row>
    <row r="6874" spans="1:10" ht="15">
      <c r="A6874" s="1" t="s">
        <v>6805</v>
      </c>
      <c r="B6874" s="1" t="s">
        <v>13289</v>
      </c>
      <c r="C6874">
        <v>50</v>
      </c>
      <c r="D6874">
        <v>48</v>
      </c>
      <c r="E6874">
        <f>LEN(Tablica1[[#This Row],[Kod]])-LEN(SUBSTITUTE(Tablica1[[#This Row],[Kod]]," ",""))</f>
        <v>2</v>
      </c>
      <c r="F6874">
        <v>6873</v>
      </c>
      <c r="G6874" t="str">
        <f>IF(IF(LEN(Tablica1[[#This Row],[Kod]])-LEN(SUBSTITUTE(Tablica1[[#This Row],[Kod]]," ",""))=0,Tablica1[[#This Row],[Naziv]],"")="",G6873,IF(LEN(Tablica1[[#This Row],[Kod]])-LEN(SUBSTITUTE(Tablica1[[#This Row],[Kod]]," ",""))=0,Tablica1[[#This Row],[Naziv]],""))</f>
        <v xml:space="preserve"> Istarska</v>
      </c>
      <c r="H6874" t="str">
        <f>IF(LEN(Tablica1[[#This Row],[Kod]])-LEN(SUBSTITUTE(Tablica1[[#This Row],[Kod]]," ",""))=1,UPPER(Tablica1[[#This Row],[Naziv]]),IF(LEN(Tablica1[[#This Row],[Kod]])-LEN(SUBSTITUTE(Tablica1[[#This Row],[Kod]]," ",""))=2,H6873,""))</f>
        <v xml:space="preserve"> SVETA NEDELJA</v>
      </c>
      <c r="I6874" s="3" t="str">
        <f>IF(LEN(Tablica1[[#This Row],[Kod]])-LEN(SUBSTITUTE(Tablica1[[#This Row],[Kod]]," ",""))=2,Tablica1[[#This Row],[Naziv]],"")</f>
        <v xml:space="preserve"> Kraj Drage</v>
      </c>
      <c r="J6874" s="3" t="str">
        <f>IF(LEN(Tablica1[[#This Row],[Kod]])-LEN(SUBSTITUTE(Tablica1[[#This Row],[Kod]]," ",""))=0,Tablica1[[#This Row],[Kod]],TRIM(RIGHT(SUBSTITUTE(Tablica1[[#This Row],[Kod]]," ",REPT(" ",30)),30)))</f>
        <v>031453</v>
      </c>
    </row>
    <row r="6875" spans="1:10" ht="15">
      <c r="A6875" s="1" t="s">
        <v>6806</v>
      </c>
      <c r="B6875" s="1" t="s">
        <v>13290</v>
      </c>
      <c r="C6875">
        <v>109</v>
      </c>
      <c r="D6875">
        <v>108</v>
      </c>
      <c r="E6875">
        <f>LEN(Tablica1[[#This Row],[Kod]])-LEN(SUBSTITUTE(Tablica1[[#This Row],[Kod]]," ",""))</f>
        <v>2</v>
      </c>
      <c r="F6875">
        <v>6874</v>
      </c>
      <c r="G6875" t="str">
        <f>IF(IF(LEN(Tablica1[[#This Row],[Kod]])-LEN(SUBSTITUTE(Tablica1[[#This Row],[Kod]]," ",""))=0,Tablica1[[#This Row],[Naziv]],"")="",G6874,IF(LEN(Tablica1[[#This Row],[Kod]])-LEN(SUBSTITUTE(Tablica1[[#This Row],[Kod]]," ",""))=0,Tablica1[[#This Row],[Naziv]],""))</f>
        <v xml:space="preserve"> Istarska</v>
      </c>
      <c r="H6875" t="str">
        <f>IF(LEN(Tablica1[[#This Row],[Kod]])-LEN(SUBSTITUTE(Tablica1[[#This Row],[Kod]]," ",""))=1,UPPER(Tablica1[[#This Row],[Naziv]]),IF(LEN(Tablica1[[#This Row],[Kod]])-LEN(SUBSTITUTE(Tablica1[[#This Row],[Kod]]," ",""))=2,H6874,""))</f>
        <v xml:space="preserve"> SVETA NEDELJA</v>
      </c>
      <c r="I6875" s="3" t="str">
        <f>IF(LEN(Tablica1[[#This Row],[Kod]])-LEN(SUBSTITUTE(Tablica1[[#This Row],[Kod]]," ",""))=2,Tablica1[[#This Row],[Naziv]],"")</f>
        <v xml:space="preserve"> Mali Golji</v>
      </c>
      <c r="J6875" s="3" t="str">
        <f>IF(LEN(Tablica1[[#This Row],[Kod]])-LEN(SUBSTITUTE(Tablica1[[#This Row],[Kod]]," ",""))=0,Tablica1[[#This Row],[Kod]],TRIM(RIGHT(SUBSTITUTE(Tablica1[[#This Row],[Kod]]," ",REPT(" ",30)),30)))</f>
        <v>038369</v>
      </c>
    </row>
    <row r="6876" spans="1:10" ht="15">
      <c r="A6876" s="1" t="s">
        <v>6807</v>
      </c>
      <c r="B6876" s="1" t="s">
        <v>13291</v>
      </c>
      <c r="C6876">
        <v>35</v>
      </c>
      <c r="D6876">
        <v>35</v>
      </c>
      <c r="E6876">
        <f>LEN(Tablica1[[#This Row],[Kod]])-LEN(SUBSTITUTE(Tablica1[[#This Row],[Kod]]," ",""))</f>
        <v>2</v>
      </c>
      <c r="F6876">
        <v>6875</v>
      </c>
      <c r="G6876" t="str">
        <f>IF(IF(LEN(Tablica1[[#This Row],[Kod]])-LEN(SUBSTITUTE(Tablica1[[#This Row],[Kod]]," ",""))=0,Tablica1[[#This Row],[Naziv]],"")="",G6875,IF(LEN(Tablica1[[#This Row],[Kod]])-LEN(SUBSTITUTE(Tablica1[[#This Row],[Kod]]," ",""))=0,Tablica1[[#This Row],[Naziv]],""))</f>
        <v xml:space="preserve"> Istarska</v>
      </c>
      <c r="H6876" t="str">
        <f>IF(LEN(Tablica1[[#This Row],[Kod]])-LEN(SUBSTITUTE(Tablica1[[#This Row],[Kod]]," ",""))=1,UPPER(Tablica1[[#This Row],[Naziv]]),IF(LEN(Tablica1[[#This Row],[Kod]])-LEN(SUBSTITUTE(Tablica1[[#This Row],[Kod]]," ",""))=2,H6875,""))</f>
        <v xml:space="preserve"> SVETA NEDELJA</v>
      </c>
      <c r="I6876" s="3" t="str">
        <f>IF(LEN(Tablica1[[#This Row],[Kod]])-LEN(SUBSTITUTE(Tablica1[[#This Row],[Kod]]," ",""))=2,Tablica1[[#This Row],[Naziv]],"")</f>
        <v xml:space="preserve"> Mali Turini</v>
      </c>
      <c r="J6876" s="3" t="str">
        <f>IF(LEN(Tablica1[[#This Row],[Kod]])-LEN(SUBSTITUTE(Tablica1[[#This Row],[Kod]]," ",""))=0,Tablica1[[#This Row],[Kod]],TRIM(RIGHT(SUBSTITUTE(Tablica1[[#This Row],[Kod]]," ",REPT(" ",30)),30)))</f>
        <v>038687</v>
      </c>
    </row>
    <row r="6877" spans="1:10" ht="15">
      <c r="A6877" s="1" t="s">
        <v>6808</v>
      </c>
      <c r="B6877" s="1" t="s">
        <v>13146</v>
      </c>
      <c r="C6877">
        <v>57</v>
      </c>
      <c r="D6877">
        <v>57</v>
      </c>
      <c r="E6877">
        <f>LEN(Tablica1[[#This Row],[Kod]])-LEN(SUBSTITUTE(Tablica1[[#This Row],[Kod]]," ",""))</f>
        <v>2</v>
      </c>
      <c r="F6877">
        <v>6876</v>
      </c>
      <c r="G6877" t="str">
        <f>IF(IF(LEN(Tablica1[[#This Row],[Kod]])-LEN(SUBSTITUTE(Tablica1[[#This Row],[Kod]]," ",""))=0,Tablica1[[#This Row],[Naziv]],"")="",G6876,IF(LEN(Tablica1[[#This Row],[Kod]])-LEN(SUBSTITUTE(Tablica1[[#This Row],[Kod]]," ",""))=0,Tablica1[[#This Row],[Naziv]],""))</f>
        <v xml:space="preserve"> Istarska</v>
      </c>
      <c r="H6877" t="str">
        <f>IF(LEN(Tablica1[[#This Row],[Kod]])-LEN(SUBSTITUTE(Tablica1[[#This Row],[Kod]]," ",""))=1,UPPER(Tablica1[[#This Row],[Naziv]]),IF(LEN(Tablica1[[#This Row],[Kod]])-LEN(SUBSTITUTE(Tablica1[[#This Row],[Kod]]," ",""))=2,H6876,""))</f>
        <v xml:space="preserve"> SVETA NEDELJA</v>
      </c>
      <c r="I6877" s="3" t="str">
        <f>IF(LEN(Tablica1[[#This Row],[Kod]])-LEN(SUBSTITUTE(Tablica1[[#This Row],[Kod]]," ",""))=2,Tablica1[[#This Row],[Naziv]],"")</f>
        <v xml:space="preserve"> Marići</v>
      </c>
      <c r="J6877" s="3" t="str">
        <f>IF(LEN(Tablica1[[#This Row],[Kod]])-LEN(SUBSTITUTE(Tablica1[[#This Row],[Kod]]," ",""))=0,Tablica1[[#This Row],[Kod]],TRIM(RIGHT(SUBSTITUTE(Tablica1[[#This Row],[Kod]]," ",REPT(" ",30)),30)))</f>
        <v>039195</v>
      </c>
    </row>
    <row r="6878" spans="1:10" ht="15">
      <c r="A6878" s="1" t="s">
        <v>6809</v>
      </c>
      <c r="B6878" s="1" t="s">
        <v>13292</v>
      </c>
      <c r="C6878">
        <v>83</v>
      </c>
      <c r="D6878">
        <v>80</v>
      </c>
      <c r="E6878">
        <f>LEN(Tablica1[[#This Row],[Kod]])-LEN(SUBSTITUTE(Tablica1[[#This Row],[Kod]]," ",""))</f>
        <v>2</v>
      </c>
      <c r="F6878">
        <v>6877</v>
      </c>
      <c r="G6878" t="str">
        <f>IF(IF(LEN(Tablica1[[#This Row],[Kod]])-LEN(SUBSTITUTE(Tablica1[[#This Row],[Kod]]," ",""))=0,Tablica1[[#This Row],[Naziv]],"")="",G6877,IF(LEN(Tablica1[[#This Row],[Kod]])-LEN(SUBSTITUTE(Tablica1[[#This Row],[Kod]]," ",""))=0,Tablica1[[#This Row],[Naziv]],""))</f>
        <v xml:space="preserve"> Istarska</v>
      </c>
      <c r="H6878" t="str">
        <f>IF(LEN(Tablica1[[#This Row],[Kod]])-LEN(SUBSTITUTE(Tablica1[[#This Row],[Kod]]," ",""))=1,UPPER(Tablica1[[#This Row],[Naziv]]),IF(LEN(Tablica1[[#This Row],[Kod]])-LEN(SUBSTITUTE(Tablica1[[#This Row],[Kod]]," ",""))=2,H6877,""))</f>
        <v xml:space="preserve"> SVETA NEDELJA</v>
      </c>
      <c r="I6878" s="3" t="str">
        <f>IF(LEN(Tablica1[[#This Row],[Kod]])-LEN(SUBSTITUTE(Tablica1[[#This Row],[Kod]]," ",""))=2,Tablica1[[#This Row],[Naziv]],"")</f>
        <v xml:space="preserve"> Markoci</v>
      </c>
      <c r="J6878" s="3" t="str">
        <f>IF(LEN(Tablica1[[#This Row],[Kod]])-LEN(SUBSTITUTE(Tablica1[[#This Row],[Kod]]," ",""))=0,Tablica1[[#This Row],[Kod]],TRIM(RIGHT(SUBSTITUTE(Tablica1[[#This Row],[Kod]]," ",REPT(" ",30)),30)))</f>
        <v>039411</v>
      </c>
    </row>
    <row r="6879" spans="1:10" ht="15">
      <c r="A6879" s="1" t="s">
        <v>6810</v>
      </c>
      <c r="B6879" s="1" t="s">
        <v>13293</v>
      </c>
      <c r="C6879">
        <v>621</v>
      </c>
      <c r="D6879">
        <v>599</v>
      </c>
      <c r="E6879">
        <f>LEN(Tablica1[[#This Row],[Kod]])-LEN(SUBSTITUTE(Tablica1[[#This Row],[Kod]]," ",""))</f>
        <v>2</v>
      </c>
      <c r="F6879">
        <v>6878</v>
      </c>
      <c r="G6879" t="str">
        <f>IF(IF(LEN(Tablica1[[#This Row],[Kod]])-LEN(SUBSTITUTE(Tablica1[[#This Row],[Kod]]," ",""))=0,Tablica1[[#This Row],[Naziv]],"")="",G6878,IF(LEN(Tablica1[[#This Row],[Kod]])-LEN(SUBSTITUTE(Tablica1[[#This Row],[Kod]]," ",""))=0,Tablica1[[#This Row],[Naziv]],""))</f>
        <v xml:space="preserve"> Istarska</v>
      </c>
      <c r="H6879" t="str">
        <f>IF(LEN(Tablica1[[#This Row],[Kod]])-LEN(SUBSTITUTE(Tablica1[[#This Row],[Kod]]," ",""))=1,UPPER(Tablica1[[#This Row],[Naziv]]),IF(LEN(Tablica1[[#This Row],[Kod]])-LEN(SUBSTITUTE(Tablica1[[#This Row],[Kod]]," ",""))=2,H6878,""))</f>
        <v xml:space="preserve"> SVETA NEDELJA</v>
      </c>
      <c r="I6879" s="3" t="str">
        <f>IF(LEN(Tablica1[[#This Row],[Kod]])-LEN(SUBSTITUTE(Tablica1[[#This Row],[Kod]]," ",""))=2,Tablica1[[#This Row],[Naziv]],"")</f>
        <v xml:space="preserve"> Nedešćina</v>
      </c>
      <c r="J6879" s="3" t="str">
        <f>IF(LEN(Tablica1[[#This Row],[Kod]])-LEN(SUBSTITUTE(Tablica1[[#This Row],[Kod]]," ",""))=0,Tablica1[[#This Row],[Kod]],TRIM(RIGHT(SUBSTITUTE(Tablica1[[#This Row],[Kod]]," ",REPT(" ",30)),30)))</f>
        <v>042862</v>
      </c>
    </row>
    <row r="6880" spans="1:10" ht="15">
      <c r="A6880" s="1" t="s">
        <v>6811</v>
      </c>
      <c r="B6880" s="1" t="s">
        <v>13294</v>
      </c>
      <c r="C6880">
        <v>56</v>
      </c>
      <c r="D6880">
        <v>55</v>
      </c>
      <c r="E6880">
        <f>LEN(Tablica1[[#This Row],[Kod]])-LEN(SUBSTITUTE(Tablica1[[#This Row],[Kod]]," ",""))</f>
        <v>2</v>
      </c>
      <c r="F6880">
        <v>6879</v>
      </c>
      <c r="G6880" t="str">
        <f>IF(IF(LEN(Tablica1[[#This Row],[Kod]])-LEN(SUBSTITUTE(Tablica1[[#This Row],[Kod]]," ",""))=0,Tablica1[[#This Row],[Naziv]],"")="",G6879,IF(LEN(Tablica1[[#This Row],[Kod]])-LEN(SUBSTITUTE(Tablica1[[#This Row],[Kod]]," ",""))=0,Tablica1[[#This Row],[Naziv]],""))</f>
        <v xml:space="preserve"> Istarska</v>
      </c>
      <c r="H6880" t="str">
        <f>IF(LEN(Tablica1[[#This Row],[Kod]])-LEN(SUBSTITUTE(Tablica1[[#This Row],[Kod]]," ",""))=1,UPPER(Tablica1[[#This Row],[Naziv]]),IF(LEN(Tablica1[[#This Row],[Kod]])-LEN(SUBSTITUTE(Tablica1[[#This Row],[Kod]]," ",""))=2,H6879,""))</f>
        <v xml:space="preserve"> SVETA NEDELJA</v>
      </c>
      <c r="I6880" s="3" t="str">
        <f>IF(LEN(Tablica1[[#This Row],[Kod]])-LEN(SUBSTITUTE(Tablica1[[#This Row],[Kod]]," ",""))=2,Tablica1[[#This Row],[Naziv]],"")</f>
        <v xml:space="preserve"> Paradiž</v>
      </c>
      <c r="J6880" s="3" t="str">
        <f>IF(LEN(Tablica1[[#This Row],[Kod]])-LEN(SUBSTITUTE(Tablica1[[#This Row],[Kod]]," ",""))=0,Tablica1[[#This Row],[Kod]],TRIM(RIGHT(SUBSTITUTE(Tablica1[[#This Row],[Kod]]," ",REPT(" ",30)),30)))</f>
        <v>046736</v>
      </c>
    </row>
    <row r="6881" spans="1:10" ht="15">
      <c r="A6881" s="1" t="s">
        <v>6812</v>
      </c>
      <c r="B6881" s="1" t="s">
        <v>11974</v>
      </c>
      <c r="C6881">
        <v>100</v>
      </c>
      <c r="D6881">
        <v>98</v>
      </c>
      <c r="E6881">
        <f>LEN(Tablica1[[#This Row],[Kod]])-LEN(SUBSTITUTE(Tablica1[[#This Row],[Kod]]," ",""))</f>
        <v>2</v>
      </c>
      <c r="F6881">
        <v>6880</v>
      </c>
      <c r="G6881" t="str">
        <f>IF(IF(LEN(Tablica1[[#This Row],[Kod]])-LEN(SUBSTITUTE(Tablica1[[#This Row],[Kod]]," ",""))=0,Tablica1[[#This Row],[Naziv]],"")="",G6880,IF(LEN(Tablica1[[#This Row],[Kod]])-LEN(SUBSTITUTE(Tablica1[[#This Row],[Kod]]," ",""))=0,Tablica1[[#This Row],[Naziv]],""))</f>
        <v xml:space="preserve"> Istarska</v>
      </c>
      <c r="H6881" t="str">
        <f>IF(LEN(Tablica1[[#This Row],[Kod]])-LEN(SUBSTITUTE(Tablica1[[#This Row],[Kod]]," ",""))=1,UPPER(Tablica1[[#This Row],[Naziv]]),IF(LEN(Tablica1[[#This Row],[Kod]])-LEN(SUBSTITUTE(Tablica1[[#This Row],[Kod]]," ",""))=2,H6880,""))</f>
        <v xml:space="preserve"> SVETA NEDELJA</v>
      </c>
      <c r="I6881" s="3" t="str">
        <f>IF(LEN(Tablica1[[#This Row],[Kod]])-LEN(SUBSTITUTE(Tablica1[[#This Row],[Kod]]," ",""))=2,Tablica1[[#This Row],[Naziv]],"")</f>
        <v xml:space="preserve"> Ružići</v>
      </c>
      <c r="J6881" s="3" t="str">
        <f>IF(LEN(Tablica1[[#This Row],[Kod]])-LEN(SUBSTITUTE(Tablica1[[#This Row],[Kod]]," ",""))=0,Tablica1[[#This Row],[Kod]],TRIM(RIGHT(SUBSTITUTE(Tablica1[[#This Row],[Kod]]," ",REPT(" ",30)),30)))</f>
        <v>056219</v>
      </c>
    </row>
    <row r="6882" spans="1:10" ht="15">
      <c r="A6882" s="1" t="s">
        <v>6813</v>
      </c>
      <c r="B6882" s="1" t="s">
        <v>13295</v>
      </c>
      <c r="C6882">
        <v>174</v>
      </c>
      <c r="D6882">
        <v>170</v>
      </c>
      <c r="E6882">
        <f>LEN(Tablica1[[#This Row],[Kod]])-LEN(SUBSTITUTE(Tablica1[[#This Row],[Kod]]," ",""))</f>
        <v>2</v>
      </c>
      <c r="F6882">
        <v>6881</v>
      </c>
      <c r="G6882" t="str">
        <f>IF(IF(LEN(Tablica1[[#This Row],[Kod]])-LEN(SUBSTITUTE(Tablica1[[#This Row],[Kod]]," ",""))=0,Tablica1[[#This Row],[Naziv]],"")="",G6881,IF(LEN(Tablica1[[#This Row],[Kod]])-LEN(SUBSTITUTE(Tablica1[[#This Row],[Kod]]," ",""))=0,Tablica1[[#This Row],[Naziv]],""))</f>
        <v xml:space="preserve"> Istarska</v>
      </c>
      <c r="H6882" t="str">
        <f>IF(LEN(Tablica1[[#This Row],[Kod]])-LEN(SUBSTITUTE(Tablica1[[#This Row],[Kod]]," ",""))=1,UPPER(Tablica1[[#This Row],[Naziv]]),IF(LEN(Tablica1[[#This Row],[Kod]])-LEN(SUBSTITUTE(Tablica1[[#This Row],[Kod]]," ",""))=2,H6881,""))</f>
        <v xml:space="preserve"> SVETA NEDELJA</v>
      </c>
      <c r="I6882" s="3" t="str">
        <f>IF(LEN(Tablica1[[#This Row],[Kod]])-LEN(SUBSTITUTE(Tablica1[[#This Row],[Kod]]," ",""))=2,Tablica1[[#This Row],[Naziv]],"")</f>
        <v xml:space="preserve"> Santalezi</v>
      </c>
      <c r="J6882" s="3" t="str">
        <f>IF(LEN(Tablica1[[#This Row],[Kod]])-LEN(SUBSTITUTE(Tablica1[[#This Row],[Kod]]," ",""))=0,Tablica1[[#This Row],[Kod]],TRIM(RIGHT(SUBSTITUTE(Tablica1[[#This Row],[Kod]]," ",REPT(" ",30)),30)))</f>
        <v>056456</v>
      </c>
    </row>
    <row r="6883" spans="1:10" ht="15">
      <c r="A6883" s="1" t="s">
        <v>6814</v>
      </c>
      <c r="B6883" s="1" t="s">
        <v>13296</v>
      </c>
      <c r="C6883">
        <v>84</v>
      </c>
      <c r="D6883">
        <v>79</v>
      </c>
      <c r="E6883">
        <f>LEN(Tablica1[[#This Row],[Kod]])-LEN(SUBSTITUTE(Tablica1[[#This Row],[Kod]]," ",""))</f>
        <v>2</v>
      </c>
      <c r="F6883">
        <v>6882</v>
      </c>
      <c r="G6883" t="str">
        <f>IF(IF(LEN(Tablica1[[#This Row],[Kod]])-LEN(SUBSTITUTE(Tablica1[[#This Row],[Kod]]," ",""))=0,Tablica1[[#This Row],[Naziv]],"")="",G6882,IF(LEN(Tablica1[[#This Row],[Kod]])-LEN(SUBSTITUTE(Tablica1[[#This Row],[Kod]]," ",""))=0,Tablica1[[#This Row],[Naziv]],""))</f>
        <v xml:space="preserve"> Istarska</v>
      </c>
      <c r="H6883" t="str">
        <f>IF(LEN(Tablica1[[#This Row],[Kod]])-LEN(SUBSTITUTE(Tablica1[[#This Row],[Kod]]," ",""))=1,UPPER(Tablica1[[#This Row],[Naziv]]),IF(LEN(Tablica1[[#This Row],[Kod]])-LEN(SUBSTITUTE(Tablica1[[#This Row],[Kod]]," ",""))=2,H6882,""))</f>
        <v xml:space="preserve"> SVETA NEDELJA</v>
      </c>
      <c r="I6883" s="3" t="str">
        <f>IF(LEN(Tablica1[[#This Row],[Kod]])-LEN(SUBSTITUTE(Tablica1[[#This Row],[Kod]]," ",""))=2,Tablica1[[#This Row],[Naziv]],"")</f>
        <v xml:space="preserve"> Snašići</v>
      </c>
      <c r="J6883" s="3" t="str">
        <f>IF(LEN(Tablica1[[#This Row],[Kod]])-LEN(SUBSTITUTE(Tablica1[[#This Row],[Kod]]," ",""))=0,Tablica1[[#This Row],[Kod]],TRIM(RIGHT(SUBSTITUTE(Tablica1[[#This Row],[Kod]]," ",REPT(" ",30)),30)))</f>
        <v>058742</v>
      </c>
    </row>
    <row r="6884" spans="1:10" ht="15">
      <c r="A6884" s="1" t="s">
        <v>6815</v>
      </c>
      <c r="B6884" s="1" t="s">
        <v>9229</v>
      </c>
      <c r="C6884">
        <v>186</v>
      </c>
      <c r="D6884">
        <v>182</v>
      </c>
      <c r="E6884">
        <f>LEN(Tablica1[[#This Row],[Kod]])-LEN(SUBSTITUTE(Tablica1[[#This Row],[Kod]]," ",""))</f>
        <v>2</v>
      </c>
      <c r="F6884">
        <v>6883</v>
      </c>
      <c r="G6884" t="str">
        <f>IF(IF(LEN(Tablica1[[#This Row],[Kod]])-LEN(SUBSTITUTE(Tablica1[[#This Row],[Kod]]," ",""))=0,Tablica1[[#This Row],[Naziv]],"")="",G6883,IF(LEN(Tablica1[[#This Row],[Kod]])-LEN(SUBSTITUTE(Tablica1[[#This Row],[Kod]]," ",""))=0,Tablica1[[#This Row],[Naziv]],""))</f>
        <v xml:space="preserve"> Istarska</v>
      </c>
      <c r="H6884" t="str">
        <f>IF(LEN(Tablica1[[#This Row],[Kod]])-LEN(SUBSTITUTE(Tablica1[[#This Row],[Kod]]," ",""))=1,UPPER(Tablica1[[#This Row],[Naziv]]),IF(LEN(Tablica1[[#This Row],[Kod]])-LEN(SUBSTITUTE(Tablica1[[#This Row],[Kod]]," ",""))=2,H6883,""))</f>
        <v xml:space="preserve"> SVETA NEDELJA</v>
      </c>
      <c r="I6884" s="3" t="str">
        <f>IF(LEN(Tablica1[[#This Row],[Kod]])-LEN(SUBSTITUTE(Tablica1[[#This Row],[Kod]]," ",""))=2,Tablica1[[#This Row],[Naziv]],"")</f>
        <v xml:space="preserve"> Sveti Martin</v>
      </c>
      <c r="J6884" s="3" t="str">
        <f>IF(LEN(Tablica1[[#This Row],[Kod]])-LEN(SUBSTITUTE(Tablica1[[#This Row],[Kod]]," ",""))=0,Tablica1[[#This Row],[Kod]],TRIM(RIGHT(SUBSTITUTE(Tablica1[[#This Row],[Kod]]," ",REPT(" ",30)),30)))</f>
        <v>039764</v>
      </c>
    </row>
    <row r="6885" spans="1:10" ht="15">
      <c r="A6885" s="1" t="s">
        <v>6816</v>
      </c>
      <c r="B6885" s="1" t="s">
        <v>13297</v>
      </c>
      <c r="C6885">
        <v>441</v>
      </c>
      <c r="D6885">
        <v>439</v>
      </c>
      <c r="E6885">
        <f>LEN(Tablica1[[#This Row],[Kod]])-LEN(SUBSTITUTE(Tablica1[[#This Row],[Kod]]," ",""))</f>
        <v>2</v>
      </c>
      <c r="F6885">
        <v>6884</v>
      </c>
      <c r="G6885" t="str">
        <f>IF(IF(LEN(Tablica1[[#This Row],[Kod]])-LEN(SUBSTITUTE(Tablica1[[#This Row],[Kod]]," ",""))=0,Tablica1[[#This Row],[Naziv]],"")="",G6884,IF(LEN(Tablica1[[#This Row],[Kod]])-LEN(SUBSTITUTE(Tablica1[[#This Row],[Kod]]," ",""))=0,Tablica1[[#This Row],[Naziv]],""))</f>
        <v xml:space="preserve"> Istarska</v>
      </c>
      <c r="H6885" t="str">
        <f>IF(LEN(Tablica1[[#This Row],[Kod]])-LEN(SUBSTITUTE(Tablica1[[#This Row],[Kod]]," ",""))=1,UPPER(Tablica1[[#This Row],[Naziv]]),IF(LEN(Tablica1[[#This Row],[Kod]])-LEN(SUBSTITUTE(Tablica1[[#This Row],[Kod]]," ",""))=2,H6884,""))</f>
        <v xml:space="preserve"> SVETA NEDELJA</v>
      </c>
      <c r="I6885" s="3" t="str">
        <f>IF(LEN(Tablica1[[#This Row],[Kod]])-LEN(SUBSTITUTE(Tablica1[[#This Row],[Kod]]," ",""))=2,Tablica1[[#This Row],[Naziv]],"")</f>
        <v xml:space="preserve"> Štrmac</v>
      </c>
      <c r="J6885" s="3" t="str">
        <f>IF(LEN(Tablica1[[#This Row],[Kod]])-LEN(SUBSTITUTE(Tablica1[[#This Row],[Kod]]," ",""))=0,Tablica1[[#This Row],[Kod]],TRIM(RIGHT(SUBSTITUTE(Tablica1[[#This Row],[Kod]]," ",REPT(" ",30)),30)))</f>
        <v>060925</v>
      </c>
    </row>
    <row r="6886" spans="1:10" ht="15">
      <c r="A6886" s="1" t="s">
        <v>6817</v>
      </c>
      <c r="B6886" s="1" t="s">
        <v>13298</v>
      </c>
      <c r="C6886">
        <v>381</v>
      </c>
      <c r="D6886">
        <v>377</v>
      </c>
      <c r="E6886">
        <f>LEN(Tablica1[[#This Row],[Kod]])-LEN(SUBSTITUTE(Tablica1[[#This Row],[Kod]]," ",""))</f>
        <v>2</v>
      </c>
      <c r="F6886">
        <v>6885</v>
      </c>
      <c r="G6886" t="str">
        <f>IF(IF(LEN(Tablica1[[#This Row],[Kod]])-LEN(SUBSTITUTE(Tablica1[[#This Row],[Kod]]," ",""))=0,Tablica1[[#This Row],[Naziv]],"")="",G6885,IF(LEN(Tablica1[[#This Row],[Kod]])-LEN(SUBSTITUTE(Tablica1[[#This Row],[Kod]]," ",""))=0,Tablica1[[#This Row],[Naziv]],""))</f>
        <v xml:space="preserve"> Istarska</v>
      </c>
      <c r="H6886" t="str">
        <f>IF(LEN(Tablica1[[#This Row],[Kod]])-LEN(SUBSTITUTE(Tablica1[[#This Row],[Kod]]," ",""))=1,UPPER(Tablica1[[#This Row],[Naziv]]),IF(LEN(Tablica1[[#This Row],[Kod]])-LEN(SUBSTITUTE(Tablica1[[#This Row],[Kod]]," ",""))=2,H6885,""))</f>
        <v xml:space="preserve"> SVETA NEDELJA</v>
      </c>
      <c r="I6886" s="3" t="str">
        <f>IF(LEN(Tablica1[[#This Row],[Kod]])-LEN(SUBSTITUTE(Tablica1[[#This Row],[Kod]]," ",""))=2,Tablica1[[#This Row],[Naziv]],"")</f>
        <v xml:space="preserve"> Šumber</v>
      </c>
      <c r="J6886" s="3" t="str">
        <f>IF(LEN(Tablica1[[#This Row],[Kod]])-LEN(SUBSTITUTE(Tablica1[[#This Row],[Kod]]," ",""))=0,Tablica1[[#This Row],[Kod]],TRIM(RIGHT(SUBSTITUTE(Tablica1[[#This Row],[Kod]]," ",REPT(" ",30)),30)))</f>
        <v>064254</v>
      </c>
    </row>
    <row r="6887" spans="1:10" ht="15">
      <c r="A6887" s="1" t="s">
        <v>6818</v>
      </c>
      <c r="B6887" s="1" t="s">
        <v>13299</v>
      </c>
      <c r="C6887">
        <v>76</v>
      </c>
      <c r="D6887">
        <v>73</v>
      </c>
      <c r="E6887">
        <f>LEN(Tablica1[[#This Row],[Kod]])-LEN(SUBSTITUTE(Tablica1[[#This Row],[Kod]]," ",""))</f>
        <v>2</v>
      </c>
      <c r="F6887">
        <v>6886</v>
      </c>
      <c r="G6887" t="str">
        <f>IF(IF(LEN(Tablica1[[#This Row],[Kod]])-LEN(SUBSTITUTE(Tablica1[[#This Row],[Kod]]," ",""))=0,Tablica1[[#This Row],[Naziv]],"")="",G6886,IF(LEN(Tablica1[[#This Row],[Kod]])-LEN(SUBSTITUTE(Tablica1[[#This Row],[Kod]]," ",""))=0,Tablica1[[#This Row],[Naziv]],""))</f>
        <v xml:space="preserve"> Istarska</v>
      </c>
      <c r="H6887" t="str">
        <f>IF(LEN(Tablica1[[#This Row],[Kod]])-LEN(SUBSTITUTE(Tablica1[[#This Row],[Kod]]," ",""))=1,UPPER(Tablica1[[#This Row],[Naziv]]),IF(LEN(Tablica1[[#This Row],[Kod]])-LEN(SUBSTITUTE(Tablica1[[#This Row],[Kod]]," ",""))=2,H6886,""))</f>
        <v xml:space="preserve"> SVETA NEDELJA</v>
      </c>
      <c r="I6887" s="3" t="str">
        <f>IF(LEN(Tablica1[[#This Row],[Kod]])-LEN(SUBSTITUTE(Tablica1[[#This Row],[Kod]]," ",""))=2,Tablica1[[#This Row],[Naziv]],"")</f>
        <v xml:space="preserve"> Veli Golji</v>
      </c>
      <c r="J6887" s="3" t="str">
        <f>IF(LEN(Tablica1[[#This Row],[Kod]])-LEN(SUBSTITUTE(Tablica1[[#This Row],[Kod]]," ",""))=0,Tablica1[[#This Row],[Kod]],TRIM(RIGHT(SUBSTITUTE(Tablica1[[#This Row],[Kod]]," ",REPT(" ",30)),30)))</f>
        <v>067504</v>
      </c>
    </row>
    <row r="6888" spans="1:10" ht="15">
      <c r="A6888" s="1" t="s">
        <v>6819</v>
      </c>
      <c r="B6888" s="1" t="s">
        <v>13300</v>
      </c>
      <c r="C6888">
        <v>45</v>
      </c>
      <c r="D6888">
        <v>45</v>
      </c>
      <c r="E6888">
        <f>LEN(Tablica1[[#This Row],[Kod]])-LEN(SUBSTITUTE(Tablica1[[#This Row],[Kod]]," ",""))</f>
        <v>2</v>
      </c>
      <c r="F6888">
        <v>6887</v>
      </c>
      <c r="G6888" t="str">
        <f>IF(IF(LEN(Tablica1[[#This Row],[Kod]])-LEN(SUBSTITUTE(Tablica1[[#This Row],[Kod]]," ",""))=0,Tablica1[[#This Row],[Naziv]],"")="",G6887,IF(LEN(Tablica1[[#This Row],[Kod]])-LEN(SUBSTITUTE(Tablica1[[#This Row],[Kod]]," ",""))=0,Tablica1[[#This Row],[Naziv]],""))</f>
        <v xml:space="preserve"> Istarska</v>
      </c>
      <c r="H6888" t="str">
        <f>IF(LEN(Tablica1[[#This Row],[Kod]])-LEN(SUBSTITUTE(Tablica1[[#This Row],[Kod]]," ",""))=1,UPPER(Tablica1[[#This Row],[Naziv]]),IF(LEN(Tablica1[[#This Row],[Kod]])-LEN(SUBSTITUTE(Tablica1[[#This Row],[Kod]]," ",""))=2,H6887,""))</f>
        <v xml:space="preserve"> SVETA NEDELJA</v>
      </c>
      <c r="I6888" s="3" t="str">
        <f>IF(LEN(Tablica1[[#This Row],[Kod]])-LEN(SUBSTITUTE(Tablica1[[#This Row],[Kod]]," ",""))=2,Tablica1[[#This Row],[Naziv]],"")</f>
        <v xml:space="preserve"> Veli Turini</v>
      </c>
      <c r="J6888" s="3" t="str">
        <f>IF(LEN(Tablica1[[#This Row],[Kod]])-LEN(SUBSTITUTE(Tablica1[[#This Row],[Kod]]," ",""))=0,Tablica1[[#This Row],[Kod]],TRIM(RIGHT(SUBSTITUTE(Tablica1[[#This Row],[Kod]]," ",REPT(" ",30)),30)))</f>
        <v>067571</v>
      </c>
    </row>
    <row r="6889" spans="1:10" ht="15">
      <c r="A6889" s="1" t="s">
        <v>6820</v>
      </c>
      <c r="B6889" s="1" t="s">
        <v>13301</v>
      </c>
      <c r="C6889">
        <v>172</v>
      </c>
      <c r="D6889">
        <v>170</v>
      </c>
      <c r="E6889">
        <f>LEN(Tablica1[[#This Row],[Kod]])-LEN(SUBSTITUTE(Tablica1[[#This Row],[Kod]]," ",""))</f>
        <v>2</v>
      </c>
      <c r="F6889">
        <v>6888</v>
      </c>
      <c r="G6889" t="str">
        <f>IF(IF(LEN(Tablica1[[#This Row],[Kod]])-LEN(SUBSTITUTE(Tablica1[[#This Row],[Kod]]," ",""))=0,Tablica1[[#This Row],[Naziv]],"")="",G6888,IF(LEN(Tablica1[[#This Row],[Kod]])-LEN(SUBSTITUTE(Tablica1[[#This Row],[Kod]]," ",""))=0,Tablica1[[#This Row],[Naziv]],""))</f>
        <v xml:space="preserve"> Istarska</v>
      </c>
      <c r="H6889" t="str">
        <f>IF(LEN(Tablica1[[#This Row],[Kod]])-LEN(SUBSTITUTE(Tablica1[[#This Row],[Kod]]," ",""))=1,UPPER(Tablica1[[#This Row],[Naziv]]),IF(LEN(Tablica1[[#This Row],[Kod]])-LEN(SUBSTITUTE(Tablica1[[#This Row],[Kod]]," ",""))=2,H6888,""))</f>
        <v xml:space="preserve"> SVETA NEDELJA</v>
      </c>
      <c r="I6889" s="3" t="str">
        <f>IF(LEN(Tablica1[[#This Row],[Kod]])-LEN(SUBSTITUTE(Tablica1[[#This Row],[Kod]]," ",""))=2,Tablica1[[#This Row],[Naziv]],"")</f>
        <v xml:space="preserve"> Vrećari</v>
      </c>
      <c r="J6889" s="3" t="str">
        <f>IF(LEN(Tablica1[[#This Row],[Kod]])-LEN(SUBSTITUTE(Tablica1[[#This Row],[Kod]]," ",""))=0,Tablica1[[#This Row],[Kod]],TRIM(RIGHT(SUBSTITUTE(Tablica1[[#This Row],[Kod]]," ",REPT(" ",30)),30)))</f>
        <v>070793</v>
      </c>
    </row>
    <row r="6890" spans="1:10" ht="15">
      <c r="A6890" s="1" t="s">
        <v>6821</v>
      </c>
      <c r="B6890" s="1" t="s">
        <v>13302</v>
      </c>
      <c r="C6890">
        <v>139</v>
      </c>
      <c r="D6890">
        <v>139</v>
      </c>
      <c r="E6890">
        <f>LEN(Tablica1[[#This Row],[Kod]])-LEN(SUBSTITUTE(Tablica1[[#This Row],[Kod]]," ",""))</f>
        <v>2</v>
      </c>
      <c r="F6890">
        <v>6889</v>
      </c>
      <c r="G6890" t="str">
        <f>IF(IF(LEN(Tablica1[[#This Row],[Kod]])-LEN(SUBSTITUTE(Tablica1[[#This Row],[Kod]]," ",""))=0,Tablica1[[#This Row],[Naziv]],"")="",G6889,IF(LEN(Tablica1[[#This Row],[Kod]])-LEN(SUBSTITUTE(Tablica1[[#This Row],[Kod]]," ",""))=0,Tablica1[[#This Row],[Naziv]],""))</f>
        <v xml:space="preserve"> Istarska</v>
      </c>
      <c r="H6890" t="str">
        <f>IF(LEN(Tablica1[[#This Row],[Kod]])-LEN(SUBSTITUTE(Tablica1[[#This Row],[Kod]]," ",""))=1,UPPER(Tablica1[[#This Row],[Naziv]]),IF(LEN(Tablica1[[#This Row],[Kod]])-LEN(SUBSTITUTE(Tablica1[[#This Row],[Kod]]," ",""))=2,H6889,""))</f>
        <v xml:space="preserve"> SVETA NEDELJA</v>
      </c>
      <c r="I6890" s="3" t="str">
        <f>IF(LEN(Tablica1[[#This Row],[Kod]])-LEN(SUBSTITUTE(Tablica1[[#This Row],[Kod]]," ",""))=2,Tablica1[[#This Row],[Naziv]],"")</f>
        <v xml:space="preserve"> Županići</v>
      </c>
      <c r="J6890" s="3" t="str">
        <f>IF(LEN(Tablica1[[#This Row],[Kod]])-LEN(SUBSTITUTE(Tablica1[[#This Row],[Kod]]," ",""))=0,Tablica1[[#This Row],[Kod]],TRIM(RIGHT(SUBSTITUTE(Tablica1[[#This Row],[Kod]]," ",REPT(" ",30)),30)))</f>
        <v>074659</v>
      </c>
    </row>
    <row r="6891" spans="1:10" ht="15">
      <c r="A6891" s="1" t="s">
        <v>6822</v>
      </c>
      <c r="B6891" s="1" t="s">
        <v>7787</v>
      </c>
      <c r="C6891">
        <v>1024</v>
      </c>
      <c r="D6891">
        <v>1017</v>
      </c>
      <c r="E6891">
        <f>LEN(Tablica1[[#This Row],[Kod]])-LEN(SUBSTITUTE(Tablica1[[#This Row],[Kod]]," ",""))</f>
        <v>1</v>
      </c>
      <c r="F6891">
        <v>6890</v>
      </c>
      <c r="G6891" t="str">
        <f>IF(IF(LEN(Tablica1[[#This Row],[Kod]])-LEN(SUBSTITUTE(Tablica1[[#This Row],[Kod]]," ",""))=0,Tablica1[[#This Row],[Naziv]],"")="",G6890,IF(LEN(Tablica1[[#This Row],[Kod]])-LEN(SUBSTITUTE(Tablica1[[#This Row],[Kod]]," ",""))=0,Tablica1[[#This Row],[Naziv]],""))</f>
        <v xml:space="preserve"> Istarska</v>
      </c>
      <c r="H6891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SVETI LOVREČ</v>
      </c>
      <c r="I6891" s="3" t="str">
        <f>IF(LEN(Tablica1[[#This Row],[Kod]])-LEN(SUBSTITUTE(Tablica1[[#This Row],[Kod]]," ",""))=2,Tablica1[[#This Row],[Naziv]],"")</f>
        <v/>
      </c>
      <c r="J6891" s="3" t="str">
        <f>IF(LEN(Tablica1[[#This Row],[Kod]])-LEN(SUBSTITUTE(Tablica1[[#This Row],[Kod]]," ",""))=0,Tablica1[[#This Row],[Kod]],TRIM(RIGHT(SUBSTITUTE(Tablica1[[#This Row],[Kod]]," ",REPT(" ",30)),30)))</f>
        <v>04316</v>
      </c>
    </row>
    <row r="6892" spans="1:10" ht="15">
      <c r="A6892" s="1" t="s">
        <v>6823</v>
      </c>
      <c r="B6892" s="1" t="s">
        <v>13303</v>
      </c>
      <c r="C6892">
        <v>4</v>
      </c>
      <c r="D6892">
        <v>4</v>
      </c>
      <c r="E6892">
        <f>LEN(Tablica1[[#This Row],[Kod]])-LEN(SUBSTITUTE(Tablica1[[#This Row],[Kod]]," ",""))</f>
        <v>2</v>
      </c>
      <c r="F6892">
        <v>6891</v>
      </c>
      <c r="G6892" t="str">
        <f>IF(IF(LEN(Tablica1[[#This Row],[Kod]])-LEN(SUBSTITUTE(Tablica1[[#This Row],[Kod]]," ",""))=0,Tablica1[[#This Row],[Naziv]],"")="",G6891,IF(LEN(Tablica1[[#This Row],[Kod]])-LEN(SUBSTITUTE(Tablica1[[#This Row],[Kod]]," ",""))=0,Tablica1[[#This Row],[Naziv]],""))</f>
        <v xml:space="preserve"> Istarska</v>
      </c>
      <c r="H6892" t="str">
        <f>IF(LEN(Tablica1[[#This Row],[Kod]])-LEN(SUBSTITUTE(Tablica1[[#This Row],[Kod]]," ",""))=1,UPPER(Tablica1[[#This Row],[Naziv]]),IF(LEN(Tablica1[[#This Row],[Kod]])-LEN(SUBSTITUTE(Tablica1[[#This Row],[Kod]]," ",""))=2,H6891,""))</f>
        <v xml:space="preserve"> SVETI LOVREČ</v>
      </c>
      <c r="I6892" s="3" t="str">
        <f>IF(LEN(Tablica1[[#This Row],[Kod]])-LEN(SUBSTITUTE(Tablica1[[#This Row],[Kod]]," ",""))=2,Tablica1[[#This Row],[Naziv]],"")</f>
        <v xml:space="preserve"> Čehići</v>
      </c>
      <c r="J6892" s="3" t="str">
        <f>IF(LEN(Tablica1[[#This Row],[Kod]])-LEN(SUBSTITUTE(Tablica1[[#This Row],[Kod]]," ",""))=0,Tablica1[[#This Row],[Kod]],TRIM(RIGHT(SUBSTITUTE(Tablica1[[#This Row],[Kod]]," ",REPT(" ",30)),30)))</f>
        <v>009288</v>
      </c>
    </row>
    <row r="6893" spans="1:10" ht="15">
      <c r="A6893" s="1" t="s">
        <v>6824</v>
      </c>
      <c r="B6893" s="1" t="s">
        <v>13304</v>
      </c>
      <c r="C6893" s="2" t="s">
        <v>2</v>
      </c>
      <c r="D6893" s="2" t="s">
        <v>2</v>
      </c>
      <c r="E6893">
        <f>LEN(Tablica1[[#This Row],[Kod]])-LEN(SUBSTITUTE(Tablica1[[#This Row],[Kod]]," ",""))</f>
        <v>2</v>
      </c>
      <c r="F6893">
        <v>6892</v>
      </c>
      <c r="G6893" t="str">
        <f>IF(IF(LEN(Tablica1[[#This Row],[Kod]])-LEN(SUBSTITUTE(Tablica1[[#This Row],[Kod]]," ",""))=0,Tablica1[[#This Row],[Naziv]],"")="",G6892,IF(LEN(Tablica1[[#This Row],[Kod]])-LEN(SUBSTITUTE(Tablica1[[#This Row],[Kod]]," ",""))=0,Tablica1[[#This Row],[Naziv]],""))</f>
        <v xml:space="preserve"> Istarska</v>
      </c>
      <c r="H6893" t="str">
        <f>IF(LEN(Tablica1[[#This Row],[Kod]])-LEN(SUBSTITUTE(Tablica1[[#This Row],[Kod]]," ",""))=1,UPPER(Tablica1[[#This Row],[Naziv]]),IF(LEN(Tablica1[[#This Row],[Kod]])-LEN(SUBSTITUTE(Tablica1[[#This Row],[Kod]]," ",""))=2,H6892,""))</f>
        <v xml:space="preserve"> SVETI LOVREČ</v>
      </c>
      <c r="I6893" s="3" t="str">
        <f>IF(LEN(Tablica1[[#This Row],[Kod]])-LEN(SUBSTITUTE(Tablica1[[#This Row],[Kod]]," ",""))=2,Tablica1[[#This Row],[Naziv]],"")</f>
        <v xml:space="preserve"> Frnjolići</v>
      </c>
      <c r="J6893" s="3" t="str">
        <f>IF(LEN(Tablica1[[#This Row],[Kod]])-LEN(SUBSTITUTE(Tablica1[[#This Row],[Kod]]," ",""))=0,Tablica1[[#This Row],[Kod]],TRIM(RIGHT(SUBSTITUTE(Tablica1[[#This Row],[Kod]]," ",REPT(" ",30)),30)))</f>
        <v>017060</v>
      </c>
    </row>
    <row r="6894" spans="1:10" ht="15">
      <c r="A6894" s="1" t="s">
        <v>6825</v>
      </c>
      <c r="B6894" s="1" t="s">
        <v>13305</v>
      </c>
      <c r="C6894">
        <v>19</v>
      </c>
      <c r="D6894">
        <v>19</v>
      </c>
      <c r="E6894">
        <f>LEN(Tablica1[[#This Row],[Kod]])-LEN(SUBSTITUTE(Tablica1[[#This Row],[Kod]]," ",""))</f>
        <v>2</v>
      </c>
      <c r="F6894">
        <v>6893</v>
      </c>
      <c r="G6894" t="str">
        <f>IF(IF(LEN(Tablica1[[#This Row],[Kod]])-LEN(SUBSTITUTE(Tablica1[[#This Row],[Kod]]," ",""))=0,Tablica1[[#This Row],[Naziv]],"")="",G6893,IF(LEN(Tablica1[[#This Row],[Kod]])-LEN(SUBSTITUTE(Tablica1[[#This Row],[Kod]]," ",""))=0,Tablica1[[#This Row],[Naziv]],""))</f>
        <v xml:space="preserve"> Istarska</v>
      </c>
      <c r="H6894" t="str">
        <f>IF(LEN(Tablica1[[#This Row],[Kod]])-LEN(SUBSTITUTE(Tablica1[[#This Row],[Kod]]," ",""))=1,UPPER(Tablica1[[#This Row],[Naziv]]),IF(LEN(Tablica1[[#This Row],[Kod]])-LEN(SUBSTITUTE(Tablica1[[#This Row],[Kod]]," ",""))=2,H6893,""))</f>
        <v xml:space="preserve"> SVETI LOVREČ</v>
      </c>
      <c r="I6894" s="3" t="str">
        <f>IF(LEN(Tablica1[[#This Row],[Kod]])-LEN(SUBSTITUTE(Tablica1[[#This Row],[Kod]]," ",""))=2,Tablica1[[#This Row],[Naziv]],"")</f>
        <v xml:space="preserve"> Heraki</v>
      </c>
      <c r="J6894" s="3" t="str">
        <f>IF(LEN(Tablica1[[#This Row],[Kod]])-LEN(SUBSTITUTE(Tablica1[[#This Row],[Kod]]," ",""))=0,Tablica1[[#This Row],[Kod]],TRIM(RIGHT(SUBSTITUTE(Tablica1[[#This Row],[Kod]]," ",REPT(" ",30)),30)))</f>
        <v>023345</v>
      </c>
    </row>
    <row r="6895" spans="1:10" ht="15">
      <c r="A6895" s="1" t="s">
        <v>6826</v>
      </c>
      <c r="B6895" s="1" t="s">
        <v>13306</v>
      </c>
      <c r="C6895" s="2" t="s">
        <v>2</v>
      </c>
      <c r="D6895" s="2" t="s">
        <v>2</v>
      </c>
      <c r="E6895">
        <f>LEN(Tablica1[[#This Row],[Kod]])-LEN(SUBSTITUTE(Tablica1[[#This Row],[Kod]]," ",""))</f>
        <v>2</v>
      </c>
      <c r="F6895">
        <v>6894</v>
      </c>
      <c r="G6895" t="str">
        <f>IF(IF(LEN(Tablica1[[#This Row],[Kod]])-LEN(SUBSTITUTE(Tablica1[[#This Row],[Kod]]," ",""))=0,Tablica1[[#This Row],[Naziv]],"")="",G6894,IF(LEN(Tablica1[[#This Row],[Kod]])-LEN(SUBSTITUTE(Tablica1[[#This Row],[Kod]]," ",""))=0,Tablica1[[#This Row],[Naziv]],""))</f>
        <v xml:space="preserve"> Istarska</v>
      </c>
      <c r="H6895" t="str">
        <f>IF(LEN(Tablica1[[#This Row],[Kod]])-LEN(SUBSTITUTE(Tablica1[[#This Row],[Kod]]," ",""))=1,UPPER(Tablica1[[#This Row],[Naziv]]),IF(LEN(Tablica1[[#This Row],[Kod]])-LEN(SUBSTITUTE(Tablica1[[#This Row],[Kod]]," ",""))=2,H6894,""))</f>
        <v xml:space="preserve"> SVETI LOVREČ</v>
      </c>
      <c r="I6895" s="3" t="str">
        <f>IF(LEN(Tablica1[[#This Row],[Kod]])-LEN(SUBSTITUTE(Tablica1[[#This Row],[Kod]]," ",""))=2,Tablica1[[#This Row],[Naziv]],"")</f>
        <v xml:space="preserve"> Ivići</v>
      </c>
      <c r="J6895" s="3" t="str">
        <f>IF(LEN(Tablica1[[#This Row],[Kod]])-LEN(SUBSTITUTE(Tablica1[[#This Row],[Kod]]," ",""))=0,Tablica1[[#This Row],[Kod]],TRIM(RIGHT(SUBSTITUTE(Tablica1[[#This Row],[Kod]]," ",REPT(" ",30)),30)))</f>
        <v>024953</v>
      </c>
    </row>
    <row r="6896" spans="1:10" ht="15">
      <c r="A6896" s="1" t="s">
        <v>6827</v>
      </c>
      <c r="B6896" s="1" t="s">
        <v>13307</v>
      </c>
      <c r="C6896">
        <v>24</v>
      </c>
      <c r="D6896">
        <v>24</v>
      </c>
      <c r="E6896">
        <f>LEN(Tablica1[[#This Row],[Kod]])-LEN(SUBSTITUTE(Tablica1[[#This Row],[Kod]]," ",""))</f>
        <v>2</v>
      </c>
      <c r="F6896">
        <v>6895</v>
      </c>
      <c r="G6896" t="str">
        <f>IF(IF(LEN(Tablica1[[#This Row],[Kod]])-LEN(SUBSTITUTE(Tablica1[[#This Row],[Kod]]," ",""))=0,Tablica1[[#This Row],[Naziv]],"")="",G6895,IF(LEN(Tablica1[[#This Row],[Kod]])-LEN(SUBSTITUTE(Tablica1[[#This Row],[Kod]]," ",""))=0,Tablica1[[#This Row],[Naziv]],""))</f>
        <v xml:space="preserve"> Istarska</v>
      </c>
      <c r="H6896" t="str">
        <f>IF(LEN(Tablica1[[#This Row],[Kod]])-LEN(SUBSTITUTE(Tablica1[[#This Row],[Kod]]," ",""))=1,UPPER(Tablica1[[#This Row],[Naziv]]),IF(LEN(Tablica1[[#This Row],[Kod]])-LEN(SUBSTITUTE(Tablica1[[#This Row],[Kod]]," ",""))=2,H6895,""))</f>
        <v xml:space="preserve"> SVETI LOVREČ</v>
      </c>
      <c r="I6896" s="3" t="str">
        <f>IF(LEN(Tablica1[[#This Row],[Kod]])-LEN(SUBSTITUTE(Tablica1[[#This Row],[Kod]]," ",""))=2,Tablica1[[#This Row],[Naziv]],"")</f>
        <v xml:space="preserve"> Jakići Dolinji</v>
      </c>
      <c r="J6896" s="3" t="str">
        <f>IF(LEN(Tablica1[[#This Row],[Kod]])-LEN(SUBSTITUTE(Tablica1[[#This Row],[Kod]]," ",""))=0,Tablica1[[#This Row],[Kod]],TRIM(RIGHT(SUBSTITUTE(Tablica1[[#This Row],[Kod]]," ",REPT(" ",30)),30)))</f>
        <v>025224</v>
      </c>
    </row>
    <row r="6897" spans="1:10" ht="15">
      <c r="A6897" s="1" t="s">
        <v>6828</v>
      </c>
      <c r="B6897" s="1" t="s">
        <v>13308</v>
      </c>
      <c r="C6897">
        <v>13</v>
      </c>
      <c r="D6897">
        <v>13</v>
      </c>
      <c r="E6897">
        <f>LEN(Tablica1[[#This Row],[Kod]])-LEN(SUBSTITUTE(Tablica1[[#This Row],[Kod]]," ",""))</f>
        <v>2</v>
      </c>
      <c r="F6897">
        <v>6896</v>
      </c>
      <c r="G6897" t="str">
        <f>IF(IF(LEN(Tablica1[[#This Row],[Kod]])-LEN(SUBSTITUTE(Tablica1[[#This Row],[Kod]]," ",""))=0,Tablica1[[#This Row],[Naziv]],"")="",G6896,IF(LEN(Tablica1[[#This Row],[Kod]])-LEN(SUBSTITUTE(Tablica1[[#This Row],[Kod]]," ",""))=0,Tablica1[[#This Row],[Naziv]],""))</f>
        <v xml:space="preserve"> Istarska</v>
      </c>
      <c r="H6897" t="str">
        <f>IF(LEN(Tablica1[[#This Row],[Kod]])-LEN(SUBSTITUTE(Tablica1[[#This Row],[Kod]]," ",""))=1,UPPER(Tablica1[[#This Row],[Naziv]]),IF(LEN(Tablica1[[#This Row],[Kod]])-LEN(SUBSTITUTE(Tablica1[[#This Row],[Kod]]," ",""))=2,H6896,""))</f>
        <v xml:space="preserve"> SVETI LOVREČ</v>
      </c>
      <c r="I6897" s="3" t="str">
        <f>IF(LEN(Tablica1[[#This Row],[Kod]])-LEN(SUBSTITUTE(Tablica1[[#This Row],[Kod]]," ",""))=2,Tablica1[[#This Row],[Naziv]],"")</f>
        <v xml:space="preserve"> Jurcani</v>
      </c>
      <c r="J6897" s="3" t="str">
        <f>IF(LEN(Tablica1[[#This Row],[Kod]])-LEN(SUBSTITUTE(Tablica1[[#This Row],[Kod]]," ",""))=0,Tablica1[[#This Row],[Kod]],TRIM(RIGHT(SUBSTITUTE(Tablica1[[#This Row],[Kod]]," ",REPT(" ",30)),30)))</f>
        <v>026689</v>
      </c>
    </row>
    <row r="6898" spans="1:10" ht="15">
      <c r="A6898" s="1" t="s">
        <v>6829</v>
      </c>
      <c r="B6898" s="1" t="s">
        <v>13309</v>
      </c>
      <c r="C6898">
        <v>1</v>
      </c>
      <c r="D6898">
        <v>1</v>
      </c>
      <c r="E6898">
        <f>LEN(Tablica1[[#This Row],[Kod]])-LEN(SUBSTITUTE(Tablica1[[#This Row],[Kod]]," ",""))</f>
        <v>2</v>
      </c>
      <c r="F6898">
        <v>6897</v>
      </c>
      <c r="G6898" t="str">
        <f>IF(IF(LEN(Tablica1[[#This Row],[Kod]])-LEN(SUBSTITUTE(Tablica1[[#This Row],[Kod]]," ",""))=0,Tablica1[[#This Row],[Naziv]],"")="",G6897,IF(LEN(Tablica1[[#This Row],[Kod]])-LEN(SUBSTITUTE(Tablica1[[#This Row],[Kod]]," ",""))=0,Tablica1[[#This Row],[Naziv]],""))</f>
        <v xml:space="preserve"> Istarska</v>
      </c>
      <c r="H6898" t="str">
        <f>IF(LEN(Tablica1[[#This Row],[Kod]])-LEN(SUBSTITUTE(Tablica1[[#This Row],[Kod]]," ",""))=1,UPPER(Tablica1[[#This Row],[Naziv]]),IF(LEN(Tablica1[[#This Row],[Kod]])-LEN(SUBSTITUTE(Tablica1[[#This Row],[Kod]]," ",""))=2,H6897,""))</f>
        <v xml:space="preserve"> SVETI LOVREČ</v>
      </c>
      <c r="I6898" s="3" t="str">
        <f>IF(LEN(Tablica1[[#This Row],[Kod]])-LEN(SUBSTITUTE(Tablica1[[#This Row],[Kod]]," ",""))=2,Tablica1[[#This Row],[Naziv]],"")</f>
        <v xml:space="preserve"> Kapovići</v>
      </c>
      <c r="J6898" s="3" t="str">
        <f>IF(LEN(Tablica1[[#This Row],[Kod]])-LEN(SUBSTITUTE(Tablica1[[#This Row],[Kod]]," ",""))=0,Tablica1[[#This Row],[Kod]],TRIM(RIGHT(SUBSTITUTE(Tablica1[[#This Row],[Kod]]," ",REPT(" ",30)),30)))</f>
        <v>027693</v>
      </c>
    </row>
    <row r="6899" spans="1:10" ht="15">
      <c r="A6899" s="1" t="s">
        <v>6830</v>
      </c>
      <c r="B6899" s="1" t="s">
        <v>13310</v>
      </c>
      <c r="C6899" s="2" t="s">
        <v>2</v>
      </c>
      <c r="D6899" s="2" t="s">
        <v>2</v>
      </c>
      <c r="E6899">
        <f>LEN(Tablica1[[#This Row],[Kod]])-LEN(SUBSTITUTE(Tablica1[[#This Row],[Kod]]," ",""))</f>
        <v>2</v>
      </c>
      <c r="F6899">
        <v>6898</v>
      </c>
      <c r="G6899" t="str">
        <f>IF(IF(LEN(Tablica1[[#This Row],[Kod]])-LEN(SUBSTITUTE(Tablica1[[#This Row],[Kod]]," ",""))=0,Tablica1[[#This Row],[Naziv]],"")="",G6898,IF(LEN(Tablica1[[#This Row],[Kod]])-LEN(SUBSTITUTE(Tablica1[[#This Row],[Kod]]," ",""))=0,Tablica1[[#This Row],[Naziv]],""))</f>
        <v xml:space="preserve"> Istarska</v>
      </c>
      <c r="H6899" t="str">
        <f>IF(LEN(Tablica1[[#This Row],[Kod]])-LEN(SUBSTITUTE(Tablica1[[#This Row],[Kod]]," ",""))=1,UPPER(Tablica1[[#This Row],[Naziv]]),IF(LEN(Tablica1[[#This Row],[Kod]])-LEN(SUBSTITUTE(Tablica1[[#This Row],[Kod]]," ",""))=2,H6898,""))</f>
        <v xml:space="preserve"> SVETI LOVREČ</v>
      </c>
      <c r="I6899" s="3" t="str">
        <f>IF(LEN(Tablica1[[#This Row],[Kod]])-LEN(SUBSTITUTE(Tablica1[[#This Row],[Kod]]," ",""))=2,Tablica1[[#This Row],[Naziv]],"")</f>
        <v xml:space="preserve"> Knapići</v>
      </c>
      <c r="J6899" s="3" t="str">
        <f>IF(LEN(Tablica1[[#This Row],[Kod]])-LEN(SUBSTITUTE(Tablica1[[#This Row],[Kod]]," ",""))=0,Tablica1[[#This Row],[Kod]],TRIM(RIGHT(SUBSTITUTE(Tablica1[[#This Row],[Kod]]," ",REPT(" ",30)),30)))</f>
        <v>029220</v>
      </c>
    </row>
    <row r="6900" spans="1:10" ht="15">
      <c r="A6900" s="1" t="s">
        <v>6831</v>
      </c>
      <c r="B6900" s="1" t="s">
        <v>13311</v>
      </c>
      <c r="C6900">
        <v>4</v>
      </c>
      <c r="D6900">
        <v>4</v>
      </c>
      <c r="E6900">
        <f>LEN(Tablica1[[#This Row],[Kod]])-LEN(SUBSTITUTE(Tablica1[[#This Row],[Kod]]," ",""))</f>
        <v>2</v>
      </c>
      <c r="F6900">
        <v>6899</v>
      </c>
      <c r="G6900" t="str">
        <f>IF(IF(LEN(Tablica1[[#This Row],[Kod]])-LEN(SUBSTITUTE(Tablica1[[#This Row],[Kod]]," ",""))=0,Tablica1[[#This Row],[Naziv]],"")="",G6899,IF(LEN(Tablica1[[#This Row],[Kod]])-LEN(SUBSTITUTE(Tablica1[[#This Row],[Kod]]," ",""))=0,Tablica1[[#This Row],[Naziv]],""))</f>
        <v xml:space="preserve"> Istarska</v>
      </c>
      <c r="H6900" t="str">
        <f>IF(LEN(Tablica1[[#This Row],[Kod]])-LEN(SUBSTITUTE(Tablica1[[#This Row],[Kod]]," ",""))=1,UPPER(Tablica1[[#This Row],[Naziv]]),IF(LEN(Tablica1[[#This Row],[Kod]])-LEN(SUBSTITUTE(Tablica1[[#This Row],[Kod]]," ",""))=2,H6899,""))</f>
        <v xml:space="preserve"> SVETI LOVREČ</v>
      </c>
      <c r="I6900" s="3" t="str">
        <f>IF(LEN(Tablica1[[#This Row],[Kod]])-LEN(SUBSTITUTE(Tablica1[[#This Row],[Kod]]," ",""))=2,Tablica1[[#This Row],[Naziv]],"")</f>
        <v xml:space="preserve"> Kršuli</v>
      </c>
      <c r="J6900" s="3" t="str">
        <f>IF(LEN(Tablica1[[#This Row],[Kod]])-LEN(SUBSTITUTE(Tablica1[[#This Row],[Kod]]," ",""))=0,Tablica1[[#This Row],[Kod]],TRIM(RIGHT(SUBSTITUTE(Tablica1[[#This Row],[Kod]]," ",REPT(" ",30)),30)))</f>
        <v>032751</v>
      </c>
    </row>
    <row r="6901" spans="1:10" ht="15">
      <c r="A6901" s="1" t="s">
        <v>6832</v>
      </c>
      <c r="B6901" s="1" t="s">
        <v>13312</v>
      </c>
      <c r="C6901">
        <v>93</v>
      </c>
      <c r="D6901">
        <v>93</v>
      </c>
      <c r="E6901">
        <f>LEN(Tablica1[[#This Row],[Kod]])-LEN(SUBSTITUTE(Tablica1[[#This Row],[Kod]]," ",""))</f>
        <v>2</v>
      </c>
      <c r="F6901">
        <v>6900</v>
      </c>
      <c r="G6901" t="str">
        <f>IF(IF(LEN(Tablica1[[#This Row],[Kod]])-LEN(SUBSTITUTE(Tablica1[[#This Row],[Kod]]," ",""))=0,Tablica1[[#This Row],[Naziv]],"")="",G6900,IF(LEN(Tablica1[[#This Row],[Kod]])-LEN(SUBSTITUTE(Tablica1[[#This Row],[Kod]]," ",""))=0,Tablica1[[#This Row],[Naziv]],""))</f>
        <v xml:space="preserve"> Istarska</v>
      </c>
      <c r="H6901" t="str">
        <f>IF(LEN(Tablica1[[#This Row],[Kod]])-LEN(SUBSTITUTE(Tablica1[[#This Row],[Kod]]," ",""))=1,UPPER(Tablica1[[#This Row],[Naziv]]),IF(LEN(Tablica1[[#This Row],[Kod]])-LEN(SUBSTITUTE(Tablica1[[#This Row],[Kod]]," ",""))=2,H6900,""))</f>
        <v xml:space="preserve"> SVETI LOVREČ</v>
      </c>
      <c r="I6901" s="3" t="str">
        <f>IF(LEN(Tablica1[[#This Row],[Kod]])-LEN(SUBSTITUTE(Tablica1[[#This Row],[Kod]]," ",""))=2,Tablica1[[#This Row],[Naziv]],"")</f>
        <v xml:space="preserve"> Krunčići</v>
      </c>
      <c r="J6901" s="3" t="str">
        <f>IF(LEN(Tablica1[[#This Row],[Kod]])-LEN(SUBSTITUTE(Tablica1[[#This Row],[Kod]]," ",""))=0,Tablica1[[#This Row],[Kod]],TRIM(RIGHT(SUBSTITUTE(Tablica1[[#This Row],[Kod]]," ",REPT(" ",30)),30)))</f>
        <v>032786</v>
      </c>
    </row>
    <row r="6902" spans="1:10" ht="15">
      <c r="A6902" s="1" t="s">
        <v>6833</v>
      </c>
      <c r="B6902" s="1" t="s">
        <v>13313</v>
      </c>
      <c r="C6902">
        <v>31</v>
      </c>
      <c r="D6902">
        <v>31</v>
      </c>
      <c r="E6902">
        <f>LEN(Tablica1[[#This Row],[Kod]])-LEN(SUBSTITUTE(Tablica1[[#This Row],[Kod]]," ",""))</f>
        <v>2</v>
      </c>
      <c r="F6902">
        <v>6901</v>
      </c>
      <c r="G6902" t="str">
        <f>IF(IF(LEN(Tablica1[[#This Row],[Kod]])-LEN(SUBSTITUTE(Tablica1[[#This Row],[Kod]]," ",""))=0,Tablica1[[#This Row],[Naziv]],"")="",G6901,IF(LEN(Tablica1[[#This Row],[Kod]])-LEN(SUBSTITUTE(Tablica1[[#This Row],[Kod]]," ",""))=0,Tablica1[[#This Row],[Naziv]],""))</f>
        <v xml:space="preserve"> Istarska</v>
      </c>
      <c r="H6902" t="str">
        <f>IF(LEN(Tablica1[[#This Row],[Kod]])-LEN(SUBSTITUTE(Tablica1[[#This Row],[Kod]]," ",""))=1,UPPER(Tablica1[[#This Row],[Naziv]]),IF(LEN(Tablica1[[#This Row],[Kod]])-LEN(SUBSTITUTE(Tablica1[[#This Row],[Kod]]," ",""))=2,H6901,""))</f>
        <v xml:space="preserve"> SVETI LOVREČ</v>
      </c>
      <c r="I6902" s="3" t="str">
        <f>IF(LEN(Tablica1[[#This Row],[Kod]])-LEN(SUBSTITUTE(Tablica1[[#This Row],[Kod]]," ",""))=2,Tablica1[[#This Row],[Naziv]],"")</f>
        <v xml:space="preserve"> Lakovići</v>
      </c>
      <c r="J6902" s="3" t="str">
        <f>IF(LEN(Tablica1[[#This Row],[Kod]])-LEN(SUBSTITUTE(Tablica1[[#This Row],[Kod]]," ",""))=0,Tablica1[[#This Row],[Kod]],TRIM(RIGHT(SUBSTITUTE(Tablica1[[#This Row],[Kod]]," ",REPT(" ",30)),30)))</f>
        <v>034207</v>
      </c>
    </row>
    <row r="6903" spans="1:10" ht="15">
      <c r="A6903" s="1" t="s">
        <v>6834</v>
      </c>
      <c r="B6903" s="1" t="s">
        <v>13314</v>
      </c>
      <c r="C6903">
        <v>36</v>
      </c>
      <c r="D6903">
        <v>33</v>
      </c>
      <c r="E6903">
        <f>LEN(Tablica1[[#This Row],[Kod]])-LEN(SUBSTITUTE(Tablica1[[#This Row],[Kod]]," ",""))</f>
        <v>2</v>
      </c>
      <c r="F6903">
        <v>6902</v>
      </c>
      <c r="G6903" t="str">
        <f>IF(IF(LEN(Tablica1[[#This Row],[Kod]])-LEN(SUBSTITUTE(Tablica1[[#This Row],[Kod]]," ",""))=0,Tablica1[[#This Row],[Naziv]],"")="",G6902,IF(LEN(Tablica1[[#This Row],[Kod]])-LEN(SUBSTITUTE(Tablica1[[#This Row],[Kod]]," ",""))=0,Tablica1[[#This Row],[Naziv]],""))</f>
        <v xml:space="preserve"> Istarska</v>
      </c>
      <c r="H6903" t="str">
        <f>IF(LEN(Tablica1[[#This Row],[Kod]])-LEN(SUBSTITUTE(Tablica1[[#This Row],[Kod]]," ",""))=1,UPPER(Tablica1[[#This Row],[Naziv]]),IF(LEN(Tablica1[[#This Row],[Kod]])-LEN(SUBSTITUTE(Tablica1[[#This Row],[Kod]]," ",""))=2,H6902,""))</f>
        <v xml:space="preserve"> SVETI LOVREČ</v>
      </c>
      <c r="I6903" s="3" t="str">
        <f>IF(LEN(Tablica1[[#This Row],[Kod]])-LEN(SUBSTITUTE(Tablica1[[#This Row],[Kod]]," ",""))=2,Tablica1[[#This Row],[Naziv]],"")</f>
        <v xml:space="preserve"> Medaki</v>
      </c>
      <c r="J6903" s="3" t="str">
        <f>IF(LEN(Tablica1[[#This Row],[Kod]])-LEN(SUBSTITUTE(Tablica1[[#This Row],[Kod]]," ",""))=0,Tablica1[[#This Row],[Kod]],TRIM(RIGHT(SUBSTITUTE(Tablica1[[#This Row],[Kod]]," ",REPT(" ",30)),30)))</f>
        <v>040185</v>
      </c>
    </row>
    <row r="6904" spans="1:10" ht="15">
      <c r="A6904" s="1" t="s">
        <v>6835</v>
      </c>
      <c r="B6904" s="1" t="s">
        <v>13315</v>
      </c>
      <c r="C6904">
        <v>30</v>
      </c>
      <c r="D6904">
        <v>30</v>
      </c>
      <c r="E6904">
        <f>LEN(Tablica1[[#This Row],[Kod]])-LEN(SUBSTITUTE(Tablica1[[#This Row],[Kod]]," ",""))</f>
        <v>2</v>
      </c>
      <c r="F6904">
        <v>6903</v>
      </c>
      <c r="G6904" t="str">
        <f>IF(IF(LEN(Tablica1[[#This Row],[Kod]])-LEN(SUBSTITUTE(Tablica1[[#This Row],[Kod]]," ",""))=0,Tablica1[[#This Row],[Naziv]],"")="",G6903,IF(LEN(Tablica1[[#This Row],[Kod]])-LEN(SUBSTITUTE(Tablica1[[#This Row],[Kod]]," ",""))=0,Tablica1[[#This Row],[Naziv]],""))</f>
        <v xml:space="preserve"> Istarska</v>
      </c>
      <c r="H6904" t="str">
        <f>IF(LEN(Tablica1[[#This Row],[Kod]])-LEN(SUBSTITUTE(Tablica1[[#This Row],[Kod]]," ",""))=1,UPPER(Tablica1[[#This Row],[Naziv]]),IF(LEN(Tablica1[[#This Row],[Kod]])-LEN(SUBSTITUTE(Tablica1[[#This Row],[Kod]]," ",""))=2,H6903,""))</f>
        <v xml:space="preserve"> SVETI LOVREČ</v>
      </c>
      <c r="I6904" s="3" t="str">
        <f>IF(LEN(Tablica1[[#This Row],[Kod]])-LEN(SUBSTITUTE(Tablica1[[#This Row],[Kod]]," ",""))=2,Tablica1[[#This Row],[Naziv]],"")</f>
        <v xml:space="preserve"> Medvidići</v>
      </c>
      <c r="J6904" s="3" t="str">
        <f>IF(LEN(Tablica1[[#This Row],[Kod]])-LEN(SUBSTITUTE(Tablica1[[#This Row],[Kod]]," ",""))=0,Tablica1[[#This Row],[Kod]],TRIM(RIGHT(SUBSTITUTE(Tablica1[[#This Row],[Kod]]," ",REPT(" ",30)),30)))</f>
        <v>040282</v>
      </c>
    </row>
    <row r="6905" spans="1:10" ht="15">
      <c r="A6905" s="1" t="s">
        <v>6836</v>
      </c>
      <c r="B6905" s="1" t="s">
        <v>13316</v>
      </c>
      <c r="C6905">
        <v>18</v>
      </c>
      <c r="D6905">
        <v>18</v>
      </c>
      <c r="E6905">
        <f>LEN(Tablica1[[#This Row],[Kod]])-LEN(SUBSTITUTE(Tablica1[[#This Row],[Kod]]," ",""))</f>
        <v>2</v>
      </c>
      <c r="F6905">
        <v>6904</v>
      </c>
      <c r="G6905" t="str">
        <f>IF(IF(LEN(Tablica1[[#This Row],[Kod]])-LEN(SUBSTITUTE(Tablica1[[#This Row],[Kod]]," ",""))=0,Tablica1[[#This Row],[Naziv]],"")="",G6904,IF(LEN(Tablica1[[#This Row],[Kod]])-LEN(SUBSTITUTE(Tablica1[[#This Row],[Kod]]," ",""))=0,Tablica1[[#This Row],[Naziv]],""))</f>
        <v xml:space="preserve"> Istarska</v>
      </c>
      <c r="H6905" t="str">
        <f>IF(LEN(Tablica1[[#This Row],[Kod]])-LEN(SUBSTITUTE(Tablica1[[#This Row],[Kod]]," ",""))=1,UPPER(Tablica1[[#This Row],[Naziv]]),IF(LEN(Tablica1[[#This Row],[Kod]])-LEN(SUBSTITUTE(Tablica1[[#This Row],[Kod]]," ",""))=2,H6904,""))</f>
        <v xml:space="preserve"> SVETI LOVREČ</v>
      </c>
      <c r="I6905" s="3" t="str">
        <f>IF(LEN(Tablica1[[#This Row],[Kod]])-LEN(SUBSTITUTE(Tablica1[[#This Row],[Kod]]," ",""))=2,Tablica1[[#This Row],[Naziv]],"")</f>
        <v xml:space="preserve"> Orbani</v>
      </c>
      <c r="J6905" s="3" t="str">
        <f>IF(LEN(Tablica1[[#This Row],[Kod]])-LEN(SUBSTITUTE(Tablica1[[#This Row],[Kod]]," ",""))=0,Tablica1[[#This Row],[Kod]],TRIM(RIGHT(SUBSTITUTE(Tablica1[[#This Row],[Kod]]," ",REPT(" ",30)),30)))</f>
        <v>045306</v>
      </c>
    </row>
    <row r="6906" spans="1:10" ht="15">
      <c r="A6906" s="1" t="s">
        <v>6837</v>
      </c>
      <c r="B6906" s="1" t="s">
        <v>13317</v>
      </c>
      <c r="C6906">
        <v>8</v>
      </c>
      <c r="D6906">
        <v>8</v>
      </c>
      <c r="E6906">
        <f>LEN(Tablica1[[#This Row],[Kod]])-LEN(SUBSTITUTE(Tablica1[[#This Row],[Kod]]," ",""))</f>
        <v>2</v>
      </c>
      <c r="F6906">
        <v>6905</v>
      </c>
      <c r="G6906" t="str">
        <f>IF(IF(LEN(Tablica1[[#This Row],[Kod]])-LEN(SUBSTITUTE(Tablica1[[#This Row],[Kod]]," ",""))=0,Tablica1[[#This Row],[Naziv]],"")="",G6905,IF(LEN(Tablica1[[#This Row],[Kod]])-LEN(SUBSTITUTE(Tablica1[[#This Row],[Kod]]," ",""))=0,Tablica1[[#This Row],[Naziv]],""))</f>
        <v xml:space="preserve"> Istarska</v>
      </c>
      <c r="H6906" t="str">
        <f>IF(LEN(Tablica1[[#This Row],[Kod]])-LEN(SUBSTITUTE(Tablica1[[#This Row],[Kod]]," ",""))=1,UPPER(Tablica1[[#This Row],[Naziv]]),IF(LEN(Tablica1[[#This Row],[Kod]])-LEN(SUBSTITUTE(Tablica1[[#This Row],[Kod]]," ",""))=2,H6905,""))</f>
        <v xml:space="preserve"> SVETI LOVREČ</v>
      </c>
      <c r="I6906" s="3" t="str">
        <f>IF(LEN(Tablica1[[#This Row],[Kod]])-LEN(SUBSTITUTE(Tablica1[[#This Row],[Kod]]," ",""))=2,Tablica1[[#This Row],[Naziv]],"")</f>
        <v xml:space="preserve"> Pajari</v>
      </c>
      <c r="J6906" s="3" t="str">
        <f>IF(LEN(Tablica1[[#This Row],[Kod]])-LEN(SUBSTITUTE(Tablica1[[#This Row],[Kod]]," ",""))=0,Tablica1[[#This Row],[Kod]],TRIM(RIGHT(SUBSTITUTE(Tablica1[[#This Row],[Kod]]," ",REPT(" ",30)),30)))</f>
        <v>046418</v>
      </c>
    </row>
    <row r="6907" spans="1:10" ht="15">
      <c r="A6907" s="1" t="s">
        <v>6838</v>
      </c>
      <c r="B6907" s="1" t="s">
        <v>13318</v>
      </c>
      <c r="C6907">
        <v>53</v>
      </c>
      <c r="D6907">
        <v>53</v>
      </c>
      <c r="E6907">
        <f>LEN(Tablica1[[#This Row],[Kod]])-LEN(SUBSTITUTE(Tablica1[[#This Row],[Kod]]," ",""))</f>
        <v>2</v>
      </c>
      <c r="F6907">
        <v>6906</v>
      </c>
      <c r="G6907" t="str">
        <f>IF(IF(LEN(Tablica1[[#This Row],[Kod]])-LEN(SUBSTITUTE(Tablica1[[#This Row],[Kod]]," ",""))=0,Tablica1[[#This Row],[Naziv]],"")="",G6906,IF(LEN(Tablica1[[#This Row],[Kod]])-LEN(SUBSTITUTE(Tablica1[[#This Row],[Kod]]," ",""))=0,Tablica1[[#This Row],[Naziv]],""))</f>
        <v xml:space="preserve"> Istarska</v>
      </c>
      <c r="H6907" t="str">
        <f>IF(LEN(Tablica1[[#This Row],[Kod]])-LEN(SUBSTITUTE(Tablica1[[#This Row],[Kod]]," ",""))=1,UPPER(Tablica1[[#This Row],[Naziv]]),IF(LEN(Tablica1[[#This Row],[Kod]])-LEN(SUBSTITUTE(Tablica1[[#This Row],[Kod]]," ",""))=2,H6906,""))</f>
        <v xml:space="preserve"> SVETI LOVREČ</v>
      </c>
      <c r="I6907" s="3" t="str">
        <f>IF(LEN(Tablica1[[#This Row],[Kod]])-LEN(SUBSTITUTE(Tablica1[[#This Row],[Kod]]," ",""))=2,Tablica1[[#This Row],[Naziv]],"")</f>
        <v xml:space="preserve"> Perini</v>
      </c>
      <c r="J6907" s="3" t="str">
        <f>IF(LEN(Tablica1[[#This Row],[Kod]])-LEN(SUBSTITUTE(Tablica1[[#This Row],[Kod]]," ",""))=0,Tablica1[[#This Row],[Kod]],TRIM(RIGHT(SUBSTITUTE(Tablica1[[#This Row],[Kod]]," ",REPT(" ",30)),30)))</f>
        <v>047449</v>
      </c>
    </row>
    <row r="6908" spans="1:10" ht="15">
      <c r="A6908" s="1" t="s">
        <v>6839</v>
      </c>
      <c r="B6908" s="1" t="s">
        <v>11950</v>
      </c>
      <c r="C6908">
        <v>19</v>
      </c>
      <c r="D6908">
        <v>19</v>
      </c>
      <c r="E6908">
        <f>LEN(Tablica1[[#This Row],[Kod]])-LEN(SUBSTITUTE(Tablica1[[#This Row],[Kod]]," ",""))</f>
        <v>2</v>
      </c>
      <c r="F6908">
        <v>6907</v>
      </c>
      <c r="G6908" t="str">
        <f>IF(IF(LEN(Tablica1[[#This Row],[Kod]])-LEN(SUBSTITUTE(Tablica1[[#This Row],[Kod]]," ",""))=0,Tablica1[[#This Row],[Naziv]],"")="",G6907,IF(LEN(Tablica1[[#This Row],[Kod]])-LEN(SUBSTITUTE(Tablica1[[#This Row],[Kod]]," ",""))=0,Tablica1[[#This Row],[Naziv]],""))</f>
        <v xml:space="preserve"> Istarska</v>
      </c>
      <c r="H6908" t="str">
        <f>IF(LEN(Tablica1[[#This Row],[Kod]])-LEN(SUBSTITUTE(Tablica1[[#This Row],[Kod]]," ",""))=1,UPPER(Tablica1[[#This Row],[Naziv]]),IF(LEN(Tablica1[[#This Row],[Kod]])-LEN(SUBSTITUTE(Tablica1[[#This Row],[Kod]]," ",""))=2,H6907,""))</f>
        <v xml:space="preserve"> SVETI LOVREČ</v>
      </c>
      <c r="I6908" s="3" t="str">
        <f>IF(LEN(Tablica1[[#This Row],[Kod]])-LEN(SUBSTITUTE(Tablica1[[#This Row],[Kod]]," ",""))=2,Tablica1[[#This Row],[Naziv]],"")</f>
        <v xml:space="preserve"> Radići</v>
      </c>
      <c r="J6908" s="3" t="str">
        <f>IF(LEN(Tablica1[[#This Row],[Kod]])-LEN(SUBSTITUTE(Tablica1[[#This Row],[Kod]]," ",""))=0,Tablica1[[#This Row],[Kod]],TRIM(RIGHT(SUBSTITUTE(Tablica1[[#This Row],[Kod]]," ",REPT(" ",30)),30)))</f>
        <v>053317</v>
      </c>
    </row>
    <row r="6909" spans="1:10" ht="15">
      <c r="A6909" s="1" t="s">
        <v>6840</v>
      </c>
      <c r="B6909" s="1" t="s">
        <v>13098</v>
      </c>
      <c r="C6909">
        <v>31</v>
      </c>
      <c r="D6909">
        <v>31</v>
      </c>
      <c r="E6909">
        <f>LEN(Tablica1[[#This Row],[Kod]])-LEN(SUBSTITUTE(Tablica1[[#This Row],[Kod]]," ",""))</f>
        <v>2</v>
      </c>
      <c r="F6909">
        <v>6908</v>
      </c>
      <c r="G6909" t="str">
        <f>IF(IF(LEN(Tablica1[[#This Row],[Kod]])-LEN(SUBSTITUTE(Tablica1[[#This Row],[Kod]]," ",""))=0,Tablica1[[#This Row],[Naziv]],"")="",G6908,IF(LEN(Tablica1[[#This Row],[Kod]])-LEN(SUBSTITUTE(Tablica1[[#This Row],[Kod]]," ",""))=0,Tablica1[[#This Row],[Naziv]],""))</f>
        <v xml:space="preserve"> Istarska</v>
      </c>
      <c r="H6909" t="str">
        <f>IF(LEN(Tablica1[[#This Row],[Kod]])-LEN(SUBSTITUTE(Tablica1[[#This Row],[Kod]]," ",""))=1,UPPER(Tablica1[[#This Row],[Naziv]]),IF(LEN(Tablica1[[#This Row],[Kod]])-LEN(SUBSTITUTE(Tablica1[[#This Row],[Kod]]," ",""))=2,H6908,""))</f>
        <v xml:space="preserve"> SVETI LOVREČ</v>
      </c>
      <c r="I6909" s="3" t="str">
        <f>IF(LEN(Tablica1[[#This Row],[Kod]])-LEN(SUBSTITUTE(Tablica1[[#This Row],[Kod]]," ",""))=2,Tablica1[[#This Row],[Naziv]],"")</f>
        <v xml:space="preserve"> Rajki</v>
      </c>
      <c r="J6909" s="3" t="str">
        <f>IF(LEN(Tablica1[[#This Row],[Kod]])-LEN(SUBSTITUTE(Tablica1[[#This Row],[Kod]]," ",""))=0,Tablica1[[#This Row],[Kod]],TRIM(RIGHT(SUBSTITUTE(Tablica1[[#This Row],[Kod]]," ",REPT(" ",30)),30)))</f>
        <v>053848</v>
      </c>
    </row>
    <row r="6910" spans="1:10" ht="15">
      <c r="A6910" s="1" t="s">
        <v>6841</v>
      </c>
      <c r="B6910" s="1" t="s">
        <v>13319</v>
      </c>
      <c r="C6910">
        <v>201</v>
      </c>
      <c r="D6910">
        <v>201</v>
      </c>
      <c r="E6910">
        <f>LEN(Tablica1[[#This Row],[Kod]])-LEN(SUBSTITUTE(Tablica1[[#This Row],[Kod]]," ",""))</f>
        <v>2</v>
      </c>
      <c r="F6910">
        <v>6909</v>
      </c>
      <c r="G6910" t="str">
        <f>IF(IF(LEN(Tablica1[[#This Row],[Kod]])-LEN(SUBSTITUTE(Tablica1[[#This Row],[Kod]]," ",""))=0,Tablica1[[#This Row],[Naziv]],"")="",G6909,IF(LEN(Tablica1[[#This Row],[Kod]])-LEN(SUBSTITUTE(Tablica1[[#This Row],[Kod]]," ",""))=0,Tablica1[[#This Row],[Naziv]],""))</f>
        <v xml:space="preserve"> Istarska</v>
      </c>
      <c r="H6910" t="str">
        <f>IF(LEN(Tablica1[[#This Row],[Kod]])-LEN(SUBSTITUTE(Tablica1[[#This Row],[Kod]]," ",""))=1,UPPER(Tablica1[[#This Row],[Naziv]]),IF(LEN(Tablica1[[#This Row],[Kod]])-LEN(SUBSTITUTE(Tablica1[[#This Row],[Kod]]," ",""))=2,H6909,""))</f>
        <v xml:space="preserve"> SVETI LOVREČ</v>
      </c>
      <c r="I6910" s="3" t="str">
        <f>IF(LEN(Tablica1[[#This Row],[Kod]])-LEN(SUBSTITUTE(Tablica1[[#This Row],[Kod]]," ",""))=2,Tablica1[[#This Row],[Naziv]],"")</f>
        <v xml:space="preserve"> Selina</v>
      </c>
      <c r="J6910" s="3" t="str">
        <f>IF(LEN(Tablica1[[#This Row],[Kod]])-LEN(SUBSTITUTE(Tablica1[[#This Row],[Kod]]," ",""))=0,Tablica1[[#This Row],[Kod]],TRIM(RIGHT(SUBSTITUTE(Tablica1[[#This Row],[Kod]]," ",REPT(" ",30)),30)))</f>
        <v>057002</v>
      </c>
    </row>
    <row r="6911" spans="1:10" ht="15">
      <c r="A6911" s="1" t="s">
        <v>6842</v>
      </c>
      <c r="B6911" s="1" t="s">
        <v>13320</v>
      </c>
      <c r="C6911">
        <v>42</v>
      </c>
      <c r="D6911">
        <v>41</v>
      </c>
      <c r="E6911">
        <f>LEN(Tablica1[[#This Row],[Kod]])-LEN(SUBSTITUTE(Tablica1[[#This Row],[Kod]]," ",""))</f>
        <v>2</v>
      </c>
      <c r="F6911">
        <v>6910</v>
      </c>
      <c r="G6911" t="str">
        <f>IF(IF(LEN(Tablica1[[#This Row],[Kod]])-LEN(SUBSTITUTE(Tablica1[[#This Row],[Kod]]," ",""))=0,Tablica1[[#This Row],[Naziv]],"")="",G6910,IF(LEN(Tablica1[[#This Row],[Kod]])-LEN(SUBSTITUTE(Tablica1[[#This Row],[Kod]]," ",""))=0,Tablica1[[#This Row],[Naziv]],""))</f>
        <v xml:space="preserve"> Istarska</v>
      </c>
      <c r="H6911" t="str">
        <f>IF(LEN(Tablica1[[#This Row],[Kod]])-LEN(SUBSTITUTE(Tablica1[[#This Row],[Kod]]," ",""))=1,UPPER(Tablica1[[#This Row],[Naziv]]),IF(LEN(Tablica1[[#This Row],[Kod]])-LEN(SUBSTITUTE(Tablica1[[#This Row],[Kod]]," ",""))=2,H6910,""))</f>
        <v xml:space="preserve"> SVETI LOVREČ</v>
      </c>
      <c r="I6911" s="3" t="str">
        <f>IF(LEN(Tablica1[[#This Row],[Kod]])-LEN(SUBSTITUTE(Tablica1[[#This Row],[Kod]]," ",""))=2,Tablica1[[#This Row],[Naziv]],"")</f>
        <v xml:space="preserve"> Stranići kod Lovreča</v>
      </c>
      <c r="J6911" s="3" t="str">
        <f>IF(LEN(Tablica1[[#This Row],[Kod]])-LEN(SUBSTITUTE(Tablica1[[#This Row],[Kod]]," ",""))=0,Tablica1[[#This Row],[Kod]],TRIM(RIGHT(SUBSTITUTE(Tablica1[[#This Row],[Kod]]," ",REPT(" ",30)),30)))</f>
        <v>060739</v>
      </c>
    </row>
    <row r="6912" spans="1:10" ht="15">
      <c r="A6912" s="1" t="s">
        <v>6843</v>
      </c>
      <c r="B6912" s="1" t="s">
        <v>13321</v>
      </c>
      <c r="C6912">
        <v>313</v>
      </c>
      <c r="D6912">
        <v>312</v>
      </c>
      <c r="E6912">
        <f>LEN(Tablica1[[#This Row],[Kod]])-LEN(SUBSTITUTE(Tablica1[[#This Row],[Kod]]," ",""))</f>
        <v>2</v>
      </c>
      <c r="F6912">
        <v>6911</v>
      </c>
      <c r="G6912" t="str">
        <f>IF(IF(LEN(Tablica1[[#This Row],[Kod]])-LEN(SUBSTITUTE(Tablica1[[#This Row],[Kod]]," ",""))=0,Tablica1[[#This Row],[Naziv]],"")="",G6911,IF(LEN(Tablica1[[#This Row],[Kod]])-LEN(SUBSTITUTE(Tablica1[[#This Row],[Kod]]," ",""))=0,Tablica1[[#This Row],[Naziv]],""))</f>
        <v xml:space="preserve"> Istarska</v>
      </c>
      <c r="H6912" t="str">
        <f>IF(LEN(Tablica1[[#This Row],[Kod]])-LEN(SUBSTITUTE(Tablica1[[#This Row],[Kod]]," ",""))=1,UPPER(Tablica1[[#This Row],[Naziv]]),IF(LEN(Tablica1[[#This Row],[Kod]])-LEN(SUBSTITUTE(Tablica1[[#This Row],[Kod]]," ",""))=2,H6911,""))</f>
        <v xml:space="preserve"> SVETI LOVREČ</v>
      </c>
      <c r="I6912" s="3" t="str">
        <f>IF(LEN(Tablica1[[#This Row],[Kod]])-LEN(SUBSTITUTE(Tablica1[[#This Row],[Kod]]," ",""))=2,Tablica1[[#This Row],[Naziv]],"")</f>
        <v xml:space="preserve"> Sveti Lovreč Pazenatički</v>
      </c>
      <c r="J6912" s="3" t="str">
        <f>IF(LEN(Tablica1[[#This Row],[Kod]])-LEN(SUBSTITUTE(Tablica1[[#This Row],[Kod]]," ",""))=0,Tablica1[[#This Row],[Kod]],TRIM(RIGHT(SUBSTITUTE(Tablica1[[#This Row],[Kod]]," ",REPT(" ",30)),30)))</f>
        <v>062138</v>
      </c>
    </row>
    <row r="6913" spans="1:10" ht="15">
      <c r="A6913" s="1" t="s">
        <v>6844</v>
      </c>
      <c r="B6913" s="1" t="s">
        <v>13322</v>
      </c>
      <c r="C6913">
        <v>52</v>
      </c>
      <c r="D6913">
        <v>51</v>
      </c>
      <c r="E6913">
        <f>LEN(Tablica1[[#This Row],[Kod]])-LEN(SUBSTITUTE(Tablica1[[#This Row],[Kod]]," ",""))</f>
        <v>2</v>
      </c>
      <c r="F6913">
        <v>6912</v>
      </c>
      <c r="G6913" t="str">
        <f>IF(IF(LEN(Tablica1[[#This Row],[Kod]])-LEN(SUBSTITUTE(Tablica1[[#This Row],[Kod]]," ",""))=0,Tablica1[[#This Row],[Naziv]],"")="",G6912,IF(LEN(Tablica1[[#This Row],[Kod]])-LEN(SUBSTITUTE(Tablica1[[#This Row],[Kod]]," ",""))=0,Tablica1[[#This Row],[Naziv]],""))</f>
        <v xml:space="preserve"> Istarska</v>
      </c>
      <c r="H6913" t="str">
        <f>IF(LEN(Tablica1[[#This Row],[Kod]])-LEN(SUBSTITUTE(Tablica1[[#This Row],[Kod]]," ",""))=1,UPPER(Tablica1[[#This Row],[Naziv]]),IF(LEN(Tablica1[[#This Row],[Kod]])-LEN(SUBSTITUTE(Tablica1[[#This Row],[Kod]]," ",""))=2,H6912,""))</f>
        <v xml:space="preserve"> SVETI LOVREČ</v>
      </c>
      <c r="I6913" s="3" t="str">
        <f>IF(LEN(Tablica1[[#This Row],[Kod]])-LEN(SUBSTITUTE(Tablica1[[#This Row],[Kod]]," ",""))=2,Tablica1[[#This Row],[Naziv]],"")</f>
        <v xml:space="preserve"> Vošteni</v>
      </c>
      <c r="J6913" s="3" t="str">
        <f>IF(LEN(Tablica1[[#This Row],[Kod]])-LEN(SUBSTITUTE(Tablica1[[#This Row],[Kod]]," ",""))=0,Tablica1[[#This Row],[Kod]],TRIM(RIGHT(SUBSTITUTE(Tablica1[[#This Row],[Kod]]," ",REPT(" ",30)),30)))</f>
        <v>070173</v>
      </c>
    </row>
    <row r="6914" spans="1:10" ht="15">
      <c r="A6914" s="1" t="s">
        <v>6845</v>
      </c>
      <c r="B6914" s="1" t="s">
        <v>13323</v>
      </c>
      <c r="C6914">
        <v>32</v>
      </c>
      <c r="D6914">
        <v>31</v>
      </c>
      <c r="E6914">
        <f>LEN(Tablica1[[#This Row],[Kod]])-LEN(SUBSTITUTE(Tablica1[[#This Row],[Kod]]," ",""))</f>
        <v>2</v>
      </c>
      <c r="F6914">
        <v>6913</v>
      </c>
      <c r="G6914" t="str">
        <f>IF(IF(LEN(Tablica1[[#This Row],[Kod]])-LEN(SUBSTITUTE(Tablica1[[#This Row],[Kod]]," ",""))=0,Tablica1[[#This Row],[Naziv]],"")="",G6913,IF(LEN(Tablica1[[#This Row],[Kod]])-LEN(SUBSTITUTE(Tablica1[[#This Row],[Kod]]," ",""))=0,Tablica1[[#This Row],[Naziv]],""))</f>
        <v xml:space="preserve"> Istarska</v>
      </c>
      <c r="H6914" t="str">
        <f>IF(LEN(Tablica1[[#This Row],[Kod]])-LEN(SUBSTITUTE(Tablica1[[#This Row],[Kod]]," ",""))=1,UPPER(Tablica1[[#This Row],[Naziv]]),IF(LEN(Tablica1[[#This Row],[Kod]])-LEN(SUBSTITUTE(Tablica1[[#This Row],[Kod]]," ",""))=2,H6913,""))</f>
        <v xml:space="preserve"> SVETI LOVREČ</v>
      </c>
      <c r="I6914" s="3" t="str">
        <f>IF(LEN(Tablica1[[#This Row],[Kod]])-LEN(SUBSTITUTE(Tablica1[[#This Row],[Kod]]," ",""))=2,Tablica1[[#This Row],[Naziv]],"")</f>
        <v xml:space="preserve"> Zgrabljići</v>
      </c>
      <c r="J6914" s="3" t="str">
        <f>IF(LEN(Tablica1[[#This Row],[Kod]])-LEN(SUBSTITUTE(Tablica1[[#This Row],[Kod]]," ",""))=0,Tablica1[[#This Row],[Kod]],TRIM(RIGHT(SUBSTITUTE(Tablica1[[#This Row],[Kod]]," ",REPT(" ",30)),30)))</f>
        <v>073296</v>
      </c>
    </row>
    <row r="6915" spans="1:10" ht="15">
      <c r="A6915" s="1" t="s">
        <v>6846</v>
      </c>
      <c r="B6915" s="1" t="s">
        <v>7788</v>
      </c>
      <c r="C6915">
        <v>1078</v>
      </c>
      <c r="D6915">
        <v>1067</v>
      </c>
      <c r="E6915">
        <f>LEN(Tablica1[[#This Row],[Kod]])-LEN(SUBSTITUTE(Tablica1[[#This Row],[Kod]]," ",""))</f>
        <v>1</v>
      </c>
      <c r="F6915">
        <v>6914</v>
      </c>
      <c r="G6915" t="str">
        <f>IF(IF(LEN(Tablica1[[#This Row],[Kod]])-LEN(SUBSTITUTE(Tablica1[[#This Row],[Kod]]," ",""))=0,Tablica1[[#This Row],[Naziv]],"")="",G6914,IF(LEN(Tablica1[[#This Row],[Kod]])-LEN(SUBSTITUTE(Tablica1[[#This Row],[Kod]]," ",""))=0,Tablica1[[#This Row],[Naziv]],""))</f>
        <v xml:space="preserve"> Istarska</v>
      </c>
      <c r="H6915" t="str">
        <f>IF(LEN(Tablica1[[#This Row],[Kod]])-LEN(SUBSTITUTE(Tablica1[[#This Row],[Kod]]," ",""))=1,UPPER(Tablica1[[#This Row],[Naziv]]),IF(LEN(Tablica1[[#This Row],[Kod]])-LEN(SUBSTITUTE(Tablica1[[#This Row],[Kod]]," ",""))=2,H6914,""))</f>
        <v xml:space="preserve"> SVETI PETAR U ŠUMI</v>
      </c>
      <c r="I6915" s="3" t="str">
        <f>IF(LEN(Tablica1[[#This Row],[Kod]])-LEN(SUBSTITUTE(Tablica1[[#This Row],[Kod]]," ",""))=2,Tablica1[[#This Row],[Naziv]],"")</f>
        <v/>
      </c>
      <c r="J6915" s="3" t="str">
        <f>IF(LEN(Tablica1[[#This Row],[Kod]])-LEN(SUBSTITUTE(Tablica1[[#This Row],[Kod]]," ",""))=0,Tablica1[[#This Row],[Kod]],TRIM(RIGHT(SUBSTITUTE(Tablica1[[#This Row],[Kod]]," ",REPT(" ",30)),30)))</f>
        <v>04332</v>
      </c>
    </row>
    <row r="6916" spans="1:10" ht="15">
      <c r="A6916" s="1" t="s">
        <v>6847</v>
      </c>
      <c r="B6916" s="1" t="s">
        <v>7788</v>
      </c>
      <c r="C6916">
        <v>1078</v>
      </c>
      <c r="D6916">
        <v>1067</v>
      </c>
      <c r="E6916">
        <f>LEN(Tablica1[[#This Row],[Kod]])-LEN(SUBSTITUTE(Tablica1[[#This Row],[Kod]]," ",""))</f>
        <v>2</v>
      </c>
      <c r="F6916">
        <v>6915</v>
      </c>
      <c r="G6916" t="str">
        <f>IF(IF(LEN(Tablica1[[#This Row],[Kod]])-LEN(SUBSTITUTE(Tablica1[[#This Row],[Kod]]," ",""))=0,Tablica1[[#This Row],[Naziv]],"")="",G6915,IF(LEN(Tablica1[[#This Row],[Kod]])-LEN(SUBSTITUTE(Tablica1[[#This Row],[Kod]]," ",""))=0,Tablica1[[#This Row],[Naziv]],""))</f>
        <v xml:space="preserve"> Istarska</v>
      </c>
      <c r="H6916" t="str">
        <f>IF(LEN(Tablica1[[#This Row],[Kod]])-LEN(SUBSTITUTE(Tablica1[[#This Row],[Kod]]," ",""))=1,UPPER(Tablica1[[#This Row],[Naziv]]),IF(LEN(Tablica1[[#This Row],[Kod]])-LEN(SUBSTITUTE(Tablica1[[#This Row],[Kod]]," ",""))=2,H6915,""))</f>
        <v xml:space="preserve"> SVETI PETAR U ŠUMI</v>
      </c>
      <c r="I6916" s="3" t="str">
        <f>IF(LEN(Tablica1[[#This Row],[Kod]])-LEN(SUBSTITUTE(Tablica1[[#This Row],[Kod]]," ",""))=2,Tablica1[[#This Row],[Naziv]],"")</f>
        <v xml:space="preserve"> Sveti Petar u Šumi</v>
      </c>
      <c r="J6916" s="3" t="str">
        <f>IF(LEN(Tablica1[[#This Row],[Kod]])-LEN(SUBSTITUTE(Tablica1[[#This Row],[Kod]]," ",""))=0,Tablica1[[#This Row],[Kod]],TRIM(RIGHT(SUBSTITUTE(Tablica1[[#This Row],[Kod]]," ",REPT(" ",30)),30)))</f>
        <v>061786</v>
      </c>
    </row>
    <row r="6917" spans="1:10" ht="15">
      <c r="A6917" s="1" t="s">
        <v>6848</v>
      </c>
      <c r="B6917" s="1" t="s">
        <v>7789</v>
      </c>
      <c r="C6917">
        <v>2234</v>
      </c>
      <c r="D6917">
        <v>2183</v>
      </c>
      <c r="E6917">
        <f>LEN(Tablica1[[#This Row],[Kod]])-LEN(SUBSTITUTE(Tablica1[[#This Row],[Kod]]," ",""))</f>
        <v>1</v>
      </c>
      <c r="F6917">
        <v>6916</v>
      </c>
      <c r="G6917" t="str">
        <f>IF(IF(LEN(Tablica1[[#This Row],[Kod]])-LEN(SUBSTITUTE(Tablica1[[#This Row],[Kod]]," ",""))=0,Tablica1[[#This Row],[Naziv]],"")="",G6916,IF(LEN(Tablica1[[#This Row],[Kod]])-LEN(SUBSTITUTE(Tablica1[[#This Row],[Kod]]," ",""))=0,Tablica1[[#This Row],[Naziv]],""))</f>
        <v xml:space="preserve"> Istarska</v>
      </c>
      <c r="H6917" t="str">
        <f>IF(LEN(Tablica1[[#This Row],[Kod]])-LEN(SUBSTITUTE(Tablica1[[#This Row],[Kod]]," ",""))=1,UPPER(Tablica1[[#This Row],[Naziv]]),IF(LEN(Tablica1[[#This Row],[Kod]])-LEN(SUBSTITUTE(Tablica1[[#This Row],[Kod]]," ",""))=2,H6916,""))</f>
        <v xml:space="preserve"> SVETVINČENAT</v>
      </c>
      <c r="I6917" s="3" t="str">
        <f>IF(LEN(Tablica1[[#This Row],[Kod]])-LEN(SUBSTITUTE(Tablica1[[#This Row],[Kod]]," ",""))=2,Tablica1[[#This Row],[Naziv]],"")</f>
        <v/>
      </c>
      <c r="J6917" s="3" t="str">
        <f>IF(LEN(Tablica1[[#This Row],[Kod]])-LEN(SUBSTITUTE(Tablica1[[#This Row],[Kod]]," ",""))=0,Tablica1[[#This Row],[Kod]],TRIM(RIGHT(SUBSTITUTE(Tablica1[[#This Row],[Kod]]," ",REPT(" ",30)),30)))</f>
        <v>04359</v>
      </c>
    </row>
    <row r="6918" spans="1:10" ht="15">
      <c r="A6918" s="1" t="s">
        <v>6849</v>
      </c>
      <c r="B6918" s="1" t="s">
        <v>13324</v>
      </c>
      <c r="C6918">
        <v>146</v>
      </c>
      <c r="D6918">
        <v>145</v>
      </c>
      <c r="E6918">
        <f>LEN(Tablica1[[#This Row],[Kod]])-LEN(SUBSTITUTE(Tablica1[[#This Row],[Kod]]," ",""))</f>
        <v>2</v>
      </c>
      <c r="F6918">
        <v>6917</v>
      </c>
      <c r="G6918" t="str">
        <f>IF(IF(LEN(Tablica1[[#This Row],[Kod]])-LEN(SUBSTITUTE(Tablica1[[#This Row],[Kod]]," ",""))=0,Tablica1[[#This Row],[Naziv]],"")="",G6917,IF(LEN(Tablica1[[#This Row],[Kod]])-LEN(SUBSTITUTE(Tablica1[[#This Row],[Kod]]," ",""))=0,Tablica1[[#This Row],[Naziv]],""))</f>
        <v xml:space="preserve"> Istarska</v>
      </c>
      <c r="H6918" t="str">
        <f>IF(LEN(Tablica1[[#This Row],[Kod]])-LEN(SUBSTITUTE(Tablica1[[#This Row],[Kod]]," ",""))=1,UPPER(Tablica1[[#This Row],[Naziv]]),IF(LEN(Tablica1[[#This Row],[Kod]])-LEN(SUBSTITUTE(Tablica1[[#This Row],[Kod]]," ",""))=2,H6917,""))</f>
        <v xml:space="preserve"> SVETVINČENAT</v>
      </c>
      <c r="I6918" s="3" t="str">
        <f>IF(LEN(Tablica1[[#This Row],[Kod]])-LEN(SUBSTITUTE(Tablica1[[#This Row],[Kod]]," ",""))=2,Tablica1[[#This Row],[Naziv]],"")</f>
        <v xml:space="preserve"> Bibići</v>
      </c>
      <c r="J6918" s="3" t="str">
        <f>IF(LEN(Tablica1[[#This Row],[Kod]])-LEN(SUBSTITUTE(Tablica1[[#This Row],[Kod]]," ",""))=0,Tablica1[[#This Row],[Kod]],TRIM(RIGHT(SUBSTITUTE(Tablica1[[#This Row],[Kod]]," ",REPT(" ",30)),30)))</f>
        <v>002666</v>
      </c>
    </row>
    <row r="6919" spans="1:10" ht="15">
      <c r="A6919" s="1" t="s">
        <v>6850</v>
      </c>
      <c r="B6919" s="1" t="s">
        <v>13325</v>
      </c>
      <c r="C6919">
        <v>75</v>
      </c>
      <c r="D6919">
        <v>75</v>
      </c>
      <c r="E6919">
        <f>LEN(Tablica1[[#This Row],[Kod]])-LEN(SUBSTITUTE(Tablica1[[#This Row],[Kod]]," ",""))</f>
        <v>2</v>
      </c>
      <c r="F6919">
        <v>6918</v>
      </c>
      <c r="G6919" t="str">
        <f>IF(IF(LEN(Tablica1[[#This Row],[Kod]])-LEN(SUBSTITUTE(Tablica1[[#This Row],[Kod]]," ",""))=0,Tablica1[[#This Row],[Naziv]],"")="",G6918,IF(LEN(Tablica1[[#This Row],[Kod]])-LEN(SUBSTITUTE(Tablica1[[#This Row],[Kod]]," ",""))=0,Tablica1[[#This Row],[Naziv]],""))</f>
        <v xml:space="preserve"> Istarska</v>
      </c>
      <c r="H6919" t="str">
        <f>IF(LEN(Tablica1[[#This Row],[Kod]])-LEN(SUBSTITUTE(Tablica1[[#This Row],[Kod]]," ",""))=1,UPPER(Tablica1[[#This Row],[Naziv]]),IF(LEN(Tablica1[[#This Row],[Kod]])-LEN(SUBSTITUTE(Tablica1[[#This Row],[Kod]]," ",""))=2,H6918,""))</f>
        <v xml:space="preserve"> SVETVINČENAT</v>
      </c>
      <c r="I6919" s="3" t="str">
        <f>IF(LEN(Tablica1[[#This Row],[Kod]])-LEN(SUBSTITUTE(Tablica1[[#This Row],[Kod]]," ",""))=2,Tablica1[[#This Row],[Naziv]],"")</f>
        <v xml:space="preserve"> Bokordići</v>
      </c>
      <c r="J6919" s="3" t="str">
        <f>IF(LEN(Tablica1[[#This Row],[Kod]])-LEN(SUBSTITUTE(Tablica1[[#This Row],[Kod]]," ",""))=0,Tablica1[[#This Row],[Kod]],TRIM(RIGHT(SUBSTITUTE(Tablica1[[#This Row],[Kod]]," ",REPT(" ",30)),30)))</f>
        <v>003913</v>
      </c>
    </row>
    <row r="6920" spans="1:10" ht="15">
      <c r="A6920" s="1" t="s">
        <v>6851</v>
      </c>
      <c r="B6920" s="1" t="s">
        <v>13326</v>
      </c>
      <c r="C6920">
        <v>33</v>
      </c>
      <c r="D6920">
        <v>33</v>
      </c>
      <c r="E6920">
        <f>LEN(Tablica1[[#This Row],[Kod]])-LEN(SUBSTITUTE(Tablica1[[#This Row],[Kod]]," ",""))</f>
        <v>2</v>
      </c>
      <c r="F6920">
        <v>6919</v>
      </c>
      <c r="G6920" t="str">
        <f>IF(IF(LEN(Tablica1[[#This Row],[Kod]])-LEN(SUBSTITUTE(Tablica1[[#This Row],[Kod]]," ",""))=0,Tablica1[[#This Row],[Naziv]],"")="",G6919,IF(LEN(Tablica1[[#This Row],[Kod]])-LEN(SUBSTITUTE(Tablica1[[#This Row],[Kod]]," ",""))=0,Tablica1[[#This Row],[Naziv]],""))</f>
        <v xml:space="preserve"> Istarska</v>
      </c>
      <c r="H6920" t="str">
        <f>IF(LEN(Tablica1[[#This Row],[Kod]])-LEN(SUBSTITUTE(Tablica1[[#This Row],[Kod]]," ",""))=1,UPPER(Tablica1[[#This Row],[Naziv]]),IF(LEN(Tablica1[[#This Row],[Kod]])-LEN(SUBSTITUTE(Tablica1[[#This Row],[Kod]]," ",""))=2,H6919,""))</f>
        <v xml:space="preserve"> SVETVINČENAT</v>
      </c>
      <c r="I6920" s="3" t="str">
        <f>IF(LEN(Tablica1[[#This Row],[Kod]])-LEN(SUBSTITUTE(Tablica1[[#This Row],[Kod]]," ",""))=2,Tablica1[[#This Row],[Naziv]],"")</f>
        <v xml:space="preserve"> Boškari</v>
      </c>
      <c r="J6920" s="3" t="str">
        <f>IF(LEN(Tablica1[[#This Row],[Kod]])-LEN(SUBSTITUTE(Tablica1[[#This Row],[Kod]]," ",""))=0,Tablica1[[#This Row],[Kod]],TRIM(RIGHT(SUBSTITUTE(Tablica1[[#This Row],[Kod]]," ",REPT(" ",30)),30)))</f>
        <v>004375</v>
      </c>
    </row>
    <row r="6921" spans="1:10" ht="15">
      <c r="A6921" s="1" t="s">
        <v>6852</v>
      </c>
      <c r="B6921" s="1" t="s">
        <v>13327</v>
      </c>
      <c r="C6921">
        <v>57</v>
      </c>
      <c r="D6921">
        <v>56</v>
      </c>
      <c r="E6921">
        <f>LEN(Tablica1[[#This Row],[Kod]])-LEN(SUBSTITUTE(Tablica1[[#This Row],[Kod]]," ",""))</f>
        <v>2</v>
      </c>
      <c r="F6921">
        <v>6920</v>
      </c>
      <c r="G6921" t="str">
        <f>IF(IF(LEN(Tablica1[[#This Row],[Kod]])-LEN(SUBSTITUTE(Tablica1[[#This Row],[Kod]]," ",""))=0,Tablica1[[#This Row],[Naziv]],"")="",G6920,IF(LEN(Tablica1[[#This Row],[Kod]])-LEN(SUBSTITUTE(Tablica1[[#This Row],[Kod]]," ",""))=0,Tablica1[[#This Row],[Naziv]],""))</f>
        <v xml:space="preserve"> Istarska</v>
      </c>
      <c r="H6921" t="str">
        <f>IF(LEN(Tablica1[[#This Row],[Kod]])-LEN(SUBSTITUTE(Tablica1[[#This Row],[Kod]]," ",""))=1,UPPER(Tablica1[[#This Row],[Naziv]]),IF(LEN(Tablica1[[#This Row],[Kod]])-LEN(SUBSTITUTE(Tablica1[[#This Row],[Kod]]," ",""))=2,H6920,""))</f>
        <v xml:space="preserve"> SVETVINČENAT</v>
      </c>
      <c r="I6921" s="3" t="str">
        <f>IF(LEN(Tablica1[[#This Row],[Kod]])-LEN(SUBSTITUTE(Tablica1[[#This Row],[Kod]]," ",""))=2,Tablica1[[#This Row],[Naziv]],"")</f>
        <v xml:space="preserve"> Bričanci</v>
      </c>
      <c r="J6921" s="3" t="str">
        <f>IF(LEN(Tablica1[[#This Row],[Kod]])-LEN(SUBSTITUTE(Tablica1[[#This Row],[Kod]]," ",""))=0,Tablica1[[#This Row],[Kod]],TRIM(RIGHT(SUBSTITUTE(Tablica1[[#This Row],[Kod]]," ",REPT(" ",30)),30)))</f>
        <v>005967</v>
      </c>
    </row>
    <row r="6922" spans="1:10" ht="15">
      <c r="A6922" s="1" t="s">
        <v>6853</v>
      </c>
      <c r="B6922" s="1" t="s">
        <v>13328</v>
      </c>
      <c r="C6922">
        <v>188</v>
      </c>
      <c r="D6922">
        <v>185</v>
      </c>
      <c r="E6922">
        <f>LEN(Tablica1[[#This Row],[Kod]])-LEN(SUBSTITUTE(Tablica1[[#This Row],[Kod]]," ",""))</f>
        <v>2</v>
      </c>
      <c r="F6922">
        <v>6921</v>
      </c>
      <c r="G6922" t="str">
        <f>IF(IF(LEN(Tablica1[[#This Row],[Kod]])-LEN(SUBSTITUTE(Tablica1[[#This Row],[Kod]]," ",""))=0,Tablica1[[#This Row],[Naziv]],"")="",G6921,IF(LEN(Tablica1[[#This Row],[Kod]])-LEN(SUBSTITUTE(Tablica1[[#This Row],[Kod]]," ",""))=0,Tablica1[[#This Row],[Naziv]],""))</f>
        <v xml:space="preserve"> Istarska</v>
      </c>
      <c r="H6922" t="str">
        <f>IF(LEN(Tablica1[[#This Row],[Kod]])-LEN(SUBSTITUTE(Tablica1[[#This Row],[Kod]]," ",""))=1,UPPER(Tablica1[[#This Row],[Naziv]]),IF(LEN(Tablica1[[#This Row],[Kod]])-LEN(SUBSTITUTE(Tablica1[[#This Row],[Kod]]," ",""))=2,H6921,""))</f>
        <v xml:space="preserve"> SVETVINČENAT</v>
      </c>
      <c r="I6922" s="3" t="str">
        <f>IF(LEN(Tablica1[[#This Row],[Kod]])-LEN(SUBSTITUTE(Tablica1[[#This Row],[Kod]]," ",""))=2,Tablica1[[#This Row],[Naziv]],"")</f>
        <v xml:space="preserve"> Butkovići</v>
      </c>
      <c r="J6922" s="3" t="str">
        <f>IF(LEN(Tablica1[[#This Row],[Kod]])-LEN(SUBSTITUTE(Tablica1[[#This Row],[Kod]]," ",""))=0,Tablica1[[#This Row],[Kod]],TRIM(RIGHT(SUBSTITUTE(Tablica1[[#This Row],[Kod]]," ",REPT(" ",30)),30)))</f>
        <v>007404</v>
      </c>
    </row>
    <row r="6923" spans="1:10" ht="15">
      <c r="A6923" s="1" t="s">
        <v>6854</v>
      </c>
      <c r="B6923" s="1" t="s">
        <v>13329</v>
      </c>
      <c r="C6923">
        <v>155</v>
      </c>
      <c r="D6923">
        <v>154</v>
      </c>
      <c r="E6923">
        <f>LEN(Tablica1[[#This Row],[Kod]])-LEN(SUBSTITUTE(Tablica1[[#This Row],[Kod]]," ",""))</f>
        <v>2</v>
      </c>
      <c r="F6923">
        <v>6922</v>
      </c>
      <c r="G6923" t="str">
        <f>IF(IF(LEN(Tablica1[[#This Row],[Kod]])-LEN(SUBSTITUTE(Tablica1[[#This Row],[Kod]]," ",""))=0,Tablica1[[#This Row],[Naziv]],"")="",G6922,IF(LEN(Tablica1[[#This Row],[Kod]])-LEN(SUBSTITUTE(Tablica1[[#This Row],[Kod]]," ",""))=0,Tablica1[[#This Row],[Naziv]],""))</f>
        <v xml:space="preserve"> Istarska</v>
      </c>
      <c r="H6923" t="str">
        <f>IF(LEN(Tablica1[[#This Row],[Kod]])-LEN(SUBSTITUTE(Tablica1[[#This Row],[Kod]]," ",""))=1,UPPER(Tablica1[[#This Row],[Naziv]]),IF(LEN(Tablica1[[#This Row],[Kod]])-LEN(SUBSTITUTE(Tablica1[[#This Row],[Kod]]," ",""))=2,H6922,""))</f>
        <v xml:space="preserve"> SVETVINČENAT</v>
      </c>
      <c r="I6923" s="3" t="str">
        <f>IF(LEN(Tablica1[[#This Row],[Kod]])-LEN(SUBSTITUTE(Tablica1[[#This Row],[Kod]]," ",""))=2,Tablica1[[#This Row],[Naziv]],"")</f>
        <v xml:space="preserve"> Cukrići</v>
      </c>
      <c r="J6923" s="3" t="str">
        <f>IF(LEN(Tablica1[[#This Row],[Kod]])-LEN(SUBSTITUTE(Tablica1[[#This Row],[Kod]]," ",""))=0,Tablica1[[#This Row],[Kod]],TRIM(RIGHT(SUBSTITUTE(Tablica1[[#This Row],[Kod]]," ",REPT(" ",30)),30)))</f>
        <v>008729</v>
      </c>
    </row>
    <row r="6924" spans="1:10" ht="15">
      <c r="A6924" s="1" t="s">
        <v>6855</v>
      </c>
      <c r="B6924" s="1" t="s">
        <v>13330</v>
      </c>
      <c r="C6924">
        <v>155</v>
      </c>
      <c r="D6924">
        <v>148</v>
      </c>
      <c r="E6924">
        <f>LEN(Tablica1[[#This Row],[Kod]])-LEN(SUBSTITUTE(Tablica1[[#This Row],[Kod]]," ",""))</f>
        <v>2</v>
      </c>
      <c r="F6924">
        <v>6923</v>
      </c>
      <c r="G6924" t="str">
        <f>IF(IF(LEN(Tablica1[[#This Row],[Kod]])-LEN(SUBSTITUTE(Tablica1[[#This Row],[Kod]]," ",""))=0,Tablica1[[#This Row],[Naziv]],"")="",G6923,IF(LEN(Tablica1[[#This Row],[Kod]])-LEN(SUBSTITUTE(Tablica1[[#This Row],[Kod]]," ",""))=0,Tablica1[[#This Row],[Naziv]],""))</f>
        <v xml:space="preserve"> Istarska</v>
      </c>
      <c r="H6924" t="str">
        <f>IF(LEN(Tablica1[[#This Row],[Kod]])-LEN(SUBSTITUTE(Tablica1[[#This Row],[Kod]]," ",""))=1,UPPER(Tablica1[[#This Row],[Naziv]]),IF(LEN(Tablica1[[#This Row],[Kod]])-LEN(SUBSTITUTE(Tablica1[[#This Row],[Kod]]," ",""))=2,H6923,""))</f>
        <v xml:space="preserve"> SVETVINČENAT</v>
      </c>
      <c r="I6924" s="3" t="str">
        <f>IF(LEN(Tablica1[[#This Row],[Kod]])-LEN(SUBSTITUTE(Tablica1[[#This Row],[Kod]]," ",""))=2,Tablica1[[#This Row],[Naziv]],"")</f>
        <v xml:space="preserve"> Čabrunići</v>
      </c>
      <c r="J6924" s="3" t="str">
        <f>IF(LEN(Tablica1[[#This Row],[Kod]])-LEN(SUBSTITUTE(Tablica1[[#This Row],[Kod]]," ",""))=0,Tablica1[[#This Row],[Kod]],TRIM(RIGHT(SUBSTITUTE(Tablica1[[#This Row],[Kod]]," ",REPT(" ",30)),30)))</f>
        <v>008907</v>
      </c>
    </row>
    <row r="6925" spans="1:10" ht="15">
      <c r="A6925" s="1" t="s">
        <v>6856</v>
      </c>
      <c r="B6925" s="1" t="s">
        <v>13331</v>
      </c>
      <c r="C6925">
        <v>55</v>
      </c>
      <c r="D6925">
        <v>54</v>
      </c>
      <c r="E6925">
        <f>LEN(Tablica1[[#This Row],[Kod]])-LEN(SUBSTITUTE(Tablica1[[#This Row],[Kod]]," ",""))</f>
        <v>2</v>
      </c>
      <c r="F6925">
        <v>6924</v>
      </c>
      <c r="G6925" t="str">
        <f>IF(IF(LEN(Tablica1[[#This Row],[Kod]])-LEN(SUBSTITUTE(Tablica1[[#This Row],[Kod]]," ",""))=0,Tablica1[[#This Row],[Naziv]],"")="",G6924,IF(LEN(Tablica1[[#This Row],[Kod]])-LEN(SUBSTITUTE(Tablica1[[#This Row],[Kod]]," ",""))=0,Tablica1[[#This Row],[Naziv]],""))</f>
        <v xml:space="preserve"> Istarska</v>
      </c>
      <c r="H6925" t="str">
        <f>IF(LEN(Tablica1[[#This Row],[Kod]])-LEN(SUBSTITUTE(Tablica1[[#This Row],[Kod]]," ",""))=1,UPPER(Tablica1[[#This Row],[Naziv]]),IF(LEN(Tablica1[[#This Row],[Kod]])-LEN(SUBSTITUTE(Tablica1[[#This Row],[Kod]]," ",""))=2,H6924,""))</f>
        <v xml:space="preserve"> SVETVINČENAT</v>
      </c>
      <c r="I6925" s="3" t="str">
        <f>IF(LEN(Tablica1[[#This Row],[Kod]])-LEN(SUBSTITUTE(Tablica1[[#This Row],[Kod]]," ",""))=2,Tablica1[[#This Row],[Naziv]],"")</f>
        <v xml:space="preserve"> Foli</v>
      </c>
      <c r="J6925" s="3" t="str">
        <f>IF(LEN(Tablica1[[#This Row],[Kod]])-LEN(SUBSTITUTE(Tablica1[[#This Row],[Kod]]," ",""))=0,Tablica1[[#This Row],[Kod]],TRIM(RIGHT(SUBSTITUTE(Tablica1[[#This Row],[Kod]]," ",REPT(" ",30)),30)))</f>
        <v>016870</v>
      </c>
    </row>
    <row r="6926" spans="1:10" ht="15">
      <c r="A6926" s="1" t="s">
        <v>6857</v>
      </c>
      <c r="B6926" s="1" t="s">
        <v>13332</v>
      </c>
      <c r="C6926">
        <v>187</v>
      </c>
      <c r="D6926">
        <v>180</v>
      </c>
      <c r="E6926">
        <f>LEN(Tablica1[[#This Row],[Kod]])-LEN(SUBSTITUTE(Tablica1[[#This Row],[Kod]]," ",""))</f>
        <v>2</v>
      </c>
      <c r="F6926">
        <v>6925</v>
      </c>
      <c r="G6926" t="str">
        <f>IF(IF(LEN(Tablica1[[#This Row],[Kod]])-LEN(SUBSTITUTE(Tablica1[[#This Row],[Kod]]," ",""))=0,Tablica1[[#This Row],[Naziv]],"")="",G6925,IF(LEN(Tablica1[[#This Row],[Kod]])-LEN(SUBSTITUTE(Tablica1[[#This Row],[Kod]]," ",""))=0,Tablica1[[#This Row],[Naziv]],""))</f>
        <v xml:space="preserve"> Istarska</v>
      </c>
      <c r="H6926" t="str">
        <f>IF(LEN(Tablica1[[#This Row],[Kod]])-LEN(SUBSTITUTE(Tablica1[[#This Row],[Kod]]," ",""))=1,UPPER(Tablica1[[#This Row],[Naziv]]),IF(LEN(Tablica1[[#This Row],[Kod]])-LEN(SUBSTITUTE(Tablica1[[#This Row],[Kod]]," ",""))=2,H6925,""))</f>
        <v xml:space="preserve"> SVETVINČENAT</v>
      </c>
      <c r="I6926" s="3" t="str">
        <f>IF(LEN(Tablica1[[#This Row],[Kod]])-LEN(SUBSTITUTE(Tablica1[[#This Row],[Kod]]," ",""))=2,Tablica1[[#This Row],[Naziv]],"")</f>
        <v xml:space="preserve"> Juršići</v>
      </c>
      <c r="J6926" s="3" t="str">
        <f>IF(LEN(Tablica1[[#This Row],[Kod]])-LEN(SUBSTITUTE(Tablica1[[#This Row],[Kod]]," ",""))=0,Tablica1[[#This Row],[Kod]],TRIM(RIGHT(SUBSTITUTE(Tablica1[[#This Row],[Kod]]," ",REPT(" ",30)),30)))</f>
        <v>026883</v>
      </c>
    </row>
    <row r="6927" spans="1:10" ht="15">
      <c r="A6927" s="1" t="s">
        <v>6858</v>
      </c>
      <c r="B6927" s="1" t="s">
        <v>13333</v>
      </c>
      <c r="C6927">
        <v>80</v>
      </c>
      <c r="D6927">
        <v>80</v>
      </c>
      <c r="E6927">
        <f>LEN(Tablica1[[#This Row],[Kod]])-LEN(SUBSTITUTE(Tablica1[[#This Row],[Kod]]," ",""))</f>
        <v>2</v>
      </c>
      <c r="F6927">
        <v>6926</v>
      </c>
      <c r="G6927" t="str">
        <f>IF(IF(LEN(Tablica1[[#This Row],[Kod]])-LEN(SUBSTITUTE(Tablica1[[#This Row],[Kod]]," ",""))=0,Tablica1[[#This Row],[Naziv]],"")="",G6926,IF(LEN(Tablica1[[#This Row],[Kod]])-LEN(SUBSTITUTE(Tablica1[[#This Row],[Kod]]," ",""))=0,Tablica1[[#This Row],[Naziv]],""))</f>
        <v xml:space="preserve"> Istarska</v>
      </c>
      <c r="H6927" t="str">
        <f>IF(LEN(Tablica1[[#This Row],[Kod]])-LEN(SUBSTITUTE(Tablica1[[#This Row],[Kod]]," ",""))=1,UPPER(Tablica1[[#This Row],[Naziv]]),IF(LEN(Tablica1[[#This Row],[Kod]])-LEN(SUBSTITUTE(Tablica1[[#This Row],[Kod]]," ",""))=2,H6926,""))</f>
        <v xml:space="preserve"> SVETVINČENAT</v>
      </c>
      <c r="I6927" s="3" t="str">
        <f>IF(LEN(Tablica1[[#This Row],[Kod]])-LEN(SUBSTITUTE(Tablica1[[#This Row],[Kod]]," ",""))=2,Tablica1[[#This Row],[Naziv]],"")</f>
        <v xml:space="preserve"> Kranjčići</v>
      </c>
      <c r="J6927" s="3" t="str">
        <f>IF(LEN(Tablica1[[#This Row],[Kod]])-LEN(SUBSTITUTE(Tablica1[[#This Row],[Kod]]," ",""))=0,Tablica1[[#This Row],[Kod]],TRIM(RIGHT(SUBSTITUTE(Tablica1[[#This Row],[Kod]]," ",REPT(" ",30)),30)))</f>
        <v>031666</v>
      </c>
    </row>
    <row r="6928" spans="1:10" ht="15">
      <c r="A6928" s="1" t="s">
        <v>6859</v>
      </c>
      <c r="B6928" s="1" t="s">
        <v>13334</v>
      </c>
      <c r="C6928">
        <v>76</v>
      </c>
      <c r="D6928">
        <v>76</v>
      </c>
      <c r="E6928">
        <f>LEN(Tablica1[[#This Row],[Kod]])-LEN(SUBSTITUTE(Tablica1[[#This Row],[Kod]]," ",""))</f>
        <v>2</v>
      </c>
      <c r="F6928">
        <v>6927</v>
      </c>
      <c r="G6928" t="str">
        <f>IF(IF(LEN(Tablica1[[#This Row],[Kod]])-LEN(SUBSTITUTE(Tablica1[[#This Row],[Kod]]," ",""))=0,Tablica1[[#This Row],[Naziv]],"")="",G6927,IF(LEN(Tablica1[[#This Row],[Kod]])-LEN(SUBSTITUTE(Tablica1[[#This Row],[Kod]]," ",""))=0,Tablica1[[#This Row],[Naziv]],""))</f>
        <v xml:space="preserve"> Istarska</v>
      </c>
      <c r="H6928" t="str">
        <f>IF(LEN(Tablica1[[#This Row],[Kod]])-LEN(SUBSTITUTE(Tablica1[[#This Row],[Kod]]," ",""))=1,UPPER(Tablica1[[#This Row],[Naziv]]),IF(LEN(Tablica1[[#This Row],[Kod]])-LEN(SUBSTITUTE(Tablica1[[#This Row],[Kod]]," ",""))=2,H6927,""))</f>
        <v xml:space="preserve"> SVETVINČENAT</v>
      </c>
      <c r="I6928" s="3" t="str">
        <f>IF(LEN(Tablica1[[#This Row],[Kod]])-LEN(SUBSTITUTE(Tablica1[[#This Row],[Kod]]," ",""))=2,Tablica1[[#This Row],[Naziv]],"")</f>
        <v xml:space="preserve"> Pajkovići</v>
      </c>
      <c r="J6928" s="3" t="str">
        <f>IF(LEN(Tablica1[[#This Row],[Kod]])-LEN(SUBSTITUTE(Tablica1[[#This Row],[Kod]]," ",""))=0,Tablica1[[#This Row],[Kod]],TRIM(RIGHT(SUBSTITUTE(Tablica1[[#This Row],[Kod]]," ",REPT(" ",30)),30)))</f>
        <v>046426</v>
      </c>
    </row>
    <row r="6929" spans="1:10" ht="15">
      <c r="A6929" s="1" t="s">
        <v>6860</v>
      </c>
      <c r="B6929" s="1" t="s">
        <v>13335</v>
      </c>
      <c r="C6929">
        <v>37</v>
      </c>
      <c r="D6929">
        <v>36</v>
      </c>
      <c r="E6929">
        <f>LEN(Tablica1[[#This Row],[Kod]])-LEN(SUBSTITUTE(Tablica1[[#This Row],[Kod]]," ",""))</f>
        <v>2</v>
      </c>
      <c r="F6929">
        <v>6928</v>
      </c>
      <c r="G6929" t="str">
        <f>IF(IF(LEN(Tablica1[[#This Row],[Kod]])-LEN(SUBSTITUTE(Tablica1[[#This Row],[Kod]]," ",""))=0,Tablica1[[#This Row],[Naziv]],"")="",G6928,IF(LEN(Tablica1[[#This Row],[Kod]])-LEN(SUBSTITUTE(Tablica1[[#This Row],[Kod]]," ",""))=0,Tablica1[[#This Row],[Naziv]],""))</f>
        <v xml:space="preserve"> Istarska</v>
      </c>
      <c r="H6929" t="str">
        <f>IF(LEN(Tablica1[[#This Row],[Kod]])-LEN(SUBSTITUTE(Tablica1[[#This Row],[Kod]]," ",""))=1,UPPER(Tablica1[[#This Row],[Naziv]]),IF(LEN(Tablica1[[#This Row],[Kod]])-LEN(SUBSTITUTE(Tablica1[[#This Row],[Kod]]," ",""))=2,H6928,""))</f>
        <v xml:space="preserve"> SVETVINČENAT</v>
      </c>
      <c r="I6929" s="3" t="str">
        <f>IF(LEN(Tablica1[[#This Row],[Kod]])-LEN(SUBSTITUTE(Tablica1[[#This Row],[Kod]]," ",""))=2,Tablica1[[#This Row],[Naziv]],"")</f>
        <v xml:space="preserve"> Peresiji</v>
      </c>
      <c r="J6929" s="3" t="str">
        <f>IF(LEN(Tablica1[[#This Row],[Kod]])-LEN(SUBSTITUTE(Tablica1[[#This Row],[Kod]]," ",""))=0,Tablica1[[#This Row],[Kod]],TRIM(RIGHT(SUBSTITUTE(Tablica1[[#This Row],[Kod]]," ",REPT(" ",30)),30)))</f>
        <v>047406</v>
      </c>
    </row>
    <row r="6930" spans="1:10" ht="15">
      <c r="A6930" s="1" t="s">
        <v>6861</v>
      </c>
      <c r="B6930" s="1" t="s">
        <v>13336</v>
      </c>
      <c r="C6930">
        <v>38</v>
      </c>
      <c r="D6930">
        <v>35</v>
      </c>
      <c r="E6930">
        <f>LEN(Tablica1[[#This Row],[Kod]])-LEN(SUBSTITUTE(Tablica1[[#This Row],[Kod]]," ",""))</f>
        <v>2</v>
      </c>
      <c r="F6930">
        <v>6929</v>
      </c>
      <c r="G6930" t="str">
        <f>IF(IF(LEN(Tablica1[[#This Row],[Kod]])-LEN(SUBSTITUTE(Tablica1[[#This Row],[Kod]]," ",""))=0,Tablica1[[#This Row],[Naziv]],"")="",G6929,IF(LEN(Tablica1[[#This Row],[Kod]])-LEN(SUBSTITUTE(Tablica1[[#This Row],[Kod]]," ",""))=0,Tablica1[[#This Row],[Naziv]],""))</f>
        <v xml:space="preserve"> Istarska</v>
      </c>
      <c r="H6930" t="str">
        <f>IF(LEN(Tablica1[[#This Row],[Kod]])-LEN(SUBSTITUTE(Tablica1[[#This Row],[Kod]]," ",""))=1,UPPER(Tablica1[[#This Row],[Naziv]]),IF(LEN(Tablica1[[#This Row],[Kod]])-LEN(SUBSTITUTE(Tablica1[[#This Row],[Kod]]," ",""))=2,H6929,""))</f>
        <v xml:space="preserve"> SVETVINČENAT</v>
      </c>
      <c r="I6930" s="3" t="str">
        <f>IF(LEN(Tablica1[[#This Row],[Kod]])-LEN(SUBSTITUTE(Tablica1[[#This Row],[Kod]]," ",""))=2,Tablica1[[#This Row],[Naziv]],"")</f>
        <v xml:space="preserve"> Pusti</v>
      </c>
      <c r="J6930" s="3" t="str">
        <f>IF(LEN(Tablica1[[#This Row],[Kod]])-LEN(SUBSTITUTE(Tablica1[[#This Row],[Kod]]," ",""))=0,Tablica1[[#This Row],[Kod]],TRIM(RIGHT(SUBSTITUTE(Tablica1[[#This Row],[Kod]]," ",REPT(" ",30)),30)))</f>
        <v>052973</v>
      </c>
    </row>
    <row r="6931" spans="1:10" ht="15">
      <c r="A6931" s="1" t="s">
        <v>6862</v>
      </c>
      <c r="B6931" s="1" t="s">
        <v>13337</v>
      </c>
      <c r="C6931">
        <v>67</v>
      </c>
      <c r="D6931">
        <v>64</v>
      </c>
      <c r="E6931">
        <f>LEN(Tablica1[[#This Row],[Kod]])-LEN(SUBSTITUTE(Tablica1[[#This Row],[Kod]]," ",""))</f>
        <v>2</v>
      </c>
      <c r="F6931">
        <v>6930</v>
      </c>
      <c r="G6931" t="str">
        <f>IF(IF(LEN(Tablica1[[#This Row],[Kod]])-LEN(SUBSTITUTE(Tablica1[[#This Row],[Kod]]," ",""))=0,Tablica1[[#This Row],[Naziv]],"")="",G6930,IF(LEN(Tablica1[[#This Row],[Kod]])-LEN(SUBSTITUTE(Tablica1[[#This Row],[Kod]]," ",""))=0,Tablica1[[#This Row],[Naziv]],""))</f>
        <v xml:space="preserve"> Istarska</v>
      </c>
      <c r="H6931" t="str">
        <f>IF(LEN(Tablica1[[#This Row],[Kod]])-LEN(SUBSTITUTE(Tablica1[[#This Row],[Kod]]," ",""))=1,UPPER(Tablica1[[#This Row],[Naziv]]),IF(LEN(Tablica1[[#This Row],[Kod]])-LEN(SUBSTITUTE(Tablica1[[#This Row],[Kod]]," ",""))=2,H6930,""))</f>
        <v xml:space="preserve"> SVETVINČENAT</v>
      </c>
      <c r="I6931" s="3" t="str">
        <f>IF(LEN(Tablica1[[#This Row],[Kod]])-LEN(SUBSTITUTE(Tablica1[[#This Row],[Kod]]," ",""))=2,Tablica1[[#This Row],[Naziv]],"")</f>
        <v xml:space="preserve"> Raponji</v>
      </c>
      <c r="J6931" s="3" t="str">
        <f>IF(LEN(Tablica1[[#This Row],[Kod]])-LEN(SUBSTITUTE(Tablica1[[#This Row],[Kod]]," ",""))=0,Tablica1[[#This Row],[Kod]],TRIM(RIGHT(SUBSTITUTE(Tablica1[[#This Row],[Kod]]," ",REPT(" ",30)),30)))</f>
        <v>054089</v>
      </c>
    </row>
    <row r="6932" spans="1:10" ht="15">
      <c r="A6932" s="1" t="s">
        <v>6863</v>
      </c>
      <c r="B6932" s="1" t="s">
        <v>13338</v>
      </c>
      <c r="C6932">
        <v>225</v>
      </c>
      <c r="D6932">
        <v>218</v>
      </c>
      <c r="E6932">
        <f>LEN(Tablica1[[#This Row],[Kod]])-LEN(SUBSTITUTE(Tablica1[[#This Row],[Kod]]," ",""))</f>
        <v>2</v>
      </c>
      <c r="F6932">
        <v>6931</v>
      </c>
      <c r="G6932" t="str">
        <f>IF(IF(LEN(Tablica1[[#This Row],[Kod]])-LEN(SUBSTITUTE(Tablica1[[#This Row],[Kod]]," ",""))=0,Tablica1[[#This Row],[Naziv]],"")="",G6931,IF(LEN(Tablica1[[#This Row],[Kod]])-LEN(SUBSTITUTE(Tablica1[[#This Row],[Kod]]," ",""))=0,Tablica1[[#This Row],[Naziv]],""))</f>
        <v xml:space="preserve"> Istarska</v>
      </c>
      <c r="H6932" t="str">
        <f>IF(LEN(Tablica1[[#This Row],[Kod]])-LEN(SUBSTITUTE(Tablica1[[#This Row],[Kod]]," ",""))=1,UPPER(Tablica1[[#This Row],[Naziv]]),IF(LEN(Tablica1[[#This Row],[Kod]])-LEN(SUBSTITUTE(Tablica1[[#This Row],[Kod]]," ",""))=2,H6931,""))</f>
        <v xml:space="preserve"> SVETVINČENAT</v>
      </c>
      <c r="I6932" s="3" t="str">
        <f>IF(LEN(Tablica1[[#This Row],[Kod]])-LEN(SUBSTITUTE(Tablica1[[#This Row],[Kod]]," ",""))=2,Tablica1[[#This Row],[Naziv]],"")</f>
        <v xml:space="preserve"> Režanci</v>
      </c>
      <c r="J6932" s="3" t="str">
        <f>IF(LEN(Tablica1[[#This Row],[Kod]])-LEN(SUBSTITUTE(Tablica1[[#This Row],[Kod]]," ",""))=0,Tablica1[[#This Row],[Kod]],TRIM(RIGHT(SUBSTITUTE(Tablica1[[#This Row],[Kod]]," ",REPT(" ",30)),30)))</f>
        <v>055026</v>
      </c>
    </row>
    <row r="6933" spans="1:10" ht="15">
      <c r="A6933" s="1" t="s">
        <v>6864</v>
      </c>
      <c r="B6933" s="1" t="s">
        <v>13339</v>
      </c>
      <c r="C6933">
        <v>23</v>
      </c>
      <c r="D6933">
        <v>23</v>
      </c>
      <c r="E6933">
        <f>LEN(Tablica1[[#This Row],[Kod]])-LEN(SUBSTITUTE(Tablica1[[#This Row],[Kod]]," ",""))</f>
        <v>2</v>
      </c>
      <c r="F6933">
        <v>6932</v>
      </c>
      <c r="G6933" t="str">
        <f>IF(IF(LEN(Tablica1[[#This Row],[Kod]])-LEN(SUBSTITUTE(Tablica1[[#This Row],[Kod]]," ",""))=0,Tablica1[[#This Row],[Naziv]],"")="",G6932,IF(LEN(Tablica1[[#This Row],[Kod]])-LEN(SUBSTITUTE(Tablica1[[#This Row],[Kod]]," ",""))=0,Tablica1[[#This Row],[Naziv]],""))</f>
        <v xml:space="preserve"> Istarska</v>
      </c>
      <c r="H6933" t="str">
        <f>IF(LEN(Tablica1[[#This Row],[Kod]])-LEN(SUBSTITUTE(Tablica1[[#This Row],[Kod]]," ",""))=1,UPPER(Tablica1[[#This Row],[Naziv]]),IF(LEN(Tablica1[[#This Row],[Kod]])-LEN(SUBSTITUTE(Tablica1[[#This Row],[Kod]]," ",""))=2,H6932,""))</f>
        <v xml:space="preserve"> SVETVINČENAT</v>
      </c>
      <c r="I6933" s="3" t="str">
        <f>IF(LEN(Tablica1[[#This Row],[Kod]])-LEN(SUBSTITUTE(Tablica1[[#This Row],[Kod]]," ",""))=2,Tablica1[[#This Row],[Naziv]],"")</f>
        <v xml:space="preserve"> Salambati</v>
      </c>
      <c r="J6933" s="3" t="str">
        <f>IF(LEN(Tablica1[[#This Row],[Kod]])-LEN(SUBSTITUTE(Tablica1[[#This Row],[Kod]]," ",""))=0,Tablica1[[#This Row],[Kod]],TRIM(RIGHT(SUBSTITUTE(Tablica1[[#This Row],[Kod]]," ",REPT(" ",30)),30)))</f>
        <v>056316</v>
      </c>
    </row>
    <row r="6934" spans="1:10" ht="15">
      <c r="A6934" s="1" t="s">
        <v>6865</v>
      </c>
      <c r="B6934" s="1" t="s">
        <v>13340</v>
      </c>
      <c r="C6934">
        <v>195</v>
      </c>
      <c r="D6934">
        <v>195</v>
      </c>
      <c r="E6934">
        <f>LEN(Tablica1[[#This Row],[Kod]])-LEN(SUBSTITUTE(Tablica1[[#This Row],[Kod]]," ",""))</f>
        <v>2</v>
      </c>
      <c r="F6934">
        <v>6933</v>
      </c>
      <c r="G6934" t="str">
        <f>IF(IF(LEN(Tablica1[[#This Row],[Kod]])-LEN(SUBSTITUTE(Tablica1[[#This Row],[Kod]]," ",""))=0,Tablica1[[#This Row],[Naziv]],"")="",G6933,IF(LEN(Tablica1[[#This Row],[Kod]])-LEN(SUBSTITUTE(Tablica1[[#This Row],[Kod]]," ",""))=0,Tablica1[[#This Row],[Naziv]],""))</f>
        <v xml:space="preserve"> Istarska</v>
      </c>
      <c r="H6934" t="str">
        <f>IF(LEN(Tablica1[[#This Row],[Kod]])-LEN(SUBSTITUTE(Tablica1[[#This Row],[Kod]]," ",""))=1,UPPER(Tablica1[[#This Row],[Naziv]]),IF(LEN(Tablica1[[#This Row],[Kod]])-LEN(SUBSTITUTE(Tablica1[[#This Row],[Kod]]," ",""))=2,H6933,""))</f>
        <v xml:space="preserve"> SVETVINČENAT</v>
      </c>
      <c r="I6934" s="3" t="str">
        <f>IF(LEN(Tablica1[[#This Row],[Kod]])-LEN(SUBSTITUTE(Tablica1[[#This Row],[Kod]]," ",""))=2,Tablica1[[#This Row],[Naziv]],"")</f>
        <v xml:space="preserve"> Smoljanci</v>
      </c>
      <c r="J6934" s="3" t="str">
        <f>IF(LEN(Tablica1[[#This Row],[Kod]])-LEN(SUBSTITUTE(Tablica1[[#This Row],[Kod]]," ",""))=0,Tablica1[[#This Row],[Kod]],TRIM(RIGHT(SUBSTITUTE(Tablica1[[#This Row],[Kod]]," ",REPT(" ",30)),30)))</f>
        <v>058670</v>
      </c>
    </row>
    <row r="6935" spans="1:10" ht="15">
      <c r="A6935" s="1" t="s">
        <v>6866</v>
      </c>
      <c r="B6935" s="1" t="s">
        <v>7789</v>
      </c>
      <c r="C6935">
        <v>276</v>
      </c>
      <c r="D6935">
        <v>267</v>
      </c>
      <c r="E6935">
        <f>LEN(Tablica1[[#This Row],[Kod]])-LEN(SUBSTITUTE(Tablica1[[#This Row],[Kod]]," ",""))</f>
        <v>2</v>
      </c>
      <c r="F6935">
        <v>6934</v>
      </c>
      <c r="G6935" t="str">
        <f>IF(IF(LEN(Tablica1[[#This Row],[Kod]])-LEN(SUBSTITUTE(Tablica1[[#This Row],[Kod]]," ",""))=0,Tablica1[[#This Row],[Naziv]],"")="",G6934,IF(LEN(Tablica1[[#This Row],[Kod]])-LEN(SUBSTITUTE(Tablica1[[#This Row],[Kod]]," ",""))=0,Tablica1[[#This Row],[Naziv]],""))</f>
        <v xml:space="preserve"> Istarska</v>
      </c>
      <c r="H6935" t="str">
        <f>IF(LEN(Tablica1[[#This Row],[Kod]])-LEN(SUBSTITUTE(Tablica1[[#This Row],[Kod]]," ",""))=1,UPPER(Tablica1[[#This Row],[Naziv]]),IF(LEN(Tablica1[[#This Row],[Kod]])-LEN(SUBSTITUTE(Tablica1[[#This Row],[Kod]]," ",""))=2,H6934,""))</f>
        <v xml:space="preserve"> SVETVINČENAT</v>
      </c>
      <c r="I6935" s="3" t="str">
        <f>IF(LEN(Tablica1[[#This Row],[Kod]])-LEN(SUBSTITUTE(Tablica1[[#This Row],[Kod]]," ",""))=2,Tablica1[[#This Row],[Naziv]],"")</f>
        <v xml:space="preserve"> Svetvinčenat</v>
      </c>
      <c r="J6935" s="3" t="str">
        <f>IF(LEN(Tablica1[[#This Row],[Kod]])-LEN(SUBSTITUTE(Tablica1[[#This Row],[Kod]]," ",""))=0,Tablica1[[#This Row],[Kod]],TRIM(RIGHT(SUBSTITUTE(Tablica1[[#This Row],[Kod]]," ",REPT(" ",30)),30)))</f>
        <v>062367</v>
      </c>
    </row>
    <row r="6936" spans="1:10" ht="15">
      <c r="A6936" s="1" t="s">
        <v>6867</v>
      </c>
      <c r="B6936" s="1" t="s">
        <v>13341</v>
      </c>
      <c r="C6936">
        <v>166</v>
      </c>
      <c r="D6936">
        <v>159</v>
      </c>
      <c r="E6936">
        <f>LEN(Tablica1[[#This Row],[Kod]])-LEN(SUBSTITUTE(Tablica1[[#This Row],[Kod]]," ",""))</f>
        <v>2</v>
      </c>
      <c r="F6936">
        <v>6935</v>
      </c>
      <c r="G6936" t="str">
        <f>IF(IF(LEN(Tablica1[[#This Row],[Kod]])-LEN(SUBSTITUTE(Tablica1[[#This Row],[Kod]]," ",""))=0,Tablica1[[#This Row],[Naziv]],"")="",G6935,IF(LEN(Tablica1[[#This Row],[Kod]])-LEN(SUBSTITUTE(Tablica1[[#This Row],[Kod]]," ",""))=0,Tablica1[[#This Row],[Naziv]],""))</f>
        <v xml:space="preserve"> Istarska</v>
      </c>
      <c r="H6936" t="str">
        <f>IF(LEN(Tablica1[[#This Row],[Kod]])-LEN(SUBSTITUTE(Tablica1[[#This Row],[Kod]]," ",""))=1,UPPER(Tablica1[[#This Row],[Naziv]]),IF(LEN(Tablica1[[#This Row],[Kod]])-LEN(SUBSTITUTE(Tablica1[[#This Row],[Kod]]," ",""))=2,H6935,""))</f>
        <v xml:space="preserve"> SVETVINČENAT</v>
      </c>
      <c r="I6936" s="3" t="str">
        <f>IF(LEN(Tablica1[[#This Row],[Kod]])-LEN(SUBSTITUTE(Tablica1[[#This Row],[Kod]]," ",""))=2,Tablica1[[#This Row],[Naziv]],"")</f>
        <v xml:space="preserve"> Štokovci</v>
      </c>
      <c r="J6936" s="3" t="str">
        <f>IF(LEN(Tablica1[[#This Row],[Kod]])-LEN(SUBSTITUTE(Tablica1[[#This Row],[Kod]]," ",""))=0,Tablica1[[#This Row],[Kod]],TRIM(RIGHT(SUBSTITUTE(Tablica1[[#This Row],[Kod]]," ",REPT(" ",30)),30)))</f>
        <v>064149</v>
      </c>
    </row>
    <row r="6937" spans="1:10" ht="15">
      <c r="A6937" s="1" t="s">
        <v>6868</v>
      </c>
      <c r="B6937" s="1" t="s">
        <v>7790</v>
      </c>
      <c r="C6937">
        <v>2042</v>
      </c>
      <c r="D6937">
        <v>1996</v>
      </c>
      <c r="E6937">
        <f>LEN(Tablica1[[#This Row],[Kod]])-LEN(SUBSTITUTE(Tablica1[[#This Row],[Kod]]," ",""))</f>
        <v>1</v>
      </c>
      <c r="F6937">
        <v>6936</v>
      </c>
      <c r="G6937" t="str">
        <f>IF(IF(LEN(Tablica1[[#This Row],[Kod]])-LEN(SUBSTITUTE(Tablica1[[#This Row],[Kod]]," ",""))=0,Tablica1[[#This Row],[Naziv]],"")="",G6936,IF(LEN(Tablica1[[#This Row],[Kod]])-LEN(SUBSTITUTE(Tablica1[[#This Row],[Kod]]," ",""))=0,Tablica1[[#This Row],[Naziv]],""))</f>
        <v xml:space="preserve"> Istarska</v>
      </c>
      <c r="H6937" t="str">
        <f>IF(LEN(Tablica1[[#This Row],[Kod]])-LEN(SUBSTITUTE(Tablica1[[#This Row],[Kod]]," ",""))=1,UPPER(Tablica1[[#This Row],[Naziv]]),IF(LEN(Tablica1[[#This Row],[Kod]])-LEN(SUBSTITUTE(Tablica1[[#This Row],[Kod]]," ",""))=2,H6936,""))</f>
        <v xml:space="preserve"> TAR-VABRIGA - TORRE-ABREGA</v>
      </c>
      <c r="I6937" s="3" t="str">
        <f>IF(LEN(Tablica1[[#This Row],[Kod]])-LEN(SUBSTITUTE(Tablica1[[#This Row],[Kod]]," ",""))=2,Tablica1[[#This Row],[Naziv]],"")</f>
        <v/>
      </c>
      <c r="J6937" s="3" t="str">
        <f>IF(LEN(Tablica1[[#This Row],[Kod]])-LEN(SUBSTITUTE(Tablica1[[#This Row],[Kod]]," ",""))=0,Tablica1[[#This Row],[Kod]],TRIM(RIGHT(SUBSTITUTE(Tablica1[[#This Row],[Kod]]," ",REPT(" ",30)),30)))</f>
        <v>06319</v>
      </c>
    </row>
    <row r="6938" spans="1:10" ht="15">
      <c r="A6938" s="1" t="s">
        <v>6869</v>
      </c>
      <c r="B6938" s="1" t="s">
        <v>13342</v>
      </c>
      <c r="C6938">
        <v>76</v>
      </c>
      <c r="D6938">
        <v>74</v>
      </c>
      <c r="E6938">
        <f>LEN(Tablica1[[#This Row],[Kod]])-LEN(SUBSTITUTE(Tablica1[[#This Row],[Kod]]," ",""))</f>
        <v>2</v>
      </c>
      <c r="F6938">
        <v>6937</v>
      </c>
      <c r="G6938" t="str">
        <f>IF(IF(LEN(Tablica1[[#This Row],[Kod]])-LEN(SUBSTITUTE(Tablica1[[#This Row],[Kod]]," ",""))=0,Tablica1[[#This Row],[Naziv]],"")="",G6937,IF(LEN(Tablica1[[#This Row],[Kod]])-LEN(SUBSTITUTE(Tablica1[[#This Row],[Kod]]," ",""))=0,Tablica1[[#This Row],[Naziv]],""))</f>
        <v xml:space="preserve"> Istarska</v>
      </c>
      <c r="H6938" t="str">
        <f>IF(LEN(Tablica1[[#This Row],[Kod]])-LEN(SUBSTITUTE(Tablica1[[#This Row],[Kod]]," ",""))=1,UPPER(Tablica1[[#This Row],[Naziv]]),IF(LEN(Tablica1[[#This Row],[Kod]])-LEN(SUBSTITUTE(Tablica1[[#This Row],[Kod]]," ",""))=2,H6937,""))</f>
        <v xml:space="preserve"> TAR-VABRIGA - TORRE-ABREGA</v>
      </c>
      <c r="I6938" s="3" t="str">
        <f>IF(LEN(Tablica1[[#This Row],[Kod]])-LEN(SUBSTITUTE(Tablica1[[#This Row],[Kod]]," ",""))=2,Tablica1[[#This Row],[Naziv]],"")</f>
        <v xml:space="preserve"> Frata</v>
      </c>
      <c r="J6938" s="3" t="str">
        <f>IF(LEN(Tablica1[[#This Row],[Kod]])-LEN(SUBSTITUTE(Tablica1[[#This Row],[Kod]]," ",""))=0,Tablica1[[#This Row],[Kod]],TRIM(RIGHT(SUBSTITUTE(Tablica1[[#This Row],[Kod]]," ",REPT(" ",30)),30)))</f>
        <v>016969</v>
      </c>
    </row>
    <row r="6939" spans="1:10" ht="15">
      <c r="A6939" s="1" t="s">
        <v>6870</v>
      </c>
      <c r="B6939" s="1" t="s">
        <v>13343</v>
      </c>
      <c r="C6939">
        <v>98</v>
      </c>
      <c r="D6939">
        <v>97</v>
      </c>
      <c r="E6939">
        <f>LEN(Tablica1[[#This Row],[Kod]])-LEN(SUBSTITUTE(Tablica1[[#This Row],[Kod]]," ",""))</f>
        <v>2</v>
      </c>
      <c r="F6939">
        <v>6938</v>
      </c>
      <c r="G6939" t="str">
        <f>IF(IF(LEN(Tablica1[[#This Row],[Kod]])-LEN(SUBSTITUTE(Tablica1[[#This Row],[Kod]]," ",""))=0,Tablica1[[#This Row],[Naziv]],"")="",G6938,IF(LEN(Tablica1[[#This Row],[Kod]])-LEN(SUBSTITUTE(Tablica1[[#This Row],[Kod]]," ",""))=0,Tablica1[[#This Row],[Naziv]],""))</f>
        <v xml:space="preserve"> Istarska</v>
      </c>
      <c r="H6939" t="str">
        <f>IF(LEN(Tablica1[[#This Row],[Kod]])-LEN(SUBSTITUTE(Tablica1[[#This Row],[Kod]]," ",""))=1,UPPER(Tablica1[[#This Row],[Naziv]]),IF(LEN(Tablica1[[#This Row],[Kod]])-LEN(SUBSTITUTE(Tablica1[[#This Row],[Kod]]," ",""))=2,H6938,""))</f>
        <v xml:space="preserve"> TAR-VABRIGA - TORRE-ABREGA</v>
      </c>
      <c r="I6939" s="3" t="str">
        <f>IF(LEN(Tablica1[[#This Row],[Kod]])-LEN(SUBSTITUTE(Tablica1[[#This Row],[Kod]]," ",""))=2,Tablica1[[#This Row],[Naziv]],"")</f>
        <v xml:space="preserve"> Gedići</v>
      </c>
      <c r="J6939" s="3" t="str">
        <f>IF(LEN(Tablica1[[#This Row],[Kod]])-LEN(SUBSTITUTE(Tablica1[[#This Row],[Kod]]," ",""))=0,Tablica1[[#This Row],[Kod]],TRIM(RIGHT(SUBSTITUTE(Tablica1[[#This Row],[Kod]]," ",REPT(" ",30)),30)))</f>
        <v>017663</v>
      </c>
    </row>
    <row r="6940" spans="1:10" ht="15">
      <c r="A6940" s="1" t="s">
        <v>6871</v>
      </c>
      <c r="B6940" s="1" t="s">
        <v>12946</v>
      </c>
      <c r="C6940">
        <v>112</v>
      </c>
      <c r="D6940">
        <v>112</v>
      </c>
      <c r="E6940">
        <f>LEN(Tablica1[[#This Row],[Kod]])-LEN(SUBSTITUTE(Tablica1[[#This Row],[Kod]]," ",""))</f>
        <v>2</v>
      </c>
      <c r="F6940">
        <v>6939</v>
      </c>
      <c r="G6940" t="str">
        <f>IF(IF(LEN(Tablica1[[#This Row],[Kod]])-LEN(SUBSTITUTE(Tablica1[[#This Row],[Kod]]," ",""))=0,Tablica1[[#This Row],[Naziv]],"")="",G6939,IF(LEN(Tablica1[[#This Row],[Kod]])-LEN(SUBSTITUTE(Tablica1[[#This Row],[Kod]]," ",""))=0,Tablica1[[#This Row],[Naziv]],""))</f>
        <v xml:space="preserve"> Istarska</v>
      </c>
      <c r="H6940" t="str">
        <f>IF(LEN(Tablica1[[#This Row],[Kod]])-LEN(SUBSTITUTE(Tablica1[[#This Row],[Kod]]," ",""))=1,UPPER(Tablica1[[#This Row],[Naziv]]),IF(LEN(Tablica1[[#This Row],[Kod]])-LEN(SUBSTITUTE(Tablica1[[#This Row],[Kod]]," ",""))=2,H6939,""))</f>
        <v xml:space="preserve"> TAR-VABRIGA - TORRE-ABREGA</v>
      </c>
      <c r="I6940" s="3" t="str">
        <f>IF(LEN(Tablica1[[#This Row],[Kod]])-LEN(SUBSTITUTE(Tablica1[[#This Row],[Kod]]," ",""))=2,Tablica1[[#This Row],[Naziv]],"")</f>
        <v xml:space="preserve"> Perci</v>
      </c>
      <c r="J6940" s="3" t="str">
        <f>IF(LEN(Tablica1[[#This Row],[Kod]])-LEN(SUBSTITUTE(Tablica1[[#This Row],[Kod]]," ",""))=0,Tablica1[[#This Row],[Kod]],TRIM(RIGHT(SUBSTITUTE(Tablica1[[#This Row],[Kod]]," ",REPT(" ",30)),30)))</f>
        <v>047384</v>
      </c>
    </row>
    <row r="6941" spans="1:10" ht="15">
      <c r="A6941" s="1" t="s">
        <v>6872</v>
      </c>
      <c r="B6941" s="1" t="s">
        <v>13344</v>
      </c>
      <c r="C6941">
        <v>189</v>
      </c>
      <c r="D6941">
        <v>185</v>
      </c>
      <c r="E6941">
        <f>LEN(Tablica1[[#This Row],[Kod]])-LEN(SUBSTITUTE(Tablica1[[#This Row],[Kod]]," ",""))</f>
        <v>2</v>
      </c>
      <c r="F6941">
        <v>6940</v>
      </c>
      <c r="G6941" t="str">
        <f>IF(IF(LEN(Tablica1[[#This Row],[Kod]])-LEN(SUBSTITUTE(Tablica1[[#This Row],[Kod]]," ",""))=0,Tablica1[[#This Row],[Naziv]],"")="",G6940,IF(LEN(Tablica1[[#This Row],[Kod]])-LEN(SUBSTITUTE(Tablica1[[#This Row],[Kod]]," ",""))=0,Tablica1[[#This Row],[Naziv]],""))</f>
        <v xml:space="preserve"> Istarska</v>
      </c>
      <c r="H6941" t="str">
        <f>IF(LEN(Tablica1[[#This Row],[Kod]])-LEN(SUBSTITUTE(Tablica1[[#This Row],[Kod]]," ",""))=1,UPPER(Tablica1[[#This Row],[Naziv]]),IF(LEN(Tablica1[[#This Row],[Kod]])-LEN(SUBSTITUTE(Tablica1[[#This Row],[Kod]]," ",""))=2,H6940,""))</f>
        <v xml:space="preserve"> TAR-VABRIGA - TORRE-ABREGA</v>
      </c>
      <c r="I6941" s="3" t="str">
        <f>IF(LEN(Tablica1[[#This Row],[Kod]])-LEN(SUBSTITUTE(Tablica1[[#This Row],[Kod]]," ",""))=2,Tablica1[[#This Row],[Naziv]],"")</f>
        <v xml:space="preserve"> Rošini</v>
      </c>
      <c r="J6941" s="3" t="str">
        <f>IF(LEN(Tablica1[[#This Row],[Kod]])-LEN(SUBSTITUTE(Tablica1[[#This Row],[Kod]]," ",""))=0,Tablica1[[#This Row],[Kod]],TRIM(RIGHT(SUBSTITUTE(Tablica1[[#This Row],[Kod]]," ",REPT(" ",30)),30)))</f>
        <v>055603</v>
      </c>
    </row>
    <row r="6942" spans="1:10" ht="15">
      <c r="A6942" s="1" t="s">
        <v>6873</v>
      </c>
      <c r="B6942" s="1" t="s">
        <v>13345</v>
      </c>
      <c r="C6942">
        <v>1117</v>
      </c>
      <c r="D6942">
        <v>1091</v>
      </c>
      <c r="E6942">
        <f>LEN(Tablica1[[#This Row],[Kod]])-LEN(SUBSTITUTE(Tablica1[[#This Row],[Kod]]," ",""))</f>
        <v>2</v>
      </c>
      <c r="F6942">
        <v>6941</v>
      </c>
      <c r="G6942" t="str">
        <f>IF(IF(LEN(Tablica1[[#This Row],[Kod]])-LEN(SUBSTITUTE(Tablica1[[#This Row],[Kod]]," ",""))=0,Tablica1[[#This Row],[Naziv]],"")="",G6941,IF(LEN(Tablica1[[#This Row],[Kod]])-LEN(SUBSTITUTE(Tablica1[[#This Row],[Kod]]," ",""))=0,Tablica1[[#This Row],[Naziv]],""))</f>
        <v xml:space="preserve"> Istarska</v>
      </c>
      <c r="H6942" t="str">
        <f>IF(LEN(Tablica1[[#This Row],[Kod]])-LEN(SUBSTITUTE(Tablica1[[#This Row],[Kod]]," ",""))=1,UPPER(Tablica1[[#This Row],[Naziv]]),IF(LEN(Tablica1[[#This Row],[Kod]])-LEN(SUBSTITUTE(Tablica1[[#This Row],[Kod]]," ",""))=2,H6941,""))</f>
        <v xml:space="preserve"> TAR-VABRIGA - TORRE-ABREGA</v>
      </c>
      <c r="I6942" s="3" t="str">
        <f>IF(LEN(Tablica1[[#This Row],[Kod]])-LEN(SUBSTITUTE(Tablica1[[#This Row],[Kod]]," ",""))=2,Tablica1[[#This Row],[Naziv]],"")</f>
        <v xml:space="preserve"> Tar - Torre</v>
      </c>
      <c r="J6942" s="3" t="str">
        <f>IF(LEN(Tablica1[[#This Row],[Kod]])-LEN(SUBSTITUTE(Tablica1[[#This Row],[Kod]]," ",""))=0,Tablica1[[#This Row],[Kod]],TRIM(RIGHT(SUBSTITUTE(Tablica1[[#This Row],[Kod]]," ",REPT(" ",30)),30)))</f>
        <v>064505</v>
      </c>
    </row>
    <row r="6943" spans="1:10" ht="15">
      <c r="A6943" s="1" t="s">
        <v>6874</v>
      </c>
      <c r="B6943" s="1" t="s">
        <v>13346</v>
      </c>
      <c r="C6943">
        <v>447</v>
      </c>
      <c r="D6943">
        <v>434</v>
      </c>
      <c r="E6943">
        <f>LEN(Tablica1[[#This Row],[Kod]])-LEN(SUBSTITUTE(Tablica1[[#This Row],[Kod]]," ",""))</f>
        <v>2</v>
      </c>
      <c r="F6943">
        <v>6942</v>
      </c>
      <c r="G6943" t="str">
        <f>IF(IF(LEN(Tablica1[[#This Row],[Kod]])-LEN(SUBSTITUTE(Tablica1[[#This Row],[Kod]]," ",""))=0,Tablica1[[#This Row],[Naziv]],"")="",G6942,IF(LEN(Tablica1[[#This Row],[Kod]])-LEN(SUBSTITUTE(Tablica1[[#This Row],[Kod]]," ",""))=0,Tablica1[[#This Row],[Naziv]],""))</f>
        <v xml:space="preserve"> Istarska</v>
      </c>
      <c r="H6943" t="str">
        <f>IF(LEN(Tablica1[[#This Row],[Kod]])-LEN(SUBSTITUTE(Tablica1[[#This Row],[Kod]]," ",""))=1,UPPER(Tablica1[[#This Row],[Naziv]]),IF(LEN(Tablica1[[#This Row],[Kod]])-LEN(SUBSTITUTE(Tablica1[[#This Row],[Kod]]," ",""))=2,H6942,""))</f>
        <v xml:space="preserve"> TAR-VABRIGA - TORRE-ABREGA</v>
      </c>
      <c r="I6943" s="3" t="str">
        <f>IF(LEN(Tablica1[[#This Row],[Kod]])-LEN(SUBSTITUTE(Tablica1[[#This Row],[Kod]]," ",""))=2,Tablica1[[#This Row],[Naziv]],"")</f>
        <v xml:space="preserve"> Vabriga - Abrega</v>
      </c>
      <c r="J6943" s="3" t="str">
        <f>IF(LEN(Tablica1[[#This Row],[Kod]])-LEN(SUBSTITUTE(Tablica1[[#This Row],[Kod]]," ",""))=0,Tablica1[[#This Row],[Kod]],TRIM(RIGHT(SUBSTITUTE(Tablica1[[#This Row],[Kod]]," ",REPT(" ",30)),30)))</f>
        <v>066940</v>
      </c>
    </row>
    <row r="6944" spans="1:10" ht="15">
      <c r="A6944" s="1" t="s">
        <v>6875</v>
      </c>
      <c r="B6944" s="1" t="s">
        <v>7791</v>
      </c>
      <c r="C6944">
        <v>1710</v>
      </c>
      <c r="D6944">
        <v>1672</v>
      </c>
      <c r="E6944">
        <f>LEN(Tablica1[[#This Row],[Kod]])-LEN(SUBSTITUTE(Tablica1[[#This Row],[Kod]]," ",""))</f>
        <v>1</v>
      </c>
      <c r="F6944">
        <v>6943</v>
      </c>
      <c r="G6944" t="str">
        <f>IF(IF(LEN(Tablica1[[#This Row],[Kod]])-LEN(SUBSTITUTE(Tablica1[[#This Row],[Kod]]," ",""))=0,Tablica1[[#This Row],[Naziv]],"")="",G6943,IF(LEN(Tablica1[[#This Row],[Kod]])-LEN(SUBSTITUTE(Tablica1[[#This Row],[Kod]]," ",""))=0,Tablica1[[#This Row],[Naziv]],""))</f>
        <v xml:space="preserve"> Istarska</v>
      </c>
      <c r="H6944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TINJAN</v>
      </c>
      <c r="I6944" s="3" t="str">
        <f>IF(LEN(Tablica1[[#This Row],[Kod]])-LEN(SUBSTITUTE(Tablica1[[#This Row],[Kod]]," ",""))=2,Tablica1[[#This Row],[Naziv]],"")</f>
        <v/>
      </c>
      <c r="J6944" s="3" t="str">
        <f>IF(LEN(Tablica1[[#This Row],[Kod]])-LEN(SUBSTITUTE(Tablica1[[#This Row],[Kod]]," ",""))=0,Tablica1[[#This Row],[Kod]],TRIM(RIGHT(SUBSTITUTE(Tablica1[[#This Row],[Kod]]," ",REPT(" ",30)),30)))</f>
        <v>04537</v>
      </c>
    </row>
    <row r="6945" spans="1:10" ht="15">
      <c r="A6945" s="1" t="s">
        <v>6876</v>
      </c>
      <c r="B6945" s="1" t="s">
        <v>13013</v>
      </c>
      <c r="C6945">
        <v>104</v>
      </c>
      <c r="D6945">
        <v>99</v>
      </c>
      <c r="E6945">
        <f>LEN(Tablica1[[#This Row],[Kod]])-LEN(SUBSTITUTE(Tablica1[[#This Row],[Kod]]," ",""))</f>
        <v>2</v>
      </c>
      <c r="F6945">
        <v>6944</v>
      </c>
      <c r="G6945" t="str">
        <f>IF(IF(LEN(Tablica1[[#This Row],[Kod]])-LEN(SUBSTITUTE(Tablica1[[#This Row],[Kod]]," ",""))=0,Tablica1[[#This Row],[Naziv]],"")="",G6944,IF(LEN(Tablica1[[#This Row],[Kod]])-LEN(SUBSTITUTE(Tablica1[[#This Row],[Kod]]," ",""))=0,Tablica1[[#This Row],[Naziv]],""))</f>
        <v xml:space="preserve"> Istarska</v>
      </c>
      <c r="H6945" t="str">
        <f>IF(LEN(Tablica1[[#This Row],[Kod]])-LEN(SUBSTITUTE(Tablica1[[#This Row],[Kod]]," ",""))=1,UPPER(Tablica1[[#This Row],[Naziv]]),IF(LEN(Tablica1[[#This Row],[Kod]])-LEN(SUBSTITUTE(Tablica1[[#This Row],[Kod]]," ",""))=2,H6944,""))</f>
        <v xml:space="preserve"> TINJAN</v>
      </c>
      <c r="I6945" s="3" t="str">
        <f>IF(LEN(Tablica1[[#This Row],[Kod]])-LEN(SUBSTITUTE(Tablica1[[#This Row],[Kod]]," ",""))=2,Tablica1[[#This Row],[Naziv]],"")</f>
        <v xml:space="preserve"> Brčići</v>
      </c>
      <c r="J6945" s="3" t="str">
        <f>IF(LEN(Tablica1[[#This Row],[Kod]])-LEN(SUBSTITUTE(Tablica1[[#This Row],[Kod]]," ",""))=0,Tablica1[[#This Row],[Kod]],TRIM(RIGHT(SUBSTITUTE(Tablica1[[#This Row],[Kod]]," ",REPT(" ",30)),30)))</f>
        <v>004782</v>
      </c>
    </row>
    <row r="6946" spans="1:10" ht="15">
      <c r="A6946" s="1" t="s">
        <v>6877</v>
      </c>
      <c r="B6946" s="1" t="s">
        <v>13347</v>
      </c>
      <c r="C6946">
        <v>188</v>
      </c>
      <c r="D6946">
        <v>186</v>
      </c>
      <c r="E6946">
        <f>LEN(Tablica1[[#This Row],[Kod]])-LEN(SUBSTITUTE(Tablica1[[#This Row],[Kod]]," ",""))</f>
        <v>2</v>
      </c>
      <c r="F6946">
        <v>6945</v>
      </c>
      <c r="G6946" t="str">
        <f>IF(IF(LEN(Tablica1[[#This Row],[Kod]])-LEN(SUBSTITUTE(Tablica1[[#This Row],[Kod]]," ",""))=0,Tablica1[[#This Row],[Naziv]],"")="",G6945,IF(LEN(Tablica1[[#This Row],[Kod]])-LEN(SUBSTITUTE(Tablica1[[#This Row],[Kod]]," ",""))=0,Tablica1[[#This Row],[Naziv]],""))</f>
        <v xml:space="preserve"> Istarska</v>
      </c>
      <c r="H6946" t="str">
        <f>IF(LEN(Tablica1[[#This Row],[Kod]])-LEN(SUBSTITUTE(Tablica1[[#This Row],[Kod]]," ",""))=1,UPPER(Tablica1[[#This Row],[Naziv]]),IF(LEN(Tablica1[[#This Row],[Kod]])-LEN(SUBSTITUTE(Tablica1[[#This Row],[Kod]]," ",""))=2,H6945,""))</f>
        <v xml:space="preserve"> TINJAN</v>
      </c>
      <c r="I6946" s="3" t="str">
        <f>IF(LEN(Tablica1[[#This Row],[Kod]])-LEN(SUBSTITUTE(Tablica1[[#This Row],[Kod]]," ",""))=2,Tablica1[[#This Row],[Naziv]],"")</f>
        <v xml:space="preserve"> Brečevići</v>
      </c>
      <c r="J6946" s="3" t="str">
        <f>IF(LEN(Tablica1[[#This Row],[Kod]])-LEN(SUBSTITUTE(Tablica1[[#This Row],[Kod]]," ",""))=0,Tablica1[[#This Row],[Kod]],TRIM(RIGHT(SUBSTITUTE(Tablica1[[#This Row],[Kod]]," ",REPT(" ",30)),30)))</f>
        <v>005002</v>
      </c>
    </row>
    <row r="6947" spans="1:10" ht="15">
      <c r="A6947" s="1" t="s">
        <v>6878</v>
      </c>
      <c r="B6947" s="1" t="s">
        <v>13348</v>
      </c>
      <c r="C6947">
        <v>274</v>
      </c>
      <c r="D6947">
        <v>266</v>
      </c>
      <c r="E6947">
        <f>LEN(Tablica1[[#This Row],[Kod]])-LEN(SUBSTITUTE(Tablica1[[#This Row],[Kod]]," ",""))</f>
        <v>2</v>
      </c>
      <c r="F6947">
        <v>6946</v>
      </c>
      <c r="G6947" t="str">
        <f>IF(IF(LEN(Tablica1[[#This Row],[Kod]])-LEN(SUBSTITUTE(Tablica1[[#This Row],[Kod]]," ",""))=0,Tablica1[[#This Row],[Naziv]],"")="",G6946,IF(LEN(Tablica1[[#This Row],[Kod]])-LEN(SUBSTITUTE(Tablica1[[#This Row],[Kod]]," ",""))=0,Tablica1[[#This Row],[Naziv]],""))</f>
        <v xml:space="preserve"> Istarska</v>
      </c>
      <c r="H6947" t="str">
        <f>IF(LEN(Tablica1[[#This Row],[Kod]])-LEN(SUBSTITUTE(Tablica1[[#This Row],[Kod]]," ",""))=1,UPPER(Tablica1[[#This Row],[Naziv]]),IF(LEN(Tablica1[[#This Row],[Kod]])-LEN(SUBSTITUTE(Tablica1[[#This Row],[Kod]]," ",""))=2,H6946,""))</f>
        <v xml:space="preserve"> TINJAN</v>
      </c>
      <c r="I6947" s="3" t="str">
        <f>IF(LEN(Tablica1[[#This Row],[Kod]])-LEN(SUBSTITUTE(Tablica1[[#This Row],[Kod]]," ",""))=2,Tablica1[[#This Row],[Naziv]],"")</f>
        <v xml:space="preserve"> Jakovici</v>
      </c>
      <c r="J6947" s="3" t="str">
        <f>IF(LEN(Tablica1[[#This Row],[Kod]])-LEN(SUBSTITUTE(Tablica1[[#This Row],[Kod]]," ",""))=0,Tablica1[[#This Row],[Kod]],TRIM(RIGHT(SUBSTITUTE(Tablica1[[#This Row],[Kod]]," ",REPT(" ",30)),30)))</f>
        <v>025313</v>
      </c>
    </row>
    <row r="6948" spans="1:10" ht="15">
      <c r="A6948" s="1" t="s">
        <v>6879</v>
      </c>
      <c r="B6948" s="1" t="s">
        <v>13349</v>
      </c>
      <c r="C6948">
        <v>322</v>
      </c>
      <c r="D6948">
        <v>315</v>
      </c>
      <c r="E6948">
        <f>LEN(Tablica1[[#This Row],[Kod]])-LEN(SUBSTITUTE(Tablica1[[#This Row],[Kod]]," ",""))</f>
        <v>2</v>
      </c>
      <c r="F6948">
        <v>6947</v>
      </c>
      <c r="G6948" t="str">
        <f>IF(IF(LEN(Tablica1[[#This Row],[Kod]])-LEN(SUBSTITUTE(Tablica1[[#This Row],[Kod]]," ",""))=0,Tablica1[[#This Row],[Naziv]],"")="",G6947,IF(LEN(Tablica1[[#This Row],[Kod]])-LEN(SUBSTITUTE(Tablica1[[#This Row],[Kod]]," ",""))=0,Tablica1[[#This Row],[Naziv]],""))</f>
        <v xml:space="preserve"> Istarska</v>
      </c>
      <c r="H6948" t="str">
        <f>IF(LEN(Tablica1[[#This Row],[Kod]])-LEN(SUBSTITUTE(Tablica1[[#This Row],[Kod]]," ",""))=1,UPPER(Tablica1[[#This Row],[Naziv]]),IF(LEN(Tablica1[[#This Row],[Kod]])-LEN(SUBSTITUTE(Tablica1[[#This Row],[Kod]]," ",""))=2,H6947,""))</f>
        <v xml:space="preserve"> TINJAN</v>
      </c>
      <c r="I6948" s="3" t="str">
        <f>IF(LEN(Tablica1[[#This Row],[Kod]])-LEN(SUBSTITUTE(Tablica1[[#This Row],[Kod]]," ",""))=2,Tablica1[[#This Row],[Naziv]],"")</f>
        <v xml:space="preserve"> Kringa</v>
      </c>
      <c r="J6948" s="3" t="str">
        <f>IF(LEN(Tablica1[[#This Row],[Kod]])-LEN(SUBSTITUTE(Tablica1[[#This Row],[Kod]]," ",""))=0,Tablica1[[#This Row],[Kod]],TRIM(RIGHT(SUBSTITUTE(Tablica1[[#This Row],[Kod]]," ",REPT(" ",30)),30)))</f>
        <v>032107</v>
      </c>
    </row>
    <row r="6949" spans="1:10" ht="15">
      <c r="A6949" s="1" t="s">
        <v>6880</v>
      </c>
      <c r="B6949" s="1" t="s">
        <v>13350</v>
      </c>
      <c r="C6949">
        <v>79</v>
      </c>
      <c r="D6949">
        <v>76</v>
      </c>
      <c r="E6949">
        <f>LEN(Tablica1[[#This Row],[Kod]])-LEN(SUBSTITUTE(Tablica1[[#This Row],[Kod]]," ",""))</f>
        <v>2</v>
      </c>
      <c r="F6949">
        <v>6948</v>
      </c>
      <c r="G6949" t="str">
        <f>IF(IF(LEN(Tablica1[[#This Row],[Kod]])-LEN(SUBSTITUTE(Tablica1[[#This Row],[Kod]]," ",""))=0,Tablica1[[#This Row],[Naziv]],"")="",G6948,IF(LEN(Tablica1[[#This Row],[Kod]])-LEN(SUBSTITUTE(Tablica1[[#This Row],[Kod]]," ",""))=0,Tablica1[[#This Row],[Naziv]],""))</f>
        <v xml:space="preserve"> Istarska</v>
      </c>
      <c r="H6949" t="str">
        <f>IF(LEN(Tablica1[[#This Row],[Kod]])-LEN(SUBSTITUTE(Tablica1[[#This Row],[Kod]]," ",""))=1,UPPER(Tablica1[[#This Row],[Naziv]]),IF(LEN(Tablica1[[#This Row],[Kod]])-LEN(SUBSTITUTE(Tablica1[[#This Row],[Kod]]," ",""))=2,H6948,""))</f>
        <v xml:space="preserve"> TINJAN</v>
      </c>
      <c r="I6949" s="3" t="str">
        <f>IF(LEN(Tablica1[[#This Row],[Kod]])-LEN(SUBSTITUTE(Tablica1[[#This Row],[Kod]]," ",""))=2,Tablica1[[#This Row],[Naziv]],"")</f>
        <v xml:space="preserve"> Muntrilj</v>
      </c>
      <c r="J6949" s="3" t="str">
        <f>IF(LEN(Tablica1[[#This Row],[Kod]])-LEN(SUBSTITUTE(Tablica1[[#This Row],[Kod]]," ",""))=0,Tablica1[[#This Row],[Kod]],TRIM(RIGHT(SUBSTITUTE(Tablica1[[#This Row],[Kod]]," ",REPT(" ",30)),30)))</f>
        <v>042412</v>
      </c>
    </row>
    <row r="6950" spans="1:10" ht="15">
      <c r="A6950" s="1" t="s">
        <v>6881</v>
      </c>
      <c r="B6950" s="1" t="s">
        <v>13351</v>
      </c>
      <c r="C6950">
        <v>212</v>
      </c>
      <c r="D6950">
        <v>211</v>
      </c>
      <c r="E6950">
        <f>LEN(Tablica1[[#This Row],[Kod]])-LEN(SUBSTITUTE(Tablica1[[#This Row],[Kod]]," ",""))</f>
        <v>2</v>
      </c>
      <c r="F6950">
        <v>6949</v>
      </c>
      <c r="G6950" t="str">
        <f>IF(IF(LEN(Tablica1[[#This Row],[Kod]])-LEN(SUBSTITUTE(Tablica1[[#This Row],[Kod]]," ",""))=0,Tablica1[[#This Row],[Naziv]],"")="",G6949,IF(LEN(Tablica1[[#This Row],[Kod]])-LEN(SUBSTITUTE(Tablica1[[#This Row],[Kod]]," ",""))=0,Tablica1[[#This Row],[Naziv]],""))</f>
        <v xml:space="preserve"> Istarska</v>
      </c>
      <c r="H6950" t="str">
        <f>IF(LEN(Tablica1[[#This Row],[Kod]])-LEN(SUBSTITUTE(Tablica1[[#This Row],[Kod]]," ",""))=1,UPPER(Tablica1[[#This Row],[Naziv]]),IF(LEN(Tablica1[[#This Row],[Kod]])-LEN(SUBSTITUTE(Tablica1[[#This Row],[Kod]]," ",""))=2,H6949,""))</f>
        <v xml:space="preserve"> TINJAN</v>
      </c>
      <c r="I6950" s="3" t="str">
        <f>IF(LEN(Tablica1[[#This Row],[Kod]])-LEN(SUBSTITUTE(Tablica1[[#This Row],[Kod]]," ",""))=2,Tablica1[[#This Row],[Naziv]],"")</f>
        <v xml:space="preserve"> Radetići</v>
      </c>
      <c r="J6950" s="3" t="str">
        <f>IF(LEN(Tablica1[[#This Row],[Kod]])-LEN(SUBSTITUTE(Tablica1[[#This Row],[Kod]]," ",""))=0,Tablica1[[#This Row],[Kod]],TRIM(RIGHT(SUBSTITUTE(Tablica1[[#This Row],[Kod]]," ",REPT(" ",30)),30)))</f>
        <v>053295</v>
      </c>
    </row>
    <row r="6951" spans="1:10" ht="15">
      <c r="A6951" s="1" t="s">
        <v>6882</v>
      </c>
      <c r="B6951" s="1" t="s">
        <v>7791</v>
      </c>
      <c r="C6951">
        <v>420</v>
      </c>
      <c r="D6951">
        <v>408</v>
      </c>
      <c r="E6951">
        <f>LEN(Tablica1[[#This Row],[Kod]])-LEN(SUBSTITUTE(Tablica1[[#This Row],[Kod]]," ",""))</f>
        <v>2</v>
      </c>
      <c r="F6951">
        <v>6950</v>
      </c>
      <c r="G6951" t="str">
        <f>IF(IF(LEN(Tablica1[[#This Row],[Kod]])-LEN(SUBSTITUTE(Tablica1[[#This Row],[Kod]]," ",""))=0,Tablica1[[#This Row],[Naziv]],"")="",G6950,IF(LEN(Tablica1[[#This Row],[Kod]])-LEN(SUBSTITUTE(Tablica1[[#This Row],[Kod]]," ",""))=0,Tablica1[[#This Row],[Naziv]],""))</f>
        <v xml:space="preserve"> Istarska</v>
      </c>
      <c r="H6951" t="str">
        <f>IF(LEN(Tablica1[[#This Row],[Kod]])-LEN(SUBSTITUTE(Tablica1[[#This Row],[Kod]]," ",""))=1,UPPER(Tablica1[[#This Row],[Naziv]]),IF(LEN(Tablica1[[#This Row],[Kod]])-LEN(SUBSTITUTE(Tablica1[[#This Row],[Kod]]," ",""))=2,H6950,""))</f>
        <v xml:space="preserve"> TINJAN</v>
      </c>
      <c r="I6951" s="3" t="str">
        <f>IF(LEN(Tablica1[[#This Row],[Kod]])-LEN(SUBSTITUTE(Tablica1[[#This Row],[Kod]]," ",""))=2,Tablica1[[#This Row],[Naziv]],"")</f>
        <v xml:space="preserve"> Tinjan</v>
      </c>
      <c r="J6951" s="3" t="str">
        <f>IF(LEN(Tablica1[[#This Row],[Kod]])-LEN(SUBSTITUTE(Tablica1[[#This Row],[Kod]]," ",""))=0,Tablica1[[#This Row],[Kod]],TRIM(RIGHT(SUBSTITUTE(Tablica1[[#This Row],[Kod]]," ",REPT(" ",30)),30)))</f>
        <v>064688</v>
      </c>
    </row>
    <row r="6952" spans="1:10" ht="15">
      <c r="A6952" s="1" t="s">
        <v>6883</v>
      </c>
      <c r="B6952" s="1" t="s">
        <v>13352</v>
      </c>
      <c r="C6952">
        <v>111</v>
      </c>
      <c r="D6952">
        <v>111</v>
      </c>
      <c r="E6952">
        <f>LEN(Tablica1[[#This Row],[Kod]])-LEN(SUBSTITUTE(Tablica1[[#This Row],[Kod]]," ",""))</f>
        <v>2</v>
      </c>
      <c r="F6952">
        <v>6951</v>
      </c>
      <c r="G6952" t="str">
        <f>IF(IF(LEN(Tablica1[[#This Row],[Kod]])-LEN(SUBSTITUTE(Tablica1[[#This Row],[Kod]]," ",""))=0,Tablica1[[#This Row],[Naziv]],"")="",G6951,IF(LEN(Tablica1[[#This Row],[Kod]])-LEN(SUBSTITUTE(Tablica1[[#This Row],[Kod]]," ",""))=0,Tablica1[[#This Row],[Naziv]],""))</f>
        <v xml:space="preserve"> Istarska</v>
      </c>
      <c r="H6952" t="str">
        <f>IF(LEN(Tablica1[[#This Row],[Kod]])-LEN(SUBSTITUTE(Tablica1[[#This Row],[Kod]]," ",""))=1,UPPER(Tablica1[[#This Row],[Naziv]]),IF(LEN(Tablica1[[#This Row],[Kod]])-LEN(SUBSTITUTE(Tablica1[[#This Row],[Kod]]," ",""))=2,H6951,""))</f>
        <v xml:space="preserve"> TINJAN</v>
      </c>
      <c r="I6952" s="3" t="str">
        <f>IF(LEN(Tablica1[[#This Row],[Kod]])-LEN(SUBSTITUTE(Tablica1[[#This Row],[Kod]]," ",""))=2,Tablica1[[#This Row],[Naziv]],"")</f>
        <v xml:space="preserve"> Žužići</v>
      </c>
      <c r="J6952" s="3" t="str">
        <f>IF(LEN(Tablica1[[#This Row],[Kod]])-LEN(SUBSTITUTE(Tablica1[[#This Row],[Kod]]," ",""))=0,Tablica1[[#This Row],[Kod]],TRIM(RIGHT(SUBSTITUTE(Tablica1[[#This Row],[Kod]]," ",REPT(" ",30)),30)))</f>
        <v>074713</v>
      </c>
    </row>
    <row r="6953" spans="1:10" ht="15">
      <c r="A6953" s="1" t="s">
        <v>6884</v>
      </c>
      <c r="B6953" s="1" t="s">
        <v>7792</v>
      </c>
      <c r="C6953">
        <v>2302</v>
      </c>
      <c r="D6953">
        <v>2266</v>
      </c>
      <c r="E6953">
        <f>LEN(Tablica1[[#This Row],[Kod]])-LEN(SUBSTITUTE(Tablica1[[#This Row],[Kod]]," ",""))</f>
        <v>1</v>
      </c>
      <c r="F6953">
        <v>6952</v>
      </c>
      <c r="G6953" t="str">
        <f>IF(IF(LEN(Tablica1[[#This Row],[Kod]])-LEN(SUBSTITUTE(Tablica1[[#This Row],[Kod]]," ",""))=0,Tablica1[[#This Row],[Naziv]],"")="",G6952,IF(LEN(Tablica1[[#This Row],[Kod]])-LEN(SUBSTITUTE(Tablica1[[#This Row],[Kod]]," ",""))=0,Tablica1[[#This Row],[Naziv]],""))</f>
        <v xml:space="preserve"> Istarska</v>
      </c>
      <c r="H6953" t="str">
        <f>IF(LEN(Tablica1[[#This Row],[Kod]])-LEN(SUBSTITUTE(Tablica1[[#This Row],[Kod]]," ",""))=1,UPPER(Tablica1[[#This Row],[Naziv]]),IF(LEN(Tablica1[[#This Row],[Kod]])-LEN(SUBSTITUTE(Tablica1[[#This Row],[Kod]]," ",""))=2,H6952,""))</f>
        <v xml:space="preserve"> VIŠNJAN - VISIGNANO</v>
      </c>
      <c r="I6953" s="3" t="str">
        <f>IF(LEN(Tablica1[[#This Row],[Kod]])-LEN(SUBSTITUTE(Tablica1[[#This Row],[Kod]]," ",""))=2,Tablica1[[#This Row],[Naziv]],"")</f>
        <v/>
      </c>
      <c r="J6953" s="3" t="str">
        <f>IF(LEN(Tablica1[[#This Row],[Kod]])-LEN(SUBSTITUTE(Tablica1[[#This Row],[Kod]]," ",""))=0,Tablica1[[#This Row],[Kod]],TRIM(RIGHT(SUBSTITUTE(Tablica1[[#This Row],[Kod]]," ",REPT(" ",30)),30)))</f>
        <v>04979</v>
      </c>
    </row>
    <row r="6954" spans="1:10" ht="15">
      <c r="A6954" s="1" t="s">
        <v>6885</v>
      </c>
      <c r="B6954" s="1" t="s">
        <v>13353</v>
      </c>
      <c r="C6954">
        <v>42</v>
      </c>
      <c r="D6954">
        <v>42</v>
      </c>
      <c r="E6954">
        <f>LEN(Tablica1[[#This Row],[Kod]])-LEN(SUBSTITUTE(Tablica1[[#This Row],[Kod]]," ",""))</f>
        <v>2</v>
      </c>
      <c r="F6954">
        <v>6953</v>
      </c>
      <c r="G6954" t="str">
        <f>IF(IF(LEN(Tablica1[[#This Row],[Kod]])-LEN(SUBSTITUTE(Tablica1[[#This Row],[Kod]]," ",""))=0,Tablica1[[#This Row],[Naziv]],"")="",G6953,IF(LEN(Tablica1[[#This Row],[Kod]])-LEN(SUBSTITUTE(Tablica1[[#This Row],[Kod]]," ",""))=0,Tablica1[[#This Row],[Naziv]],""))</f>
        <v xml:space="preserve"> Istarska</v>
      </c>
      <c r="H6954" t="str">
        <f>IF(LEN(Tablica1[[#This Row],[Kod]])-LEN(SUBSTITUTE(Tablica1[[#This Row],[Kod]]," ",""))=1,UPPER(Tablica1[[#This Row],[Naziv]]),IF(LEN(Tablica1[[#This Row],[Kod]])-LEN(SUBSTITUTE(Tablica1[[#This Row],[Kod]]," ",""))=2,H6953,""))</f>
        <v xml:space="preserve"> VIŠNJAN - VISIGNANO</v>
      </c>
      <c r="I6954" s="3" t="str">
        <f>IF(LEN(Tablica1[[#This Row],[Kod]])-LEN(SUBSTITUTE(Tablica1[[#This Row],[Kod]]," ",""))=2,Tablica1[[#This Row],[Naziv]],"")</f>
        <v xml:space="preserve"> Anžići</v>
      </c>
      <c r="J6954" s="3" t="str">
        <f>IF(LEN(Tablica1[[#This Row],[Kod]])-LEN(SUBSTITUTE(Tablica1[[#This Row],[Kod]]," ",""))=0,Tablica1[[#This Row],[Kod]],TRIM(RIGHT(SUBSTITUTE(Tablica1[[#This Row],[Kod]]," ",REPT(" ",30)),30)))</f>
        <v>000264</v>
      </c>
    </row>
    <row r="6955" spans="1:10" ht="15">
      <c r="A6955" s="1" t="s">
        <v>6886</v>
      </c>
      <c r="B6955" s="1" t="s">
        <v>13354</v>
      </c>
      <c r="C6955">
        <v>8</v>
      </c>
      <c r="D6955">
        <v>8</v>
      </c>
      <c r="E6955">
        <f>LEN(Tablica1[[#This Row],[Kod]])-LEN(SUBSTITUTE(Tablica1[[#This Row],[Kod]]," ",""))</f>
        <v>2</v>
      </c>
      <c r="F6955">
        <v>6954</v>
      </c>
      <c r="G6955" t="str">
        <f>IF(IF(LEN(Tablica1[[#This Row],[Kod]])-LEN(SUBSTITUTE(Tablica1[[#This Row],[Kod]]," ",""))=0,Tablica1[[#This Row],[Naziv]],"")="",G6954,IF(LEN(Tablica1[[#This Row],[Kod]])-LEN(SUBSTITUTE(Tablica1[[#This Row],[Kod]]," ",""))=0,Tablica1[[#This Row],[Naziv]],""))</f>
        <v xml:space="preserve"> Istarska</v>
      </c>
      <c r="H6955" t="str">
        <f>IF(LEN(Tablica1[[#This Row],[Kod]])-LEN(SUBSTITUTE(Tablica1[[#This Row],[Kod]]," ",""))=1,UPPER(Tablica1[[#This Row],[Naziv]]),IF(LEN(Tablica1[[#This Row],[Kod]])-LEN(SUBSTITUTE(Tablica1[[#This Row],[Kod]]," ",""))=2,H6954,""))</f>
        <v xml:space="preserve"> VIŠNJAN - VISIGNANO</v>
      </c>
      <c r="I6955" s="3" t="str">
        <f>IF(LEN(Tablica1[[#This Row],[Kod]])-LEN(SUBSTITUTE(Tablica1[[#This Row],[Kod]]," ",""))=2,Tablica1[[#This Row],[Naziv]],"")</f>
        <v xml:space="preserve"> Babudri</v>
      </c>
      <c r="J6955" s="3" t="str">
        <f>IF(LEN(Tablica1[[#This Row],[Kod]])-LEN(SUBSTITUTE(Tablica1[[#This Row],[Kod]]," ",""))=0,Tablica1[[#This Row],[Kod]],TRIM(RIGHT(SUBSTITUTE(Tablica1[[#This Row],[Kod]]," ",REPT(" ",30)),30)))</f>
        <v>076317</v>
      </c>
    </row>
    <row r="6956" spans="1:10" ht="15">
      <c r="A6956" s="1" t="s">
        <v>6887</v>
      </c>
      <c r="B6956" s="1" t="s">
        <v>13355</v>
      </c>
      <c r="C6956">
        <v>21</v>
      </c>
      <c r="D6956">
        <v>21</v>
      </c>
      <c r="E6956">
        <f>LEN(Tablica1[[#This Row],[Kod]])-LEN(SUBSTITUTE(Tablica1[[#This Row],[Kod]]," ",""))</f>
        <v>2</v>
      </c>
      <c r="F6956">
        <v>6955</v>
      </c>
      <c r="G6956" t="str">
        <f>IF(IF(LEN(Tablica1[[#This Row],[Kod]])-LEN(SUBSTITUTE(Tablica1[[#This Row],[Kod]]," ",""))=0,Tablica1[[#This Row],[Naziv]],"")="",G6955,IF(LEN(Tablica1[[#This Row],[Kod]])-LEN(SUBSTITUTE(Tablica1[[#This Row],[Kod]]," ",""))=0,Tablica1[[#This Row],[Naziv]],""))</f>
        <v xml:space="preserve"> Istarska</v>
      </c>
      <c r="H6956" t="str">
        <f>IF(LEN(Tablica1[[#This Row],[Kod]])-LEN(SUBSTITUTE(Tablica1[[#This Row],[Kod]]," ",""))=1,UPPER(Tablica1[[#This Row],[Naziv]]),IF(LEN(Tablica1[[#This Row],[Kod]])-LEN(SUBSTITUTE(Tablica1[[#This Row],[Kod]]," ",""))=2,H6955,""))</f>
        <v xml:space="preserve"> VIŠNJAN - VISIGNANO</v>
      </c>
      <c r="I6956" s="3" t="str">
        <f>IF(LEN(Tablica1[[#This Row],[Kod]])-LEN(SUBSTITUTE(Tablica1[[#This Row],[Kod]]," ",""))=2,Tablica1[[#This Row],[Naziv]],"")</f>
        <v xml:space="preserve"> Bačva</v>
      </c>
      <c r="J6956" s="3" t="str">
        <f>IF(LEN(Tablica1[[#This Row],[Kod]])-LEN(SUBSTITUTE(Tablica1[[#This Row],[Kod]]," ",""))=0,Tablica1[[#This Row],[Kod]],TRIM(RIGHT(SUBSTITUTE(Tablica1[[#This Row],[Kod]]," ",REPT(" ",30)),30)))</f>
        <v>000531</v>
      </c>
    </row>
    <row r="6957" spans="1:10" ht="15">
      <c r="A6957" s="1" t="s">
        <v>6888</v>
      </c>
      <c r="B6957" s="1" t="s">
        <v>13138</v>
      </c>
      <c r="C6957">
        <v>23</v>
      </c>
      <c r="D6957">
        <v>23</v>
      </c>
      <c r="E6957">
        <f>LEN(Tablica1[[#This Row],[Kod]])-LEN(SUBSTITUTE(Tablica1[[#This Row],[Kod]]," ",""))</f>
        <v>2</v>
      </c>
      <c r="F6957">
        <v>6956</v>
      </c>
      <c r="G6957" t="str">
        <f>IF(IF(LEN(Tablica1[[#This Row],[Kod]])-LEN(SUBSTITUTE(Tablica1[[#This Row],[Kod]]," ",""))=0,Tablica1[[#This Row],[Naziv]],"")="",G6956,IF(LEN(Tablica1[[#This Row],[Kod]])-LEN(SUBSTITUTE(Tablica1[[#This Row],[Kod]]," ",""))=0,Tablica1[[#This Row],[Naziv]],""))</f>
        <v xml:space="preserve"> Istarska</v>
      </c>
      <c r="H6957" t="str">
        <f>IF(LEN(Tablica1[[#This Row],[Kod]])-LEN(SUBSTITUTE(Tablica1[[#This Row],[Kod]]," ",""))=1,UPPER(Tablica1[[#This Row],[Naziv]]),IF(LEN(Tablica1[[#This Row],[Kod]])-LEN(SUBSTITUTE(Tablica1[[#This Row],[Kod]]," ",""))=2,H6956,""))</f>
        <v xml:space="preserve"> VIŠNJAN - VISIGNANO</v>
      </c>
      <c r="I6957" s="3" t="str">
        <f>IF(LEN(Tablica1[[#This Row],[Kod]])-LEN(SUBSTITUTE(Tablica1[[#This Row],[Kod]]," ",""))=2,Tablica1[[#This Row],[Naziv]],"")</f>
        <v xml:space="preserve"> Barat</v>
      </c>
      <c r="J6957" s="3" t="str">
        <f>IF(LEN(Tablica1[[#This Row],[Kod]])-LEN(SUBSTITUTE(Tablica1[[#This Row],[Kod]]," ",""))=0,Tablica1[[#This Row],[Kod]],TRIM(RIGHT(SUBSTITUTE(Tablica1[[#This Row],[Kod]]," ",REPT(" ",30)),30)))</f>
        <v>001163</v>
      </c>
    </row>
    <row r="6958" spans="1:10" ht="15">
      <c r="A6958" s="1" t="s">
        <v>6889</v>
      </c>
      <c r="B6958" s="1" t="s">
        <v>13356</v>
      </c>
      <c r="C6958">
        <v>25</v>
      </c>
      <c r="D6958">
        <v>25</v>
      </c>
      <c r="E6958">
        <f>LEN(Tablica1[[#This Row],[Kod]])-LEN(SUBSTITUTE(Tablica1[[#This Row],[Kod]]," ",""))</f>
        <v>2</v>
      </c>
      <c r="F6958">
        <v>6957</v>
      </c>
      <c r="G6958" t="str">
        <f>IF(IF(LEN(Tablica1[[#This Row],[Kod]])-LEN(SUBSTITUTE(Tablica1[[#This Row],[Kod]]," ",""))=0,Tablica1[[#This Row],[Naziv]],"")="",G6957,IF(LEN(Tablica1[[#This Row],[Kod]])-LEN(SUBSTITUTE(Tablica1[[#This Row],[Kod]]," ",""))=0,Tablica1[[#This Row],[Naziv]],""))</f>
        <v xml:space="preserve"> Istarska</v>
      </c>
      <c r="H6958" t="str">
        <f>IF(LEN(Tablica1[[#This Row],[Kod]])-LEN(SUBSTITUTE(Tablica1[[#This Row],[Kod]]," ",""))=1,UPPER(Tablica1[[#This Row],[Naziv]]),IF(LEN(Tablica1[[#This Row],[Kod]])-LEN(SUBSTITUTE(Tablica1[[#This Row],[Kod]]," ",""))=2,H6957,""))</f>
        <v xml:space="preserve"> VIŠNJAN - VISIGNANO</v>
      </c>
      <c r="I6958" s="3" t="str">
        <f>IF(LEN(Tablica1[[#This Row],[Kod]])-LEN(SUBSTITUTE(Tablica1[[#This Row],[Kod]]," ",""))=2,Tablica1[[#This Row],[Naziv]],"")</f>
        <v xml:space="preserve"> Barići</v>
      </c>
      <c r="J6958" s="3" t="str">
        <f>IF(LEN(Tablica1[[#This Row],[Kod]])-LEN(SUBSTITUTE(Tablica1[[#This Row],[Kod]]," ",""))=0,Tablica1[[#This Row],[Kod]],TRIM(RIGHT(SUBSTITUTE(Tablica1[[#This Row],[Kod]]," ",REPT(" ",30)),30)))</f>
        <v>001295</v>
      </c>
    </row>
    <row r="6959" spans="1:10" ht="15">
      <c r="A6959" s="1" t="s">
        <v>6890</v>
      </c>
      <c r="B6959" s="1" t="s">
        <v>13357</v>
      </c>
      <c r="C6959">
        <v>66</v>
      </c>
      <c r="D6959">
        <v>62</v>
      </c>
      <c r="E6959">
        <f>LEN(Tablica1[[#This Row],[Kod]])-LEN(SUBSTITUTE(Tablica1[[#This Row],[Kod]]," ",""))</f>
        <v>2</v>
      </c>
      <c r="F6959">
        <v>6958</v>
      </c>
      <c r="G6959" t="str">
        <f>IF(IF(LEN(Tablica1[[#This Row],[Kod]])-LEN(SUBSTITUTE(Tablica1[[#This Row],[Kod]]," ",""))=0,Tablica1[[#This Row],[Naziv]],"")="",G6958,IF(LEN(Tablica1[[#This Row],[Kod]])-LEN(SUBSTITUTE(Tablica1[[#This Row],[Kod]]," ",""))=0,Tablica1[[#This Row],[Naziv]],""))</f>
        <v xml:space="preserve"> Istarska</v>
      </c>
      <c r="H6959" t="str">
        <f>IF(LEN(Tablica1[[#This Row],[Kod]])-LEN(SUBSTITUTE(Tablica1[[#This Row],[Kod]]," ",""))=1,UPPER(Tablica1[[#This Row],[Naziv]]),IF(LEN(Tablica1[[#This Row],[Kod]])-LEN(SUBSTITUTE(Tablica1[[#This Row],[Kod]]," ",""))=2,H6958,""))</f>
        <v xml:space="preserve"> VIŠNJAN - VISIGNANO</v>
      </c>
      <c r="I6959" s="3" t="str">
        <f>IF(LEN(Tablica1[[#This Row],[Kod]])-LEN(SUBSTITUTE(Tablica1[[#This Row],[Kod]]," ",""))=2,Tablica1[[#This Row],[Naziv]],"")</f>
        <v xml:space="preserve"> Baškoti</v>
      </c>
      <c r="J6959" s="3" t="str">
        <f>IF(LEN(Tablica1[[#This Row],[Kod]])-LEN(SUBSTITUTE(Tablica1[[#This Row],[Kod]]," ",""))=0,Tablica1[[#This Row],[Kod]],TRIM(RIGHT(SUBSTITUTE(Tablica1[[#This Row],[Kod]]," ",REPT(" ",30)),30)))</f>
        <v>001520</v>
      </c>
    </row>
    <row r="6960" spans="1:10" ht="15">
      <c r="A6960" s="1" t="s">
        <v>6891</v>
      </c>
      <c r="B6960" s="1" t="s">
        <v>13358</v>
      </c>
      <c r="C6960">
        <v>25</v>
      </c>
      <c r="D6960">
        <v>25</v>
      </c>
      <c r="E6960">
        <f>LEN(Tablica1[[#This Row],[Kod]])-LEN(SUBSTITUTE(Tablica1[[#This Row],[Kod]]," ",""))</f>
        <v>2</v>
      </c>
      <c r="F6960">
        <v>6959</v>
      </c>
      <c r="G6960" t="str">
        <f>IF(IF(LEN(Tablica1[[#This Row],[Kod]])-LEN(SUBSTITUTE(Tablica1[[#This Row],[Kod]]," ",""))=0,Tablica1[[#This Row],[Naziv]],"")="",G6959,IF(LEN(Tablica1[[#This Row],[Kod]])-LEN(SUBSTITUTE(Tablica1[[#This Row],[Kod]]," ",""))=0,Tablica1[[#This Row],[Naziv]],""))</f>
        <v xml:space="preserve"> Istarska</v>
      </c>
      <c r="H6960" t="str">
        <f>IF(LEN(Tablica1[[#This Row],[Kod]])-LEN(SUBSTITUTE(Tablica1[[#This Row],[Kod]]," ",""))=1,UPPER(Tablica1[[#This Row],[Naziv]]),IF(LEN(Tablica1[[#This Row],[Kod]])-LEN(SUBSTITUTE(Tablica1[[#This Row],[Kod]]," ",""))=2,H6959,""))</f>
        <v xml:space="preserve"> VIŠNJAN - VISIGNANO</v>
      </c>
      <c r="I6960" s="3" t="str">
        <f>IF(LEN(Tablica1[[#This Row],[Kod]])-LEN(SUBSTITUTE(Tablica1[[#This Row],[Kod]]," ",""))=2,Tablica1[[#This Row],[Naziv]],"")</f>
        <v xml:space="preserve"> Benčani</v>
      </c>
      <c r="J6960" s="3" t="str">
        <f>IF(LEN(Tablica1[[#This Row],[Kod]])-LEN(SUBSTITUTE(Tablica1[[#This Row],[Kod]]," ",""))=0,Tablica1[[#This Row],[Kod]],TRIM(RIGHT(SUBSTITUTE(Tablica1[[#This Row],[Kod]]," ",REPT(" ",30)),30)))</f>
        <v>002330</v>
      </c>
    </row>
    <row r="6961" spans="1:10" ht="15">
      <c r="A6961" s="1" t="s">
        <v>6892</v>
      </c>
      <c r="B6961" s="1" t="s">
        <v>13359</v>
      </c>
      <c r="C6961">
        <v>21</v>
      </c>
      <c r="D6961">
        <v>21</v>
      </c>
      <c r="E6961">
        <f>LEN(Tablica1[[#This Row],[Kod]])-LEN(SUBSTITUTE(Tablica1[[#This Row],[Kod]]," ",""))</f>
        <v>2</v>
      </c>
      <c r="F6961">
        <v>6960</v>
      </c>
      <c r="G6961" t="str">
        <f>IF(IF(LEN(Tablica1[[#This Row],[Kod]])-LEN(SUBSTITUTE(Tablica1[[#This Row],[Kod]]," ",""))=0,Tablica1[[#This Row],[Naziv]],"")="",G6960,IF(LEN(Tablica1[[#This Row],[Kod]])-LEN(SUBSTITUTE(Tablica1[[#This Row],[Kod]]," ",""))=0,Tablica1[[#This Row],[Naziv]],""))</f>
        <v xml:space="preserve"> Istarska</v>
      </c>
      <c r="H6961" t="str">
        <f>IF(LEN(Tablica1[[#This Row],[Kod]])-LEN(SUBSTITUTE(Tablica1[[#This Row],[Kod]]," ",""))=1,UPPER(Tablica1[[#This Row],[Naziv]]),IF(LEN(Tablica1[[#This Row],[Kod]])-LEN(SUBSTITUTE(Tablica1[[#This Row],[Kod]]," ",""))=2,H6960,""))</f>
        <v xml:space="preserve"> VIŠNJAN - VISIGNANO</v>
      </c>
      <c r="I6961" s="3" t="str">
        <f>IF(LEN(Tablica1[[#This Row],[Kod]])-LEN(SUBSTITUTE(Tablica1[[#This Row],[Kod]]," ",""))=2,Tablica1[[#This Row],[Naziv]],"")</f>
        <v xml:space="preserve"> Bokići</v>
      </c>
      <c r="J6961" s="3" t="str">
        <f>IF(LEN(Tablica1[[#This Row],[Kod]])-LEN(SUBSTITUTE(Tablica1[[#This Row],[Kod]]," ",""))=0,Tablica1[[#This Row],[Kod]],TRIM(RIGHT(SUBSTITUTE(Tablica1[[#This Row],[Kod]]," ",REPT(" ",30)),30)))</f>
        <v>076511</v>
      </c>
    </row>
    <row r="6962" spans="1:10" ht="15">
      <c r="A6962" s="1" t="s">
        <v>6893</v>
      </c>
      <c r="B6962" s="1" t="s">
        <v>13360</v>
      </c>
      <c r="C6962">
        <v>16</v>
      </c>
      <c r="D6962">
        <v>16</v>
      </c>
      <c r="E6962">
        <f>LEN(Tablica1[[#This Row],[Kod]])-LEN(SUBSTITUTE(Tablica1[[#This Row],[Kod]]," ",""))</f>
        <v>2</v>
      </c>
      <c r="F6962">
        <v>6961</v>
      </c>
      <c r="G6962" t="str">
        <f>IF(IF(LEN(Tablica1[[#This Row],[Kod]])-LEN(SUBSTITUTE(Tablica1[[#This Row],[Kod]]," ",""))=0,Tablica1[[#This Row],[Naziv]],"")="",G6961,IF(LEN(Tablica1[[#This Row],[Kod]])-LEN(SUBSTITUTE(Tablica1[[#This Row],[Kod]]," ",""))=0,Tablica1[[#This Row],[Naziv]],""))</f>
        <v xml:space="preserve"> Istarska</v>
      </c>
      <c r="H6962" t="str">
        <f>IF(LEN(Tablica1[[#This Row],[Kod]])-LEN(SUBSTITUTE(Tablica1[[#This Row],[Kod]]," ",""))=1,UPPER(Tablica1[[#This Row],[Naziv]]),IF(LEN(Tablica1[[#This Row],[Kod]])-LEN(SUBSTITUTE(Tablica1[[#This Row],[Kod]]," ",""))=2,H6961,""))</f>
        <v xml:space="preserve"> VIŠNJAN - VISIGNANO</v>
      </c>
      <c r="I6962" s="3" t="str">
        <f>IF(LEN(Tablica1[[#This Row],[Kod]])-LEN(SUBSTITUTE(Tablica1[[#This Row],[Kod]]," ",""))=2,Tablica1[[#This Row],[Naziv]],"")</f>
        <v xml:space="preserve"> Broskvari</v>
      </c>
      <c r="J6962" s="3" t="str">
        <f>IF(LEN(Tablica1[[#This Row],[Kod]])-LEN(SUBSTITUTE(Tablica1[[#This Row],[Kod]]," ",""))=0,Tablica1[[#This Row],[Kod]],TRIM(RIGHT(SUBSTITUTE(Tablica1[[#This Row],[Kod]]," ",REPT(" ",30)),30)))</f>
        <v>006394</v>
      </c>
    </row>
    <row r="6963" spans="1:10" ht="15">
      <c r="A6963" s="1" t="s">
        <v>6894</v>
      </c>
      <c r="B6963" s="1" t="s">
        <v>13361</v>
      </c>
      <c r="C6963">
        <v>1</v>
      </c>
      <c r="D6963">
        <v>1</v>
      </c>
      <c r="E6963">
        <f>LEN(Tablica1[[#This Row],[Kod]])-LEN(SUBSTITUTE(Tablica1[[#This Row],[Kod]]," ",""))</f>
        <v>2</v>
      </c>
      <c r="F6963">
        <v>6962</v>
      </c>
      <c r="G6963" t="str">
        <f>IF(IF(LEN(Tablica1[[#This Row],[Kod]])-LEN(SUBSTITUTE(Tablica1[[#This Row],[Kod]]," ",""))=0,Tablica1[[#This Row],[Naziv]],"")="",G6962,IF(LEN(Tablica1[[#This Row],[Kod]])-LEN(SUBSTITUTE(Tablica1[[#This Row],[Kod]]," ",""))=0,Tablica1[[#This Row],[Naziv]],""))</f>
        <v xml:space="preserve"> Istarska</v>
      </c>
      <c r="H6963" t="str">
        <f>IF(LEN(Tablica1[[#This Row],[Kod]])-LEN(SUBSTITUTE(Tablica1[[#This Row],[Kod]]," ",""))=1,UPPER(Tablica1[[#This Row],[Naziv]]),IF(LEN(Tablica1[[#This Row],[Kod]])-LEN(SUBSTITUTE(Tablica1[[#This Row],[Kod]]," ",""))=2,H6962,""))</f>
        <v xml:space="preserve"> VIŠNJAN - VISIGNANO</v>
      </c>
      <c r="I6963" s="3" t="str">
        <f>IF(LEN(Tablica1[[#This Row],[Kod]])-LEN(SUBSTITUTE(Tablica1[[#This Row],[Kod]]," ",""))=2,Tablica1[[#This Row],[Naziv]],"")</f>
        <v xml:space="preserve"> Bucalovići</v>
      </c>
      <c r="J6963" s="3" t="str">
        <f>IF(LEN(Tablica1[[#This Row],[Kod]])-LEN(SUBSTITUTE(Tablica1[[#This Row],[Kod]]," ",""))=0,Tablica1[[#This Row],[Kod]],TRIM(RIGHT(SUBSTITUTE(Tablica1[[#This Row],[Kod]]," ",REPT(" ",30)),30)))</f>
        <v>006629</v>
      </c>
    </row>
    <row r="6964" spans="1:10" ht="15">
      <c r="A6964" s="1" t="s">
        <v>6895</v>
      </c>
      <c r="B6964" s="1" t="s">
        <v>13362</v>
      </c>
      <c r="C6964" s="2" t="s">
        <v>2</v>
      </c>
      <c r="D6964" s="2" t="s">
        <v>2</v>
      </c>
      <c r="E6964">
        <f>LEN(Tablica1[[#This Row],[Kod]])-LEN(SUBSTITUTE(Tablica1[[#This Row],[Kod]]," ",""))</f>
        <v>2</v>
      </c>
      <c r="F6964">
        <v>6963</v>
      </c>
      <c r="G6964" t="str">
        <f>IF(IF(LEN(Tablica1[[#This Row],[Kod]])-LEN(SUBSTITUTE(Tablica1[[#This Row],[Kod]]," ",""))=0,Tablica1[[#This Row],[Naziv]],"")="",G6963,IF(LEN(Tablica1[[#This Row],[Kod]])-LEN(SUBSTITUTE(Tablica1[[#This Row],[Kod]]," ",""))=0,Tablica1[[#This Row],[Naziv]],""))</f>
        <v xml:space="preserve"> Istarska</v>
      </c>
      <c r="H6964" t="str">
        <f>IF(LEN(Tablica1[[#This Row],[Kod]])-LEN(SUBSTITUTE(Tablica1[[#This Row],[Kod]]," ",""))=1,UPPER(Tablica1[[#This Row],[Naziv]]),IF(LEN(Tablica1[[#This Row],[Kod]])-LEN(SUBSTITUTE(Tablica1[[#This Row],[Kod]]," ",""))=2,H6963,""))</f>
        <v xml:space="preserve"> VIŠNJAN - VISIGNANO</v>
      </c>
      <c r="I6964" s="3" t="str">
        <f>IF(LEN(Tablica1[[#This Row],[Kod]])-LEN(SUBSTITUTE(Tablica1[[#This Row],[Kod]]," ",""))=2,Tablica1[[#This Row],[Naziv]],"")</f>
        <v xml:space="preserve"> Bujarići</v>
      </c>
      <c r="J6964" s="3" t="str">
        <f>IF(LEN(Tablica1[[#This Row],[Kod]])-LEN(SUBSTITUTE(Tablica1[[#This Row],[Kod]]," ",""))=0,Tablica1[[#This Row],[Kod]],TRIM(RIGHT(SUBSTITUTE(Tablica1[[#This Row],[Kod]]," ",REPT(" ",30)),30)))</f>
        <v>006882</v>
      </c>
    </row>
    <row r="6965" spans="1:10" ht="15">
      <c r="A6965" s="1" t="s">
        <v>6896</v>
      </c>
      <c r="B6965" s="1" t="s">
        <v>13363</v>
      </c>
      <c r="C6965">
        <v>7</v>
      </c>
      <c r="D6965">
        <v>7</v>
      </c>
      <c r="E6965">
        <f>LEN(Tablica1[[#This Row],[Kod]])-LEN(SUBSTITUTE(Tablica1[[#This Row],[Kod]]," ",""))</f>
        <v>2</v>
      </c>
      <c r="F6965">
        <v>6964</v>
      </c>
      <c r="G6965" t="str">
        <f>IF(IF(LEN(Tablica1[[#This Row],[Kod]])-LEN(SUBSTITUTE(Tablica1[[#This Row],[Kod]]," ",""))=0,Tablica1[[#This Row],[Naziv]],"")="",G6964,IF(LEN(Tablica1[[#This Row],[Kod]])-LEN(SUBSTITUTE(Tablica1[[#This Row],[Kod]]," ",""))=0,Tablica1[[#This Row],[Naziv]],""))</f>
        <v xml:space="preserve"> Istarska</v>
      </c>
      <c r="H6965" t="str">
        <f>IF(LEN(Tablica1[[#This Row],[Kod]])-LEN(SUBSTITUTE(Tablica1[[#This Row],[Kod]]," ",""))=1,UPPER(Tablica1[[#This Row],[Naziv]]),IF(LEN(Tablica1[[#This Row],[Kod]])-LEN(SUBSTITUTE(Tablica1[[#This Row],[Kod]]," ",""))=2,H6964,""))</f>
        <v xml:space="preserve"> VIŠNJAN - VISIGNANO</v>
      </c>
      <c r="I6965" s="3" t="str">
        <f>IF(LEN(Tablica1[[#This Row],[Kod]])-LEN(SUBSTITUTE(Tablica1[[#This Row],[Kod]]," ",""))=2,Tablica1[[#This Row],[Naziv]],"")</f>
        <v xml:space="preserve"> Butori</v>
      </c>
      <c r="J6965" s="3" t="str">
        <f>IF(LEN(Tablica1[[#This Row],[Kod]])-LEN(SUBSTITUTE(Tablica1[[#This Row],[Kod]]," ",""))=0,Tablica1[[#This Row],[Kod]],TRIM(RIGHT(SUBSTITUTE(Tablica1[[#This Row],[Kod]]," ",REPT(" ",30)),30)))</f>
        <v>076325</v>
      </c>
    </row>
    <row r="6966" spans="1:10" ht="15">
      <c r="A6966" s="1" t="s">
        <v>6897</v>
      </c>
      <c r="B6966" s="1" t="s">
        <v>13364</v>
      </c>
      <c r="C6966">
        <v>66</v>
      </c>
      <c r="D6966">
        <v>65</v>
      </c>
      <c r="E6966">
        <f>LEN(Tablica1[[#This Row],[Kod]])-LEN(SUBSTITUTE(Tablica1[[#This Row],[Kod]]," ",""))</f>
        <v>2</v>
      </c>
      <c r="F6966">
        <v>6965</v>
      </c>
      <c r="G6966" t="str">
        <f>IF(IF(LEN(Tablica1[[#This Row],[Kod]])-LEN(SUBSTITUTE(Tablica1[[#This Row],[Kod]]," ",""))=0,Tablica1[[#This Row],[Naziv]],"")="",G6965,IF(LEN(Tablica1[[#This Row],[Kod]])-LEN(SUBSTITUTE(Tablica1[[#This Row],[Kod]]," ",""))=0,Tablica1[[#This Row],[Naziv]],""))</f>
        <v xml:space="preserve"> Istarska</v>
      </c>
      <c r="H6966" t="str">
        <f>IF(LEN(Tablica1[[#This Row],[Kod]])-LEN(SUBSTITUTE(Tablica1[[#This Row],[Kod]]," ",""))=1,UPPER(Tablica1[[#This Row],[Naziv]]),IF(LEN(Tablica1[[#This Row],[Kod]])-LEN(SUBSTITUTE(Tablica1[[#This Row],[Kod]]," ",""))=2,H6965,""))</f>
        <v xml:space="preserve"> VIŠNJAN - VISIGNANO</v>
      </c>
      <c r="I6966" s="3" t="str">
        <f>IF(LEN(Tablica1[[#This Row],[Kod]])-LEN(SUBSTITUTE(Tablica1[[#This Row],[Kod]]," ",""))=2,Tablica1[[#This Row],[Naziv]],"")</f>
        <v xml:space="preserve"> Cerion</v>
      </c>
      <c r="J6966" s="3" t="str">
        <f>IF(LEN(Tablica1[[#This Row],[Kod]])-LEN(SUBSTITUTE(Tablica1[[#This Row],[Kod]]," ",""))=0,Tablica1[[#This Row],[Kod]],TRIM(RIGHT(SUBSTITUTE(Tablica1[[#This Row],[Kod]]," ",REPT(" ",30)),30)))</f>
        <v>007790</v>
      </c>
    </row>
    <row r="6967" spans="1:10" ht="15">
      <c r="A6967" s="1" t="s">
        <v>6898</v>
      </c>
      <c r="B6967" s="1" t="s">
        <v>13365</v>
      </c>
      <c r="C6967">
        <v>35</v>
      </c>
      <c r="D6967">
        <v>34</v>
      </c>
      <c r="E6967">
        <f>LEN(Tablica1[[#This Row],[Kod]])-LEN(SUBSTITUTE(Tablica1[[#This Row],[Kod]]," ",""))</f>
        <v>2</v>
      </c>
      <c r="F6967">
        <v>6966</v>
      </c>
      <c r="G6967" t="str">
        <f>IF(IF(LEN(Tablica1[[#This Row],[Kod]])-LEN(SUBSTITUTE(Tablica1[[#This Row],[Kod]]," ",""))=0,Tablica1[[#This Row],[Naziv]],"")="",G6966,IF(LEN(Tablica1[[#This Row],[Kod]])-LEN(SUBSTITUTE(Tablica1[[#This Row],[Kod]]," ",""))=0,Tablica1[[#This Row],[Naziv]],""))</f>
        <v xml:space="preserve"> Istarska</v>
      </c>
      <c r="H6967" t="str">
        <f>IF(LEN(Tablica1[[#This Row],[Kod]])-LEN(SUBSTITUTE(Tablica1[[#This Row],[Kod]]," ",""))=1,UPPER(Tablica1[[#This Row],[Naziv]]),IF(LEN(Tablica1[[#This Row],[Kod]])-LEN(SUBSTITUTE(Tablica1[[#This Row],[Kod]]," ",""))=2,H6966,""))</f>
        <v xml:space="preserve"> VIŠNJAN - VISIGNANO</v>
      </c>
      <c r="I6967" s="3" t="str">
        <f>IF(LEN(Tablica1[[#This Row],[Kod]])-LEN(SUBSTITUTE(Tablica1[[#This Row],[Kod]]," ",""))=2,Tablica1[[#This Row],[Naziv]],"")</f>
        <v xml:space="preserve"> Cvitani</v>
      </c>
      <c r="J6967" s="3" t="str">
        <f>IF(LEN(Tablica1[[#This Row],[Kod]])-LEN(SUBSTITUTE(Tablica1[[#This Row],[Kod]]," ",""))=0,Tablica1[[#This Row],[Kod]],TRIM(RIGHT(SUBSTITUTE(Tablica1[[#This Row],[Kod]]," ",REPT(" ",30)),30)))</f>
        <v>008834</v>
      </c>
    </row>
    <row r="6968" spans="1:10" ht="15">
      <c r="A6968" s="1" t="s">
        <v>6899</v>
      </c>
      <c r="B6968" s="1" t="s">
        <v>13366</v>
      </c>
      <c r="C6968">
        <v>26</v>
      </c>
      <c r="D6968">
        <v>26</v>
      </c>
      <c r="E6968">
        <f>LEN(Tablica1[[#This Row],[Kod]])-LEN(SUBSTITUTE(Tablica1[[#This Row],[Kod]]," ",""))</f>
        <v>2</v>
      </c>
      <c r="F6968">
        <v>6967</v>
      </c>
      <c r="G6968" t="str">
        <f>IF(IF(LEN(Tablica1[[#This Row],[Kod]])-LEN(SUBSTITUTE(Tablica1[[#This Row],[Kod]]," ",""))=0,Tablica1[[#This Row],[Naziv]],"")="",G6967,IF(LEN(Tablica1[[#This Row],[Kod]])-LEN(SUBSTITUTE(Tablica1[[#This Row],[Kod]]," ",""))=0,Tablica1[[#This Row],[Naziv]],""))</f>
        <v xml:space="preserve"> Istarska</v>
      </c>
      <c r="H6968" t="str">
        <f>IF(LEN(Tablica1[[#This Row],[Kod]])-LEN(SUBSTITUTE(Tablica1[[#This Row],[Kod]]," ",""))=1,UPPER(Tablica1[[#This Row],[Naziv]]),IF(LEN(Tablica1[[#This Row],[Kod]])-LEN(SUBSTITUTE(Tablica1[[#This Row],[Kod]]," ",""))=2,H6967,""))</f>
        <v xml:space="preserve"> VIŠNJAN - VISIGNANO</v>
      </c>
      <c r="I6968" s="3" t="str">
        <f>IF(LEN(Tablica1[[#This Row],[Kod]])-LEN(SUBSTITUTE(Tablica1[[#This Row],[Kod]]," ",""))=2,Tablica1[[#This Row],[Naziv]],"")</f>
        <v xml:space="preserve"> Deklevi</v>
      </c>
      <c r="J6968" s="3" t="str">
        <f>IF(LEN(Tablica1[[#This Row],[Kod]])-LEN(SUBSTITUTE(Tablica1[[#This Row],[Kod]]," ",""))=0,Tablica1[[#This Row],[Kod]],TRIM(RIGHT(SUBSTITUTE(Tablica1[[#This Row],[Kod]]," ",REPT(" ",30)),30)))</f>
        <v>010561</v>
      </c>
    </row>
    <row r="6969" spans="1:10" ht="15">
      <c r="A6969" s="1" t="s">
        <v>6900</v>
      </c>
      <c r="B6969" s="1" t="s">
        <v>13367</v>
      </c>
      <c r="C6969">
        <v>48</v>
      </c>
      <c r="D6969">
        <v>47</v>
      </c>
      <c r="E6969">
        <f>LEN(Tablica1[[#This Row],[Kod]])-LEN(SUBSTITUTE(Tablica1[[#This Row],[Kod]]," ",""))</f>
        <v>2</v>
      </c>
      <c r="F6969">
        <v>6968</v>
      </c>
      <c r="G6969" t="str">
        <f>IF(IF(LEN(Tablica1[[#This Row],[Kod]])-LEN(SUBSTITUTE(Tablica1[[#This Row],[Kod]]," ",""))=0,Tablica1[[#This Row],[Naziv]],"")="",G6968,IF(LEN(Tablica1[[#This Row],[Kod]])-LEN(SUBSTITUTE(Tablica1[[#This Row],[Kod]]," ",""))=0,Tablica1[[#This Row],[Naziv]],""))</f>
        <v xml:space="preserve"> Istarska</v>
      </c>
      <c r="H6969" t="str">
        <f>IF(LEN(Tablica1[[#This Row],[Kod]])-LEN(SUBSTITUTE(Tablica1[[#This Row],[Kod]]," ",""))=1,UPPER(Tablica1[[#This Row],[Naziv]]),IF(LEN(Tablica1[[#This Row],[Kod]])-LEN(SUBSTITUTE(Tablica1[[#This Row],[Kod]]," ",""))=2,H6968,""))</f>
        <v xml:space="preserve"> VIŠNJAN - VISIGNANO</v>
      </c>
      <c r="I6969" s="3" t="str">
        <f>IF(LEN(Tablica1[[#This Row],[Kod]])-LEN(SUBSTITUTE(Tablica1[[#This Row],[Kod]]," ",""))=2,Tablica1[[#This Row],[Naziv]],"")</f>
        <v xml:space="preserve"> Diklići</v>
      </c>
      <c r="J6969" s="3" t="str">
        <f>IF(LEN(Tablica1[[#This Row],[Kod]])-LEN(SUBSTITUTE(Tablica1[[#This Row],[Kod]]," ",""))=0,Tablica1[[#This Row],[Kod]],TRIM(RIGHT(SUBSTITUTE(Tablica1[[#This Row],[Kod]]," ",REPT(" ",30)),30)))</f>
        <v>010936</v>
      </c>
    </row>
    <row r="6970" spans="1:10" ht="15">
      <c r="A6970" s="1" t="s">
        <v>6901</v>
      </c>
      <c r="B6970" s="1" t="s">
        <v>13368</v>
      </c>
      <c r="C6970">
        <v>50</v>
      </c>
      <c r="D6970">
        <v>49</v>
      </c>
      <c r="E6970">
        <f>LEN(Tablica1[[#This Row],[Kod]])-LEN(SUBSTITUTE(Tablica1[[#This Row],[Kod]]," ",""))</f>
        <v>2</v>
      </c>
      <c r="F6970">
        <v>6969</v>
      </c>
      <c r="G6970" t="str">
        <f>IF(IF(LEN(Tablica1[[#This Row],[Kod]])-LEN(SUBSTITUTE(Tablica1[[#This Row],[Kod]]," ",""))=0,Tablica1[[#This Row],[Naziv]],"")="",G6969,IF(LEN(Tablica1[[#This Row],[Kod]])-LEN(SUBSTITUTE(Tablica1[[#This Row],[Kod]]," ",""))=0,Tablica1[[#This Row],[Naziv]],""))</f>
        <v xml:space="preserve"> Istarska</v>
      </c>
      <c r="H6970" t="str">
        <f>IF(LEN(Tablica1[[#This Row],[Kod]])-LEN(SUBSTITUTE(Tablica1[[#This Row],[Kod]]," ",""))=1,UPPER(Tablica1[[#This Row],[Naziv]]),IF(LEN(Tablica1[[#This Row],[Kod]])-LEN(SUBSTITUTE(Tablica1[[#This Row],[Kod]]," ",""))=2,H6969,""))</f>
        <v xml:space="preserve"> VIŠNJAN - VISIGNANO</v>
      </c>
      <c r="I6970" s="3" t="str">
        <f>IF(LEN(Tablica1[[#This Row],[Kod]])-LEN(SUBSTITUTE(Tablica1[[#This Row],[Kod]]," ",""))=2,Tablica1[[#This Row],[Naziv]],"")</f>
        <v xml:space="preserve"> Fabci</v>
      </c>
      <c r="J6970" s="3" t="str">
        <f>IF(LEN(Tablica1[[#This Row],[Kod]])-LEN(SUBSTITUTE(Tablica1[[#This Row],[Kod]]," ",""))=0,Tablica1[[#This Row],[Kod]],TRIM(RIGHT(SUBSTITUTE(Tablica1[[#This Row],[Kod]]," ",REPT(" ",30)),30)))</f>
        <v>016535</v>
      </c>
    </row>
    <row r="6971" spans="1:10" ht="15">
      <c r="A6971" s="1" t="s">
        <v>6902</v>
      </c>
      <c r="B6971" s="1" t="s">
        <v>13369</v>
      </c>
      <c r="C6971">
        <v>53</v>
      </c>
      <c r="D6971">
        <v>53</v>
      </c>
      <c r="E6971">
        <f>LEN(Tablica1[[#This Row],[Kod]])-LEN(SUBSTITUTE(Tablica1[[#This Row],[Kod]]," ",""))</f>
        <v>2</v>
      </c>
      <c r="F6971">
        <v>6970</v>
      </c>
      <c r="G6971" t="str">
        <f>IF(IF(LEN(Tablica1[[#This Row],[Kod]])-LEN(SUBSTITUTE(Tablica1[[#This Row],[Kod]]," ",""))=0,Tablica1[[#This Row],[Naziv]],"")="",G6970,IF(LEN(Tablica1[[#This Row],[Kod]])-LEN(SUBSTITUTE(Tablica1[[#This Row],[Kod]]," ",""))=0,Tablica1[[#This Row],[Naziv]],""))</f>
        <v xml:space="preserve"> Istarska</v>
      </c>
      <c r="H6971" t="str">
        <f>IF(LEN(Tablica1[[#This Row],[Kod]])-LEN(SUBSTITUTE(Tablica1[[#This Row],[Kod]]," ",""))=1,UPPER(Tablica1[[#This Row],[Naziv]]),IF(LEN(Tablica1[[#This Row],[Kod]])-LEN(SUBSTITUTE(Tablica1[[#This Row],[Kod]]," ",""))=2,H6970,""))</f>
        <v xml:space="preserve"> VIŠNJAN - VISIGNANO</v>
      </c>
      <c r="I6971" s="3" t="str">
        <f>IF(LEN(Tablica1[[#This Row],[Kod]])-LEN(SUBSTITUTE(Tablica1[[#This Row],[Kod]]," ",""))=2,Tablica1[[#This Row],[Naziv]],"")</f>
        <v xml:space="preserve"> Farini</v>
      </c>
      <c r="J6971" s="3" t="str">
        <f>IF(LEN(Tablica1[[#This Row],[Kod]])-LEN(SUBSTITUTE(Tablica1[[#This Row],[Kod]]," ",""))=0,Tablica1[[#This Row],[Kod]],TRIM(RIGHT(SUBSTITUTE(Tablica1[[#This Row],[Kod]]," ",REPT(" ",30)),30)))</f>
        <v>016578</v>
      </c>
    </row>
    <row r="6972" spans="1:10" ht="15">
      <c r="A6972" s="1" t="s">
        <v>6903</v>
      </c>
      <c r="B6972" s="1" t="s">
        <v>13370</v>
      </c>
      <c r="C6972">
        <v>15</v>
      </c>
      <c r="D6972">
        <v>15</v>
      </c>
      <c r="E6972">
        <f>LEN(Tablica1[[#This Row],[Kod]])-LEN(SUBSTITUTE(Tablica1[[#This Row],[Kod]]," ",""))</f>
        <v>2</v>
      </c>
      <c r="F6972">
        <v>6971</v>
      </c>
      <c r="G6972" t="str">
        <f>IF(IF(LEN(Tablica1[[#This Row],[Kod]])-LEN(SUBSTITUTE(Tablica1[[#This Row],[Kod]]," ",""))=0,Tablica1[[#This Row],[Naziv]],"")="",G6971,IF(LEN(Tablica1[[#This Row],[Kod]])-LEN(SUBSTITUTE(Tablica1[[#This Row],[Kod]]," ",""))=0,Tablica1[[#This Row],[Naziv]],""))</f>
        <v xml:space="preserve"> Istarska</v>
      </c>
      <c r="H6972" t="str">
        <f>IF(LEN(Tablica1[[#This Row],[Kod]])-LEN(SUBSTITUTE(Tablica1[[#This Row],[Kod]]," ",""))=1,UPPER(Tablica1[[#This Row],[Naziv]]),IF(LEN(Tablica1[[#This Row],[Kod]])-LEN(SUBSTITUTE(Tablica1[[#This Row],[Kod]]," ",""))=2,H6971,""))</f>
        <v xml:space="preserve"> VIŠNJAN - VISIGNANO</v>
      </c>
      <c r="I6972" s="3" t="str">
        <f>IF(LEN(Tablica1[[#This Row],[Kod]])-LEN(SUBSTITUTE(Tablica1[[#This Row],[Kod]]," ",""))=2,Tablica1[[#This Row],[Naziv]],"")</f>
        <v xml:space="preserve"> Gambetići</v>
      </c>
      <c r="J6972" s="3" t="str">
        <f>IF(LEN(Tablica1[[#This Row],[Kod]])-LEN(SUBSTITUTE(Tablica1[[#This Row],[Kod]]," ",""))=0,Tablica1[[#This Row],[Kod]],TRIM(RIGHT(SUBSTITUTE(Tablica1[[#This Row],[Kod]]," ",REPT(" ",30)),30)))</f>
        <v>017477</v>
      </c>
    </row>
    <row r="6973" spans="1:10" ht="15">
      <c r="A6973" s="1" t="s">
        <v>6904</v>
      </c>
      <c r="B6973" s="1" t="s">
        <v>13371</v>
      </c>
      <c r="C6973" s="2" t="s">
        <v>2</v>
      </c>
      <c r="D6973" s="2" t="s">
        <v>2</v>
      </c>
      <c r="E6973">
        <f>LEN(Tablica1[[#This Row],[Kod]])-LEN(SUBSTITUTE(Tablica1[[#This Row],[Kod]]," ",""))</f>
        <v>2</v>
      </c>
      <c r="F6973">
        <v>6972</v>
      </c>
      <c r="G6973" t="str">
        <f>IF(IF(LEN(Tablica1[[#This Row],[Kod]])-LEN(SUBSTITUTE(Tablica1[[#This Row],[Kod]]," ",""))=0,Tablica1[[#This Row],[Naziv]],"")="",G6972,IF(LEN(Tablica1[[#This Row],[Kod]])-LEN(SUBSTITUTE(Tablica1[[#This Row],[Kod]]," ",""))=0,Tablica1[[#This Row],[Naziv]],""))</f>
        <v xml:space="preserve"> Istarska</v>
      </c>
      <c r="H6973" t="str">
        <f>IF(LEN(Tablica1[[#This Row],[Kod]])-LEN(SUBSTITUTE(Tablica1[[#This Row],[Kod]]," ",""))=1,UPPER(Tablica1[[#This Row],[Naziv]]),IF(LEN(Tablica1[[#This Row],[Kod]])-LEN(SUBSTITUTE(Tablica1[[#This Row],[Kod]]," ",""))=2,H6972,""))</f>
        <v xml:space="preserve"> VIŠNJAN - VISIGNANO</v>
      </c>
      <c r="I6973" s="3" t="str">
        <f>IF(LEN(Tablica1[[#This Row],[Kod]])-LEN(SUBSTITUTE(Tablica1[[#This Row],[Kod]]," ",""))=2,Tablica1[[#This Row],[Naziv]],"")</f>
        <v xml:space="preserve"> Kelci</v>
      </c>
      <c r="J6973" s="3" t="str">
        <f>IF(LEN(Tablica1[[#This Row],[Kod]])-LEN(SUBSTITUTE(Tablica1[[#This Row],[Kod]]," ",""))=0,Tablica1[[#This Row],[Kod]],TRIM(RIGHT(SUBSTITUTE(Tablica1[[#This Row],[Kod]]," ",REPT(" ",30)),30)))</f>
        <v>076520</v>
      </c>
    </row>
    <row r="6974" spans="1:10" ht="15">
      <c r="A6974" s="1" t="s">
        <v>6905</v>
      </c>
      <c r="B6974" s="1" t="s">
        <v>13372</v>
      </c>
      <c r="C6974">
        <v>12</v>
      </c>
      <c r="D6974">
        <v>12</v>
      </c>
      <c r="E6974">
        <f>LEN(Tablica1[[#This Row],[Kod]])-LEN(SUBSTITUTE(Tablica1[[#This Row],[Kod]]," ",""))</f>
        <v>2</v>
      </c>
      <c r="F6974">
        <v>6973</v>
      </c>
      <c r="G6974" t="str">
        <f>IF(IF(LEN(Tablica1[[#This Row],[Kod]])-LEN(SUBSTITUTE(Tablica1[[#This Row],[Kod]]," ",""))=0,Tablica1[[#This Row],[Naziv]],"")="",G6973,IF(LEN(Tablica1[[#This Row],[Kod]])-LEN(SUBSTITUTE(Tablica1[[#This Row],[Kod]]," ",""))=0,Tablica1[[#This Row],[Naziv]],""))</f>
        <v xml:space="preserve"> Istarska</v>
      </c>
      <c r="H6974" t="str">
        <f>IF(LEN(Tablica1[[#This Row],[Kod]])-LEN(SUBSTITUTE(Tablica1[[#This Row],[Kod]]," ",""))=1,UPPER(Tablica1[[#This Row],[Naziv]]),IF(LEN(Tablica1[[#This Row],[Kod]])-LEN(SUBSTITUTE(Tablica1[[#This Row],[Kod]]," ",""))=2,H6973,""))</f>
        <v xml:space="preserve"> VIŠNJAN - VISIGNANO</v>
      </c>
      <c r="I6974" s="3" t="str">
        <f>IF(LEN(Tablica1[[#This Row],[Kod]])-LEN(SUBSTITUTE(Tablica1[[#This Row],[Kod]]," ",""))=2,Tablica1[[#This Row],[Naziv]],"")</f>
        <v xml:space="preserve"> Kočići</v>
      </c>
      <c r="J6974" s="3" t="str">
        <f>IF(LEN(Tablica1[[#This Row],[Kod]])-LEN(SUBSTITUTE(Tablica1[[#This Row],[Kod]]," ",""))=0,Tablica1[[#This Row],[Kod]],TRIM(RIGHT(SUBSTITUTE(Tablica1[[#This Row],[Kod]]," ",REPT(" ",30)),30)))</f>
        <v>029424</v>
      </c>
    </row>
    <row r="6975" spans="1:10" ht="15">
      <c r="A6975" s="1" t="s">
        <v>6906</v>
      </c>
      <c r="B6975" s="1" t="s">
        <v>13373</v>
      </c>
      <c r="C6975">
        <v>29</v>
      </c>
      <c r="D6975">
        <v>29</v>
      </c>
      <c r="E6975">
        <f>LEN(Tablica1[[#This Row],[Kod]])-LEN(SUBSTITUTE(Tablica1[[#This Row],[Kod]]," ",""))</f>
        <v>2</v>
      </c>
      <c r="F6975">
        <v>6974</v>
      </c>
      <c r="G6975" t="str">
        <f>IF(IF(LEN(Tablica1[[#This Row],[Kod]])-LEN(SUBSTITUTE(Tablica1[[#This Row],[Kod]]," ",""))=0,Tablica1[[#This Row],[Naziv]],"")="",G6974,IF(LEN(Tablica1[[#This Row],[Kod]])-LEN(SUBSTITUTE(Tablica1[[#This Row],[Kod]]," ",""))=0,Tablica1[[#This Row],[Naziv]],""))</f>
        <v xml:space="preserve"> Istarska</v>
      </c>
      <c r="H6975" t="str">
        <f>IF(LEN(Tablica1[[#This Row],[Kod]])-LEN(SUBSTITUTE(Tablica1[[#This Row],[Kod]]," ",""))=1,UPPER(Tablica1[[#This Row],[Naziv]]),IF(LEN(Tablica1[[#This Row],[Kod]])-LEN(SUBSTITUTE(Tablica1[[#This Row],[Kod]]," ",""))=2,H6974,""))</f>
        <v xml:space="preserve"> VIŠNJAN - VISIGNANO</v>
      </c>
      <c r="I6975" s="3" t="str">
        <f>IF(LEN(Tablica1[[#This Row],[Kod]])-LEN(SUBSTITUTE(Tablica1[[#This Row],[Kod]]," ",""))=2,Tablica1[[#This Row],[Naziv]],"")</f>
        <v xml:space="preserve"> Kolumbera</v>
      </c>
      <c r="J6975" s="3" t="str">
        <f>IF(LEN(Tablica1[[#This Row],[Kod]])-LEN(SUBSTITUTE(Tablica1[[#This Row],[Kod]]," ",""))=0,Tablica1[[#This Row],[Kod]],TRIM(RIGHT(SUBSTITUTE(Tablica1[[#This Row],[Kod]]," ",REPT(" ",30)),30)))</f>
        <v>029637</v>
      </c>
    </row>
    <row r="6976" spans="1:10" ht="15">
      <c r="A6976" s="1" t="s">
        <v>6907</v>
      </c>
      <c r="B6976" s="1" t="s">
        <v>13374</v>
      </c>
      <c r="C6976">
        <v>15</v>
      </c>
      <c r="D6976">
        <v>15</v>
      </c>
      <c r="E6976">
        <f>LEN(Tablica1[[#This Row],[Kod]])-LEN(SUBSTITUTE(Tablica1[[#This Row],[Kod]]," ",""))</f>
        <v>2</v>
      </c>
      <c r="F6976">
        <v>6975</v>
      </c>
      <c r="G6976" t="str">
        <f>IF(IF(LEN(Tablica1[[#This Row],[Kod]])-LEN(SUBSTITUTE(Tablica1[[#This Row],[Kod]]," ",""))=0,Tablica1[[#This Row],[Naziv]],"")="",G6975,IF(LEN(Tablica1[[#This Row],[Kod]])-LEN(SUBSTITUTE(Tablica1[[#This Row],[Kod]]," ",""))=0,Tablica1[[#This Row],[Naziv]],""))</f>
        <v xml:space="preserve"> Istarska</v>
      </c>
      <c r="H6976" t="str">
        <f>IF(LEN(Tablica1[[#This Row],[Kod]])-LEN(SUBSTITUTE(Tablica1[[#This Row],[Kod]]," ",""))=1,UPPER(Tablica1[[#This Row],[Naziv]]),IF(LEN(Tablica1[[#This Row],[Kod]])-LEN(SUBSTITUTE(Tablica1[[#This Row],[Kod]]," ",""))=2,H6975,""))</f>
        <v xml:space="preserve"> VIŠNJAN - VISIGNANO</v>
      </c>
      <c r="I6976" s="3" t="str">
        <f>IF(LEN(Tablica1[[#This Row],[Kod]])-LEN(SUBSTITUTE(Tablica1[[#This Row],[Kod]]," ",""))=2,Tablica1[[#This Row],[Naziv]],"")</f>
        <v xml:space="preserve"> Korlevići</v>
      </c>
      <c r="J6976" s="3" t="str">
        <f>IF(LEN(Tablica1[[#This Row],[Kod]])-LEN(SUBSTITUTE(Tablica1[[#This Row],[Kod]]," ",""))=0,Tablica1[[#This Row],[Kod]],TRIM(RIGHT(SUBSTITUTE(Tablica1[[#This Row],[Kod]]," ",REPT(" ",30)),30)))</f>
        <v>030490</v>
      </c>
    </row>
    <row r="6977" spans="1:10" ht="15">
      <c r="A6977" s="1" t="s">
        <v>6908</v>
      </c>
      <c r="B6977" s="1" t="s">
        <v>13375</v>
      </c>
      <c r="C6977">
        <v>9</v>
      </c>
      <c r="D6977">
        <v>9</v>
      </c>
      <c r="E6977">
        <f>LEN(Tablica1[[#This Row],[Kod]])-LEN(SUBSTITUTE(Tablica1[[#This Row],[Kod]]," ",""))</f>
        <v>2</v>
      </c>
      <c r="F6977">
        <v>6976</v>
      </c>
      <c r="G6977" t="str">
        <f>IF(IF(LEN(Tablica1[[#This Row],[Kod]])-LEN(SUBSTITUTE(Tablica1[[#This Row],[Kod]]," ",""))=0,Tablica1[[#This Row],[Naziv]],"")="",G6976,IF(LEN(Tablica1[[#This Row],[Kod]])-LEN(SUBSTITUTE(Tablica1[[#This Row],[Kod]]," ",""))=0,Tablica1[[#This Row],[Naziv]],""))</f>
        <v xml:space="preserve"> Istarska</v>
      </c>
      <c r="H6977" t="str">
        <f>IF(LEN(Tablica1[[#This Row],[Kod]])-LEN(SUBSTITUTE(Tablica1[[#This Row],[Kod]]," ",""))=1,UPPER(Tablica1[[#This Row],[Naziv]]),IF(LEN(Tablica1[[#This Row],[Kod]])-LEN(SUBSTITUTE(Tablica1[[#This Row],[Kod]]," ",""))=2,H6976,""))</f>
        <v xml:space="preserve"> VIŠNJAN - VISIGNANO</v>
      </c>
      <c r="I6977" s="3" t="str">
        <f>IF(LEN(Tablica1[[#This Row],[Kod]])-LEN(SUBSTITUTE(Tablica1[[#This Row],[Kod]]," ",""))=2,Tablica1[[#This Row],[Naziv]],"")</f>
        <v xml:space="preserve"> Košutići</v>
      </c>
      <c r="J6977" s="3" t="str">
        <f>IF(LEN(Tablica1[[#This Row],[Kod]])-LEN(SUBSTITUTE(Tablica1[[#This Row],[Kod]]," ",""))=0,Tablica1[[#This Row],[Kod]],TRIM(RIGHT(SUBSTITUTE(Tablica1[[#This Row],[Kod]]," ",REPT(" ",30)),30)))</f>
        <v>030970</v>
      </c>
    </row>
    <row r="6978" spans="1:10" ht="15">
      <c r="A6978" s="1" t="s">
        <v>6909</v>
      </c>
      <c r="B6978" s="1" t="s">
        <v>13376</v>
      </c>
      <c r="C6978">
        <v>29</v>
      </c>
      <c r="D6978">
        <v>29</v>
      </c>
      <c r="E6978">
        <f>LEN(Tablica1[[#This Row],[Kod]])-LEN(SUBSTITUTE(Tablica1[[#This Row],[Kod]]," ",""))</f>
        <v>2</v>
      </c>
      <c r="F6978">
        <v>6977</v>
      </c>
      <c r="G6978" t="str">
        <f>IF(IF(LEN(Tablica1[[#This Row],[Kod]])-LEN(SUBSTITUTE(Tablica1[[#This Row],[Kod]]," ",""))=0,Tablica1[[#This Row],[Naziv]],"")="",G6977,IF(LEN(Tablica1[[#This Row],[Kod]])-LEN(SUBSTITUTE(Tablica1[[#This Row],[Kod]]," ",""))=0,Tablica1[[#This Row],[Naziv]],""))</f>
        <v xml:space="preserve"> Istarska</v>
      </c>
      <c r="H6978" t="str">
        <f>IF(LEN(Tablica1[[#This Row],[Kod]])-LEN(SUBSTITUTE(Tablica1[[#This Row],[Kod]]," ",""))=1,UPPER(Tablica1[[#This Row],[Naziv]]),IF(LEN(Tablica1[[#This Row],[Kod]])-LEN(SUBSTITUTE(Tablica1[[#This Row],[Kod]]," ",""))=2,H6977,""))</f>
        <v xml:space="preserve"> VIŠNJAN - VISIGNANO</v>
      </c>
      <c r="I6978" s="3" t="str">
        <f>IF(LEN(Tablica1[[#This Row],[Kod]])-LEN(SUBSTITUTE(Tablica1[[#This Row],[Kod]]," ",""))=2,Tablica1[[#This Row],[Naziv]],"")</f>
        <v xml:space="preserve"> Kurjavići</v>
      </c>
      <c r="J6978" s="3" t="str">
        <f>IF(LEN(Tablica1[[#This Row],[Kod]])-LEN(SUBSTITUTE(Tablica1[[#This Row],[Kod]]," ",""))=0,Tablica1[[#This Row],[Kod]],TRIM(RIGHT(SUBSTITUTE(Tablica1[[#This Row],[Kod]]," ",REPT(" ",30)),30)))</f>
        <v>033685</v>
      </c>
    </row>
    <row r="6979" spans="1:10" ht="15">
      <c r="A6979" s="1" t="s">
        <v>6910</v>
      </c>
      <c r="B6979" s="1" t="s">
        <v>13377</v>
      </c>
      <c r="C6979">
        <v>10</v>
      </c>
      <c r="D6979">
        <v>10</v>
      </c>
      <c r="E6979">
        <f>LEN(Tablica1[[#This Row],[Kod]])-LEN(SUBSTITUTE(Tablica1[[#This Row],[Kod]]," ",""))</f>
        <v>2</v>
      </c>
      <c r="F6979">
        <v>6978</v>
      </c>
      <c r="G6979" t="str">
        <f>IF(IF(LEN(Tablica1[[#This Row],[Kod]])-LEN(SUBSTITUTE(Tablica1[[#This Row],[Kod]]," ",""))=0,Tablica1[[#This Row],[Naziv]],"")="",G6978,IF(LEN(Tablica1[[#This Row],[Kod]])-LEN(SUBSTITUTE(Tablica1[[#This Row],[Kod]]," ",""))=0,Tablica1[[#This Row],[Naziv]],""))</f>
        <v xml:space="preserve"> Istarska</v>
      </c>
      <c r="H6979" t="str">
        <f>IF(LEN(Tablica1[[#This Row],[Kod]])-LEN(SUBSTITUTE(Tablica1[[#This Row],[Kod]]," ",""))=1,UPPER(Tablica1[[#This Row],[Naziv]]),IF(LEN(Tablica1[[#This Row],[Kod]])-LEN(SUBSTITUTE(Tablica1[[#This Row],[Kod]]," ",""))=2,H6978,""))</f>
        <v xml:space="preserve"> VIŠNJAN - VISIGNANO</v>
      </c>
      <c r="I6979" s="3" t="str">
        <f>IF(LEN(Tablica1[[#This Row],[Kod]])-LEN(SUBSTITUTE(Tablica1[[#This Row],[Kod]]," ",""))=2,Tablica1[[#This Row],[Naziv]],"")</f>
        <v xml:space="preserve"> Legovići</v>
      </c>
      <c r="J6979" s="3" t="str">
        <f>IF(LEN(Tablica1[[#This Row],[Kod]])-LEN(SUBSTITUTE(Tablica1[[#This Row],[Kod]]," ",""))=0,Tablica1[[#This Row],[Kod]],TRIM(RIGHT(SUBSTITUTE(Tablica1[[#This Row],[Kod]]," ",REPT(" ",30)),30)))</f>
        <v>034673</v>
      </c>
    </row>
    <row r="6980" spans="1:10" ht="15">
      <c r="A6980" s="1" t="s">
        <v>6911</v>
      </c>
      <c r="B6980" s="1" t="s">
        <v>13378</v>
      </c>
      <c r="C6980">
        <v>27</v>
      </c>
      <c r="D6980">
        <v>27</v>
      </c>
      <c r="E6980">
        <f>LEN(Tablica1[[#This Row],[Kod]])-LEN(SUBSTITUTE(Tablica1[[#This Row],[Kod]]," ",""))</f>
        <v>2</v>
      </c>
      <c r="F6980">
        <v>6979</v>
      </c>
      <c r="G6980" t="str">
        <f>IF(IF(LEN(Tablica1[[#This Row],[Kod]])-LEN(SUBSTITUTE(Tablica1[[#This Row],[Kod]]," ",""))=0,Tablica1[[#This Row],[Naziv]],"")="",G6979,IF(LEN(Tablica1[[#This Row],[Kod]])-LEN(SUBSTITUTE(Tablica1[[#This Row],[Kod]]," ",""))=0,Tablica1[[#This Row],[Naziv]],""))</f>
        <v xml:space="preserve"> Istarska</v>
      </c>
      <c r="H6980" t="str">
        <f>IF(LEN(Tablica1[[#This Row],[Kod]])-LEN(SUBSTITUTE(Tablica1[[#This Row],[Kod]]," ",""))=1,UPPER(Tablica1[[#This Row],[Naziv]]),IF(LEN(Tablica1[[#This Row],[Kod]])-LEN(SUBSTITUTE(Tablica1[[#This Row],[Kod]]," ",""))=2,H6979,""))</f>
        <v xml:space="preserve"> VIŠNJAN - VISIGNANO</v>
      </c>
      <c r="I6980" s="3" t="str">
        <f>IF(LEN(Tablica1[[#This Row],[Kod]])-LEN(SUBSTITUTE(Tablica1[[#This Row],[Kod]]," ",""))=2,Tablica1[[#This Row],[Naziv]],"")</f>
        <v xml:space="preserve"> Majkusi</v>
      </c>
      <c r="J6980" s="3" t="str">
        <f>IF(LEN(Tablica1[[#This Row],[Kod]])-LEN(SUBSTITUTE(Tablica1[[#This Row],[Kod]]," ",""))=0,Tablica1[[#This Row],[Kod]],TRIM(RIGHT(SUBSTITUTE(Tablica1[[#This Row],[Kod]]," ",REPT(" ",30)),30)))</f>
        <v>037532</v>
      </c>
    </row>
    <row r="6981" spans="1:10" ht="15">
      <c r="A6981" s="1" t="s">
        <v>6912</v>
      </c>
      <c r="B6981" s="1" t="s">
        <v>13379</v>
      </c>
      <c r="C6981">
        <v>11</v>
      </c>
      <c r="D6981">
        <v>11</v>
      </c>
      <c r="E6981">
        <f>LEN(Tablica1[[#This Row],[Kod]])-LEN(SUBSTITUTE(Tablica1[[#This Row],[Kod]]," ",""))</f>
        <v>2</v>
      </c>
      <c r="F6981">
        <v>6980</v>
      </c>
      <c r="G6981" t="str">
        <f>IF(IF(LEN(Tablica1[[#This Row],[Kod]])-LEN(SUBSTITUTE(Tablica1[[#This Row],[Kod]]," ",""))=0,Tablica1[[#This Row],[Naziv]],"")="",G6980,IF(LEN(Tablica1[[#This Row],[Kod]])-LEN(SUBSTITUTE(Tablica1[[#This Row],[Kod]]," ",""))=0,Tablica1[[#This Row],[Naziv]],""))</f>
        <v xml:space="preserve"> Istarska</v>
      </c>
      <c r="H6981" t="str">
        <f>IF(LEN(Tablica1[[#This Row],[Kod]])-LEN(SUBSTITUTE(Tablica1[[#This Row],[Kod]]," ",""))=1,UPPER(Tablica1[[#This Row],[Naziv]]),IF(LEN(Tablica1[[#This Row],[Kod]])-LEN(SUBSTITUTE(Tablica1[[#This Row],[Kod]]," ",""))=2,H6980,""))</f>
        <v xml:space="preserve"> VIŠNJAN - VISIGNANO</v>
      </c>
      <c r="I6981" s="3" t="str">
        <f>IF(LEN(Tablica1[[#This Row],[Kod]])-LEN(SUBSTITUTE(Tablica1[[#This Row],[Kod]]," ",""))=2,Tablica1[[#This Row],[Naziv]],"")</f>
        <v xml:space="preserve"> Mališi</v>
      </c>
      <c r="J6981" s="3" t="str">
        <f>IF(LEN(Tablica1[[#This Row],[Kod]])-LEN(SUBSTITUTE(Tablica1[[#This Row],[Kod]]," ",""))=0,Tablica1[[#This Row],[Kod]],TRIM(RIGHT(SUBSTITUTE(Tablica1[[#This Row],[Kod]]," ",REPT(" ",30)),30)))</f>
        <v>076341</v>
      </c>
    </row>
    <row r="6982" spans="1:10" ht="15">
      <c r="A6982" s="1" t="s">
        <v>6913</v>
      </c>
      <c r="B6982" s="1" t="s">
        <v>13380</v>
      </c>
      <c r="C6982">
        <v>1</v>
      </c>
      <c r="D6982">
        <v>1</v>
      </c>
      <c r="E6982">
        <f>LEN(Tablica1[[#This Row],[Kod]])-LEN(SUBSTITUTE(Tablica1[[#This Row],[Kod]]," ",""))</f>
        <v>2</v>
      </c>
      <c r="F6982">
        <v>6981</v>
      </c>
      <c r="G6982" t="str">
        <f>IF(IF(LEN(Tablica1[[#This Row],[Kod]])-LEN(SUBSTITUTE(Tablica1[[#This Row],[Kod]]," ",""))=0,Tablica1[[#This Row],[Naziv]],"")="",G6981,IF(LEN(Tablica1[[#This Row],[Kod]])-LEN(SUBSTITUTE(Tablica1[[#This Row],[Kod]]," ",""))=0,Tablica1[[#This Row],[Naziv]],""))</f>
        <v xml:space="preserve"> Istarska</v>
      </c>
      <c r="H6982" t="str">
        <f>IF(LEN(Tablica1[[#This Row],[Kod]])-LEN(SUBSTITUTE(Tablica1[[#This Row],[Kod]]," ",""))=1,UPPER(Tablica1[[#This Row],[Naziv]]),IF(LEN(Tablica1[[#This Row],[Kod]])-LEN(SUBSTITUTE(Tablica1[[#This Row],[Kod]]," ",""))=2,H6981,""))</f>
        <v xml:space="preserve"> VIŠNJAN - VISIGNANO</v>
      </c>
      <c r="I6982" s="3" t="str">
        <f>IF(LEN(Tablica1[[#This Row],[Kod]])-LEN(SUBSTITUTE(Tablica1[[#This Row],[Kod]]," ",""))=2,Tablica1[[#This Row],[Naziv]],"")</f>
        <v xml:space="preserve"> Maretići</v>
      </c>
      <c r="J6982" s="3" t="str">
        <f>IF(LEN(Tablica1[[#This Row],[Kod]])-LEN(SUBSTITUTE(Tablica1[[#This Row],[Kod]]," ",""))=0,Tablica1[[#This Row],[Kod]],TRIM(RIGHT(SUBSTITUTE(Tablica1[[#This Row],[Kod]]," ",REPT(" ",30)),30)))</f>
        <v>076538</v>
      </c>
    </row>
    <row r="6983" spans="1:10" ht="15">
      <c r="A6983" s="1" t="s">
        <v>6914</v>
      </c>
      <c r="B6983" s="1" t="s">
        <v>9555</v>
      </c>
      <c r="C6983">
        <v>165</v>
      </c>
      <c r="D6983">
        <v>162</v>
      </c>
      <c r="E6983">
        <f>LEN(Tablica1[[#This Row],[Kod]])-LEN(SUBSTITUTE(Tablica1[[#This Row],[Kod]]," ",""))</f>
        <v>2</v>
      </c>
      <c r="F6983">
        <v>6982</v>
      </c>
      <c r="G6983" t="str">
        <f>IF(IF(LEN(Tablica1[[#This Row],[Kod]])-LEN(SUBSTITUTE(Tablica1[[#This Row],[Kod]]," ",""))=0,Tablica1[[#This Row],[Naziv]],"")="",G6982,IF(LEN(Tablica1[[#This Row],[Kod]])-LEN(SUBSTITUTE(Tablica1[[#This Row],[Kod]]," ",""))=0,Tablica1[[#This Row],[Naziv]],""))</f>
        <v xml:space="preserve"> Istarska</v>
      </c>
      <c r="H6983" t="str">
        <f>IF(LEN(Tablica1[[#This Row],[Kod]])-LEN(SUBSTITUTE(Tablica1[[#This Row],[Kod]]," ",""))=1,UPPER(Tablica1[[#This Row],[Naziv]]),IF(LEN(Tablica1[[#This Row],[Kod]])-LEN(SUBSTITUTE(Tablica1[[#This Row],[Kod]]," ",""))=2,H6982,""))</f>
        <v xml:space="preserve"> VIŠNJAN - VISIGNANO</v>
      </c>
      <c r="I6983" s="3" t="str">
        <f>IF(LEN(Tablica1[[#This Row],[Kod]])-LEN(SUBSTITUTE(Tablica1[[#This Row],[Kod]]," ",""))=2,Tablica1[[#This Row],[Naziv]],"")</f>
        <v xml:space="preserve"> Markovac</v>
      </c>
      <c r="J6983" s="3" t="str">
        <f>IF(LEN(Tablica1[[#This Row],[Kod]])-LEN(SUBSTITUTE(Tablica1[[#This Row],[Kod]]," ",""))=0,Tablica1[[#This Row],[Kod]],TRIM(RIGHT(SUBSTITUTE(Tablica1[[#This Row],[Kod]]," ",REPT(" ",30)),30)))</f>
        <v>039454</v>
      </c>
    </row>
    <row r="6984" spans="1:10" ht="15">
      <c r="A6984" s="1" t="s">
        <v>6915</v>
      </c>
      <c r="B6984" s="1" t="s">
        <v>13381</v>
      </c>
      <c r="C6984">
        <v>14</v>
      </c>
      <c r="D6984">
        <v>14</v>
      </c>
      <c r="E6984">
        <f>LEN(Tablica1[[#This Row],[Kod]])-LEN(SUBSTITUTE(Tablica1[[#This Row],[Kod]]," ",""))</f>
        <v>2</v>
      </c>
      <c r="F6984">
        <v>6983</v>
      </c>
      <c r="G6984" t="str">
        <f>IF(IF(LEN(Tablica1[[#This Row],[Kod]])-LEN(SUBSTITUTE(Tablica1[[#This Row],[Kod]]," ",""))=0,Tablica1[[#This Row],[Naziv]],"")="",G6983,IF(LEN(Tablica1[[#This Row],[Kod]])-LEN(SUBSTITUTE(Tablica1[[#This Row],[Kod]]," ",""))=0,Tablica1[[#This Row],[Naziv]],""))</f>
        <v xml:space="preserve"> Istarska</v>
      </c>
      <c r="H6984" t="str">
        <f>IF(LEN(Tablica1[[#This Row],[Kod]])-LEN(SUBSTITUTE(Tablica1[[#This Row],[Kod]]," ",""))=1,UPPER(Tablica1[[#This Row],[Naziv]]),IF(LEN(Tablica1[[#This Row],[Kod]])-LEN(SUBSTITUTE(Tablica1[[#This Row],[Kod]]," ",""))=2,H6983,""))</f>
        <v xml:space="preserve"> VIŠNJAN - VISIGNANO</v>
      </c>
      <c r="I6984" s="3" t="str">
        <f>IF(LEN(Tablica1[[#This Row],[Kod]])-LEN(SUBSTITUTE(Tablica1[[#This Row],[Kod]]," ",""))=2,Tablica1[[#This Row],[Naziv]],"")</f>
        <v xml:space="preserve"> Milanezi</v>
      </c>
      <c r="J6984" s="3" t="str">
        <f>IF(LEN(Tablica1[[#This Row],[Kod]])-LEN(SUBSTITUTE(Tablica1[[#This Row],[Kod]]," ",""))=0,Tablica1[[#This Row],[Kod]],TRIM(RIGHT(SUBSTITUTE(Tablica1[[#This Row],[Kod]]," ",REPT(" ",30)),30)))</f>
        <v>040967</v>
      </c>
    </row>
    <row r="6985" spans="1:10" ht="15">
      <c r="A6985" s="1" t="s">
        <v>6916</v>
      </c>
      <c r="B6985" s="1" t="s">
        <v>13382</v>
      </c>
      <c r="C6985">
        <v>17</v>
      </c>
      <c r="D6985">
        <v>17</v>
      </c>
      <c r="E6985">
        <f>LEN(Tablica1[[#This Row],[Kod]])-LEN(SUBSTITUTE(Tablica1[[#This Row],[Kod]]," ",""))</f>
        <v>2</v>
      </c>
      <c r="F6985">
        <v>6984</v>
      </c>
      <c r="G6985" t="str">
        <f>IF(IF(LEN(Tablica1[[#This Row],[Kod]])-LEN(SUBSTITUTE(Tablica1[[#This Row],[Kod]]," ",""))=0,Tablica1[[#This Row],[Naziv]],"")="",G6984,IF(LEN(Tablica1[[#This Row],[Kod]])-LEN(SUBSTITUTE(Tablica1[[#This Row],[Kod]]," ",""))=0,Tablica1[[#This Row],[Naziv]],""))</f>
        <v xml:space="preserve"> Istarska</v>
      </c>
      <c r="H6985" t="str">
        <f>IF(LEN(Tablica1[[#This Row],[Kod]])-LEN(SUBSTITUTE(Tablica1[[#This Row],[Kod]]," ",""))=1,UPPER(Tablica1[[#This Row],[Naziv]]),IF(LEN(Tablica1[[#This Row],[Kod]])-LEN(SUBSTITUTE(Tablica1[[#This Row],[Kod]]," ",""))=2,H6984,""))</f>
        <v xml:space="preserve"> VIŠNJAN - VISIGNANO</v>
      </c>
      <c r="I6985" s="3" t="str">
        <f>IF(LEN(Tablica1[[#This Row],[Kod]])-LEN(SUBSTITUTE(Tablica1[[#This Row],[Kod]]," ",""))=2,Tablica1[[#This Row],[Naziv]],"")</f>
        <v xml:space="preserve"> Prašćari</v>
      </c>
      <c r="J6985" s="3" t="str">
        <f>IF(LEN(Tablica1[[#This Row],[Kod]])-LEN(SUBSTITUTE(Tablica1[[#This Row],[Kod]]," ",""))=0,Tablica1[[#This Row],[Kod]],TRIM(RIGHT(SUBSTITUTE(Tablica1[[#This Row],[Kod]]," ",REPT(" ",30)),30)))</f>
        <v>051322</v>
      </c>
    </row>
    <row r="6986" spans="1:10" ht="15">
      <c r="A6986" s="1" t="s">
        <v>6917</v>
      </c>
      <c r="B6986" s="1" t="s">
        <v>13096</v>
      </c>
      <c r="C6986">
        <v>53</v>
      </c>
      <c r="D6986">
        <v>53</v>
      </c>
      <c r="E6986">
        <f>LEN(Tablica1[[#This Row],[Kod]])-LEN(SUBSTITUTE(Tablica1[[#This Row],[Kod]]," ",""))</f>
        <v>2</v>
      </c>
      <c r="F6986">
        <v>6985</v>
      </c>
      <c r="G6986" t="str">
        <f>IF(IF(LEN(Tablica1[[#This Row],[Kod]])-LEN(SUBSTITUTE(Tablica1[[#This Row],[Kod]]," ",""))=0,Tablica1[[#This Row],[Naziv]],"")="",G6985,IF(LEN(Tablica1[[#This Row],[Kod]])-LEN(SUBSTITUTE(Tablica1[[#This Row],[Kod]]," ",""))=0,Tablica1[[#This Row],[Naziv]],""))</f>
        <v xml:space="preserve"> Istarska</v>
      </c>
      <c r="H6986" t="str">
        <f>IF(LEN(Tablica1[[#This Row],[Kod]])-LEN(SUBSTITUTE(Tablica1[[#This Row],[Kod]]," ",""))=1,UPPER(Tablica1[[#This Row],[Naziv]]),IF(LEN(Tablica1[[#This Row],[Kod]])-LEN(SUBSTITUTE(Tablica1[[#This Row],[Kod]]," ",""))=2,H6985,""))</f>
        <v xml:space="preserve"> VIŠNJAN - VISIGNANO</v>
      </c>
      <c r="I6986" s="3" t="str">
        <f>IF(LEN(Tablica1[[#This Row],[Kod]])-LEN(SUBSTITUTE(Tablica1[[#This Row],[Kod]]," ",""))=2,Tablica1[[#This Row],[Naziv]],"")</f>
        <v xml:space="preserve"> Prhati</v>
      </c>
      <c r="J6986" s="3" t="str">
        <f>IF(LEN(Tablica1[[#This Row],[Kod]])-LEN(SUBSTITUTE(Tablica1[[#This Row],[Kod]]," ",""))=0,Tablica1[[#This Row],[Kod]],TRIM(RIGHT(SUBSTITUTE(Tablica1[[#This Row],[Kod]]," ",REPT(" ",30)),30)))</f>
        <v>051888</v>
      </c>
    </row>
    <row r="6987" spans="1:10" ht="15">
      <c r="A6987" s="1" t="s">
        <v>6918</v>
      </c>
      <c r="B6987" s="1" t="s">
        <v>13383</v>
      </c>
      <c r="C6987" s="2" t="s">
        <v>2</v>
      </c>
      <c r="D6987" s="2" t="s">
        <v>2</v>
      </c>
      <c r="E6987">
        <f>LEN(Tablica1[[#This Row],[Kod]])-LEN(SUBSTITUTE(Tablica1[[#This Row],[Kod]]," ",""))</f>
        <v>2</v>
      </c>
      <c r="F6987">
        <v>6986</v>
      </c>
      <c r="G6987" t="str">
        <f>IF(IF(LEN(Tablica1[[#This Row],[Kod]])-LEN(SUBSTITUTE(Tablica1[[#This Row],[Kod]]," ",""))=0,Tablica1[[#This Row],[Naziv]],"")="",G6986,IF(LEN(Tablica1[[#This Row],[Kod]])-LEN(SUBSTITUTE(Tablica1[[#This Row],[Kod]]," ",""))=0,Tablica1[[#This Row],[Naziv]],""))</f>
        <v xml:space="preserve"> Istarska</v>
      </c>
      <c r="H6987" t="str">
        <f>IF(LEN(Tablica1[[#This Row],[Kod]])-LEN(SUBSTITUTE(Tablica1[[#This Row],[Kod]]," ",""))=1,UPPER(Tablica1[[#This Row],[Naziv]]),IF(LEN(Tablica1[[#This Row],[Kod]])-LEN(SUBSTITUTE(Tablica1[[#This Row],[Kod]]," ",""))=2,H6986,""))</f>
        <v xml:space="preserve"> VIŠNJAN - VISIGNANO</v>
      </c>
      <c r="I6987" s="3" t="str">
        <f>IF(LEN(Tablica1[[#This Row],[Kod]])-LEN(SUBSTITUTE(Tablica1[[#This Row],[Kod]]," ",""))=2,Tablica1[[#This Row],[Naziv]],"")</f>
        <v xml:space="preserve"> Prkovići</v>
      </c>
      <c r="J6987" s="3" t="str">
        <f>IF(LEN(Tablica1[[#This Row],[Kod]])-LEN(SUBSTITUTE(Tablica1[[#This Row],[Kod]]," ",""))=0,Tablica1[[#This Row],[Kod]],TRIM(RIGHT(SUBSTITUTE(Tablica1[[#This Row],[Kod]]," ",REPT(" ",30)),30)))</f>
        <v>076376</v>
      </c>
    </row>
    <row r="6988" spans="1:10" ht="15">
      <c r="A6988" s="1" t="s">
        <v>6919</v>
      </c>
      <c r="B6988" s="1" t="s">
        <v>13384</v>
      </c>
      <c r="C6988">
        <v>62</v>
      </c>
      <c r="D6988">
        <v>62</v>
      </c>
      <c r="E6988">
        <f>LEN(Tablica1[[#This Row],[Kod]])-LEN(SUBSTITUTE(Tablica1[[#This Row],[Kod]]," ",""))</f>
        <v>2</v>
      </c>
      <c r="F6988">
        <v>6987</v>
      </c>
      <c r="G6988" t="str">
        <f>IF(IF(LEN(Tablica1[[#This Row],[Kod]])-LEN(SUBSTITUTE(Tablica1[[#This Row],[Kod]]," ",""))=0,Tablica1[[#This Row],[Naziv]],"")="",G6987,IF(LEN(Tablica1[[#This Row],[Kod]])-LEN(SUBSTITUTE(Tablica1[[#This Row],[Kod]]," ",""))=0,Tablica1[[#This Row],[Naziv]],""))</f>
        <v xml:space="preserve"> Istarska</v>
      </c>
      <c r="H6988" t="str">
        <f>IF(LEN(Tablica1[[#This Row],[Kod]])-LEN(SUBSTITUTE(Tablica1[[#This Row],[Kod]]," ",""))=1,UPPER(Tablica1[[#This Row],[Naziv]]),IF(LEN(Tablica1[[#This Row],[Kod]])-LEN(SUBSTITUTE(Tablica1[[#This Row],[Kod]]," ",""))=2,H6987,""))</f>
        <v xml:space="preserve"> VIŠNJAN - VISIGNANO</v>
      </c>
      <c r="I6988" s="3" t="str">
        <f>IF(LEN(Tablica1[[#This Row],[Kod]])-LEN(SUBSTITUTE(Tablica1[[#This Row],[Kod]]," ",""))=2,Tablica1[[#This Row],[Naziv]],"")</f>
        <v xml:space="preserve"> Pršurići</v>
      </c>
      <c r="J6988" s="3" t="str">
        <f>IF(LEN(Tablica1[[#This Row],[Kod]])-LEN(SUBSTITUTE(Tablica1[[#This Row],[Kod]]," ",""))=0,Tablica1[[#This Row],[Kod]],TRIM(RIGHT(SUBSTITUTE(Tablica1[[#This Row],[Kod]]," ",REPT(" ",30)),30)))</f>
        <v>052655</v>
      </c>
    </row>
    <row r="6989" spans="1:10" ht="15">
      <c r="A6989" s="1" t="s">
        <v>6920</v>
      </c>
      <c r="B6989" s="1" t="s">
        <v>13385</v>
      </c>
      <c r="C6989">
        <v>49</v>
      </c>
      <c r="D6989">
        <v>49</v>
      </c>
      <c r="E6989">
        <f>LEN(Tablica1[[#This Row],[Kod]])-LEN(SUBSTITUTE(Tablica1[[#This Row],[Kod]]," ",""))</f>
        <v>2</v>
      </c>
      <c r="F6989">
        <v>6988</v>
      </c>
      <c r="G6989" t="str">
        <f>IF(IF(LEN(Tablica1[[#This Row],[Kod]])-LEN(SUBSTITUTE(Tablica1[[#This Row],[Kod]]," ",""))=0,Tablica1[[#This Row],[Naziv]],"")="",G6988,IF(LEN(Tablica1[[#This Row],[Kod]])-LEN(SUBSTITUTE(Tablica1[[#This Row],[Kod]]," ",""))=0,Tablica1[[#This Row],[Naziv]],""))</f>
        <v xml:space="preserve"> Istarska</v>
      </c>
      <c r="H6989" t="str">
        <f>IF(LEN(Tablica1[[#This Row],[Kod]])-LEN(SUBSTITUTE(Tablica1[[#This Row],[Kod]]," ",""))=1,UPPER(Tablica1[[#This Row],[Naziv]]),IF(LEN(Tablica1[[#This Row],[Kod]])-LEN(SUBSTITUTE(Tablica1[[#This Row],[Kod]]," ",""))=2,H6988,""))</f>
        <v xml:space="preserve"> VIŠNJAN - VISIGNANO</v>
      </c>
      <c r="I6989" s="3" t="str">
        <f>IF(LEN(Tablica1[[#This Row],[Kod]])-LEN(SUBSTITUTE(Tablica1[[#This Row],[Kod]]," ",""))=2,Tablica1[[#This Row],[Naziv]],"")</f>
        <v xml:space="preserve"> Radoši kod Višnjana</v>
      </c>
      <c r="J6989" s="3" t="str">
        <f>IF(LEN(Tablica1[[#This Row],[Kod]])-LEN(SUBSTITUTE(Tablica1[[#This Row],[Kod]]," ",""))=0,Tablica1[[#This Row],[Kod]],TRIM(RIGHT(SUBSTITUTE(Tablica1[[#This Row],[Kod]]," ",REPT(" ",30)),30)))</f>
        <v>053546</v>
      </c>
    </row>
    <row r="6990" spans="1:10" ht="15">
      <c r="A6990" s="1" t="s">
        <v>6921</v>
      </c>
      <c r="B6990" s="1" t="s">
        <v>13386</v>
      </c>
      <c r="C6990">
        <v>48</v>
      </c>
      <c r="D6990">
        <v>48</v>
      </c>
      <c r="E6990">
        <f>LEN(Tablica1[[#This Row],[Kod]])-LEN(SUBSTITUTE(Tablica1[[#This Row],[Kod]]," ",""))</f>
        <v>2</v>
      </c>
      <c r="F6990">
        <v>6989</v>
      </c>
      <c r="G6990" t="str">
        <f>IF(IF(LEN(Tablica1[[#This Row],[Kod]])-LEN(SUBSTITUTE(Tablica1[[#This Row],[Kod]]," ",""))=0,Tablica1[[#This Row],[Naziv]],"")="",G6989,IF(LEN(Tablica1[[#This Row],[Kod]])-LEN(SUBSTITUTE(Tablica1[[#This Row],[Kod]]," ",""))=0,Tablica1[[#This Row],[Naziv]],""))</f>
        <v xml:space="preserve"> Istarska</v>
      </c>
      <c r="H6990" t="str">
        <f>IF(LEN(Tablica1[[#This Row],[Kod]])-LEN(SUBSTITUTE(Tablica1[[#This Row],[Kod]]," ",""))=1,UPPER(Tablica1[[#This Row],[Naziv]]),IF(LEN(Tablica1[[#This Row],[Kod]])-LEN(SUBSTITUTE(Tablica1[[#This Row],[Kod]]," ",""))=2,H6989,""))</f>
        <v xml:space="preserve"> VIŠNJAN - VISIGNANO</v>
      </c>
      <c r="I6990" s="3" t="str">
        <f>IF(LEN(Tablica1[[#This Row],[Kod]])-LEN(SUBSTITUTE(Tablica1[[#This Row],[Kod]]," ",""))=2,Tablica1[[#This Row],[Naziv]],"")</f>
        <v xml:space="preserve"> Radovani</v>
      </c>
      <c r="J6990" s="3" t="str">
        <f>IF(LEN(Tablica1[[#This Row],[Kod]])-LEN(SUBSTITUTE(Tablica1[[#This Row],[Kod]]," ",""))=0,Tablica1[[#This Row],[Kod]],TRIM(RIGHT(SUBSTITUTE(Tablica1[[#This Row],[Kod]]," ",REPT(" ",30)),30)))</f>
        <v>053635</v>
      </c>
    </row>
    <row r="6991" spans="1:10" ht="15">
      <c r="A6991" s="1" t="s">
        <v>6922</v>
      </c>
      <c r="B6991" s="1" t="s">
        <v>13387</v>
      </c>
      <c r="C6991">
        <v>8</v>
      </c>
      <c r="D6991">
        <v>8</v>
      </c>
      <c r="E6991">
        <f>LEN(Tablica1[[#This Row],[Kod]])-LEN(SUBSTITUTE(Tablica1[[#This Row],[Kod]]," ",""))</f>
        <v>2</v>
      </c>
      <c r="F6991">
        <v>6990</v>
      </c>
      <c r="G6991" t="str">
        <f>IF(IF(LEN(Tablica1[[#This Row],[Kod]])-LEN(SUBSTITUTE(Tablica1[[#This Row],[Kod]]," ",""))=0,Tablica1[[#This Row],[Naziv]],"")="",G6990,IF(LEN(Tablica1[[#This Row],[Kod]])-LEN(SUBSTITUTE(Tablica1[[#This Row],[Kod]]," ",""))=0,Tablica1[[#This Row],[Naziv]],""))</f>
        <v xml:space="preserve"> Istarska</v>
      </c>
      <c r="H6991" t="str">
        <f>IF(LEN(Tablica1[[#This Row],[Kod]])-LEN(SUBSTITUTE(Tablica1[[#This Row],[Kod]]," ",""))=1,UPPER(Tablica1[[#This Row],[Naziv]]),IF(LEN(Tablica1[[#This Row],[Kod]])-LEN(SUBSTITUTE(Tablica1[[#This Row],[Kod]]," ",""))=2,H6990,""))</f>
        <v xml:space="preserve"> VIŠNJAN - VISIGNANO</v>
      </c>
      <c r="I6991" s="3" t="str">
        <f>IF(LEN(Tablica1[[#This Row],[Kod]])-LEN(SUBSTITUTE(Tablica1[[#This Row],[Kod]]," ",""))=2,Tablica1[[#This Row],[Naziv]],"")</f>
        <v xml:space="preserve"> Rafaeli</v>
      </c>
      <c r="J6991" s="3" t="str">
        <f>IF(LEN(Tablica1[[#This Row],[Kod]])-LEN(SUBSTITUTE(Tablica1[[#This Row],[Kod]]," ",""))=0,Tablica1[[#This Row],[Kod]],TRIM(RIGHT(SUBSTITUTE(Tablica1[[#This Row],[Kod]]," ",REPT(" ",30)),30)))</f>
        <v>053759</v>
      </c>
    </row>
    <row r="6992" spans="1:10" ht="15">
      <c r="A6992" s="1" t="s">
        <v>6923</v>
      </c>
      <c r="B6992" s="1" t="s">
        <v>13388</v>
      </c>
      <c r="C6992">
        <v>88</v>
      </c>
      <c r="D6992">
        <v>87</v>
      </c>
      <c r="E6992">
        <f>LEN(Tablica1[[#This Row],[Kod]])-LEN(SUBSTITUTE(Tablica1[[#This Row],[Kod]]," ",""))</f>
        <v>2</v>
      </c>
      <c r="F6992">
        <v>6991</v>
      </c>
      <c r="G6992" t="str">
        <f>IF(IF(LEN(Tablica1[[#This Row],[Kod]])-LEN(SUBSTITUTE(Tablica1[[#This Row],[Kod]]," ",""))=0,Tablica1[[#This Row],[Naziv]],"")="",G6991,IF(LEN(Tablica1[[#This Row],[Kod]])-LEN(SUBSTITUTE(Tablica1[[#This Row],[Kod]]," ",""))=0,Tablica1[[#This Row],[Naziv]],""))</f>
        <v xml:space="preserve"> Istarska</v>
      </c>
      <c r="H6992" t="str">
        <f>IF(LEN(Tablica1[[#This Row],[Kod]])-LEN(SUBSTITUTE(Tablica1[[#This Row],[Kod]]," ",""))=1,UPPER(Tablica1[[#This Row],[Naziv]]),IF(LEN(Tablica1[[#This Row],[Kod]])-LEN(SUBSTITUTE(Tablica1[[#This Row],[Kod]]," ",""))=2,H6991,""))</f>
        <v xml:space="preserve"> VIŠNJAN - VISIGNANO</v>
      </c>
      <c r="I6992" s="3" t="str">
        <f>IF(LEN(Tablica1[[#This Row],[Kod]])-LEN(SUBSTITUTE(Tablica1[[#This Row],[Kod]]," ",""))=2,Tablica1[[#This Row],[Naziv]],"")</f>
        <v xml:space="preserve"> Rapavel</v>
      </c>
      <c r="J6992" s="3" t="str">
        <f>IF(LEN(Tablica1[[#This Row],[Kod]])-LEN(SUBSTITUTE(Tablica1[[#This Row],[Kod]]," ",""))=0,Tablica1[[#This Row],[Kod]],TRIM(RIGHT(SUBSTITUTE(Tablica1[[#This Row],[Kod]]," ",REPT(" ",30)),30)))</f>
        <v>054062</v>
      </c>
    </row>
    <row r="6993" spans="1:10" ht="15">
      <c r="A6993" s="1" t="s">
        <v>6924</v>
      </c>
      <c r="B6993" s="1" t="s">
        <v>10668</v>
      </c>
      <c r="C6993" s="2" t="s">
        <v>2</v>
      </c>
      <c r="D6993" s="2" t="s">
        <v>2</v>
      </c>
      <c r="E6993">
        <f>LEN(Tablica1[[#This Row],[Kod]])-LEN(SUBSTITUTE(Tablica1[[#This Row],[Kod]]," ",""))</f>
        <v>2</v>
      </c>
      <c r="F6993">
        <v>6992</v>
      </c>
      <c r="G6993" t="str">
        <f>IF(IF(LEN(Tablica1[[#This Row],[Kod]])-LEN(SUBSTITUTE(Tablica1[[#This Row],[Kod]]," ",""))=0,Tablica1[[#This Row],[Naziv]],"")="",G6992,IF(LEN(Tablica1[[#This Row],[Kod]])-LEN(SUBSTITUTE(Tablica1[[#This Row],[Kod]]," ",""))=0,Tablica1[[#This Row],[Naziv]],""))</f>
        <v xml:space="preserve"> Istarska</v>
      </c>
      <c r="H6993" t="str">
        <f>IF(LEN(Tablica1[[#This Row],[Kod]])-LEN(SUBSTITUTE(Tablica1[[#This Row],[Kod]]," ",""))=1,UPPER(Tablica1[[#This Row],[Naziv]]),IF(LEN(Tablica1[[#This Row],[Kod]])-LEN(SUBSTITUTE(Tablica1[[#This Row],[Kod]]," ",""))=2,H6992,""))</f>
        <v xml:space="preserve"> VIŠNJAN - VISIGNANO</v>
      </c>
      <c r="I6993" s="3" t="str">
        <f>IF(LEN(Tablica1[[#This Row],[Kod]])-LEN(SUBSTITUTE(Tablica1[[#This Row],[Kod]]," ",""))=2,Tablica1[[#This Row],[Naziv]],"")</f>
        <v xml:space="preserve"> Ribarići</v>
      </c>
      <c r="J6993" s="3" t="str">
        <f>IF(LEN(Tablica1[[#This Row],[Kod]])-LEN(SUBSTITUTE(Tablica1[[#This Row],[Kod]]," ",""))=0,Tablica1[[#This Row],[Kod]],TRIM(RIGHT(SUBSTITUTE(Tablica1[[#This Row],[Kod]]," ",REPT(" ",30)),30)))</f>
        <v>076350</v>
      </c>
    </row>
    <row r="6994" spans="1:10" ht="15">
      <c r="A6994" s="1" t="s">
        <v>6925</v>
      </c>
      <c r="B6994" s="1" t="s">
        <v>13389</v>
      </c>
      <c r="C6994">
        <v>56</v>
      </c>
      <c r="D6994">
        <v>54</v>
      </c>
      <c r="E6994">
        <f>LEN(Tablica1[[#This Row],[Kod]])-LEN(SUBSTITUTE(Tablica1[[#This Row],[Kod]]," ",""))</f>
        <v>2</v>
      </c>
      <c r="F6994">
        <v>6993</v>
      </c>
      <c r="G6994" t="str">
        <f>IF(IF(LEN(Tablica1[[#This Row],[Kod]])-LEN(SUBSTITUTE(Tablica1[[#This Row],[Kod]]," ",""))=0,Tablica1[[#This Row],[Naziv]],"")="",G6993,IF(LEN(Tablica1[[#This Row],[Kod]])-LEN(SUBSTITUTE(Tablica1[[#This Row],[Kod]]," ",""))=0,Tablica1[[#This Row],[Naziv]],""))</f>
        <v xml:space="preserve"> Istarska</v>
      </c>
      <c r="H6994" t="str">
        <f>IF(LEN(Tablica1[[#This Row],[Kod]])-LEN(SUBSTITUTE(Tablica1[[#This Row],[Kod]]," ",""))=1,UPPER(Tablica1[[#This Row],[Naziv]]),IF(LEN(Tablica1[[#This Row],[Kod]])-LEN(SUBSTITUTE(Tablica1[[#This Row],[Kod]]," ",""))=2,H6993,""))</f>
        <v xml:space="preserve"> VIŠNJAN - VISIGNANO</v>
      </c>
      <c r="I6994" s="3" t="str">
        <f>IF(LEN(Tablica1[[#This Row],[Kod]])-LEN(SUBSTITUTE(Tablica1[[#This Row],[Kod]]," ",""))=2,Tablica1[[#This Row],[Naziv]],"")</f>
        <v xml:space="preserve"> Sinožići</v>
      </c>
      <c r="J6994" s="3" t="str">
        <f>IF(LEN(Tablica1[[#This Row],[Kod]])-LEN(SUBSTITUTE(Tablica1[[#This Row],[Kod]]," ",""))=0,Tablica1[[#This Row],[Kod]],TRIM(RIGHT(SUBSTITUTE(Tablica1[[#This Row],[Kod]]," ",REPT(" ",30)),30)))</f>
        <v>057649</v>
      </c>
    </row>
    <row r="6995" spans="1:10" ht="15">
      <c r="A6995" s="1" t="s">
        <v>6926</v>
      </c>
      <c r="B6995" s="1" t="s">
        <v>13390</v>
      </c>
      <c r="C6995">
        <v>34</v>
      </c>
      <c r="D6995">
        <v>34</v>
      </c>
      <c r="E6995">
        <f>LEN(Tablica1[[#This Row],[Kod]])-LEN(SUBSTITUTE(Tablica1[[#This Row],[Kod]]," ",""))</f>
        <v>2</v>
      </c>
      <c r="F6995">
        <v>6994</v>
      </c>
      <c r="G6995" t="str">
        <f>IF(IF(LEN(Tablica1[[#This Row],[Kod]])-LEN(SUBSTITUTE(Tablica1[[#This Row],[Kod]]," ",""))=0,Tablica1[[#This Row],[Naziv]],"")="",G6994,IF(LEN(Tablica1[[#This Row],[Kod]])-LEN(SUBSTITUTE(Tablica1[[#This Row],[Kod]]," ",""))=0,Tablica1[[#This Row],[Naziv]],""))</f>
        <v xml:space="preserve"> Istarska</v>
      </c>
      <c r="H6995" t="str">
        <f>IF(LEN(Tablica1[[#This Row],[Kod]])-LEN(SUBSTITUTE(Tablica1[[#This Row],[Kod]]," ",""))=1,UPPER(Tablica1[[#This Row],[Naziv]]),IF(LEN(Tablica1[[#This Row],[Kod]])-LEN(SUBSTITUTE(Tablica1[[#This Row],[Kod]]," ",""))=2,H6994,""))</f>
        <v xml:space="preserve"> VIŠNJAN - VISIGNANO</v>
      </c>
      <c r="I6995" s="3" t="str">
        <f>IF(LEN(Tablica1[[#This Row],[Kod]])-LEN(SUBSTITUTE(Tablica1[[#This Row],[Kod]]," ",""))=2,Tablica1[[#This Row],[Naziv]],"")</f>
        <v xml:space="preserve"> Smolici</v>
      </c>
      <c r="J6995" s="3" t="str">
        <f>IF(LEN(Tablica1[[#This Row],[Kod]])-LEN(SUBSTITUTE(Tablica1[[#This Row],[Kod]]," ",""))=0,Tablica1[[#This Row],[Kod]],TRIM(RIGHT(SUBSTITUTE(Tablica1[[#This Row],[Kod]]," ",REPT(" ",30)),30)))</f>
        <v>058645</v>
      </c>
    </row>
    <row r="6996" spans="1:10" ht="15">
      <c r="A6996" s="1" t="s">
        <v>6927</v>
      </c>
      <c r="B6996" s="1" t="s">
        <v>13391</v>
      </c>
      <c r="C6996">
        <v>8</v>
      </c>
      <c r="D6996">
        <v>8</v>
      </c>
      <c r="E6996">
        <f>LEN(Tablica1[[#This Row],[Kod]])-LEN(SUBSTITUTE(Tablica1[[#This Row],[Kod]]," ",""))</f>
        <v>2</v>
      </c>
      <c r="F6996">
        <v>6995</v>
      </c>
      <c r="G6996" t="str">
        <f>IF(IF(LEN(Tablica1[[#This Row],[Kod]])-LEN(SUBSTITUTE(Tablica1[[#This Row],[Kod]]," ",""))=0,Tablica1[[#This Row],[Naziv]],"")="",G6995,IF(LEN(Tablica1[[#This Row],[Kod]])-LEN(SUBSTITUTE(Tablica1[[#This Row],[Kod]]," ",""))=0,Tablica1[[#This Row],[Naziv]],""))</f>
        <v xml:space="preserve"> Istarska</v>
      </c>
      <c r="H6996" t="str">
        <f>IF(LEN(Tablica1[[#This Row],[Kod]])-LEN(SUBSTITUTE(Tablica1[[#This Row],[Kod]]," ",""))=1,UPPER(Tablica1[[#This Row],[Naziv]]),IF(LEN(Tablica1[[#This Row],[Kod]])-LEN(SUBSTITUTE(Tablica1[[#This Row],[Kod]]," ",""))=2,H6995,""))</f>
        <v xml:space="preserve"> VIŠNJAN - VISIGNANO</v>
      </c>
      <c r="I6996" s="3" t="str">
        <f>IF(LEN(Tablica1[[#This Row],[Kod]])-LEN(SUBSTITUTE(Tablica1[[#This Row],[Kod]]," ",""))=2,Tablica1[[#This Row],[Naziv]],"")</f>
        <v xml:space="preserve"> Srebrnići</v>
      </c>
      <c r="J6996" s="3" t="str">
        <f>IF(LEN(Tablica1[[#This Row],[Kod]])-LEN(SUBSTITUTE(Tablica1[[#This Row],[Kod]]," ",""))=0,Tablica1[[#This Row],[Kod]],TRIM(RIGHT(SUBSTITUTE(Tablica1[[#This Row],[Kod]]," ",REPT(" ",30)),30)))</f>
        <v>059269</v>
      </c>
    </row>
    <row r="6997" spans="1:10" ht="15">
      <c r="A6997" s="1" t="s">
        <v>6928</v>
      </c>
      <c r="B6997" s="1" t="s">
        <v>13392</v>
      </c>
      <c r="C6997">
        <v>34</v>
      </c>
      <c r="D6997">
        <v>34</v>
      </c>
      <c r="E6997">
        <f>LEN(Tablica1[[#This Row],[Kod]])-LEN(SUBSTITUTE(Tablica1[[#This Row],[Kod]]," ",""))</f>
        <v>2</v>
      </c>
      <c r="F6997">
        <v>6996</v>
      </c>
      <c r="G6997" t="str">
        <f>IF(IF(LEN(Tablica1[[#This Row],[Kod]])-LEN(SUBSTITUTE(Tablica1[[#This Row],[Kod]]," ",""))=0,Tablica1[[#This Row],[Naziv]],"")="",G6996,IF(LEN(Tablica1[[#This Row],[Kod]])-LEN(SUBSTITUTE(Tablica1[[#This Row],[Kod]]," ",""))=0,Tablica1[[#This Row],[Naziv]],""))</f>
        <v xml:space="preserve"> Istarska</v>
      </c>
      <c r="H6997" t="str">
        <f>IF(LEN(Tablica1[[#This Row],[Kod]])-LEN(SUBSTITUTE(Tablica1[[#This Row],[Kod]]," ",""))=1,UPPER(Tablica1[[#This Row],[Naziv]]),IF(LEN(Tablica1[[#This Row],[Kod]])-LEN(SUBSTITUTE(Tablica1[[#This Row],[Kod]]," ",""))=2,H6996,""))</f>
        <v xml:space="preserve"> VIŠNJAN - VISIGNANO</v>
      </c>
      <c r="I6997" s="3" t="str">
        <f>IF(LEN(Tablica1[[#This Row],[Kod]])-LEN(SUBSTITUTE(Tablica1[[#This Row],[Kod]]," ",""))=2,Tablica1[[#This Row],[Naziv]],"")</f>
        <v xml:space="preserve"> Strpačići</v>
      </c>
      <c r="J6997" s="3" t="str">
        <f>IF(LEN(Tablica1[[#This Row],[Kod]])-LEN(SUBSTITUTE(Tablica1[[#This Row],[Kod]]," ",""))=0,Tablica1[[#This Row],[Kod]],TRIM(RIGHT(SUBSTITUTE(Tablica1[[#This Row],[Kod]]," ",REPT(" ",30)),30)))</f>
        <v>061107</v>
      </c>
    </row>
    <row r="6998" spans="1:10" ht="15">
      <c r="A6998" s="1" t="s">
        <v>6929</v>
      </c>
      <c r="B6998" s="1" t="s">
        <v>11954</v>
      </c>
      <c r="C6998">
        <v>17</v>
      </c>
      <c r="D6998">
        <v>16</v>
      </c>
      <c r="E6998">
        <f>LEN(Tablica1[[#This Row],[Kod]])-LEN(SUBSTITUTE(Tablica1[[#This Row],[Kod]]," ",""))</f>
        <v>2</v>
      </c>
      <c r="F6998">
        <v>6997</v>
      </c>
      <c r="G6998" t="str">
        <f>IF(IF(LEN(Tablica1[[#This Row],[Kod]])-LEN(SUBSTITUTE(Tablica1[[#This Row],[Kod]]," ",""))=0,Tablica1[[#This Row],[Naziv]],"")="",G6997,IF(LEN(Tablica1[[#This Row],[Kod]])-LEN(SUBSTITUTE(Tablica1[[#This Row],[Kod]]," ",""))=0,Tablica1[[#This Row],[Naziv]],""))</f>
        <v xml:space="preserve"> Istarska</v>
      </c>
      <c r="H6998" t="str">
        <f>IF(LEN(Tablica1[[#This Row],[Kod]])-LEN(SUBSTITUTE(Tablica1[[#This Row],[Kod]]," ",""))=1,UPPER(Tablica1[[#This Row],[Naziv]]),IF(LEN(Tablica1[[#This Row],[Kod]])-LEN(SUBSTITUTE(Tablica1[[#This Row],[Kod]]," ",""))=2,H6997,""))</f>
        <v xml:space="preserve"> VIŠNJAN - VISIGNANO</v>
      </c>
      <c r="I6998" s="3" t="str">
        <f>IF(LEN(Tablica1[[#This Row],[Kod]])-LEN(SUBSTITUTE(Tablica1[[#This Row],[Kod]]," ",""))=2,Tablica1[[#This Row],[Naziv]],"")</f>
        <v xml:space="preserve"> Sveti Ivan</v>
      </c>
      <c r="J6998" s="3" t="str">
        <f>IF(LEN(Tablica1[[#This Row],[Kod]])-LEN(SUBSTITUTE(Tablica1[[#This Row],[Kod]]," ",""))=0,Tablica1[[#This Row],[Kod]],TRIM(RIGHT(SUBSTITUTE(Tablica1[[#This Row],[Kod]]," ",REPT(" ",30)),30)))</f>
        <v>062022</v>
      </c>
    </row>
    <row r="6999" spans="1:10" ht="15">
      <c r="A6999" s="1" t="s">
        <v>6930</v>
      </c>
      <c r="B6999" s="1" t="s">
        <v>13393</v>
      </c>
      <c r="C6999">
        <v>39</v>
      </c>
      <c r="D6999">
        <v>34</v>
      </c>
      <c r="E6999">
        <f>LEN(Tablica1[[#This Row],[Kod]])-LEN(SUBSTITUTE(Tablica1[[#This Row],[Kod]]," ",""))</f>
        <v>2</v>
      </c>
      <c r="F6999">
        <v>6998</v>
      </c>
      <c r="G6999" t="str">
        <f>IF(IF(LEN(Tablica1[[#This Row],[Kod]])-LEN(SUBSTITUTE(Tablica1[[#This Row],[Kod]]," ",""))=0,Tablica1[[#This Row],[Naziv]],"")="",G6998,IF(LEN(Tablica1[[#This Row],[Kod]])-LEN(SUBSTITUTE(Tablica1[[#This Row],[Kod]]," ",""))=0,Tablica1[[#This Row],[Naziv]],""))</f>
        <v xml:space="preserve"> Istarska</v>
      </c>
      <c r="H6999" t="str">
        <f>IF(LEN(Tablica1[[#This Row],[Kod]])-LEN(SUBSTITUTE(Tablica1[[#This Row],[Kod]]," ",""))=1,UPPER(Tablica1[[#This Row],[Naziv]]),IF(LEN(Tablica1[[#This Row],[Kod]])-LEN(SUBSTITUTE(Tablica1[[#This Row],[Kod]]," ",""))=2,H6998,""))</f>
        <v xml:space="preserve"> VIŠNJAN - VISIGNANO</v>
      </c>
      <c r="I6999" s="3" t="str">
        <f>IF(LEN(Tablica1[[#This Row],[Kod]])-LEN(SUBSTITUTE(Tablica1[[#This Row],[Kod]]," ",""))=2,Tablica1[[#This Row],[Naziv]],"")</f>
        <v xml:space="preserve"> Štuti</v>
      </c>
      <c r="J6999" s="3" t="str">
        <f>IF(LEN(Tablica1[[#This Row],[Kod]])-LEN(SUBSTITUTE(Tablica1[[#This Row],[Kod]]," ",""))=0,Tablica1[[#This Row],[Kod]],TRIM(RIGHT(SUBSTITUTE(Tablica1[[#This Row],[Kod]]," ",REPT(" ",30)),30)))</f>
        <v>064211</v>
      </c>
    </row>
    <row r="7000" spans="1:10" ht="15">
      <c r="A7000" s="1" t="s">
        <v>6931</v>
      </c>
      <c r="B7000" s="1" t="s">
        <v>13394</v>
      </c>
      <c r="C7000">
        <v>16</v>
      </c>
      <c r="D7000">
        <v>16</v>
      </c>
      <c r="E7000">
        <f>LEN(Tablica1[[#This Row],[Kod]])-LEN(SUBSTITUTE(Tablica1[[#This Row],[Kod]]," ",""))</f>
        <v>2</v>
      </c>
      <c r="F7000">
        <v>6999</v>
      </c>
      <c r="G7000" t="str">
        <f>IF(IF(LEN(Tablica1[[#This Row],[Kod]])-LEN(SUBSTITUTE(Tablica1[[#This Row],[Kod]]," ",""))=0,Tablica1[[#This Row],[Naziv]],"")="",G6999,IF(LEN(Tablica1[[#This Row],[Kod]])-LEN(SUBSTITUTE(Tablica1[[#This Row],[Kod]]," ",""))=0,Tablica1[[#This Row],[Naziv]],""))</f>
        <v xml:space="preserve"> Istarska</v>
      </c>
      <c r="H7000" t="str">
        <f>IF(LEN(Tablica1[[#This Row],[Kod]])-LEN(SUBSTITUTE(Tablica1[[#This Row],[Kod]]," ",""))=1,UPPER(Tablica1[[#This Row],[Naziv]]),IF(LEN(Tablica1[[#This Row],[Kod]])-LEN(SUBSTITUTE(Tablica1[[#This Row],[Kod]]," ",""))=2,H6999,""))</f>
        <v xml:space="preserve"> VIŠNJAN - VISIGNANO</v>
      </c>
      <c r="I7000" s="3" t="str">
        <f>IF(LEN(Tablica1[[#This Row],[Kod]])-LEN(SUBSTITUTE(Tablica1[[#This Row],[Kod]]," ",""))=2,Tablica1[[#This Row],[Naziv]],"")</f>
        <v xml:space="preserve"> Tićan</v>
      </c>
      <c r="J7000" s="3" t="str">
        <f>IF(LEN(Tablica1[[#This Row],[Kod]])-LEN(SUBSTITUTE(Tablica1[[#This Row],[Kod]]," ",""))=0,Tablica1[[#This Row],[Kod]],TRIM(RIGHT(SUBSTITUTE(Tablica1[[#This Row],[Kod]]," ",REPT(" ",30)),30)))</f>
        <v>076333</v>
      </c>
    </row>
    <row r="7001" spans="1:10" ht="15">
      <c r="A7001" s="1" t="s">
        <v>6932</v>
      </c>
      <c r="B7001" s="1" t="s">
        <v>13395</v>
      </c>
      <c r="C7001">
        <v>32</v>
      </c>
      <c r="D7001">
        <v>32</v>
      </c>
      <c r="E7001">
        <f>LEN(Tablica1[[#This Row],[Kod]])-LEN(SUBSTITUTE(Tablica1[[#This Row],[Kod]]," ",""))</f>
        <v>2</v>
      </c>
      <c r="F7001">
        <v>7000</v>
      </c>
      <c r="G7001" t="str">
        <f>IF(IF(LEN(Tablica1[[#This Row],[Kod]])-LEN(SUBSTITUTE(Tablica1[[#This Row],[Kod]]," ",""))=0,Tablica1[[#This Row],[Naziv]],"")="",G7000,IF(LEN(Tablica1[[#This Row],[Kod]])-LEN(SUBSTITUTE(Tablica1[[#This Row],[Kod]]," ",""))=0,Tablica1[[#This Row],[Naziv]],""))</f>
        <v xml:space="preserve"> Istarska</v>
      </c>
      <c r="H7001" t="str">
        <f>IF(LEN(Tablica1[[#This Row],[Kod]])-LEN(SUBSTITUTE(Tablica1[[#This Row],[Kod]]," ",""))=1,UPPER(Tablica1[[#This Row],[Naziv]]),IF(LEN(Tablica1[[#This Row],[Kod]])-LEN(SUBSTITUTE(Tablica1[[#This Row],[Kod]]," ",""))=2,H7000,""))</f>
        <v xml:space="preserve"> VIŠNJAN - VISIGNANO</v>
      </c>
      <c r="I7001" s="3" t="str">
        <f>IF(LEN(Tablica1[[#This Row],[Kod]])-LEN(SUBSTITUTE(Tablica1[[#This Row],[Kod]]," ",""))=2,Tablica1[[#This Row],[Naziv]],"")</f>
        <v xml:space="preserve"> Tripari</v>
      </c>
      <c r="J7001" s="3" t="str">
        <f>IF(LEN(Tablica1[[#This Row],[Kod]])-LEN(SUBSTITUTE(Tablica1[[#This Row],[Kod]]," ",""))=0,Tablica1[[#This Row],[Kod]],TRIM(RIGHT(SUBSTITUTE(Tablica1[[#This Row],[Kod]]," ",REPT(" ",30)),30)))</f>
        <v>076368</v>
      </c>
    </row>
    <row r="7002" spans="1:10" ht="15">
      <c r="A7002" s="1" t="s">
        <v>6933</v>
      </c>
      <c r="B7002" s="1" t="s">
        <v>13396</v>
      </c>
      <c r="C7002">
        <v>18</v>
      </c>
      <c r="D7002">
        <v>18</v>
      </c>
      <c r="E7002">
        <f>LEN(Tablica1[[#This Row],[Kod]])-LEN(SUBSTITUTE(Tablica1[[#This Row],[Kod]]," ",""))</f>
        <v>2</v>
      </c>
      <c r="F7002">
        <v>7001</v>
      </c>
      <c r="G7002" t="str">
        <f>IF(IF(LEN(Tablica1[[#This Row],[Kod]])-LEN(SUBSTITUTE(Tablica1[[#This Row],[Kod]]," ",""))=0,Tablica1[[#This Row],[Naziv]],"")="",G7001,IF(LEN(Tablica1[[#This Row],[Kod]])-LEN(SUBSTITUTE(Tablica1[[#This Row],[Kod]]," ",""))=0,Tablica1[[#This Row],[Naziv]],""))</f>
        <v xml:space="preserve"> Istarska</v>
      </c>
      <c r="H7002" t="str">
        <f>IF(LEN(Tablica1[[#This Row],[Kod]])-LEN(SUBSTITUTE(Tablica1[[#This Row],[Kod]]," ",""))=1,UPPER(Tablica1[[#This Row],[Naziv]]),IF(LEN(Tablica1[[#This Row],[Kod]])-LEN(SUBSTITUTE(Tablica1[[#This Row],[Kod]]," ",""))=2,H7001,""))</f>
        <v xml:space="preserve"> VIŠNJAN - VISIGNANO</v>
      </c>
      <c r="I7002" s="3" t="str">
        <f>IF(LEN(Tablica1[[#This Row],[Kod]])-LEN(SUBSTITUTE(Tablica1[[#This Row],[Kod]]," ",""))=2,Tablica1[[#This Row],[Naziv]],"")</f>
        <v xml:space="preserve"> Vejaki</v>
      </c>
      <c r="J7002" s="3" t="str">
        <f>IF(LEN(Tablica1[[#This Row],[Kod]])-LEN(SUBSTITUTE(Tablica1[[#This Row],[Kod]]," ",""))=0,Tablica1[[#This Row],[Kod]],TRIM(RIGHT(SUBSTITUTE(Tablica1[[#This Row],[Kod]]," ",REPT(" ",30)),30)))</f>
        <v>067369</v>
      </c>
    </row>
    <row r="7003" spans="1:10" ht="15">
      <c r="A7003" s="1" t="s">
        <v>6934</v>
      </c>
      <c r="B7003" s="1" t="s">
        <v>7792</v>
      </c>
      <c r="C7003">
        <v>683</v>
      </c>
      <c r="D7003">
        <v>674</v>
      </c>
      <c r="E7003">
        <f>LEN(Tablica1[[#This Row],[Kod]])-LEN(SUBSTITUTE(Tablica1[[#This Row],[Kod]]," ",""))</f>
        <v>2</v>
      </c>
      <c r="F7003">
        <v>7002</v>
      </c>
      <c r="G7003" t="str">
        <f>IF(IF(LEN(Tablica1[[#This Row],[Kod]])-LEN(SUBSTITUTE(Tablica1[[#This Row],[Kod]]," ",""))=0,Tablica1[[#This Row],[Naziv]],"")="",G7002,IF(LEN(Tablica1[[#This Row],[Kod]])-LEN(SUBSTITUTE(Tablica1[[#This Row],[Kod]]," ",""))=0,Tablica1[[#This Row],[Naziv]],""))</f>
        <v xml:space="preserve"> Istarska</v>
      </c>
      <c r="H7003" t="str">
        <f>IF(LEN(Tablica1[[#This Row],[Kod]])-LEN(SUBSTITUTE(Tablica1[[#This Row],[Kod]]," ",""))=1,UPPER(Tablica1[[#This Row],[Naziv]]),IF(LEN(Tablica1[[#This Row],[Kod]])-LEN(SUBSTITUTE(Tablica1[[#This Row],[Kod]]," ",""))=2,H7002,""))</f>
        <v xml:space="preserve"> VIŠNJAN - VISIGNANO</v>
      </c>
      <c r="I7003" s="3" t="str">
        <f>IF(LEN(Tablica1[[#This Row],[Kod]])-LEN(SUBSTITUTE(Tablica1[[#This Row],[Kod]]," ",""))=2,Tablica1[[#This Row],[Naziv]],"")</f>
        <v xml:space="preserve"> Višnjan - Visignano</v>
      </c>
      <c r="J7003" s="3" t="str">
        <f>IF(LEN(Tablica1[[#This Row],[Kod]])-LEN(SUBSTITUTE(Tablica1[[#This Row],[Kod]]," ",""))=0,Tablica1[[#This Row],[Kod]],TRIM(RIGHT(SUBSTITUTE(Tablica1[[#This Row],[Kod]]," ",REPT(" ",30)),30)))</f>
        <v>069523</v>
      </c>
    </row>
    <row r="7004" spans="1:10" ht="15">
      <c r="A7004" s="1" t="s">
        <v>6935</v>
      </c>
      <c r="B7004" s="1" t="s">
        <v>13397</v>
      </c>
      <c r="C7004">
        <v>63</v>
      </c>
      <c r="D7004">
        <v>56</v>
      </c>
      <c r="E7004">
        <f>LEN(Tablica1[[#This Row],[Kod]])-LEN(SUBSTITUTE(Tablica1[[#This Row],[Kod]]," ",""))</f>
        <v>2</v>
      </c>
      <c r="F7004">
        <v>7003</v>
      </c>
      <c r="G7004" t="str">
        <f>IF(IF(LEN(Tablica1[[#This Row],[Kod]])-LEN(SUBSTITUTE(Tablica1[[#This Row],[Kod]]," ",""))=0,Tablica1[[#This Row],[Naziv]],"")="",G7003,IF(LEN(Tablica1[[#This Row],[Kod]])-LEN(SUBSTITUTE(Tablica1[[#This Row],[Kod]]," ",""))=0,Tablica1[[#This Row],[Naziv]],""))</f>
        <v xml:space="preserve"> Istarska</v>
      </c>
      <c r="H7004" t="str">
        <f>IF(LEN(Tablica1[[#This Row],[Kod]])-LEN(SUBSTITUTE(Tablica1[[#This Row],[Kod]]," ",""))=1,UPPER(Tablica1[[#This Row],[Naziv]]),IF(LEN(Tablica1[[#This Row],[Kod]])-LEN(SUBSTITUTE(Tablica1[[#This Row],[Kod]]," ",""))=2,H7003,""))</f>
        <v xml:space="preserve"> VIŠNJAN - VISIGNANO</v>
      </c>
      <c r="I7004" s="3" t="str">
        <f>IF(LEN(Tablica1[[#This Row],[Kod]])-LEN(SUBSTITUTE(Tablica1[[#This Row],[Kod]]," ",""))=2,Tablica1[[#This Row],[Naziv]],"")</f>
        <v xml:space="preserve"> Vranići kod Višnjana</v>
      </c>
      <c r="J7004" s="3" t="str">
        <f>IF(LEN(Tablica1[[#This Row],[Kod]])-LEN(SUBSTITUTE(Tablica1[[#This Row],[Kod]]," ",""))=0,Tablica1[[#This Row],[Kod]],TRIM(RIGHT(SUBSTITUTE(Tablica1[[#This Row],[Kod]]," ",REPT(" ",30)),30)))</f>
        <v>070262</v>
      </c>
    </row>
    <row r="7005" spans="1:10" ht="15">
      <c r="A7005" s="1" t="s">
        <v>6936</v>
      </c>
      <c r="B7005" s="1" t="s">
        <v>13398</v>
      </c>
      <c r="C7005">
        <v>14</v>
      </c>
      <c r="D7005">
        <v>14</v>
      </c>
      <c r="E7005">
        <f>LEN(Tablica1[[#This Row],[Kod]])-LEN(SUBSTITUTE(Tablica1[[#This Row],[Kod]]," ",""))</f>
        <v>2</v>
      </c>
      <c r="F7005">
        <v>7004</v>
      </c>
      <c r="G7005" t="str">
        <f>IF(IF(LEN(Tablica1[[#This Row],[Kod]])-LEN(SUBSTITUTE(Tablica1[[#This Row],[Kod]]," ",""))=0,Tablica1[[#This Row],[Naziv]],"")="",G7004,IF(LEN(Tablica1[[#This Row],[Kod]])-LEN(SUBSTITUTE(Tablica1[[#This Row],[Kod]]," ",""))=0,Tablica1[[#This Row],[Naziv]],""))</f>
        <v xml:space="preserve"> Istarska</v>
      </c>
      <c r="H7005" t="str">
        <f>IF(LEN(Tablica1[[#This Row],[Kod]])-LEN(SUBSTITUTE(Tablica1[[#This Row],[Kod]]," ",""))=1,UPPER(Tablica1[[#This Row],[Naziv]]),IF(LEN(Tablica1[[#This Row],[Kod]])-LEN(SUBSTITUTE(Tablica1[[#This Row],[Kod]]," ",""))=2,H7004,""))</f>
        <v xml:space="preserve"> VIŠNJAN - VISIGNANO</v>
      </c>
      <c r="I7005" s="3" t="str">
        <f>IF(LEN(Tablica1[[#This Row],[Kod]])-LEN(SUBSTITUTE(Tablica1[[#This Row],[Kod]]," ",""))=2,Tablica1[[#This Row],[Naziv]],"")</f>
        <v xml:space="preserve"> Vrhjani</v>
      </c>
      <c r="J7005" s="3" t="str">
        <f>IF(LEN(Tablica1[[#This Row],[Kod]])-LEN(SUBSTITUTE(Tablica1[[#This Row],[Kod]]," ",""))=0,Tablica1[[#This Row],[Kod]],TRIM(RIGHT(SUBSTITUTE(Tablica1[[#This Row],[Kod]]," ",REPT(" ",30)),30)))</f>
        <v>070955</v>
      </c>
    </row>
    <row r="7006" spans="1:10" ht="15">
      <c r="A7006" s="1" t="s">
        <v>6937</v>
      </c>
      <c r="B7006" s="1" t="s">
        <v>13399</v>
      </c>
      <c r="C7006">
        <v>22</v>
      </c>
      <c r="D7006">
        <v>22</v>
      </c>
      <c r="E7006">
        <f>LEN(Tablica1[[#This Row],[Kod]])-LEN(SUBSTITUTE(Tablica1[[#This Row],[Kod]]," ",""))</f>
        <v>2</v>
      </c>
      <c r="F7006">
        <v>7005</v>
      </c>
      <c r="G7006" t="str">
        <f>IF(IF(LEN(Tablica1[[#This Row],[Kod]])-LEN(SUBSTITUTE(Tablica1[[#This Row],[Kod]]," ",""))=0,Tablica1[[#This Row],[Naziv]],"")="",G7005,IF(LEN(Tablica1[[#This Row],[Kod]])-LEN(SUBSTITUTE(Tablica1[[#This Row],[Kod]]," ",""))=0,Tablica1[[#This Row],[Naziv]],""))</f>
        <v xml:space="preserve"> Istarska</v>
      </c>
      <c r="H7006" t="str">
        <f>IF(LEN(Tablica1[[#This Row],[Kod]])-LEN(SUBSTITUTE(Tablica1[[#This Row],[Kod]]," ",""))=1,UPPER(Tablica1[[#This Row],[Naziv]]),IF(LEN(Tablica1[[#This Row],[Kod]])-LEN(SUBSTITUTE(Tablica1[[#This Row],[Kod]]," ",""))=2,H7005,""))</f>
        <v xml:space="preserve"> VIŠNJAN - VISIGNANO</v>
      </c>
      <c r="I7006" s="3" t="str">
        <f>IF(LEN(Tablica1[[#This Row],[Kod]])-LEN(SUBSTITUTE(Tablica1[[#This Row],[Kod]]," ",""))=2,Tablica1[[#This Row],[Naziv]],"")</f>
        <v xml:space="preserve"> Zoričići</v>
      </c>
      <c r="J7006" s="3" t="str">
        <f>IF(LEN(Tablica1[[#This Row],[Kod]])-LEN(SUBSTITUTE(Tablica1[[#This Row],[Kod]]," ",""))=0,Tablica1[[#This Row],[Kod]],TRIM(RIGHT(SUBSTITUTE(Tablica1[[#This Row],[Kod]]," ",REPT(" ",30)),30)))</f>
        <v>073539</v>
      </c>
    </row>
    <row r="7007" spans="1:10" ht="15">
      <c r="A7007" s="1" t="s">
        <v>6938</v>
      </c>
      <c r="B7007" s="1" t="s">
        <v>13400</v>
      </c>
      <c r="C7007">
        <v>24</v>
      </c>
      <c r="D7007">
        <v>24</v>
      </c>
      <c r="E7007">
        <f>LEN(Tablica1[[#This Row],[Kod]])-LEN(SUBSTITUTE(Tablica1[[#This Row],[Kod]]," ",""))</f>
        <v>2</v>
      </c>
      <c r="F7007">
        <v>7006</v>
      </c>
      <c r="G7007" t="str">
        <f>IF(IF(LEN(Tablica1[[#This Row],[Kod]])-LEN(SUBSTITUTE(Tablica1[[#This Row],[Kod]]," ",""))=0,Tablica1[[#This Row],[Naziv]],"")="",G7006,IF(LEN(Tablica1[[#This Row],[Kod]])-LEN(SUBSTITUTE(Tablica1[[#This Row],[Kod]]," ",""))=0,Tablica1[[#This Row],[Naziv]],""))</f>
        <v xml:space="preserve"> Istarska</v>
      </c>
      <c r="H7007" t="str">
        <f>IF(LEN(Tablica1[[#This Row],[Kod]])-LEN(SUBSTITUTE(Tablica1[[#This Row],[Kod]]," ",""))=1,UPPER(Tablica1[[#This Row],[Naziv]]),IF(LEN(Tablica1[[#This Row],[Kod]])-LEN(SUBSTITUTE(Tablica1[[#This Row],[Kod]]," ",""))=2,H7006,""))</f>
        <v xml:space="preserve"> VIŠNJAN - VISIGNANO</v>
      </c>
      <c r="I7007" s="3" t="str">
        <f>IF(LEN(Tablica1[[#This Row],[Kod]])-LEN(SUBSTITUTE(Tablica1[[#This Row],[Kod]]," ",""))=2,Tablica1[[#This Row],[Naziv]],"")</f>
        <v xml:space="preserve"> Ženodraga</v>
      </c>
      <c r="J7007" s="3" t="str">
        <f>IF(LEN(Tablica1[[#This Row],[Kod]])-LEN(SUBSTITUTE(Tablica1[[#This Row],[Kod]]," ",""))=0,Tablica1[[#This Row],[Kod]],TRIM(RIGHT(SUBSTITUTE(Tablica1[[#This Row],[Kod]]," ",REPT(" ",30)),30)))</f>
        <v>074144</v>
      </c>
    </row>
    <row r="7008" spans="1:10" ht="15">
      <c r="A7008" s="1" t="s">
        <v>6939</v>
      </c>
      <c r="B7008" s="1" t="s">
        <v>13401</v>
      </c>
      <c r="C7008">
        <v>9</v>
      </c>
      <c r="D7008">
        <v>9</v>
      </c>
      <c r="E7008">
        <f>LEN(Tablica1[[#This Row],[Kod]])-LEN(SUBSTITUTE(Tablica1[[#This Row],[Kod]]," ",""))</f>
        <v>2</v>
      </c>
      <c r="F7008">
        <v>7007</v>
      </c>
      <c r="G7008" t="str">
        <f>IF(IF(LEN(Tablica1[[#This Row],[Kod]])-LEN(SUBSTITUTE(Tablica1[[#This Row],[Kod]]," ",""))=0,Tablica1[[#This Row],[Naziv]],"")="",G7007,IF(LEN(Tablica1[[#This Row],[Kod]])-LEN(SUBSTITUTE(Tablica1[[#This Row],[Kod]]," ",""))=0,Tablica1[[#This Row],[Naziv]],""))</f>
        <v xml:space="preserve"> Istarska</v>
      </c>
      <c r="H7008" t="str">
        <f>IF(LEN(Tablica1[[#This Row],[Kod]])-LEN(SUBSTITUTE(Tablica1[[#This Row],[Kod]]," ",""))=1,UPPER(Tablica1[[#This Row],[Naziv]]),IF(LEN(Tablica1[[#This Row],[Kod]])-LEN(SUBSTITUTE(Tablica1[[#This Row],[Kod]]," ",""))=2,H7007,""))</f>
        <v xml:space="preserve"> VIŠNJAN - VISIGNANO</v>
      </c>
      <c r="I7008" s="3" t="str">
        <f>IF(LEN(Tablica1[[#This Row],[Kod]])-LEN(SUBSTITUTE(Tablica1[[#This Row],[Kod]]," ",""))=2,Tablica1[[#This Row],[Naziv]],"")</f>
        <v xml:space="preserve"> Žikovići</v>
      </c>
      <c r="J7008" s="3" t="str">
        <f>IF(LEN(Tablica1[[#This Row],[Kod]])-LEN(SUBSTITUTE(Tablica1[[#This Row],[Kod]]," ",""))=0,Tablica1[[#This Row],[Kod]],TRIM(RIGHT(SUBSTITUTE(Tablica1[[#This Row],[Kod]]," ",REPT(" ",30)),30)))</f>
        <v>074268</v>
      </c>
    </row>
    <row r="7009" spans="1:10" ht="15">
      <c r="A7009" s="1" t="s">
        <v>6940</v>
      </c>
      <c r="B7009" s="1" t="s">
        <v>13352</v>
      </c>
      <c r="C7009">
        <v>26</v>
      </c>
      <c r="D7009">
        <v>26</v>
      </c>
      <c r="E7009">
        <f>LEN(Tablica1[[#This Row],[Kod]])-LEN(SUBSTITUTE(Tablica1[[#This Row],[Kod]]," ",""))</f>
        <v>2</v>
      </c>
      <c r="F7009">
        <v>7008</v>
      </c>
      <c r="G7009" t="str">
        <f>IF(IF(LEN(Tablica1[[#This Row],[Kod]])-LEN(SUBSTITUTE(Tablica1[[#This Row],[Kod]]," ",""))=0,Tablica1[[#This Row],[Naziv]],"")="",G7008,IF(LEN(Tablica1[[#This Row],[Kod]])-LEN(SUBSTITUTE(Tablica1[[#This Row],[Kod]]," ",""))=0,Tablica1[[#This Row],[Naziv]],""))</f>
        <v xml:space="preserve"> Istarska</v>
      </c>
      <c r="H7009" t="str">
        <f>IF(LEN(Tablica1[[#This Row],[Kod]])-LEN(SUBSTITUTE(Tablica1[[#This Row],[Kod]]," ",""))=1,UPPER(Tablica1[[#This Row],[Naziv]]),IF(LEN(Tablica1[[#This Row],[Kod]])-LEN(SUBSTITUTE(Tablica1[[#This Row],[Kod]]," ",""))=2,H7008,""))</f>
        <v xml:space="preserve"> VIŠNJAN - VISIGNANO</v>
      </c>
      <c r="I7009" s="3" t="str">
        <f>IF(LEN(Tablica1[[#This Row],[Kod]])-LEN(SUBSTITUTE(Tablica1[[#This Row],[Kod]]," ",""))=2,Tablica1[[#This Row],[Naziv]],"")</f>
        <v xml:space="preserve"> Žužići</v>
      </c>
      <c r="J7009" s="3" t="str">
        <f>IF(LEN(Tablica1[[#This Row],[Kod]])-LEN(SUBSTITUTE(Tablica1[[#This Row],[Kod]]," ",""))=0,Tablica1[[#This Row],[Kod]],TRIM(RIGHT(SUBSTITUTE(Tablica1[[#This Row],[Kod]]," ",REPT(" ",30)),30)))</f>
        <v>074721</v>
      </c>
    </row>
    <row r="7010" spans="1:10" ht="15">
      <c r="A7010" s="1" t="s">
        <v>6941</v>
      </c>
      <c r="B7010" s="1" t="s">
        <v>7793</v>
      </c>
      <c r="C7010">
        <v>1174</v>
      </c>
      <c r="D7010">
        <v>1155</v>
      </c>
      <c r="E7010">
        <f>LEN(Tablica1[[#This Row],[Kod]])-LEN(SUBSTITUTE(Tablica1[[#This Row],[Kod]]," ",""))</f>
        <v>1</v>
      </c>
      <c r="F7010">
        <v>7009</v>
      </c>
      <c r="G7010" t="str">
        <f>IF(IF(LEN(Tablica1[[#This Row],[Kod]])-LEN(SUBSTITUTE(Tablica1[[#This Row],[Kod]]," ",""))=0,Tablica1[[#This Row],[Naziv]],"")="",G7009,IF(LEN(Tablica1[[#This Row],[Kod]])-LEN(SUBSTITUTE(Tablica1[[#This Row],[Kod]]," ",""))=0,Tablica1[[#This Row],[Naziv]],""))</f>
        <v xml:space="preserve"> Istarska</v>
      </c>
      <c r="H701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VIŽINADA - VISINADA</v>
      </c>
      <c r="I7010" s="3" t="str">
        <f>IF(LEN(Tablica1[[#This Row],[Kod]])-LEN(SUBSTITUTE(Tablica1[[#This Row],[Kod]]," ",""))=2,Tablica1[[#This Row],[Naziv]],"")</f>
        <v/>
      </c>
      <c r="J7010" s="3" t="str">
        <f>IF(LEN(Tablica1[[#This Row],[Kod]])-LEN(SUBSTITUTE(Tablica1[[#This Row],[Kod]]," ",""))=0,Tablica1[[#This Row],[Kod]],TRIM(RIGHT(SUBSTITUTE(Tablica1[[#This Row],[Kod]]," ",REPT(" ",30)),30)))</f>
        <v>04987</v>
      </c>
    </row>
    <row r="7011" spans="1:10" ht="15">
      <c r="A7011" s="1" t="s">
        <v>6942</v>
      </c>
      <c r="B7011" s="1" t="s">
        <v>13402</v>
      </c>
      <c r="C7011">
        <v>40</v>
      </c>
      <c r="D7011">
        <v>40</v>
      </c>
      <c r="E7011">
        <f>LEN(Tablica1[[#This Row],[Kod]])-LEN(SUBSTITUTE(Tablica1[[#This Row],[Kod]]," ",""))</f>
        <v>2</v>
      </c>
      <c r="F7011">
        <v>7010</v>
      </c>
      <c r="G7011" t="str">
        <f>IF(IF(LEN(Tablica1[[#This Row],[Kod]])-LEN(SUBSTITUTE(Tablica1[[#This Row],[Kod]]," ",""))=0,Tablica1[[#This Row],[Naziv]],"")="",G7010,IF(LEN(Tablica1[[#This Row],[Kod]])-LEN(SUBSTITUTE(Tablica1[[#This Row],[Kod]]," ",""))=0,Tablica1[[#This Row],[Naziv]],""))</f>
        <v xml:space="preserve"> Istarska</v>
      </c>
      <c r="H7011" t="str">
        <f>IF(LEN(Tablica1[[#This Row],[Kod]])-LEN(SUBSTITUTE(Tablica1[[#This Row],[Kod]]," ",""))=1,UPPER(Tablica1[[#This Row],[Naziv]]),IF(LEN(Tablica1[[#This Row],[Kod]])-LEN(SUBSTITUTE(Tablica1[[#This Row],[Kod]]," ",""))=2,H7010,""))</f>
        <v xml:space="preserve"> VIŽINADA - VISINADA</v>
      </c>
      <c r="I7011" s="3" t="str">
        <f>IF(LEN(Tablica1[[#This Row],[Kod]])-LEN(SUBSTITUTE(Tablica1[[#This Row],[Kod]]," ",""))=2,Tablica1[[#This Row],[Naziv]],"")</f>
        <v xml:space="preserve"> Bajkini</v>
      </c>
      <c r="J7011" s="3" t="str">
        <f>IF(LEN(Tablica1[[#This Row],[Kod]])-LEN(SUBSTITUTE(Tablica1[[#This Row],[Kod]]," ",""))=0,Tablica1[[#This Row],[Kod]],TRIM(RIGHT(SUBSTITUTE(Tablica1[[#This Row],[Kod]]," ",REPT(" ",30)),30)))</f>
        <v>000701</v>
      </c>
    </row>
    <row r="7012" spans="1:10" ht="15">
      <c r="A7012" s="1" t="s">
        <v>6943</v>
      </c>
      <c r="B7012" s="1" t="s">
        <v>13403</v>
      </c>
      <c r="C7012">
        <v>28</v>
      </c>
      <c r="D7012">
        <v>28</v>
      </c>
      <c r="E7012">
        <f>LEN(Tablica1[[#This Row],[Kod]])-LEN(SUBSTITUTE(Tablica1[[#This Row],[Kod]]," ",""))</f>
        <v>2</v>
      </c>
      <c r="F7012">
        <v>7011</v>
      </c>
      <c r="G7012" t="str">
        <f>IF(IF(LEN(Tablica1[[#This Row],[Kod]])-LEN(SUBSTITUTE(Tablica1[[#This Row],[Kod]]," ",""))=0,Tablica1[[#This Row],[Naziv]],"")="",G7011,IF(LEN(Tablica1[[#This Row],[Kod]])-LEN(SUBSTITUTE(Tablica1[[#This Row],[Kod]]," ",""))=0,Tablica1[[#This Row],[Naziv]],""))</f>
        <v xml:space="preserve"> Istarska</v>
      </c>
      <c r="H7012" t="str">
        <f>IF(LEN(Tablica1[[#This Row],[Kod]])-LEN(SUBSTITUTE(Tablica1[[#This Row],[Kod]]," ",""))=1,UPPER(Tablica1[[#This Row],[Naziv]]),IF(LEN(Tablica1[[#This Row],[Kod]])-LEN(SUBSTITUTE(Tablica1[[#This Row],[Kod]]," ",""))=2,H7011,""))</f>
        <v xml:space="preserve"> VIŽINADA - VISINADA</v>
      </c>
      <c r="I7012" s="3" t="str">
        <f>IF(LEN(Tablica1[[#This Row],[Kod]])-LEN(SUBSTITUTE(Tablica1[[#This Row],[Kod]]," ",""))=2,Tablica1[[#This Row],[Naziv]],"")</f>
        <v xml:space="preserve"> Baldaši</v>
      </c>
      <c r="J7012" s="3" t="str">
        <f>IF(LEN(Tablica1[[#This Row],[Kod]])-LEN(SUBSTITUTE(Tablica1[[#This Row],[Kod]]," ",""))=0,Tablica1[[#This Row],[Kod]],TRIM(RIGHT(SUBSTITUTE(Tablica1[[#This Row],[Kod]]," ",REPT(" ",30)),30)))</f>
        <v>000779</v>
      </c>
    </row>
    <row r="7013" spans="1:10" ht="15">
      <c r="A7013" s="1" t="s">
        <v>6944</v>
      </c>
      <c r="B7013" s="1" t="s">
        <v>13404</v>
      </c>
      <c r="C7013">
        <v>115</v>
      </c>
      <c r="D7013">
        <v>115</v>
      </c>
      <c r="E7013">
        <f>LEN(Tablica1[[#This Row],[Kod]])-LEN(SUBSTITUTE(Tablica1[[#This Row],[Kod]]," ",""))</f>
        <v>2</v>
      </c>
      <c r="F7013">
        <v>7012</v>
      </c>
      <c r="G7013" t="str">
        <f>IF(IF(LEN(Tablica1[[#This Row],[Kod]])-LEN(SUBSTITUTE(Tablica1[[#This Row],[Kod]]," ",""))=0,Tablica1[[#This Row],[Naziv]],"")="",G7012,IF(LEN(Tablica1[[#This Row],[Kod]])-LEN(SUBSTITUTE(Tablica1[[#This Row],[Kod]]," ",""))=0,Tablica1[[#This Row],[Naziv]],""))</f>
        <v xml:space="preserve"> Istarska</v>
      </c>
      <c r="H7013" t="str">
        <f>IF(LEN(Tablica1[[#This Row],[Kod]])-LEN(SUBSTITUTE(Tablica1[[#This Row],[Kod]]," ",""))=1,UPPER(Tablica1[[#This Row],[Naziv]]),IF(LEN(Tablica1[[#This Row],[Kod]])-LEN(SUBSTITUTE(Tablica1[[#This Row],[Kod]]," ",""))=2,H7012,""))</f>
        <v xml:space="preserve"> VIŽINADA - VISINADA</v>
      </c>
      <c r="I7013" s="3" t="str">
        <f>IF(LEN(Tablica1[[#This Row],[Kod]])-LEN(SUBSTITUTE(Tablica1[[#This Row],[Kod]]," ",""))=2,Tablica1[[#This Row],[Naziv]],"")</f>
        <v xml:space="preserve"> Brig</v>
      </c>
      <c r="J7013" s="3" t="str">
        <f>IF(LEN(Tablica1[[#This Row],[Kod]])-LEN(SUBSTITUTE(Tablica1[[#This Row],[Kod]]," ",""))=0,Tablica1[[#This Row],[Kod]],TRIM(RIGHT(SUBSTITUTE(Tablica1[[#This Row],[Kod]]," ",REPT(" ",30)),30)))</f>
        <v>005975</v>
      </c>
    </row>
    <row r="7014" spans="1:10" ht="15">
      <c r="A7014" s="1" t="s">
        <v>6945</v>
      </c>
      <c r="B7014" s="1" t="s">
        <v>13405</v>
      </c>
      <c r="C7014">
        <v>21</v>
      </c>
      <c r="D7014">
        <v>20</v>
      </c>
      <c r="E7014">
        <f>LEN(Tablica1[[#This Row],[Kod]])-LEN(SUBSTITUTE(Tablica1[[#This Row],[Kod]]," ",""))</f>
        <v>2</v>
      </c>
      <c r="F7014">
        <v>7013</v>
      </c>
      <c r="G7014" t="str">
        <f>IF(IF(LEN(Tablica1[[#This Row],[Kod]])-LEN(SUBSTITUTE(Tablica1[[#This Row],[Kod]]," ",""))=0,Tablica1[[#This Row],[Naziv]],"")="",G7013,IF(LEN(Tablica1[[#This Row],[Kod]])-LEN(SUBSTITUTE(Tablica1[[#This Row],[Kod]]," ",""))=0,Tablica1[[#This Row],[Naziv]],""))</f>
        <v xml:space="preserve"> Istarska</v>
      </c>
      <c r="H7014" t="str">
        <f>IF(LEN(Tablica1[[#This Row],[Kod]])-LEN(SUBSTITUTE(Tablica1[[#This Row],[Kod]]," ",""))=1,UPPER(Tablica1[[#This Row],[Naziv]]),IF(LEN(Tablica1[[#This Row],[Kod]])-LEN(SUBSTITUTE(Tablica1[[#This Row],[Kod]]," ",""))=2,H7013,""))</f>
        <v xml:space="preserve"> VIŽINADA - VISINADA</v>
      </c>
      <c r="I7014" s="3" t="str">
        <f>IF(LEN(Tablica1[[#This Row],[Kod]])-LEN(SUBSTITUTE(Tablica1[[#This Row],[Kod]]," ",""))=2,Tablica1[[#This Row],[Naziv]],"")</f>
        <v xml:space="preserve"> Bukori</v>
      </c>
      <c r="J7014" s="3" t="str">
        <f>IF(LEN(Tablica1[[#This Row],[Kod]])-LEN(SUBSTITUTE(Tablica1[[#This Row],[Kod]]," ",""))=0,Tablica1[[#This Row],[Kod]],TRIM(RIGHT(SUBSTITUTE(Tablica1[[#This Row],[Kod]]," ",REPT(" ",30)),30)))</f>
        <v>006980</v>
      </c>
    </row>
    <row r="7015" spans="1:10" ht="15">
      <c r="A7015" s="1" t="s">
        <v>6946</v>
      </c>
      <c r="B7015" s="1" t="s">
        <v>13406</v>
      </c>
      <c r="C7015">
        <v>114</v>
      </c>
      <c r="D7015">
        <v>114</v>
      </c>
      <c r="E7015">
        <f>LEN(Tablica1[[#This Row],[Kod]])-LEN(SUBSTITUTE(Tablica1[[#This Row],[Kod]]," ",""))</f>
        <v>2</v>
      </c>
      <c r="F7015">
        <v>7014</v>
      </c>
      <c r="G7015" t="str">
        <f>IF(IF(LEN(Tablica1[[#This Row],[Kod]])-LEN(SUBSTITUTE(Tablica1[[#This Row],[Kod]]," ",""))=0,Tablica1[[#This Row],[Naziv]],"")="",G7014,IF(LEN(Tablica1[[#This Row],[Kod]])-LEN(SUBSTITUTE(Tablica1[[#This Row],[Kod]]," ",""))=0,Tablica1[[#This Row],[Naziv]],""))</f>
        <v xml:space="preserve"> Istarska</v>
      </c>
      <c r="H7015" t="str">
        <f>IF(LEN(Tablica1[[#This Row],[Kod]])-LEN(SUBSTITUTE(Tablica1[[#This Row],[Kod]]," ",""))=1,UPPER(Tablica1[[#This Row],[Naziv]]),IF(LEN(Tablica1[[#This Row],[Kod]])-LEN(SUBSTITUTE(Tablica1[[#This Row],[Kod]]," ",""))=2,H7014,""))</f>
        <v xml:space="preserve"> VIŽINADA - VISINADA</v>
      </c>
      <c r="I7015" s="3" t="str">
        <f>IF(LEN(Tablica1[[#This Row],[Kod]])-LEN(SUBSTITUTE(Tablica1[[#This Row],[Kod]]," ",""))=2,Tablica1[[#This Row],[Naziv]],"")</f>
        <v xml:space="preserve"> Crklada</v>
      </c>
      <c r="J7015" s="3" t="str">
        <f>IF(LEN(Tablica1[[#This Row],[Kod]])-LEN(SUBSTITUTE(Tablica1[[#This Row],[Kod]]," ",""))=0,Tablica1[[#This Row],[Kod]],TRIM(RIGHT(SUBSTITUTE(Tablica1[[#This Row],[Kod]]," ",REPT(" ",30)),30)))</f>
        <v>008435</v>
      </c>
    </row>
    <row r="7016" spans="1:10" ht="15">
      <c r="A7016" s="1" t="s">
        <v>6947</v>
      </c>
      <c r="B7016" s="1" t="s">
        <v>13407</v>
      </c>
      <c r="C7016">
        <v>10</v>
      </c>
      <c r="D7016">
        <v>8</v>
      </c>
      <c r="E7016">
        <f>LEN(Tablica1[[#This Row],[Kod]])-LEN(SUBSTITUTE(Tablica1[[#This Row],[Kod]]," ",""))</f>
        <v>2</v>
      </c>
      <c r="F7016">
        <v>7015</v>
      </c>
      <c r="G7016" t="str">
        <f>IF(IF(LEN(Tablica1[[#This Row],[Kod]])-LEN(SUBSTITUTE(Tablica1[[#This Row],[Kod]]," ",""))=0,Tablica1[[#This Row],[Naziv]],"")="",G7015,IF(LEN(Tablica1[[#This Row],[Kod]])-LEN(SUBSTITUTE(Tablica1[[#This Row],[Kod]]," ",""))=0,Tablica1[[#This Row],[Naziv]],""))</f>
        <v xml:space="preserve"> Istarska</v>
      </c>
      <c r="H7016" t="str">
        <f>IF(LEN(Tablica1[[#This Row],[Kod]])-LEN(SUBSTITUTE(Tablica1[[#This Row],[Kod]]," ",""))=1,UPPER(Tablica1[[#This Row],[Naziv]]),IF(LEN(Tablica1[[#This Row],[Kod]])-LEN(SUBSTITUTE(Tablica1[[#This Row],[Kod]]," ",""))=2,H7015,""))</f>
        <v xml:space="preserve"> VIŽINADA - VISINADA</v>
      </c>
      <c r="I7016" s="3" t="str">
        <f>IF(LEN(Tablica1[[#This Row],[Kod]])-LEN(SUBSTITUTE(Tablica1[[#This Row],[Kod]]," ",""))=2,Tablica1[[#This Row],[Naziv]],"")</f>
        <v xml:space="preserve"> Čuki</v>
      </c>
      <c r="J7016" s="3" t="str">
        <f>IF(LEN(Tablica1[[#This Row],[Kod]])-LEN(SUBSTITUTE(Tablica1[[#This Row],[Kod]]," ",""))=0,Tablica1[[#This Row],[Kod]],TRIM(RIGHT(SUBSTITUTE(Tablica1[[#This Row],[Kod]]," ",REPT(" ",30)),30)))</f>
        <v>009946</v>
      </c>
    </row>
    <row r="7017" spans="1:10" ht="15">
      <c r="A7017" s="1" t="s">
        <v>6948</v>
      </c>
      <c r="B7017" s="1" t="s">
        <v>13408</v>
      </c>
      <c r="C7017">
        <v>13</v>
      </c>
      <c r="D7017">
        <v>13</v>
      </c>
      <c r="E7017">
        <f>LEN(Tablica1[[#This Row],[Kod]])-LEN(SUBSTITUTE(Tablica1[[#This Row],[Kod]]," ",""))</f>
        <v>2</v>
      </c>
      <c r="F7017">
        <v>7016</v>
      </c>
      <c r="G7017" t="str">
        <f>IF(IF(LEN(Tablica1[[#This Row],[Kod]])-LEN(SUBSTITUTE(Tablica1[[#This Row],[Kod]]," ",""))=0,Tablica1[[#This Row],[Naziv]],"")="",G7016,IF(LEN(Tablica1[[#This Row],[Kod]])-LEN(SUBSTITUTE(Tablica1[[#This Row],[Kod]]," ",""))=0,Tablica1[[#This Row],[Naziv]],""))</f>
        <v xml:space="preserve"> Istarska</v>
      </c>
      <c r="H7017" t="str">
        <f>IF(LEN(Tablica1[[#This Row],[Kod]])-LEN(SUBSTITUTE(Tablica1[[#This Row],[Kod]]," ",""))=1,UPPER(Tablica1[[#This Row],[Naziv]]),IF(LEN(Tablica1[[#This Row],[Kod]])-LEN(SUBSTITUTE(Tablica1[[#This Row],[Kod]]," ",""))=2,H7016,""))</f>
        <v xml:space="preserve"> VIŽINADA - VISINADA</v>
      </c>
      <c r="I7017" s="3" t="str">
        <f>IF(LEN(Tablica1[[#This Row],[Kod]])-LEN(SUBSTITUTE(Tablica1[[#This Row],[Kod]]," ",""))=2,Tablica1[[#This Row],[Naziv]],"")</f>
        <v xml:space="preserve"> Danci</v>
      </c>
      <c r="J7017" s="3" t="str">
        <f>IF(LEN(Tablica1[[#This Row],[Kod]])-LEN(SUBSTITUTE(Tablica1[[#This Row],[Kod]]," ",""))=0,Tablica1[[#This Row],[Kod]],TRIM(RIGHT(SUBSTITUTE(Tablica1[[#This Row],[Kod]]," ",REPT(" ",30)),30)))</f>
        <v>010227</v>
      </c>
    </row>
    <row r="7018" spans="1:10" ht="15">
      <c r="A7018" s="1" t="s">
        <v>6949</v>
      </c>
      <c r="B7018" s="1" t="s">
        <v>10698</v>
      </c>
      <c r="C7018">
        <v>71</v>
      </c>
      <c r="D7018">
        <v>71</v>
      </c>
      <c r="E7018">
        <f>LEN(Tablica1[[#This Row],[Kod]])-LEN(SUBSTITUTE(Tablica1[[#This Row],[Kod]]," ",""))</f>
        <v>2</v>
      </c>
      <c r="F7018">
        <v>7017</v>
      </c>
      <c r="G7018" t="str">
        <f>IF(IF(LEN(Tablica1[[#This Row],[Kod]])-LEN(SUBSTITUTE(Tablica1[[#This Row],[Kod]]," ",""))=0,Tablica1[[#This Row],[Naziv]],"")="",G7017,IF(LEN(Tablica1[[#This Row],[Kod]])-LEN(SUBSTITUTE(Tablica1[[#This Row],[Kod]]," ",""))=0,Tablica1[[#This Row],[Naziv]],""))</f>
        <v xml:space="preserve"> Istarska</v>
      </c>
      <c r="H7018" t="str">
        <f>IF(LEN(Tablica1[[#This Row],[Kod]])-LEN(SUBSTITUTE(Tablica1[[#This Row],[Kod]]," ",""))=1,UPPER(Tablica1[[#This Row],[Naziv]]),IF(LEN(Tablica1[[#This Row],[Kod]])-LEN(SUBSTITUTE(Tablica1[[#This Row],[Kod]]," ",""))=2,H7017,""))</f>
        <v xml:space="preserve"> VIŽINADA - VISINADA</v>
      </c>
      <c r="I7018" s="3" t="str">
        <f>IF(LEN(Tablica1[[#This Row],[Kod]])-LEN(SUBSTITUTE(Tablica1[[#This Row],[Kod]]," ",""))=2,Tablica1[[#This Row],[Naziv]],"")</f>
        <v xml:space="preserve"> Ferenci</v>
      </c>
      <c r="J7018" s="3" t="str">
        <f>IF(LEN(Tablica1[[#This Row],[Kod]])-LEN(SUBSTITUTE(Tablica1[[#This Row],[Kod]]," ",""))=0,Tablica1[[#This Row],[Kod]],TRIM(RIGHT(SUBSTITUTE(Tablica1[[#This Row],[Kod]]," ",REPT(" ",30)),30)))</f>
        <v>016667</v>
      </c>
    </row>
    <row r="7019" spans="1:10" ht="15">
      <c r="A7019" s="1" t="s">
        <v>6950</v>
      </c>
      <c r="B7019" s="1" t="s">
        <v>13409</v>
      </c>
      <c r="C7019">
        <v>32</v>
      </c>
      <c r="D7019">
        <v>32</v>
      </c>
      <c r="E7019">
        <f>LEN(Tablica1[[#This Row],[Kod]])-LEN(SUBSTITUTE(Tablica1[[#This Row],[Kod]]," ",""))</f>
        <v>2</v>
      </c>
      <c r="F7019">
        <v>7018</v>
      </c>
      <c r="G7019" t="str">
        <f>IF(IF(LEN(Tablica1[[#This Row],[Kod]])-LEN(SUBSTITUTE(Tablica1[[#This Row],[Kod]]," ",""))=0,Tablica1[[#This Row],[Naziv]],"")="",G7018,IF(LEN(Tablica1[[#This Row],[Kod]])-LEN(SUBSTITUTE(Tablica1[[#This Row],[Kod]]," ",""))=0,Tablica1[[#This Row],[Naziv]],""))</f>
        <v xml:space="preserve"> Istarska</v>
      </c>
      <c r="H7019" t="str">
        <f>IF(LEN(Tablica1[[#This Row],[Kod]])-LEN(SUBSTITUTE(Tablica1[[#This Row],[Kod]]," ",""))=1,UPPER(Tablica1[[#This Row],[Naziv]]),IF(LEN(Tablica1[[#This Row],[Kod]])-LEN(SUBSTITUTE(Tablica1[[#This Row],[Kod]]," ",""))=2,H7018,""))</f>
        <v xml:space="preserve"> VIŽINADA - VISINADA</v>
      </c>
      <c r="I7019" s="3" t="str">
        <f>IF(LEN(Tablica1[[#This Row],[Kod]])-LEN(SUBSTITUTE(Tablica1[[#This Row],[Kod]]," ",""))=2,Tablica1[[#This Row],[Naziv]],"")</f>
        <v xml:space="preserve"> Filipi</v>
      </c>
      <c r="J7019" s="3" t="str">
        <f>IF(LEN(Tablica1[[#This Row],[Kod]])-LEN(SUBSTITUTE(Tablica1[[#This Row],[Kod]]," ",""))=0,Tablica1[[#This Row],[Kod]],TRIM(RIGHT(SUBSTITUTE(Tablica1[[#This Row],[Kod]]," ",REPT(" ",30)),30)))</f>
        <v>016730</v>
      </c>
    </row>
    <row r="7020" spans="1:10" ht="15">
      <c r="A7020" s="1" t="s">
        <v>6951</v>
      </c>
      <c r="B7020" s="1" t="s">
        <v>13410</v>
      </c>
      <c r="C7020">
        <v>34</v>
      </c>
      <c r="D7020">
        <v>34</v>
      </c>
      <c r="E7020">
        <f>LEN(Tablica1[[#This Row],[Kod]])-LEN(SUBSTITUTE(Tablica1[[#This Row],[Kod]]," ",""))</f>
        <v>2</v>
      </c>
      <c r="F7020">
        <v>7019</v>
      </c>
      <c r="G7020" t="str">
        <f>IF(IF(LEN(Tablica1[[#This Row],[Kod]])-LEN(SUBSTITUTE(Tablica1[[#This Row],[Kod]]," ",""))=0,Tablica1[[#This Row],[Naziv]],"")="",G7019,IF(LEN(Tablica1[[#This Row],[Kod]])-LEN(SUBSTITUTE(Tablica1[[#This Row],[Kod]]," ",""))=0,Tablica1[[#This Row],[Naziv]],""))</f>
        <v xml:space="preserve"> Istarska</v>
      </c>
      <c r="H7020" t="str">
        <f>IF(LEN(Tablica1[[#This Row],[Kod]])-LEN(SUBSTITUTE(Tablica1[[#This Row],[Kod]]," ",""))=1,UPPER(Tablica1[[#This Row],[Naziv]]),IF(LEN(Tablica1[[#This Row],[Kod]])-LEN(SUBSTITUTE(Tablica1[[#This Row],[Kod]]," ",""))=2,H7019,""))</f>
        <v xml:space="preserve"> VIŽINADA - VISINADA</v>
      </c>
      <c r="I7020" s="3" t="str">
        <f>IF(LEN(Tablica1[[#This Row],[Kod]])-LEN(SUBSTITUTE(Tablica1[[#This Row],[Kod]]," ",""))=2,Tablica1[[#This Row],[Naziv]],"")</f>
        <v xml:space="preserve"> Grubići</v>
      </c>
      <c r="J7020" s="3" t="str">
        <f>IF(LEN(Tablica1[[#This Row],[Kod]])-LEN(SUBSTITUTE(Tablica1[[#This Row],[Kod]]," ",""))=0,Tablica1[[#This Row],[Kod]],TRIM(RIGHT(SUBSTITUTE(Tablica1[[#This Row],[Kod]]," ",REPT(" ",30)),30)))</f>
        <v>022896</v>
      </c>
    </row>
    <row r="7021" spans="1:10" ht="15">
      <c r="A7021" s="1" t="s">
        <v>6952</v>
      </c>
      <c r="B7021" s="1" t="s">
        <v>13411</v>
      </c>
      <c r="C7021">
        <v>51</v>
      </c>
      <c r="D7021">
        <v>51</v>
      </c>
      <c r="E7021">
        <f>LEN(Tablica1[[#This Row],[Kod]])-LEN(SUBSTITUTE(Tablica1[[#This Row],[Kod]]," ",""))</f>
        <v>2</v>
      </c>
      <c r="F7021">
        <v>7020</v>
      </c>
      <c r="G7021" t="str">
        <f>IF(IF(LEN(Tablica1[[#This Row],[Kod]])-LEN(SUBSTITUTE(Tablica1[[#This Row],[Kod]]," ",""))=0,Tablica1[[#This Row],[Naziv]],"")="",G7020,IF(LEN(Tablica1[[#This Row],[Kod]])-LEN(SUBSTITUTE(Tablica1[[#This Row],[Kod]]," ",""))=0,Tablica1[[#This Row],[Naziv]],""))</f>
        <v xml:space="preserve"> Istarska</v>
      </c>
      <c r="H7021" t="str">
        <f>IF(LEN(Tablica1[[#This Row],[Kod]])-LEN(SUBSTITUTE(Tablica1[[#This Row],[Kod]]," ",""))=1,UPPER(Tablica1[[#This Row],[Naziv]]),IF(LEN(Tablica1[[#This Row],[Kod]])-LEN(SUBSTITUTE(Tablica1[[#This Row],[Kod]]," ",""))=2,H7020,""))</f>
        <v xml:space="preserve"> VIŽINADA - VISINADA</v>
      </c>
      <c r="I7021" s="3" t="str">
        <f>IF(LEN(Tablica1[[#This Row],[Kod]])-LEN(SUBSTITUTE(Tablica1[[#This Row],[Kod]]," ",""))=2,Tablica1[[#This Row],[Naziv]],"")</f>
        <v xml:space="preserve"> Jadruhi</v>
      </c>
      <c r="J7021" s="3" t="str">
        <f>IF(LEN(Tablica1[[#This Row],[Kod]])-LEN(SUBSTITUTE(Tablica1[[#This Row],[Kod]]," ",""))=0,Tablica1[[#This Row],[Kod]],TRIM(RIGHT(SUBSTITUTE(Tablica1[[#This Row],[Kod]]," ",REPT(" ",30)),30)))</f>
        <v>025119</v>
      </c>
    </row>
    <row r="7022" spans="1:10" ht="15">
      <c r="A7022" s="1" t="s">
        <v>6953</v>
      </c>
      <c r="B7022" s="1" t="s">
        <v>13412</v>
      </c>
      <c r="C7022">
        <v>36</v>
      </c>
      <c r="D7022">
        <v>36</v>
      </c>
      <c r="E7022">
        <f>LEN(Tablica1[[#This Row],[Kod]])-LEN(SUBSTITUTE(Tablica1[[#This Row],[Kod]]," ",""))</f>
        <v>2</v>
      </c>
      <c r="F7022">
        <v>7021</v>
      </c>
      <c r="G7022" t="str">
        <f>IF(IF(LEN(Tablica1[[#This Row],[Kod]])-LEN(SUBSTITUTE(Tablica1[[#This Row],[Kod]]," ",""))=0,Tablica1[[#This Row],[Naziv]],"")="",G7021,IF(LEN(Tablica1[[#This Row],[Kod]])-LEN(SUBSTITUTE(Tablica1[[#This Row],[Kod]]," ",""))=0,Tablica1[[#This Row],[Naziv]],""))</f>
        <v xml:space="preserve"> Istarska</v>
      </c>
      <c r="H7022" t="str">
        <f>IF(LEN(Tablica1[[#This Row],[Kod]])-LEN(SUBSTITUTE(Tablica1[[#This Row],[Kod]]," ",""))=1,UPPER(Tablica1[[#This Row],[Naziv]]),IF(LEN(Tablica1[[#This Row],[Kod]])-LEN(SUBSTITUTE(Tablica1[[#This Row],[Kod]]," ",""))=2,H7021,""))</f>
        <v xml:space="preserve"> VIŽINADA - VISINADA</v>
      </c>
      <c r="I7022" s="3" t="str">
        <f>IF(LEN(Tablica1[[#This Row],[Kod]])-LEN(SUBSTITUTE(Tablica1[[#This Row],[Kod]]," ",""))=2,Tablica1[[#This Row],[Naziv]],"")</f>
        <v xml:space="preserve"> Lašići</v>
      </c>
      <c r="J7022" s="3" t="str">
        <f>IF(LEN(Tablica1[[#This Row],[Kod]])-LEN(SUBSTITUTE(Tablica1[[#This Row],[Kod]]," ",""))=0,Tablica1[[#This Row],[Kod]],TRIM(RIGHT(SUBSTITUTE(Tablica1[[#This Row],[Kod]]," ",REPT(" ",30)),30)))</f>
        <v>034436</v>
      </c>
    </row>
    <row r="7023" spans="1:10" ht="15">
      <c r="A7023" s="1" t="s">
        <v>6954</v>
      </c>
      <c r="B7023" s="1" t="s">
        <v>13413</v>
      </c>
      <c r="C7023">
        <v>48</v>
      </c>
      <c r="D7023">
        <v>44</v>
      </c>
      <c r="E7023">
        <f>LEN(Tablica1[[#This Row],[Kod]])-LEN(SUBSTITUTE(Tablica1[[#This Row],[Kod]]," ",""))</f>
        <v>2</v>
      </c>
      <c r="F7023">
        <v>7022</v>
      </c>
      <c r="G7023" t="str">
        <f>IF(IF(LEN(Tablica1[[#This Row],[Kod]])-LEN(SUBSTITUTE(Tablica1[[#This Row],[Kod]]," ",""))=0,Tablica1[[#This Row],[Naziv]],"")="",G7022,IF(LEN(Tablica1[[#This Row],[Kod]])-LEN(SUBSTITUTE(Tablica1[[#This Row],[Kod]]," ",""))=0,Tablica1[[#This Row],[Naziv]],""))</f>
        <v xml:space="preserve"> Istarska</v>
      </c>
      <c r="H7023" t="str">
        <f>IF(LEN(Tablica1[[#This Row],[Kod]])-LEN(SUBSTITUTE(Tablica1[[#This Row],[Kod]]," ",""))=1,UPPER(Tablica1[[#This Row],[Naziv]]),IF(LEN(Tablica1[[#This Row],[Kod]])-LEN(SUBSTITUTE(Tablica1[[#This Row],[Kod]]," ",""))=2,H7022,""))</f>
        <v xml:space="preserve"> VIŽINADA - VISINADA</v>
      </c>
      <c r="I7023" s="3" t="str">
        <f>IF(LEN(Tablica1[[#This Row],[Kod]])-LEN(SUBSTITUTE(Tablica1[[#This Row],[Kod]]," ",""))=2,Tablica1[[#This Row],[Naziv]],"")</f>
        <v xml:space="preserve"> Markovići</v>
      </c>
      <c r="J7023" s="3" t="str">
        <f>IF(LEN(Tablica1[[#This Row],[Kod]])-LEN(SUBSTITUTE(Tablica1[[#This Row],[Kod]]," ",""))=0,Tablica1[[#This Row],[Kod]],TRIM(RIGHT(SUBSTITUTE(Tablica1[[#This Row],[Kod]]," ",REPT(" ",30)),30)))</f>
        <v>039519</v>
      </c>
    </row>
    <row r="7024" spans="1:10" ht="15">
      <c r="A7024" s="1" t="s">
        <v>6955</v>
      </c>
      <c r="B7024" s="1" t="s">
        <v>13414</v>
      </c>
      <c r="C7024" s="2" t="s">
        <v>2</v>
      </c>
      <c r="D7024" s="2" t="s">
        <v>2</v>
      </c>
      <c r="E7024">
        <f>LEN(Tablica1[[#This Row],[Kod]])-LEN(SUBSTITUTE(Tablica1[[#This Row],[Kod]]," ",""))</f>
        <v>2</v>
      </c>
      <c r="F7024">
        <v>7023</v>
      </c>
      <c r="G7024" t="str">
        <f>IF(IF(LEN(Tablica1[[#This Row],[Kod]])-LEN(SUBSTITUTE(Tablica1[[#This Row],[Kod]]," ",""))=0,Tablica1[[#This Row],[Naziv]],"")="",G7023,IF(LEN(Tablica1[[#This Row],[Kod]])-LEN(SUBSTITUTE(Tablica1[[#This Row],[Kod]]," ",""))=0,Tablica1[[#This Row],[Naziv]],""))</f>
        <v xml:space="preserve"> Istarska</v>
      </c>
      <c r="H7024" t="str">
        <f>IF(LEN(Tablica1[[#This Row],[Kod]])-LEN(SUBSTITUTE(Tablica1[[#This Row],[Kod]]," ",""))=1,UPPER(Tablica1[[#This Row],[Naziv]]),IF(LEN(Tablica1[[#This Row],[Kod]])-LEN(SUBSTITUTE(Tablica1[[#This Row],[Kod]]," ",""))=2,H7023,""))</f>
        <v xml:space="preserve"> VIŽINADA - VISINADA</v>
      </c>
      <c r="I7024" s="3" t="str">
        <f>IF(LEN(Tablica1[[#This Row],[Kod]])-LEN(SUBSTITUTE(Tablica1[[#This Row],[Kod]]," ",""))=2,Tablica1[[#This Row],[Naziv]],"")</f>
        <v xml:space="preserve"> Mastelići</v>
      </c>
      <c r="J7024" s="3" t="str">
        <f>IF(LEN(Tablica1[[#This Row],[Kod]])-LEN(SUBSTITUTE(Tablica1[[#This Row],[Kod]]," ",""))=0,Tablica1[[#This Row],[Kod]],TRIM(RIGHT(SUBSTITUTE(Tablica1[[#This Row],[Kod]]," ",REPT(" ",30)),30)))</f>
        <v>039900</v>
      </c>
    </row>
    <row r="7025" spans="1:10" ht="15">
      <c r="A7025" s="1" t="s">
        <v>6956</v>
      </c>
      <c r="B7025" s="1" t="s">
        <v>13415</v>
      </c>
      <c r="C7025">
        <v>39</v>
      </c>
      <c r="D7025">
        <v>39</v>
      </c>
      <c r="E7025">
        <f>LEN(Tablica1[[#This Row],[Kod]])-LEN(SUBSTITUTE(Tablica1[[#This Row],[Kod]]," ",""))</f>
        <v>2</v>
      </c>
      <c r="F7025">
        <v>7024</v>
      </c>
      <c r="G7025" t="str">
        <f>IF(IF(LEN(Tablica1[[#This Row],[Kod]])-LEN(SUBSTITUTE(Tablica1[[#This Row],[Kod]]," ",""))=0,Tablica1[[#This Row],[Naziv]],"")="",G7024,IF(LEN(Tablica1[[#This Row],[Kod]])-LEN(SUBSTITUTE(Tablica1[[#This Row],[Kod]]," ",""))=0,Tablica1[[#This Row],[Naziv]],""))</f>
        <v xml:space="preserve"> Istarska</v>
      </c>
      <c r="H7025" t="str">
        <f>IF(LEN(Tablica1[[#This Row],[Kod]])-LEN(SUBSTITUTE(Tablica1[[#This Row],[Kod]]," ",""))=1,UPPER(Tablica1[[#This Row],[Naziv]]),IF(LEN(Tablica1[[#This Row],[Kod]])-LEN(SUBSTITUTE(Tablica1[[#This Row],[Kod]]," ",""))=2,H7024,""))</f>
        <v xml:space="preserve"> VIŽINADA - VISINADA</v>
      </c>
      <c r="I7025" s="3" t="str">
        <f>IF(LEN(Tablica1[[#This Row],[Kod]])-LEN(SUBSTITUTE(Tablica1[[#This Row],[Kod]]," ",""))=2,Tablica1[[#This Row],[Naziv]],"")</f>
        <v xml:space="preserve"> Mekiši kod Vižinade</v>
      </c>
      <c r="J7025" s="3" t="str">
        <f>IF(LEN(Tablica1[[#This Row],[Kod]])-LEN(SUBSTITUTE(Tablica1[[#This Row],[Kod]]," ",""))=0,Tablica1[[#This Row],[Kod]],TRIM(RIGHT(SUBSTITUTE(Tablica1[[#This Row],[Kod]]," ",REPT(" ",30)),30)))</f>
        <v>040436</v>
      </c>
    </row>
    <row r="7026" spans="1:10" ht="15">
      <c r="A7026" s="1" t="s">
        <v>6957</v>
      </c>
      <c r="B7026" s="1" t="s">
        <v>13416</v>
      </c>
      <c r="C7026">
        <v>19</v>
      </c>
      <c r="D7026">
        <v>19</v>
      </c>
      <c r="E7026">
        <f>LEN(Tablica1[[#This Row],[Kod]])-LEN(SUBSTITUTE(Tablica1[[#This Row],[Kod]]," ",""))</f>
        <v>2</v>
      </c>
      <c r="F7026">
        <v>7025</v>
      </c>
      <c r="G7026" t="str">
        <f>IF(IF(LEN(Tablica1[[#This Row],[Kod]])-LEN(SUBSTITUTE(Tablica1[[#This Row],[Kod]]," ",""))=0,Tablica1[[#This Row],[Naziv]],"")="",G7025,IF(LEN(Tablica1[[#This Row],[Kod]])-LEN(SUBSTITUTE(Tablica1[[#This Row],[Kod]]," ",""))=0,Tablica1[[#This Row],[Naziv]],""))</f>
        <v xml:space="preserve"> Istarska</v>
      </c>
      <c r="H7026" t="str">
        <f>IF(LEN(Tablica1[[#This Row],[Kod]])-LEN(SUBSTITUTE(Tablica1[[#This Row],[Kod]]," ",""))=1,UPPER(Tablica1[[#This Row],[Naziv]]),IF(LEN(Tablica1[[#This Row],[Kod]])-LEN(SUBSTITUTE(Tablica1[[#This Row],[Kod]]," ",""))=2,H7025,""))</f>
        <v xml:space="preserve"> VIŽINADA - VISINADA</v>
      </c>
      <c r="I7026" s="3" t="str">
        <f>IF(LEN(Tablica1[[#This Row],[Kod]])-LEN(SUBSTITUTE(Tablica1[[#This Row],[Kod]]," ",""))=2,Tablica1[[#This Row],[Naziv]],"")</f>
        <v xml:space="preserve"> Nardući</v>
      </c>
      <c r="J7026" s="3" t="str">
        <f>IF(LEN(Tablica1[[#This Row],[Kod]])-LEN(SUBSTITUTE(Tablica1[[#This Row],[Kod]]," ",""))=0,Tablica1[[#This Row],[Kod]],TRIM(RIGHT(SUBSTITUTE(Tablica1[[#This Row],[Kod]]," ",REPT(" ",30)),30)))</f>
        <v>042722</v>
      </c>
    </row>
    <row r="7027" spans="1:10" ht="15">
      <c r="A7027" s="1" t="s">
        <v>6958</v>
      </c>
      <c r="B7027" s="1" t="s">
        <v>13417</v>
      </c>
      <c r="C7027">
        <v>37</v>
      </c>
      <c r="D7027">
        <v>36</v>
      </c>
      <c r="E7027">
        <f>LEN(Tablica1[[#This Row],[Kod]])-LEN(SUBSTITUTE(Tablica1[[#This Row],[Kod]]," ",""))</f>
        <v>2</v>
      </c>
      <c r="F7027">
        <v>7026</v>
      </c>
      <c r="G7027" t="str">
        <f>IF(IF(LEN(Tablica1[[#This Row],[Kod]])-LEN(SUBSTITUTE(Tablica1[[#This Row],[Kod]]," ",""))=0,Tablica1[[#This Row],[Naziv]],"")="",G7026,IF(LEN(Tablica1[[#This Row],[Kod]])-LEN(SUBSTITUTE(Tablica1[[#This Row],[Kod]]," ",""))=0,Tablica1[[#This Row],[Naziv]],""))</f>
        <v xml:space="preserve"> Istarska</v>
      </c>
      <c r="H7027" t="str">
        <f>IF(LEN(Tablica1[[#This Row],[Kod]])-LEN(SUBSTITUTE(Tablica1[[#This Row],[Kod]]," ",""))=1,UPPER(Tablica1[[#This Row],[Naziv]]),IF(LEN(Tablica1[[#This Row],[Kod]])-LEN(SUBSTITUTE(Tablica1[[#This Row],[Kod]]," ",""))=2,H7026,""))</f>
        <v xml:space="preserve"> VIŽINADA - VISINADA</v>
      </c>
      <c r="I7027" s="3" t="str">
        <f>IF(LEN(Tablica1[[#This Row],[Kod]])-LEN(SUBSTITUTE(Tablica1[[#This Row],[Kod]]," ",""))=2,Tablica1[[#This Row],[Naziv]],"")</f>
        <v xml:space="preserve"> Ohnići</v>
      </c>
      <c r="J7027" s="3" t="str">
        <f>IF(LEN(Tablica1[[#This Row],[Kod]])-LEN(SUBSTITUTE(Tablica1[[#This Row],[Kod]]," ",""))=0,Tablica1[[#This Row],[Kod]],TRIM(RIGHT(SUBSTITUTE(Tablica1[[#This Row],[Kod]]," ",REPT(" ",30)),30)))</f>
        <v>044792</v>
      </c>
    </row>
    <row r="7028" spans="1:10" ht="15">
      <c r="A7028" s="1" t="s">
        <v>6959</v>
      </c>
      <c r="B7028" s="1" t="s">
        <v>13418</v>
      </c>
      <c r="C7028" s="2" t="s">
        <v>2</v>
      </c>
      <c r="D7028" s="2" t="s">
        <v>2</v>
      </c>
      <c r="E7028">
        <f>LEN(Tablica1[[#This Row],[Kod]])-LEN(SUBSTITUTE(Tablica1[[#This Row],[Kod]]," ",""))</f>
        <v>2</v>
      </c>
      <c r="F7028">
        <v>7027</v>
      </c>
      <c r="G7028" t="str">
        <f>IF(IF(LEN(Tablica1[[#This Row],[Kod]])-LEN(SUBSTITUTE(Tablica1[[#This Row],[Kod]]," ",""))=0,Tablica1[[#This Row],[Naziv]],"")="",G7027,IF(LEN(Tablica1[[#This Row],[Kod]])-LEN(SUBSTITUTE(Tablica1[[#This Row],[Kod]]," ",""))=0,Tablica1[[#This Row],[Naziv]],""))</f>
        <v xml:space="preserve"> Istarska</v>
      </c>
      <c r="H7028" t="str">
        <f>IF(LEN(Tablica1[[#This Row],[Kod]])-LEN(SUBSTITUTE(Tablica1[[#This Row],[Kod]]," ",""))=1,UPPER(Tablica1[[#This Row],[Naziv]]),IF(LEN(Tablica1[[#This Row],[Kod]])-LEN(SUBSTITUTE(Tablica1[[#This Row],[Kod]]," ",""))=2,H7027,""))</f>
        <v xml:space="preserve"> VIŽINADA - VISINADA</v>
      </c>
      <c r="I7028" s="3" t="str">
        <f>IF(LEN(Tablica1[[#This Row],[Kod]])-LEN(SUBSTITUTE(Tablica1[[#This Row],[Kod]]," ",""))=2,Tablica1[[#This Row],[Naziv]],"")</f>
        <v xml:space="preserve"> Piškovica</v>
      </c>
      <c r="J7028" s="3" t="str">
        <f>IF(LEN(Tablica1[[#This Row],[Kod]])-LEN(SUBSTITUTE(Tablica1[[#This Row],[Kod]]," ",""))=0,Tablica1[[#This Row],[Kod]],TRIM(RIGHT(SUBSTITUTE(Tablica1[[#This Row],[Kod]]," ",REPT(" ",30)),30)))</f>
        <v>048216</v>
      </c>
    </row>
    <row r="7029" spans="1:10" ht="15">
      <c r="A7029" s="1" t="s">
        <v>6960</v>
      </c>
      <c r="B7029" s="1" t="s">
        <v>13419</v>
      </c>
      <c r="C7029">
        <v>22</v>
      </c>
      <c r="D7029">
        <v>22</v>
      </c>
      <c r="E7029">
        <f>LEN(Tablica1[[#This Row],[Kod]])-LEN(SUBSTITUTE(Tablica1[[#This Row],[Kod]]," ",""))</f>
        <v>2</v>
      </c>
      <c r="F7029">
        <v>7028</v>
      </c>
      <c r="G7029" t="str">
        <f>IF(IF(LEN(Tablica1[[#This Row],[Kod]])-LEN(SUBSTITUTE(Tablica1[[#This Row],[Kod]]," ",""))=0,Tablica1[[#This Row],[Naziv]],"")="",G7028,IF(LEN(Tablica1[[#This Row],[Kod]])-LEN(SUBSTITUTE(Tablica1[[#This Row],[Kod]]," ",""))=0,Tablica1[[#This Row],[Naziv]],""))</f>
        <v xml:space="preserve"> Istarska</v>
      </c>
      <c r="H7029" t="str">
        <f>IF(LEN(Tablica1[[#This Row],[Kod]])-LEN(SUBSTITUTE(Tablica1[[#This Row],[Kod]]," ",""))=1,UPPER(Tablica1[[#This Row],[Naziv]]),IF(LEN(Tablica1[[#This Row],[Kod]])-LEN(SUBSTITUTE(Tablica1[[#This Row],[Kod]]," ",""))=2,H7028,""))</f>
        <v xml:space="preserve"> VIŽINADA - VISINADA</v>
      </c>
      <c r="I7029" s="3" t="str">
        <f>IF(LEN(Tablica1[[#This Row],[Kod]])-LEN(SUBSTITUTE(Tablica1[[#This Row],[Kod]]," ",""))=2,Tablica1[[#This Row],[Naziv]],"")</f>
        <v xml:space="preserve"> Staniši</v>
      </c>
      <c r="J7029" s="3" t="str">
        <f>IF(LEN(Tablica1[[#This Row],[Kod]])-LEN(SUBSTITUTE(Tablica1[[#This Row],[Kod]]," ",""))=0,Tablica1[[#This Row],[Kod]],TRIM(RIGHT(SUBSTITUTE(Tablica1[[#This Row],[Kod]]," ",REPT(" ",30)),30)))</f>
        <v>059757</v>
      </c>
    </row>
    <row r="7030" spans="1:10" ht="15">
      <c r="A7030" s="1" t="s">
        <v>6961</v>
      </c>
      <c r="B7030" s="1" t="s">
        <v>13420</v>
      </c>
      <c r="C7030" s="2" t="s">
        <v>2</v>
      </c>
      <c r="D7030" s="2" t="s">
        <v>2</v>
      </c>
      <c r="E7030">
        <f>LEN(Tablica1[[#This Row],[Kod]])-LEN(SUBSTITUTE(Tablica1[[#This Row],[Kod]]," ",""))</f>
        <v>2</v>
      </c>
      <c r="F7030">
        <v>7029</v>
      </c>
      <c r="G7030" t="str">
        <f>IF(IF(LEN(Tablica1[[#This Row],[Kod]])-LEN(SUBSTITUTE(Tablica1[[#This Row],[Kod]]," ",""))=0,Tablica1[[#This Row],[Naziv]],"")="",G7029,IF(LEN(Tablica1[[#This Row],[Kod]])-LEN(SUBSTITUTE(Tablica1[[#This Row],[Kod]]," ",""))=0,Tablica1[[#This Row],[Naziv]],""))</f>
        <v xml:space="preserve"> Istarska</v>
      </c>
      <c r="H7030" t="str">
        <f>IF(LEN(Tablica1[[#This Row],[Kod]])-LEN(SUBSTITUTE(Tablica1[[#This Row],[Kod]]," ",""))=1,UPPER(Tablica1[[#This Row],[Naziv]]),IF(LEN(Tablica1[[#This Row],[Kod]])-LEN(SUBSTITUTE(Tablica1[[#This Row],[Kod]]," ",""))=2,H7029,""))</f>
        <v xml:space="preserve"> VIŽINADA - VISINADA</v>
      </c>
      <c r="I7030" s="3" t="str">
        <f>IF(LEN(Tablica1[[#This Row],[Kod]])-LEN(SUBSTITUTE(Tablica1[[#This Row],[Kod]]," ",""))=2,Tablica1[[#This Row],[Naziv]],"")</f>
        <v xml:space="preserve"> Trombal</v>
      </c>
      <c r="J7030" s="3" t="str">
        <f>IF(LEN(Tablica1[[#This Row],[Kod]])-LEN(SUBSTITUTE(Tablica1[[#This Row],[Kod]]," ",""))=0,Tablica1[[#This Row],[Kod]],TRIM(RIGHT(SUBSTITUTE(Tablica1[[#This Row],[Kod]]," ",REPT(" ",30)),30)))</f>
        <v>065935</v>
      </c>
    </row>
    <row r="7031" spans="1:10" ht="15">
      <c r="A7031" s="1" t="s">
        <v>6962</v>
      </c>
      <c r="B7031" s="1" t="s">
        <v>13421</v>
      </c>
      <c r="C7031">
        <v>39</v>
      </c>
      <c r="D7031">
        <v>38</v>
      </c>
      <c r="E7031">
        <f>LEN(Tablica1[[#This Row],[Kod]])-LEN(SUBSTITUTE(Tablica1[[#This Row],[Kod]]," ",""))</f>
        <v>2</v>
      </c>
      <c r="F7031">
        <v>7030</v>
      </c>
      <c r="G7031" t="str">
        <f>IF(IF(LEN(Tablica1[[#This Row],[Kod]])-LEN(SUBSTITUTE(Tablica1[[#This Row],[Kod]]," ",""))=0,Tablica1[[#This Row],[Naziv]],"")="",G7030,IF(LEN(Tablica1[[#This Row],[Kod]])-LEN(SUBSTITUTE(Tablica1[[#This Row],[Kod]]," ",""))=0,Tablica1[[#This Row],[Naziv]],""))</f>
        <v xml:space="preserve"> Istarska</v>
      </c>
      <c r="H7031" t="str">
        <f>IF(LEN(Tablica1[[#This Row],[Kod]])-LEN(SUBSTITUTE(Tablica1[[#This Row],[Kod]]," ",""))=1,UPPER(Tablica1[[#This Row],[Naziv]]),IF(LEN(Tablica1[[#This Row],[Kod]])-LEN(SUBSTITUTE(Tablica1[[#This Row],[Kod]]," ",""))=2,H7030,""))</f>
        <v xml:space="preserve"> VIŽINADA - VISINADA</v>
      </c>
      <c r="I7031" s="3" t="str">
        <f>IF(LEN(Tablica1[[#This Row],[Kod]])-LEN(SUBSTITUTE(Tablica1[[#This Row],[Kod]]," ",""))=2,Tablica1[[#This Row],[Naziv]],"")</f>
        <v xml:space="preserve"> Velići</v>
      </c>
      <c r="J7031" s="3" t="str">
        <f>IF(LEN(Tablica1[[#This Row],[Kod]])-LEN(SUBSTITUTE(Tablica1[[#This Row],[Kod]]," ",""))=0,Tablica1[[#This Row],[Kod]],TRIM(RIGHT(SUBSTITUTE(Tablica1[[#This Row],[Kod]]," ",REPT(" ",30)),30)))</f>
        <v>067598</v>
      </c>
    </row>
    <row r="7032" spans="1:10" ht="15">
      <c r="A7032" s="1" t="s">
        <v>6963</v>
      </c>
      <c r="B7032" s="1" t="s">
        <v>7793</v>
      </c>
      <c r="C7032">
        <v>282</v>
      </c>
      <c r="D7032">
        <v>278</v>
      </c>
      <c r="E7032">
        <f>LEN(Tablica1[[#This Row],[Kod]])-LEN(SUBSTITUTE(Tablica1[[#This Row],[Kod]]," ",""))</f>
        <v>2</v>
      </c>
      <c r="F7032">
        <v>7031</v>
      </c>
      <c r="G7032" t="str">
        <f>IF(IF(LEN(Tablica1[[#This Row],[Kod]])-LEN(SUBSTITUTE(Tablica1[[#This Row],[Kod]]," ",""))=0,Tablica1[[#This Row],[Naziv]],"")="",G7031,IF(LEN(Tablica1[[#This Row],[Kod]])-LEN(SUBSTITUTE(Tablica1[[#This Row],[Kod]]," ",""))=0,Tablica1[[#This Row],[Naziv]],""))</f>
        <v xml:space="preserve"> Istarska</v>
      </c>
      <c r="H7032" t="str">
        <f>IF(LEN(Tablica1[[#This Row],[Kod]])-LEN(SUBSTITUTE(Tablica1[[#This Row],[Kod]]," ",""))=1,UPPER(Tablica1[[#This Row],[Naziv]]),IF(LEN(Tablica1[[#This Row],[Kod]])-LEN(SUBSTITUTE(Tablica1[[#This Row],[Kod]]," ",""))=2,H7031,""))</f>
        <v xml:space="preserve"> VIŽINADA - VISINADA</v>
      </c>
      <c r="I7032" s="3" t="str">
        <f>IF(LEN(Tablica1[[#This Row],[Kod]])-LEN(SUBSTITUTE(Tablica1[[#This Row],[Kod]]," ",""))=2,Tablica1[[#This Row],[Naziv]],"")</f>
        <v xml:space="preserve"> Vižinada - Visinada</v>
      </c>
      <c r="J7032" s="3" t="str">
        <f>IF(LEN(Tablica1[[#This Row],[Kod]])-LEN(SUBSTITUTE(Tablica1[[#This Row],[Kod]]," ",""))=0,Tablica1[[#This Row],[Kod]],TRIM(RIGHT(SUBSTITUTE(Tablica1[[#This Row],[Kod]]," ",REPT(" ",30)),30)))</f>
        <v>069680</v>
      </c>
    </row>
    <row r="7033" spans="1:10" ht="15">
      <c r="A7033" s="1" t="s">
        <v>6964</v>
      </c>
      <c r="B7033" s="1" t="s">
        <v>13422</v>
      </c>
      <c r="C7033" s="2" t="s">
        <v>2</v>
      </c>
      <c r="D7033" s="2" t="s">
        <v>2</v>
      </c>
      <c r="E7033">
        <f>LEN(Tablica1[[#This Row],[Kod]])-LEN(SUBSTITUTE(Tablica1[[#This Row],[Kod]]," ",""))</f>
        <v>2</v>
      </c>
      <c r="F7033">
        <v>7032</v>
      </c>
      <c r="G7033" t="str">
        <f>IF(IF(LEN(Tablica1[[#This Row],[Kod]])-LEN(SUBSTITUTE(Tablica1[[#This Row],[Kod]]," ",""))=0,Tablica1[[#This Row],[Naziv]],"")="",G7032,IF(LEN(Tablica1[[#This Row],[Kod]])-LEN(SUBSTITUTE(Tablica1[[#This Row],[Kod]]," ",""))=0,Tablica1[[#This Row],[Naziv]],""))</f>
        <v xml:space="preserve"> Istarska</v>
      </c>
      <c r="H7033" t="str">
        <f>IF(LEN(Tablica1[[#This Row],[Kod]])-LEN(SUBSTITUTE(Tablica1[[#This Row],[Kod]]," ",""))=1,UPPER(Tablica1[[#This Row],[Naziv]]),IF(LEN(Tablica1[[#This Row],[Kod]])-LEN(SUBSTITUTE(Tablica1[[#This Row],[Kod]]," ",""))=2,H7032,""))</f>
        <v xml:space="preserve"> VIŽINADA - VISINADA</v>
      </c>
      <c r="I7033" s="3" t="str">
        <f>IF(LEN(Tablica1[[#This Row],[Kod]])-LEN(SUBSTITUTE(Tablica1[[#This Row],[Kod]]," ",""))=2,Tablica1[[#This Row],[Naziv]],"")</f>
        <v xml:space="preserve"> Vranići kod Vižinade</v>
      </c>
      <c r="J7033" s="3" t="str">
        <f>IF(LEN(Tablica1[[#This Row],[Kod]])-LEN(SUBSTITUTE(Tablica1[[#This Row],[Kod]]," ",""))=0,Tablica1[[#This Row],[Kod]],TRIM(RIGHT(SUBSTITUTE(Tablica1[[#This Row],[Kod]]," ",REPT(" ",30)),30)))</f>
        <v>070289</v>
      </c>
    </row>
    <row r="7034" spans="1:10" ht="15">
      <c r="A7034" s="1" t="s">
        <v>6965</v>
      </c>
      <c r="B7034" s="1" t="s">
        <v>13423</v>
      </c>
      <c r="C7034">
        <v>61</v>
      </c>
      <c r="D7034">
        <v>55</v>
      </c>
      <c r="E7034">
        <f>LEN(Tablica1[[#This Row],[Kod]])-LEN(SUBSTITUTE(Tablica1[[#This Row],[Kod]]," ",""))</f>
        <v>2</v>
      </c>
      <c r="F7034">
        <v>7033</v>
      </c>
      <c r="G7034" t="str">
        <f>IF(IF(LEN(Tablica1[[#This Row],[Kod]])-LEN(SUBSTITUTE(Tablica1[[#This Row],[Kod]]," ",""))=0,Tablica1[[#This Row],[Naziv]],"")="",G7033,IF(LEN(Tablica1[[#This Row],[Kod]])-LEN(SUBSTITUTE(Tablica1[[#This Row],[Kod]]," ",""))=0,Tablica1[[#This Row],[Naziv]],""))</f>
        <v xml:space="preserve"> Istarska</v>
      </c>
      <c r="H7034" t="str">
        <f>IF(LEN(Tablica1[[#This Row],[Kod]])-LEN(SUBSTITUTE(Tablica1[[#This Row],[Kod]]," ",""))=1,UPPER(Tablica1[[#This Row],[Naziv]]),IF(LEN(Tablica1[[#This Row],[Kod]])-LEN(SUBSTITUTE(Tablica1[[#This Row],[Kod]]," ",""))=2,H7033,""))</f>
        <v xml:space="preserve"> VIŽINADA - VISINADA</v>
      </c>
      <c r="I7034" s="3" t="str">
        <f>IF(LEN(Tablica1[[#This Row],[Kod]])-LEN(SUBSTITUTE(Tablica1[[#This Row],[Kod]]," ",""))=2,Tablica1[[#This Row],[Naziv]],"")</f>
        <v xml:space="preserve"> Vranje Selo</v>
      </c>
      <c r="J7034" s="3" t="str">
        <f>IF(LEN(Tablica1[[#This Row],[Kod]])-LEN(SUBSTITUTE(Tablica1[[#This Row],[Kod]]," ",""))=0,Tablica1[[#This Row],[Kod]],TRIM(RIGHT(SUBSTITUTE(Tablica1[[#This Row],[Kod]]," ",REPT(" ",30)),30)))</f>
        <v>070394</v>
      </c>
    </row>
    <row r="7035" spans="1:10" ht="15">
      <c r="A7035" s="1" t="s">
        <v>6966</v>
      </c>
      <c r="B7035" s="1" t="s">
        <v>13424</v>
      </c>
      <c r="C7035">
        <v>12</v>
      </c>
      <c r="D7035">
        <v>12</v>
      </c>
      <c r="E7035">
        <f>LEN(Tablica1[[#This Row],[Kod]])-LEN(SUBSTITUTE(Tablica1[[#This Row],[Kod]]," ",""))</f>
        <v>2</v>
      </c>
      <c r="F7035">
        <v>7034</v>
      </c>
      <c r="G7035" t="str">
        <f>IF(IF(LEN(Tablica1[[#This Row],[Kod]])-LEN(SUBSTITUTE(Tablica1[[#This Row],[Kod]]," ",""))=0,Tablica1[[#This Row],[Naziv]],"")="",G7034,IF(LEN(Tablica1[[#This Row],[Kod]])-LEN(SUBSTITUTE(Tablica1[[#This Row],[Kod]]," ",""))=0,Tablica1[[#This Row],[Naziv]],""))</f>
        <v xml:space="preserve"> Istarska</v>
      </c>
      <c r="H7035" t="str">
        <f>IF(LEN(Tablica1[[#This Row],[Kod]])-LEN(SUBSTITUTE(Tablica1[[#This Row],[Kod]]," ",""))=1,UPPER(Tablica1[[#This Row],[Naziv]]),IF(LEN(Tablica1[[#This Row],[Kod]])-LEN(SUBSTITUTE(Tablica1[[#This Row],[Kod]]," ",""))=2,H7034,""))</f>
        <v xml:space="preserve"> VIŽINADA - VISINADA</v>
      </c>
      <c r="I7035" s="3" t="str">
        <f>IF(LEN(Tablica1[[#This Row],[Kod]])-LEN(SUBSTITUTE(Tablica1[[#This Row],[Kod]]," ",""))=2,Tablica1[[#This Row],[Naziv]],"")</f>
        <v xml:space="preserve"> Vrbani</v>
      </c>
      <c r="J7035" s="3" t="str">
        <f>IF(LEN(Tablica1[[#This Row],[Kod]])-LEN(SUBSTITUTE(Tablica1[[#This Row],[Kod]]," ",""))=0,Tablica1[[#This Row],[Kod]],TRIM(RIGHT(SUBSTITUTE(Tablica1[[#This Row],[Kod]]," ",REPT(" ",30)),30)))</f>
        <v>070513</v>
      </c>
    </row>
    <row r="7036" spans="1:10" ht="15">
      <c r="A7036" s="1" t="s">
        <v>6967</v>
      </c>
      <c r="B7036" s="1" t="s">
        <v>13425</v>
      </c>
      <c r="C7036">
        <v>38</v>
      </c>
      <c r="D7036">
        <v>38</v>
      </c>
      <c r="E7036">
        <f>LEN(Tablica1[[#This Row],[Kod]])-LEN(SUBSTITUTE(Tablica1[[#This Row],[Kod]]," ",""))</f>
        <v>2</v>
      </c>
      <c r="F7036">
        <v>7035</v>
      </c>
      <c r="G7036" t="str">
        <f>IF(IF(LEN(Tablica1[[#This Row],[Kod]])-LEN(SUBSTITUTE(Tablica1[[#This Row],[Kod]]," ",""))=0,Tablica1[[#This Row],[Naziv]],"")="",G7035,IF(LEN(Tablica1[[#This Row],[Kod]])-LEN(SUBSTITUTE(Tablica1[[#This Row],[Kod]]," ",""))=0,Tablica1[[#This Row],[Naziv]],""))</f>
        <v xml:space="preserve"> Istarska</v>
      </c>
      <c r="H7036" t="str">
        <f>IF(LEN(Tablica1[[#This Row],[Kod]])-LEN(SUBSTITUTE(Tablica1[[#This Row],[Kod]]," ",""))=1,UPPER(Tablica1[[#This Row],[Naziv]]),IF(LEN(Tablica1[[#This Row],[Kod]])-LEN(SUBSTITUTE(Tablica1[[#This Row],[Kod]]," ",""))=2,H7035,""))</f>
        <v xml:space="preserve"> VIŽINADA - VISINADA</v>
      </c>
      <c r="I7036" s="3" t="str">
        <f>IF(LEN(Tablica1[[#This Row],[Kod]])-LEN(SUBSTITUTE(Tablica1[[#This Row],[Kod]]," ",""))=2,Tablica1[[#This Row],[Naziv]],"")</f>
        <v xml:space="preserve"> Vrh Lašići</v>
      </c>
      <c r="J7036" s="3" t="str">
        <f>IF(LEN(Tablica1[[#This Row],[Kod]])-LEN(SUBSTITUTE(Tablica1[[#This Row],[Kod]]," ",""))=0,Tablica1[[#This Row],[Kod]],TRIM(RIGHT(SUBSTITUTE(Tablica1[[#This Row],[Kod]]," ",REPT(" ",30)),30)))</f>
        <v>070882</v>
      </c>
    </row>
    <row r="7037" spans="1:10" ht="15">
      <c r="A7037" s="1" t="s">
        <v>6968</v>
      </c>
      <c r="B7037" s="1" t="s">
        <v>13426</v>
      </c>
      <c r="C7037">
        <v>12</v>
      </c>
      <c r="D7037">
        <v>12</v>
      </c>
      <c r="E7037">
        <f>LEN(Tablica1[[#This Row],[Kod]])-LEN(SUBSTITUTE(Tablica1[[#This Row],[Kod]]," ",""))</f>
        <v>2</v>
      </c>
      <c r="F7037">
        <v>7036</v>
      </c>
      <c r="G7037" t="str">
        <f>IF(IF(LEN(Tablica1[[#This Row],[Kod]])-LEN(SUBSTITUTE(Tablica1[[#This Row],[Kod]]," ",""))=0,Tablica1[[#This Row],[Naziv]],"")="",G7036,IF(LEN(Tablica1[[#This Row],[Kod]])-LEN(SUBSTITUTE(Tablica1[[#This Row],[Kod]]," ",""))=0,Tablica1[[#This Row],[Naziv]],""))</f>
        <v xml:space="preserve"> Istarska</v>
      </c>
      <c r="H7037" t="str">
        <f>IF(LEN(Tablica1[[#This Row],[Kod]])-LEN(SUBSTITUTE(Tablica1[[#This Row],[Kod]]," ",""))=1,UPPER(Tablica1[[#This Row],[Naziv]]),IF(LEN(Tablica1[[#This Row],[Kod]])-LEN(SUBSTITUTE(Tablica1[[#This Row],[Kod]]," ",""))=2,H7036,""))</f>
        <v xml:space="preserve"> VIŽINADA - VISINADA</v>
      </c>
      <c r="I7037" s="3" t="str">
        <f>IF(LEN(Tablica1[[#This Row],[Kod]])-LEN(SUBSTITUTE(Tablica1[[#This Row],[Kod]]," ",""))=2,Tablica1[[#This Row],[Naziv]],"")</f>
        <v xml:space="preserve"> Žudetići</v>
      </c>
      <c r="J7037" s="3" t="str">
        <f>IF(LEN(Tablica1[[#This Row],[Kod]])-LEN(SUBSTITUTE(Tablica1[[#This Row],[Kod]]," ",""))=0,Tablica1[[#This Row],[Kod]],TRIM(RIGHT(SUBSTITUTE(Tablica1[[#This Row],[Kod]]," ",REPT(" ",30)),30)))</f>
        <v>074551</v>
      </c>
    </row>
    <row r="7038" spans="1:10" ht="15">
      <c r="A7038" s="1" t="s">
        <v>6969</v>
      </c>
      <c r="B7038" s="1" t="s">
        <v>7794</v>
      </c>
      <c r="C7038">
        <v>2210</v>
      </c>
      <c r="D7038">
        <v>2152</v>
      </c>
      <c r="E7038">
        <f>LEN(Tablica1[[#This Row],[Kod]])-LEN(SUBSTITUTE(Tablica1[[#This Row],[Kod]]," ",""))</f>
        <v>1</v>
      </c>
      <c r="F7038">
        <v>7037</v>
      </c>
      <c r="G7038" t="str">
        <f>IF(IF(LEN(Tablica1[[#This Row],[Kod]])-LEN(SUBSTITUTE(Tablica1[[#This Row],[Kod]]," ",""))=0,Tablica1[[#This Row],[Naziv]],"")="",G7037,IF(LEN(Tablica1[[#This Row],[Kod]])-LEN(SUBSTITUTE(Tablica1[[#This Row],[Kod]]," ",""))=0,Tablica1[[#This Row],[Naziv]],""))</f>
        <v xml:space="preserve"> Istarska</v>
      </c>
      <c r="H7038" t="str">
        <f>IF(LEN(Tablica1[[#This Row],[Kod]])-LEN(SUBSTITUTE(Tablica1[[#This Row],[Kod]]," ",""))=1,UPPER(Tablica1[[#This Row],[Naziv]]),IF(LEN(Tablica1[[#This Row],[Kod]])-LEN(SUBSTITUTE(Tablica1[[#This Row],[Kod]]," ",""))=2,H7037,""))</f>
        <v xml:space="preserve"> VRSAR - ORSERA</v>
      </c>
      <c r="I7038" s="3" t="str">
        <f>IF(LEN(Tablica1[[#This Row],[Kod]])-LEN(SUBSTITUTE(Tablica1[[#This Row],[Kod]]," ",""))=2,Tablica1[[#This Row],[Naziv]],"")</f>
        <v/>
      </c>
      <c r="J7038" s="3" t="str">
        <f>IF(LEN(Tablica1[[#This Row],[Kod]])-LEN(SUBSTITUTE(Tablica1[[#This Row],[Kod]]," ",""))=0,Tablica1[[#This Row],[Kod]],TRIM(RIGHT(SUBSTITUTE(Tablica1[[#This Row],[Kod]]," ",REPT(" ",30)),30)))</f>
        <v>05169</v>
      </c>
    </row>
    <row r="7039" spans="1:10" ht="15">
      <c r="A7039" s="1" t="s">
        <v>6970</v>
      </c>
      <c r="B7039" s="1" t="s">
        <v>13427</v>
      </c>
      <c r="C7039">
        <v>31</v>
      </c>
      <c r="D7039">
        <v>31</v>
      </c>
      <c r="E7039">
        <f>LEN(Tablica1[[#This Row],[Kod]])-LEN(SUBSTITUTE(Tablica1[[#This Row],[Kod]]," ",""))</f>
        <v>2</v>
      </c>
      <c r="F7039">
        <v>7038</v>
      </c>
      <c r="G7039" t="str">
        <f>IF(IF(LEN(Tablica1[[#This Row],[Kod]])-LEN(SUBSTITUTE(Tablica1[[#This Row],[Kod]]," ",""))=0,Tablica1[[#This Row],[Naziv]],"")="",G7038,IF(LEN(Tablica1[[#This Row],[Kod]])-LEN(SUBSTITUTE(Tablica1[[#This Row],[Kod]]," ",""))=0,Tablica1[[#This Row],[Naziv]],""))</f>
        <v xml:space="preserve"> Istarska</v>
      </c>
      <c r="H7039" t="str">
        <f>IF(LEN(Tablica1[[#This Row],[Kod]])-LEN(SUBSTITUTE(Tablica1[[#This Row],[Kod]]," ",""))=1,UPPER(Tablica1[[#This Row],[Naziv]]),IF(LEN(Tablica1[[#This Row],[Kod]])-LEN(SUBSTITUTE(Tablica1[[#This Row],[Kod]]," ",""))=2,H7038,""))</f>
        <v xml:space="preserve"> VRSAR - ORSERA</v>
      </c>
      <c r="I7039" s="3" t="str">
        <f>IF(LEN(Tablica1[[#This Row],[Kod]])-LEN(SUBSTITUTE(Tablica1[[#This Row],[Kod]]," ",""))=2,Tablica1[[#This Row],[Naziv]],"")</f>
        <v xml:space="preserve"> Begi</v>
      </c>
      <c r="J7039" s="3" t="str">
        <f>IF(LEN(Tablica1[[#This Row],[Kod]])-LEN(SUBSTITUTE(Tablica1[[#This Row],[Kod]]," ",""))=0,Tablica1[[#This Row],[Kod]],TRIM(RIGHT(SUBSTITUTE(Tablica1[[#This Row],[Kod]]," ",REPT(" ",30)),30)))</f>
        <v>001848</v>
      </c>
    </row>
    <row r="7040" spans="1:10" ht="15">
      <c r="A7040" s="1" t="s">
        <v>6971</v>
      </c>
      <c r="B7040" s="1" t="s">
        <v>13428</v>
      </c>
      <c r="C7040">
        <v>24</v>
      </c>
      <c r="D7040">
        <v>24</v>
      </c>
      <c r="E7040">
        <f>LEN(Tablica1[[#This Row],[Kod]])-LEN(SUBSTITUTE(Tablica1[[#This Row],[Kod]]," ",""))</f>
        <v>2</v>
      </c>
      <c r="F7040">
        <v>7039</v>
      </c>
      <c r="G7040" t="str">
        <f>IF(IF(LEN(Tablica1[[#This Row],[Kod]])-LEN(SUBSTITUTE(Tablica1[[#This Row],[Kod]]," ",""))=0,Tablica1[[#This Row],[Naziv]],"")="",G7039,IF(LEN(Tablica1[[#This Row],[Kod]])-LEN(SUBSTITUTE(Tablica1[[#This Row],[Kod]]," ",""))=0,Tablica1[[#This Row],[Naziv]],""))</f>
        <v xml:space="preserve"> Istarska</v>
      </c>
      <c r="H7040" t="str">
        <f>IF(LEN(Tablica1[[#This Row],[Kod]])-LEN(SUBSTITUTE(Tablica1[[#This Row],[Kod]]," ",""))=1,UPPER(Tablica1[[#This Row],[Naziv]]),IF(LEN(Tablica1[[#This Row],[Kod]])-LEN(SUBSTITUTE(Tablica1[[#This Row],[Kod]]," ",""))=2,H7039,""))</f>
        <v xml:space="preserve"> VRSAR - ORSERA</v>
      </c>
      <c r="I7040" s="3" t="str">
        <f>IF(LEN(Tablica1[[#This Row],[Kod]])-LEN(SUBSTITUTE(Tablica1[[#This Row],[Kod]]," ",""))=2,Tablica1[[#This Row],[Naziv]],"")</f>
        <v xml:space="preserve"> Bralići</v>
      </c>
      <c r="J7040" s="3" t="str">
        <f>IF(LEN(Tablica1[[#This Row],[Kod]])-LEN(SUBSTITUTE(Tablica1[[#This Row],[Kod]]," ",""))=0,Tablica1[[#This Row],[Kod]],TRIM(RIGHT(SUBSTITUTE(Tablica1[[#This Row],[Kod]]," ",REPT(" ",30)),30)))</f>
        <v>004570</v>
      </c>
    </row>
    <row r="7041" spans="1:10" ht="15">
      <c r="A7041" s="1" t="s">
        <v>6972</v>
      </c>
      <c r="B7041" s="1" t="s">
        <v>13429</v>
      </c>
      <c r="C7041">
        <v>21</v>
      </c>
      <c r="D7041">
        <v>21</v>
      </c>
      <c r="E7041">
        <f>LEN(Tablica1[[#This Row],[Kod]])-LEN(SUBSTITUTE(Tablica1[[#This Row],[Kod]]," ",""))</f>
        <v>2</v>
      </c>
      <c r="F7041">
        <v>7040</v>
      </c>
      <c r="G7041" t="str">
        <f>IF(IF(LEN(Tablica1[[#This Row],[Kod]])-LEN(SUBSTITUTE(Tablica1[[#This Row],[Kod]]," ",""))=0,Tablica1[[#This Row],[Naziv]],"")="",G7040,IF(LEN(Tablica1[[#This Row],[Kod]])-LEN(SUBSTITUTE(Tablica1[[#This Row],[Kod]]," ",""))=0,Tablica1[[#This Row],[Naziv]],""))</f>
        <v xml:space="preserve"> Istarska</v>
      </c>
      <c r="H7041" t="str">
        <f>IF(LEN(Tablica1[[#This Row],[Kod]])-LEN(SUBSTITUTE(Tablica1[[#This Row],[Kod]]," ",""))=1,UPPER(Tablica1[[#This Row],[Naziv]]),IF(LEN(Tablica1[[#This Row],[Kod]])-LEN(SUBSTITUTE(Tablica1[[#This Row],[Kod]]," ",""))=2,H7040,""))</f>
        <v xml:space="preserve"> VRSAR - ORSERA</v>
      </c>
      <c r="I7041" s="3" t="str">
        <f>IF(LEN(Tablica1[[#This Row],[Kod]])-LEN(SUBSTITUTE(Tablica1[[#This Row],[Kod]]," ",""))=2,Tablica1[[#This Row],[Naziv]],"")</f>
        <v xml:space="preserve"> Delići</v>
      </c>
      <c r="J7041" s="3" t="str">
        <f>IF(LEN(Tablica1[[#This Row],[Kod]])-LEN(SUBSTITUTE(Tablica1[[#This Row],[Kod]]," ",""))=0,Tablica1[[#This Row],[Kod]],TRIM(RIGHT(SUBSTITUTE(Tablica1[[#This Row],[Kod]]," ",REPT(" ",30)),30)))</f>
        <v>010618</v>
      </c>
    </row>
    <row r="7042" spans="1:10" ht="15">
      <c r="A7042" s="1" t="s">
        <v>6973</v>
      </c>
      <c r="B7042" s="1" t="s">
        <v>13430</v>
      </c>
      <c r="C7042">
        <v>154</v>
      </c>
      <c r="D7042">
        <v>154</v>
      </c>
      <c r="E7042">
        <f>LEN(Tablica1[[#This Row],[Kod]])-LEN(SUBSTITUTE(Tablica1[[#This Row],[Kod]]," ",""))</f>
        <v>2</v>
      </c>
      <c r="F7042">
        <v>7041</v>
      </c>
      <c r="G7042" t="str">
        <f>IF(IF(LEN(Tablica1[[#This Row],[Kod]])-LEN(SUBSTITUTE(Tablica1[[#This Row],[Kod]]," ",""))=0,Tablica1[[#This Row],[Naziv]],"")="",G7041,IF(LEN(Tablica1[[#This Row],[Kod]])-LEN(SUBSTITUTE(Tablica1[[#This Row],[Kod]]," ",""))=0,Tablica1[[#This Row],[Naziv]],""))</f>
        <v xml:space="preserve"> Istarska</v>
      </c>
      <c r="H7042" t="str">
        <f>IF(LEN(Tablica1[[#This Row],[Kod]])-LEN(SUBSTITUTE(Tablica1[[#This Row],[Kod]]," ",""))=1,UPPER(Tablica1[[#This Row],[Naziv]]),IF(LEN(Tablica1[[#This Row],[Kod]])-LEN(SUBSTITUTE(Tablica1[[#This Row],[Kod]]," ",""))=2,H7041,""))</f>
        <v xml:space="preserve"> VRSAR - ORSERA</v>
      </c>
      <c r="I7042" s="3" t="str">
        <f>IF(LEN(Tablica1[[#This Row],[Kod]])-LEN(SUBSTITUTE(Tablica1[[#This Row],[Kod]]," ",""))=2,Tablica1[[#This Row],[Naziv]],"")</f>
        <v xml:space="preserve"> Flengi</v>
      </c>
      <c r="J7042" s="3" t="str">
        <f>IF(LEN(Tablica1[[#This Row],[Kod]])-LEN(SUBSTITUTE(Tablica1[[#This Row],[Kod]]," ",""))=0,Tablica1[[#This Row],[Kod]],TRIM(RIGHT(SUBSTITUTE(Tablica1[[#This Row],[Kod]]," ",REPT(" ",30)),30)))</f>
        <v>016845</v>
      </c>
    </row>
    <row r="7043" spans="1:10" ht="15">
      <c r="A7043" s="1" t="s">
        <v>6974</v>
      </c>
      <c r="B7043" s="1" t="s">
        <v>7439</v>
      </c>
      <c r="C7043">
        <v>49</v>
      </c>
      <c r="D7043">
        <v>49</v>
      </c>
      <c r="E7043">
        <f>LEN(Tablica1[[#This Row],[Kod]])-LEN(SUBSTITUTE(Tablica1[[#This Row],[Kod]]," ",""))</f>
        <v>2</v>
      </c>
      <c r="F7043">
        <v>7042</v>
      </c>
      <c r="G7043" t="str">
        <f>IF(IF(LEN(Tablica1[[#This Row],[Kod]])-LEN(SUBSTITUTE(Tablica1[[#This Row],[Kod]]," ",""))=0,Tablica1[[#This Row],[Naziv]],"")="",G7042,IF(LEN(Tablica1[[#This Row],[Kod]])-LEN(SUBSTITUTE(Tablica1[[#This Row],[Kod]]," ",""))=0,Tablica1[[#This Row],[Naziv]],""))</f>
        <v xml:space="preserve"> Istarska</v>
      </c>
      <c r="H7043" t="str">
        <f>IF(LEN(Tablica1[[#This Row],[Kod]])-LEN(SUBSTITUTE(Tablica1[[#This Row],[Kod]]," ",""))=1,UPPER(Tablica1[[#This Row],[Naziv]]),IF(LEN(Tablica1[[#This Row],[Kod]])-LEN(SUBSTITUTE(Tablica1[[#This Row],[Kod]]," ",""))=2,H7042,""))</f>
        <v xml:space="preserve"> VRSAR - ORSERA</v>
      </c>
      <c r="I7043" s="3" t="str">
        <f>IF(LEN(Tablica1[[#This Row],[Kod]])-LEN(SUBSTITUTE(Tablica1[[#This Row],[Kod]]," ",""))=2,Tablica1[[#This Row],[Naziv]],"")</f>
        <v xml:space="preserve"> Gradina</v>
      </c>
      <c r="J7043" s="3" t="str">
        <f>IF(LEN(Tablica1[[#This Row],[Kod]])-LEN(SUBSTITUTE(Tablica1[[#This Row],[Kod]]," ",""))=0,Tablica1[[#This Row],[Kod]],TRIM(RIGHT(SUBSTITUTE(Tablica1[[#This Row],[Kod]]," ",REPT(" ",30)),30)))</f>
        <v>022144</v>
      </c>
    </row>
    <row r="7044" spans="1:10" ht="15">
      <c r="A7044" s="1" t="s">
        <v>6975</v>
      </c>
      <c r="B7044" s="1" t="s">
        <v>13431</v>
      </c>
      <c r="C7044">
        <v>40</v>
      </c>
      <c r="D7044">
        <v>39</v>
      </c>
      <c r="E7044">
        <f>LEN(Tablica1[[#This Row],[Kod]])-LEN(SUBSTITUTE(Tablica1[[#This Row],[Kod]]," ",""))</f>
        <v>2</v>
      </c>
      <c r="F7044">
        <v>7043</v>
      </c>
      <c r="G7044" t="str">
        <f>IF(IF(LEN(Tablica1[[#This Row],[Kod]])-LEN(SUBSTITUTE(Tablica1[[#This Row],[Kod]]," ",""))=0,Tablica1[[#This Row],[Naziv]],"")="",G7043,IF(LEN(Tablica1[[#This Row],[Kod]])-LEN(SUBSTITUTE(Tablica1[[#This Row],[Kod]]," ",""))=0,Tablica1[[#This Row],[Naziv]],""))</f>
        <v xml:space="preserve"> Istarska</v>
      </c>
      <c r="H7044" t="str">
        <f>IF(LEN(Tablica1[[#This Row],[Kod]])-LEN(SUBSTITUTE(Tablica1[[#This Row],[Kod]]," ",""))=1,UPPER(Tablica1[[#This Row],[Naziv]]),IF(LEN(Tablica1[[#This Row],[Kod]])-LEN(SUBSTITUTE(Tablica1[[#This Row],[Kod]]," ",""))=2,H7043,""))</f>
        <v xml:space="preserve"> VRSAR - ORSERA</v>
      </c>
      <c r="I7044" s="3" t="str">
        <f>IF(LEN(Tablica1[[#This Row],[Kod]])-LEN(SUBSTITUTE(Tablica1[[#This Row],[Kod]]," ",""))=2,Tablica1[[#This Row],[Naziv]],"")</f>
        <v xml:space="preserve"> Kloštar</v>
      </c>
      <c r="J7044" s="3" t="str">
        <f>IF(LEN(Tablica1[[#This Row],[Kod]])-LEN(SUBSTITUTE(Tablica1[[#This Row],[Kod]]," ",""))=0,Tablica1[[#This Row],[Kod]],TRIM(RIGHT(SUBSTITUTE(Tablica1[[#This Row],[Kod]]," ",REPT(" ",30)),30)))</f>
        <v>029033</v>
      </c>
    </row>
    <row r="7045" spans="1:10" ht="15">
      <c r="A7045" s="1" t="s">
        <v>6976</v>
      </c>
      <c r="B7045" s="1" t="s">
        <v>13432</v>
      </c>
      <c r="C7045">
        <v>6</v>
      </c>
      <c r="D7045">
        <v>6</v>
      </c>
      <c r="E7045">
        <f>LEN(Tablica1[[#This Row],[Kod]])-LEN(SUBSTITUTE(Tablica1[[#This Row],[Kod]]," ",""))</f>
        <v>2</v>
      </c>
      <c r="F7045">
        <v>7044</v>
      </c>
      <c r="G7045" t="str">
        <f>IF(IF(LEN(Tablica1[[#This Row],[Kod]])-LEN(SUBSTITUTE(Tablica1[[#This Row],[Kod]]," ",""))=0,Tablica1[[#This Row],[Naziv]],"")="",G7044,IF(LEN(Tablica1[[#This Row],[Kod]])-LEN(SUBSTITUTE(Tablica1[[#This Row],[Kod]]," ",""))=0,Tablica1[[#This Row],[Naziv]],""))</f>
        <v xml:space="preserve"> Istarska</v>
      </c>
      <c r="H7045" t="str">
        <f>IF(LEN(Tablica1[[#This Row],[Kod]])-LEN(SUBSTITUTE(Tablica1[[#This Row],[Kod]]," ",""))=1,UPPER(Tablica1[[#This Row],[Naziv]]),IF(LEN(Tablica1[[#This Row],[Kod]])-LEN(SUBSTITUTE(Tablica1[[#This Row],[Kod]]," ",""))=2,H7044,""))</f>
        <v xml:space="preserve"> VRSAR - ORSERA</v>
      </c>
      <c r="I7045" s="3" t="str">
        <f>IF(LEN(Tablica1[[#This Row],[Kod]])-LEN(SUBSTITUTE(Tablica1[[#This Row],[Kod]]," ",""))=2,Tablica1[[#This Row],[Naziv]],"")</f>
        <v xml:space="preserve"> Kontešići</v>
      </c>
      <c r="J7045" s="3" t="str">
        <f>IF(LEN(Tablica1[[#This Row],[Kod]])-LEN(SUBSTITUTE(Tablica1[[#This Row],[Kod]]," ",""))=0,Tablica1[[#This Row],[Kod]],TRIM(RIGHT(SUBSTITUTE(Tablica1[[#This Row],[Kod]]," ",REPT(" ",30)),30)))</f>
        <v>030015</v>
      </c>
    </row>
    <row r="7046" spans="1:10" ht="15">
      <c r="A7046" s="1" t="s">
        <v>6977</v>
      </c>
      <c r="B7046" s="1" t="s">
        <v>13433</v>
      </c>
      <c r="C7046">
        <v>66</v>
      </c>
      <c r="D7046">
        <v>66</v>
      </c>
      <c r="E7046">
        <f>LEN(Tablica1[[#This Row],[Kod]])-LEN(SUBSTITUTE(Tablica1[[#This Row],[Kod]]," ",""))</f>
        <v>2</v>
      </c>
      <c r="F7046">
        <v>7045</v>
      </c>
      <c r="G7046" t="str">
        <f>IF(IF(LEN(Tablica1[[#This Row],[Kod]])-LEN(SUBSTITUTE(Tablica1[[#This Row],[Kod]]," ",""))=0,Tablica1[[#This Row],[Naziv]],"")="",G7045,IF(LEN(Tablica1[[#This Row],[Kod]])-LEN(SUBSTITUTE(Tablica1[[#This Row],[Kod]]," ",""))=0,Tablica1[[#This Row],[Naziv]],""))</f>
        <v xml:space="preserve"> Istarska</v>
      </c>
      <c r="H7046" t="str">
        <f>IF(LEN(Tablica1[[#This Row],[Kod]])-LEN(SUBSTITUTE(Tablica1[[#This Row],[Kod]]," ",""))=1,UPPER(Tablica1[[#This Row],[Naziv]]),IF(LEN(Tablica1[[#This Row],[Kod]])-LEN(SUBSTITUTE(Tablica1[[#This Row],[Kod]]," ",""))=2,H7045,""))</f>
        <v xml:space="preserve"> VRSAR - ORSERA</v>
      </c>
      <c r="I7046" s="3" t="str">
        <f>IF(LEN(Tablica1[[#This Row],[Kod]])-LEN(SUBSTITUTE(Tablica1[[#This Row],[Kod]]," ",""))=2,Tablica1[[#This Row],[Naziv]],"")</f>
        <v xml:space="preserve"> Marasi</v>
      </c>
      <c r="J7046" s="3" t="str">
        <f>IF(LEN(Tablica1[[#This Row],[Kod]])-LEN(SUBSTITUTE(Tablica1[[#This Row],[Kod]]," ",""))=0,Tablica1[[#This Row],[Kod]],TRIM(RIGHT(SUBSTITUTE(Tablica1[[#This Row],[Kod]]," ",REPT(" ",30)),30)))</f>
        <v>039055</v>
      </c>
    </row>
    <row r="7047" spans="1:10" ht="15">
      <c r="A7047" s="1" t="s">
        <v>6978</v>
      </c>
      <c r="B7047" s="1" t="s">
        <v>7794</v>
      </c>
      <c r="C7047">
        <v>1783</v>
      </c>
      <c r="D7047">
        <v>1730</v>
      </c>
      <c r="E7047">
        <f>LEN(Tablica1[[#This Row],[Kod]])-LEN(SUBSTITUTE(Tablica1[[#This Row],[Kod]]," ",""))</f>
        <v>2</v>
      </c>
      <c r="F7047">
        <v>7046</v>
      </c>
      <c r="G7047" t="str">
        <f>IF(IF(LEN(Tablica1[[#This Row],[Kod]])-LEN(SUBSTITUTE(Tablica1[[#This Row],[Kod]]," ",""))=0,Tablica1[[#This Row],[Naziv]],"")="",G7046,IF(LEN(Tablica1[[#This Row],[Kod]])-LEN(SUBSTITUTE(Tablica1[[#This Row],[Kod]]," ",""))=0,Tablica1[[#This Row],[Naziv]],""))</f>
        <v xml:space="preserve"> Istarska</v>
      </c>
      <c r="H7047" t="str">
        <f>IF(LEN(Tablica1[[#This Row],[Kod]])-LEN(SUBSTITUTE(Tablica1[[#This Row],[Kod]]," ",""))=1,UPPER(Tablica1[[#This Row],[Naziv]]),IF(LEN(Tablica1[[#This Row],[Kod]])-LEN(SUBSTITUTE(Tablica1[[#This Row],[Kod]]," ",""))=2,H7046,""))</f>
        <v xml:space="preserve"> VRSAR - ORSERA</v>
      </c>
      <c r="I7047" s="3" t="str">
        <f>IF(LEN(Tablica1[[#This Row],[Kod]])-LEN(SUBSTITUTE(Tablica1[[#This Row],[Kod]]," ",""))=2,Tablica1[[#This Row],[Naziv]],"")</f>
        <v xml:space="preserve"> Vrsar - Orsera</v>
      </c>
      <c r="J7047" s="3" t="str">
        <f>IF(LEN(Tablica1[[#This Row],[Kod]])-LEN(SUBSTITUTE(Tablica1[[#This Row],[Kod]]," ",""))=0,Tablica1[[#This Row],[Kod]],TRIM(RIGHT(SUBSTITUTE(Tablica1[[#This Row],[Kod]]," ",REPT(" ",30)),30)))</f>
        <v>071188</v>
      </c>
    </row>
    <row r="7048" spans="1:10" ht="15">
      <c r="A7048" s="1" t="s">
        <v>6979</v>
      </c>
      <c r="B7048" s="1" t="s">
        <v>7795</v>
      </c>
      <c r="C7048">
        <v>3495</v>
      </c>
      <c r="D7048">
        <v>3470</v>
      </c>
      <c r="E7048">
        <f>LEN(Tablica1[[#This Row],[Kod]])-LEN(SUBSTITUTE(Tablica1[[#This Row],[Kod]]," ",""))</f>
        <v>1</v>
      </c>
      <c r="F7048">
        <v>7047</v>
      </c>
      <c r="G7048" t="str">
        <f>IF(IF(LEN(Tablica1[[#This Row],[Kod]])-LEN(SUBSTITUTE(Tablica1[[#This Row],[Kod]]," ",""))=0,Tablica1[[#This Row],[Naziv]],"")="",G7047,IF(LEN(Tablica1[[#This Row],[Kod]])-LEN(SUBSTITUTE(Tablica1[[#This Row],[Kod]]," ",""))=0,Tablica1[[#This Row],[Naziv]],""))</f>
        <v xml:space="preserve"> Istarska</v>
      </c>
      <c r="H704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ŽMINJ</v>
      </c>
      <c r="I7048" s="3" t="str">
        <f>IF(LEN(Tablica1[[#This Row],[Kod]])-LEN(SUBSTITUTE(Tablica1[[#This Row],[Kod]]," ",""))=2,Tablica1[[#This Row],[Naziv]],"")</f>
        <v/>
      </c>
      <c r="J7048" s="3" t="str">
        <f>IF(LEN(Tablica1[[#This Row],[Kod]])-LEN(SUBSTITUTE(Tablica1[[#This Row],[Kod]]," ",""))=0,Tablica1[[#This Row],[Kod]],TRIM(RIGHT(SUBSTITUTE(Tablica1[[#This Row],[Kod]]," ",REPT(" ",30)),30)))</f>
        <v>05312</v>
      </c>
    </row>
    <row r="7049" spans="1:10" ht="15">
      <c r="A7049" s="1" t="s">
        <v>6980</v>
      </c>
      <c r="B7049" s="1" t="s">
        <v>13434</v>
      </c>
      <c r="C7049">
        <v>62</v>
      </c>
      <c r="D7049">
        <v>62</v>
      </c>
      <c r="E7049">
        <f>LEN(Tablica1[[#This Row],[Kod]])-LEN(SUBSTITUTE(Tablica1[[#This Row],[Kod]]," ",""))</f>
        <v>2</v>
      </c>
      <c r="F7049">
        <v>7048</v>
      </c>
      <c r="G7049" t="str">
        <f>IF(IF(LEN(Tablica1[[#This Row],[Kod]])-LEN(SUBSTITUTE(Tablica1[[#This Row],[Kod]]," ",""))=0,Tablica1[[#This Row],[Naziv]],"")="",G7048,IF(LEN(Tablica1[[#This Row],[Kod]])-LEN(SUBSTITUTE(Tablica1[[#This Row],[Kod]]," ",""))=0,Tablica1[[#This Row],[Naziv]],""))</f>
        <v xml:space="preserve"> Istarska</v>
      </c>
      <c r="H7049" t="str">
        <f>IF(LEN(Tablica1[[#This Row],[Kod]])-LEN(SUBSTITUTE(Tablica1[[#This Row],[Kod]]," ",""))=1,UPPER(Tablica1[[#This Row],[Naziv]]),IF(LEN(Tablica1[[#This Row],[Kod]])-LEN(SUBSTITUTE(Tablica1[[#This Row],[Kod]]," ",""))=2,H7048,""))</f>
        <v xml:space="preserve"> ŽMINJ</v>
      </c>
      <c r="I7049" s="3" t="str">
        <f>IF(LEN(Tablica1[[#This Row],[Kod]])-LEN(SUBSTITUTE(Tablica1[[#This Row],[Kod]]," ",""))=2,Tablica1[[#This Row],[Naziv]],"")</f>
        <v xml:space="preserve"> Balići I</v>
      </c>
      <c r="J7049" s="3" t="str">
        <f>IF(LEN(Tablica1[[#This Row],[Kod]])-LEN(SUBSTITUTE(Tablica1[[#This Row],[Kod]]," ",""))=0,Tablica1[[#This Row],[Kod]],TRIM(RIGHT(SUBSTITUTE(Tablica1[[#This Row],[Kod]]," ",REPT(" ",30)),30)))</f>
        <v>000795</v>
      </c>
    </row>
    <row r="7050" spans="1:10" ht="15">
      <c r="A7050" s="1" t="s">
        <v>6981</v>
      </c>
      <c r="B7050" s="1" t="s">
        <v>12916</v>
      </c>
      <c r="C7050">
        <v>116</v>
      </c>
      <c r="D7050">
        <v>116</v>
      </c>
      <c r="E7050">
        <f>LEN(Tablica1[[#This Row],[Kod]])-LEN(SUBSTITUTE(Tablica1[[#This Row],[Kod]]," ",""))</f>
        <v>2</v>
      </c>
      <c r="F7050">
        <v>7049</v>
      </c>
      <c r="G7050" t="str">
        <f>IF(IF(LEN(Tablica1[[#This Row],[Kod]])-LEN(SUBSTITUTE(Tablica1[[#This Row],[Kod]]," ",""))=0,Tablica1[[#This Row],[Naziv]],"")="",G7049,IF(LEN(Tablica1[[#This Row],[Kod]])-LEN(SUBSTITUTE(Tablica1[[#This Row],[Kod]]," ",""))=0,Tablica1[[#This Row],[Naziv]],""))</f>
        <v xml:space="preserve"> Istarska</v>
      </c>
      <c r="H7050" t="str">
        <f>IF(LEN(Tablica1[[#This Row],[Kod]])-LEN(SUBSTITUTE(Tablica1[[#This Row],[Kod]]," ",""))=1,UPPER(Tablica1[[#This Row],[Naziv]]),IF(LEN(Tablica1[[#This Row],[Kod]])-LEN(SUBSTITUTE(Tablica1[[#This Row],[Kod]]," ",""))=2,H7049,""))</f>
        <v xml:space="preserve"> ŽMINJ</v>
      </c>
      <c r="I7050" s="3" t="str">
        <f>IF(LEN(Tablica1[[#This Row],[Kod]])-LEN(SUBSTITUTE(Tablica1[[#This Row],[Kod]]," ",""))=2,Tablica1[[#This Row],[Naziv]],"")</f>
        <v xml:space="preserve"> Benčići</v>
      </c>
      <c r="J7050" s="3" t="str">
        <f>IF(LEN(Tablica1[[#This Row],[Kod]])-LEN(SUBSTITUTE(Tablica1[[#This Row],[Kod]]," ",""))=0,Tablica1[[#This Row],[Kod]],TRIM(RIGHT(SUBSTITUTE(Tablica1[[#This Row],[Kod]]," ",REPT(" ",30)),30)))</f>
        <v>002356</v>
      </c>
    </row>
    <row r="7051" spans="1:10" ht="15">
      <c r="A7051" s="1" t="s">
        <v>6982</v>
      </c>
      <c r="B7051" s="1" t="s">
        <v>13285</v>
      </c>
      <c r="C7051">
        <v>144</v>
      </c>
      <c r="D7051">
        <v>142</v>
      </c>
      <c r="E7051">
        <f>LEN(Tablica1[[#This Row],[Kod]])-LEN(SUBSTITUTE(Tablica1[[#This Row],[Kod]]," ",""))</f>
        <v>2</v>
      </c>
      <c r="F7051">
        <v>7050</v>
      </c>
      <c r="G7051" t="str">
        <f>IF(IF(LEN(Tablica1[[#This Row],[Kod]])-LEN(SUBSTITUTE(Tablica1[[#This Row],[Kod]]," ",""))=0,Tablica1[[#This Row],[Naziv]],"")="",G7050,IF(LEN(Tablica1[[#This Row],[Kod]])-LEN(SUBSTITUTE(Tablica1[[#This Row],[Kod]]," ",""))=0,Tablica1[[#This Row],[Naziv]],""))</f>
        <v xml:space="preserve"> Istarska</v>
      </c>
      <c r="H7051" t="str">
        <f>IF(LEN(Tablica1[[#This Row],[Kod]])-LEN(SUBSTITUTE(Tablica1[[#This Row],[Kod]]," ",""))=1,UPPER(Tablica1[[#This Row],[Naziv]]),IF(LEN(Tablica1[[#This Row],[Kod]])-LEN(SUBSTITUTE(Tablica1[[#This Row],[Kod]]," ",""))=2,H7050,""))</f>
        <v xml:space="preserve"> ŽMINJ</v>
      </c>
      <c r="I7051" s="3" t="str">
        <f>IF(LEN(Tablica1[[#This Row],[Kod]])-LEN(SUBSTITUTE(Tablica1[[#This Row],[Kod]]," ",""))=2,Tablica1[[#This Row],[Naziv]],"")</f>
        <v xml:space="preserve"> Cere</v>
      </c>
      <c r="J7051" s="3" t="str">
        <f>IF(LEN(Tablica1[[#This Row],[Kod]])-LEN(SUBSTITUTE(Tablica1[[#This Row],[Kod]]," ",""))=0,Tablica1[[#This Row],[Kod]],TRIM(RIGHT(SUBSTITUTE(Tablica1[[#This Row],[Kod]]," ",REPT(" ",30)),30)))</f>
        <v>007749</v>
      </c>
    </row>
    <row r="7052" spans="1:10" ht="15">
      <c r="A7052" s="1" t="s">
        <v>6983</v>
      </c>
      <c r="B7052" s="1" t="s">
        <v>13435</v>
      </c>
      <c r="C7052">
        <v>119</v>
      </c>
      <c r="D7052">
        <v>119</v>
      </c>
      <c r="E7052">
        <f>LEN(Tablica1[[#This Row],[Kod]])-LEN(SUBSTITUTE(Tablica1[[#This Row],[Kod]]," ",""))</f>
        <v>2</v>
      </c>
      <c r="F7052">
        <v>7051</v>
      </c>
      <c r="G7052" t="str">
        <f>IF(IF(LEN(Tablica1[[#This Row],[Kod]])-LEN(SUBSTITUTE(Tablica1[[#This Row],[Kod]]," ",""))=0,Tablica1[[#This Row],[Naziv]],"")="",G7051,IF(LEN(Tablica1[[#This Row],[Kod]])-LEN(SUBSTITUTE(Tablica1[[#This Row],[Kod]]," ",""))=0,Tablica1[[#This Row],[Naziv]],""))</f>
        <v xml:space="preserve"> Istarska</v>
      </c>
      <c r="H7052" t="str">
        <f>IF(LEN(Tablica1[[#This Row],[Kod]])-LEN(SUBSTITUTE(Tablica1[[#This Row],[Kod]]," ",""))=1,UPPER(Tablica1[[#This Row],[Naziv]]),IF(LEN(Tablica1[[#This Row],[Kod]])-LEN(SUBSTITUTE(Tablica1[[#This Row],[Kod]]," ",""))=2,H7051,""))</f>
        <v xml:space="preserve"> ŽMINJ</v>
      </c>
      <c r="I7052" s="3" t="str">
        <f>IF(LEN(Tablica1[[#This Row],[Kod]])-LEN(SUBSTITUTE(Tablica1[[#This Row],[Kod]]," ",""))=2,Tablica1[[#This Row],[Naziv]],"")</f>
        <v xml:space="preserve"> Debeljuhi</v>
      </c>
      <c r="J7052" s="3" t="str">
        <f>IF(LEN(Tablica1[[#This Row],[Kod]])-LEN(SUBSTITUTE(Tablica1[[#This Row],[Kod]]," ",""))=0,Tablica1[[#This Row],[Kod]],TRIM(RIGHT(SUBSTITUTE(Tablica1[[#This Row],[Kod]]," ",REPT(" ",30)),30)))</f>
        <v>010502</v>
      </c>
    </row>
    <row r="7053" spans="1:10" ht="15">
      <c r="A7053" s="1" t="s">
        <v>6984</v>
      </c>
      <c r="B7053" s="1" t="s">
        <v>13436</v>
      </c>
      <c r="C7053">
        <v>124</v>
      </c>
      <c r="D7053">
        <v>122</v>
      </c>
      <c r="E7053">
        <f>LEN(Tablica1[[#This Row],[Kod]])-LEN(SUBSTITUTE(Tablica1[[#This Row],[Kod]]," ",""))</f>
        <v>2</v>
      </c>
      <c r="F7053">
        <v>7052</v>
      </c>
      <c r="G7053" t="str">
        <f>IF(IF(LEN(Tablica1[[#This Row],[Kod]])-LEN(SUBSTITUTE(Tablica1[[#This Row],[Kod]]," ",""))=0,Tablica1[[#This Row],[Naziv]],"")="",G7052,IF(LEN(Tablica1[[#This Row],[Kod]])-LEN(SUBSTITUTE(Tablica1[[#This Row],[Kod]]," ",""))=0,Tablica1[[#This Row],[Naziv]],""))</f>
        <v xml:space="preserve"> Istarska</v>
      </c>
      <c r="H7053" t="str">
        <f>IF(LEN(Tablica1[[#This Row],[Kod]])-LEN(SUBSTITUTE(Tablica1[[#This Row],[Kod]]," ",""))=1,UPPER(Tablica1[[#This Row],[Naziv]]),IF(LEN(Tablica1[[#This Row],[Kod]])-LEN(SUBSTITUTE(Tablica1[[#This Row],[Kod]]," ",""))=2,H7052,""))</f>
        <v xml:space="preserve"> ŽMINJ</v>
      </c>
      <c r="I7053" s="3" t="str">
        <f>IF(LEN(Tablica1[[#This Row],[Kod]])-LEN(SUBSTITUTE(Tablica1[[#This Row],[Kod]]," ",""))=2,Tablica1[[#This Row],[Naziv]],"")</f>
        <v xml:space="preserve"> Domijanići</v>
      </c>
      <c r="J7053" s="3" t="str">
        <f>IF(LEN(Tablica1[[#This Row],[Kod]])-LEN(SUBSTITUTE(Tablica1[[#This Row],[Kod]]," ",""))=0,Tablica1[[#This Row],[Kod]],TRIM(RIGHT(SUBSTITUTE(Tablica1[[#This Row],[Kod]]," ",REPT(" ",30)),30)))</f>
        <v>011711</v>
      </c>
    </row>
    <row r="7054" spans="1:10" ht="15">
      <c r="A7054" s="1" t="s">
        <v>6985</v>
      </c>
      <c r="B7054" s="1" t="s">
        <v>10963</v>
      </c>
      <c r="C7054">
        <v>50</v>
      </c>
      <c r="D7054">
        <v>50</v>
      </c>
      <c r="E7054">
        <f>LEN(Tablica1[[#This Row],[Kod]])-LEN(SUBSTITUTE(Tablica1[[#This Row],[Kod]]," ",""))</f>
        <v>2</v>
      </c>
      <c r="F7054">
        <v>7053</v>
      </c>
      <c r="G7054" t="str">
        <f>IF(IF(LEN(Tablica1[[#This Row],[Kod]])-LEN(SUBSTITUTE(Tablica1[[#This Row],[Kod]]," ",""))=0,Tablica1[[#This Row],[Naziv]],"")="",G7053,IF(LEN(Tablica1[[#This Row],[Kod]])-LEN(SUBSTITUTE(Tablica1[[#This Row],[Kod]]," ",""))=0,Tablica1[[#This Row],[Naziv]],""))</f>
        <v xml:space="preserve"> Istarska</v>
      </c>
      <c r="H7054" t="str">
        <f>IF(LEN(Tablica1[[#This Row],[Kod]])-LEN(SUBSTITUTE(Tablica1[[#This Row],[Kod]]," ",""))=1,UPPER(Tablica1[[#This Row],[Naziv]]),IF(LEN(Tablica1[[#This Row],[Kod]])-LEN(SUBSTITUTE(Tablica1[[#This Row],[Kod]]," ",""))=2,H7053,""))</f>
        <v xml:space="preserve"> ŽMINJ</v>
      </c>
      <c r="I7054" s="3" t="str">
        <f>IF(LEN(Tablica1[[#This Row],[Kod]])-LEN(SUBSTITUTE(Tablica1[[#This Row],[Kod]]," ",""))=2,Tablica1[[#This Row],[Naziv]],"")</f>
        <v xml:space="preserve"> Gradišće</v>
      </c>
      <c r="J7054" s="3" t="str">
        <f>IF(LEN(Tablica1[[#This Row],[Kod]])-LEN(SUBSTITUTE(Tablica1[[#This Row],[Kod]]," ",""))=0,Tablica1[[#This Row],[Kod]],TRIM(RIGHT(SUBSTITUTE(Tablica1[[#This Row],[Kod]]," ",REPT(" ",30)),30)))</f>
        <v>022225</v>
      </c>
    </row>
    <row r="7055" spans="1:10" ht="15">
      <c r="A7055" s="1" t="s">
        <v>6986</v>
      </c>
      <c r="B7055" s="1" t="s">
        <v>13437</v>
      </c>
      <c r="C7055">
        <v>136</v>
      </c>
      <c r="D7055">
        <v>136</v>
      </c>
      <c r="E7055">
        <f>LEN(Tablica1[[#This Row],[Kod]])-LEN(SUBSTITUTE(Tablica1[[#This Row],[Kod]]," ",""))</f>
        <v>2</v>
      </c>
      <c r="F7055">
        <v>7054</v>
      </c>
      <c r="G7055" t="str">
        <f>IF(IF(LEN(Tablica1[[#This Row],[Kod]])-LEN(SUBSTITUTE(Tablica1[[#This Row],[Kod]]," ",""))=0,Tablica1[[#This Row],[Naziv]],"")="",G7054,IF(LEN(Tablica1[[#This Row],[Kod]])-LEN(SUBSTITUTE(Tablica1[[#This Row],[Kod]]," ",""))=0,Tablica1[[#This Row],[Naziv]],""))</f>
        <v xml:space="preserve"> Istarska</v>
      </c>
      <c r="H7055" t="str">
        <f>IF(LEN(Tablica1[[#This Row],[Kod]])-LEN(SUBSTITUTE(Tablica1[[#This Row],[Kod]]," ",""))=1,UPPER(Tablica1[[#This Row],[Naziv]]),IF(LEN(Tablica1[[#This Row],[Kod]])-LEN(SUBSTITUTE(Tablica1[[#This Row],[Kod]]," ",""))=2,H7054,""))</f>
        <v xml:space="preserve"> ŽMINJ</v>
      </c>
      <c r="I7055" s="3" t="str">
        <f>IF(LEN(Tablica1[[#This Row],[Kod]])-LEN(SUBSTITUTE(Tablica1[[#This Row],[Kod]]," ",""))=2,Tablica1[[#This Row],[Naziv]],"")</f>
        <v xml:space="preserve"> Gržini</v>
      </c>
      <c r="J7055" s="3" t="str">
        <f>IF(LEN(Tablica1[[#This Row],[Kod]])-LEN(SUBSTITUTE(Tablica1[[#This Row],[Kod]]," ",""))=0,Tablica1[[#This Row],[Kod]],TRIM(RIGHT(SUBSTITUTE(Tablica1[[#This Row],[Kod]]," ",REPT(" ",30)),30)))</f>
        <v>022942</v>
      </c>
    </row>
    <row r="7056" spans="1:10" ht="15">
      <c r="A7056" s="1" t="s">
        <v>6987</v>
      </c>
      <c r="B7056" s="1" t="s">
        <v>13026</v>
      </c>
      <c r="C7056">
        <v>101</v>
      </c>
      <c r="D7056">
        <v>100</v>
      </c>
      <c r="E7056">
        <f>LEN(Tablica1[[#This Row],[Kod]])-LEN(SUBSTITUTE(Tablica1[[#This Row],[Kod]]," ",""))</f>
        <v>2</v>
      </c>
      <c r="F7056">
        <v>7055</v>
      </c>
      <c r="G7056" t="str">
        <f>IF(IF(LEN(Tablica1[[#This Row],[Kod]])-LEN(SUBSTITUTE(Tablica1[[#This Row],[Kod]]," ",""))=0,Tablica1[[#This Row],[Naziv]],"")="",G7055,IF(LEN(Tablica1[[#This Row],[Kod]])-LEN(SUBSTITUTE(Tablica1[[#This Row],[Kod]]," ",""))=0,Tablica1[[#This Row],[Naziv]],""))</f>
        <v xml:space="preserve"> Istarska</v>
      </c>
      <c r="H7056" t="str">
        <f>IF(LEN(Tablica1[[#This Row],[Kod]])-LEN(SUBSTITUTE(Tablica1[[#This Row],[Kod]]," ",""))=1,UPPER(Tablica1[[#This Row],[Naziv]]),IF(LEN(Tablica1[[#This Row],[Kod]])-LEN(SUBSTITUTE(Tablica1[[#This Row],[Kod]]," ",""))=2,H7055,""))</f>
        <v xml:space="preserve"> ŽMINJ</v>
      </c>
      <c r="I7056" s="3" t="str">
        <f>IF(LEN(Tablica1[[#This Row],[Kod]])-LEN(SUBSTITUTE(Tablica1[[#This Row],[Kod]]," ",""))=2,Tablica1[[#This Row],[Naziv]],"")</f>
        <v xml:space="preserve"> Jurići</v>
      </c>
      <c r="J7056" s="3" t="str">
        <f>IF(LEN(Tablica1[[#This Row],[Kod]])-LEN(SUBSTITUTE(Tablica1[[#This Row],[Kod]]," ",""))=0,Tablica1[[#This Row],[Kod]],TRIM(RIGHT(SUBSTITUTE(Tablica1[[#This Row],[Kod]]," ",REPT(" ",30)),30)))</f>
        <v>026760</v>
      </c>
    </row>
    <row r="7057" spans="1:10" ht="15">
      <c r="A7057" s="1" t="s">
        <v>6988</v>
      </c>
      <c r="B7057" s="1" t="s">
        <v>13438</v>
      </c>
      <c r="C7057">
        <v>44</v>
      </c>
      <c r="D7057">
        <v>44</v>
      </c>
      <c r="E7057">
        <f>LEN(Tablica1[[#This Row],[Kod]])-LEN(SUBSTITUTE(Tablica1[[#This Row],[Kod]]," ",""))</f>
        <v>2</v>
      </c>
      <c r="F7057">
        <v>7056</v>
      </c>
      <c r="G7057" t="str">
        <f>IF(IF(LEN(Tablica1[[#This Row],[Kod]])-LEN(SUBSTITUTE(Tablica1[[#This Row],[Kod]]," ",""))=0,Tablica1[[#This Row],[Naziv]],"")="",G7056,IF(LEN(Tablica1[[#This Row],[Kod]])-LEN(SUBSTITUTE(Tablica1[[#This Row],[Kod]]," ",""))=0,Tablica1[[#This Row],[Naziv]],""))</f>
        <v xml:space="preserve"> Istarska</v>
      </c>
      <c r="H7057" t="str">
        <f>IF(LEN(Tablica1[[#This Row],[Kod]])-LEN(SUBSTITUTE(Tablica1[[#This Row],[Kod]]," ",""))=1,UPPER(Tablica1[[#This Row],[Naziv]]),IF(LEN(Tablica1[[#This Row],[Kod]])-LEN(SUBSTITUTE(Tablica1[[#This Row],[Kod]]," ",""))=2,H7056,""))</f>
        <v xml:space="preserve"> ŽMINJ</v>
      </c>
      <c r="I7057" s="3" t="str">
        <f>IF(LEN(Tablica1[[#This Row],[Kod]])-LEN(SUBSTITUTE(Tablica1[[#This Row],[Kod]]," ",""))=2,Tablica1[[#This Row],[Naziv]],"")</f>
        <v xml:space="preserve"> Karlovići</v>
      </c>
      <c r="J7057" s="3" t="str">
        <f>IF(LEN(Tablica1[[#This Row],[Kod]])-LEN(SUBSTITUTE(Tablica1[[#This Row],[Kod]]," ",""))=0,Tablica1[[#This Row],[Kod]],TRIM(RIGHT(SUBSTITUTE(Tablica1[[#This Row],[Kod]]," ",REPT(" ",30)),30)))</f>
        <v>027863</v>
      </c>
    </row>
    <row r="7058" spans="1:10" ht="15">
      <c r="A7058" s="1" t="s">
        <v>6989</v>
      </c>
      <c r="B7058" s="1" t="s">
        <v>13439</v>
      </c>
      <c r="C7058">
        <v>59</v>
      </c>
      <c r="D7058">
        <v>59</v>
      </c>
      <c r="E7058">
        <f>LEN(Tablica1[[#This Row],[Kod]])-LEN(SUBSTITUTE(Tablica1[[#This Row],[Kod]]," ",""))</f>
        <v>2</v>
      </c>
      <c r="F7058">
        <v>7057</v>
      </c>
      <c r="G7058" t="str">
        <f>IF(IF(LEN(Tablica1[[#This Row],[Kod]])-LEN(SUBSTITUTE(Tablica1[[#This Row],[Kod]]," ",""))=0,Tablica1[[#This Row],[Naziv]],"")="",G7057,IF(LEN(Tablica1[[#This Row],[Kod]])-LEN(SUBSTITUTE(Tablica1[[#This Row],[Kod]]," ",""))=0,Tablica1[[#This Row],[Naziv]],""))</f>
        <v xml:space="preserve"> Istarska</v>
      </c>
      <c r="H7058" t="str">
        <f>IF(LEN(Tablica1[[#This Row],[Kod]])-LEN(SUBSTITUTE(Tablica1[[#This Row],[Kod]]," ",""))=1,UPPER(Tablica1[[#This Row],[Naziv]]),IF(LEN(Tablica1[[#This Row],[Kod]])-LEN(SUBSTITUTE(Tablica1[[#This Row],[Kod]]," ",""))=2,H7057,""))</f>
        <v xml:space="preserve"> ŽMINJ</v>
      </c>
      <c r="I7058" s="3" t="str">
        <f>IF(LEN(Tablica1[[#This Row],[Kod]])-LEN(SUBSTITUTE(Tablica1[[#This Row],[Kod]]," ",""))=2,Tablica1[[#This Row],[Naziv]],"")</f>
        <v xml:space="preserve"> Klimni</v>
      </c>
      <c r="J7058" s="3" t="str">
        <f>IF(LEN(Tablica1[[#This Row],[Kod]])-LEN(SUBSTITUTE(Tablica1[[#This Row],[Kod]]," ",""))=0,Tablica1[[#This Row],[Kod]],TRIM(RIGHT(SUBSTITUTE(Tablica1[[#This Row],[Kod]]," ",REPT(" ",30)),30)))</f>
        <v>028851</v>
      </c>
    </row>
    <row r="7059" spans="1:10" ht="15">
      <c r="A7059" s="1" t="s">
        <v>6990</v>
      </c>
      <c r="B7059" s="1" t="s">
        <v>13440</v>
      </c>
      <c r="C7059">
        <v>50</v>
      </c>
      <c r="D7059">
        <v>50</v>
      </c>
      <c r="E7059">
        <f>LEN(Tablica1[[#This Row],[Kod]])-LEN(SUBSTITUTE(Tablica1[[#This Row],[Kod]]," ",""))</f>
        <v>2</v>
      </c>
      <c r="F7059">
        <v>7058</v>
      </c>
      <c r="G7059" t="str">
        <f>IF(IF(LEN(Tablica1[[#This Row],[Kod]])-LEN(SUBSTITUTE(Tablica1[[#This Row],[Kod]]," ",""))=0,Tablica1[[#This Row],[Naziv]],"")="",G7058,IF(LEN(Tablica1[[#This Row],[Kod]])-LEN(SUBSTITUTE(Tablica1[[#This Row],[Kod]]," ",""))=0,Tablica1[[#This Row],[Naziv]],""))</f>
        <v xml:space="preserve"> Istarska</v>
      </c>
      <c r="H7059" t="str">
        <f>IF(LEN(Tablica1[[#This Row],[Kod]])-LEN(SUBSTITUTE(Tablica1[[#This Row],[Kod]]," ",""))=1,UPPER(Tablica1[[#This Row],[Naziv]]),IF(LEN(Tablica1[[#This Row],[Kod]])-LEN(SUBSTITUTE(Tablica1[[#This Row],[Kod]]," ",""))=2,H7058,""))</f>
        <v xml:space="preserve"> ŽMINJ</v>
      </c>
      <c r="I7059" s="3" t="str">
        <f>IF(LEN(Tablica1[[#This Row],[Kod]])-LEN(SUBSTITUTE(Tablica1[[#This Row],[Kod]]," ",""))=2,Tablica1[[#This Row],[Naziv]],"")</f>
        <v xml:space="preserve"> Krajcar Breg</v>
      </c>
      <c r="J7059" s="3" t="str">
        <f>IF(LEN(Tablica1[[#This Row],[Kod]])-LEN(SUBSTITUTE(Tablica1[[#This Row],[Kod]]," ",""))=0,Tablica1[[#This Row],[Kod]],TRIM(RIGHT(SUBSTITUTE(Tablica1[[#This Row],[Kod]]," ",REPT(" ",30)),30)))</f>
        <v>031488</v>
      </c>
    </row>
    <row r="7060" spans="1:10" ht="15">
      <c r="A7060" s="1" t="s">
        <v>6991</v>
      </c>
      <c r="B7060" s="1" t="s">
        <v>13441</v>
      </c>
      <c r="C7060">
        <v>133</v>
      </c>
      <c r="D7060">
        <v>131</v>
      </c>
      <c r="E7060">
        <f>LEN(Tablica1[[#This Row],[Kod]])-LEN(SUBSTITUTE(Tablica1[[#This Row],[Kod]]," ",""))</f>
        <v>2</v>
      </c>
      <c r="F7060">
        <v>7059</v>
      </c>
      <c r="G7060" t="str">
        <f>IF(IF(LEN(Tablica1[[#This Row],[Kod]])-LEN(SUBSTITUTE(Tablica1[[#This Row],[Kod]]," ",""))=0,Tablica1[[#This Row],[Naziv]],"")="",G7059,IF(LEN(Tablica1[[#This Row],[Kod]])-LEN(SUBSTITUTE(Tablica1[[#This Row],[Kod]]," ",""))=0,Tablica1[[#This Row],[Naziv]],""))</f>
        <v xml:space="preserve"> Istarska</v>
      </c>
      <c r="H7060" t="str">
        <f>IF(LEN(Tablica1[[#This Row],[Kod]])-LEN(SUBSTITUTE(Tablica1[[#This Row],[Kod]]," ",""))=1,UPPER(Tablica1[[#This Row],[Naziv]]),IF(LEN(Tablica1[[#This Row],[Kod]])-LEN(SUBSTITUTE(Tablica1[[#This Row],[Kod]]," ",""))=2,H7059,""))</f>
        <v xml:space="preserve"> ŽMINJ</v>
      </c>
      <c r="I7060" s="3" t="str">
        <f>IF(LEN(Tablica1[[#This Row],[Kod]])-LEN(SUBSTITUTE(Tablica1[[#This Row],[Kod]]," ",""))=2,Tablica1[[#This Row],[Naziv]],"")</f>
        <v xml:space="preserve"> Krculi</v>
      </c>
      <c r="J7060" s="3" t="str">
        <f>IF(LEN(Tablica1[[#This Row],[Kod]])-LEN(SUBSTITUTE(Tablica1[[#This Row],[Kod]]," ",""))=0,Tablica1[[#This Row],[Kod]],TRIM(RIGHT(SUBSTITUTE(Tablica1[[#This Row],[Kod]]," ",REPT(" ",30)),30)))</f>
        <v>031950</v>
      </c>
    </row>
    <row r="7061" spans="1:10" ht="15">
      <c r="A7061" s="1" t="s">
        <v>6992</v>
      </c>
      <c r="B7061" s="1" t="s">
        <v>13442</v>
      </c>
      <c r="C7061">
        <v>21</v>
      </c>
      <c r="D7061">
        <v>21</v>
      </c>
      <c r="E7061">
        <f>LEN(Tablica1[[#This Row],[Kod]])-LEN(SUBSTITUTE(Tablica1[[#This Row],[Kod]]," ",""))</f>
        <v>2</v>
      </c>
      <c r="F7061">
        <v>7060</v>
      </c>
      <c r="G7061" t="str">
        <f>IF(IF(LEN(Tablica1[[#This Row],[Kod]])-LEN(SUBSTITUTE(Tablica1[[#This Row],[Kod]]," ",""))=0,Tablica1[[#This Row],[Naziv]],"")="",G7060,IF(LEN(Tablica1[[#This Row],[Kod]])-LEN(SUBSTITUTE(Tablica1[[#This Row],[Kod]]," ",""))=0,Tablica1[[#This Row],[Naziv]],""))</f>
        <v xml:space="preserve"> Istarska</v>
      </c>
      <c r="H7061" t="str">
        <f>IF(LEN(Tablica1[[#This Row],[Kod]])-LEN(SUBSTITUTE(Tablica1[[#This Row],[Kod]]," ",""))=1,UPPER(Tablica1[[#This Row],[Naziv]]),IF(LEN(Tablica1[[#This Row],[Kod]])-LEN(SUBSTITUTE(Tablica1[[#This Row],[Kod]]," ",""))=2,H7060,""))</f>
        <v xml:space="preserve"> ŽMINJ</v>
      </c>
      <c r="I7061" s="3" t="str">
        <f>IF(LEN(Tablica1[[#This Row],[Kod]])-LEN(SUBSTITUTE(Tablica1[[#This Row],[Kod]]," ",""))=2,Tablica1[[#This Row],[Naziv]],"")</f>
        <v xml:space="preserve"> Kresini</v>
      </c>
      <c r="J7061" s="3" t="str">
        <f>IF(LEN(Tablica1[[#This Row],[Kod]])-LEN(SUBSTITUTE(Tablica1[[#This Row],[Kod]]," ",""))=0,Tablica1[[#This Row],[Kod]],TRIM(RIGHT(SUBSTITUTE(Tablica1[[#This Row],[Kod]]," ",REPT(" ",30)),30)))</f>
        <v>032026</v>
      </c>
    </row>
    <row r="7062" spans="1:10" ht="15">
      <c r="A7062" s="1" t="s">
        <v>6993</v>
      </c>
      <c r="B7062" s="1" t="s">
        <v>13443</v>
      </c>
      <c r="C7062">
        <v>150</v>
      </c>
      <c r="D7062">
        <v>147</v>
      </c>
      <c r="E7062">
        <f>LEN(Tablica1[[#This Row],[Kod]])-LEN(SUBSTITUTE(Tablica1[[#This Row],[Kod]]," ",""))</f>
        <v>2</v>
      </c>
      <c r="F7062">
        <v>7061</v>
      </c>
      <c r="G7062" t="str">
        <f>IF(IF(LEN(Tablica1[[#This Row],[Kod]])-LEN(SUBSTITUTE(Tablica1[[#This Row],[Kod]]," ",""))=0,Tablica1[[#This Row],[Naziv]],"")="",G7061,IF(LEN(Tablica1[[#This Row],[Kod]])-LEN(SUBSTITUTE(Tablica1[[#This Row],[Kod]]," ",""))=0,Tablica1[[#This Row],[Naziv]],""))</f>
        <v xml:space="preserve"> Istarska</v>
      </c>
      <c r="H7062" t="str">
        <f>IF(LEN(Tablica1[[#This Row],[Kod]])-LEN(SUBSTITUTE(Tablica1[[#This Row],[Kod]]," ",""))=1,UPPER(Tablica1[[#This Row],[Naziv]]),IF(LEN(Tablica1[[#This Row],[Kod]])-LEN(SUBSTITUTE(Tablica1[[#This Row],[Kod]]," ",""))=2,H7061,""))</f>
        <v xml:space="preserve"> ŽMINJ</v>
      </c>
      <c r="I7062" s="3" t="str">
        <f>IF(LEN(Tablica1[[#This Row],[Kod]])-LEN(SUBSTITUTE(Tablica1[[#This Row],[Kod]]," ",""))=2,Tablica1[[#This Row],[Naziv]],"")</f>
        <v xml:space="preserve"> Križanci</v>
      </c>
      <c r="J7062" s="3" t="str">
        <f>IF(LEN(Tablica1[[#This Row],[Kod]])-LEN(SUBSTITUTE(Tablica1[[#This Row],[Kod]]," ",""))=0,Tablica1[[#This Row],[Kod]],TRIM(RIGHT(SUBSTITUTE(Tablica1[[#This Row],[Kod]]," ",REPT(" ",30)),30)))</f>
        <v>032301</v>
      </c>
    </row>
    <row r="7063" spans="1:10" ht="15">
      <c r="A7063" s="1" t="s">
        <v>6994</v>
      </c>
      <c r="B7063" s="1" t="s">
        <v>13444</v>
      </c>
      <c r="C7063">
        <v>96</v>
      </c>
      <c r="D7063">
        <v>96</v>
      </c>
      <c r="E7063">
        <f>LEN(Tablica1[[#This Row],[Kod]])-LEN(SUBSTITUTE(Tablica1[[#This Row],[Kod]]," ",""))</f>
        <v>2</v>
      </c>
      <c r="F7063">
        <v>7062</v>
      </c>
      <c r="G7063" t="str">
        <f>IF(IF(LEN(Tablica1[[#This Row],[Kod]])-LEN(SUBSTITUTE(Tablica1[[#This Row],[Kod]]," ",""))=0,Tablica1[[#This Row],[Naziv]],"")="",G7062,IF(LEN(Tablica1[[#This Row],[Kod]])-LEN(SUBSTITUTE(Tablica1[[#This Row],[Kod]]," ",""))=0,Tablica1[[#This Row],[Naziv]],""))</f>
        <v xml:space="preserve"> Istarska</v>
      </c>
      <c r="H7063" t="str">
        <f>IF(LEN(Tablica1[[#This Row],[Kod]])-LEN(SUBSTITUTE(Tablica1[[#This Row],[Kod]]," ",""))=1,UPPER(Tablica1[[#This Row],[Naziv]]),IF(LEN(Tablica1[[#This Row],[Kod]])-LEN(SUBSTITUTE(Tablica1[[#This Row],[Kod]]," ",""))=2,H7062,""))</f>
        <v xml:space="preserve"> ŽMINJ</v>
      </c>
      <c r="I7063" s="3" t="str">
        <f>IF(LEN(Tablica1[[#This Row],[Kod]])-LEN(SUBSTITUTE(Tablica1[[#This Row],[Kod]]," ",""))=2,Tablica1[[#This Row],[Naziv]],"")</f>
        <v xml:space="preserve"> Krničari</v>
      </c>
      <c r="J7063" s="3" t="str">
        <f>IF(LEN(Tablica1[[#This Row],[Kod]])-LEN(SUBSTITUTE(Tablica1[[#This Row],[Kod]]," ",""))=0,Tablica1[[#This Row],[Kod]],TRIM(RIGHT(SUBSTITUTE(Tablica1[[#This Row],[Kod]]," ",REPT(" ",30)),30)))</f>
        <v>032603</v>
      </c>
    </row>
    <row r="7064" spans="1:10" ht="15">
      <c r="A7064" s="1" t="s">
        <v>6995</v>
      </c>
      <c r="B7064" s="1" t="s">
        <v>13445</v>
      </c>
      <c r="C7064">
        <v>81</v>
      </c>
      <c r="D7064">
        <v>80</v>
      </c>
      <c r="E7064">
        <f>LEN(Tablica1[[#This Row],[Kod]])-LEN(SUBSTITUTE(Tablica1[[#This Row],[Kod]]," ",""))</f>
        <v>2</v>
      </c>
      <c r="F7064">
        <v>7063</v>
      </c>
      <c r="G7064" t="str">
        <f>IF(IF(LEN(Tablica1[[#This Row],[Kod]])-LEN(SUBSTITUTE(Tablica1[[#This Row],[Kod]]," ",""))=0,Tablica1[[#This Row],[Naziv]],"")="",G7063,IF(LEN(Tablica1[[#This Row],[Kod]])-LEN(SUBSTITUTE(Tablica1[[#This Row],[Kod]]," ",""))=0,Tablica1[[#This Row],[Naziv]],""))</f>
        <v xml:space="preserve"> Istarska</v>
      </c>
      <c r="H7064" t="str">
        <f>IF(LEN(Tablica1[[#This Row],[Kod]])-LEN(SUBSTITUTE(Tablica1[[#This Row],[Kod]]," ",""))=1,UPPER(Tablica1[[#This Row],[Naziv]]),IF(LEN(Tablica1[[#This Row],[Kod]])-LEN(SUBSTITUTE(Tablica1[[#This Row],[Kod]]," ",""))=2,H7063,""))</f>
        <v xml:space="preserve"> ŽMINJ</v>
      </c>
      <c r="I7064" s="3" t="str">
        <f>IF(LEN(Tablica1[[#This Row],[Kod]])-LEN(SUBSTITUTE(Tablica1[[#This Row],[Kod]]," ",""))=2,Tablica1[[#This Row],[Naziv]],"")</f>
        <v xml:space="preserve"> Kršanci</v>
      </c>
      <c r="J7064" s="3" t="str">
        <f>IF(LEN(Tablica1[[#This Row],[Kod]])-LEN(SUBSTITUTE(Tablica1[[#This Row],[Kod]]," ",""))=0,Tablica1[[#This Row],[Kod]],TRIM(RIGHT(SUBSTITUTE(Tablica1[[#This Row],[Kod]]," ",REPT(" ",30)),30)))</f>
        <v>032697</v>
      </c>
    </row>
    <row r="7065" spans="1:10" ht="15">
      <c r="A7065" s="1" t="s">
        <v>6996</v>
      </c>
      <c r="B7065" s="1" t="s">
        <v>13446</v>
      </c>
      <c r="C7065">
        <v>142</v>
      </c>
      <c r="D7065">
        <v>142</v>
      </c>
      <c r="E7065">
        <f>LEN(Tablica1[[#This Row],[Kod]])-LEN(SUBSTITUTE(Tablica1[[#This Row],[Kod]]," ",""))</f>
        <v>2</v>
      </c>
      <c r="F7065">
        <v>7064</v>
      </c>
      <c r="G7065" t="str">
        <f>IF(IF(LEN(Tablica1[[#This Row],[Kod]])-LEN(SUBSTITUTE(Tablica1[[#This Row],[Kod]]," ",""))=0,Tablica1[[#This Row],[Naziv]],"")="",G7064,IF(LEN(Tablica1[[#This Row],[Kod]])-LEN(SUBSTITUTE(Tablica1[[#This Row],[Kod]]," ",""))=0,Tablica1[[#This Row],[Naziv]],""))</f>
        <v xml:space="preserve"> Istarska</v>
      </c>
      <c r="H7065" t="str">
        <f>IF(LEN(Tablica1[[#This Row],[Kod]])-LEN(SUBSTITUTE(Tablica1[[#This Row],[Kod]]," ",""))=1,UPPER(Tablica1[[#This Row],[Naziv]]),IF(LEN(Tablica1[[#This Row],[Kod]])-LEN(SUBSTITUTE(Tablica1[[#This Row],[Kod]]," ",""))=2,H7064,""))</f>
        <v xml:space="preserve"> ŽMINJ</v>
      </c>
      <c r="I7065" s="3" t="str">
        <f>IF(LEN(Tablica1[[#This Row],[Kod]])-LEN(SUBSTITUTE(Tablica1[[#This Row],[Kod]]," ",""))=2,Tablica1[[#This Row],[Naziv]],"")</f>
        <v xml:space="preserve"> Laginji</v>
      </c>
      <c r="J7065" s="3" t="str">
        <f>IF(LEN(Tablica1[[#This Row],[Kod]])-LEN(SUBSTITUTE(Tablica1[[#This Row],[Kod]]," ",""))=0,Tablica1[[#This Row],[Kod]],TRIM(RIGHT(SUBSTITUTE(Tablica1[[#This Row],[Kod]]," ",REPT(" ",30)),30)))</f>
        <v>034185</v>
      </c>
    </row>
    <row r="7066" spans="1:10" ht="15">
      <c r="A7066" s="1" t="s">
        <v>6997</v>
      </c>
      <c r="B7066" s="1" t="s">
        <v>13447</v>
      </c>
      <c r="C7066">
        <v>55</v>
      </c>
      <c r="D7066">
        <v>55</v>
      </c>
      <c r="E7066">
        <f>LEN(Tablica1[[#This Row],[Kod]])-LEN(SUBSTITUTE(Tablica1[[#This Row],[Kod]]," ",""))</f>
        <v>2</v>
      </c>
      <c r="F7066">
        <v>7065</v>
      </c>
      <c r="G7066" t="str">
        <f>IF(IF(LEN(Tablica1[[#This Row],[Kod]])-LEN(SUBSTITUTE(Tablica1[[#This Row],[Kod]]," ",""))=0,Tablica1[[#This Row],[Naziv]],"")="",G7065,IF(LEN(Tablica1[[#This Row],[Kod]])-LEN(SUBSTITUTE(Tablica1[[#This Row],[Kod]]," ",""))=0,Tablica1[[#This Row],[Naziv]],""))</f>
        <v xml:space="preserve"> Istarska</v>
      </c>
      <c r="H7066" t="str">
        <f>IF(LEN(Tablica1[[#This Row],[Kod]])-LEN(SUBSTITUTE(Tablica1[[#This Row],[Kod]]," ",""))=1,UPPER(Tablica1[[#This Row],[Naziv]]),IF(LEN(Tablica1[[#This Row],[Kod]])-LEN(SUBSTITUTE(Tablica1[[#This Row],[Kod]]," ",""))=2,H7065,""))</f>
        <v xml:space="preserve"> ŽMINJ</v>
      </c>
      <c r="I7066" s="3" t="str">
        <f>IF(LEN(Tablica1[[#This Row],[Kod]])-LEN(SUBSTITUTE(Tablica1[[#This Row],[Kod]]," ",""))=2,Tablica1[[#This Row],[Naziv]],"")</f>
        <v xml:space="preserve"> Matijaši</v>
      </c>
      <c r="J7066" s="3" t="str">
        <f>IF(LEN(Tablica1[[#This Row],[Kod]])-LEN(SUBSTITUTE(Tablica1[[#This Row],[Kod]]," ",""))=0,Tablica1[[#This Row],[Kod]],TRIM(RIGHT(SUBSTITUTE(Tablica1[[#This Row],[Kod]]," ",REPT(" ",30)),30)))</f>
        <v>040045</v>
      </c>
    </row>
    <row r="7067" spans="1:10" ht="15">
      <c r="A7067" s="1" t="s">
        <v>6998</v>
      </c>
      <c r="B7067" s="1" t="s">
        <v>13448</v>
      </c>
      <c r="C7067">
        <v>120</v>
      </c>
      <c r="D7067">
        <v>118</v>
      </c>
      <c r="E7067">
        <f>LEN(Tablica1[[#This Row],[Kod]])-LEN(SUBSTITUTE(Tablica1[[#This Row],[Kod]]," ",""))</f>
        <v>2</v>
      </c>
      <c r="F7067">
        <v>7066</v>
      </c>
      <c r="G7067" t="str">
        <f>IF(IF(LEN(Tablica1[[#This Row],[Kod]])-LEN(SUBSTITUTE(Tablica1[[#This Row],[Kod]]," ",""))=0,Tablica1[[#This Row],[Naziv]],"")="",G7066,IF(LEN(Tablica1[[#This Row],[Kod]])-LEN(SUBSTITUTE(Tablica1[[#This Row],[Kod]]," ",""))=0,Tablica1[[#This Row],[Naziv]],""))</f>
        <v xml:space="preserve"> Istarska</v>
      </c>
      <c r="H7067" t="str">
        <f>IF(LEN(Tablica1[[#This Row],[Kod]])-LEN(SUBSTITUTE(Tablica1[[#This Row],[Kod]]," ",""))=1,UPPER(Tablica1[[#This Row],[Naziv]]),IF(LEN(Tablica1[[#This Row],[Kod]])-LEN(SUBSTITUTE(Tablica1[[#This Row],[Kod]]," ",""))=2,H7066,""))</f>
        <v xml:space="preserve"> ŽMINJ</v>
      </c>
      <c r="I7067" s="3" t="str">
        <f>IF(LEN(Tablica1[[#This Row],[Kod]])-LEN(SUBSTITUTE(Tablica1[[#This Row],[Kod]]," ",""))=2,Tablica1[[#This Row],[Naziv]],"")</f>
        <v xml:space="preserve"> Modrušani</v>
      </c>
      <c r="J7067" s="3" t="str">
        <f>IF(LEN(Tablica1[[#This Row],[Kod]])-LEN(SUBSTITUTE(Tablica1[[#This Row],[Kod]]," ",""))=0,Tablica1[[#This Row],[Kod]],TRIM(RIGHT(SUBSTITUTE(Tablica1[[#This Row],[Kod]]," ",REPT(" ",30)),30)))</f>
        <v>041645</v>
      </c>
    </row>
    <row r="7068" spans="1:10" ht="15">
      <c r="A7068" s="1" t="s">
        <v>6999</v>
      </c>
      <c r="B7068" s="1" t="s">
        <v>13449</v>
      </c>
      <c r="C7068">
        <v>83</v>
      </c>
      <c r="D7068">
        <v>82</v>
      </c>
      <c r="E7068">
        <f>LEN(Tablica1[[#This Row],[Kod]])-LEN(SUBSTITUTE(Tablica1[[#This Row],[Kod]]," ",""))</f>
        <v>2</v>
      </c>
      <c r="F7068">
        <v>7067</v>
      </c>
      <c r="G7068" t="str">
        <f>IF(IF(LEN(Tablica1[[#This Row],[Kod]])-LEN(SUBSTITUTE(Tablica1[[#This Row],[Kod]]," ",""))=0,Tablica1[[#This Row],[Naziv]],"")="",G7067,IF(LEN(Tablica1[[#This Row],[Kod]])-LEN(SUBSTITUTE(Tablica1[[#This Row],[Kod]]," ",""))=0,Tablica1[[#This Row],[Naziv]],""))</f>
        <v xml:space="preserve"> Istarska</v>
      </c>
      <c r="H7068" t="str">
        <f>IF(LEN(Tablica1[[#This Row],[Kod]])-LEN(SUBSTITUTE(Tablica1[[#This Row],[Kod]]," ",""))=1,UPPER(Tablica1[[#This Row],[Naziv]]),IF(LEN(Tablica1[[#This Row],[Kod]])-LEN(SUBSTITUTE(Tablica1[[#This Row],[Kod]]," ",""))=2,H7067,""))</f>
        <v xml:space="preserve"> ŽMINJ</v>
      </c>
      <c r="I7068" s="3" t="str">
        <f>IF(LEN(Tablica1[[#This Row],[Kod]])-LEN(SUBSTITUTE(Tablica1[[#This Row],[Kod]]," ",""))=2,Tablica1[[#This Row],[Naziv]],"")</f>
        <v xml:space="preserve"> Mužini</v>
      </c>
      <c r="J7068" s="3" t="str">
        <f>IF(LEN(Tablica1[[#This Row],[Kod]])-LEN(SUBSTITUTE(Tablica1[[#This Row],[Kod]]," ",""))=0,Tablica1[[#This Row],[Kod]],TRIM(RIGHT(SUBSTITUTE(Tablica1[[#This Row],[Kod]]," ",REPT(" ",30)),30)))</f>
        <v>042633</v>
      </c>
    </row>
    <row r="7069" spans="1:10" ht="15">
      <c r="A7069" s="1" t="s">
        <v>7000</v>
      </c>
      <c r="B7069" s="1" t="s">
        <v>13223</v>
      </c>
      <c r="C7069">
        <v>106</v>
      </c>
      <c r="D7069">
        <v>106</v>
      </c>
      <c r="E7069">
        <f>LEN(Tablica1[[#This Row],[Kod]])-LEN(SUBSTITUTE(Tablica1[[#This Row],[Kod]]," ",""))</f>
        <v>2</v>
      </c>
      <c r="F7069">
        <v>7068</v>
      </c>
      <c r="G7069" t="str">
        <f>IF(IF(LEN(Tablica1[[#This Row],[Kod]])-LEN(SUBSTITUTE(Tablica1[[#This Row],[Kod]]," ",""))=0,Tablica1[[#This Row],[Naziv]],"")="",G7068,IF(LEN(Tablica1[[#This Row],[Kod]])-LEN(SUBSTITUTE(Tablica1[[#This Row],[Kod]]," ",""))=0,Tablica1[[#This Row],[Naziv]],""))</f>
        <v xml:space="preserve"> Istarska</v>
      </c>
      <c r="H7069" t="str">
        <f>IF(LEN(Tablica1[[#This Row],[Kod]])-LEN(SUBSTITUTE(Tablica1[[#This Row],[Kod]]," ",""))=1,UPPER(Tablica1[[#This Row],[Naziv]]),IF(LEN(Tablica1[[#This Row],[Kod]])-LEN(SUBSTITUTE(Tablica1[[#This Row],[Kod]]," ",""))=2,H7068,""))</f>
        <v xml:space="preserve"> ŽMINJ</v>
      </c>
      <c r="I7069" s="3" t="str">
        <f>IF(LEN(Tablica1[[#This Row],[Kod]])-LEN(SUBSTITUTE(Tablica1[[#This Row],[Kod]]," ",""))=2,Tablica1[[#This Row],[Naziv]],"")</f>
        <v xml:space="preserve"> Orbanići</v>
      </c>
      <c r="J7069" s="3" t="str">
        <f>IF(LEN(Tablica1[[#This Row],[Kod]])-LEN(SUBSTITUTE(Tablica1[[#This Row],[Kod]]," ",""))=0,Tablica1[[#This Row],[Kod]],TRIM(RIGHT(SUBSTITUTE(Tablica1[[#This Row],[Kod]]," ",REPT(" ",30)),30)))</f>
        <v>045322</v>
      </c>
    </row>
    <row r="7070" spans="1:10" ht="15">
      <c r="A7070" s="1" t="s">
        <v>7001</v>
      </c>
      <c r="B7070" s="1" t="s">
        <v>13450</v>
      </c>
      <c r="C7070">
        <v>113</v>
      </c>
      <c r="D7070">
        <v>112</v>
      </c>
      <c r="E7070">
        <f>LEN(Tablica1[[#This Row],[Kod]])-LEN(SUBSTITUTE(Tablica1[[#This Row],[Kod]]," ",""))</f>
        <v>2</v>
      </c>
      <c r="F7070">
        <v>7069</v>
      </c>
      <c r="G7070" t="str">
        <f>IF(IF(LEN(Tablica1[[#This Row],[Kod]])-LEN(SUBSTITUTE(Tablica1[[#This Row],[Kod]]," ",""))=0,Tablica1[[#This Row],[Naziv]],"")="",G7069,IF(LEN(Tablica1[[#This Row],[Kod]])-LEN(SUBSTITUTE(Tablica1[[#This Row],[Kod]]," ",""))=0,Tablica1[[#This Row],[Naziv]],""))</f>
        <v xml:space="preserve"> Istarska</v>
      </c>
      <c r="H7070" t="str">
        <f>IF(LEN(Tablica1[[#This Row],[Kod]])-LEN(SUBSTITUTE(Tablica1[[#This Row],[Kod]]," ",""))=1,UPPER(Tablica1[[#This Row],[Naziv]]),IF(LEN(Tablica1[[#This Row],[Kod]])-LEN(SUBSTITUTE(Tablica1[[#This Row],[Kod]]," ",""))=2,H7069,""))</f>
        <v xml:space="preserve"> ŽMINJ</v>
      </c>
      <c r="I7070" s="3" t="str">
        <f>IF(LEN(Tablica1[[#This Row],[Kod]])-LEN(SUBSTITUTE(Tablica1[[#This Row],[Kod]]," ",""))=2,Tablica1[[#This Row],[Naziv]],"")</f>
        <v xml:space="preserve"> Pamići</v>
      </c>
      <c r="J7070" s="3" t="str">
        <f>IF(LEN(Tablica1[[#This Row],[Kod]])-LEN(SUBSTITUTE(Tablica1[[#This Row],[Kod]]," ",""))=0,Tablica1[[#This Row],[Kod]],TRIM(RIGHT(SUBSTITUTE(Tablica1[[#This Row],[Kod]]," ",REPT(" ",30)),30)))</f>
        <v>046698</v>
      </c>
    </row>
    <row r="7071" spans="1:10" ht="15">
      <c r="A7071" s="1" t="s">
        <v>7002</v>
      </c>
      <c r="B7071" s="1" t="s">
        <v>13451</v>
      </c>
      <c r="C7071">
        <v>25</v>
      </c>
      <c r="D7071">
        <v>25</v>
      </c>
      <c r="E7071">
        <f>LEN(Tablica1[[#This Row],[Kod]])-LEN(SUBSTITUTE(Tablica1[[#This Row],[Kod]]," ",""))</f>
        <v>2</v>
      </c>
      <c r="F7071">
        <v>7070</v>
      </c>
      <c r="G7071" t="str">
        <f>IF(IF(LEN(Tablica1[[#This Row],[Kod]])-LEN(SUBSTITUTE(Tablica1[[#This Row],[Kod]]," ",""))=0,Tablica1[[#This Row],[Naziv]],"")="",G7070,IF(LEN(Tablica1[[#This Row],[Kod]])-LEN(SUBSTITUTE(Tablica1[[#This Row],[Kod]]," ",""))=0,Tablica1[[#This Row],[Naziv]],""))</f>
        <v xml:space="preserve"> Istarska</v>
      </c>
      <c r="H7071" t="str">
        <f>IF(LEN(Tablica1[[#This Row],[Kod]])-LEN(SUBSTITUTE(Tablica1[[#This Row],[Kod]]," ",""))=1,UPPER(Tablica1[[#This Row],[Naziv]]),IF(LEN(Tablica1[[#This Row],[Kod]])-LEN(SUBSTITUTE(Tablica1[[#This Row],[Kod]]," ",""))=2,H7070,""))</f>
        <v xml:space="preserve"> ŽMINJ</v>
      </c>
      <c r="I7071" s="3" t="str">
        <f>IF(LEN(Tablica1[[#This Row],[Kod]])-LEN(SUBSTITUTE(Tablica1[[#This Row],[Kod]]," ",""))=2,Tablica1[[#This Row],[Naziv]],"")</f>
        <v xml:space="preserve"> Pifari</v>
      </c>
      <c r="J7071" s="3" t="str">
        <f>IF(LEN(Tablica1[[#This Row],[Kod]])-LEN(SUBSTITUTE(Tablica1[[#This Row],[Kod]]," ",""))=0,Tablica1[[#This Row],[Kod]],TRIM(RIGHT(SUBSTITUTE(Tablica1[[#This Row],[Kod]]," ",REPT(" ",30)),30)))</f>
        <v>048003</v>
      </c>
    </row>
    <row r="7072" spans="1:10" ht="15">
      <c r="A7072" s="1" t="s">
        <v>7003</v>
      </c>
      <c r="B7072" s="1" t="s">
        <v>13452</v>
      </c>
      <c r="C7072">
        <v>33</v>
      </c>
      <c r="D7072">
        <v>32</v>
      </c>
      <c r="E7072">
        <f>LEN(Tablica1[[#This Row],[Kod]])-LEN(SUBSTITUTE(Tablica1[[#This Row],[Kod]]," ",""))</f>
        <v>2</v>
      </c>
      <c r="F7072">
        <v>7071</v>
      </c>
      <c r="G7072" t="str">
        <f>IF(IF(LEN(Tablica1[[#This Row],[Kod]])-LEN(SUBSTITUTE(Tablica1[[#This Row],[Kod]]," ",""))=0,Tablica1[[#This Row],[Naziv]],"")="",G7071,IF(LEN(Tablica1[[#This Row],[Kod]])-LEN(SUBSTITUTE(Tablica1[[#This Row],[Kod]]," ",""))=0,Tablica1[[#This Row],[Naziv]],""))</f>
        <v xml:space="preserve"> Istarska</v>
      </c>
      <c r="H7072" t="str">
        <f>IF(LEN(Tablica1[[#This Row],[Kod]])-LEN(SUBSTITUTE(Tablica1[[#This Row],[Kod]]," ",""))=1,UPPER(Tablica1[[#This Row],[Naziv]]),IF(LEN(Tablica1[[#This Row],[Kod]])-LEN(SUBSTITUTE(Tablica1[[#This Row],[Kod]]," ",""))=2,H7071,""))</f>
        <v xml:space="preserve"> ŽMINJ</v>
      </c>
      <c r="I7072" s="3" t="str">
        <f>IF(LEN(Tablica1[[#This Row],[Kod]])-LEN(SUBSTITUTE(Tablica1[[#This Row],[Kod]]," ",""))=2,Tablica1[[#This Row],[Naziv]],"")</f>
        <v xml:space="preserve"> Prkačini</v>
      </c>
      <c r="J7072" s="3" t="str">
        <f>IF(LEN(Tablica1[[#This Row],[Kod]])-LEN(SUBSTITUTE(Tablica1[[#This Row],[Kod]]," ",""))=0,Tablica1[[#This Row],[Kod]],TRIM(RIGHT(SUBSTITUTE(Tablica1[[#This Row],[Kod]]," ",REPT(" ",30)),30)))</f>
        <v>052329</v>
      </c>
    </row>
    <row r="7073" spans="1:10" ht="15">
      <c r="A7073" s="1" t="s">
        <v>7004</v>
      </c>
      <c r="B7073" s="1" t="s">
        <v>13453</v>
      </c>
      <c r="C7073">
        <v>31</v>
      </c>
      <c r="D7073">
        <v>31</v>
      </c>
      <c r="E7073">
        <f>LEN(Tablica1[[#This Row],[Kod]])-LEN(SUBSTITUTE(Tablica1[[#This Row],[Kod]]," ",""))</f>
        <v>2</v>
      </c>
      <c r="F7073">
        <v>7072</v>
      </c>
      <c r="G7073" t="str">
        <f>IF(IF(LEN(Tablica1[[#This Row],[Kod]])-LEN(SUBSTITUTE(Tablica1[[#This Row],[Kod]]," ",""))=0,Tablica1[[#This Row],[Naziv]],"")="",G7072,IF(LEN(Tablica1[[#This Row],[Kod]])-LEN(SUBSTITUTE(Tablica1[[#This Row],[Kod]]," ",""))=0,Tablica1[[#This Row],[Naziv]],""))</f>
        <v xml:space="preserve"> Istarska</v>
      </c>
      <c r="H7073" t="str">
        <f>IF(LEN(Tablica1[[#This Row],[Kod]])-LEN(SUBSTITUTE(Tablica1[[#This Row],[Kod]]," ",""))=1,UPPER(Tablica1[[#This Row],[Naziv]]),IF(LEN(Tablica1[[#This Row],[Kod]])-LEN(SUBSTITUTE(Tablica1[[#This Row],[Kod]]," ",""))=2,H7072,""))</f>
        <v xml:space="preserve"> ŽMINJ</v>
      </c>
      <c r="I7073" s="3" t="str">
        <f>IF(LEN(Tablica1[[#This Row],[Kod]])-LEN(SUBSTITUTE(Tablica1[[#This Row],[Kod]]," ",""))=2,Tablica1[[#This Row],[Naziv]],"")</f>
        <v xml:space="preserve"> Pucići</v>
      </c>
      <c r="J7073" s="3" t="str">
        <f>IF(LEN(Tablica1[[#This Row],[Kod]])-LEN(SUBSTITUTE(Tablica1[[#This Row],[Kod]]," ",""))=0,Tablica1[[#This Row],[Kod]],TRIM(RIGHT(SUBSTITUTE(Tablica1[[#This Row],[Kod]]," ",REPT(" ",30)),30)))</f>
        <v>052787</v>
      </c>
    </row>
    <row r="7074" spans="1:10" ht="15">
      <c r="A7074" s="1" t="s">
        <v>7005</v>
      </c>
      <c r="B7074" s="1" t="s">
        <v>13454</v>
      </c>
      <c r="C7074">
        <v>108</v>
      </c>
      <c r="D7074">
        <v>108</v>
      </c>
      <c r="E7074">
        <f>LEN(Tablica1[[#This Row],[Kod]])-LEN(SUBSTITUTE(Tablica1[[#This Row],[Kod]]," ",""))</f>
        <v>2</v>
      </c>
      <c r="F7074">
        <v>7073</v>
      </c>
      <c r="G7074" t="str">
        <f>IF(IF(LEN(Tablica1[[#This Row],[Kod]])-LEN(SUBSTITUTE(Tablica1[[#This Row],[Kod]]," ",""))=0,Tablica1[[#This Row],[Naziv]],"")="",G7073,IF(LEN(Tablica1[[#This Row],[Kod]])-LEN(SUBSTITUTE(Tablica1[[#This Row],[Kod]]," ",""))=0,Tablica1[[#This Row],[Naziv]],""))</f>
        <v xml:space="preserve"> Istarska</v>
      </c>
      <c r="H7074" t="str">
        <f>IF(LEN(Tablica1[[#This Row],[Kod]])-LEN(SUBSTITUTE(Tablica1[[#This Row],[Kod]]," ",""))=1,UPPER(Tablica1[[#This Row],[Naziv]]),IF(LEN(Tablica1[[#This Row],[Kod]])-LEN(SUBSTITUTE(Tablica1[[#This Row],[Kod]]," ",""))=2,H7073,""))</f>
        <v xml:space="preserve"> ŽMINJ</v>
      </c>
      <c r="I7074" s="3" t="str">
        <f>IF(LEN(Tablica1[[#This Row],[Kod]])-LEN(SUBSTITUTE(Tablica1[[#This Row],[Kod]]," ",""))=2,Tablica1[[#This Row],[Naziv]],"")</f>
        <v xml:space="preserve"> Rudani</v>
      </c>
      <c r="J7074" s="3" t="str">
        <f>IF(LEN(Tablica1[[#This Row],[Kod]])-LEN(SUBSTITUTE(Tablica1[[#This Row],[Kod]]," ",""))=0,Tablica1[[#This Row],[Kod]],TRIM(RIGHT(SUBSTITUTE(Tablica1[[#This Row],[Kod]]," ",REPT(" ",30)),30)))</f>
        <v>055816</v>
      </c>
    </row>
    <row r="7075" spans="1:10" ht="15">
      <c r="A7075" s="1" t="s">
        <v>7006</v>
      </c>
      <c r="B7075" s="1" t="s">
        <v>13455</v>
      </c>
      <c r="C7075">
        <v>86</v>
      </c>
      <c r="D7075">
        <v>83</v>
      </c>
      <c r="E7075">
        <f>LEN(Tablica1[[#This Row],[Kod]])-LEN(SUBSTITUTE(Tablica1[[#This Row],[Kod]]," ",""))</f>
        <v>2</v>
      </c>
      <c r="F7075">
        <v>7074</v>
      </c>
      <c r="G7075" t="str">
        <f>IF(IF(LEN(Tablica1[[#This Row],[Kod]])-LEN(SUBSTITUTE(Tablica1[[#This Row],[Kod]]," ",""))=0,Tablica1[[#This Row],[Naziv]],"")="",G7074,IF(LEN(Tablica1[[#This Row],[Kod]])-LEN(SUBSTITUTE(Tablica1[[#This Row],[Kod]]," ",""))=0,Tablica1[[#This Row],[Naziv]],""))</f>
        <v xml:space="preserve"> Istarska</v>
      </c>
      <c r="H7075" t="str">
        <f>IF(LEN(Tablica1[[#This Row],[Kod]])-LEN(SUBSTITUTE(Tablica1[[#This Row],[Kod]]," ",""))=1,UPPER(Tablica1[[#This Row],[Naziv]]),IF(LEN(Tablica1[[#This Row],[Kod]])-LEN(SUBSTITUTE(Tablica1[[#This Row],[Kod]]," ",""))=2,H7074,""))</f>
        <v xml:space="preserve"> ŽMINJ</v>
      </c>
      <c r="I7075" s="3" t="str">
        <f>IF(LEN(Tablica1[[#This Row],[Kod]])-LEN(SUBSTITUTE(Tablica1[[#This Row],[Kod]]," ",""))=2,Tablica1[[#This Row],[Naziv]],"")</f>
        <v xml:space="preserve"> Šivati</v>
      </c>
      <c r="J7075" s="3" t="str">
        <f>IF(LEN(Tablica1[[#This Row],[Kod]])-LEN(SUBSTITUTE(Tablica1[[#This Row],[Kod]]," ",""))=0,Tablica1[[#This Row],[Kod]],TRIM(RIGHT(SUBSTITUTE(Tablica1[[#This Row],[Kod]]," ",REPT(" ",30)),30)))</f>
        <v>063568</v>
      </c>
    </row>
    <row r="7076" spans="1:10" ht="15">
      <c r="A7076" s="1" t="s">
        <v>7007</v>
      </c>
      <c r="B7076" s="1" t="s">
        <v>13456</v>
      </c>
      <c r="C7076">
        <v>135</v>
      </c>
      <c r="D7076">
        <v>135</v>
      </c>
      <c r="E7076">
        <f>LEN(Tablica1[[#This Row],[Kod]])-LEN(SUBSTITUTE(Tablica1[[#This Row],[Kod]]," ",""))</f>
        <v>2</v>
      </c>
      <c r="F7076">
        <v>7075</v>
      </c>
      <c r="G7076" t="str">
        <f>IF(IF(LEN(Tablica1[[#This Row],[Kod]])-LEN(SUBSTITUTE(Tablica1[[#This Row],[Kod]]," ",""))=0,Tablica1[[#This Row],[Naziv]],"")="",G7075,IF(LEN(Tablica1[[#This Row],[Kod]])-LEN(SUBSTITUTE(Tablica1[[#This Row],[Kod]]," ",""))=0,Tablica1[[#This Row],[Naziv]],""))</f>
        <v xml:space="preserve"> Istarska</v>
      </c>
      <c r="H7076" t="str">
        <f>IF(LEN(Tablica1[[#This Row],[Kod]])-LEN(SUBSTITUTE(Tablica1[[#This Row],[Kod]]," ",""))=1,UPPER(Tablica1[[#This Row],[Naziv]]),IF(LEN(Tablica1[[#This Row],[Kod]])-LEN(SUBSTITUTE(Tablica1[[#This Row],[Kod]]," ",""))=2,H7075,""))</f>
        <v xml:space="preserve"> ŽMINJ</v>
      </c>
      <c r="I7076" s="3" t="str">
        <f>IF(LEN(Tablica1[[#This Row],[Kod]])-LEN(SUBSTITUTE(Tablica1[[#This Row],[Kod]]," ",""))=2,Tablica1[[#This Row],[Naziv]],"")</f>
        <v xml:space="preserve"> Tomišići</v>
      </c>
      <c r="J7076" s="3" t="str">
        <f>IF(LEN(Tablica1[[#This Row],[Kod]])-LEN(SUBSTITUTE(Tablica1[[#This Row],[Kod]]," ",""))=0,Tablica1[[#This Row],[Kod]],TRIM(RIGHT(SUBSTITUTE(Tablica1[[#This Row],[Kod]]," ",REPT(" ",30)),30)))</f>
        <v>065048</v>
      </c>
    </row>
    <row r="7077" spans="1:10" ht="15">
      <c r="A7077" s="1" t="s">
        <v>7008</v>
      </c>
      <c r="B7077" s="1" t="s">
        <v>13457</v>
      </c>
      <c r="C7077">
        <v>65</v>
      </c>
      <c r="D7077">
        <v>64</v>
      </c>
      <c r="E7077">
        <f>LEN(Tablica1[[#This Row],[Kod]])-LEN(SUBSTITUTE(Tablica1[[#This Row],[Kod]]," ",""))</f>
        <v>2</v>
      </c>
      <c r="F7077">
        <v>7076</v>
      </c>
      <c r="G7077" t="str">
        <f>IF(IF(LEN(Tablica1[[#This Row],[Kod]])-LEN(SUBSTITUTE(Tablica1[[#This Row],[Kod]]," ",""))=0,Tablica1[[#This Row],[Naziv]],"")="",G7076,IF(LEN(Tablica1[[#This Row],[Kod]])-LEN(SUBSTITUTE(Tablica1[[#This Row],[Kod]]," ",""))=0,Tablica1[[#This Row],[Naziv]],""))</f>
        <v xml:space="preserve"> Istarska</v>
      </c>
      <c r="H7077" t="str">
        <f>IF(LEN(Tablica1[[#This Row],[Kod]])-LEN(SUBSTITUTE(Tablica1[[#This Row],[Kod]]," ",""))=1,UPPER(Tablica1[[#This Row],[Naziv]]),IF(LEN(Tablica1[[#This Row],[Kod]])-LEN(SUBSTITUTE(Tablica1[[#This Row],[Kod]]," ",""))=2,H7076,""))</f>
        <v xml:space="preserve"> ŽMINJ</v>
      </c>
      <c r="I7077" s="3" t="str">
        <f>IF(LEN(Tablica1[[#This Row],[Kod]])-LEN(SUBSTITUTE(Tablica1[[#This Row],[Kod]]," ",""))=2,Tablica1[[#This Row],[Naziv]],"")</f>
        <v xml:space="preserve"> Vadediji</v>
      </c>
      <c r="J7077" s="3" t="str">
        <f>IF(LEN(Tablica1[[#This Row],[Kod]])-LEN(SUBSTITUTE(Tablica1[[#This Row],[Kod]]," ",""))=0,Tablica1[[#This Row],[Kod]],TRIM(RIGHT(SUBSTITUTE(Tablica1[[#This Row],[Kod]]," ",REPT(" ",30)),30)))</f>
        <v>066974</v>
      </c>
    </row>
    <row r="7078" spans="1:10" ht="15">
      <c r="A7078" s="1" t="s">
        <v>7009</v>
      </c>
      <c r="B7078" s="1" t="s">
        <v>13458</v>
      </c>
      <c r="C7078">
        <v>36</v>
      </c>
      <c r="D7078">
        <v>36</v>
      </c>
      <c r="E7078">
        <f>LEN(Tablica1[[#This Row],[Kod]])-LEN(SUBSTITUTE(Tablica1[[#This Row],[Kod]]," ",""))</f>
        <v>2</v>
      </c>
      <c r="F7078">
        <v>7077</v>
      </c>
      <c r="G7078" t="str">
        <f>IF(IF(LEN(Tablica1[[#This Row],[Kod]])-LEN(SUBSTITUTE(Tablica1[[#This Row],[Kod]]," ",""))=0,Tablica1[[#This Row],[Naziv]],"")="",G7077,IF(LEN(Tablica1[[#This Row],[Kod]])-LEN(SUBSTITUTE(Tablica1[[#This Row],[Kod]]," ",""))=0,Tablica1[[#This Row],[Naziv]],""))</f>
        <v xml:space="preserve"> Istarska</v>
      </c>
      <c r="H7078" t="str">
        <f>IF(LEN(Tablica1[[#This Row],[Kod]])-LEN(SUBSTITUTE(Tablica1[[#This Row],[Kod]]," ",""))=1,UPPER(Tablica1[[#This Row],[Naziv]]),IF(LEN(Tablica1[[#This Row],[Kod]])-LEN(SUBSTITUTE(Tablica1[[#This Row],[Kod]]," ",""))=2,H7077,""))</f>
        <v xml:space="preserve"> ŽMINJ</v>
      </c>
      <c r="I7078" s="3" t="str">
        <f>IF(LEN(Tablica1[[#This Row],[Kod]])-LEN(SUBSTITUTE(Tablica1[[#This Row],[Kod]]," ",""))=2,Tablica1[[#This Row],[Naziv]],"")</f>
        <v xml:space="preserve"> Vidulini</v>
      </c>
      <c r="J7078" s="3" t="str">
        <f>IF(LEN(Tablica1[[#This Row],[Kod]])-LEN(SUBSTITUTE(Tablica1[[#This Row],[Kod]]," ",""))=0,Tablica1[[#This Row],[Kod]],TRIM(RIGHT(SUBSTITUTE(Tablica1[[#This Row],[Kod]]," ",REPT(" ",30)),30)))</f>
        <v>069027</v>
      </c>
    </row>
    <row r="7079" spans="1:10" ht="15">
      <c r="A7079" s="1" t="s">
        <v>7010</v>
      </c>
      <c r="B7079" s="1" t="s">
        <v>13459</v>
      </c>
      <c r="C7079">
        <v>33</v>
      </c>
      <c r="D7079">
        <v>33</v>
      </c>
      <c r="E7079">
        <f>LEN(Tablica1[[#This Row],[Kod]])-LEN(SUBSTITUTE(Tablica1[[#This Row],[Kod]]," ",""))</f>
        <v>2</v>
      </c>
      <c r="F7079">
        <v>7078</v>
      </c>
      <c r="G7079" t="str">
        <f>IF(IF(LEN(Tablica1[[#This Row],[Kod]])-LEN(SUBSTITUTE(Tablica1[[#This Row],[Kod]]," ",""))=0,Tablica1[[#This Row],[Naziv]],"")="",G7078,IF(LEN(Tablica1[[#This Row],[Kod]])-LEN(SUBSTITUTE(Tablica1[[#This Row],[Kod]]," ",""))=0,Tablica1[[#This Row],[Naziv]],""))</f>
        <v xml:space="preserve"> Istarska</v>
      </c>
      <c r="H7079" t="str">
        <f>IF(LEN(Tablica1[[#This Row],[Kod]])-LEN(SUBSTITUTE(Tablica1[[#This Row],[Kod]]," ",""))=1,UPPER(Tablica1[[#This Row],[Naziv]]),IF(LEN(Tablica1[[#This Row],[Kod]])-LEN(SUBSTITUTE(Tablica1[[#This Row],[Kod]]," ",""))=2,H7078,""))</f>
        <v xml:space="preserve"> ŽMINJ</v>
      </c>
      <c r="I7079" s="3" t="str">
        <f>IF(LEN(Tablica1[[#This Row],[Kod]])-LEN(SUBSTITUTE(Tablica1[[#This Row],[Kod]]," ",""))=2,Tablica1[[#This Row],[Naziv]],"")</f>
        <v xml:space="preserve"> Zeci</v>
      </c>
      <c r="J7079" s="3" t="str">
        <f>IF(LEN(Tablica1[[#This Row],[Kod]])-LEN(SUBSTITUTE(Tablica1[[#This Row],[Kod]]," ",""))=0,Tablica1[[#This Row],[Kod]],TRIM(RIGHT(SUBSTITUTE(Tablica1[[#This Row],[Kod]]," ",REPT(" ",30)),30)))</f>
        <v>073105</v>
      </c>
    </row>
    <row r="7080" spans="1:10" ht="15">
      <c r="A7080" s="1" t="s">
        <v>7011</v>
      </c>
      <c r="B7080" s="1" t="s">
        <v>13460</v>
      </c>
      <c r="C7080">
        <v>38</v>
      </c>
      <c r="D7080">
        <v>38</v>
      </c>
      <c r="E7080">
        <f>LEN(Tablica1[[#This Row],[Kod]])-LEN(SUBSTITUTE(Tablica1[[#This Row],[Kod]]," ",""))</f>
        <v>2</v>
      </c>
      <c r="F7080">
        <v>7079</v>
      </c>
      <c r="G7080" t="str">
        <f>IF(IF(LEN(Tablica1[[#This Row],[Kod]])-LEN(SUBSTITUTE(Tablica1[[#This Row],[Kod]]," ",""))=0,Tablica1[[#This Row],[Naziv]],"")="",G7079,IF(LEN(Tablica1[[#This Row],[Kod]])-LEN(SUBSTITUTE(Tablica1[[#This Row],[Kod]]," ",""))=0,Tablica1[[#This Row],[Naziv]],""))</f>
        <v xml:space="preserve"> Istarska</v>
      </c>
      <c r="H7080" t="str">
        <f>IF(LEN(Tablica1[[#This Row],[Kod]])-LEN(SUBSTITUTE(Tablica1[[#This Row],[Kod]]," ",""))=1,UPPER(Tablica1[[#This Row],[Naziv]]),IF(LEN(Tablica1[[#This Row],[Kod]])-LEN(SUBSTITUTE(Tablica1[[#This Row],[Kod]]," ",""))=2,H7079,""))</f>
        <v xml:space="preserve"> ŽMINJ</v>
      </c>
      <c r="I7080" s="3" t="str">
        <f>IF(LEN(Tablica1[[#This Row],[Kod]])-LEN(SUBSTITUTE(Tablica1[[#This Row],[Kod]]," ",""))=2,Tablica1[[#This Row],[Naziv]],"")</f>
        <v xml:space="preserve"> Žagrići</v>
      </c>
      <c r="J7080" s="3" t="str">
        <f>IF(LEN(Tablica1[[#This Row],[Kod]])-LEN(SUBSTITUTE(Tablica1[[#This Row],[Kod]]," ",""))=0,Tablica1[[#This Row],[Kod]],TRIM(RIGHT(SUBSTITUTE(Tablica1[[#This Row],[Kod]]," ",REPT(" ",30)),30)))</f>
        <v>073903</v>
      </c>
    </row>
    <row r="7081" spans="1:10" ht="15">
      <c r="A7081" s="1" t="s">
        <v>7012</v>
      </c>
      <c r="B7081" s="1" t="s">
        <v>7795</v>
      </c>
      <c r="C7081">
        <v>800</v>
      </c>
      <c r="D7081">
        <v>795</v>
      </c>
      <c r="E7081">
        <f>LEN(Tablica1[[#This Row],[Kod]])-LEN(SUBSTITUTE(Tablica1[[#This Row],[Kod]]," ",""))</f>
        <v>2</v>
      </c>
      <c r="F7081">
        <v>7080</v>
      </c>
      <c r="G7081" t="str">
        <f>IF(IF(LEN(Tablica1[[#This Row],[Kod]])-LEN(SUBSTITUTE(Tablica1[[#This Row],[Kod]]," ",""))=0,Tablica1[[#This Row],[Naziv]],"")="",G7080,IF(LEN(Tablica1[[#This Row],[Kod]])-LEN(SUBSTITUTE(Tablica1[[#This Row],[Kod]]," ",""))=0,Tablica1[[#This Row],[Naziv]],""))</f>
        <v xml:space="preserve"> Istarska</v>
      </c>
      <c r="H7081" t="str">
        <f>IF(LEN(Tablica1[[#This Row],[Kod]])-LEN(SUBSTITUTE(Tablica1[[#This Row],[Kod]]," ",""))=1,UPPER(Tablica1[[#This Row],[Naziv]]),IF(LEN(Tablica1[[#This Row],[Kod]])-LEN(SUBSTITUTE(Tablica1[[#This Row],[Kod]]," ",""))=2,H7080,""))</f>
        <v xml:space="preserve"> ŽMINJ</v>
      </c>
      <c r="I7081" s="3" t="str">
        <f>IF(LEN(Tablica1[[#This Row],[Kod]])-LEN(SUBSTITUTE(Tablica1[[#This Row],[Kod]]," ",""))=2,Tablica1[[#This Row],[Naziv]],"")</f>
        <v xml:space="preserve"> Žminj</v>
      </c>
      <c r="J7081" s="3" t="str">
        <f>IF(LEN(Tablica1[[#This Row],[Kod]])-LEN(SUBSTITUTE(Tablica1[[#This Row],[Kod]]," ",""))=0,Tablica1[[#This Row],[Kod]],TRIM(RIGHT(SUBSTITUTE(Tablica1[[#This Row],[Kod]]," ",REPT(" ",30)),30)))</f>
        <v>074438</v>
      </c>
    </row>
    <row r="7082" spans="1:10" ht="15">
      <c r="A7082" s="1" t="s">
        <v>21</v>
      </c>
      <c r="B7082" s="1" t="s">
        <v>13736</v>
      </c>
      <c r="C7082">
        <v>125589</v>
      </c>
      <c r="D7082">
        <v>122783</v>
      </c>
      <c r="E7082">
        <f>LEN(Tablica1[[#This Row],[Kod]])-LEN(SUBSTITUTE(Tablica1[[#This Row],[Kod]]," ",""))</f>
        <v>0</v>
      </c>
      <c r="F7082">
        <v>7081</v>
      </c>
      <c r="G7082" t="str">
        <f>IF(IF(LEN(Tablica1[[#This Row],[Kod]])-LEN(SUBSTITUTE(Tablica1[[#This Row],[Kod]]," ",""))=0,Tablica1[[#This Row],[Naziv]],"")="",G7081,IF(LEN(Tablica1[[#This Row],[Kod]])-LEN(SUBSTITUTE(Tablica1[[#This Row],[Kod]]," ",""))=0,Tablica1[[#This Row],[Naziv]],""))</f>
        <v xml:space="preserve"> Dubrovačko-neretvanska</v>
      </c>
      <c r="H7082" t="str">
        <f>IF(LEN(Tablica1[[#This Row],[Kod]])-LEN(SUBSTITUTE(Tablica1[[#This Row],[Kod]]," ",""))=1,UPPER(Tablica1[[#This Row],[Naziv]]),IF(LEN(Tablica1[[#This Row],[Kod]])-LEN(SUBSTITUTE(Tablica1[[#This Row],[Kod]]," ",""))=2,H7081,""))</f>
        <v/>
      </c>
      <c r="I7082" s="3" t="str">
        <f>IF(LEN(Tablica1[[#This Row],[Kod]])-LEN(SUBSTITUTE(Tablica1[[#This Row],[Kod]]," ",""))=2,Tablica1[[#This Row],[Naziv]],"")</f>
        <v/>
      </c>
      <c r="J7082" s="3" t="str">
        <f>IF(LEN(Tablica1[[#This Row],[Kod]])-LEN(SUBSTITUTE(Tablica1[[#This Row],[Kod]]," ",""))=0,Tablica1[[#This Row],[Kod]],TRIM(RIGHT(SUBSTITUTE(Tablica1[[#This Row],[Kod]]," ",REPT(" ",30)),30)))</f>
        <v>37</v>
      </c>
    </row>
    <row r="7083" spans="1:10" ht="15">
      <c r="A7083" s="1" t="s">
        <v>7013</v>
      </c>
      <c r="B7083" s="1" t="s">
        <v>7796</v>
      </c>
      <c r="C7083">
        <v>43481</v>
      </c>
      <c r="D7083">
        <v>42641</v>
      </c>
      <c r="E7083">
        <f>LEN(Tablica1[[#This Row],[Kod]])-LEN(SUBSTITUTE(Tablica1[[#This Row],[Kod]]," ",""))</f>
        <v>1</v>
      </c>
      <c r="F7083">
        <v>7082</v>
      </c>
      <c r="G7083" t="str">
        <f>IF(IF(LEN(Tablica1[[#This Row],[Kod]])-LEN(SUBSTITUTE(Tablica1[[#This Row],[Kod]]," ",""))=0,Tablica1[[#This Row],[Naziv]],"")="",G7082,IF(LEN(Tablica1[[#This Row],[Kod]])-LEN(SUBSTITUTE(Tablica1[[#This Row],[Kod]]," ",""))=0,Tablica1[[#This Row],[Naziv]],""))</f>
        <v xml:space="preserve"> Dubrovačko-neretvanska</v>
      </c>
      <c r="H7083" t="str">
        <f>IF(LEN(Tablica1[[#This Row],[Kod]])-LEN(SUBSTITUTE(Tablica1[[#This Row],[Kod]]," ",""))=1,UPPER(Tablica1[[#This Row],[Naziv]]),IF(LEN(Tablica1[[#This Row],[Kod]])-LEN(SUBSTITUTE(Tablica1[[#This Row],[Kod]]," ",""))=2,H7082,""))</f>
        <v xml:space="preserve"> DUBROVNIK</v>
      </c>
      <c r="I7083" s="3" t="str">
        <f>IF(LEN(Tablica1[[#This Row],[Kod]])-LEN(SUBSTITUTE(Tablica1[[#This Row],[Kod]]," ",""))=2,Tablica1[[#This Row],[Naziv]],"")</f>
        <v/>
      </c>
      <c r="J7083" s="3" t="str">
        <f>IF(LEN(Tablica1[[#This Row],[Kod]])-LEN(SUBSTITUTE(Tablica1[[#This Row],[Kod]]," ",""))=0,Tablica1[[#This Row],[Kod]],TRIM(RIGHT(SUBSTITUTE(Tablica1[[#This Row],[Kod]]," ",REPT(" ",30)),30)))</f>
        <v>00981</v>
      </c>
    </row>
    <row r="7084" spans="1:10" ht="15">
      <c r="A7084" s="1" t="s">
        <v>7014</v>
      </c>
      <c r="B7084" s="1" t="s">
        <v>13461</v>
      </c>
      <c r="C7084">
        <v>139</v>
      </c>
      <c r="D7084">
        <v>139</v>
      </c>
      <c r="E7084">
        <f>LEN(Tablica1[[#This Row],[Kod]])-LEN(SUBSTITUTE(Tablica1[[#This Row],[Kod]]," ",""))</f>
        <v>2</v>
      </c>
      <c r="F7084">
        <v>7083</v>
      </c>
      <c r="G7084" t="str">
        <f>IF(IF(LEN(Tablica1[[#This Row],[Kod]])-LEN(SUBSTITUTE(Tablica1[[#This Row],[Kod]]," ",""))=0,Tablica1[[#This Row],[Naziv]],"")="",G7083,IF(LEN(Tablica1[[#This Row],[Kod]])-LEN(SUBSTITUTE(Tablica1[[#This Row],[Kod]]," ",""))=0,Tablica1[[#This Row],[Naziv]],""))</f>
        <v xml:space="preserve"> Dubrovačko-neretvanska</v>
      </c>
      <c r="H7084" t="str">
        <f>IF(LEN(Tablica1[[#This Row],[Kod]])-LEN(SUBSTITUTE(Tablica1[[#This Row],[Kod]]," ",""))=1,UPPER(Tablica1[[#This Row],[Naziv]]),IF(LEN(Tablica1[[#This Row],[Kod]])-LEN(SUBSTITUTE(Tablica1[[#This Row],[Kod]]," ",""))=2,H7083,""))</f>
        <v xml:space="preserve"> DUBROVNIK</v>
      </c>
      <c r="I7084" s="3" t="str">
        <f>IF(LEN(Tablica1[[#This Row],[Kod]])-LEN(SUBSTITUTE(Tablica1[[#This Row],[Kod]]," ",""))=2,Tablica1[[#This Row],[Naziv]],"")</f>
        <v xml:space="preserve"> Bosanka</v>
      </c>
      <c r="J7084" s="3" t="str">
        <f>IF(LEN(Tablica1[[#This Row],[Kod]])-LEN(SUBSTITUTE(Tablica1[[#This Row],[Kod]]," ",""))=0,Tablica1[[#This Row],[Kod]],TRIM(RIGHT(SUBSTITUTE(Tablica1[[#This Row],[Kod]]," ",REPT(" ",30)),30)))</f>
        <v>075051</v>
      </c>
    </row>
    <row r="7085" spans="1:10" ht="15">
      <c r="A7085" s="1" t="s">
        <v>7015</v>
      </c>
      <c r="B7085" s="1" t="s">
        <v>13462</v>
      </c>
      <c r="C7085">
        <v>100</v>
      </c>
      <c r="D7085">
        <v>99</v>
      </c>
      <c r="E7085">
        <f>LEN(Tablica1[[#This Row],[Kod]])-LEN(SUBSTITUTE(Tablica1[[#This Row],[Kod]]," ",""))</f>
        <v>2</v>
      </c>
      <c r="F7085">
        <v>7084</v>
      </c>
      <c r="G7085" t="str">
        <f>IF(IF(LEN(Tablica1[[#This Row],[Kod]])-LEN(SUBSTITUTE(Tablica1[[#This Row],[Kod]]," ",""))=0,Tablica1[[#This Row],[Naziv]],"")="",G7084,IF(LEN(Tablica1[[#This Row],[Kod]])-LEN(SUBSTITUTE(Tablica1[[#This Row],[Kod]]," ",""))=0,Tablica1[[#This Row],[Naziv]],""))</f>
        <v xml:space="preserve"> Dubrovačko-neretvanska</v>
      </c>
      <c r="H7085" t="str">
        <f>IF(LEN(Tablica1[[#This Row],[Kod]])-LEN(SUBSTITUTE(Tablica1[[#This Row],[Kod]]," ",""))=1,UPPER(Tablica1[[#This Row],[Naziv]]),IF(LEN(Tablica1[[#This Row],[Kod]])-LEN(SUBSTITUTE(Tablica1[[#This Row],[Kod]]," ",""))=2,H7084,""))</f>
        <v xml:space="preserve"> DUBROVNIK</v>
      </c>
      <c r="I7085" s="3" t="str">
        <f>IF(LEN(Tablica1[[#This Row],[Kod]])-LEN(SUBSTITUTE(Tablica1[[#This Row],[Kod]]," ",""))=2,Tablica1[[#This Row],[Naziv]],"")</f>
        <v xml:space="preserve"> Brsečine</v>
      </c>
      <c r="J7085" s="3" t="str">
        <f>IF(LEN(Tablica1[[#This Row],[Kod]])-LEN(SUBSTITUTE(Tablica1[[#This Row],[Kod]]," ",""))=0,Tablica1[[#This Row],[Kod]],TRIM(RIGHT(SUBSTITUTE(Tablica1[[#This Row],[Kod]]," ",REPT(" ",30)),30)))</f>
        <v>006459</v>
      </c>
    </row>
    <row r="7086" spans="1:10" ht="15">
      <c r="A7086" s="1" t="s">
        <v>7016</v>
      </c>
      <c r="B7086" s="1" t="s">
        <v>13463</v>
      </c>
      <c r="C7086">
        <v>154</v>
      </c>
      <c r="D7086">
        <v>149</v>
      </c>
      <c r="E7086">
        <f>LEN(Tablica1[[#This Row],[Kod]])-LEN(SUBSTITUTE(Tablica1[[#This Row],[Kod]]," ",""))</f>
        <v>2</v>
      </c>
      <c r="F7086">
        <v>7085</v>
      </c>
      <c r="G7086" t="str">
        <f>IF(IF(LEN(Tablica1[[#This Row],[Kod]])-LEN(SUBSTITUTE(Tablica1[[#This Row],[Kod]]," ",""))=0,Tablica1[[#This Row],[Naziv]],"")="",G7085,IF(LEN(Tablica1[[#This Row],[Kod]])-LEN(SUBSTITUTE(Tablica1[[#This Row],[Kod]]," ",""))=0,Tablica1[[#This Row],[Naziv]],""))</f>
        <v xml:space="preserve"> Dubrovačko-neretvanska</v>
      </c>
      <c r="H7086" t="str">
        <f>IF(LEN(Tablica1[[#This Row],[Kod]])-LEN(SUBSTITUTE(Tablica1[[#This Row],[Kod]]," ",""))=1,UPPER(Tablica1[[#This Row],[Naziv]]),IF(LEN(Tablica1[[#This Row],[Kod]])-LEN(SUBSTITUTE(Tablica1[[#This Row],[Kod]]," ",""))=2,H7085,""))</f>
        <v xml:space="preserve"> DUBROVNIK</v>
      </c>
      <c r="I7086" s="3" t="str">
        <f>IF(LEN(Tablica1[[#This Row],[Kod]])-LEN(SUBSTITUTE(Tablica1[[#This Row],[Kod]]," ",""))=2,Tablica1[[#This Row],[Naziv]],"")</f>
        <v xml:space="preserve"> Čajkovica</v>
      </c>
      <c r="J7086" s="3" t="str">
        <f>IF(LEN(Tablica1[[#This Row],[Kod]])-LEN(SUBSTITUTE(Tablica1[[#This Row],[Kod]]," ",""))=0,Tablica1[[#This Row],[Kod]],TRIM(RIGHT(SUBSTITUTE(Tablica1[[#This Row],[Kod]]," ",REPT(" ",30)),30)))</f>
        <v>075060</v>
      </c>
    </row>
    <row r="7087" spans="1:10" ht="15">
      <c r="A7087" s="1" t="s">
        <v>7017</v>
      </c>
      <c r="B7087" s="1" t="s">
        <v>13464</v>
      </c>
      <c r="C7087">
        <v>26</v>
      </c>
      <c r="D7087">
        <v>24</v>
      </c>
      <c r="E7087">
        <f>LEN(Tablica1[[#This Row],[Kod]])-LEN(SUBSTITUTE(Tablica1[[#This Row],[Kod]]," ",""))</f>
        <v>2</v>
      </c>
      <c r="F7087">
        <v>7086</v>
      </c>
      <c r="G7087" t="str">
        <f>IF(IF(LEN(Tablica1[[#This Row],[Kod]])-LEN(SUBSTITUTE(Tablica1[[#This Row],[Kod]]," ",""))=0,Tablica1[[#This Row],[Naziv]],"")="",G7086,IF(LEN(Tablica1[[#This Row],[Kod]])-LEN(SUBSTITUTE(Tablica1[[#This Row],[Kod]]," ",""))=0,Tablica1[[#This Row],[Naziv]],""))</f>
        <v xml:space="preserve"> Dubrovačko-neretvanska</v>
      </c>
      <c r="H7087" t="str">
        <f>IF(LEN(Tablica1[[#This Row],[Kod]])-LEN(SUBSTITUTE(Tablica1[[#This Row],[Kod]]," ",""))=1,UPPER(Tablica1[[#This Row],[Naziv]]),IF(LEN(Tablica1[[#This Row],[Kod]])-LEN(SUBSTITUTE(Tablica1[[#This Row],[Kod]]," ",""))=2,H7086,""))</f>
        <v xml:space="preserve"> DUBROVNIK</v>
      </c>
      <c r="I7087" s="3" t="str">
        <f>IF(LEN(Tablica1[[#This Row],[Kod]])-LEN(SUBSTITUTE(Tablica1[[#This Row],[Kod]]," ",""))=2,Tablica1[[#This Row],[Naziv]],"")</f>
        <v xml:space="preserve"> Čajkovići</v>
      </c>
      <c r="J7087" s="3" t="str">
        <f>IF(LEN(Tablica1[[#This Row],[Kod]])-LEN(SUBSTITUTE(Tablica1[[#This Row],[Kod]]," ",""))=0,Tablica1[[#This Row],[Kod]],TRIM(RIGHT(SUBSTITUTE(Tablica1[[#This Row],[Kod]]," ",REPT(" ",30)),30)))</f>
        <v>075078</v>
      </c>
    </row>
    <row r="7088" spans="1:10" ht="15">
      <c r="A7088" s="1" t="s">
        <v>7018</v>
      </c>
      <c r="B7088" s="1" t="s">
        <v>13465</v>
      </c>
      <c r="C7088">
        <v>212</v>
      </c>
      <c r="D7088">
        <v>210</v>
      </c>
      <c r="E7088">
        <f>LEN(Tablica1[[#This Row],[Kod]])-LEN(SUBSTITUTE(Tablica1[[#This Row],[Kod]]," ",""))</f>
        <v>2</v>
      </c>
      <c r="F7088">
        <v>7087</v>
      </c>
      <c r="G7088" t="str">
        <f>IF(IF(LEN(Tablica1[[#This Row],[Kod]])-LEN(SUBSTITUTE(Tablica1[[#This Row],[Kod]]," ",""))=0,Tablica1[[#This Row],[Naziv]],"")="",G7087,IF(LEN(Tablica1[[#This Row],[Kod]])-LEN(SUBSTITUTE(Tablica1[[#This Row],[Kod]]," ",""))=0,Tablica1[[#This Row],[Naziv]],""))</f>
        <v xml:space="preserve"> Dubrovačko-neretvanska</v>
      </c>
      <c r="H7088" t="str">
        <f>IF(LEN(Tablica1[[#This Row],[Kod]])-LEN(SUBSTITUTE(Tablica1[[#This Row],[Kod]]," ",""))=1,UPPER(Tablica1[[#This Row],[Naziv]]),IF(LEN(Tablica1[[#This Row],[Kod]])-LEN(SUBSTITUTE(Tablica1[[#This Row],[Kod]]," ",""))=2,H7087,""))</f>
        <v xml:space="preserve"> DUBROVNIK</v>
      </c>
      <c r="I7088" s="3" t="str">
        <f>IF(LEN(Tablica1[[#This Row],[Kod]])-LEN(SUBSTITUTE(Tablica1[[#This Row],[Kod]]," ",""))=2,Tablica1[[#This Row],[Naziv]],"")</f>
        <v xml:space="preserve"> Donje Obuljeno</v>
      </c>
      <c r="J7088" s="3" t="str">
        <f>IF(LEN(Tablica1[[#This Row],[Kod]])-LEN(SUBSTITUTE(Tablica1[[#This Row],[Kod]]," ",""))=0,Tablica1[[#This Row],[Kod]],TRIM(RIGHT(SUBSTITUTE(Tablica1[[#This Row],[Kod]]," ",REPT(" ",30)),30)))</f>
        <v>075086</v>
      </c>
    </row>
    <row r="7089" spans="1:10" ht="15">
      <c r="A7089" s="1" t="s">
        <v>7019</v>
      </c>
      <c r="B7089" s="1" t="s">
        <v>7280</v>
      </c>
      <c r="C7089">
        <v>37</v>
      </c>
      <c r="D7089">
        <v>37</v>
      </c>
      <c r="E7089">
        <f>LEN(Tablica1[[#This Row],[Kod]])-LEN(SUBSTITUTE(Tablica1[[#This Row],[Kod]]," ",""))</f>
        <v>2</v>
      </c>
      <c r="F7089">
        <v>7088</v>
      </c>
      <c r="G7089" t="str">
        <f>IF(IF(LEN(Tablica1[[#This Row],[Kod]])-LEN(SUBSTITUTE(Tablica1[[#This Row],[Kod]]," ",""))=0,Tablica1[[#This Row],[Naziv]],"")="",G7088,IF(LEN(Tablica1[[#This Row],[Kod]])-LEN(SUBSTITUTE(Tablica1[[#This Row],[Kod]]," ",""))=0,Tablica1[[#This Row],[Naziv]],""))</f>
        <v xml:space="preserve"> Dubrovačko-neretvanska</v>
      </c>
      <c r="H7089" t="str">
        <f>IF(LEN(Tablica1[[#This Row],[Kod]])-LEN(SUBSTITUTE(Tablica1[[#This Row],[Kod]]," ",""))=1,UPPER(Tablica1[[#This Row],[Naziv]]),IF(LEN(Tablica1[[#This Row],[Kod]])-LEN(SUBSTITUTE(Tablica1[[#This Row],[Kod]]," ",""))=2,H7088,""))</f>
        <v xml:space="preserve"> DUBROVNIK</v>
      </c>
      <c r="I7089" s="3" t="str">
        <f>IF(LEN(Tablica1[[#This Row],[Kod]])-LEN(SUBSTITUTE(Tablica1[[#This Row],[Kod]]," ",""))=2,Tablica1[[#This Row],[Naziv]],"")</f>
        <v xml:space="preserve"> Dubravica</v>
      </c>
      <c r="J7089" s="3" t="str">
        <f>IF(LEN(Tablica1[[#This Row],[Kod]])-LEN(SUBSTITUTE(Tablica1[[#This Row],[Kod]]," ",""))=0,Tablica1[[#This Row],[Kod]],TRIM(RIGHT(SUBSTITUTE(Tablica1[[#This Row],[Kod]]," ",REPT(" ",30)),30)))</f>
        <v>015610</v>
      </c>
    </row>
    <row r="7090" spans="1:10" ht="15">
      <c r="A7090" s="1" t="s">
        <v>7020</v>
      </c>
      <c r="B7090" s="1" t="s">
        <v>7796</v>
      </c>
      <c r="C7090">
        <v>28681</v>
      </c>
      <c r="D7090">
        <v>28113</v>
      </c>
      <c r="E7090">
        <f>LEN(Tablica1[[#This Row],[Kod]])-LEN(SUBSTITUTE(Tablica1[[#This Row],[Kod]]," ",""))</f>
        <v>2</v>
      </c>
      <c r="F7090">
        <v>7089</v>
      </c>
      <c r="G7090" t="str">
        <f>IF(IF(LEN(Tablica1[[#This Row],[Kod]])-LEN(SUBSTITUTE(Tablica1[[#This Row],[Kod]]," ",""))=0,Tablica1[[#This Row],[Naziv]],"")="",G7089,IF(LEN(Tablica1[[#This Row],[Kod]])-LEN(SUBSTITUTE(Tablica1[[#This Row],[Kod]]," ",""))=0,Tablica1[[#This Row],[Naziv]],""))</f>
        <v xml:space="preserve"> Dubrovačko-neretvanska</v>
      </c>
      <c r="H7090" t="str">
        <f>IF(LEN(Tablica1[[#This Row],[Kod]])-LEN(SUBSTITUTE(Tablica1[[#This Row],[Kod]]," ",""))=1,UPPER(Tablica1[[#This Row],[Naziv]]),IF(LEN(Tablica1[[#This Row],[Kod]])-LEN(SUBSTITUTE(Tablica1[[#This Row],[Kod]]," ",""))=2,H7089,""))</f>
        <v xml:space="preserve"> DUBROVNIK</v>
      </c>
      <c r="I7090" s="3" t="str">
        <f>IF(LEN(Tablica1[[#This Row],[Kod]])-LEN(SUBSTITUTE(Tablica1[[#This Row],[Kod]]," ",""))=2,Tablica1[[#This Row],[Naziv]],"")</f>
        <v xml:space="preserve"> Dubrovnik</v>
      </c>
      <c r="J7090" s="3" t="str">
        <f>IF(LEN(Tablica1[[#This Row],[Kod]])-LEN(SUBSTITUTE(Tablica1[[#This Row],[Kod]]," ",""))=0,Tablica1[[#This Row],[Kod]],TRIM(RIGHT(SUBSTITUTE(Tablica1[[#This Row],[Kod]]," ",REPT(" ",30)),30)))</f>
        <v>015709</v>
      </c>
    </row>
    <row r="7091" spans="1:10" ht="15">
      <c r="A7091" s="1" t="s">
        <v>7021</v>
      </c>
      <c r="B7091" s="1" t="s">
        <v>13466</v>
      </c>
      <c r="C7091">
        <v>121</v>
      </c>
      <c r="D7091">
        <v>121</v>
      </c>
      <c r="E7091">
        <f>LEN(Tablica1[[#This Row],[Kod]])-LEN(SUBSTITUTE(Tablica1[[#This Row],[Kod]]," ",""))</f>
        <v>2</v>
      </c>
      <c r="F7091">
        <v>7090</v>
      </c>
      <c r="G7091" t="str">
        <f>IF(IF(LEN(Tablica1[[#This Row],[Kod]])-LEN(SUBSTITUTE(Tablica1[[#This Row],[Kod]]," ",""))=0,Tablica1[[#This Row],[Naziv]],"")="",G7090,IF(LEN(Tablica1[[#This Row],[Kod]])-LEN(SUBSTITUTE(Tablica1[[#This Row],[Kod]]," ",""))=0,Tablica1[[#This Row],[Naziv]],""))</f>
        <v xml:space="preserve"> Dubrovačko-neretvanska</v>
      </c>
      <c r="H7091" t="str">
        <f>IF(LEN(Tablica1[[#This Row],[Kod]])-LEN(SUBSTITUTE(Tablica1[[#This Row],[Kod]]," ",""))=1,UPPER(Tablica1[[#This Row],[Naziv]]),IF(LEN(Tablica1[[#This Row],[Kod]])-LEN(SUBSTITUTE(Tablica1[[#This Row],[Kod]]," ",""))=2,H7090,""))</f>
        <v xml:space="preserve"> DUBROVNIK</v>
      </c>
      <c r="I7091" s="3" t="str">
        <f>IF(LEN(Tablica1[[#This Row],[Kod]])-LEN(SUBSTITUTE(Tablica1[[#This Row],[Kod]]," ",""))=2,Tablica1[[#This Row],[Naziv]],"")</f>
        <v xml:space="preserve"> Gornje Obuljeno</v>
      </c>
      <c r="J7091" s="3" t="str">
        <f>IF(LEN(Tablica1[[#This Row],[Kod]])-LEN(SUBSTITUTE(Tablica1[[#This Row],[Kod]]," ",""))=0,Tablica1[[#This Row],[Kod]],TRIM(RIGHT(SUBSTITUTE(Tablica1[[#This Row],[Kod]]," ",REPT(" ",30)),30)))</f>
        <v>075094</v>
      </c>
    </row>
    <row r="7092" spans="1:10" ht="15">
      <c r="A7092" s="1" t="s">
        <v>7022</v>
      </c>
      <c r="B7092" s="1" t="s">
        <v>13467</v>
      </c>
      <c r="C7092">
        <v>148</v>
      </c>
      <c r="D7092">
        <v>141</v>
      </c>
      <c r="E7092">
        <f>LEN(Tablica1[[#This Row],[Kod]])-LEN(SUBSTITUTE(Tablica1[[#This Row],[Kod]]," ",""))</f>
        <v>2</v>
      </c>
      <c r="F7092">
        <v>7091</v>
      </c>
      <c r="G7092" t="str">
        <f>IF(IF(LEN(Tablica1[[#This Row],[Kod]])-LEN(SUBSTITUTE(Tablica1[[#This Row],[Kod]]," ",""))=0,Tablica1[[#This Row],[Naziv]],"")="",G7091,IF(LEN(Tablica1[[#This Row],[Kod]])-LEN(SUBSTITUTE(Tablica1[[#This Row],[Kod]]," ",""))=0,Tablica1[[#This Row],[Naziv]],""))</f>
        <v xml:space="preserve"> Dubrovačko-neretvanska</v>
      </c>
      <c r="H7092" t="str">
        <f>IF(LEN(Tablica1[[#This Row],[Kod]])-LEN(SUBSTITUTE(Tablica1[[#This Row],[Kod]]," ",""))=1,UPPER(Tablica1[[#This Row],[Naziv]]),IF(LEN(Tablica1[[#This Row],[Kod]])-LEN(SUBSTITUTE(Tablica1[[#This Row],[Kod]]," ",""))=2,H7091,""))</f>
        <v xml:space="preserve"> DUBROVNIK</v>
      </c>
      <c r="I7092" s="3" t="str">
        <f>IF(LEN(Tablica1[[#This Row],[Kod]])-LEN(SUBSTITUTE(Tablica1[[#This Row],[Kod]]," ",""))=2,Tablica1[[#This Row],[Naziv]],"")</f>
        <v xml:space="preserve"> Gromača</v>
      </c>
      <c r="J7092" s="3" t="str">
        <f>IF(LEN(Tablica1[[#This Row],[Kod]])-LEN(SUBSTITUTE(Tablica1[[#This Row],[Kod]]," ",""))=0,Tablica1[[#This Row],[Kod]],TRIM(RIGHT(SUBSTITUTE(Tablica1[[#This Row],[Kod]]," ",REPT(" ",30)),30)))</f>
        <v>022837</v>
      </c>
    </row>
    <row r="7093" spans="1:10" ht="15">
      <c r="A7093" s="1" t="s">
        <v>7023</v>
      </c>
      <c r="B7093" s="1" t="s">
        <v>13468</v>
      </c>
      <c r="C7093">
        <v>55</v>
      </c>
      <c r="D7093">
        <v>55</v>
      </c>
      <c r="E7093">
        <f>LEN(Tablica1[[#This Row],[Kod]])-LEN(SUBSTITUTE(Tablica1[[#This Row],[Kod]]," ",""))</f>
        <v>2</v>
      </c>
      <c r="F7093">
        <v>7092</v>
      </c>
      <c r="G7093" t="str">
        <f>IF(IF(LEN(Tablica1[[#This Row],[Kod]])-LEN(SUBSTITUTE(Tablica1[[#This Row],[Kod]]," ",""))=0,Tablica1[[#This Row],[Naziv]],"")="",G7092,IF(LEN(Tablica1[[#This Row],[Kod]])-LEN(SUBSTITUTE(Tablica1[[#This Row],[Kod]]," ",""))=0,Tablica1[[#This Row],[Naziv]],""))</f>
        <v xml:space="preserve"> Dubrovačko-neretvanska</v>
      </c>
      <c r="H7093" t="str">
        <f>IF(LEN(Tablica1[[#This Row],[Kod]])-LEN(SUBSTITUTE(Tablica1[[#This Row],[Kod]]," ",""))=1,UPPER(Tablica1[[#This Row],[Naziv]]),IF(LEN(Tablica1[[#This Row],[Kod]])-LEN(SUBSTITUTE(Tablica1[[#This Row],[Kod]]," ",""))=2,H7092,""))</f>
        <v xml:space="preserve"> DUBROVNIK</v>
      </c>
      <c r="I7093" s="3" t="str">
        <f>IF(LEN(Tablica1[[#This Row],[Kod]])-LEN(SUBSTITUTE(Tablica1[[#This Row],[Kod]]," ",""))=2,Tablica1[[#This Row],[Naziv]],"")</f>
        <v xml:space="preserve"> Kliševo</v>
      </c>
      <c r="J7093" s="3" t="str">
        <f>IF(LEN(Tablica1[[#This Row],[Kod]])-LEN(SUBSTITUTE(Tablica1[[#This Row],[Kod]]," ",""))=0,Tablica1[[#This Row],[Kod]],TRIM(RIGHT(SUBSTITUTE(Tablica1[[#This Row],[Kod]]," ",REPT(" ",30)),30)))</f>
        <v>028959</v>
      </c>
    </row>
    <row r="7094" spans="1:10" ht="15">
      <c r="A7094" s="1" t="s">
        <v>7024</v>
      </c>
      <c r="B7094" s="1" t="s">
        <v>13469</v>
      </c>
      <c r="C7094">
        <v>122</v>
      </c>
      <c r="D7094">
        <v>120</v>
      </c>
      <c r="E7094">
        <f>LEN(Tablica1[[#This Row],[Kod]])-LEN(SUBSTITUTE(Tablica1[[#This Row],[Kod]]," ",""))</f>
        <v>2</v>
      </c>
      <c r="F7094">
        <v>7093</v>
      </c>
      <c r="G7094" t="str">
        <f>IF(IF(LEN(Tablica1[[#This Row],[Kod]])-LEN(SUBSTITUTE(Tablica1[[#This Row],[Kod]]," ",""))=0,Tablica1[[#This Row],[Naziv]],"")="",G7093,IF(LEN(Tablica1[[#This Row],[Kod]])-LEN(SUBSTITUTE(Tablica1[[#This Row],[Kod]]," ",""))=0,Tablica1[[#This Row],[Naziv]],""))</f>
        <v xml:space="preserve"> Dubrovačko-neretvanska</v>
      </c>
      <c r="H7094" t="str">
        <f>IF(LEN(Tablica1[[#This Row],[Kod]])-LEN(SUBSTITUTE(Tablica1[[#This Row],[Kod]]," ",""))=1,UPPER(Tablica1[[#This Row],[Naziv]]),IF(LEN(Tablica1[[#This Row],[Kod]])-LEN(SUBSTITUTE(Tablica1[[#This Row],[Kod]]," ",""))=2,H7093,""))</f>
        <v xml:space="preserve"> DUBROVNIK</v>
      </c>
      <c r="I7094" s="3" t="str">
        <f>IF(LEN(Tablica1[[#This Row],[Kod]])-LEN(SUBSTITUTE(Tablica1[[#This Row],[Kod]]," ",""))=2,Tablica1[[#This Row],[Naziv]],"")</f>
        <v xml:space="preserve"> Knežica</v>
      </c>
      <c r="J7094" s="3" t="str">
        <f>IF(LEN(Tablica1[[#This Row],[Kod]])-LEN(SUBSTITUTE(Tablica1[[#This Row],[Kod]]," ",""))=0,Tablica1[[#This Row],[Kod]],TRIM(RIGHT(SUBSTITUTE(Tablica1[[#This Row],[Kod]]," ",REPT(" ",30)),30)))</f>
        <v>075108</v>
      </c>
    </row>
    <row r="7095" spans="1:10" ht="15">
      <c r="A7095" s="1" t="s">
        <v>7025</v>
      </c>
      <c r="B7095" s="1" t="s">
        <v>13470</v>
      </c>
      <c r="C7095">
        <v>172</v>
      </c>
      <c r="D7095">
        <v>165</v>
      </c>
      <c r="E7095">
        <f>LEN(Tablica1[[#This Row],[Kod]])-LEN(SUBSTITUTE(Tablica1[[#This Row],[Kod]]," ",""))</f>
        <v>2</v>
      </c>
      <c r="F7095">
        <v>7094</v>
      </c>
      <c r="G7095" t="str">
        <f>IF(IF(LEN(Tablica1[[#This Row],[Kod]])-LEN(SUBSTITUTE(Tablica1[[#This Row],[Kod]]," ",""))=0,Tablica1[[#This Row],[Naziv]],"")="",G7094,IF(LEN(Tablica1[[#This Row],[Kod]])-LEN(SUBSTITUTE(Tablica1[[#This Row],[Kod]]," ",""))=0,Tablica1[[#This Row],[Naziv]],""))</f>
        <v xml:space="preserve"> Dubrovačko-neretvanska</v>
      </c>
      <c r="H7095" t="str">
        <f>IF(LEN(Tablica1[[#This Row],[Kod]])-LEN(SUBSTITUTE(Tablica1[[#This Row],[Kod]]," ",""))=1,UPPER(Tablica1[[#This Row],[Naziv]]),IF(LEN(Tablica1[[#This Row],[Kod]])-LEN(SUBSTITUTE(Tablica1[[#This Row],[Kod]]," ",""))=2,H7094,""))</f>
        <v xml:space="preserve"> DUBROVNIK</v>
      </c>
      <c r="I7095" s="3" t="str">
        <f>IF(LEN(Tablica1[[#This Row],[Kod]])-LEN(SUBSTITUTE(Tablica1[[#This Row],[Kod]]," ",""))=2,Tablica1[[#This Row],[Naziv]],"")</f>
        <v xml:space="preserve"> Koločep</v>
      </c>
      <c r="J7095" s="3" t="str">
        <f>IF(LEN(Tablica1[[#This Row],[Kod]])-LEN(SUBSTITUTE(Tablica1[[#This Row],[Kod]]," ",""))=0,Tablica1[[#This Row],[Kod]],TRIM(RIGHT(SUBSTITUTE(Tablica1[[#This Row],[Kod]]," ",REPT(" ",30)),30)))</f>
        <v>029629</v>
      </c>
    </row>
    <row r="7096" spans="1:10" ht="15">
      <c r="A7096" s="1" t="s">
        <v>7026</v>
      </c>
      <c r="B7096" s="1" t="s">
        <v>13471</v>
      </c>
      <c r="C7096">
        <v>313</v>
      </c>
      <c r="D7096">
        <v>313</v>
      </c>
      <c r="E7096">
        <f>LEN(Tablica1[[#This Row],[Kod]])-LEN(SUBSTITUTE(Tablica1[[#This Row],[Kod]]," ",""))</f>
        <v>2</v>
      </c>
      <c r="F7096">
        <v>7095</v>
      </c>
      <c r="G7096" t="str">
        <f>IF(IF(LEN(Tablica1[[#This Row],[Kod]])-LEN(SUBSTITUTE(Tablica1[[#This Row],[Kod]]," ",""))=0,Tablica1[[#This Row],[Naziv]],"")="",G7095,IF(LEN(Tablica1[[#This Row],[Kod]])-LEN(SUBSTITUTE(Tablica1[[#This Row],[Kod]]," ",""))=0,Tablica1[[#This Row],[Naziv]],""))</f>
        <v xml:space="preserve"> Dubrovačko-neretvanska</v>
      </c>
      <c r="H7096" t="str">
        <f>IF(LEN(Tablica1[[#This Row],[Kod]])-LEN(SUBSTITUTE(Tablica1[[#This Row],[Kod]]," ",""))=1,UPPER(Tablica1[[#This Row],[Naziv]]),IF(LEN(Tablica1[[#This Row],[Kod]])-LEN(SUBSTITUTE(Tablica1[[#This Row],[Kod]]," ",""))=2,H7095,""))</f>
        <v xml:space="preserve"> DUBROVNIK</v>
      </c>
      <c r="I7096" s="3" t="str">
        <f>IF(LEN(Tablica1[[#This Row],[Kod]])-LEN(SUBSTITUTE(Tablica1[[#This Row],[Kod]]," ",""))=2,Tablica1[[#This Row],[Naziv]],"")</f>
        <v xml:space="preserve"> Komolac</v>
      </c>
      <c r="J7096" s="3" t="str">
        <f>IF(LEN(Tablica1[[#This Row],[Kod]])-LEN(SUBSTITUTE(Tablica1[[#This Row],[Kod]]," ",""))=0,Tablica1[[#This Row],[Kod]],TRIM(RIGHT(SUBSTITUTE(Tablica1[[#This Row],[Kod]]," ",REPT(" ",30)),30)))</f>
        <v>075116</v>
      </c>
    </row>
    <row r="7097" spans="1:10" ht="15">
      <c r="A7097" s="1" t="s">
        <v>7027</v>
      </c>
      <c r="B7097" s="1" t="s">
        <v>13472</v>
      </c>
      <c r="C7097">
        <v>257</v>
      </c>
      <c r="D7097">
        <v>249</v>
      </c>
      <c r="E7097">
        <f>LEN(Tablica1[[#This Row],[Kod]])-LEN(SUBSTITUTE(Tablica1[[#This Row],[Kod]]," ",""))</f>
        <v>2</v>
      </c>
      <c r="F7097">
        <v>7096</v>
      </c>
      <c r="G7097" t="str">
        <f>IF(IF(LEN(Tablica1[[#This Row],[Kod]])-LEN(SUBSTITUTE(Tablica1[[#This Row],[Kod]]," ",""))=0,Tablica1[[#This Row],[Naziv]],"")="",G7096,IF(LEN(Tablica1[[#This Row],[Kod]])-LEN(SUBSTITUTE(Tablica1[[#This Row],[Kod]]," ",""))=0,Tablica1[[#This Row],[Naziv]],""))</f>
        <v xml:space="preserve"> Dubrovačko-neretvanska</v>
      </c>
      <c r="H7097" t="str">
        <f>IF(LEN(Tablica1[[#This Row],[Kod]])-LEN(SUBSTITUTE(Tablica1[[#This Row],[Kod]]," ",""))=1,UPPER(Tablica1[[#This Row],[Naziv]]),IF(LEN(Tablica1[[#This Row],[Kod]])-LEN(SUBSTITUTE(Tablica1[[#This Row],[Kod]]," ",""))=2,H7096,""))</f>
        <v xml:space="preserve"> DUBROVNIK</v>
      </c>
      <c r="I7097" s="3" t="str">
        <f>IF(LEN(Tablica1[[#This Row],[Kod]])-LEN(SUBSTITUTE(Tablica1[[#This Row],[Kod]]," ",""))=2,Tablica1[[#This Row],[Naziv]],"")</f>
        <v xml:space="preserve"> Lopud</v>
      </c>
      <c r="J7097" s="3" t="str">
        <f>IF(LEN(Tablica1[[#This Row],[Kod]])-LEN(SUBSTITUTE(Tablica1[[#This Row],[Kod]]," ",""))=0,Tablica1[[#This Row],[Kod]],TRIM(RIGHT(SUBSTITUTE(Tablica1[[#This Row],[Kod]]," ",REPT(" ",30)),30)))</f>
        <v>035971</v>
      </c>
    </row>
    <row r="7098" spans="1:10" ht="15">
      <c r="A7098" s="1" t="s">
        <v>7028</v>
      </c>
      <c r="B7098" s="1" t="s">
        <v>13473</v>
      </c>
      <c r="C7098">
        <v>144</v>
      </c>
      <c r="D7098">
        <v>136</v>
      </c>
      <c r="E7098">
        <f>LEN(Tablica1[[#This Row],[Kod]])-LEN(SUBSTITUTE(Tablica1[[#This Row],[Kod]]," ",""))</f>
        <v>2</v>
      </c>
      <c r="F7098">
        <v>7097</v>
      </c>
      <c r="G7098" t="str">
        <f>IF(IF(LEN(Tablica1[[#This Row],[Kod]])-LEN(SUBSTITUTE(Tablica1[[#This Row],[Kod]]," ",""))=0,Tablica1[[#This Row],[Naziv]],"")="",G7097,IF(LEN(Tablica1[[#This Row],[Kod]])-LEN(SUBSTITUTE(Tablica1[[#This Row],[Kod]]," ",""))=0,Tablica1[[#This Row],[Naziv]],""))</f>
        <v xml:space="preserve"> Dubrovačko-neretvanska</v>
      </c>
      <c r="H7098" t="str">
        <f>IF(LEN(Tablica1[[#This Row],[Kod]])-LEN(SUBSTITUTE(Tablica1[[#This Row],[Kod]]," ",""))=1,UPPER(Tablica1[[#This Row],[Naziv]]),IF(LEN(Tablica1[[#This Row],[Kod]])-LEN(SUBSTITUTE(Tablica1[[#This Row],[Kod]]," ",""))=2,H7097,""))</f>
        <v xml:space="preserve"> DUBROVNIK</v>
      </c>
      <c r="I7098" s="3" t="str">
        <f>IF(LEN(Tablica1[[#This Row],[Kod]])-LEN(SUBSTITUTE(Tablica1[[#This Row],[Kod]]," ",""))=2,Tablica1[[#This Row],[Naziv]],"")</f>
        <v xml:space="preserve"> Lozica</v>
      </c>
      <c r="J7098" s="3" t="str">
        <f>IF(LEN(Tablica1[[#This Row],[Kod]])-LEN(SUBSTITUTE(Tablica1[[#This Row],[Kod]]," ",""))=0,Tablica1[[#This Row],[Kod]],TRIM(RIGHT(SUBSTITUTE(Tablica1[[#This Row],[Kod]]," ",REPT(" ",30)),30)))</f>
        <v>076112</v>
      </c>
    </row>
    <row r="7099" spans="1:10" ht="15">
      <c r="A7099" s="1" t="s">
        <v>7029</v>
      </c>
      <c r="B7099" s="1" t="s">
        <v>12427</v>
      </c>
      <c r="C7099">
        <v>69</v>
      </c>
      <c r="D7099">
        <v>62</v>
      </c>
      <c r="E7099">
        <f>LEN(Tablica1[[#This Row],[Kod]])-LEN(SUBSTITUTE(Tablica1[[#This Row],[Kod]]," ",""))</f>
        <v>2</v>
      </c>
      <c r="F7099">
        <v>7098</v>
      </c>
      <c r="G7099" t="str">
        <f>IF(IF(LEN(Tablica1[[#This Row],[Kod]])-LEN(SUBSTITUTE(Tablica1[[#This Row],[Kod]]," ",""))=0,Tablica1[[#This Row],[Naziv]],"")="",G7098,IF(LEN(Tablica1[[#This Row],[Kod]])-LEN(SUBSTITUTE(Tablica1[[#This Row],[Kod]]," ",""))=0,Tablica1[[#This Row],[Naziv]],""))</f>
        <v xml:space="preserve"> Dubrovačko-neretvanska</v>
      </c>
      <c r="H7099" t="str">
        <f>IF(LEN(Tablica1[[#This Row],[Kod]])-LEN(SUBSTITUTE(Tablica1[[#This Row],[Kod]]," ",""))=1,UPPER(Tablica1[[#This Row],[Naziv]]),IF(LEN(Tablica1[[#This Row],[Kod]])-LEN(SUBSTITUTE(Tablica1[[#This Row],[Kod]]," ",""))=2,H7098,""))</f>
        <v xml:space="preserve"> DUBROVNIK</v>
      </c>
      <c r="I7099" s="3" t="str">
        <f>IF(LEN(Tablica1[[#This Row],[Kod]])-LEN(SUBSTITUTE(Tablica1[[#This Row],[Kod]]," ",""))=2,Tablica1[[#This Row],[Naziv]],"")</f>
        <v xml:space="preserve"> Ljubač</v>
      </c>
      <c r="J7099" s="3" t="str">
        <f>IF(LEN(Tablica1[[#This Row],[Kod]])-LEN(SUBSTITUTE(Tablica1[[#This Row],[Kod]]," ",""))=0,Tablica1[[#This Row],[Kod]],TRIM(RIGHT(SUBSTITUTE(Tablica1[[#This Row],[Kod]]," ",REPT(" ",30)),30)))</f>
        <v>037087</v>
      </c>
    </row>
    <row r="7100" spans="1:10" ht="15">
      <c r="A7100" s="1" t="s">
        <v>7030</v>
      </c>
      <c r="B7100" s="1" t="s">
        <v>13474</v>
      </c>
      <c r="C7100">
        <v>1961</v>
      </c>
      <c r="D7100">
        <v>1946</v>
      </c>
      <c r="E7100">
        <f>LEN(Tablica1[[#This Row],[Kod]])-LEN(SUBSTITUTE(Tablica1[[#This Row],[Kod]]," ",""))</f>
        <v>2</v>
      </c>
      <c r="F7100">
        <v>7099</v>
      </c>
      <c r="G7100" t="str">
        <f>IF(IF(LEN(Tablica1[[#This Row],[Kod]])-LEN(SUBSTITUTE(Tablica1[[#This Row],[Kod]]," ",""))=0,Tablica1[[#This Row],[Naziv]],"")="",G7099,IF(LEN(Tablica1[[#This Row],[Kod]])-LEN(SUBSTITUTE(Tablica1[[#This Row],[Kod]]," ",""))=0,Tablica1[[#This Row],[Naziv]],""))</f>
        <v xml:space="preserve"> Dubrovačko-neretvanska</v>
      </c>
      <c r="H7100" t="str">
        <f>IF(LEN(Tablica1[[#This Row],[Kod]])-LEN(SUBSTITUTE(Tablica1[[#This Row],[Kod]]," ",""))=1,UPPER(Tablica1[[#This Row],[Naziv]]),IF(LEN(Tablica1[[#This Row],[Kod]])-LEN(SUBSTITUTE(Tablica1[[#This Row],[Kod]]," ",""))=2,H7099,""))</f>
        <v xml:space="preserve"> DUBROVNIK</v>
      </c>
      <c r="I7100" s="3" t="str">
        <f>IF(LEN(Tablica1[[#This Row],[Kod]])-LEN(SUBSTITUTE(Tablica1[[#This Row],[Kod]]," ",""))=2,Tablica1[[#This Row],[Naziv]],"")</f>
        <v xml:space="preserve"> Mokošica</v>
      </c>
      <c r="J7100" s="3" t="str">
        <f>IF(LEN(Tablica1[[#This Row],[Kod]])-LEN(SUBSTITUTE(Tablica1[[#This Row],[Kod]]," ",""))=0,Tablica1[[#This Row],[Kod]],TRIM(RIGHT(SUBSTITUTE(Tablica1[[#This Row],[Kod]]," ",REPT(" ",30)),30)))</f>
        <v>075124</v>
      </c>
    </row>
    <row r="7101" spans="1:10" ht="15">
      <c r="A7101" s="1" t="s">
        <v>7031</v>
      </c>
      <c r="B7101" s="1" t="s">
        <v>13475</v>
      </c>
      <c r="C7101">
        <v>91</v>
      </c>
      <c r="D7101">
        <v>80</v>
      </c>
      <c r="E7101">
        <f>LEN(Tablica1[[#This Row],[Kod]])-LEN(SUBSTITUTE(Tablica1[[#This Row],[Kod]]," ",""))</f>
        <v>2</v>
      </c>
      <c r="F7101">
        <v>7100</v>
      </c>
      <c r="G7101" t="str">
        <f>IF(IF(LEN(Tablica1[[#This Row],[Kod]])-LEN(SUBSTITUTE(Tablica1[[#This Row],[Kod]]," ",""))=0,Tablica1[[#This Row],[Naziv]],"")="",G7100,IF(LEN(Tablica1[[#This Row],[Kod]])-LEN(SUBSTITUTE(Tablica1[[#This Row],[Kod]]," ",""))=0,Tablica1[[#This Row],[Naziv]],""))</f>
        <v xml:space="preserve"> Dubrovačko-neretvanska</v>
      </c>
      <c r="H7101" t="str">
        <f>IF(LEN(Tablica1[[#This Row],[Kod]])-LEN(SUBSTITUTE(Tablica1[[#This Row],[Kod]]," ",""))=1,UPPER(Tablica1[[#This Row],[Naziv]]),IF(LEN(Tablica1[[#This Row],[Kod]])-LEN(SUBSTITUTE(Tablica1[[#This Row],[Kod]]," ",""))=2,H7100,""))</f>
        <v xml:space="preserve"> DUBROVNIK</v>
      </c>
      <c r="I7101" s="3" t="str">
        <f>IF(LEN(Tablica1[[#This Row],[Kod]])-LEN(SUBSTITUTE(Tablica1[[#This Row],[Kod]]," ",""))=2,Tablica1[[#This Row],[Naziv]],"")</f>
        <v xml:space="preserve"> Mravinjac</v>
      </c>
      <c r="J7101" s="3" t="str">
        <f>IF(LEN(Tablica1[[#This Row],[Kod]])-LEN(SUBSTITUTE(Tablica1[[#This Row],[Kod]]," ",""))=0,Tablica1[[#This Row],[Kod]],TRIM(RIGHT(SUBSTITUTE(Tablica1[[#This Row],[Kod]]," ",REPT(" ",30)),30)))</f>
        <v>042129</v>
      </c>
    </row>
    <row r="7102" spans="1:10" ht="15">
      <c r="A7102" s="1" t="s">
        <v>7032</v>
      </c>
      <c r="B7102" s="1" t="s">
        <v>13476</v>
      </c>
      <c r="C7102">
        <v>90</v>
      </c>
      <c r="D7102">
        <v>86</v>
      </c>
      <c r="E7102">
        <f>LEN(Tablica1[[#This Row],[Kod]])-LEN(SUBSTITUTE(Tablica1[[#This Row],[Kod]]," ",""))</f>
        <v>2</v>
      </c>
      <c r="F7102">
        <v>7101</v>
      </c>
      <c r="G7102" t="str">
        <f>IF(IF(LEN(Tablica1[[#This Row],[Kod]])-LEN(SUBSTITUTE(Tablica1[[#This Row],[Kod]]," ",""))=0,Tablica1[[#This Row],[Naziv]],"")="",G7101,IF(LEN(Tablica1[[#This Row],[Kod]])-LEN(SUBSTITUTE(Tablica1[[#This Row],[Kod]]," ",""))=0,Tablica1[[#This Row],[Naziv]],""))</f>
        <v xml:space="preserve"> Dubrovačko-neretvanska</v>
      </c>
      <c r="H7102" t="str">
        <f>IF(LEN(Tablica1[[#This Row],[Kod]])-LEN(SUBSTITUTE(Tablica1[[#This Row],[Kod]]," ",""))=1,UPPER(Tablica1[[#This Row],[Naziv]]),IF(LEN(Tablica1[[#This Row],[Kod]])-LEN(SUBSTITUTE(Tablica1[[#This Row],[Kod]]," ",""))=2,H7101,""))</f>
        <v xml:space="preserve"> DUBROVNIK</v>
      </c>
      <c r="I7102" s="3" t="str">
        <f>IF(LEN(Tablica1[[#This Row],[Kod]])-LEN(SUBSTITUTE(Tablica1[[#This Row],[Kod]]," ",""))=2,Tablica1[[#This Row],[Naziv]],"")</f>
        <v xml:space="preserve"> Mrčevo</v>
      </c>
      <c r="J7102" s="3" t="str">
        <f>IF(LEN(Tablica1[[#This Row],[Kod]])-LEN(SUBSTITUTE(Tablica1[[#This Row],[Kod]]," ",""))=0,Tablica1[[#This Row],[Kod]],TRIM(RIGHT(SUBSTITUTE(Tablica1[[#This Row],[Kod]]," ",REPT(" ",30)),30)))</f>
        <v>042153</v>
      </c>
    </row>
    <row r="7103" spans="1:10" ht="15">
      <c r="A7103" s="1" t="s">
        <v>7033</v>
      </c>
      <c r="B7103" s="1" t="s">
        <v>13477</v>
      </c>
      <c r="C7103">
        <v>6024</v>
      </c>
      <c r="D7103">
        <v>5921</v>
      </c>
      <c r="E7103">
        <f>LEN(Tablica1[[#This Row],[Kod]])-LEN(SUBSTITUTE(Tablica1[[#This Row],[Kod]]," ",""))</f>
        <v>2</v>
      </c>
      <c r="F7103">
        <v>7102</v>
      </c>
      <c r="G7103" t="str">
        <f>IF(IF(LEN(Tablica1[[#This Row],[Kod]])-LEN(SUBSTITUTE(Tablica1[[#This Row],[Kod]]," ",""))=0,Tablica1[[#This Row],[Naziv]],"")="",G7102,IF(LEN(Tablica1[[#This Row],[Kod]])-LEN(SUBSTITUTE(Tablica1[[#This Row],[Kod]]," ",""))=0,Tablica1[[#This Row],[Naziv]],""))</f>
        <v xml:space="preserve"> Dubrovačko-neretvanska</v>
      </c>
      <c r="H7103" t="str">
        <f>IF(LEN(Tablica1[[#This Row],[Kod]])-LEN(SUBSTITUTE(Tablica1[[#This Row],[Kod]]," ",""))=1,UPPER(Tablica1[[#This Row],[Naziv]]),IF(LEN(Tablica1[[#This Row],[Kod]])-LEN(SUBSTITUTE(Tablica1[[#This Row],[Kod]]," ",""))=2,H7102,""))</f>
        <v xml:space="preserve"> DUBROVNIK</v>
      </c>
      <c r="I7103" s="3" t="str">
        <f>IF(LEN(Tablica1[[#This Row],[Kod]])-LEN(SUBSTITUTE(Tablica1[[#This Row],[Kod]]," ",""))=2,Tablica1[[#This Row],[Naziv]],"")</f>
        <v xml:space="preserve"> Nova Mokošica</v>
      </c>
      <c r="J7103" s="3" t="str">
        <f>IF(LEN(Tablica1[[#This Row],[Kod]])-LEN(SUBSTITUTE(Tablica1[[#This Row],[Kod]]," ",""))=0,Tablica1[[#This Row],[Kod]],TRIM(RIGHT(SUBSTITUTE(Tablica1[[#This Row],[Kod]]," ",REPT(" ",30)),30)))</f>
        <v>075132</v>
      </c>
    </row>
    <row r="7104" spans="1:10" ht="15">
      <c r="A7104" s="1" t="s">
        <v>7034</v>
      </c>
      <c r="B7104" s="1" t="s">
        <v>13478</v>
      </c>
      <c r="C7104">
        <v>626</v>
      </c>
      <c r="D7104">
        <v>625</v>
      </c>
      <c r="E7104">
        <f>LEN(Tablica1[[#This Row],[Kod]])-LEN(SUBSTITUTE(Tablica1[[#This Row],[Kod]]," ",""))</f>
        <v>2</v>
      </c>
      <c r="F7104">
        <v>7103</v>
      </c>
      <c r="G7104" t="str">
        <f>IF(IF(LEN(Tablica1[[#This Row],[Kod]])-LEN(SUBSTITUTE(Tablica1[[#This Row],[Kod]]," ",""))=0,Tablica1[[#This Row],[Naziv]],"")="",G7103,IF(LEN(Tablica1[[#This Row],[Kod]])-LEN(SUBSTITUTE(Tablica1[[#This Row],[Kod]]," ",""))=0,Tablica1[[#This Row],[Naziv]],""))</f>
        <v xml:space="preserve"> Dubrovačko-neretvanska</v>
      </c>
      <c r="H7104" t="str">
        <f>IF(LEN(Tablica1[[#This Row],[Kod]])-LEN(SUBSTITUTE(Tablica1[[#This Row],[Kod]]," ",""))=1,UPPER(Tablica1[[#This Row],[Naziv]]),IF(LEN(Tablica1[[#This Row],[Kod]])-LEN(SUBSTITUTE(Tablica1[[#This Row],[Kod]]," ",""))=2,H7103,""))</f>
        <v xml:space="preserve"> DUBROVNIK</v>
      </c>
      <c r="I7104" s="3" t="str">
        <f>IF(LEN(Tablica1[[#This Row],[Kod]])-LEN(SUBSTITUTE(Tablica1[[#This Row],[Kod]]," ",""))=2,Tablica1[[#This Row],[Naziv]],"")</f>
        <v xml:space="preserve"> Orašac</v>
      </c>
      <c r="J7104" s="3" t="str">
        <f>IF(LEN(Tablica1[[#This Row],[Kod]])-LEN(SUBSTITUTE(Tablica1[[#This Row],[Kod]]," ",""))=0,Tablica1[[#This Row],[Kod]],TRIM(RIGHT(SUBSTITUTE(Tablica1[[#This Row],[Kod]]," ",REPT(" ",30)),30)))</f>
        <v>045276</v>
      </c>
    </row>
    <row r="7105" spans="1:10" ht="15">
      <c r="A7105" s="1" t="s">
        <v>7035</v>
      </c>
      <c r="B7105" s="1" t="s">
        <v>11822</v>
      </c>
      <c r="C7105">
        <v>299</v>
      </c>
      <c r="D7105">
        <v>297</v>
      </c>
      <c r="E7105">
        <f>LEN(Tablica1[[#This Row],[Kod]])-LEN(SUBSTITUTE(Tablica1[[#This Row],[Kod]]," ",""))</f>
        <v>2</v>
      </c>
      <c r="F7105">
        <v>7104</v>
      </c>
      <c r="G7105" t="str">
        <f>IF(IF(LEN(Tablica1[[#This Row],[Kod]])-LEN(SUBSTITUTE(Tablica1[[#This Row],[Kod]]," ",""))=0,Tablica1[[#This Row],[Naziv]],"")="",G7104,IF(LEN(Tablica1[[#This Row],[Kod]])-LEN(SUBSTITUTE(Tablica1[[#This Row],[Kod]]," ",""))=0,Tablica1[[#This Row],[Naziv]],""))</f>
        <v xml:space="preserve"> Dubrovačko-neretvanska</v>
      </c>
      <c r="H7105" t="str">
        <f>IF(LEN(Tablica1[[#This Row],[Kod]])-LEN(SUBSTITUTE(Tablica1[[#This Row],[Kod]]," ",""))=1,UPPER(Tablica1[[#This Row],[Naziv]]),IF(LEN(Tablica1[[#This Row],[Kod]])-LEN(SUBSTITUTE(Tablica1[[#This Row],[Kod]]," ",""))=2,H7104,""))</f>
        <v xml:space="preserve"> DUBROVNIK</v>
      </c>
      <c r="I7105" s="3" t="str">
        <f>IF(LEN(Tablica1[[#This Row],[Kod]])-LEN(SUBSTITUTE(Tablica1[[#This Row],[Kod]]," ",""))=2,Tablica1[[#This Row],[Naziv]],"")</f>
        <v xml:space="preserve"> Osojnik</v>
      </c>
      <c r="J7105" s="3" t="str">
        <f>IF(LEN(Tablica1[[#This Row],[Kod]])-LEN(SUBSTITUTE(Tablica1[[#This Row],[Kod]]," ",""))=0,Tablica1[[#This Row],[Kod]],TRIM(RIGHT(SUBSTITUTE(Tablica1[[#This Row],[Kod]]," ",REPT(" ",30)),30)))</f>
        <v>045764</v>
      </c>
    </row>
    <row r="7106" spans="1:10" ht="15">
      <c r="A7106" s="1" t="s">
        <v>7036</v>
      </c>
      <c r="B7106" s="1" t="s">
        <v>13479</v>
      </c>
      <c r="C7106">
        <v>22</v>
      </c>
      <c r="D7106">
        <v>22</v>
      </c>
      <c r="E7106">
        <f>LEN(Tablica1[[#This Row],[Kod]])-LEN(SUBSTITUTE(Tablica1[[#This Row],[Kod]]," ",""))</f>
        <v>2</v>
      </c>
      <c r="F7106">
        <v>7105</v>
      </c>
      <c r="G7106" t="str">
        <f>IF(IF(LEN(Tablica1[[#This Row],[Kod]])-LEN(SUBSTITUTE(Tablica1[[#This Row],[Kod]]," ",""))=0,Tablica1[[#This Row],[Naziv]],"")="",G7105,IF(LEN(Tablica1[[#This Row],[Kod]])-LEN(SUBSTITUTE(Tablica1[[#This Row],[Kod]]," ",""))=0,Tablica1[[#This Row],[Naziv]],""))</f>
        <v xml:space="preserve"> Dubrovačko-neretvanska</v>
      </c>
      <c r="H7106" t="str">
        <f>IF(LEN(Tablica1[[#This Row],[Kod]])-LEN(SUBSTITUTE(Tablica1[[#This Row],[Kod]]," ",""))=1,UPPER(Tablica1[[#This Row],[Naziv]]),IF(LEN(Tablica1[[#This Row],[Kod]])-LEN(SUBSTITUTE(Tablica1[[#This Row],[Kod]]," ",""))=2,H7105,""))</f>
        <v xml:space="preserve"> DUBROVNIK</v>
      </c>
      <c r="I7106" s="3" t="str">
        <f>IF(LEN(Tablica1[[#This Row],[Kod]])-LEN(SUBSTITUTE(Tablica1[[#This Row],[Kod]]," ",""))=2,Tablica1[[#This Row],[Naziv]],"")</f>
        <v xml:space="preserve"> Petrovo Selo</v>
      </c>
      <c r="J7106" s="3" t="str">
        <f>IF(LEN(Tablica1[[#This Row],[Kod]])-LEN(SUBSTITUTE(Tablica1[[#This Row],[Kod]]," ",""))=0,Tablica1[[#This Row],[Kod]],TRIM(RIGHT(SUBSTITUTE(Tablica1[[#This Row],[Kod]]," ",REPT(" ",30)),30)))</f>
        <v>075159</v>
      </c>
    </row>
    <row r="7107" spans="1:10" ht="15">
      <c r="A7107" s="1" t="s">
        <v>7037</v>
      </c>
      <c r="B7107" s="1" t="s">
        <v>13480</v>
      </c>
      <c r="C7107">
        <v>121</v>
      </c>
      <c r="D7107">
        <v>121</v>
      </c>
      <c r="E7107">
        <f>LEN(Tablica1[[#This Row],[Kod]])-LEN(SUBSTITUTE(Tablica1[[#This Row],[Kod]]," ",""))</f>
        <v>2</v>
      </c>
      <c r="F7107">
        <v>7106</v>
      </c>
      <c r="G7107" t="str">
        <f>IF(IF(LEN(Tablica1[[#This Row],[Kod]])-LEN(SUBSTITUTE(Tablica1[[#This Row],[Kod]]," ",""))=0,Tablica1[[#This Row],[Naziv]],"")="",G7106,IF(LEN(Tablica1[[#This Row],[Kod]])-LEN(SUBSTITUTE(Tablica1[[#This Row],[Kod]]," ",""))=0,Tablica1[[#This Row],[Naziv]],""))</f>
        <v xml:space="preserve"> Dubrovačko-neretvanska</v>
      </c>
      <c r="H7107" t="str">
        <f>IF(LEN(Tablica1[[#This Row],[Kod]])-LEN(SUBSTITUTE(Tablica1[[#This Row],[Kod]]," ",""))=1,UPPER(Tablica1[[#This Row],[Naziv]]),IF(LEN(Tablica1[[#This Row],[Kod]])-LEN(SUBSTITUTE(Tablica1[[#This Row],[Kod]]," ",""))=2,H7106,""))</f>
        <v xml:space="preserve"> DUBROVNIK</v>
      </c>
      <c r="I7107" s="3" t="str">
        <f>IF(LEN(Tablica1[[#This Row],[Kod]])-LEN(SUBSTITUTE(Tablica1[[#This Row],[Kod]]," ",""))=2,Tablica1[[#This Row],[Naziv]],"")</f>
        <v xml:space="preserve"> Pobrežje</v>
      </c>
      <c r="J7107" s="3" t="str">
        <f>IF(LEN(Tablica1[[#This Row],[Kod]])-LEN(SUBSTITUTE(Tablica1[[#This Row],[Kod]]," ",""))=0,Tablica1[[#This Row],[Kod]],TRIM(RIGHT(SUBSTITUTE(Tablica1[[#This Row],[Kod]]," ",REPT(" ",30)),30)))</f>
        <v>075167</v>
      </c>
    </row>
    <row r="7108" spans="1:10" ht="15">
      <c r="A7108" s="1" t="s">
        <v>7038</v>
      </c>
      <c r="B7108" s="1" t="s">
        <v>13481</v>
      </c>
      <c r="C7108">
        <v>444</v>
      </c>
      <c r="D7108">
        <v>441</v>
      </c>
      <c r="E7108">
        <f>LEN(Tablica1[[#This Row],[Kod]])-LEN(SUBSTITUTE(Tablica1[[#This Row],[Kod]]," ",""))</f>
        <v>2</v>
      </c>
      <c r="F7108">
        <v>7107</v>
      </c>
      <c r="G7108" t="str">
        <f>IF(IF(LEN(Tablica1[[#This Row],[Kod]])-LEN(SUBSTITUTE(Tablica1[[#This Row],[Kod]]," ",""))=0,Tablica1[[#This Row],[Naziv]],"")="",G7107,IF(LEN(Tablica1[[#This Row],[Kod]])-LEN(SUBSTITUTE(Tablica1[[#This Row],[Kod]]," ",""))=0,Tablica1[[#This Row],[Naziv]],""))</f>
        <v xml:space="preserve"> Dubrovačko-neretvanska</v>
      </c>
      <c r="H7108" t="str">
        <f>IF(LEN(Tablica1[[#This Row],[Kod]])-LEN(SUBSTITUTE(Tablica1[[#This Row],[Kod]]," ",""))=1,UPPER(Tablica1[[#This Row],[Naziv]]),IF(LEN(Tablica1[[#This Row],[Kod]])-LEN(SUBSTITUTE(Tablica1[[#This Row],[Kod]]," ",""))=2,H7107,""))</f>
        <v xml:space="preserve"> DUBROVNIK</v>
      </c>
      <c r="I7108" s="3" t="str">
        <f>IF(LEN(Tablica1[[#This Row],[Kod]])-LEN(SUBSTITUTE(Tablica1[[#This Row],[Kod]]," ",""))=2,Tablica1[[#This Row],[Naziv]],"")</f>
        <v xml:space="preserve"> Prijevor</v>
      </c>
      <c r="J7108" s="3" t="str">
        <f>IF(LEN(Tablica1[[#This Row],[Kod]])-LEN(SUBSTITUTE(Tablica1[[#This Row],[Kod]]," ",""))=0,Tablica1[[#This Row],[Kod]],TRIM(RIGHT(SUBSTITUTE(Tablica1[[#This Row],[Kod]]," ",REPT(" ",30)),30)))</f>
        <v>075175</v>
      </c>
    </row>
    <row r="7109" spans="1:10" ht="15">
      <c r="A7109" s="1" t="s">
        <v>7039</v>
      </c>
      <c r="B7109" s="1" t="s">
        <v>13482</v>
      </c>
      <c r="C7109">
        <v>346</v>
      </c>
      <c r="D7109">
        <v>339</v>
      </c>
      <c r="E7109">
        <f>LEN(Tablica1[[#This Row],[Kod]])-LEN(SUBSTITUTE(Tablica1[[#This Row],[Kod]]," ",""))</f>
        <v>2</v>
      </c>
      <c r="F7109">
        <v>7108</v>
      </c>
      <c r="G7109" t="str">
        <f>IF(IF(LEN(Tablica1[[#This Row],[Kod]])-LEN(SUBSTITUTE(Tablica1[[#This Row],[Kod]]," ",""))=0,Tablica1[[#This Row],[Naziv]],"")="",G7108,IF(LEN(Tablica1[[#This Row],[Kod]])-LEN(SUBSTITUTE(Tablica1[[#This Row],[Kod]]," ",""))=0,Tablica1[[#This Row],[Naziv]],""))</f>
        <v xml:space="preserve"> Dubrovačko-neretvanska</v>
      </c>
      <c r="H7109" t="str">
        <f>IF(LEN(Tablica1[[#This Row],[Kod]])-LEN(SUBSTITUTE(Tablica1[[#This Row],[Kod]]," ",""))=1,UPPER(Tablica1[[#This Row],[Naziv]]),IF(LEN(Tablica1[[#This Row],[Kod]])-LEN(SUBSTITUTE(Tablica1[[#This Row],[Kod]]," ",""))=2,H7108,""))</f>
        <v xml:space="preserve"> DUBROVNIK</v>
      </c>
      <c r="I7109" s="3" t="str">
        <f>IF(LEN(Tablica1[[#This Row],[Kod]])-LEN(SUBSTITUTE(Tablica1[[#This Row],[Kod]]," ",""))=2,Tablica1[[#This Row],[Naziv]],"")</f>
        <v xml:space="preserve"> Rožat</v>
      </c>
      <c r="J7109" s="3" t="str">
        <f>IF(LEN(Tablica1[[#This Row],[Kod]])-LEN(SUBSTITUTE(Tablica1[[#This Row],[Kod]]," ",""))=0,Tablica1[[#This Row],[Kod]],TRIM(RIGHT(SUBSTITUTE(Tablica1[[#This Row],[Kod]]," ",REPT(" ",30)),30)))</f>
        <v>075183</v>
      </c>
    </row>
    <row r="7110" spans="1:10" ht="15">
      <c r="A7110" s="1" t="s">
        <v>7040</v>
      </c>
      <c r="B7110" s="1" t="s">
        <v>13483</v>
      </c>
      <c r="C7110">
        <v>205</v>
      </c>
      <c r="D7110">
        <v>203</v>
      </c>
      <c r="E7110">
        <f>LEN(Tablica1[[#This Row],[Kod]])-LEN(SUBSTITUTE(Tablica1[[#This Row],[Kod]]," ",""))</f>
        <v>2</v>
      </c>
      <c r="F7110">
        <v>7109</v>
      </c>
      <c r="G7110" t="str">
        <f>IF(IF(LEN(Tablica1[[#This Row],[Kod]])-LEN(SUBSTITUTE(Tablica1[[#This Row],[Kod]]," ",""))=0,Tablica1[[#This Row],[Naziv]],"")="",G7109,IF(LEN(Tablica1[[#This Row],[Kod]])-LEN(SUBSTITUTE(Tablica1[[#This Row],[Kod]]," ",""))=0,Tablica1[[#This Row],[Naziv]],""))</f>
        <v xml:space="preserve"> Dubrovačko-neretvanska</v>
      </c>
      <c r="H7110" t="str">
        <f>IF(LEN(Tablica1[[#This Row],[Kod]])-LEN(SUBSTITUTE(Tablica1[[#This Row],[Kod]]," ",""))=1,UPPER(Tablica1[[#This Row],[Naziv]]),IF(LEN(Tablica1[[#This Row],[Kod]])-LEN(SUBSTITUTE(Tablica1[[#This Row],[Kod]]," ",""))=2,H7109,""))</f>
        <v xml:space="preserve"> DUBROVNIK</v>
      </c>
      <c r="I7110" s="3" t="str">
        <f>IF(LEN(Tablica1[[#This Row],[Kod]])-LEN(SUBSTITUTE(Tablica1[[#This Row],[Kod]]," ",""))=2,Tablica1[[#This Row],[Naziv]],"")</f>
        <v xml:space="preserve"> Suđurađ</v>
      </c>
      <c r="J7110" s="3" t="str">
        <f>IF(LEN(Tablica1[[#This Row],[Kod]])-LEN(SUBSTITUTE(Tablica1[[#This Row],[Kod]]," ",""))=0,Tablica1[[#This Row],[Kod]],TRIM(RIGHT(SUBSTITUTE(Tablica1[[#This Row],[Kod]]," ",REPT(" ",30)),30)))</f>
        <v>061409</v>
      </c>
    </row>
    <row r="7111" spans="1:10" ht="15">
      <c r="A7111" s="1" t="s">
        <v>7041</v>
      </c>
      <c r="B7111" s="1" t="s">
        <v>13484</v>
      </c>
      <c r="C7111">
        <v>326</v>
      </c>
      <c r="D7111">
        <v>306</v>
      </c>
      <c r="E7111">
        <f>LEN(Tablica1[[#This Row],[Kod]])-LEN(SUBSTITUTE(Tablica1[[#This Row],[Kod]]," ",""))</f>
        <v>2</v>
      </c>
      <c r="F7111">
        <v>7110</v>
      </c>
      <c r="G7111" t="str">
        <f>IF(IF(LEN(Tablica1[[#This Row],[Kod]])-LEN(SUBSTITUTE(Tablica1[[#This Row],[Kod]]," ",""))=0,Tablica1[[#This Row],[Naziv]],"")="",G7110,IF(LEN(Tablica1[[#This Row],[Kod]])-LEN(SUBSTITUTE(Tablica1[[#This Row],[Kod]]," ",""))=0,Tablica1[[#This Row],[Naziv]],""))</f>
        <v xml:space="preserve"> Dubrovačko-neretvanska</v>
      </c>
      <c r="H7111" t="str">
        <f>IF(LEN(Tablica1[[#This Row],[Kod]])-LEN(SUBSTITUTE(Tablica1[[#This Row],[Kod]]," ",""))=1,UPPER(Tablica1[[#This Row],[Naziv]]),IF(LEN(Tablica1[[#This Row],[Kod]])-LEN(SUBSTITUTE(Tablica1[[#This Row],[Kod]]," ",""))=2,H7110,""))</f>
        <v xml:space="preserve"> DUBROVNIK</v>
      </c>
      <c r="I7111" s="3" t="str">
        <f>IF(LEN(Tablica1[[#This Row],[Kod]])-LEN(SUBSTITUTE(Tablica1[[#This Row],[Kod]]," ",""))=2,Tablica1[[#This Row],[Naziv]],"")</f>
        <v xml:space="preserve"> Sustjepan</v>
      </c>
      <c r="J7111" s="3" t="str">
        <f>IF(LEN(Tablica1[[#This Row],[Kod]])-LEN(SUBSTITUTE(Tablica1[[#This Row],[Kod]]," ",""))=0,Tablica1[[#This Row],[Kod]],TRIM(RIGHT(SUBSTITUTE(Tablica1[[#This Row],[Kod]]," ",REPT(" ",30)),30)))</f>
        <v>075191</v>
      </c>
    </row>
    <row r="7112" spans="1:10" ht="15">
      <c r="A7112" s="1" t="s">
        <v>7042</v>
      </c>
      <c r="B7112" s="1" t="s">
        <v>13485</v>
      </c>
      <c r="C7112">
        <v>218</v>
      </c>
      <c r="D7112">
        <v>211</v>
      </c>
      <c r="E7112">
        <f>LEN(Tablica1[[#This Row],[Kod]])-LEN(SUBSTITUTE(Tablica1[[#This Row],[Kod]]," ",""))</f>
        <v>2</v>
      </c>
      <c r="F7112">
        <v>7111</v>
      </c>
      <c r="G7112" t="str">
        <f>IF(IF(LEN(Tablica1[[#This Row],[Kod]])-LEN(SUBSTITUTE(Tablica1[[#This Row],[Kod]]," ",""))=0,Tablica1[[#This Row],[Naziv]],"")="",G7111,IF(LEN(Tablica1[[#This Row],[Kod]])-LEN(SUBSTITUTE(Tablica1[[#This Row],[Kod]]," ",""))=0,Tablica1[[#This Row],[Naziv]],""))</f>
        <v xml:space="preserve"> Dubrovačko-neretvanska</v>
      </c>
      <c r="H7112" t="str">
        <f>IF(LEN(Tablica1[[#This Row],[Kod]])-LEN(SUBSTITUTE(Tablica1[[#This Row],[Kod]]," ",""))=1,UPPER(Tablica1[[#This Row],[Naziv]]),IF(LEN(Tablica1[[#This Row],[Kod]])-LEN(SUBSTITUTE(Tablica1[[#This Row],[Kod]]," ",""))=2,H7111,""))</f>
        <v xml:space="preserve"> DUBROVNIK</v>
      </c>
      <c r="I7112" s="3" t="str">
        <f>IF(LEN(Tablica1[[#This Row],[Kod]])-LEN(SUBSTITUTE(Tablica1[[#This Row],[Kod]]," ",""))=2,Tablica1[[#This Row],[Naziv]],"")</f>
        <v xml:space="preserve"> Šipanska Luka</v>
      </c>
      <c r="J7112" s="3" t="str">
        <f>IF(LEN(Tablica1[[#This Row],[Kod]])-LEN(SUBSTITUTE(Tablica1[[#This Row],[Kod]]," ",""))=0,Tablica1[[#This Row],[Kod]],TRIM(RIGHT(SUBSTITUTE(Tablica1[[#This Row],[Kod]]," ",REPT(" ",30)),30)))</f>
        <v>063398</v>
      </c>
    </row>
    <row r="7113" spans="1:10" ht="15">
      <c r="A7113" s="1" t="s">
        <v>7043</v>
      </c>
      <c r="B7113" s="1" t="s">
        <v>12865</v>
      </c>
      <c r="C7113">
        <v>174</v>
      </c>
      <c r="D7113">
        <v>173</v>
      </c>
      <c r="E7113">
        <f>LEN(Tablica1[[#This Row],[Kod]])-LEN(SUBSTITUTE(Tablica1[[#This Row],[Kod]]," ",""))</f>
        <v>2</v>
      </c>
      <c r="F7113">
        <v>7112</v>
      </c>
      <c r="G7113" t="str">
        <f>IF(IF(LEN(Tablica1[[#This Row],[Kod]])-LEN(SUBSTITUTE(Tablica1[[#This Row],[Kod]]," ",""))=0,Tablica1[[#This Row],[Naziv]],"")="",G7112,IF(LEN(Tablica1[[#This Row],[Kod]])-LEN(SUBSTITUTE(Tablica1[[#This Row],[Kod]]," ",""))=0,Tablica1[[#This Row],[Naziv]],""))</f>
        <v xml:space="preserve"> Dubrovačko-neretvanska</v>
      </c>
      <c r="H7113" t="str">
        <f>IF(LEN(Tablica1[[#This Row],[Kod]])-LEN(SUBSTITUTE(Tablica1[[#This Row],[Kod]]," ",""))=1,UPPER(Tablica1[[#This Row],[Naziv]]),IF(LEN(Tablica1[[#This Row],[Kod]])-LEN(SUBSTITUTE(Tablica1[[#This Row],[Kod]]," ",""))=2,H7112,""))</f>
        <v xml:space="preserve"> DUBROVNIK</v>
      </c>
      <c r="I7113" s="3" t="str">
        <f>IF(LEN(Tablica1[[#This Row],[Kod]])-LEN(SUBSTITUTE(Tablica1[[#This Row],[Kod]]," ",""))=2,Tablica1[[#This Row],[Naziv]],"")</f>
        <v xml:space="preserve"> Šumet</v>
      </c>
      <c r="J7113" s="3" t="str">
        <f>IF(LEN(Tablica1[[#This Row],[Kod]])-LEN(SUBSTITUTE(Tablica1[[#This Row],[Kod]]," ",""))=0,Tablica1[[#This Row],[Kod]],TRIM(RIGHT(SUBSTITUTE(Tablica1[[#This Row],[Kod]]," ",REPT(" ",30)),30)))</f>
        <v>075205</v>
      </c>
    </row>
    <row r="7114" spans="1:10" ht="15">
      <c r="A7114" s="1" t="s">
        <v>7044</v>
      </c>
      <c r="B7114" s="1" t="s">
        <v>8875</v>
      </c>
      <c r="C7114">
        <v>228</v>
      </c>
      <c r="D7114">
        <v>221</v>
      </c>
      <c r="E7114">
        <f>LEN(Tablica1[[#This Row],[Kod]])-LEN(SUBSTITUTE(Tablica1[[#This Row],[Kod]]," ",""))</f>
        <v>2</v>
      </c>
      <c r="F7114">
        <v>7113</v>
      </c>
      <c r="G7114" t="str">
        <f>IF(IF(LEN(Tablica1[[#This Row],[Kod]])-LEN(SUBSTITUTE(Tablica1[[#This Row],[Kod]]," ",""))=0,Tablica1[[#This Row],[Naziv]],"")="",G7113,IF(LEN(Tablica1[[#This Row],[Kod]])-LEN(SUBSTITUTE(Tablica1[[#This Row],[Kod]]," ",""))=0,Tablica1[[#This Row],[Naziv]],""))</f>
        <v xml:space="preserve"> Dubrovačko-neretvanska</v>
      </c>
      <c r="H7114" t="str">
        <f>IF(LEN(Tablica1[[#This Row],[Kod]])-LEN(SUBSTITUTE(Tablica1[[#This Row],[Kod]]," ",""))=1,UPPER(Tablica1[[#This Row],[Naziv]]),IF(LEN(Tablica1[[#This Row],[Kod]])-LEN(SUBSTITUTE(Tablica1[[#This Row],[Kod]]," ",""))=2,H7113,""))</f>
        <v xml:space="preserve"> DUBROVNIK</v>
      </c>
      <c r="I7114" s="3" t="str">
        <f>IF(LEN(Tablica1[[#This Row],[Kod]])-LEN(SUBSTITUTE(Tablica1[[#This Row],[Kod]]," ",""))=2,Tablica1[[#This Row],[Naziv]],"")</f>
        <v xml:space="preserve"> Trsteno</v>
      </c>
      <c r="J7114" s="3" t="str">
        <f>IF(LEN(Tablica1[[#This Row],[Kod]])-LEN(SUBSTITUTE(Tablica1[[#This Row],[Kod]]," ",""))=0,Tablica1[[#This Row],[Kod]],TRIM(RIGHT(SUBSTITUTE(Tablica1[[#This Row],[Kod]]," ",REPT(" ",30)),30)))</f>
        <v>066028</v>
      </c>
    </row>
    <row r="7115" spans="1:10" ht="15">
      <c r="A7115" s="1" t="s">
        <v>7045</v>
      </c>
      <c r="B7115" s="1" t="s">
        <v>12320</v>
      </c>
      <c r="C7115">
        <v>1036</v>
      </c>
      <c r="D7115">
        <v>1001</v>
      </c>
      <c r="E7115">
        <f>LEN(Tablica1[[#This Row],[Kod]])-LEN(SUBSTITUTE(Tablica1[[#This Row],[Kod]]," ",""))</f>
        <v>2</v>
      </c>
      <c r="F7115">
        <v>7114</v>
      </c>
      <c r="G7115" t="str">
        <f>IF(IF(LEN(Tablica1[[#This Row],[Kod]])-LEN(SUBSTITUTE(Tablica1[[#This Row],[Kod]]," ",""))=0,Tablica1[[#This Row],[Naziv]],"")="",G7114,IF(LEN(Tablica1[[#This Row],[Kod]])-LEN(SUBSTITUTE(Tablica1[[#This Row],[Kod]]," ",""))=0,Tablica1[[#This Row],[Naziv]],""))</f>
        <v xml:space="preserve"> Dubrovačko-neretvanska</v>
      </c>
      <c r="H7115" t="str">
        <f>IF(LEN(Tablica1[[#This Row],[Kod]])-LEN(SUBSTITUTE(Tablica1[[#This Row],[Kod]]," ",""))=1,UPPER(Tablica1[[#This Row],[Naziv]]),IF(LEN(Tablica1[[#This Row],[Kod]])-LEN(SUBSTITUTE(Tablica1[[#This Row],[Kod]]," ",""))=2,H7114,""))</f>
        <v xml:space="preserve"> DUBROVNIK</v>
      </c>
      <c r="I7115" s="3" t="str">
        <f>IF(LEN(Tablica1[[#This Row],[Kod]])-LEN(SUBSTITUTE(Tablica1[[#This Row],[Kod]]," ",""))=2,Tablica1[[#This Row],[Naziv]],"")</f>
        <v xml:space="preserve"> Zaton</v>
      </c>
      <c r="J7115" s="3" t="str">
        <f>IF(LEN(Tablica1[[#This Row],[Kod]])-LEN(SUBSTITUTE(Tablica1[[#This Row],[Kod]]," ",""))=0,Tablica1[[#This Row],[Kod]],TRIM(RIGHT(SUBSTITUTE(Tablica1[[#This Row],[Kod]]," ",REPT(" ",30)),30)))</f>
        <v>072745</v>
      </c>
    </row>
    <row r="7116" spans="1:10" ht="15">
      <c r="A7116" s="1" t="s">
        <v>7046</v>
      </c>
      <c r="B7116" s="1" t="s">
        <v>7797</v>
      </c>
      <c r="C7116">
        <v>5722</v>
      </c>
      <c r="D7116">
        <v>5634</v>
      </c>
      <c r="E7116">
        <f>LEN(Tablica1[[#This Row],[Kod]])-LEN(SUBSTITUTE(Tablica1[[#This Row],[Kod]]," ",""))</f>
        <v>1</v>
      </c>
      <c r="F7116">
        <v>7115</v>
      </c>
      <c r="G7116" t="str">
        <f>IF(IF(LEN(Tablica1[[#This Row],[Kod]])-LEN(SUBSTITUTE(Tablica1[[#This Row],[Kod]]," ",""))=0,Tablica1[[#This Row],[Naziv]],"")="",G7115,IF(LEN(Tablica1[[#This Row],[Kod]])-LEN(SUBSTITUTE(Tablica1[[#This Row],[Kod]]," ",""))=0,Tablica1[[#This Row],[Naziv]],""))</f>
        <v xml:space="preserve"> Dubrovačko-neretvanska</v>
      </c>
      <c r="H711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KORČULA</v>
      </c>
      <c r="I7116" s="3" t="str">
        <f>IF(LEN(Tablica1[[#This Row],[Kod]])-LEN(SUBSTITUTE(Tablica1[[#This Row],[Kod]]," ",""))=2,Tablica1[[#This Row],[Naziv]],"")</f>
        <v/>
      </c>
      <c r="J7116" s="3" t="str">
        <f>IF(LEN(Tablica1[[#This Row],[Kod]])-LEN(SUBSTITUTE(Tablica1[[#This Row],[Kod]]," ",""))=0,Tablica1[[#This Row],[Kod]],TRIM(RIGHT(SUBSTITUTE(Tablica1[[#This Row],[Kod]]," ",REPT(" ",30)),30)))</f>
        <v>02046</v>
      </c>
    </row>
    <row r="7117" spans="1:10" ht="15">
      <c r="A7117" s="1" t="s">
        <v>7047</v>
      </c>
      <c r="B7117" s="1" t="s">
        <v>13486</v>
      </c>
      <c r="C7117">
        <v>618</v>
      </c>
      <c r="D7117">
        <v>613</v>
      </c>
      <c r="E7117">
        <f>LEN(Tablica1[[#This Row],[Kod]])-LEN(SUBSTITUTE(Tablica1[[#This Row],[Kod]]," ",""))</f>
        <v>2</v>
      </c>
      <c r="F7117">
        <v>7116</v>
      </c>
      <c r="G7117" t="str">
        <f>IF(IF(LEN(Tablica1[[#This Row],[Kod]])-LEN(SUBSTITUTE(Tablica1[[#This Row],[Kod]]," ",""))=0,Tablica1[[#This Row],[Naziv]],"")="",G7116,IF(LEN(Tablica1[[#This Row],[Kod]])-LEN(SUBSTITUTE(Tablica1[[#This Row],[Kod]]," ",""))=0,Tablica1[[#This Row],[Naziv]],""))</f>
        <v xml:space="preserve"> Dubrovačko-neretvanska</v>
      </c>
      <c r="H7117" t="str">
        <f>IF(LEN(Tablica1[[#This Row],[Kod]])-LEN(SUBSTITUTE(Tablica1[[#This Row],[Kod]]," ",""))=1,UPPER(Tablica1[[#This Row],[Naziv]]),IF(LEN(Tablica1[[#This Row],[Kod]])-LEN(SUBSTITUTE(Tablica1[[#This Row],[Kod]]," ",""))=2,H7116,""))</f>
        <v xml:space="preserve"> KORČULA</v>
      </c>
      <c r="I7117" s="3" t="str">
        <f>IF(LEN(Tablica1[[#This Row],[Kod]])-LEN(SUBSTITUTE(Tablica1[[#This Row],[Kod]]," ",""))=2,Tablica1[[#This Row],[Naziv]],"")</f>
        <v xml:space="preserve"> Čara</v>
      </c>
      <c r="J7117" s="3" t="str">
        <f>IF(LEN(Tablica1[[#This Row],[Kod]])-LEN(SUBSTITUTE(Tablica1[[#This Row],[Kod]]," ",""))=0,Tablica1[[#This Row],[Kod]],TRIM(RIGHT(SUBSTITUTE(Tablica1[[#This Row],[Kod]]," ",REPT(" ",30)),30)))</f>
        <v>009148</v>
      </c>
    </row>
    <row r="7118" spans="1:10" ht="15">
      <c r="A7118" s="1" t="s">
        <v>7048</v>
      </c>
      <c r="B7118" s="1" t="s">
        <v>7797</v>
      </c>
      <c r="C7118">
        <v>2893</v>
      </c>
      <c r="D7118">
        <v>2839</v>
      </c>
      <c r="E7118">
        <f>LEN(Tablica1[[#This Row],[Kod]])-LEN(SUBSTITUTE(Tablica1[[#This Row],[Kod]]," ",""))</f>
        <v>2</v>
      </c>
      <c r="F7118">
        <v>7117</v>
      </c>
      <c r="G7118" t="str">
        <f>IF(IF(LEN(Tablica1[[#This Row],[Kod]])-LEN(SUBSTITUTE(Tablica1[[#This Row],[Kod]]," ",""))=0,Tablica1[[#This Row],[Naziv]],"")="",G7117,IF(LEN(Tablica1[[#This Row],[Kod]])-LEN(SUBSTITUTE(Tablica1[[#This Row],[Kod]]," ",""))=0,Tablica1[[#This Row],[Naziv]],""))</f>
        <v xml:space="preserve"> Dubrovačko-neretvanska</v>
      </c>
      <c r="H7118" t="str">
        <f>IF(LEN(Tablica1[[#This Row],[Kod]])-LEN(SUBSTITUTE(Tablica1[[#This Row],[Kod]]," ",""))=1,UPPER(Tablica1[[#This Row],[Naziv]]),IF(LEN(Tablica1[[#This Row],[Kod]])-LEN(SUBSTITUTE(Tablica1[[#This Row],[Kod]]," ",""))=2,H7117,""))</f>
        <v xml:space="preserve"> KORČULA</v>
      </c>
      <c r="I7118" s="3" t="str">
        <f>IF(LEN(Tablica1[[#This Row],[Kod]])-LEN(SUBSTITUTE(Tablica1[[#This Row],[Kod]]," ",""))=2,Tablica1[[#This Row],[Naziv]],"")</f>
        <v xml:space="preserve"> Korčula</v>
      </c>
      <c r="J7118" s="3" t="str">
        <f>IF(LEN(Tablica1[[#This Row],[Kod]])-LEN(SUBSTITUTE(Tablica1[[#This Row],[Kod]]," ",""))=0,Tablica1[[#This Row],[Kod]],TRIM(RIGHT(SUBSTITUTE(Tablica1[[#This Row],[Kod]]," ",REPT(" ",30)),30)))</f>
        <v>030295</v>
      </c>
    </row>
    <row r="7119" spans="1:10" ht="15">
      <c r="A7119" s="1" t="s">
        <v>7049</v>
      </c>
      <c r="B7119" s="1" t="s">
        <v>13487</v>
      </c>
      <c r="C7119">
        <v>398</v>
      </c>
      <c r="D7119">
        <v>396</v>
      </c>
      <c r="E7119">
        <f>LEN(Tablica1[[#This Row],[Kod]])-LEN(SUBSTITUTE(Tablica1[[#This Row],[Kod]]," ",""))</f>
        <v>2</v>
      </c>
      <c r="F7119">
        <v>7118</v>
      </c>
      <c r="G7119" t="str">
        <f>IF(IF(LEN(Tablica1[[#This Row],[Kod]])-LEN(SUBSTITUTE(Tablica1[[#This Row],[Kod]]," ",""))=0,Tablica1[[#This Row],[Naziv]],"")="",G7118,IF(LEN(Tablica1[[#This Row],[Kod]])-LEN(SUBSTITUTE(Tablica1[[#This Row],[Kod]]," ",""))=0,Tablica1[[#This Row],[Naziv]],""))</f>
        <v xml:space="preserve"> Dubrovačko-neretvanska</v>
      </c>
      <c r="H7119" t="str">
        <f>IF(LEN(Tablica1[[#This Row],[Kod]])-LEN(SUBSTITUTE(Tablica1[[#This Row],[Kod]]," ",""))=1,UPPER(Tablica1[[#This Row],[Naziv]]),IF(LEN(Tablica1[[#This Row],[Kod]])-LEN(SUBSTITUTE(Tablica1[[#This Row],[Kod]]," ",""))=2,H7118,""))</f>
        <v xml:space="preserve"> KORČULA</v>
      </c>
      <c r="I7119" s="3" t="str">
        <f>IF(LEN(Tablica1[[#This Row],[Kod]])-LEN(SUBSTITUTE(Tablica1[[#This Row],[Kod]]," ",""))=2,Tablica1[[#This Row],[Naziv]],"")</f>
        <v xml:space="preserve"> Pupnat</v>
      </c>
      <c r="J7119" s="3" t="str">
        <f>IF(LEN(Tablica1[[#This Row],[Kod]])-LEN(SUBSTITUTE(Tablica1[[#This Row],[Kod]]," ",""))=0,Tablica1[[#This Row],[Kod]],TRIM(RIGHT(SUBSTITUTE(Tablica1[[#This Row],[Kod]]," ",REPT(" ",30)),30)))</f>
        <v>052906</v>
      </c>
    </row>
    <row r="7120" spans="1:10" ht="15">
      <c r="A7120" s="1" t="s">
        <v>7050</v>
      </c>
      <c r="B7120" s="1" t="s">
        <v>13488</v>
      </c>
      <c r="C7120">
        <v>444</v>
      </c>
      <c r="D7120">
        <v>434</v>
      </c>
      <c r="E7120">
        <f>LEN(Tablica1[[#This Row],[Kod]])-LEN(SUBSTITUTE(Tablica1[[#This Row],[Kod]]," ",""))</f>
        <v>2</v>
      </c>
      <c r="F7120">
        <v>7119</v>
      </c>
      <c r="G7120" t="str">
        <f>IF(IF(LEN(Tablica1[[#This Row],[Kod]])-LEN(SUBSTITUTE(Tablica1[[#This Row],[Kod]]," ",""))=0,Tablica1[[#This Row],[Naziv]],"")="",G7119,IF(LEN(Tablica1[[#This Row],[Kod]])-LEN(SUBSTITUTE(Tablica1[[#This Row],[Kod]]," ",""))=0,Tablica1[[#This Row],[Naziv]],""))</f>
        <v xml:space="preserve"> Dubrovačko-neretvanska</v>
      </c>
      <c r="H7120" t="str">
        <f>IF(LEN(Tablica1[[#This Row],[Kod]])-LEN(SUBSTITUTE(Tablica1[[#This Row],[Kod]]," ",""))=1,UPPER(Tablica1[[#This Row],[Naziv]]),IF(LEN(Tablica1[[#This Row],[Kod]])-LEN(SUBSTITUTE(Tablica1[[#This Row],[Kod]]," ",""))=2,H7119,""))</f>
        <v xml:space="preserve"> KORČULA</v>
      </c>
      <c r="I7120" s="3" t="str">
        <f>IF(LEN(Tablica1[[#This Row],[Kod]])-LEN(SUBSTITUTE(Tablica1[[#This Row],[Kod]]," ",""))=2,Tablica1[[#This Row],[Naziv]],"")</f>
        <v xml:space="preserve"> Račišće</v>
      </c>
      <c r="J7120" s="3" t="str">
        <f>IF(LEN(Tablica1[[#This Row],[Kod]])-LEN(SUBSTITUTE(Tablica1[[#This Row],[Kod]]," ",""))=0,Tablica1[[#This Row],[Kod]],TRIM(RIGHT(SUBSTITUTE(Tablica1[[#This Row],[Kod]]," ",REPT(" ",30)),30)))</f>
        <v>053228</v>
      </c>
    </row>
    <row r="7121" spans="1:10" ht="15">
      <c r="A7121" s="1" t="s">
        <v>7051</v>
      </c>
      <c r="B7121" s="1" t="s">
        <v>13489</v>
      </c>
      <c r="C7121">
        <v>1369</v>
      </c>
      <c r="D7121">
        <v>1352</v>
      </c>
      <c r="E7121">
        <f>LEN(Tablica1[[#This Row],[Kod]])-LEN(SUBSTITUTE(Tablica1[[#This Row],[Kod]]," ",""))</f>
        <v>2</v>
      </c>
      <c r="F7121">
        <v>7120</v>
      </c>
      <c r="G7121" t="str">
        <f>IF(IF(LEN(Tablica1[[#This Row],[Kod]])-LEN(SUBSTITUTE(Tablica1[[#This Row],[Kod]]," ",""))=0,Tablica1[[#This Row],[Naziv]],"")="",G7120,IF(LEN(Tablica1[[#This Row],[Kod]])-LEN(SUBSTITUTE(Tablica1[[#This Row],[Kod]]," ",""))=0,Tablica1[[#This Row],[Naziv]],""))</f>
        <v xml:space="preserve"> Dubrovačko-neretvanska</v>
      </c>
      <c r="H7121" t="str">
        <f>IF(LEN(Tablica1[[#This Row],[Kod]])-LEN(SUBSTITUTE(Tablica1[[#This Row],[Kod]]," ",""))=1,UPPER(Tablica1[[#This Row],[Naziv]]),IF(LEN(Tablica1[[#This Row],[Kod]])-LEN(SUBSTITUTE(Tablica1[[#This Row],[Kod]]," ",""))=2,H7120,""))</f>
        <v xml:space="preserve"> KORČULA</v>
      </c>
      <c r="I7121" s="3" t="str">
        <f>IF(LEN(Tablica1[[#This Row],[Kod]])-LEN(SUBSTITUTE(Tablica1[[#This Row],[Kod]]," ",""))=2,Tablica1[[#This Row],[Naziv]],"")</f>
        <v xml:space="preserve"> Žrnovo</v>
      </c>
      <c r="J7121" s="3" t="str">
        <f>IF(LEN(Tablica1[[#This Row],[Kod]])-LEN(SUBSTITUTE(Tablica1[[#This Row],[Kod]]," ",""))=0,Tablica1[[#This Row],[Kod]],TRIM(RIGHT(SUBSTITUTE(Tablica1[[#This Row],[Kod]]," ",REPT(" ",30)),30)))</f>
        <v>074519</v>
      </c>
    </row>
    <row r="7122" spans="1:10" ht="15">
      <c r="A7122" s="1" t="s">
        <v>7052</v>
      </c>
      <c r="B7122" s="1" t="s">
        <v>7798</v>
      </c>
      <c r="C7122">
        <v>17412</v>
      </c>
      <c r="D7122">
        <v>16929</v>
      </c>
      <c r="E7122">
        <f>LEN(Tablica1[[#This Row],[Kod]])-LEN(SUBSTITUTE(Tablica1[[#This Row],[Kod]]," ",""))</f>
        <v>1</v>
      </c>
      <c r="F7122">
        <v>7121</v>
      </c>
      <c r="G7122" t="str">
        <f>IF(IF(LEN(Tablica1[[#This Row],[Kod]])-LEN(SUBSTITUTE(Tablica1[[#This Row],[Kod]]," ",""))=0,Tablica1[[#This Row],[Naziv]],"")="",G7121,IF(LEN(Tablica1[[#This Row],[Kod]])-LEN(SUBSTITUTE(Tablica1[[#This Row],[Kod]]," ",""))=0,Tablica1[[#This Row],[Naziv]],""))</f>
        <v xml:space="preserve"> Dubrovačko-neretvanska</v>
      </c>
      <c r="H7122" t="str">
        <f>IF(LEN(Tablica1[[#This Row],[Kod]])-LEN(SUBSTITUTE(Tablica1[[#This Row],[Kod]]," ",""))=1,UPPER(Tablica1[[#This Row],[Naziv]]),IF(LEN(Tablica1[[#This Row],[Kod]])-LEN(SUBSTITUTE(Tablica1[[#This Row],[Kod]]," ",""))=2,H7121,""))</f>
        <v xml:space="preserve"> METKOVIĆ</v>
      </c>
      <c r="I7122" s="3" t="str">
        <f>IF(LEN(Tablica1[[#This Row],[Kod]])-LEN(SUBSTITUTE(Tablica1[[#This Row],[Kod]]," ",""))=2,Tablica1[[#This Row],[Naziv]],"")</f>
        <v/>
      </c>
      <c r="J7122" s="3" t="str">
        <f>IF(LEN(Tablica1[[#This Row],[Kod]])-LEN(SUBSTITUTE(Tablica1[[#This Row],[Kod]]," ",""))=0,Tablica1[[#This Row],[Kod]],TRIM(RIGHT(SUBSTITUTE(Tablica1[[#This Row],[Kod]]," ",REPT(" ",30)),30)))</f>
        <v>02640</v>
      </c>
    </row>
    <row r="7123" spans="1:10" ht="15">
      <c r="A7123" s="1" t="s">
        <v>7053</v>
      </c>
      <c r="B7123" s="1" t="s">
        <v>7280</v>
      </c>
      <c r="C7123">
        <v>85</v>
      </c>
      <c r="D7123">
        <v>85</v>
      </c>
      <c r="E7123">
        <f>LEN(Tablica1[[#This Row],[Kod]])-LEN(SUBSTITUTE(Tablica1[[#This Row],[Kod]]," ",""))</f>
        <v>2</v>
      </c>
      <c r="F7123">
        <v>7122</v>
      </c>
      <c r="G7123" t="str">
        <f>IF(IF(LEN(Tablica1[[#This Row],[Kod]])-LEN(SUBSTITUTE(Tablica1[[#This Row],[Kod]]," ",""))=0,Tablica1[[#This Row],[Naziv]],"")="",G7122,IF(LEN(Tablica1[[#This Row],[Kod]])-LEN(SUBSTITUTE(Tablica1[[#This Row],[Kod]]," ",""))=0,Tablica1[[#This Row],[Naziv]],""))</f>
        <v xml:space="preserve"> Dubrovačko-neretvanska</v>
      </c>
      <c r="H7123" t="str">
        <f>IF(LEN(Tablica1[[#This Row],[Kod]])-LEN(SUBSTITUTE(Tablica1[[#This Row],[Kod]]," ",""))=1,UPPER(Tablica1[[#This Row],[Naziv]]),IF(LEN(Tablica1[[#This Row],[Kod]])-LEN(SUBSTITUTE(Tablica1[[#This Row],[Kod]]," ",""))=2,H7122,""))</f>
        <v xml:space="preserve"> METKOVIĆ</v>
      </c>
      <c r="I7123" s="3" t="str">
        <f>IF(LEN(Tablica1[[#This Row],[Kod]])-LEN(SUBSTITUTE(Tablica1[[#This Row],[Kod]]," ",""))=2,Tablica1[[#This Row],[Naziv]],"")</f>
        <v xml:space="preserve"> Dubravica</v>
      </c>
      <c r="J7123" s="3" t="str">
        <f>IF(LEN(Tablica1[[#This Row],[Kod]])-LEN(SUBSTITUTE(Tablica1[[#This Row],[Kod]]," ",""))=0,Tablica1[[#This Row],[Kod]],TRIM(RIGHT(SUBSTITUTE(Tablica1[[#This Row],[Kod]]," ",REPT(" ",30)),30)))</f>
        <v>015636</v>
      </c>
    </row>
    <row r="7124" spans="1:10" ht="15">
      <c r="A7124" s="1" t="s">
        <v>7054</v>
      </c>
      <c r="B7124" s="1" t="s">
        <v>13490</v>
      </c>
      <c r="C7124">
        <v>81</v>
      </c>
      <c r="D7124">
        <v>81</v>
      </c>
      <c r="E7124">
        <f>LEN(Tablica1[[#This Row],[Kod]])-LEN(SUBSTITUTE(Tablica1[[#This Row],[Kod]]," ",""))</f>
        <v>2</v>
      </c>
      <c r="F7124">
        <v>7123</v>
      </c>
      <c r="G7124" t="str">
        <f>IF(IF(LEN(Tablica1[[#This Row],[Kod]])-LEN(SUBSTITUTE(Tablica1[[#This Row],[Kod]]," ",""))=0,Tablica1[[#This Row],[Naziv]],"")="",G7123,IF(LEN(Tablica1[[#This Row],[Kod]])-LEN(SUBSTITUTE(Tablica1[[#This Row],[Kod]]," ",""))=0,Tablica1[[#This Row],[Naziv]],""))</f>
        <v xml:space="preserve"> Dubrovačko-neretvanska</v>
      </c>
      <c r="H7124" t="str">
        <f>IF(LEN(Tablica1[[#This Row],[Kod]])-LEN(SUBSTITUTE(Tablica1[[#This Row],[Kod]]," ",""))=1,UPPER(Tablica1[[#This Row],[Naziv]]),IF(LEN(Tablica1[[#This Row],[Kod]])-LEN(SUBSTITUTE(Tablica1[[#This Row],[Kod]]," ",""))=2,H7123,""))</f>
        <v xml:space="preserve"> METKOVIĆ</v>
      </c>
      <c r="I7124" s="3" t="str">
        <f>IF(LEN(Tablica1[[#This Row],[Kod]])-LEN(SUBSTITUTE(Tablica1[[#This Row],[Kod]]," ",""))=2,Tablica1[[#This Row],[Naziv]],"")</f>
        <v xml:space="preserve"> Glušci</v>
      </c>
      <c r="J7124" s="3" t="str">
        <f>IF(LEN(Tablica1[[#This Row],[Kod]])-LEN(SUBSTITUTE(Tablica1[[#This Row],[Kod]]," ",""))=0,Tablica1[[#This Row],[Kod]],TRIM(RIGHT(SUBSTITUTE(Tablica1[[#This Row],[Kod]]," ",REPT(" ",30)),30)))</f>
        <v>018031</v>
      </c>
    </row>
    <row r="7125" spans="1:10" ht="15">
      <c r="A7125" s="1" t="s">
        <v>7055</v>
      </c>
      <c r="B7125" s="1" t="s">
        <v>7798</v>
      </c>
      <c r="C7125">
        <v>15425</v>
      </c>
      <c r="D7125">
        <v>15056</v>
      </c>
      <c r="E7125">
        <f>LEN(Tablica1[[#This Row],[Kod]])-LEN(SUBSTITUTE(Tablica1[[#This Row],[Kod]]," ",""))</f>
        <v>2</v>
      </c>
      <c r="F7125">
        <v>7124</v>
      </c>
      <c r="G7125" t="str">
        <f>IF(IF(LEN(Tablica1[[#This Row],[Kod]])-LEN(SUBSTITUTE(Tablica1[[#This Row],[Kod]]," ",""))=0,Tablica1[[#This Row],[Naziv]],"")="",G7124,IF(LEN(Tablica1[[#This Row],[Kod]])-LEN(SUBSTITUTE(Tablica1[[#This Row],[Kod]]," ",""))=0,Tablica1[[#This Row],[Naziv]],""))</f>
        <v xml:space="preserve"> Dubrovačko-neretvanska</v>
      </c>
      <c r="H7125" t="str">
        <f>IF(LEN(Tablica1[[#This Row],[Kod]])-LEN(SUBSTITUTE(Tablica1[[#This Row],[Kod]]," ",""))=1,UPPER(Tablica1[[#This Row],[Naziv]]),IF(LEN(Tablica1[[#This Row],[Kod]])-LEN(SUBSTITUTE(Tablica1[[#This Row],[Kod]]," ",""))=2,H7124,""))</f>
        <v xml:space="preserve"> METKOVIĆ</v>
      </c>
      <c r="I7125" s="3" t="str">
        <f>IF(LEN(Tablica1[[#This Row],[Kod]])-LEN(SUBSTITUTE(Tablica1[[#This Row],[Kod]]," ",""))=2,Tablica1[[#This Row],[Naziv]],"")</f>
        <v xml:space="preserve"> Metković</v>
      </c>
      <c r="J7125" s="3" t="str">
        <f>IF(LEN(Tablica1[[#This Row],[Kod]])-LEN(SUBSTITUTE(Tablica1[[#This Row],[Kod]]," ",""))=0,Tablica1[[#This Row],[Kod]],TRIM(RIGHT(SUBSTITUTE(Tablica1[[#This Row],[Kod]]," ",REPT(" ",30)),30)))</f>
        <v>040550</v>
      </c>
    </row>
    <row r="7126" spans="1:10" ht="15">
      <c r="A7126" s="1" t="s">
        <v>7056</v>
      </c>
      <c r="B7126" s="1" t="s">
        <v>13491</v>
      </c>
      <c r="C7126">
        <v>555</v>
      </c>
      <c r="D7126">
        <v>502</v>
      </c>
      <c r="E7126">
        <f>LEN(Tablica1[[#This Row],[Kod]])-LEN(SUBSTITUTE(Tablica1[[#This Row],[Kod]]," ",""))</f>
        <v>2</v>
      </c>
      <c r="F7126">
        <v>7125</v>
      </c>
      <c r="G7126" t="str">
        <f>IF(IF(LEN(Tablica1[[#This Row],[Kod]])-LEN(SUBSTITUTE(Tablica1[[#This Row],[Kod]]," ",""))=0,Tablica1[[#This Row],[Naziv]],"")="",G7125,IF(LEN(Tablica1[[#This Row],[Kod]])-LEN(SUBSTITUTE(Tablica1[[#This Row],[Kod]]," ",""))=0,Tablica1[[#This Row],[Naziv]],""))</f>
        <v xml:space="preserve"> Dubrovačko-neretvanska</v>
      </c>
      <c r="H7126" t="str">
        <f>IF(LEN(Tablica1[[#This Row],[Kod]])-LEN(SUBSTITUTE(Tablica1[[#This Row],[Kod]]," ",""))=1,UPPER(Tablica1[[#This Row],[Naziv]]),IF(LEN(Tablica1[[#This Row],[Kod]])-LEN(SUBSTITUTE(Tablica1[[#This Row],[Kod]]," ",""))=2,H7125,""))</f>
        <v xml:space="preserve"> METKOVIĆ</v>
      </c>
      <c r="I7126" s="3" t="str">
        <f>IF(LEN(Tablica1[[#This Row],[Kod]])-LEN(SUBSTITUTE(Tablica1[[#This Row],[Kod]]," ",""))=2,Tablica1[[#This Row],[Naziv]],"")</f>
        <v xml:space="preserve"> Prud</v>
      </c>
      <c r="J7126" s="3" t="str">
        <f>IF(LEN(Tablica1[[#This Row],[Kod]])-LEN(SUBSTITUTE(Tablica1[[#This Row],[Kod]]," ",""))=0,Tablica1[[#This Row],[Kod]],TRIM(RIGHT(SUBSTITUTE(Tablica1[[#This Row],[Kod]]," ",REPT(" ",30)),30)))</f>
        <v>052663</v>
      </c>
    </row>
    <row r="7127" spans="1:10" ht="15">
      <c r="A7127" s="1" t="s">
        <v>7057</v>
      </c>
      <c r="B7127" s="1" t="s">
        <v>13492</v>
      </c>
      <c r="C7127">
        <v>824</v>
      </c>
      <c r="D7127">
        <v>797</v>
      </c>
      <c r="E7127">
        <f>LEN(Tablica1[[#This Row],[Kod]])-LEN(SUBSTITUTE(Tablica1[[#This Row],[Kod]]," ",""))</f>
        <v>2</v>
      </c>
      <c r="F7127">
        <v>7126</v>
      </c>
      <c r="G7127" t="str">
        <f>IF(IF(LEN(Tablica1[[#This Row],[Kod]])-LEN(SUBSTITUTE(Tablica1[[#This Row],[Kod]]," ",""))=0,Tablica1[[#This Row],[Naziv]],"")="",G7126,IF(LEN(Tablica1[[#This Row],[Kod]])-LEN(SUBSTITUTE(Tablica1[[#This Row],[Kod]]," ",""))=0,Tablica1[[#This Row],[Naziv]],""))</f>
        <v xml:space="preserve"> Dubrovačko-neretvanska</v>
      </c>
      <c r="H7127" t="str">
        <f>IF(LEN(Tablica1[[#This Row],[Kod]])-LEN(SUBSTITUTE(Tablica1[[#This Row],[Kod]]," ",""))=1,UPPER(Tablica1[[#This Row],[Naziv]]),IF(LEN(Tablica1[[#This Row],[Kod]])-LEN(SUBSTITUTE(Tablica1[[#This Row],[Kod]]," ",""))=2,H7126,""))</f>
        <v xml:space="preserve"> METKOVIĆ</v>
      </c>
      <c r="I7127" s="3" t="str">
        <f>IF(LEN(Tablica1[[#This Row],[Kod]])-LEN(SUBSTITUTE(Tablica1[[#This Row],[Kod]]," ",""))=2,Tablica1[[#This Row],[Naziv]],"")</f>
        <v xml:space="preserve"> Vid</v>
      </c>
      <c r="J7127" s="3" t="str">
        <f>IF(LEN(Tablica1[[#This Row],[Kod]])-LEN(SUBSTITUTE(Tablica1[[#This Row],[Kod]]," ",""))=0,Tablica1[[#This Row],[Kod]],TRIM(RIGHT(SUBSTITUTE(Tablica1[[#This Row],[Kod]]," ",REPT(" ",30)),30)))</f>
        <v>068896</v>
      </c>
    </row>
    <row r="7128" spans="1:10" ht="15">
      <c r="A7128" s="1" t="s">
        <v>7058</v>
      </c>
      <c r="B7128" s="1" t="s">
        <v>7799</v>
      </c>
      <c r="C7128">
        <v>3338</v>
      </c>
      <c r="D7128">
        <v>3264</v>
      </c>
      <c r="E7128">
        <f>LEN(Tablica1[[#This Row],[Kod]])-LEN(SUBSTITUTE(Tablica1[[#This Row],[Kod]]," ",""))</f>
        <v>1</v>
      </c>
      <c r="F7128">
        <v>7127</v>
      </c>
      <c r="G7128" t="str">
        <f>IF(IF(LEN(Tablica1[[#This Row],[Kod]])-LEN(SUBSTITUTE(Tablica1[[#This Row],[Kod]]," ",""))=0,Tablica1[[#This Row],[Naziv]],"")="",G7127,IF(LEN(Tablica1[[#This Row],[Kod]])-LEN(SUBSTITUTE(Tablica1[[#This Row],[Kod]]," ",""))=0,Tablica1[[#This Row],[Naziv]],""))</f>
        <v xml:space="preserve"> Dubrovačko-neretvanska</v>
      </c>
      <c r="H7128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OPUZEN</v>
      </c>
      <c r="I7128" s="3" t="str">
        <f>IF(LEN(Tablica1[[#This Row],[Kod]])-LEN(SUBSTITUTE(Tablica1[[#This Row],[Kod]]," ",""))=2,Tablica1[[#This Row],[Naziv]],"")</f>
        <v/>
      </c>
      <c r="J7128" s="3" t="str">
        <f>IF(LEN(Tablica1[[#This Row],[Kod]])-LEN(SUBSTITUTE(Tablica1[[#This Row],[Kod]]," ",""))=0,Tablica1[[#This Row],[Kod]],TRIM(RIGHT(SUBSTITUTE(Tablica1[[#This Row],[Kod]]," ",REPT(" ",30)),30)))</f>
        <v>03069</v>
      </c>
    </row>
    <row r="7129" spans="1:10" ht="15">
      <c r="A7129" s="1" t="s">
        <v>7059</v>
      </c>
      <c r="B7129" s="1" t="s">
        <v>13493</v>
      </c>
      <c r="C7129">
        <v>506</v>
      </c>
      <c r="D7129">
        <v>494</v>
      </c>
      <c r="E7129">
        <f>LEN(Tablica1[[#This Row],[Kod]])-LEN(SUBSTITUTE(Tablica1[[#This Row],[Kod]]," ",""))</f>
        <v>2</v>
      </c>
      <c r="F7129">
        <v>7128</v>
      </c>
      <c r="G7129" t="str">
        <f>IF(IF(LEN(Tablica1[[#This Row],[Kod]])-LEN(SUBSTITUTE(Tablica1[[#This Row],[Kod]]," ",""))=0,Tablica1[[#This Row],[Naziv]],"")="",G7128,IF(LEN(Tablica1[[#This Row],[Kod]])-LEN(SUBSTITUTE(Tablica1[[#This Row],[Kod]]," ",""))=0,Tablica1[[#This Row],[Naziv]],""))</f>
        <v xml:space="preserve"> Dubrovačko-neretvanska</v>
      </c>
      <c r="H7129" t="str">
        <f>IF(LEN(Tablica1[[#This Row],[Kod]])-LEN(SUBSTITUTE(Tablica1[[#This Row],[Kod]]," ",""))=1,UPPER(Tablica1[[#This Row],[Naziv]]),IF(LEN(Tablica1[[#This Row],[Kod]])-LEN(SUBSTITUTE(Tablica1[[#This Row],[Kod]]," ",""))=2,H7128,""))</f>
        <v xml:space="preserve"> OPUZEN</v>
      </c>
      <c r="I7129" s="3" t="str">
        <f>IF(LEN(Tablica1[[#This Row],[Kod]])-LEN(SUBSTITUTE(Tablica1[[#This Row],[Kod]]," ",""))=2,Tablica1[[#This Row],[Naziv]],"")</f>
        <v xml:space="preserve"> Buk-Vlaka</v>
      </c>
      <c r="J7129" s="3" t="str">
        <f>IF(LEN(Tablica1[[#This Row],[Kod]])-LEN(SUBSTITUTE(Tablica1[[#This Row],[Kod]]," ",""))=0,Tablica1[[#This Row],[Kod]],TRIM(RIGHT(SUBSTITUTE(Tablica1[[#This Row],[Kod]]," ",REPT(" ",30)),30)))</f>
        <v>006955</v>
      </c>
    </row>
    <row r="7130" spans="1:10" ht="15">
      <c r="A7130" s="1" t="s">
        <v>7060</v>
      </c>
      <c r="B7130" s="1" t="s">
        <v>7799</v>
      </c>
      <c r="C7130">
        <v>2789</v>
      </c>
      <c r="D7130">
        <v>2732</v>
      </c>
      <c r="E7130">
        <f>LEN(Tablica1[[#This Row],[Kod]])-LEN(SUBSTITUTE(Tablica1[[#This Row],[Kod]]," ",""))</f>
        <v>2</v>
      </c>
      <c r="F7130">
        <v>7129</v>
      </c>
      <c r="G7130" t="str">
        <f>IF(IF(LEN(Tablica1[[#This Row],[Kod]])-LEN(SUBSTITUTE(Tablica1[[#This Row],[Kod]]," ",""))=0,Tablica1[[#This Row],[Naziv]],"")="",G7129,IF(LEN(Tablica1[[#This Row],[Kod]])-LEN(SUBSTITUTE(Tablica1[[#This Row],[Kod]]," ",""))=0,Tablica1[[#This Row],[Naziv]],""))</f>
        <v xml:space="preserve"> Dubrovačko-neretvanska</v>
      </c>
      <c r="H7130" t="str">
        <f>IF(LEN(Tablica1[[#This Row],[Kod]])-LEN(SUBSTITUTE(Tablica1[[#This Row],[Kod]]," ",""))=1,UPPER(Tablica1[[#This Row],[Naziv]]),IF(LEN(Tablica1[[#This Row],[Kod]])-LEN(SUBSTITUTE(Tablica1[[#This Row],[Kod]]," ",""))=2,H7129,""))</f>
        <v xml:space="preserve"> OPUZEN</v>
      </c>
      <c r="I7130" s="3" t="str">
        <f>IF(LEN(Tablica1[[#This Row],[Kod]])-LEN(SUBSTITUTE(Tablica1[[#This Row],[Kod]]," ",""))=2,Tablica1[[#This Row],[Naziv]],"")</f>
        <v xml:space="preserve"> Opuzen</v>
      </c>
      <c r="J7130" s="3" t="str">
        <f>IF(LEN(Tablica1[[#This Row],[Kod]])-LEN(SUBSTITUTE(Tablica1[[#This Row],[Kod]]," ",""))=0,Tablica1[[#This Row],[Kod]],TRIM(RIGHT(SUBSTITUTE(Tablica1[[#This Row],[Kod]]," ",REPT(" ",30)),30)))</f>
        <v>045233</v>
      </c>
    </row>
    <row r="7131" spans="1:10" ht="15">
      <c r="A7131" s="1" t="s">
        <v>7061</v>
      </c>
      <c r="B7131" s="1" t="s">
        <v>13494</v>
      </c>
      <c r="C7131">
        <v>35</v>
      </c>
      <c r="D7131">
        <v>33</v>
      </c>
      <c r="E7131">
        <f>LEN(Tablica1[[#This Row],[Kod]])-LEN(SUBSTITUTE(Tablica1[[#This Row],[Kod]]," ",""))</f>
        <v>2</v>
      </c>
      <c r="F7131">
        <v>7130</v>
      </c>
      <c r="G7131" t="str">
        <f>IF(IF(LEN(Tablica1[[#This Row],[Kod]])-LEN(SUBSTITUTE(Tablica1[[#This Row],[Kod]]," ",""))=0,Tablica1[[#This Row],[Naziv]],"")="",G7130,IF(LEN(Tablica1[[#This Row],[Kod]])-LEN(SUBSTITUTE(Tablica1[[#This Row],[Kod]]," ",""))=0,Tablica1[[#This Row],[Naziv]],""))</f>
        <v xml:space="preserve"> Dubrovačko-neretvanska</v>
      </c>
      <c r="H7131" t="str">
        <f>IF(LEN(Tablica1[[#This Row],[Kod]])-LEN(SUBSTITUTE(Tablica1[[#This Row],[Kod]]," ",""))=1,UPPER(Tablica1[[#This Row],[Naziv]]),IF(LEN(Tablica1[[#This Row],[Kod]])-LEN(SUBSTITUTE(Tablica1[[#This Row],[Kod]]," ",""))=2,H7130,""))</f>
        <v xml:space="preserve"> OPUZEN</v>
      </c>
      <c r="I7131" s="3" t="str">
        <f>IF(LEN(Tablica1[[#This Row],[Kod]])-LEN(SUBSTITUTE(Tablica1[[#This Row],[Kod]]," ",""))=2,Tablica1[[#This Row],[Naziv]],"")</f>
        <v xml:space="preserve"> Pržinovac</v>
      </c>
      <c r="J7131" s="3" t="str">
        <f>IF(LEN(Tablica1[[#This Row],[Kod]])-LEN(SUBSTITUTE(Tablica1[[#This Row],[Kod]]," ",""))=0,Tablica1[[#This Row],[Kod]],TRIM(RIGHT(SUBSTITUTE(Tablica1[[#This Row],[Kod]]," ",REPT(" ",30)),30)))</f>
        <v>076228</v>
      </c>
    </row>
    <row r="7132" spans="1:10" ht="15">
      <c r="A7132" s="1" t="s">
        <v>7062</v>
      </c>
      <c r="B7132" s="1" t="s">
        <v>7800</v>
      </c>
      <c r="C7132">
        <v>10415</v>
      </c>
      <c r="D7132">
        <v>10102</v>
      </c>
      <c r="E7132">
        <f>LEN(Tablica1[[#This Row],[Kod]])-LEN(SUBSTITUTE(Tablica1[[#This Row],[Kod]]," ",""))</f>
        <v>1</v>
      </c>
      <c r="F7132">
        <v>7131</v>
      </c>
      <c r="G7132" t="str">
        <f>IF(IF(LEN(Tablica1[[#This Row],[Kod]])-LEN(SUBSTITUTE(Tablica1[[#This Row],[Kod]]," ",""))=0,Tablica1[[#This Row],[Naziv]],"")="",G7131,IF(LEN(Tablica1[[#This Row],[Kod]])-LEN(SUBSTITUTE(Tablica1[[#This Row],[Kod]]," ",""))=0,Tablica1[[#This Row],[Naziv]],""))</f>
        <v xml:space="preserve"> Dubrovačko-neretvanska</v>
      </c>
      <c r="H713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PLOČE</v>
      </c>
      <c r="I7132" s="3" t="str">
        <f>IF(LEN(Tablica1[[#This Row],[Kod]])-LEN(SUBSTITUTE(Tablica1[[#This Row],[Kod]]," ",""))=2,Tablica1[[#This Row],[Naziv]],"")</f>
        <v/>
      </c>
      <c r="J7132" s="3" t="str">
        <f>IF(LEN(Tablica1[[#This Row],[Kod]])-LEN(SUBSTITUTE(Tablica1[[#This Row],[Kod]]," ",""))=0,Tablica1[[#This Row],[Kod]],TRIM(RIGHT(SUBSTITUTE(Tablica1[[#This Row],[Kod]]," ",REPT(" ",30)),30)))</f>
        <v>03352</v>
      </c>
    </row>
    <row r="7133" spans="1:10" ht="15">
      <c r="A7133" s="1" t="s">
        <v>7063</v>
      </c>
      <c r="B7133" s="1" t="s">
        <v>13495</v>
      </c>
      <c r="C7133">
        <v>574</v>
      </c>
      <c r="D7133">
        <v>564</v>
      </c>
      <c r="E7133">
        <f>LEN(Tablica1[[#This Row],[Kod]])-LEN(SUBSTITUTE(Tablica1[[#This Row],[Kod]]," ",""))</f>
        <v>2</v>
      </c>
      <c r="F7133">
        <v>7132</v>
      </c>
      <c r="G7133" t="str">
        <f>IF(IF(LEN(Tablica1[[#This Row],[Kod]])-LEN(SUBSTITUTE(Tablica1[[#This Row],[Kod]]," ",""))=0,Tablica1[[#This Row],[Naziv]],"")="",G7132,IF(LEN(Tablica1[[#This Row],[Kod]])-LEN(SUBSTITUTE(Tablica1[[#This Row],[Kod]]," ",""))=0,Tablica1[[#This Row],[Naziv]],""))</f>
        <v xml:space="preserve"> Dubrovačko-neretvanska</v>
      </c>
      <c r="H7133" t="str">
        <f>IF(LEN(Tablica1[[#This Row],[Kod]])-LEN(SUBSTITUTE(Tablica1[[#This Row],[Kod]]," ",""))=1,UPPER(Tablica1[[#This Row],[Naziv]]),IF(LEN(Tablica1[[#This Row],[Kod]])-LEN(SUBSTITUTE(Tablica1[[#This Row],[Kod]]," ",""))=2,H7132,""))</f>
        <v xml:space="preserve"> PLOČE</v>
      </c>
      <c r="I7133" s="3" t="str">
        <f>IF(LEN(Tablica1[[#This Row],[Kod]])-LEN(SUBSTITUTE(Tablica1[[#This Row],[Kod]]," ",""))=2,Tablica1[[#This Row],[Naziv]],"")</f>
        <v xml:space="preserve"> Baćina</v>
      </c>
      <c r="J7133" s="3" t="str">
        <f>IF(LEN(Tablica1[[#This Row],[Kod]])-LEN(SUBSTITUTE(Tablica1[[#This Row],[Kod]]," ",""))=0,Tablica1[[#This Row],[Kod]],TRIM(RIGHT(SUBSTITUTE(Tablica1[[#This Row],[Kod]]," ",REPT(" ",30)),30)))</f>
        <v>000566</v>
      </c>
    </row>
    <row r="7134" spans="1:10" ht="15">
      <c r="A7134" s="1" t="s">
        <v>7064</v>
      </c>
      <c r="B7134" s="1" t="s">
        <v>12727</v>
      </c>
      <c r="C7134">
        <v>178</v>
      </c>
      <c r="D7134">
        <v>176</v>
      </c>
      <c r="E7134">
        <f>LEN(Tablica1[[#This Row],[Kod]])-LEN(SUBSTITUTE(Tablica1[[#This Row],[Kod]]," ",""))</f>
        <v>2</v>
      </c>
      <c r="F7134">
        <v>7133</v>
      </c>
      <c r="G7134" t="str">
        <f>IF(IF(LEN(Tablica1[[#This Row],[Kod]])-LEN(SUBSTITUTE(Tablica1[[#This Row],[Kod]]," ",""))=0,Tablica1[[#This Row],[Naziv]],"")="",G7133,IF(LEN(Tablica1[[#This Row],[Kod]])-LEN(SUBSTITUTE(Tablica1[[#This Row],[Kod]]," ",""))=0,Tablica1[[#This Row],[Naziv]],""))</f>
        <v xml:space="preserve"> Dubrovačko-neretvanska</v>
      </c>
      <c r="H7134" t="str">
        <f>IF(LEN(Tablica1[[#This Row],[Kod]])-LEN(SUBSTITUTE(Tablica1[[#This Row],[Kod]]," ",""))=1,UPPER(Tablica1[[#This Row],[Naziv]]),IF(LEN(Tablica1[[#This Row],[Kod]])-LEN(SUBSTITUTE(Tablica1[[#This Row],[Kod]]," ",""))=2,H7133,""))</f>
        <v xml:space="preserve"> PLOČE</v>
      </c>
      <c r="I7134" s="3" t="str">
        <f>IF(LEN(Tablica1[[#This Row],[Kod]])-LEN(SUBSTITUTE(Tablica1[[#This Row],[Kod]]," ",""))=2,Tablica1[[#This Row],[Naziv]],"")</f>
        <v xml:space="preserve"> Banja</v>
      </c>
      <c r="J7134" s="3" t="str">
        <f>IF(LEN(Tablica1[[#This Row],[Kod]])-LEN(SUBSTITUTE(Tablica1[[#This Row],[Kod]]," ",""))=0,Tablica1[[#This Row],[Kod]],TRIM(RIGHT(SUBSTITUTE(Tablica1[[#This Row],[Kod]]," ",REPT(" ",30)),30)))</f>
        <v>001031</v>
      </c>
    </row>
    <row r="7135" spans="1:10" ht="15">
      <c r="A7135" s="1" t="s">
        <v>7065</v>
      </c>
      <c r="B7135" s="1" t="s">
        <v>8093</v>
      </c>
      <c r="C7135">
        <v>1262</v>
      </c>
      <c r="D7135">
        <v>1222</v>
      </c>
      <c r="E7135">
        <f>LEN(Tablica1[[#This Row],[Kod]])-LEN(SUBSTITUTE(Tablica1[[#This Row],[Kod]]," ",""))</f>
        <v>2</v>
      </c>
      <c r="F7135">
        <v>7134</v>
      </c>
      <c r="G7135" t="str">
        <f>IF(IF(LEN(Tablica1[[#This Row],[Kod]])-LEN(SUBSTITUTE(Tablica1[[#This Row],[Kod]]," ",""))=0,Tablica1[[#This Row],[Naziv]],"")="",G7134,IF(LEN(Tablica1[[#This Row],[Kod]])-LEN(SUBSTITUTE(Tablica1[[#This Row],[Kod]]," ",""))=0,Tablica1[[#This Row],[Naziv]],""))</f>
        <v xml:space="preserve"> Dubrovačko-neretvanska</v>
      </c>
      <c r="H7135" t="str">
        <f>IF(LEN(Tablica1[[#This Row],[Kod]])-LEN(SUBSTITUTE(Tablica1[[#This Row],[Kod]]," ",""))=1,UPPER(Tablica1[[#This Row],[Naziv]]),IF(LEN(Tablica1[[#This Row],[Kod]])-LEN(SUBSTITUTE(Tablica1[[#This Row],[Kod]]," ",""))=2,H7134,""))</f>
        <v xml:space="preserve"> PLOČE</v>
      </c>
      <c r="I7135" s="3" t="str">
        <f>IF(LEN(Tablica1[[#This Row],[Kod]])-LEN(SUBSTITUTE(Tablica1[[#This Row],[Kod]]," ",""))=2,Tablica1[[#This Row],[Naziv]],"")</f>
        <v xml:space="preserve"> Komin</v>
      </c>
      <c r="J7135" s="3" t="str">
        <f>IF(LEN(Tablica1[[#This Row],[Kod]])-LEN(SUBSTITUTE(Tablica1[[#This Row],[Kod]]," ",""))=0,Tablica1[[#This Row],[Kod]],TRIM(RIGHT(SUBSTITUTE(Tablica1[[#This Row],[Kod]]," ",REPT(" ",30)),30)))</f>
        <v>029785</v>
      </c>
    </row>
    <row r="7136" spans="1:10" ht="15">
      <c r="A7136" s="1" t="s">
        <v>7066</v>
      </c>
      <c r="B7136" s="1" t="s">
        <v>13496</v>
      </c>
      <c r="C7136">
        <v>298</v>
      </c>
      <c r="D7136">
        <v>292</v>
      </c>
      <c r="E7136">
        <f>LEN(Tablica1[[#This Row],[Kod]])-LEN(SUBSTITUTE(Tablica1[[#This Row],[Kod]]," ",""))</f>
        <v>2</v>
      </c>
      <c r="F7136">
        <v>7135</v>
      </c>
      <c r="G7136" t="str">
        <f>IF(IF(LEN(Tablica1[[#This Row],[Kod]])-LEN(SUBSTITUTE(Tablica1[[#This Row],[Kod]]," ",""))=0,Tablica1[[#This Row],[Naziv]],"")="",G7135,IF(LEN(Tablica1[[#This Row],[Kod]])-LEN(SUBSTITUTE(Tablica1[[#This Row],[Kod]]," ",""))=0,Tablica1[[#This Row],[Naziv]],""))</f>
        <v xml:space="preserve"> Dubrovačko-neretvanska</v>
      </c>
      <c r="H7136" t="str">
        <f>IF(LEN(Tablica1[[#This Row],[Kod]])-LEN(SUBSTITUTE(Tablica1[[#This Row],[Kod]]," ",""))=1,UPPER(Tablica1[[#This Row],[Naziv]]),IF(LEN(Tablica1[[#This Row],[Kod]])-LEN(SUBSTITUTE(Tablica1[[#This Row],[Kod]]," ",""))=2,H7135,""))</f>
        <v xml:space="preserve"> PLOČE</v>
      </c>
      <c r="I7136" s="3" t="str">
        <f>IF(LEN(Tablica1[[#This Row],[Kod]])-LEN(SUBSTITUTE(Tablica1[[#This Row],[Kod]]," ",""))=2,Tablica1[[#This Row],[Naziv]],"")</f>
        <v xml:space="preserve"> Peračko Blato</v>
      </c>
      <c r="J7136" s="3" t="str">
        <f>IF(LEN(Tablica1[[#This Row],[Kod]])-LEN(SUBSTITUTE(Tablica1[[#This Row],[Kod]]," ",""))=0,Tablica1[[#This Row],[Kod]],TRIM(RIGHT(SUBSTITUTE(Tablica1[[#This Row],[Kod]]," ",REPT(" ",30)),30)))</f>
        <v>047368</v>
      </c>
    </row>
    <row r="7137" spans="1:10" ht="15">
      <c r="A7137" s="1" t="s">
        <v>7067</v>
      </c>
      <c r="B7137" s="1" t="s">
        <v>13497</v>
      </c>
      <c r="C7137">
        <v>37</v>
      </c>
      <c r="D7137">
        <v>37</v>
      </c>
      <c r="E7137">
        <f>LEN(Tablica1[[#This Row],[Kod]])-LEN(SUBSTITUTE(Tablica1[[#This Row],[Kod]]," ",""))</f>
        <v>2</v>
      </c>
      <c r="F7137">
        <v>7136</v>
      </c>
      <c r="G7137" t="str">
        <f>IF(IF(LEN(Tablica1[[#This Row],[Kod]])-LEN(SUBSTITUTE(Tablica1[[#This Row],[Kod]]," ",""))=0,Tablica1[[#This Row],[Naziv]],"")="",G7136,IF(LEN(Tablica1[[#This Row],[Kod]])-LEN(SUBSTITUTE(Tablica1[[#This Row],[Kod]]," ",""))=0,Tablica1[[#This Row],[Naziv]],""))</f>
        <v xml:space="preserve"> Dubrovačko-neretvanska</v>
      </c>
      <c r="H7137" t="str">
        <f>IF(LEN(Tablica1[[#This Row],[Kod]])-LEN(SUBSTITUTE(Tablica1[[#This Row],[Kod]]," ",""))=1,UPPER(Tablica1[[#This Row],[Naziv]]),IF(LEN(Tablica1[[#This Row],[Kod]])-LEN(SUBSTITUTE(Tablica1[[#This Row],[Kod]]," ",""))=2,H7136,""))</f>
        <v xml:space="preserve"> PLOČE</v>
      </c>
      <c r="I7137" s="3" t="str">
        <f>IF(LEN(Tablica1[[#This Row],[Kod]])-LEN(SUBSTITUTE(Tablica1[[#This Row],[Kod]]," ",""))=2,Tablica1[[#This Row],[Naziv]],"")</f>
        <v xml:space="preserve"> Plina Jezero</v>
      </c>
      <c r="J7137" s="3" t="str">
        <f>IF(LEN(Tablica1[[#This Row],[Kod]])-LEN(SUBSTITUTE(Tablica1[[#This Row],[Kod]]," ",""))=0,Tablica1[[#This Row],[Kod]],TRIM(RIGHT(SUBSTITUTE(Tablica1[[#This Row],[Kod]]," ",REPT(" ",30)),30)))</f>
        <v>048577</v>
      </c>
    </row>
    <row r="7138" spans="1:10" ht="15">
      <c r="A7138" s="1" t="s">
        <v>7068</v>
      </c>
      <c r="B7138" s="1" t="s">
        <v>7800</v>
      </c>
      <c r="C7138">
        <v>6044</v>
      </c>
      <c r="D7138">
        <v>5871</v>
      </c>
      <c r="E7138">
        <f>LEN(Tablica1[[#This Row],[Kod]])-LEN(SUBSTITUTE(Tablica1[[#This Row],[Kod]]," ",""))</f>
        <v>2</v>
      </c>
      <c r="F7138">
        <v>7137</v>
      </c>
      <c r="G7138" t="str">
        <f>IF(IF(LEN(Tablica1[[#This Row],[Kod]])-LEN(SUBSTITUTE(Tablica1[[#This Row],[Kod]]," ",""))=0,Tablica1[[#This Row],[Naziv]],"")="",G7137,IF(LEN(Tablica1[[#This Row],[Kod]])-LEN(SUBSTITUTE(Tablica1[[#This Row],[Kod]]," ",""))=0,Tablica1[[#This Row],[Naziv]],""))</f>
        <v xml:space="preserve"> Dubrovačko-neretvanska</v>
      </c>
      <c r="H7138" t="str">
        <f>IF(LEN(Tablica1[[#This Row],[Kod]])-LEN(SUBSTITUTE(Tablica1[[#This Row],[Kod]]," ",""))=1,UPPER(Tablica1[[#This Row],[Naziv]]),IF(LEN(Tablica1[[#This Row],[Kod]])-LEN(SUBSTITUTE(Tablica1[[#This Row],[Kod]]," ",""))=2,H7137,""))</f>
        <v xml:space="preserve"> PLOČE</v>
      </c>
      <c r="I7138" s="3" t="str">
        <f>IF(LEN(Tablica1[[#This Row],[Kod]])-LEN(SUBSTITUTE(Tablica1[[#This Row],[Kod]]," ",""))=2,Tablica1[[#This Row],[Naziv]],"")</f>
        <v xml:space="preserve"> Ploče</v>
      </c>
      <c r="J7138" s="3" t="str">
        <f>IF(LEN(Tablica1[[#This Row],[Kod]])-LEN(SUBSTITUTE(Tablica1[[#This Row],[Kod]]," ",""))=0,Tablica1[[#This Row],[Kod]],TRIM(RIGHT(SUBSTITUTE(Tablica1[[#This Row],[Kod]]," ",REPT(" ",30)),30)))</f>
        <v>048631</v>
      </c>
    </row>
    <row r="7139" spans="1:10" ht="15">
      <c r="A7139" s="1" t="s">
        <v>7069</v>
      </c>
      <c r="B7139" s="1" t="s">
        <v>13498</v>
      </c>
      <c r="C7139">
        <v>701</v>
      </c>
      <c r="D7139">
        <v>666</v>
      </c>
      <c r="E7139">
        <f>LEN(Tablica1[[#This Row],[Kod]])-LEN(SUBSTITUTE(Tablica1[[#This Row],[Kod]]," ",""))</f>
        <v>2</v>
      </c>
      <c r="F7139">
        <v>7138</v>
      </c>
      <c r="G7139" t="str">
        <f>IF(IF(LEN(Tablica1[[#This Row],[Kod]])-LEN(SUBSTITUTE(Tablica1[[#This Row],[Kod]]," ",""))=0,Tablica1[[#This Row],[Naziv]],"")="",G7138,IF(LEN(Tablica1[[#This Row],[Kod]])-LEN(SUBSTITUTE(Tablica1[[#This Row],[Kod]]," ",""))=0,Tablica1[[#This Row],[Naziv]],""))</f>
        <v xml:space="preserve"> Dubrovačko-neretvanska</v>
      </c>
      <c r="H7139" t="str">
        <f>IF(LEN(Tablica1[[#This Row],[Kod]])-LEN(SUBSTITUTE(Tablica1[[#This Row],[Kod]]," ",""))=1,UPPER(Tablica1[[#This Row],[Naziv]]),IF(LEN(Tablica1[[#This Row],[Kod]])-LEN(SUBSTITUTE(Tablica1[[#This Row],[Kod]]," ",""))=2,H7138,""))</f>
        <v xml:space="preserve"> PLOČE</v>
      </c>
      <c r="I7139" s="3" t="str">
        <f>IF(LEN(Tablica1[[#This Row],[Kod]])-LEN(SUBSTITUTE(Tablica1[[#This Row],[Kod]]," ",""))=2,Tablica1[[#This Row],[Naziv]],"")</f>
        <v xml:space="preserve"> Rogotin</v>
      </c>
      <c r="J7139" s="3" t="str">
        <f>IF(LEN(Tablica1[[#This Row],[Kod]])-LEN(SUBSTITUTE(Tablica1[[#This Row],[Kod]]," ",""))=0,Tablica1[[#This Row],[Kod]],TRIM(RIGHT(SUBSTITUTE(Tablica1[[#This Row],[Kod]]," ",REPT(" ",30)),30)))</f>
        <v>055441</v>
      </c>
    </row>
    <row r="7140" spans="1:10" ht="15">
      <c r="A7140" s="1" t="s">
        <v>7070</v>
      </c>
      <c r="B7140" s="1" t="s">
        <v>13499</v>
      </c>
      <c r="C7140">
        <v>912</v>
      </c>
      <c r="D7140">
        <v>898</v>
      </c>
      <c r="E7140">
        <f>LEN(Tablica1[[#This Row],[Kod]])-LEN(SUBSTITUTE(Tablica1[[#This Row],[Kod]]," ",""))</f>
        <v>2</v>
      </c>
      <c r="F7140">
        <v>7139</v>
      </c>
      <c r="G7140" t="str">
        <f>IF(IF(LEN(Tablica1[[#This Row],[Kod]])-LEN(SUBSTITUTE(Tablica1[[#This Row],[Kod]]," ",""))=0,Tablica1[[#This Row],[Naziv]],"")="",G7139,IF(LEN(Tablica1[[#This Row],[Kod]])-LEN(SUBSTITUTE(Tablica1[[#This Row],[Kod]]," ",""))=0,Tablica1[[#This Row],[Naziv]],""))</f>
        <v xml:space="preserve"> Dubrovačko-neretvanska</v>
      </c>
      <c r="H7140" t="str">
        <f>IF(LEN(Tablica1[[#This Row],[Kod]])-LEN(SUBSTITUTE(Tablica1[[#This Row],[Kod]]," ",""))=1,UPPER(Tablica1[[#This Row],[Naziv]]),IF(LEN(Tablica1[[#This Row],[Kod]])-LEN(SUBSTITUTE(Tablica1[[#This Row],[Kod]]," ",""))=2,H7139,""))</f>
        <v xml:space="preserve"> PLOČE</v>
      </c>
      <c r="I7140" s="3" t="str">
        <f>IF(LEN(Tablica1[[#This Row],[Kod]])-LEN(SUBSTITUTE(Tablica1[[#This Row],[Kod]]," ",""))=2,Tablica1[[#This Row],[Naziv]],"")</f>
        <v xml:space="preserve"> Staševica</v>
      </c>
      <c r="J7140" s="3" t="str">
        <f>IF(LEN(Tablica1[[#This Row],[Kod]])-LEN(SUBSTITUTE(Tablica1[[#This Row],[Kod]]," ",""))=0,Tablica1[[#This Row],[Kod]],TRIM(RIGHT(SUBSTITUTE(Tablica1[[#This Row],[Kod]]," ",REPT(" ",30)),30)))</f>
        <v>060496</v>
      </c>
    </row>
    <row r="7141" spans="1:10" ht="15">
      <c r="A7141" s="1" t="s">
        <v>7071</v>
      </c>
      <c r="B7141" s="1" t="s">
        <v>13500</v>
      </c>
      <c r="C7141">
        <v>235</v>
      </c>
      <c r="D7141">
        <v>235</v>
      </c>
      <c r="E7141">
        <f>LEN(Tablica1[[#This Row],[Kod]])-LEN(SUBSTITUTE(Tablica1[[#This Row],[Kod]]," ",""))</f>
        <v>2</v>
      </c>
      <c r="F7141">
        <v>7140</v>
      </c>
      <c r="G7141" t="str">
        <f>IF(IF(LEN(Tablica1[[#This Row],[Kod]])-LEN(SUBSTITUTE(Tablica1[[#This Row],[Kod]]," ",""))=0,Tablica1[[#This Row],[Naziv]],"")="",G7140,IF(LEN(Tablica1[[#This Row],[Kod]])-LEN(SUBSTITUTE(Tablica1[[#This Row],[Kod]]," ",""))=0,Tablica1[[#This Row],[Naziv]],""))</f>
        <v xml:space="preserve"> Dubrovačko-neretvanska</v>
      </c>
      <c r="H7141" t="str">
        <f>IF(LEN(Tablica1[[#This Row],[Kod]])-LEN(SUBSTITUTE(Tablica1[[#This Row],[Kod]]," ",""))=1,UPPER(Tablica1[[#This Row],[Naziv]]),IF(LEN(Tablica1[[#This Row],[Kod]])-LEN(SUBSTITUTE(Tablica1[[#This Row],[Kod]]," ",""))=2,H7140,""))</f>
        <v xml:space="preserve"> PLOČE</v>
      </c>
      <c r="I7141" s="3" t="str">
        <f>IF(LEN(Tablica1[[#This Row],[Kod]])-LEN(SUBSTITUTE(Tablica1[[#This Row],[Kod]]," ",""))=2,Tablica1[[#This Row],[Naziv]],"")</f>
        <v xml:space="preserve"> Šarić Struga</v>
      </c>
      <c r="J7141" s="3" t="str">
        <f>IF(LEN(Tablica1[[#This Row],[Kod]])-LEN(SUBSTITUTE(Tablica1[[#This Row],[Kod]]," ",""))=0,Tablica1[[#This Row],[Kod]],TRIM(RIGHT(SUBSTITUTE(Tablica1[[#This Row],[Kod]]," ",REPT(" ",30)),30)))</f>
        <v>062723</v>
      </c>
    </row>
    <row r="7142" spans="1:10" ht="15">
      <c r="A7142" s="1" t="s">
        <v>7072</v>
      </c>
      <c r="B7142" s="1" t="s">
        <v>7801</v>
      </c>
      <c r="C7142">
        <v>3644</v>
      </c>
      <c r="D7142">
        <v>3583</v>
      </c>
      <c r="E7142">
        <f>LEN(Tablica1[[#This Row],[Kod]])-LEN(SUBSTITUTE(Tablica1[[#This Row],[Kod]]," ",""))</f>
        <v>1</v>
      </c>
      <c r="F7142">
        <v>7141</v>
      </c>
      <c r="G7142" t="str">
        <f>IF(IF(LEN(Tablica1[[#This Row],[Kod]])-LEN(SUBSTITUTE(Tablica1[[#This Row],[Kod]]," ",""))=0,Tablica1[[#This Row],[Naziv]],"")="",G7141,IF(LEN(Tablica1[[#This Row],[Kod]])-LEN(SUBSTITUTE(Tablica1[[#This Row],[Kod]]," ",""))=0,Tablica1[[#This Row],[Naziv]],""))</f>
        <v xml:space="preserve"> Dubrovačko-neretvanska</v>
      </c>
      <c r="H7142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BLATO</v>
      </c>
      <c r="I7142" s="3" t="str">
        <f>IF(LEN(Tablica1[[#This Row],[Kod]])-LEN(SUBSTITUTE(Tablica1[[#This Row],[Kod]]," ",""))=2,Tablica1[[#This Row],[Naziv]],"")</f>
        <v/>
      </c>
      <c r="J7142" s="3" t="str">
        <f>IF(LEN(Tablica1[[#This Row],[Kod]])-LEN(SUBSTITUTE(Tablica1[[#This Row],[Kod]]," ",""))=0,Tablica1[[#This Row],[Kod]],TRIM(RIGHT(SUBSTITUTE(Tablica1[[#This Row],[Kod]]," ",REPT(" ",30)),30)))</f>
        <v>00256</v>
      </c>
    </row>
    <row r="7143" spans="1:10" ht="15">
      <c r="A7143" s="1" t="s">
        <v>7073</v>
      </c>
      <c r="B7143" s="1" t="s">
        <v>7801</v>
      </c>
      <c r="C7143">
        <v>3610</v>
      </c>
      <c r="D7143">
        <v>3551</v>
      </c>
      <c r="E7143">
        <f>LEN(Tablica1[[#This Row],[Kod]])-LEN(SUBSTITUTE(Tablica1[[#This Row],[Kod]]," ",""))</f>
        <v>2</v>
      </c>
      <c r="F7143">
        <v>7142</v>
      </c>
      <c r="G7143" t="str">
        <f>IF(IF(LEN(Tablica1[[#This Row],[Kod]])-LEN(SUBSTITUTE(Tablica1[[#This Row],[Kod]]," ",""))=0,Tablica1[[#This Row],[Naziv]],"")="",G7142,IF(LEN(Tablica1[[#This Row],[Kod]])-LEN(SUBSTITUTE(Tablica1[[#This Row],[Kod]]," ",""))=0,Tablica1[[#This Row],[Naziv]],""))</f>
        <v xml:space="preserve"> Dubrovačko-neretvanska</v>
      </c>
      <c r="H7143" t="str">
        <f>IF(LEN(Tablica1[[#This Row],[Kod]])-LEN(SUBSTITUTE(Tablica1[[#This Row],[Kod]]," ",""))=1,UPPER(Tablica1[[#This Row],[Naziv]]),IF(LEN(Tablica1[[#This Row],[Kod]])-LEN(SUBSTITUTE(Tablica1[[#This Row],[Kod]]," ",""))=2,H7142,""))</f>
        <v xml:space="preserve"> BLATO</v>
      </c>
      <c r="I7143" s="3" t="str">
        <f>IF(LEN(Tablica1[[#This Row],[Kod]])-LEN(SUBSTITUTE(Tablica1[[#This Row],[Kod]]," ",""))=2,Tablica1[[#This Row],[Naziv]],"")</f>
        <v xml:space="preserve"> Blato</v>
      </c>
      <c r="J7143" s="3" t="str">
        <f>IF(LEN(Tablica1[[#This Row],[Kod]])-LEN(SUBSTITUTE(Tablica1[[#This Row],[Kod]]," ",""))=0,Tablica1[[#This Row],[Kod]],TRIM(RIGHT(SUBSTITUTE(Tablica1[[#This Row],[Kod]]," ",REPT(" ",30)),30)))</f>
        <v>003395</v>
      </c>
    </row>
    <row r="7144" spans="1:10" ht="15">
      <c r="A7144" s="1" t="s">
        <v>7074</v>
      </c>
      <c r="B7144" s="1" t="s">
        <v>13501</v>
      </c>
      <c r="C7144">
        <v>22</v>
      </c>
      <c r="D7144">
        <v>22</v>
      </c>
      <c r="E7144">
        <f>LEN(Tablica1[[#This Row],[Kod]])-LEN(SUBSTITUTE(Tablica1[[#This Row],[Kod]]," ",""))</f>
        <v>2</v>
      </c>
      <c r="F7144">
        <v>7143</v>
      </c>
      <c r="G7144" t="str">
        <f>IF(IF(LEN(Tablica1[[#This Row],[Kod]])-LEN(SUBSTITUTE(Tablica1[[#This Row],[Kod]]," ",""))=0,Tablica1[[#This Row],[Naziv]],"")="",G7143,IF(LEN(Tablica1[[#This Row],[Kod]])-LEN(SUBSTITUTE(Tablica1[[#This Row],[Kod]]," ",""))=0,Tablica1[[#This Row],[Naziv]],""))</f>
        <v xml:space="preserve"> Dubrovačko-neretvanska</v>
      </c>
      <c r="H7144" t="str">
        <f>IF(LEN(Tablica1[[#This Row],[Kod]])-LEN(SUBSTITUTE(Tablica1[[#This Row],[Kod]]," ",""))=1,UPPER(Tablica1[[#This Row],[Naziv]]),IF(LEN(Tablica1[[#This Row],[Kod]])-LEN(SUBSTITUTE(Tablica1[[#This Row],[Kod]]," ",""))=2,H7143,""))</f>
        <v xml:space="preserve"> BLATO</v>
      </c>
      <c r="I7144" s="3" t="str">
        <f>IF(LEN(Tablica1[[#This Row],[Kod]])-LEN(SUBSTITUTE(Tablica1[[#This Row],[Kod]]," ",""))=2,Tablica1[[#This Row],[Naziv]],"")</f>
        <v xml:space="preserve"> Potirna</v>
      </c>
      <c r="J7144" s="3" t="str">
        <f>IF(LEN(Tablica1[[#This Row],[Kod]])-LEN(SUBSTITUTE(Tablica1[[#This Row],[Kod]]," ",""))=0,Tablica1[[#This Row],[Kod]],TRIM(RIGHT(SUBSTITUTE(Tablica1[[#This Row],[Kod]]," ",REPT(" ",30)),30)))</f>
        <v>050911</v>
      </c>
    </row>
    <row r="7145" spans="1:10" ht="15">
      <c r="A7145" s="1" t="s">
        <v>7075</v>
      </c>
      <c r="B7145" s="1" t="s">
        <v>7802</v>
      </c>
      <c r="C7145">
        <v>2256</v>
      </c>
      <c r="D7145">
        <v>2161</v>
      </c>
      <c r="E7145">
        <f>LEN(Tablica1[[#This Row],[Kod]])-LEN(SUBSTITUTE(Tablica1[[#This Row],[Kod]]," ",""))</f>
        <v>1</v>
      </c>
      <c r="F7145">
        <v>7144</v>
      </c>
      <c r="G7145" t="str">
        <f>IF(IF(LEN(Tablica1[[#This Row],[Kod]])-LEN(SUBSTITUTE(Tablica1[[#This Row],[Kod]]," ",""))=0,Tablica1[[#This Row],[Naziv]],"")="",G7144,IF(LEN(Tablica1[[#This Row],[Kod]])-LEN(SUBSTITUTE(Tablica1[[#This Row],[Kod]]," ",""))=0,Tablica1[[#This Row],[Naziv]],""))</f>
        <v xml:space="preserve"> Dubrovačko-neretvanska</v>
      </c>
      <c r="H714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DUBROVAČKO PRIMORJE</v>
      </c>
      <c r="I7145" s="3" t="str">
        <f>IF(LEN(Tablica1[[#This Row],[Kod]])-LEN(SUBSTITUTE(Tablica1[[#This Row],[Kod]]," ",""))=2,Tablica1[[#This Row],[Naziv]],"")</f>
        <v/>
      </c>
      <c r="J7145" s="3" t="str">
        <f>IF(LEN(Tablica1[[#This Row],[Kod]])-LEN(SUBSTITUTE(Tablica1[[#This Row],[Kod]]," ",""))=0,Tablica1[[#This Row],[Kod]],TRIM(RIGHT(SUBSTITUTE(Tablica1[[#This Row],[Kod]]," ",REPT(" ",30)),30)))</f>
        <v>05983</v>
      </c>
    </row>
    <row r="7146" spans="1:10" ht="15">
      <c r="A7146" s="1" t="s">
        <v>7076</v>
      </c>
      <c r="B7146" s="1" t="s">
        <v>13502</v>
      </c>
      <c r="C7146">
        <v>154</v>
      </c>
      <c r="D7146">
        <v>150</v>
      </c>
      <c r="E7146">
        <f>LEN(Tablica1[[#This Row],[Kod]])-LEN(SUBSTITUTE(Tablica1[[#This Row],[Kod]]," ",""))</f>
        <v>2</v>
      </c>
      <c r="F7146">
        <v>7145</v>
      </c>
      <c r="G7146" t="str">
        <f>IF(IF(LEN(Tablica1[[#This Row],[Kod]])-LEN(SUBSTITUTE(Tablica1[[#This Row],[Kod]]," ",""))=0,Tablica1[[#This Row],[Naziv]],"")="",G7145,IF(LEN(Tablica1[[#This Row],[Kod]])-LEN(SUBSTITUTE(Tablica1[[#This Row],[Kod]]," ",""))=0,Tablica1[[#This Row],[Naziv]],""))</f>
        <v xml:space="preserve"> Dubrovačko-neretvanska</v>
      </c>
      <c r="H7146" t="str">
        <f>IF(LEN(Tablica1[[#This Row],[Kod]])-LEN(SUBSTITUTE(Tablica1[[#This Row],[Kod]]," ",""))=1,UPPER(Tablica1[[#This Row],[Naziv]]),IF(LEN(Tablica1[[#This Row],[Kod]])-LEN(SUBSTITUTE(Tablica1[[#This Row],[Kod]]," ",""))=2,H7145,""))</f>
        <v xml:space="preserve"> DUBROVAČKO PRIMORJE</v>
      </c>
      <c r="I7146" s="3" t="str">
        <f>IF(LEN(Tablica1[[#This Row],[Kod]])-LEN(SUBSTITUTE(Tablica1[[#This Row],[Kod]]," ",""))=2,Tablica1[[#This Row],[Naziv]],"")</f>
        <v xml:space="preserve"> Banići</v>
      </c>
      <c r="J7146" s="3" t="str">
        <f>IF(LEN(Tablica1[[#This Row],[Kod]])-LEN(SUBSTITUTE(Tablica1[[#This Row],[Kod]]," ",""))=0,Tablica1[[#This Row],[Kod]],TRIM(RIGHT(SUBSTITUTE(Tablica1[[#This Row],[Kod]]," ",REPT(" ",30)),30)))</f>
        <v>000884</v>
      </c>
    </row>
    <row r="7147" spans="1:10" ht="15">
      <c r="A7147" s="1" t="s">
        <v>7077</v>
      </c>
      <c r="B7147" s="1" t="s">
        <v>13503</v>
      </c>
      <c r="C7147">
        <v>62</v>
      </c>
      <c r="D7147">
        <v>62</v>
      </c>
      <c r="E7147">
        <f>LEN(Tablica1[[#This Row],[Kod]])-LEN(SUBSTITUTE(Tablica1[[#This Row],[Kod]]," ",""))</f>
        <v>2</v>
      </c>
      <c r="F7147">
        <v>7146</v>
      </c>
      <c r="G7147" t="str">
        <f>IF(IF(LEN(Tablica1[[#This Row],[Kod]])-LEN(SUBSTITUTE(Tablica1[[#This Row],[Kod]]," ",""))=0,Tablica1[[#This Row],[Naziv]],"")="",G7146,IF(LEN(Tablica1[[#This Row],[Kod]])-LEN(SUBSTITUTE(Tablica1[[#This Row],[Kod]]," ",""))=0,Tablica1[[#This Row],[Naziv]],""))</f>
        <v xml:space="preserve"> Dubrovačko-neretvanska</v>
      </c>
      <c r="H7147" t="str">
        <f>IF(LEN(Tablica1[[#This Row],[Kod]])-LEN(SUBSTITUTE(Tablica1[[#This Row],[Kod]]," ",""))=1,UPPER(Tablica1[[#This Row],[Naziv]]),IF(LEN(Tablica1[[#This Row],[Kod]])-LEN(SUBSTITUTE(Tablica1[[#This Row],[Kod]]," ",""))=2,H7146,""))</f>
        <v xml:space="preserve"> DUBROVAČKO PRIMORJE</v>
      </c>
      <c r="I7147" s="3" t="str">
        <f>IF(LEN(Tablica1[[#This Row],[Kod]])-LEN(SUBSTITUTE(Tablica1[[#This Row],[Kod]]," ",""))=2,Tablica1[[#This Row],[Naziv]],"")</f>
        <v xml:space="preserve"> Čepikuće</v>
      </c>
      <c r="J7147" s="3" t="str">
        <f>IF(LEN(Tablica1[[#This Row],[Kod]])-LEN(SUBSTITUTE(Tablica1[[#This Row],[Kod]]," ",""))=0,Tablica1[[#This Row],[Kod]],TRIM(RIGHT(SUBSTITUTE(Tablica1[[#This Row],[Kod]]," ",REPT(" ",30)),30)))</f>
        <v>009393</v>
      </c>
    </row>
    <row r="7148" spans="1:10" ht="15">
      <c r="A7148" s="1" t="s">
        <v>7078</v>
      </c>
      <c r="B7148" s="1" t="s">
        <v>13504</v>
      </c>
      <c r="C7148">
        <v>192</v>
      </c>
      <c r="D7148">
        <v>187</v>
      </c>
      <c r="E7148">
        <f>LEN(Tablica1[[#This Row],[Kod]])-LEN(SUBSTITUTE(Tablica1[[#This Row],[Kod]]," ",""))</f>
        <v>2</v>
      </c>
      <c r="F7148">
        <v>7147</v>
      </c>
      <c r="G7148" t="str">
        <f>IF(IF(LEN(Tablica1[[#This Row],[Kod]])-LEN(SUBSTITUTE(Tablica1[[#This Row],[Kod]]," ",""))=0,Tablica1[[#This Row],[Naziv]],"")="",G7147,IF(LEN(Tablica1[[#This Row],[Kod]])-LEN(SUBSTITUTE(Tablica1[[#This Row],[Kod]]," ",""))=0,Tablica1[[#This Row],[Naziv]],""))</f>
        <v xml:space="preserve"> Dubrovačko-neretvanska</v>
      </c>
      <c r="H7148" t="str">
        <f>IF(LEN(Tablica1[[#This Row],[Kod]])-LEN(SUBSTITUTE(Tablica1[[#This Row],[Kod]]," ",""))=1,UPPER(Tablica1[[#This Row],[Naziv]]),IF(LEN(Tablica1[[#This Row],[Kod]])-LEN(SUBSTITUTE(Tablica1[[#This Row],[Kod]]," ",""))=2,H7147,""))</f>
        <v xml:space="preserve"> DUBROVAČKO PRIMORJE</v>
      </c>
      <c r="I7148" s="3" t="str">
        <f>IF(LEN(Tablica1[[#This Row],[Kod]])-LEN(SUBSTITUTE(Tablica1[[#This Row],[Kod]]," ",""))=2,Tablica1[[#This Row],[Naziv]],"")</f>
        <v xml:space="preserve"> Doli</v>
      </c>
      <c r="J7148" s="3" t="str">
        <f>IF(LEN(Tablica1[[#This Row],[Kod]])-LEN(SUBSTITUTE(Tablica1[[#This Row],[Kod]]," ",""))=0,Tablica1[[#This Row],[Kod]],TRIM(RIGHT(SUBSTITUTE(Tablica1[[#This Row],[Kod]]," ",REPT(" ",30)),30)))</f>
        <v>011479</v>
      </c>
    </row>
    <row r="7149" spans="1:10" ht="15">
      <c r="A7149" s="1" t="s">
        <v>7079</v>
      </c>
      <c r="B7149" s="1" t="s">
        <v>13505</v>
      </c>
      <c r="C7149">
        <v>120</v>
      </c>
      <c r="D7149">
        <v>106</v>
      </c>
      <c r="E7149">
        <f>LEN(Tablica1[[#This Row],[Kod]])-LEN(SUBSTITUTE(Tablica1[[#This Row],[Kod]]," ",""))</f>
        <v>2</v>
      </c>
      <c r="F7149">
        <v>7148</v>
      </c>
      <c r="G7149" t="str">
        <f>IF(IF(LEN(Tablica1[[#This Row],[Kod]])-LEN(SUBSTITUTE(Tablica1[[#This Row],[Kod]]," ",""))=0,Tablica1[[#This Row],[Naziv]],"")="",G7148,IF(LEN(Tablica1[[#This Row],[Kod]])-LEN(SUBSTITUTE(Tablica1[[#This Row],[Kod]]," ",""))=0,Tablica1[[#This Row],[Naziv]],""))</f>
        <v xml:space="preserve"> Dubrovačko-neretvanska</v>
      </c>
      <c r="H7149" t="str">
        <f>IF(LEN(Tablica1[[#This Row],[Kod]])-LEN(SUBSTITUTE(Tablica1[[#This Row],[Kod]]," ",""))=1,UPPER(Tablica1[[#This Row],[Naziv]]),IF(LEN(Tablica1[[#This Row],[Kod]])-LEN(SUBSTITUTE(Tablica1[[#This Row],[Kod]]," ",""))=2,H7148,""))</f>
        <v xml:space="preserve"> DUBROVAČKO PRIMORJE</v>
      </c>
      <c r="I7149" s="3" t="str">
        <f>IF(LEN(Tablica1[[#This Row],[Kod]])-LEN(SUBSTITUTE(Tablica1[[#This Row],[Kod]]," ",""))=2,Tablica1[[#This Row],[Naziv]],"")</f>
        <v xml:space="preserve"> Imotica</v>
      </c>
      <c r="J7149" s="3" t="str">
        <f>IF(LEN(Tablica1[[#This Row],[Kod]])-LEN(SUBSTITUTE(Tablica1[[#This Row],[Kod]]," ",""))=0,Tablica1[[#This Row],[Kod]],TRIM(RIGHT(SUBSTITUTE(Tablica1[[#This Row],[Kod]]," ",REPT(" ",30)),30)))</f>
        <v>024481</v>
      </c>
    </row>
    <row r="7150" spans="1:10" ht="15">
      <c r="A7150" s="1" t="s">
        <v>7080</v>
      </c>
      <c r="B7150" s="1" t="s">
        <v>13506</v>
      </c>
      <c r="C7150">
        <v>39</v>
      </c>
      <c r="D7150">
        <v>34</v>
      </c>
      <c r="E7150">
        <f>LEN(Tablica1[[#This Row],[Kod]])-LEN(SUBSTITUTE(Tablica1[[#This Row],[Kod]]," ",""))</f>
        <v>2</v>
      </c>
      <c r="F7150">
        <v>7149</v>
      </c>
      <c r="G7150" t="str">
        <f>IF(IF(LEN(Tablica1[[#This Row],[Kod]])-LEN(SUBSTITUTE(Tablica1[[#This Row],[Kod]]," ",""))=0,Tablica1[[#This Row],[Naziv]],"")="",G7149,IF(LEN(Tablica1[[#This Row],[Kod]])-LEN(SUBSTITUTE(Tablica1[[#This Row],[Kod]]," ",""))=0,Tablica1[[#This Row],[Naziv]],""))</f>
        <v xml:space="preserve"> Dubrovačko-neretvanska</v>
      </c>
      <c r="H7150" t="str">
        <f>IF(LEN(Tablica1[[#This Row],[Kod]])-LEN(SUBSTITUTE(Tablica1[[#This Row],[Kod]]," ",""))=1,UPPER(Tablica1[[#This Row],[Naziv]]),IF(LEN(Tablica1[[#This Row],[Kod]])-LEN(SUBSTITUTE(Tablica1[[#This Row],[Kod]]," ",""))=2,H7149,""))</f>
        <v xml:space="preserve"> DUBROVAČKO PRIMORJE</v>
      </c>
      <c r="I7150" s="3" t="str">
        <f>IF(LEN(Tablica1[[#This Row],[Kod]])-LEN(SUBSTITUTE(Tablica1[[#This Row],[Kod]]," ",""))=2,Tablica1[[#This Row],[Naziv]],"")</f>
        <v xml:space="preserve"> Kručica</v>
      </c>
      <c r="J7150" s="3" t="str">
        <f>IF(LEN(Tablica1[[#This Row],[Kod]])-LEN(SUBSTITUTE(Tablica1[[#This Row],[Kod]]," ",""))=0,Tablica1[[#This Row],[Kod]],TRIM(RIGHT(SUBSTITUTE(Tablica1[[#This Row],[Kod]]," ",REPT(" ",30)),30)))</f>
        <v>076139</v>
      </c>
    </row>
    <row r="7151" spans="1:10" ht="15">
      <c r="A7151" s="1" t="s">
        <v>7081</v>
      </c>
      <c r="B7151" s="1" t="s">
        <v>11927</v>
      </c>
      <c r="C7151">
        <v>38</v>
      </c>
      <c r="D7151">
        <v>37</v>
      </c>
      <c r="E7151">
        <f>LEN(Tablica1[[#This Row],[Kod]])-LEN(SUBSTITUTE(Tablica1[[#This Row],[Kod]]," ",""))</f>
        <v>2</v>
      </c>
      <c r="F7151">
        <v>7150</v>
      </c>
      <c r="G7151" t="str">
        <f>IF(IF(LEN(Tablica1[[#This Row],[Kod]])-LEN(SUBSTITUTE(Tablica1[[#This Row],[Kod]]," ",""))=0,Tablica1[[#This Row],[Naziv]],"")="",G7150,IF(LEN(Tablica1[[#This Row],[Kod]])-LEN(SUBSTITUTE(Tablica1[[#This Row],[Kod]]," ",""))=0,Tablica1[[#This Row],[Naziv]],""))</f>
        <v xml:space="preserve"> Dubrovačko-neretvanska</v>
      </c>
      <c r="H7151" t="str">
        <f>IF(LEN(Tablica1[[#This Row],[Kod]])-LEN(SUBSTITUTE(Tablica1[[#This Row],[Kod]]," ",""))=1,UPPER(Tablica1[[#This Row],[Naziv]]),IF(LEN(Tablica1[[#This Row],[Kod]])-LEN(SUBSTITUTE(Tablica1[[#This Row],[Kod]]," ",""))=2,H7150,""))</f>
        <v xml:space="preserve"> DUBROVAČKO PRIMORJE</v>
      </c>
      <c r="I7151" s="3" t="str">
        <f>IF(LEN(Tablica1[[#This Row],[Kod]])-LEN(SUBSTITUTE(Tablica1[[#This Row],[Kod]]," ",""))=2,Tablica1[[#This Row],[Naziv]],"")</f>
        <v xml:space="preserve"> Lisac</v>
      </c>
      <c r="J7151" s="3" t="str">
        <f>IF(LEN(Tablica1[[#This Row],[Kod]])-LEN(SUBSTITUTE(Tablica1[[#This Row],[Kod]]," ",""))=0,Tablica1[[#This Row],[Kod]],TRIM(RIGHT(SUBSTITUTE(Tablica1[[#This Row],[Kod]]," ",REPT(" ",30)),30)))</f>
        <v>035637</v>
      </c>
    </row>
    <row r="7152" spans="1:10" ht="15">
      <c r="A7152" s="1" t="s">
        <v>7082</v>
      </c>
      <c r="B7152" s="1" t="s">
        <v>13507</v>
      </c>
      <c r="C7152">
        <v>211</v>
      </c>
      <c r="D7152">
        <v>201</v>
      </c>
      <c r="E7152">
        <f>LEN(Tablica1[[#This Row],[Kod]])-LEN(SUBSTITUTE(Tablica1[[#This Row],[Kod]]," ",""))</f>
        <v>2</v>
      </c>
      <c r="F7152">
        <v>7151</v>
      </c>
      <c r="G7152" t="str">
        <f>IF(IF(LEN(Tablica1[[#This Row],[Kod]])-LEN(SUBSTITUTE(Tablica1[[#This Row],[Kod]]," ",""))=0,Tablica1[[#This Row],[Naziv]],"")="",G7151,IF(LEN(Tablica1[[#This Row],[Kod]])-LEN(SUBSTITUTE(Tablica1[[#This Row],[Kod]]," ",""))=0,Tablica1[[#This Row],[Naziv]],""))</f>
        <v xml:space="preserve"> Dubrovačko-neretvanska</v>
      </c>
      <c r="H7152" t="str">
        <f>IF(LEN(Tablica1[[#This Row],[Kod]])-LEN(SUBSTITUTE(Tablica1[[#This Row],[Kod]]," ",""))=1,UPPER(Tablica1[[#This Row],[Naziv]]),IF(LEN(Tablica1[[#This Row],[Kod]])-LEN(SUBSTITUTE(Tablica1[[#This Row],[Kod]]," ",""))=2,H7151,""))</f>
        <v xml:space="preserve"> DUBROVAČKO PRIMORJE</v>
      </c>
      <c r="I7152" s="3" t="str">
        <f>IF(LEN(Tablica1[[#This Row],[Kod]])-LEN(SUBSTITUTE(Tablica1[[#This Row],[Kod]]," ",""))=2,Tablica1[[#This Row],[Naziv]],"")</f>
        <v xml:space="preserve"> Majkovi</v>
      </c>
      <c r="J7152" s="3" t="str">
        <f>IF(LEN(Tablica1[[#This Row],[Kod]])-LEN(SUBSTITUTE(Tablica1[[#This Row],[Kod]]," ",""))=0,Tablica1[[#This Row],[Kod]],TRIM(RIGHT(SUBSTITUTE(Tablica1[[#This Row],[Kod]]," ",REPT(" ",30)),30)))</f>
        <v>037524</v>
      </c>
    </row>
    <row r="7153" spans="1:10" ht="15">
      <c r="A7153" s="1" t="s">
        <v>7083</v>
      </c>
      <c r="B7153" s="1" t="s">
        <v>12519</v>
      </c>
      <c r="C7153">
        <v>37</v>
      </c>
      <c r="D7153">
        <v>37</v>
      </c>
      <c r="E7153">
        <f>LEN(Tablica1[[#This Row],[Kod]])-LEN(SUBSTITUTE(Tablica1[[#This Row],[Kod]]," ",""))</f>
        <v>2</v>
      </c>
      <c r="F7153">
        <v>7152</v>
      </c>
      <c r="G7153" t="str">
        <f>IF(IF(LEN(Tablica1[[#This Row],[Kod]])-LEN(SUBSTITUTE(Tablica1[[#This Row],[Kod]]," ",""))=0,Tablica1[[#This Row],[Naziv]],"")="",G7152,IF(LEN(Tablica1[[#This Row],[Kod]])-LEN(SUBSTITUTE(Tablica1[[#This Row],[Kod]]," ",""))=0,Tablica1[[#This Row],[Naziv]],""))</f>
        <v xml:space="preserve"> Dubrovačko-neretvanska</v>
      </c>
      <c r="H7153" t="str">
        <f>IF(LEN(Tablica1[[#This Row],[Kod]])-LEN(SUBSTITUTE(Tablica1[[#This Row],[Kod]]," ",""))=1,UPPER(Tablica1[[#This Row],[Naziv]]),IF(LEN(Tablica1[[#This Row],[Kod]])-LEN(SUBSTITUTE(Tablica1[[#This Row],[Kod]]," ",""))=2,H7152,""))</f>
        <v xml:space="preserve"> DUBROVAČKO PRIMORJE</v>
      </c>
      <c r="I7153" s="3" t="str">
        <f>IF(LEN(Tablica1[[#This Row],[Kod]])-LEN(SUBSTITUTE(Tablica1[[#This Row],[Kod]]," ",""))=2,Tablica1[[#This Row],[Naziv]],"")</f>
        <v xml:space="preserve"> Mravnica</v>
      </c>
      <c r="J7153" s="3" t="str">
        <f>IF(LEN(Tablica1[[#This Row],[Kod]])-LEN(SUBSTITUTE(Tablica1[[#This Row],[Kod]]," ",""))=0,Tablica1[[#This Row],[Kod]],TRIM(RIGHT(SUBSTITUTE(Tablica1[[#This Row],[Kod]]," ",REPT(" ",30)),30)))</f>
        <v>042137</v>
      </c>
    </row>
    <row r="7154" spans="1:10" ht="15">
      <c r="A7154" s="1" t="s">
        <v>7084</v>
      </c>
      <c r="B7154" s="1" t="s">
        <v>13508</v>
      </c>
      <c r="C7154">
        <v>126</v>
      </c>
      <c r="D7154">
        <v>125</v>
      </c>
      <c r="E7154">
        <f>LEN(Tablica1[[#This Row],[Kod]])-LEN(SUBSTITUTE(Tablica1[[#This Row],[Kod]]," ",""))</f>
        <v>2</v>
      </c>
      <c r="F7154">
        <v>7153</v>
      </c>
      <c r="G7154" t="str">
        <f>IF(IF(LEN(Tablica1[[#This Row],[Kod]])-LEN(SUBSTITUTE(Tablica1[[#This Row],[Kod]]," ",""))=0,Tablica1[[#This Row],[Naziv]],"")="",G7153,IF(LEN(Tablica1[[#This Row],[Kod]])-LEN(SUBSTITUTE(Tablica1[[#This Row],[Kod]]," ",""))=0,Tablica1[[#This Row],[Naziv]],""))</f>
        <v xml:space="preserve"> Dubrovačko-neretvanska</v>
      </c>
      <c r="H7154" t="str">
        <f>IF(LEN(Tablica1[[#This Row],[Kod]])-LEN(SUBSTITUTE(Tablica1[[#This Row],[Kod]]," ",""))=1,UPPER(Tablica1[[#This Row],[Naziv]]),IF(LEN(Tablica1[[#This Row],[Kod]])-LEN(SUBSTITUTE(Tablica1[[#This Row],[Kod]]," ",""))=2,H7153,""))</f>
        <v xml:space="preserve"> DUBROVAČKO PRIMORJE</v>
      </c>
      <c r="I7154" s="3" t="str">
        <f>IF(LEN(Tablica1[[#This Row],[Kod]])-LEN(SUBSTITUTE(Tablica1[[#This Row],[Kod]]," ",""))=2,Tablica1[[#This Row],[Naziv]],"")</f>
        <v xml:space="preserve"> Ošlje</v>
      </c>
      <c r="J7154" s="3" t="str">
        <f>IF(LEN(Tablica1[[#This Row],[Kod]])-LEN(SUBSTITUTE(Tablica1[[#This Row],[Kod]]," ",""))=0,Tablica1[[#This Row],[Kod]],TRIM(RIGHT(SUBSTITUTE(Tablica1[[#This Row],[Kod]]," ",REPT(" ",30)),30)))</f>
        <v>045969</v>
      </c>
    </row>
    <row r="7155" spans="1:10" ht="15">
      <c r="A7155" s="1" t="s">
        <v>7085</v>
      </c>
      <c r="B7155" s="1" t="s">
        <v>7738</v>
      </c>
      <c r="C7155">
        <v>19</v>
      </c>
      <c r="D7155">
        <v>19</v>
      </c>
      <c r="E7155">
        <f>LEN(Tablica1[[#This Row],[Kod]])-LEN(SUBSTITUTE(Tablica1[[#This Row],[Kod]]," ",""))</f>
        <v>2</v>
      </c>
      <c r="F7155">
        <v>7154</v>
      </c>
      <c r="G7155" t="str">
        <f>IF(IF(LEN(Tablica1[[#This Row],[Kod]])-LEN(SUBSTITUTE(Tablica1[[#This Row],[Kod]]," ",""))=0,Tablica1[[#This Row],[Naziv]],"")="",G7154,IF(LEN(Tablica1[[#This Row],[Kod]])-LEN(SUBSTITUTE(Tablica1[[#This Row],[Kod]]," ",""))=0,Tablica1[[#This Row],[Naziv]],""))</f>
        <v xml:space="preserve"> Dubrovačko-neretvanska</v>
      </c>
      <c r="H7155" t="str">
        <f>IF(LEN(Tablica1[[#This Row],[Kod]])-LEN(SUBSTITUTE(Tablica1[[#This Row],[Kod]]," ",""))=1,UPPER(Tablica1[[#This Row],[Naziv]]),IF(LEN(Tablica1[[#This Row],[Kod]])-LEN(SUBSTITUTE(Tablica1[[#This Row],[Kod]]," ",""))=2,H7154,""))</f>
        <v xml:space="preserve"> DUBROVAČKO PRIMORJE</v>
      </c>
      <c r="I7155" s="3" t="str">
        <f>IF(LEN(Tablica1[[#This Row],[Kod]])-LEN(SUBSTITUTE(Tablica1[[#This Row],[Kod]]," ",""))=2,Tablica1[[#This Row],[Naziv]],"")</f>
        <v xml:space="preserve"> Podgora</v>
      </c>
      <c r="J7155" s="3" t="str">
        <f>IF(LEN(Tablica1[[#This Row],[Kod]])-LEN(SUBSTITUTE(Tablica1[[#This Row],[Kod]]," ",""))=0,Tablica1[[#This Row],[Kod]],TRIM(RIGHT(SUBSTITUTE(Tablica1[[#This Row],[Kod]]," ",REPT(" ",30)),30)))</f>
        <v>049018</v>
      </c>
    </row>
    <row r="7156" spans="1:10" ht="15">
      <c r="A7156" s="1" t="s">
        <v>7086</v>
      </c>
      <c r="B7156" s="1" t="s">
        <v>13509</v>
      </c>
      <c r="C7156">
        <v>52</v>
      </c>
      <c r="D7156">
        <v>52</v>
      </c>
      <c r="E7156">
        <f>LEN(Tablica1[[#This Row],[Kod]])-LEN(SUBSTITUTE(Tablica1[[#This Row],[Kod]]," ",""))</f>
        <v>2</v>
      </c>
      <c r="F7156">
        <v>7155</v>
      </c>
      <c r="G7156" t="str">
        <f>IF(IF(LEN(Tablica1[[#This Row],[Kod]])-LEN(SUBSTITUTE(Tablica1[[#This Row],[Kod]]," ",""))=0,Tablica1[[#This Row],[Naziv]],"")="",G7155,IF(LEN(Tablica1[[#This Row],[Kod]])-LEN(SUBSTITUTE(Tablica1[[#This Row],[Kod]]," ",""))=0,Tablica1[[#This Row],[Naziv]],""))</f>
        <v xml:space="preserve"> Dubrovačko-neretvanska</v>
      </c>
      <c r="H7156" t="str">
        <f>IF(LEN(Tablica1[[#This Row],[Kod]])-LEN(SUBSTITUTE(Tablica1[[#This Row],[Kod]]," ",""))=1,UPPER(Tablica1[[#This Row],[Naziv]]),IF(LEN(Tablica1[[#This Row],[Kod]])-LEN(SUBSTITUTE(Tablica1[[#This Row],[Kod]]," ",""))=2,H7155,""))</f>
        <v xml:space="preserve"> DUBROVAČKO PRIMORJE</v>
      </c>
      <c r="I7156" s="3" t="str">
        <f>IF(LEN(Tablica1[[#This Row],[Kod]])-LEN(SUBSTITUTE(Tablica1[[#This Row],[Kod]]," ",""))=2,Tablica1[[#This Row],[Naziv]],"")</f>
        <v xml:space="preserve"> Podimoć</v>
      </c>
      <c r="J7156" s="3" t="str">
        <f>IF(LEN(Tablica1[[#This Row],[Kod]])-LEN(SUBSTITUTE(Tablica1[[#This Row],[Kod]]," ",""))=0,Tablica1[[#This Row],[Kod]],TRIM(RIGHT(SUBSTITUTE(Tablica1[[#This Row],[Kod]]," ",REPT(" ",30)),30)))</f>
        <v>049328</v>
      </c>
    </row>
    <row r="7157" spans="1:10" ht="15">
      <c r="A7157" s="1" t="s">
        <v>7087</v>
      </c>
      <c r="B7157" s="1" t="s">
        <v>13510</v>
      </c>
      <c r="C7157">
        <v>611</v>
      </c>
      <c r="D7157">
        <v>567</v>
      </c>
      <c r="E7157">
        <f>LEN(Tablica1[[#This Row],[Kod]])-LEN(SUBSTITUTE(Tablica1[[#This Row],[Kod]]," ",""))</f>
        <v>2</v>
      </c>
      <c r="F7157">
        <v>7156</v>
      </c>
      <c r="G7157" t="str">
        <f>IF(IF(LEN(Tablica1[[#This Row],[Kod]])-LEN(SUBSTITUTE(Tablica1[[#This Row],[Kod]]," ",""))=0,Tablica1[[#This Row],[Naziv]],"")="",G7156,IF(LEN(Tablica1[[#This Row],[Kod]])-LEN(SUBSTITUTE(Tablica1[[#This Row],[Kod]]," ",""))=0,Tablica1[[#This Row],[Naziv]],""))</f>
        <v xml:space="preserve"> Dubrovačko-neretvanska</v>
      </c>
      <c r="H7157" t="str">
        <f>IF(LEN(Tablica1[[#This Row],[Kod]])-LEN(SUBSTITUTE(Tablica1[[#This Row],[Kod]]," ",""))=1,UPPER(Tablica1[[#This Row],[Naziv]]),IF(LEN(Tablica1[[#This Row],[Kod]])-LEN(SUBSTITUTE(Tablica1[[#This Row],[Kod]]," ",""))=2,H7156,""))</f>
        <v xml:space="preserve"> DUBROVAČKO PRIMORJE</v>
      </c>
      <c r="I7157" s="3" t="str">
        <f>IF(LEN(Tablica1[[#This Row],[Kod]])-LEN(SUBSTITUTE(Tablica1[[#This Row],[Kod]]," ",""))=2,Tablica1[[#This Row],[Naziv]],"")</f>
        <v xml:space="preserve"> Slano</v>
      </c>
      <c r="J7157" s="3" t="str">
        <f>IF(LEN(Tablica1[[#This Row],[Kod]])-LEN(SUBSTITUTE(Tablica1[[#This Row],[Kod]]," ",""))=0,Tablica1[[#This Row],[Kod]],TRIM(RIGHT(SUBSTITUTE(Tablica1[[#This Row],[Kod]]," ",REPT(" ",30)),30)))</f>
        <v>058050</v>
      </c>
    </row>
    <row r="7158" spans="1:10" ht="15">
      <c r="A7158" s="1" t="s">
        <v>7088</v>
      </c>
      <c r="B7158" s="1" t="s">
        <v>13511</v>
      </c>
      <c r="C7158">
        <v>67</v>
      </c>
      <c r="D7158">
        <v>65</v>
      </c>
      <c r="E7158">
        <f>LEN(Tablica1[[#This Row],[Kod]])-LEN(SUBSTITUTE(Tablica1[[#This Row],[Kod]]," ",""))</f>
        <v>2</v>
      </c>
      <c r="F7158">
        <v>7157</v>
      </c>
      <c r="G7158" t="str">
        <f>IF(IF(LEN(Tablica1[[#This Row],[Kod]])-LEN(SUBSTITUTE(Tablica1[[#This Row],[Kod]]," ",""))=0,Tablica1[[#This Row],[Naziv]],"")="",G7157,IF(LEN(Tablica1[[#This Row],[Kod]])-LEN(SUBSTITUTE(Tablica1[[#This Row],[Kod]]," ",""))=0,Tablica1[[#This Row],[Naziv]],""))</f>
        <v xml:space="preserve"> Dubrovačko-neretvanska</v>
      </c>
      <c r="H7158" t="str">
        <f>IF(LEN(Tablica1[[#This Row],[Kod]])-LEN(SUBSTITUTE(Tablica1[[#This Row],[Kod]]," ",""))=1,UPPER(Tablica1[[#This Row],[Naziv]]),IF(LEN(Tablica1[[#This Row],[Kod]])-LEN(SUBSTITUTE(Tablica1[[#This Row],[Kod]]," ",""))=2,H7157,""))</f>
        <v xml:space="preserve"> DUBROVAČKO PRIMORJE</v>
      </c>
      <c r="I7158" s="3" t="str">
        <f>IF(LEN(Tablica1[[#This Row],[Kod]])-LEN(SUBSTITUTE(Tablica1[[#This Row],[Kod]]," ",""))=2,Tablica1[[#This Row],[Naziv]],"")</f>
        <v xml:space="preserve"> Smokovljani</v>
      </c>
      <c r="J7158" s="3" t="str">
        <f>IF(LEN(Tablica1[[#This Row],[Kod]])-LEN(SUBSTITUTE(Tablica1[[#This Row],[Kod]]," ",""))=0,Tablica1[[#This Row],[Kod]],TRIM(RIGHT(SUBSTITUTE(Tablica1[[#This Row],[Kod]]," ",REPT(" ",30)),30)))</f>
        <v>058564</v>
      </c>
    </row>
    <row r="7159" spans="1:10" ht="15">
      <c r="A7159" s="1" t="s">
        <v>7089</v>
      </c>
      <c r="B7159" s="1" t="s">
        <v>13512</v>
      </c>
      <c r="C7159">
        <v>70</v>
      </c>
      <c r="D7159">
        <v>70</v>
      </c>
      <c r="E7159">
        <f>LEN(Tablica1[[#This Row],[Kod]])-LEN(SUBSTITUTE(Tablica1[[#This Row],[Kod]]," ",""))</f>
        <v>2</v>
      </c>
      <c r="F7159">
        <v>7158</v>
      </c>
      <c r="G7159" t="str">
        <f>IF(IF(LEN(Tablica1[[#This Row],[Kod]])-LEN(SUBSTITUTE(Tablica1[[#This Row],[Kod]]," ",""))=0,Tablica1[[#This Row],[Naziv]],"")="",G7158,IF(LEN(Tablica1[[#This Row],[Kod]])-LEN(SUBSTITUTE(Tablica1[[#This Row],[Kod]]," ",""))=0,Tablica1[[#This Row],[Naziv]],""))</f>
        <v xml:space="preserve"> Dubrovačko-neretvanska</v>
      </c>
      <c r="H7159" t="str">
        <f>IF(LEN(Tablica1[[#This Row],[Kod]])-LEN(SUBSTITUTE(Tablica1[[#This Row],[Kod]]," ",""))=1,UPPER(Tablica1[[#This Row],[Naziv]]),IF(LEN(Tablica1[[#This Row],[Kod]])-LEN(SUBSTITUTE(Tablica1[[#This Row],[Kod]]," ",""))=2,H7158,""))</f>
        <v xml:space="preserve"> DUBROVAČKO PRIMORJE</v>
      </c>
      <c r="I7159" s="3" t="str">
        <f>IF(LEN(Tablica1[[#This Row],[Kod]])-LEN(SUBSTITUTE(Tablica1[[#This Row],[Kod]]," ",""))=2,Tablica1[[#This Row],[Naziv]],"")</f>
        <v xml:space="preserve"> Stupa</v>
      </c>
      <c r="J7159" s="3" t="str">
        <f>IF(LEN(Tablica1[[#This Row],[Kod]])-LEN(SUBSTITUTE(Tablica1[[#This Row],[Kod]]," ",""))=0,Tablica1[[#This Row],[Kod]],TRIM(RIGHT(SUBSTITUTE(Tablica1[[#This Row],[Kod]]," ",REPT(" ",30)),30)))</f>
        <v>061263</v>
      </c>
    </row>
    <row r="7160" spans="1:10" ht="15">
      <c r="A7160" s="1" t="s">
        <v>7090</v>
      </c>
      <c r="B7160" s="1" t="s">
        <v>13513</v>
      </c>
      <c r="C7160">
        <v>58</v>
      </c>
      <c r="D7160">
        <v>56</v>
      </c>
      <c r="E7160">
        <f>LEN(Tablica1[[#This Row],[Kod]])-LEN(SUBSTITUTE(Tablica1[[#This Row],[Kod]]," ",""))</f>
        <v>2</v>
      </c>
      <c r="F7160">
        <v>7159</v>
      </c>
      <c r="G7160" t="str">
        <f>IF(IF(LEN(Tablica1[[#This Row],[Kod]])-LEN(SUBSTITUTE(Tablica1[[#This Row],[Kod]]," ",""))=0,Tablica1[[#This Row],[Naziv]],"")="",G7159,IF(LEN(Tablica1[[#This Row],[Kod]])-LEN(SUBSTITUTE(Tablica1[[#This Row],[Kod]]," ",""))=0,Tablica1[[#This Row],[Naziv]],""))</f>
        <v xml:space="preserve"> Dubrovačko-neretvanska</v>
      </c>
      <c r="H7160" t="str">
        <f>IF(LEN(Tablica1[[#This Row],[Kod]])-LEN(SUBSTITUTE(Tablica1[[#This Row],[Kod]]," ",""))=1,UPPER(Tablica1[[#This Row],[Naziv]]),IF(LEN(Tablica1[[#This Row],[Kod]])-LEN(SUBSTITUTE(Tablica1[[#This Row],[Kod]]," ",""))=2,H7159,""))</f>
        <v xml:space="preserve"> DUBROVAČKO PRIMORJE</v>
      </c>
      <c r="I7160" s="3" t="str">
        <f>IF(LEN(Tablica1[[#This Row],[Kod]])-LEN(SUBSTITUTE(Tablica1[[#This Row],[Kod]]," ",""))=2,Tablica1[[#This Row],[Naziv]],"")</f>
        <v xml:space="preserve"> Štedrica</v>
      </c>
      <c r="J7160" s="3" t="str">
        <f>IF(LEN(Tablica1[[#This Row],[Kod]])-LEN(SUBSTITUTE(Tablica1[[#This Row],[Kod]]," ",""))=0,Tablica1[[#This Row],[Kod]],TRIM(RIGHT(SUBSTITUTE(Tablica1[[#This Row],[Kod]]," ",REPT(" ",30)),30)))</f>
        <v>063991</v>
      </c>
    </row>
    <row r="7161" spans="1:10" ht="15">
      <c r="A7161" s="1" t="s">
        <v>7091</v>
      </c>
      <c r="B7161" s="1" t="s">
        <v>13514</v>
      </c>
      <c r="C7161">
        <v>22</v>
      </c>
      <c r="D7161">
        <v>22</v>
      </c>
      <c r="E7161">
        <f>LEN(Tablica1[[#This Row],[Kod]])-LEN(SUBSTITUTE(Tablica1[[#This Row],[Kod]]," ",""))</f>
        <v>2</v>
      </c>
      <c r="F7161">
        <v>7160</v>
      </c>
      <c r="G7161" t="str">
        <f>IF(IF(LEN(Tablica1[[#This Row],[Kod]])-LEN(SUBSTITUTE(Tablica1[[#This Row],[Kod]]," ",""))=0,Tablica1[[#This Row],[Naziv]],"")="",G7160,IF(LEN(Tablica1[[#This Row],[Kod]])-LEN(SUBSTITUTE(Tablica1[[#This Row],[Kod]]," ",""))=0,Tablica1[[#This Row],[Naziv]],""))</f>
        <v xml:space="preserve"> Dubrovačko-neretvanska</v>
      </c>
      <c r="H7161" t="str">
        <f>IF(LEN(Tablica1[[#This Row],[Kod]])-LEN(SUBSTITUTE(Tablica1[[#This Row],[Kod]]," ",""))=1,UPPER(Tablica1[[#This Row],[Naziv]]),IF(LEN(Tablica1[[#This Row],[Kod]])-LEN(SUBSTITUTE(Tablica1[[#This Row],[Kod]]," ",""))=2,H7160,""))</f>
        <v xml:space="preserve"> DUBROVAČKO PRIMORJE</v>
      </c>
      <c r="I7161" s="3" t="str">
        <f>IF(LEN(Tablica1[[#This Row],[Kod]])-LEN(SUBSTITUTE(Tablica1[[#This Row],[Kod]]," ",""))=2,Tablica1[[#This Row],[Naziv]],"")</f>
        <v xml:space="preserve"> Točionik</v>
      </c>
      <c r="J7161" s="3" t="str">
        <f>IF(LEN(Tablica1[[#This Row],[Kod]])-LEN(SUBSTITUTE(Tablica1[[#This Row],[Kod]]," ",""))=0,Tablica1[[#This Row],[Kod]],TRIM(RIGHT(SUBSTITUTE(Tablica1[[#This Row],[Kod]]," ",REPT(" ",30)),30)))</f>
        <v>064858</v>
      </c>
    </row>
    <row r="7162" spans="1:10" ht="15">
      <c r="A7162" s="1" t="s">
        <v>7092</v>
      </c>
      <c r="B7162" s="1" t="s">
        <v>13515</v>
      </c>
      <c r="C7162">
        <v>160</v>
      </c>
      <c r="D7162">
        <v>155</v>
      </c>
      <c r="E7162">
        <f>LEN(Tablica1[[#This Row],[Kod]])-LEN(SUBSTITUTE(Tablica1[[#This Row],[Kod]]," ",""))</f>
        <v>2</v>
      </c>
      <c r="F7162">
        <v>7161</v>
      </c>
      <c r="G7162" t="str">
        <f>IF(IF(LEN(Tablica1[[#This Row],[Kod]])-LEN(SUBSTITUTE(Tablica1[[#This Row],[Kod]]," ",""))=0,Tablica1[[#This Row],[Naziv]],"")="",G7161,IF(LEN(Tablica1[[#This Row],[Kod]])-LEN(SUBSTITUTE(Tablica1[[#This Row],[Kod]]," ",""))=0,Tablica1[[#This Row],[Naziv]],""))</f>
        <v xml:space="preserve"> Dubrovačko-neretvanska</v>
      </c>
      <c r="H7162" t="str">
        <f>IF(LEN(Tablica1[[#This Row],[Kod]])-LEN(SUBSTITUTE(Tablica1[[#This Row],[Kod]]," ",""))=1,UPPER(Tablica1[[#This Row],[Naziv]]),IF(LEN(Tablica1[[#This Row],[Kod]])-LEN(SUBSTITUTE(Tablica1[[#This Row],[Kod]]," ",""))=2,H7161,""))</f>
        <v xml:space="preserve"> DUBROVAČKO PRIMORJE</v>
      </c>
      <c r="I7162" s="3" t="str">
        <f>IF(LEN(Tablica1[[#This Row],[Kod]])-LEN(SUBSTITUTE(Tablica1[[#This Row],[Kod]]," ",""))=2,Tablica1[[#This Row],[Naziv]],"")</f>
        <v xml:space="preserve"> Topolo</v>
      </c>
      <c r="J7162" s="3" t="str">
        <f>IF(LEN(Tablica1[[#This Row],[Kod]])-LEN(SUBSTITUTE(Tablica1[[#This Row],[Kod]]," ",""))=0,Tablica1[[#This Row],[Kod]],TRIM(RIGHT(SUBSTITUTE(Tablica1[[#This Row],[Kod]]," ",REPT(" ",30)),30)))</f>
        <v>065145</v>
      </c>
    </row>
    <row r="7163" spans="1:10" ht="15">
      <c r="A7163" s="1" t="s">
        <v>7093</v>
      </c>
      <c r="B7163" s="1" t="s">
        <v>13516</v>
      </c>
      <c r="C7163">
        <v>45</v>
      </c>
      <c r="D7163">
        <v>43</v>
      </c>
      <c r="E7163">
        <f>LEN(Tablica1[[#This Row],[Kod]])-LEN(SUBSTITUTE(Tablica1[[#This Row],[Kod]]," ",""))</f>
        <v>2</v>
      </c>
      <c r="F7163">
        <v>7162</v>
      </c>
      <c r="G7163" t="str">
        <f>IF(IF(LEN(Tablica1[[#This Row],[Kod]])-LEN(SUBSTITUTE(Tablica1[[#This Row],[Kod]]," ",""))=0,Tablica1[[#This Row],[Naziv]],"")="",G7162,IF(LEN(Tablica1[[#This Row],[Kod]])-LEN(SUBSTITUTE(Tablica1[[#This Row],[Kod]]," ",""))=0,Tablica1[[#This Row],[Naziv]],""))</f>
        <v xml:space="preserve"> Dubrovačko-neretvanska</v>
      </c>
      <c r="H7163" t="str">
        <f>IF(LEN(Tablica1[[#This Row],[Kod]])-LEN(SUBSTITUTE(Tablica1[[#This Row],[Kod]]," ",""))=1,UPPER(Tablica1[[#This Row],[Naziv]]),IF(LEN(Tablica1[[#This Row],[Kod]])-LEN(SUBSTITUTE(Tablica1[[#This Row],[Kod]]," ",""))=2,H7162,""))</f>
        <v xml:space="preserve"> DUBROVAČKO PRIMORJE</v>
      </c>
      <c r="I7163" s="3" t="str">
        <f>IF(LEN(Tablica1[[#This Row],[Kod]])-LEN(SUBSTITUTE(Tablica1[[#This Row],[Kod]]," ",""))=2,Tablica1[[#This Row],[Naziv]],"")</f>
        <v xml:space="preserve"> Trnova</v>
      </c>
      <c r="J7163" s="3" t="str">
        <f>IF(LEN(Tablica1[[#This Row],[Kod]])-LEN(SUBSTITUTE(Tablica1[[#This Row],[Kod]]," ",""))=0,Tablica1[[#This Row],[Kod]],TRIM(RIGHT(SUBSTITUTE(Tablica1[[#This Row],[Kod]]," ",REPT(" ",30)),30)))</f>
        <v>065692</v>
      </c>
    </row>
    <row r="7164" spans="1:10" ht="15">
      <c r="A7164" s="1" t="s">
        <v>7094</v>
      </c>
      <c r="B7164" s="1" t="s">
        <v>11924</v>
      </c>
      <c r="C7164">
        <v>38</v>
      </c>
      <c r="D7164">
        <v>38</v>
      </c>
      <c r="E7164">
        <f>LEN(Tablica1[[#This Row],[Kod]])-LEN(SUBSTITUTE(Tablica1[[#This Row],[Kod]]," ",""))</f>
        <v>2</v>
      </c>
      <c r="F7164">
        <v>7163</v>
      </c>
      <c r="G7164" t="str">
        <f>IF(IF(LEN(Tablica1[[#This Row],[Kod]])-LEN(SUBSTITUTE(Tablica1[[#This Row],[Kod]]," ",""))=0,Tablica1[[#This Row],[Naziv]],"")="",G7163,IF(LEN(Tablica1[[#This Row],[Kod]])-LEN(SUBSTITUTE(Tablica1[[#This Row],[Kod]]," ",""))=0,Tablica1[[#This Row],[Naziv]],""))</f>
        <v xml:space="preserve"> Dubrovačko-neretvanska</v>
      </c>
      <c r="H7164" t="str">
        <f>IF(LEN(Tablica1[[#This Row],[Kod]])-LEN(SUBSTITUTE(Tablica1[[#This Row],[Kod]]," ",""))=1,UPPER(Tablica1[[#This Row],[Naziv]]),IF(LEN(Tablica1[[#This Row],[Kod]])-LEN(SUBSTITUTE(Tablica1[[#This Row],[Kod]]," ",""))=2,H7163,""))</f>
        <v xml:space="preserve"> DUBROVAČKO PRIMORJE</v>
      </c>
      <c r="I7164" s="3" t="str">
        <f>IF(LEN(Tablica1[[#This Row],[Kod]])-LEN(SUBSTITUTE(Tablica1[[#This Row],[Kod]]," ",""))=2,Tablica1[[#This Row],[Naziv]],"")</f>
        <v xml:space="preserve"> Trnovica</v>
      </c>
      <c r="J7164" s="3" t="str">
        <f>IF(LEN(Tablica1[[#This Row],[Kod]])-LEN(SUBSTITUTE(Tablica1[[#This Row],[Kod]]," ",""))=0,Tablica1[[#This Row],[Kod]],TRIM(RIGHT(SUBSTITUTE(Tablica1[[#This Row],[Kod]]," ",REPT(" ",30)),30)))</f>
        <v>065790</v>
      </c>
    </row>
    <row r="7165" spans="1:10" ht="15">
      <c r="A7165" s="1" t="s">
        <v>7095</v>
      </c>
      <c r="B7165" s="1" t="s">
        <v>13517</v>
      </c>
      <c r="C7165">
        <v>131</v>
      </c>
      <c r="D7165">
        <v>131</v>
      </c>
      <c r="E7165">
        <f>LEN(Tablica1[[#This Row],[Kod]])-LEN(SUBSTITUTE(Tablica1[[#This Row],[Kod]]," ",""))</f>
        <v>2</v>
      </c>
      <c r="F7165">
        <v>7164</v>
      </c>
      <c r="G7165" t="str">
        <f>IF(IF(LEN(Tablica1[[#This Row],[Kod]])-LEN(SUBSTITUTE(Tablica1[[#This Row],[Kod]]," ",""))=0,Tablica1[[#This Row],[Naziv]],"")="",G7164,IF(LEN(Tablica1[[#This Row],[Kod]])-LEN(SUBSTITUTE(Tablica1[[#This Row],[Kod]]," ",""))=0,Tablica1[[#This Row],[Naziv]],""))</f>
        <v xml:space="preserve"> Dubrovačko-neretvanska</v>
      </c>
      <c r="H7165" t="str">
        <f>IF(LEN(Tablica1[[#This Row],[Kod]])-LEN(SUBSTITUTE(Tablica1[[#This Row],[Kod]]," ",""))=1,UPPER(Tablica1[[#This Row],[Naziv]]),IF(LEN(Tablica1[[#This Row],[Kod]])-LEN(SUBSTITUTE(Tablica1[[#This Row],[Kod]]," ",""))=2,H7164,""))</f>
        <v xml:space="preserve"> DUBROVAČKO PRIMORJE</v>
      </c>
      <c r="I7165" s="3" t="str">
        <f>IF(LEN(Tablica1[[#This Row],[Kod]])-LEN(SUBSTITUTE(Tablica1[[#This Row],[Kod]]," ",""))=2,Tablica1[[#This Row],[Naziv]],"")</f>
        <v xml:space="preserve"> Visočani</v>
      </c>
      <c r="J7165" s="3" t="str">
        <f>IF(LEN(Tablica1[[#This Row],[Kod]])-LEN(SUBSTITUTE(Tablica1[[#This Row],[Kod]]," ",""))=0,Tablica1[[#This Row],[Kod]],TRIM(RIGHT(SUBSTITUTE(Tablica1[[#This Row],[Kod]]," ",REPT(" ",30)),30)))</f>
        <v>069396</v>
      </c>
    </row>
    <row r="7166" spans="1:10" ht="15">
      <c r="A7166" s="1" t="s">
        <v>7096</v>
      </c>
      <c r="B7166" s="1" t="s">
        <v>7803</v>
      </c>
      <c r="C7166">
        <v>581</v>
      </c>
      <c r="D7166">
        <v>551</v>
      </c>
      <c r="E7166">
        <f>LEN(Tablica1[[#This Row],[Kod]])-LEN(SUBSTITUTE(Tablica1[[#This Row],[Kod]]," ",""))</f>
        <v>1</v>
      </c>
      <c r="F7166">
        <v>7165</v>
      </c>
      <c r="G7166" t="str">
        <f>IF(IF(LEN(Tablica1[[#This Row],[Kod]])-LEN(SUBSTITUTE(Tablica1[[#This Row],[Kod]]," ",""))=0,Tablica1[[#This Row],[Naziv]],"")="",G7165,IF(LEN(Tablica1[[#This Row],[Kod]])-LEN(SUBSTITUTE(Tablica1[[#This Row],[Kod]]," ",""))=0,Tablica1[[#This Row],[Naziv]],""))</f>
        <v xml:space="preserve"> Dubrovačko-neretvanska</v>
      </c>
      <c r="H7166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JANJINA</v>
      </c>
      <c r="I7166" s="3" t="str">
        <f>IF(LEN(Tablica1[[#This Row],[Kod]])-LEN(SUBSTITUTE(Tablica1[[#This Row],[Kod]]," ",""))=2,Tablica1[[#This Row],[Naziv]],"")</f>
        <v/>
      </c>
      <c r="J7166" s="3" t="str">
        <f>IF(LEN(Tablica1[[#This Row],[Kod]])-LEN(SUBSTITUTE(Tablica1[[#This Row],[Kod]]," ",""))=0,Tablica1[[#This Row],[Kod]],TRIM(RIGHT(SUBSTITUTE(Tablica1[[#This Row],[Kod]]," ",REPT(" ",30)),30)))</f>
        <v>05991</v>
      </c>
    </row>
    <row r="7167" spans="1:10" ht="15">
      <c r="A7167" s="1" t="s">
        <v>7097</v>
      </c>
      <c r="B7167" s="1" t="s">
        <v>13518</v>
      </c>
      <c r="C7167">
        <v>101</v>
      </c>
      <c r="D7167">
        <v>97</v>
      </c>
      <c r="E7167">
        <f>LEN(Tablica1[[#This Row],[Kod]])-LEN(SUBSTITUTE(Tablica1[[#This Row],[Kod]]," ",""))</f>
        <v>2</v>
      </c>
      <c r="F7167">
        <v>7166</v>
      </c>
      <c r="G7167" t="str">
        <f>IF(IF(LEN(Tablica1[[#This Row],[Kod]])-LEN(SUBSTITUTE(Tablica1[[#This Row],[Kod]]," ",""))=0,Tablica1[[#This Row],[Naziv]],"")="",G7166,IF(LEN(Tablica1[[#This Row],[Kod]])-LEN(SUBSTITUTE(Tablica1[[#This Row],[Kod]]," ",""))=0,Tablica1[[#This Row],[Naziv]],""))</f>
        <v xml:space="preserve"> Dubrovačko-neretvanska</v>
      </c>
      <c r="H7167" t="str">
        <f>IF(LEN(Tablica1[[#This Row],[Kod]])-LEN(SUBSTITUTE(Tablica1[[#This Row],[Kod]]," ",""))=1,UPPER(Tablica1[[#This Row],[Naziv]]),IF(LEN(Tablica1[[#This Row],[Kod]])-LEN(SUBSTITUTE(Tablica1[[#This Row],[Kod]]," ",""))=2,H7166,""))</f>
        <v xml:space="preserve"> JANJINA</v>
      </c>
      <c r="I7167" s="3" t="str">
        <f>IF(LEN(Tablica1[[#This Row],[Kod]])-LEN(SUBSTITUTE(Tablica1[[#This Row],[Kod]]," ",""))=2,Tablica1[[#This Row],[Naziv]],"")</f>
        <v xml:space="preserve"> Drače</v>
      </c>
      <c r="J7167" s="3" t="str">
        <f>IF(LEN(Tablica1[[#This Row],[Kod]])-LEN(SUBSTITUTE(Tablica1[[#This Row],[Kod]]," ",""))=0,Tablica1[[#This Row],[Kod]],TRIM(RIGHT(SUBSTITUTE(Tablica1[[#This Row],[Kod]]," ",REPT(" ",30)),30)))</f>
        <v>014265</v>
      </c>
    </row>
    <row r="7168" spans="1:10" ht="15">
      <c r="A7168" s="1" t="s">
        <v>7098</v>
      </c>
      <c r="B7168" s="1" t="s">
        <v>7803</v>
      </c>
      <c r="C7168">
        <v>205</v>
      </c>
      <c r="D7168">
        <v>201</v>
      </c>
      <c r="E7168">
        <f>LEN(Tablica1[[#This Row],[Kod]])-LEN(SUBSTITUTE(Tablica1[[#This Row],[Kod]]," ",""))</f>
        <v>2</v>
      </c>
      <c r="F7168">
        <v>7167</v>
      </c>
      <c r="G7168" t="str">
        <f>IF(IF(LEN(Tablica1[[#This Row],[Kod]])-LEN(SUBSTITUTE(Tablica1[[#This Row],[Kod]]," ",""))=0,Tablica1[[#This Row],[Naziv]],"")="",G7167,IF(LEN(Tablica1[[#This Row],[Kod]])-LEN(SUBSTITUTE(Tablica1[[#This Row],[Kod]]," ",""))=0,Tablica1[[#This Row],[Naziv]],""))</f>
        <v xml:space="preserve"> Dubrovačko-neretvanska</v>
      </c>
      <c r="H7168" t="str">
        <f>IF(LEN(Tablica1[[#This Row],[Kod]])-LEN(SUBSTITUTE(Tablica1[[#This Row],[Kod]]," ",""))=1,UPPER(Tablica1[[#This Row],[Naziv]]),IF(LEN(Tablica1[[#This Row],[Kod]])-LEN(SUBSTITUTE(Tablica1[[#This Row],[Kod]]," ",""))=2,H7167,""))</f>
        <v xml:space="preserve"> JANJINA</v>
      </c>
      <c r="I7168" s="3" t="str">
        <f>IF(LEN(Tablica1[[#This Row],[Kod]])-LEN(SUBSTITUTE(Tablica1[[#This Row],[Kod]]," ",""))=2,Tablica1[[#This Row],[Naziv]],"")</f>
        <v xml:space="preserve"> Janjina</v>
      </c>
      <c r="J7168" s="3" t="str">
        <f>IF(LEN(Tablica1[[#This Row],[Kod]])-LEN(SUBSTITUTE(Tablica1[[#This Row],[Kod]]," ",""))=0,Tablica1[[#This Row],[Kod]],TRIM(RIGHT(SUBSTITUTE(Tablica1[[#This Row],[Kod]]," ",REPT(" ",30)),30)))</f>
        <v>025607</v>
      </c>
    </row>
    <row r="7169" spans="1:10" ht="15">
      <c r="A7169" s="1" t="s">
        <v>7099</v>
      </c>
      <c r="B7169" s="1" t="s">
        <v>13519</v>
      </c>
      <c r="C7169">
        <v>35</v>
      </c>
      <c r="D7169">
        <v>35</v>
      </c>
      <c r="E7169">
        <f>LEN(Tablica1[[#This Row],[Kod]])-LEN(SUBSTITUTE(Tablica1[[#This Row],[Kod]]," ",""))</f>
        <v>2</v>
      </c>
      <c r="F7169">
        <v>7168</v>
      </c>
      <c r="G7169" t="str">
        <f>IF(IF(LEN(Tablica1[[#This Row],[Kod]])-LEN(SUBSTITUTE(Tablica1[[#This Row],[Kod]]," ",""))=0,Tablica1[[#This Row],[Naziv]],"")="",G7168,IF(LEN(Tablica1[[#This Row],[Kod]])-LEN(SUBSTITUTE(Tablica1[[#This Row],[Kod]]," ",""))=0,Tablica1[[#This Row],[Naziv]],""))</f>
        <v xml:space="preserve"> Dubrovačko-neretvanska</v>
      </c>
      <c r="H7169" t="str">
        <f>IF(LEN(Tablica1[[#This Row],[Kod]])-LEN(SUBSTITUTE(Tablica1[[#This Row],[Kod]]," ",""))=1,UPPER(Tablica1[[#This Row],[Naziv]]),IF(LEN(Tablica1[[#This Row],[Kod]])-LEN(SUBSTITUTE(Tablica1[[#This Row],[Kod]]," ",""))=2,H7168,""))</f>
        <v xml:space="preserve"> JANJINA</v>
      </c>
      <c r="I7169" s="3" t="str">
        <f>IF(LEN(Tablica1[[#This Row],[Kod]])-LEN(SUBSTITUTE(Tablica1[[#This Row],[Kod]]," ",""))=2,Tablica1[[#This Row],[Naziv]],"")</f>
        <v xml:space="preserve"> Osobjava</v>
      </c>
      <c r="J7169" s="3" t="str">
        <f>IF(LEN(Tablica1[[#This Row],[Kod]])-LEN(SUBSTITUTE(Tablica1[[#This Row],[Kod]]," ",""))=0,Tablica1[[#This Row],[Kod]],TRIM(RIGHT(SUBSTITUTE(Tablica1[[#This Row],[Kod]]," ",REPT(" ",30)),30)))</f>
        <v>045748</v>
      </c>
    </row>
    <row r="7170" spans="1:10" ht="15">
      <c r="A7170" s="1" t="s">
        <v>7100</v>
      </c>
      <c r="B7170" s="1" t="s">
        <v>13520</v>
      </c>
      <c r="C7170">
        <v>25</v>
      </c>
      <c r="D7170">
        <v>24</v>
      </c>
      <c r="E7170">
        <f>LEN(Tablica1[[#This Row],[Kod]])-LEN(SUBSTITUTE(Tablica1[[#This Row],[Kod]]," ",""))</f>
        <v>2</v>
      </c>
      <c r="F7170">
        <v>7169</v>
      </c>
      <c r="G7170" t="str">
        <f>IF(IF(LEN(Tablica1[[#This Row],[Kod]])-LEN(SUBSTITUTE(Tablica1[[#This Row],[Kod]]," ",""))=0,Tablica1[[#This Row],[Naziv]],"")="",G7169,IF(LEN(Tablica1[[#This Row],[Kod]])-LEN(SUBSTITUTE(Tablica1[[#This Row],[Kod]]," ",""))=0,Tablica1[[#This Row],[Naziv]],""))</f>
        <v xml:space="preserve"> Dubrovačko-neretvanska</v>
      </c>
      <c r="H7170" t="str">
        <f>IF(LEN(Tablica1[[#This Row],[Kod]])-LEN(SUBSTITUTE(Tablica1[[#This Row],[Kod]]," ",""))=1,UPPER(Tablica1[[#This Row],[Naziv]]),IF(LEN(Tablica1[[#This Row],[Kod]])-LEN(SUBSTITUTE(Tablica1[[#This Row],[Kod]]," ",""))=2,H7169,""))</f>
        <v xml:space="preserve"> JANJINA</v>
      </c>
      <c r="I7170" s="3" t="str">
        <f>IF(LEN(Tablica1[[#This Row],[Kod]])-LEN(SUBSTITUTE(Tablica1[[#This Row],[Kod]]," ",""))=2,Tablica1[[#This Row],[Naziv]],"")</f>
        <v xml:space="preserve"> Popova Luka</v>
      </c>
      <c r="J7170" s="3" t="str">
        <f>IF(LEN(Tablica1[[#This Row],[Kod]])-LEN(SUBSTITUTE(Tablica1[[#This Row],[Kod]]," ",""))=0,Tablica1[[#This Row],[Kod]],TRIM(RIGHT(SUBSTITUTE(Tablica1[[#This Row],[Kod]]," ",REPT(" ",30)),30)))</f>
        <v>050679</v>
      </c>
    </row>
    <row r="7171" spans="1:10" ht="15">
      <c r="A7171" s="1" t="s">
        <v>7101</v>
      </c>
      <c r="B7171" s="1" t="s">
        <v>13521</v>
      </c>
      <c r="C7171">
        <v>215</v>
      </c>
      <c r="D7171">
        <v>194</v>
      </c>
      <c r="E7171">
        <f>LEN(Tablica1[[#This Row],[Kod]])-LEN(SUBSTITUTE(Tablica1[[#This Row],[Kod]]," ",""))</f>
        <v>2</v>
      </c>
      <c r="F7171">
        <v>7170</v>
      </c>
      <c r="G7171" t="str">
        <f>IF(IF(LEN(Tablica1[[#This Row],[Kod]])-LEN(SUBSTITUTE(Tablica1[[#This Row],[Kod]]," ",""))=0,Tablica1[[#This Row],[Naziv]],"")="",G7170,IF(LEN(Tablica1[[#This Row],[Kod]])-LEN(SUBSTITUTE(Tablica1[[#This Row],[Kod]]," ",""))=0,Tablica1[[#This Row],[Naziv]],""))</f>
        <v xml:space="preserve"> Dubrovačko-neretvanska</v>
      </c>
      <c r="H7171" t="str">
        <f>IF(LEN(Tablica1[[#This Row],[Kod]])-LEN(SUBSTITUTE(Tablica1[[#This Row],[Kod]]," ",""))=1,UPPER(Tablica1[[#This Row],[Naziv]]),IF(LEN(Tablica1[[#This Row],[Kod]])-LEN(SUBSTITUTE(Tablica1[[#This Row],[Kod]]," ",""))=2,H7170,""))</f>
        <v xml:space="preserve"> JANJINA</v>
      </c>
      <c r="I7171" s="3" t="str">
        <f>IF(LEN(Tablica1[[#This Row],[Kod]])-LEN(SUBSTITUTE(Tablica1[[#This Row],[Kod]]," ",""))=2,Tablica1[[#This Row],[Naziv]],"")</f>
        <v xml:space="preserve"> Sreser</v>
      </c>
      <c r="J7171" s="3" t="str">
        <f>IF(LEN(Tablica1[[#This Row],[Kod]])-LEN(SUBSTITUTE(Tablica1[[#This Row],[Kod]]," ",""))=0,Tablica1[[#This Row],[Kod]],TRIM(RIGHT(SUBSTITUTE(Tablica1[[#This Row],[Kod]]," ",REPT(" ",30)),30)))</f>
        <v>059501</v>
      </c>
    </row>
    <row r="7172" spans="1:10" ht="15">
      <c r="A7172" s="1" t="s">
        <v>7102</v>
      </c>
      <c r="B7172" s="1" t="s">
        <v>7804</v>
      </c>
      <c r="C7172">
        <v>8662</v>
      </c>
      <c r="D7172">
        <v>8571</v>
      </c>
      <c r="E7172">
        <f>LEN(Tablica1[[#This Row],[Kod]])-LEN(SUBSTITUTE(Tablica1[[#This Row],[Kod]]," ",""))</f>
        <v>1</v>
      </c>
      <c r="F7172">
        <v>7171</v>
      </c>
      <c r="G7172" t="str">
        <f>IF(IF(LEN(Tablica1[[#This Row],[Kod]])-LEN(SUBSTITUTE(Tablica1[[#This Row],[Kod]]," ",""))=0,Tablica1[[#This Row],[Naziv]],"")="",G7171,IF(LEN(Tablica1[[#This Row],[Kod]])-LEN(SUBSTITUTE(Tablica1[[#This Row],[Kod]]," ",""))=0,Tablica1[[#This Row],[Naziv]],""))</f>
        <v xml:space="preserve"> Dubrovačko-neretvanska</v>
      </c>
      <c r="H7172" t="str">
        <f>IF(LEN(Tablica1[[#This Row],[Kod]])-LEN(SUBSTITUTE(Tablica1[[#This Row],[Kod]]," ",""))=1,UPPER(Tablica1[[#This Row],[Naziv]]),IF(LEN(Tablica1[[#This Row],[Kod]])-LEN(SUBSTITUTE(Tablica1[[#This Row],[Kod]]," ",""))=2,H7171,""))</f>
        <v xml:space="preserve"> KONAVLE</v>
      </c>
      <c r="I7172" s="3" t="str">
        <f>IF(LEN(Tablica1[[#This Row],[Kod]])-LEN(SUBSTITUTE(Tablica1[[#This Row],[Kod]]," ",""))=2,Tablica1[[#This Row],[Naziv]],"")</f>
        <v/>
      </c>
      <c r="J7172" s="3" t="str">
        <f>IF(LEN(Tablica1[[#This Row],[Kod]])-LEN(SUBSTITUTE(Tablica1[[#This Row],[Kod]]," ",""))=0,Tablica1[[#This Row],[Kod]],TRIM(RIGHT(SUBSTITUTE(Tablica1[[#This Row],[Kod]]," ",REPT(" ",30)),30)))</f>
        <v>01988</v>
      </c>
    </row>
    <row r="7173" spans="1:10" ht="15">
      <c r="A7173" s="1" t="s">
        <v>7103</v>
      </c>
      <c r="B7173" s="1" t="s">
        <v>13522</v>
      </c>
      <c r="C7173">
        <v>31</v>
      </c>
      <c r="D7173">
        <v>30</v>
      </c>
      <c r="E7173">
        <f>LEN(Tablica1[[#This Row],[Kod]])-LEN(SUBSTITUTE(Tablica1[[#This Row],[Kod]]," ",""))</f>
        <v>2</v>
      </c>
      <c r="F7173">
        <v>7172</v>
      </c>
      <c r="G7173" t="str">
        <f>IF(IF(LEN(Tablica1[[#This Row],[Kod]])-LEN(SUBSTITUTE(Tablica1[[#This Row],[Kod]]," ",""))=0,Tablica1[[#This Row],[Naziv]],"")="",G7172,IF(LEN(Tablica1[[#This Row],[Kod]])-LEN(SUBSTITUTE(Tablica1[[#This Row],[Kod]]," ",""))=0,Tablica1[[#This Row],[Naziv]],""))</f>
        <v xml:space="preserve"> Dubrovačko-neretvanska</v>
      </c>
      <c r="H7173" t="str">
        <f>IF(LEN(Tablica1[[#This Row],[Kod]])-LEN(SUBSTITUTE(Tablica1[[#This Row],[Kod]]," ",""))=1,UPPER(Tablica1[[#This Row],[Naziv]]),IF(LEN(Tablica1[[#This Row],[Kod]])-LEN(SUBSTITUTE(Tablica1[[#This Row],[Kod]]," ",""))=2,H7172,""))</f>
        <v xml:space="preserve"> KONAVLE</v>
      </c>
      <c r="I7173" s="3" t="str">
        <f>IF(LEN(Tablica1[[#This Row],[Kod]])-LEN(SUBSTITUTE(Tablica1[[#This Row],[Kod]]," ",""))=2,Tablica1[[#This Row],[Naziv]],"")</f>
        <v xml:space="preserve"> Brotnice</v>
      </c>
      <c r="J7173" s="3" t="str">
        <f>IF(LEN(Tablica1[[#This Row],[Kod]])-LEN(SUBSTITUTE(Tablica1[[#This Row],[Kod]]," ",""))=0,Tablica1[[#This Row],[Kod]],TRIM(RIGHT(SUBSTITUTE(Tablica1[[#This Row],[Kod]]," ",REPT(" ",30)),30)))</f>
        <v>006408</v>
      </c>
    </row>
    <row r="7174" spans="1:10" ht="15">
      <c r="A7174" s="1" t="s">
        <v>7104</v>
      </c>
      <c r="B7174" s="1" t="s">
        <v>13523</v>
      </c>
      <c r="C7174">
        <v>2167</v>
      </c>
      <c r="D7174">
        <v>2143</v>
      </c>
      <c r="E7174">
        <f>LEN(Tablica1[[#This Row],[Kod]])-LEN(SUBSTITUTE(Tablica1[[#This Row],[Kod]]," ",""))</f>
        <v>2</v>
      </c>
      <c r="F7174">
        <v>7173</v>
      </c>
      <c r="G7174" t="str">
        <f>IF(IF(LEN(Tablica1[[#This Row],[Kod]])-LEN(SUBSTITUTE(Tablica1[[#This Row],[Kod]]," ",""))=0,Tablica1[[#This Row],[Naziv]],"")="",G7173,IF(LEN(Tablica1[[#This Row],[Kod]])-LEN(SUBSTITUTE(Tablica1[[#This Row],[Kod]]," ",""))=0,Tablica1[[#This Row],[Naziv]],""))</f>
        <v xml:space="preserve"> Dubrovačko-neretvanska</v>
      </c>
      <c r="H7174" t="str">
        <f>IF(LEN(Tablica1[[#This Row],[Kod]])-LEN(SUBSTITUTE(Tablica1[[#This Row],[Kod]]," ",""))=1,UPPER(Tablica1[[#This Row],[Naziv]]),IF(LEN(Tablica1[[#This Row],[Kod]])-LEN(SUBSTITUTE(Tablica1[[#This Row],[Kod]]," ",""))=2,H7173,""))</f>
        <v xml:space="preserve"> KONAVLE</v>
      </c>
      <c r="I7174" s="3" t="str">
        <f>IF(LEN(Tablica1[[#This Row],[Kod]])-LEN(SUBSTITUTE(Tablica1[[#This Row],[Kod]]," ",""))=2,Tablica1[[#This Row],[Naziv]],"")</f>
        <v xml:space="preserve"> Cavtat</v>
      </c>
      <c r="J7174" s="3" t="str">
        <f>IF(LEN(Tablica1[[#This Row],[Kod]])-LEN(SUBSTITUTE(Tablica1[[#This Row],[Kod]]," ",""))=0,Tablica1[[#This Row],[Kod]],TRIM(RIGHT(SUBSTITUTE(Tablica1[[#This Row],[Kod]]," ",REPT(" ",30)),30)))</f>
        <v>007633</v>
      </c>
    </row>
    <row r="7175" spans="1:10" ht="15">
      <c r="A7175" s="1" t="s">
        <v>7105</v>
      </c>
      <c r="B7175" s="1" t="s">
        <v>13524</v>
      </c>
      <c r="C7175">
        <v>950</v>
      </c>
      <c r="D7175">
        <v>934</v>
      </c>
      <c r="E7175">
        <f>LEN(Tablica1[[#This Row],[Kod]])-LEN(SUBSTITUTE(Tablica1[[#This Row],[Kod]]," ",""))</f>
        <v>2</v>
      </c>
      <c r="F7175">
        <v>7174</v>
      </c>
      <c r="G7175" t="str">
        <f>IF(IF(LEN(Tablica1[[#This Row],[Kod]])-LEN(SUBSTITUTE(Tablica1[[#This Row],[Kod]]," ",""))=0,Tablica1[[#This Row],[Naziv]],"")="",G7174,IF(LEN(Tablica1[[#This Row],[Kod]])-LEN(SUBSTITUTE(Tablica1[[#This Row],[Kod]]," ",""))=0,Tablica1[[#This Row],[Naziv]],""))</f>
        <v xml:space="preserve"> Dubrovačko-neretvanska</v>
      </c>
      <c r="H7175" t="str">
        <f>IF(LEN(Tablica1[[#This Row],[Kod]])-LEN(SUBSTITUTE(Tablica1[[#This Row],[Kod]]," ",""))=1,UPPER(Tablica1[[#This Row],[Naziv]]),IF(LEN(Tablica1[[#This Row],[Kod]])-LEN(SUBSTITUTE(Tablica1[[#This Row],[Kod]]," ",""))=2,H7174,""))</f>
        <v xml:space="preserve"> KONAVLE</v>
      </c>
      <c r="I7175" s="3" t="str">
        <f>IF(LEN(Tablica1[[#This Row],[Kod]])-LEN(SUBSTITUTE(Tablica1[[#This Row],[Kod]]," ",""))=2,Tablica1[[#This Row],[Naziv]],"")</f>
        <v xml:space="preserve"> Čilipi</v>
      </c>
      <c r="J7175" s="3" t="str">
        <f>IF(LEN(Tablica1[[#This Row],[Kod]])-LEN(SUBSTITUTE(Tablica1[[#This Row],[Kod]]," ",""))=0,Tablica1[[#This Row],[Kod]],TRIM(RIGHT(SUBSTITUTE(Tablica1[[#This Row],[Kod]]," ",REPT(" ",30)),30)))</f>
        <v>009555</v>
      </c>
    </row>
    <row r="7176" spans="1:10" ht="15">
      <c r="A7176" s="1" t="s">
        <v>7106</v>
      </c>
      <c r="B7176" s="1" t="s">
        <v>12778</v>
      </c>
      <c r="C7176">
        <v>51</v>
      </c>
      <c r="D7176">
        <v>51</v>
      </c>
      <c r="E7176">
        <f>LEN(Tablica1[[#This Row],[Kod]])-LEN(SUBSTITUTE(Tablica1[[#This Row],[Kod]]," ",""))</f>
        <v>2</v>
      </c>
      <c r="F7176">
        <v>7175</v>
      </c>
      <c r="G7176" t="str">
        <f>IF(IF(LEN(Tablica1[[#This Row],[Kod]])-LEN(SUBSTITUTE(Tablica1[[#This Row],[Kod]]," ",""))=0,Tablica1[[#This Row],[Naziv]],"")="",G7175,IF(LEN(Tablica1[[#This Row],[Kod]])-LEN(SUBSTITUTE(Tablica1[[#This Row],[Kod]]," ",""))=0,Tablica1[[#This Row],[Naziv]],""))</f>
        <v xml:space="preserve"> Dubrovačko-neretvanska</v>
      </c>
      <c r="H7176" t="str">
        <f>IF(LEN(Tablica1[[#This Row],[Kod]])-LEN(SUBSTITUTE(Tablica1[[#This Row],[Kod]]," ",""))=1,UPPER(Tablica1[[#This Row],[Naziv]]),IF(LEN(Tablica1[[#This Row],[Kod]])-LEN(SUBSTITUTE(Tablica1[[#This Row],[Kod]]," ",""))=2,H7175,""))</f>
        <v xml:space="preserve"> KONAVLE</v>
      </c>
      <c r="I7176" s="3" t="str">
        <f>IF(LEN(Tablica1[[#This Row],[Kod]])-LEN(SUBSTITUTE(Tablica1[[#This Row],[Kod]]," ",""))=2,Tablica1[[#This Row],[Naziv]],"")</f>
        <v xml:space="preserve"> Drvenik</v>
      </c>
      <c r="J7176" s="3" t="str">
        <f>IF(LEN(Tablica1[[#This Row],[Kod]])-LEN(SUBSTITUTE(Tablica1[[#This Row],[Kod]]," ",""))=0,Tablica1[[#This Row],[Kod]],TRIM(RIGHT(SUBSTITUTE(Tablica1[[#This Row],[Kod]]," ",REPT(" ",30)),30)))</f>
        <v>015253</v>
      </c>
    </row>
    <row r="7177" spans="1:10" ht="15">
      <c r="A7177" s="1" t="s">
        <v>7107</v>
      </c>
      <c r="B7177" s="1" t="s">
        <v>13525</v>
      </c>
      <c r="C7177">
        <v>63</v>
      </c>
      <c r="D7177">
        <v>63</v>
      </c>
      <c r="E7177">
        <f>LEN(Tablica1[[#This Row],[Kod]])-LEN(SUBSTITUTE(Tablica1[[#This Row],[Kod]]," ",""))</f>
        <v>2</v>
      </c>
      <c r="F7177">
        <v>7176</v>
      </c>
      <c r="G7177" t="str">
        <f>IF(IF(LEN(Tablica1[[#This Row],[Kod]])-LEN(SUBSTITUTE(Tablica1[[#This Row],[Kod]]," ",""))=0,Tablica1[[#This Row],[Naziv]],"")="",G7176,IF(LEN(Tablica1[[#This Row],[Kod]])-LEN(SUBSTITUTE(Tablica1[[#This Row],[Kod]]," ",""))=0,Tablica1[[#This Row],[Naziv]],""))</f>
        <v xml:space="preserve"> Dubrovačko-neretvanska</v>
      </c>
      <c r="H7177" t="str">
        <f>IF(LEN(Tablica1[[#This Row],[Kod]])-LEN(SUBSTITUTE(Tablica1[[#This Row],[Kod]]," ",""))=1,UPPER(Tablica1[[#This Row],[Naziv]]),IF(LEN(Tablica1[[#This Row],[Kod]])-LEN(SUBSTITUTE(Tablica1[[#This Row],[Kod]]," ",""))=2,H7176,""))</f>
        <v xml:space="preserve"> KONAVLE</v>
      </c>
      <c r="I7177" s="3" t="str">
        <f>IF(LEN(Tablica1[[#This Row],[Kod]])-LEN(SUBSTITUTE(Tablica1[[#This Row],[Kod]]," ",""))=2,Tablica1[[#This Row],[Naziv]],"")</f>
        <v xml:space="preserve"> Duba Konavoska</v>
      </c>
      <c r="J7177" s="3" t="str">
        <f>IF(LEN(Tablica1[[#This Row],[Kod]])-LEN(SUBSTITUTE(Tablica1[[#This Row],[Kod]]," ",""))=0,Tablica1[[#This Row],[Kod]],TRIM(RIGHT(SUBSTITUTE(Tablica1[[#This Row],[Kod]]," ",REPT(" ",30)),30)))</f>
        <v>015296</v>
      </c>
    </row>
    <row r="7178" spans="1:10" ht="15">
      <c r="A7178" s="1" t="s">
        <v>7108</v>
      </c>
      <c r="B7178" s="1" t="s">
        <v>13526</v>
      </c>
      <c r="C7178">
        <v>296</v>
      </c>
      <c r="D7178">
        <v>296</v>
      </c>
      <c r="E7178">
        <f>LEN(Tablica1[[#This Row],[Kod]])-LEN(SUBSTITUTE(Tablica1[[#This Row],[Kod]]," ",""))</f>
        <v>2</v>
      </c>
      <c r="F7178">
        <v>7177</v>
      </c>
      <c r="G7178" t="str">
        <f>IF(IF(LEN(Tablica1[[#This Row],[Kod]])-LEN(SUBSTITUTE(Tablica1[[#This Row],[Kod]]," ",""))=0,Tablica1[[#This Row],[Naziv]],"")="",G7177,IF(LEN(Tablica1[[#This Row],[Kod]])-LEN(SUBSTITUTE(Tablica1[[#This Row],[Kod]]," ",""))=0,Tablica1[[#This Row],[Naziv]],""))</f>
        <v xml:space="preserve"> Dubrovačko-neretvanska</v>
      </c>
      <c r="H7178" t="str">
        <f>IF(LEN(Tablica1[[#This Row],[Kod]])-LEN(SUBSTITUTE(Tablica1[[#This Row],[Kod]]," ",""))=1,UPPER(Tablica1[[#This Row],[Naziv]]),IF(LEN(Tablica1[[#This Row],[Kod]])-LEN(SUBSTITUTE(Tablica1[[#This Row],[Kod]]," ",""))=2,H7177,""))</f>
        <v xml:space="preserve"> KONAVLE</v>
      </c>
      <c r="I7178" s="3" t="str">
        <f>IF(LEN(Tablica1[[#This Row],[Kod]])-LEN(SUBSTITUTE(Tablica1[[#This Row],[Kod]]," ",""))=2,Tablica1[[#This Row],[Naziv]],"")</f>
        <v xml:space="preserve"> Dubravka</v>
      </c>
      <c r="J7178" s="3" t="str">
        <f>IF(LEN(Tablica1[[#This Row],[Kod]])-LEN(SUBSTITUTE(Tablica1[[#This Row],[Kod]]," ",""))=0,Tablica1[[#This Row],[Kod]],TRIM(RIGHT(SUBSTITUTE(Tablica1[[#This Row],[Kod]]," ",REPT(" ",30)),30)))</f>
        <v>015679</v>
      </c>
    </row>
    <row r="7179" spans="1:10" ht="15">
      <c r="A7179" s="1" t="s">
        <v>7109</v>
      </c>
      <c r="B7179" s="1" t="s">
        <v>13527</v>
      </c>
      <c r="C7179">
        <v>154</v>
      </c>
      <c r="D7179">
        <v>153</v>
      </c>
      <c r="E7179">
        <f>LEN(Tablica1[[#This Row],[Kod]])-LEN(SUBSTITUTE(Tablica1[[#This Row],[Kod]]," ",""))</f>
        <v>2</v>
      </c>
      <c r="F7179">
        <v>7178</v>
      </c>
      <c r="G7179" t="str">
        <f>IF(IF(LEN(Tablica1[[#This Row],[Kod]])-LEN(SUBSTITUTE(Tablica1[[#This Row],[Kod]]," ",""))=0,Tablica1[[#This Row],[Naziv]],"")="",G7178,IF(LEN(Tablica1[[#This Row],[Kod]])-LEN(SUBSTITUTE(Tablica1[[#This Row],[Kod]]," ",""))=0,Tablica1[[#This Row],[Naziv]],""))</f>
        <v xml:space="preserve"> Dubrovačko-neretvanska</v>
      </c>
      <c r="H7179" t="str">
        <f>IF(LEN(Tablica1[[#This Row],[Kod]])-LEN(SUBSTITUTE(Tablica1[[#This Row],[Kod]]," ",""))=1,UPPER(Tablica1[[#This Row],[Naziv]]),IF(LEN(Tablica1[[#This Row],[Kod]])-LEN(SUBSTITUTE(Tablica1[[#This Row],[Kod]]," ",""))=2,H7178,""))</f>
        <v xml:space="preserve"> KONAVLE</v>
      </c>
      <c r="I7179" s="3" t="str">
        <f>IF(LEN(Tablica1[[#This Row],[Kod]])-LEN(SUBSTITUTE(Tablica1[[#This Row],[Kod]]," ",""))=2,Tablica1[[#This Row],[Naziv]],"")</f>
        <v xml:space="preserve"> Dunave</v>
      </c>
      <c r="J7179" s="3" t="str">
        <f>IF(LEN(Tablica1[[#This Row],[Kod]])-LEN(SUBSTITUTE(Tablica1[[#This Row],[Kod]]," ",""))=0,Tablica1[[#This Row],[Kod]],TRIM(RIGHT(SUBSTITUTE(Tablica1[[#This Row],[Kod]]," ",REPT(" ",30)),30)))</f>
        <v>015962</v>
      </c>
    </row>
    <row r="7180" spans="1:10" ht="15">
      <c r="A7180" s="1" t="s">
        <v>7110</v>
      </c>
      <c r="B7180" s="1" t="s">
        <v>13528</v>
      </c>
      <c r="C7180">
        <v>95</v>
      </c>
      <c r="D7180">
        <v>90</v>
      </c>
      <c r="E7180">
        <f>LEN(Tablica1[[#This Row],[Kod]])-LEN(SUBSTITUTE(Tablica1[[#This Row],[Kod]]," ",""))</f>
        <v>2</v>
      </c>
      <c r="F7180">
        <v>7179</v>
      </c>
      <c r="G7180" t="str">
        <f>IF(IF(LEN(Tablica1[[#This Row],[Kod]])-LEN(SUBSTITUTE(Tablica1[[#This Row],[Kod]]," ",""))=0,Tablica1[[#This Row],[Naziv]],"")="",G7179,IF(LEN(Tablica1[[#This Row],[Kod]])-LEN(SUBSTITUTE(Tablica1[[#This Row],[Kod]]," ",""))=0,Tablica1[[#This Row],[Naziv]],""))</f>
        <v xml:space="preserve"> Dubrovačko-neretvanska</v>
      </c>
      <c r="H7180" t="str">
        <f>IF(LEN(Tablica1[[#This Row],[Kod]])-LEN(SUBSTITUTE(Tablica1[[#This Row],[Kod]]," ",""))=1,UPPER(Tablica1[[#This Row],[Naziv]]),IF(LEN(Tablica1[[#This Row],[Kod]])-LEN(SUBSTITUTE(Tablica1[[#This Row],[Kod]]," ",""))=2,H7179,""))</f>
        <v xml:space="preserve"> KONAVLE</v>
      </c>
      <c r="I7180" s="3" t="str">
        <f>IF(LEN(Tablica1[[#This Row],[Kod]])-LEN(SUBSTITUTE(Tablica1[[#This Row],[Kod]]," ",""))=2,Tablica1[[#This Row],[Naziv]],"")</f>
        <v xml:space="preserve"> Đurinići</v>
      </c>
      <c r="J7180" s="3" t="str">
        <f>IF(LEN(Tablica1[[#This Row],[Kod]])-LEN(SUBSTITUTE(Tablica1[[#This Row],[Kod]]," ",""))=0,Tablica1[[#This Row],[Kod]],TRIM(RIGHT(SUBSTITUTE(Tablica1[[#This Row],[Kod]]," ",REPT(" ",30)),30)))</f>
        <v>016357</v>
      </c>
    </row>
    <row r="7181" spans="1:10" ht="15">
      <c r="A7181" s="1" t="s">
        <v>7111</v>
      </c>
      <c r="B7181" s="1" t="s">
        <v>13529</v>
      </c>
      <c r="C7181">
        <v>208</v>
      </c>
      <c r="D7181">
        <v>208</v>
      </c>
      <c r="E7181">
        <f>LEN(Tablica1[[#This Row],[Kod]])-LEN(SUBSTITUTE(Tablica1[[#This Row],[Kod]]," ",""))</f>
        <v>2</v>
      </c>
      <c r="F7181">
        <v>7180</v>
      </c>
      <c r="G7181" t="str">
        <f>IF(IF(LEN(Tablica1[[#This Row],[Kod]])-LEN(SUBSTITUTE(Tablica1[[#This Row],[Kod]]," ",""))=0,Tablica1[[#This Row],[Naziv]],"")="",G7180,IF(LEN(Tablica1[[#This Row],[Kod]])-LEN(SUBSTITUTE(Tablica1[[#This Row],[Kod]]," ",""))=0,Tablica1[[#This Row],[Naziv]],""))</f>
        <v xml:space="preserve"> Dubrovačko-neretvanska</v>
      </c>
      <c r="H7181" t="str">
        <f>IF(LEN(Tablica1[[#This Row],[Kod]])-LEN(SUBSTITUTE(Tablica1[[#This Row],[Kod]]," ",""))=1,UPPER(Tablica1[[#This Row],[Naziv]]),IF(LEN(Tablica1[[#This Row],[Kod]])-LEN(SUBSTITUTE(Tablica1[[#This Row],[Kod]]," ",""))=2,H7180,""))</f>
        <v xml:space="preserve"> KONAVLE</v>
      </c>
      <c r="I7181" s="3" t="str">
        <f>IF(LEN(Tablica1[[#This Row],[Kod]])-LEN(SUBSTITUTE(Tablica1[[#This Row],[Kod]]," ",""))=2,Tablica1[[#This Row],[Naziv]],"")</f>
        <v xml:space="preserve"> Gabrili</v>
      </c>
      <c r="J7181" s="3" t="str">
        <f>IF(LEN(Tablica1[[#This Row],[Kod]])-LEN(SUBSTITUTE(Tablica1[[#This Row],[Kod]]," ",""))=0,Tablica1[[#This Row],[Kod]],TRIM(RIGHT(SUBSTITUTE(Tablica1[[#This Row],[Kod]]," ",REPT(" ",30)),30)))</f>
        <v>017183</v>
      </c>
    </row>
    <row r="7182" spans="1:10" ht="15">
      <c r="A7182" s="1" t="s">
        <v>7112</v>
      </c>
      <c r="B7182" s="1" t="s">
        <v>13530</v>
      </c>
      <c r="C7182">
        <v>745</v>
      </c>
      <c r="D7182">
        <v>731</v>
      </c>
      <c r="E7182">
        <f>LEN(Tablica1[[#This Row],[Kod]])-LEN(SUBSTITUTE(Tablica1[[#This Row],[Kod]]," ",""))</f>
        <v>2</v>
      </c>
      <c r="F7182">
        <v>7181</v>
      </c>
      <c r="G7182" t="str">
        <f>IF(IF(LEN(Tablica1[[#This Row],[Kod]])-LEN(SUBSTITUTE(Tablica1[[#This Row],[Kod]]," ",""))=0,Tablica1[[#This Row],[Naziv]],"")="",G7181,IF(LEN(Tablica1[[#This Row],[Kod]])-LEN(SUBSTITUTE(Tablica1[[#This Row],[Kod]]," ",""))=0,Tablica1[[#This Row],[Naziv]],""))</f>
        <v xml:space="preserve"> Dubrovačko-neretvanska</v>
      </c>
      <c r="H7182" t="str">
        <f>IF(LEN(Tablica1[[#This Row],[Kod]])-LEN(SUBSTITUTE(Tablica1[[#This Row],[Kod]]," ",""))=1,UPPER(Tablica1[[#This Row],[Naziv]]),IF(LEN(Tablica1[[#This Row],[Kod]])-LEN(SUBSTITUTE(Tablica1[[#This Row],[Kod]]," ",""))=2,H7181,""))</f>
        <v xml:space="preserve"> KONAVLE</v>
      </c>
      <c r="I7182" s="3" t="str">
        <f>IF(LEN(Tablica1[[#This Row],[Kod]])-LEN(SUBSTITUTE(Tablica1[[#This Row],[Kod]]," ",""))=2,Tablica1[[#This Row],[Naziv]],"")</f>
        <v xml:space="preserve"> Gruda</v>
      </c>
      <c r="J7182" s="3" t="str">
        <f>IF(LEN(Tablica1[[#This Row],[Kod]])-LEN(SUBSTITUTE(Tablica1[[#This Row],[Kod]]," ",""))=0,Tablica1[[#This Row],[Kod]],TRIM(RIGHT(SUBSTITUTE(Tablica1[[#This Row],[Kod]]," ",REPT(" ",30)),30)))</f>
        <v>022926</v>
      </c>
    </row>
    <row r="7183" spans="1:10" ht="15">
      <c r="A7183" s="1" t="s">
        <v>7113</v>
      </c>
      <c r="B7183" s="1" t="s">
        <v>7658</v>
      </c>
      <c r="C7183">
        <v>14</v>
      </c>
      <c r="D7183">
        <v>14</v>
      </c>
      <c r="E7183">
        <f>LEN(Tablica1[[#This Row],[Kod]])-LEN(SUBSTITUTE(Tablica1[[#This Row],[Kod]]," ",""))</f>
        <v>2</v>
      </c>
      <c r="F7183">
        <v>7182</v>
      </c>
      <c r="G7183" t="str">
        <f>IF(IF(LEN(Tablica1[[#This Row],[Kod]])-LEN(SUBSTITUTE(Tablica1[[#This Row],[Kod]]," ",""))=0,Tablica1[[#This Row],[Naziv]],"")="",G7182,IF(LEN(Tablica1[[#This Row],[Kod]])-LEN(SUBSTITUTE(Tablica1[[#This Row],[Kod]]," ",""))=0,Tablica1[[#This Row],[Naziv]],""))</f>
        <v xml:space="preserve"> Dubrovačko-neretvanska</v>
      </c>
      <c r="H7183" t="str">
        <f>IF(LEN(Tablica1[[#This Row],[Kod]])-LEN(SUBSTITUTE(Tablica1[[#This Row],[Kod]]," ",""))=1,UPPER(Tablica1[[#This Row],[Naziv]]),IF(LEN(Tablica1[[#This Row],[Kod]])-LEN(SUBSTITUTE(Tablica1[[#This Row],[Kod]]," ",""))=2,H7182,""))</f>
        <v xml:space="preserve"> KONAVLE</v>
      </c>
      <c r="I7183" s="3" t="str">
        <f>IF(LEN(Tablica1[[#This Row],[Kod]])-LEN(SUBSTITUTE(Tablica1[[#This Row],[Kod]]," ",""))=2,Tablica1[[#This Row],[Naziv]],"")</f>
        <v xml:space="preserve"> Jasenice</v>
      </c>
      <c r="J7183" s="3" t="str">
        <f>IF(LEN(Tablica1[[#This Row],[Kod]])-LEN(SUBSTITUTE(Tablica1[[#This Row],[Kod]]," ",""))=0,Tablica1[[#This Row],[Kod]],TRIM(RIGHT(SUBSTITUTE(Tablica1[[#This Row],[Kod]]," ",REPT(" ",30)),30)))</f>
        <v>025798</v>
      </c>
    </row>
    <row r="7184" spans="1:10" ht="15">
      <c r="A7184" s="1" t="s">
        <v>7114</v>
      </c>
      <c r="B7184" s="1" t="s">
        <v>13531</v>
      </c>
      <c r="C7184">
        <v>279</v>
      </c>
      <c r="D7184">
        <v>273</v>
      </c>
      <c r="E7184">
        <f>LEN(Tablica1[[#This Row],[Kod]])-LEN(SUBSTITUTE(Tablica1[[#This Row],[Kod]]," ",""))</f>
        <v>2</v>
      </c>
      <c r="F7184">
        <v>7183</v>
      </c>
      <c r="G7184" t="str">
        <f>IF(IF(LEN(Tablica1[[#This Row],[Kod]])-LEN(SUBSTITUTE(Tablica1[[#This Row],[Kod]]," ",""))=0,Tablica1[[#This Row],[Naziv]],"")="",G7183,IF(LEN(Tablica1[[#This Row],[Kod]])-LEN(SUBSTITUTE(Tablica1[[#This Row],[Kod]]," ",""))=0,Tablica1[[#This Row],[Naziv]],""))</f>
        <v xml:space="preserve"> Dubrovačko-neretvanska</v>
      </c>
      <c r="H7184" t="str">
        <f>IF(LEN(Tablica1[[#This Row],[Kod]])-LEN(SUBSTITUTE(Tablica1[[#This Row],[Kod]]," ",""))=1,UPPER(Tablica1[[#This Row],[Naziv]]),IF(LEN(Tablica1[[#This Row],[Kod]])-LEN(SUBSTITUTE(Tablica1[[#This Row],[Kod]]," ",""))=2,H7183,""))</f>
        <v xml:space="preserve"> KONAVLE</v>
      </c>
      <c r="I7184" s="3" t="str">
        <f>IF(LEN(Tablica1[[#This Row],[Kod]])-LEN(SUBSTITUTE(Tablica1[[#This Row],[Kod]]," ",""))=2,Tablica1[[#This Row],[Naziv]],"")</f>
        <v xml:space="preserve"> Komaji</v>
      </c>
      <c r="J7184" s="3" t="str">
        <f>IF(LEN(Tablica1[[#This Row],[Kod]])-LEN(SUBSTITUTE(Tablica1[[#This Row],[Kod]]," ",""))=0,Tablica1[[#This Row],[Kod]],TRIM(RIGHT(SUBSTITUTE(Tablica1[[#This Row],[Kod]]," ",REPT(" ",30)),30)))</f>
        <v>029661</v>
      </c>
    </row>
    <row r="7185" spans="1:10" ht="15">
      <c r="A7185" s="1" t="s">
        <v>7115</v>
      </c>
      <c r="B7185" s="1" t="s">
        <v>13532</v>
      </c>
      <c r="C7185">
        <v>17</v>
      </c>
      <c r="D7185">
        <v>17</v>
      </c>
      <c r="E7185">
        <f>LEN(Tablica1[[#This Row],[Kod]])-LEN(SUBSTITUTE(Tablica1[[#This Row],[Kod]]," ",""))</f>
        <v>2</v>
      </c>
      <c r="F7185">
        <v>7184</v>
      </c>
      <c r="G7185" t="str">
        <f>IF(IF(LEN(Tablica1[[#This Row],[Kod]])-LEN(SUBSTITUTE(Tablica1[[#This Row],[Kod]]," ",""))=0,Tablica1[[#This Row],[Naziv]],"")="",G7184,IF(LEN(Tablica1[[#This Row],[Kod]])-LEN(SUBSTITUTE(Tablica1[[#This Row],[Kod]]," ",""))=0,Tablica1[[#This Row],[Naziv]],""))</f>
        <v xml:space="preserve"> Dubrovačko-neretvanska</v>
      </c>
      <c r="H7185" t="str">
        <f>IF(LEN(Tablica1[[#This Row],[Kod]])-LEN(SUBSTITUTE(Tablica1[[#This Row],[Kod]]," ",""))=1,UPPER(Tablica1[[#This Row],[Naziv]]),IF(LEN(Tablica1[[#This Row],[Kod]])-LEN(SUBSTITUTE(Tablica1[[#This Row],[Kod]]," ",""))=2,H7184,""))</f>
        <v xml:space="preserve"> KONAVLE</v>
      </c>
      <c r="I7185" s="3" t="str">
        <f>IF(LEN(Tablica1[[#This Row],[Kod]])-LEN(SUBSTITUTE(Tablica1[[#This Row],[Kod]]," ",""))=2,Tablica1[[#This Row],[Naziv]],"")</f>
        <v xml:space="preserve"> Kuna Konavoska</v>
      </c>
      <c r="J7185" s="3" t="str">
        <f>IF(LEN(Tablica1[[#This Row],[Kod]])-LEN(SUBSTITUTE(Tablica1[[#This Row],[Kod]]," ",""))=0,Tablica1[[#This Row],[Kod]],TRIM(RIGHT(SUBSTITUTE(Tablica1[[#This Row],[Kod]]," ",REPT(" ",30)),30)))</f>
        <v>033391</v>
      </c>
    </row>
    <row r="7186" spans="1:10" ht="15">
      <c r="A7186" s="1" t="s">
        <v>7116</v>
      </c>
      <c r="B7186" s="1" t="s">
        <v>13533</v>
      </c>
      <c r="C7186">
        <v>185</v>
      </c>
      <c r="D7186">
        <v>184</v>
      </c>
      <c r="E7186">
        <f>LEN(Tablica1[[#This Row],[Kod]])-LEN(SUBSTITUTE(Tablica1[[#This Row],[Kod]]," ",""))</f>
        <v>2</v>
      </c>
      <c r="F7186">
        <v>7185</v>
      </c>
      <c r="G7186" t="str">
        <f>IF(IF(LEN(Tablica1[[#This Row],[Kod]])-LEN(SUBSTITUTE(Tablica1[[#This Row],[Kod]]," ",""))=0,Tablica1[[#This Row],[Naziv]],"")="",G7185,IF(LEN(Tablica1[[#This Row],[Kod]])-LEN(SUBSTITUTE(Tablica1[[#This Row],[Kod]]," ",""))=0,Tablica1[[#This Row],[Naziv]],""))</f>
        <v xml:space="preserve"> Dubrovačko-neretvanska</v>
      </c>
      <c r="H7186" t="str">
        <f>IF(LEN(Tablica1[[#This Row],[Kod]])-LEN(SUBSTITUTE(Tablica1[[#This Row],[Kod]]," ",""))=1,UPPER(Tablica1[[#This Row],[Naziv]]),IF(LEN(Tablica1[[#This Row],[Kod]])-LEN(SUBSTITUTE(Tablica1[[#This Row],[Kod]]," ",""))=2,H7185,""))</f>
        <v xml:space="preserve"> KONAVLE</v>
      </c>
      <c r="I7186" s="3" t="str">
        <f>IF(LEN(Tablica1[[#This Row],[Kod]])-LEN(SUBSTITUTE(Tablica1[[#This Row],[Kod]]," ",""))=2,Tablica1[[#This Row],[Naziv]],"")</f>
        <v xml:space="preserve"> Lovorno</v>
      </c>
      <c r="J7186" s="3" t="str">
        <f>IF(LEN(Tablica1[[#This Row],[Kod]])-LEN(SUBSTITUTE(Tablica1[[#This Row],[Kod]]," ",""))=0,Tablica1[[#This Row],[Kod]],TRIM(RIGHT(SUBSTITUTE(Tablica1[[#This Row],[Kod]]," ",REPT(" ",30)),30)))</f>
        <v>036099</v>
      </c>
    </row>
    <row r="7187" spans="1:10" ht="15">
      <c r="A7187" s="1" t="s">
        <v>7117</v>
      </c>
      <c r="B7187" s="1" t="s">
        <v>13534</v>
      </c>
      <c r="C7187">
        <v>197</v>
      </c>
      <c r="D7187">
        <v>196</v>
      </c>
      <c r="E7187">
        <f>LEN(Tablica1[[#This Row],[Kod]])-LEN(SUBSTITUTE(Tablica1[[#This Row],[Kod]]," ",""))</f>
        <v>2</v>
      </c>
      <c r="F7187">
        <v>7186</v>
      </c>
      <c r="G7187" t="str">
        <f>IF(IF(LEN(Tablica1[[#This Row],[Kod]])-LEN(SUBSTITUTE(Tablica1[[#This Row],[Kod]]," ",""))=0,Tablica1[[#This Row],[Naziv]],"")="",G7186,IF(LEN(Tablica1[[#This Row],[Kod]])-LEN(SUBSTITUTE(Tablica1[[#This Row],[Kod]]," ",""))=0,Tablica1[[#This Row],[Naziv]],""))</f>
        <v xml:space="preserve"> Dubrovačko-neretvanska</v>
      </c>
      <c r="H7187" t="str">
        <f>IF(LEN(Tablica1[[#This Row],[Kod]])-LEN(SUBSTITUTE(Tablica1[[#This Row],[Kod]]," ",""))=1,UPPER(Tablica1[[#This Row],[Naziv]]),IF(LEN(Tablica1[[#This Row],[Kod]])-LEN(SUBSTITUTE(Tablica1[[#This Row],[Kod]]," ",""))=2,H7186,""))</f>
        <v xml:space="preserve"> KONAVLE</v>
      </c>
      <c r="I7187" s="3" t="str">
        <f>IF(LEN(Tablica1[[#This Row],[Kod]])-LEN(SUBSTITUTE(Tablica1[[#This Row],[Kod]]," ",""))=2,Tablica1[[#This Row],[Naziv]],"")</f>
        <v xml:space="preserve"> Ljuta</v>
      </c>
      <c r="J7187" s="3" t="str">
        <f>IF(LEN(Tablica1[[#This Row],[Kod]])-LEN(SUBSTITUTE(Tablica1[[#This Row],[Kod]]," ",""))=0,Tablica1[[#This Row],[Kod]],TRIM(RIGHT(SUBSTITUTE(Tablica1[[#This Row],[Kod]]," ",REPT(" ",30)),30)))</f>
        <v>037249</v>
      </c>
    </row>
    <row r="7188" spans="1:10" ht="15">
      <c r="A7188" s="1" t="s">
        <v>7118</v>
      </c>
      <c r="B7188" s="1" t="s">
        <v>13535</v>
      </c>
      <c r="C7188">
        <v>94</v>
      </c>
      <c r="D7188">
        <v>94</v>
      </c>
      <c r="E7188">
        <f>LEN(Tablica1[[#This Row],[Kod]])-LEN(SUBSTITUTE(Tablica1[[#This Row],[Kod]]," ",""))</f>
        <v>2</v>
      </c>
      <c r="F7188">
        <v>7187</v>
      </c>
      <c r="G7188" t="str">
        <f>IF(IF(LEN(Tablica1[[#This Row],[Kod]])-LEN(SUBSTITUTE(Tablica1[[#This Row],[Kod]]," ",""))=0,Tablica1[[#This Row],[Naziv]],"")="",G7187,IF(LEN(Tablica1[[#This Row],[Kod]])-LEN(SUBSTITUTE(Tablica1[[#This Row],[Kod]]," ",""))=0,Tablica1[[#This Row],[Naziv]],""))</f>
        <v xml:space="preserve"> Dubrovačko-neretvanska</v>
      </c>
      <c r="H7188" t="str">
        <f>IF(LEN(Tablica1[[#This Row],[Kod]])-LEN(SUBSTITUTE(Tablica1[[#This Row],[Kod]]," ",""))=1,UPPER(Tablica1[[#This Row],[Naziv]]),IF(LEN(Tablica1[[#This Row],[Kod]])-LEN(SUBSTITUTE(Tablica1[[#This Row],[Kod]]," ",""))=2,H7187,""))</f>
        <v xml:space="preserve"> KONAVLE</v>
      </c>
      <c r="I7188" s="3" t="str">
        <f>IF(LEN(Tablica1[[#This Row],[Kod]])-LEN(SUBSTITUTE(Tablica1[[#This Row],[Kod]]," ",""))=2,Tablica1[[#This Row],[Naziv]],"")</f>
        <v xml:space="preserve"> Mihanići</v>
      </c>
      <c r="J7188" s="3" t="str">
        <f>IF(LEN(Tablica1[[#This Row],[Kod]])-LEN(SUBSTITUTE(Tablica1[[#This Row],[Kod]]," ",""))=0,Tablica1[[#This Row],[Kod]],TRIM(RIGHT(SUBSTITUTE(Tablica1[[#This Row],[Kod]]," ",REPT(" ",30)),30)))</f>
        <v>040711</v>
      </c>
    </row>
    <row r="7189" spans="1:10" ht="15">
      <c r="A7189" s="1" t="s">
        <v>7119</v>
      </c>
      <c r="B7189" s="1" t="s">
        <v>13536</v>
      </c>
      <c r="C7189">
        <v>87</v>
      </c>
      <c r="D7189">
        <v>87</v>
      </c>
      <c r="E7189">
        <f>LEN(Tablica1[[#This Row],[Kod]])-LEN(SUBSTITUTE(Tablica1[[#This Row],[Kod]]," ",""))</f>
        <v>2</v>
      </c>
      <c r="F7189">
        <v>7188</v>
      </c>
      <c r="G7189" t="str">
        <f>IF(IF(LEN(Tablica1[[#This Row],[Kod]])-LEN(SUBSTITUTE(Tablica1[[#This Row],[Kod]]," ",""))=0,Tablica1[[#This Row],[Naziv]],"")="",G7188,IF(LEN(Tablica1[[#This Row],[Kod]])-LEN(SUBSTITUTE(Tablica1[[#This Row],[Kod]]," ",""))=0,Tablica1[[#This Row],[Naziv]],""))</f>
        <v xml:space="preserve"> Dubrovačko-neretvanska</v>
      </c>
      <c r="H7189" t="str">
        <f>IF(LEN(Tablica1[[#This Row],[Kod]])-LEN(SUBSTITUTE(Tablica1[[#This Row],[Kod]]," ",""))=1,UPPER(Tablica1[[#This Row],[Naziv]]),IF(LEN(Tablica1[[#This Row],[Kod]])-LEN(SUBSTITUTE(Tablica1[[#This Row],[Kod]]," ",""))=2,H7188,""))</f>
        <v xml:space="preserve"> KONAVLE</v>
      </c>
      <c r="I7189" s="3" t="str">
        <f>IF(LEN(Tablica1[[#This Row],[Kod]])-LEN(SUBSTITUTE(Tablica1[[#This Row],[Kod]]," ",""))=2,Tablica1[[#This Row],[Naziv]],"")</f>
        <v xml:space="preserve"> Mikulići</v>
      </c>
      <c r="J7189" s="3" t="str">
        <f>IF(LEN(Tablica1[[#This Row],[Kod]])-LEN(SUBSTITUTE(Tablica1[[#This Row],[Kod]]," ",""))=0,Tablica1[[#This Row],[Kod]],TRIM(RIGHT(SUBSTITUTE(Tablica1[[#This Row],[Kod]]," ",REPT(" ",30)),30)))</f>
        <v>040932</v>
      </c>
    </row>
    <row r="7190" spans="1:10" ht="15">
      <c r="A7190" s="1" t="s">
        <v>7120</v>
      </c>
      <c r="B7190" s="1" t="s">
        <v>13537</v>
      </c>
      <c r="C7190">
        <v>431</v>
      </c>
      <c r="D7190">
        <v>431</v>
      </c>
      <c r="E7190">
        <f>LEN(Tablica1[[#This Row],[Kod]])-LEN(SUBSTITUTE(Tablica1[[#This Row],[Kod]]," ",""))</f>
        <v>2</v>
      </c>
      <c r="F7190">
        <v>7189</v>
      </c>
      <c r="G7190" t="str">
        <f>IF(IF(LEN(Tablica1[[#This Row],[Kod]])-LEN(SUBSTITUTE(Tablica1[[#This Row],[Kod]]," ",""))=0,Tablica1[[#This Row],[Naziv]],"")="",G7189,IF(LEN(Tablica1[[#This Row],[Kod]])-LEN(SUBSTITUTE(Tablica1[[#This Row],[Kod]]," ",""))=0,Tablica1[[#This Row],[Naziv]],""))</f>
        <v xml:space="preserve"> Dubrovačko-neretvanska</v>
      </c>
      <c r="H7190" t="str">
        <f>IF(LEN(Tablica1[[#This Row],[Kod]])-LEN(SUBSTITUTE(Tablica1[[#This Row],[Kod]]," ",""))=1,UPPER(Tablica1[[#This Row],[Naziv]]),IF(LEN(Tablica1[[#This Row],[Kod]])-LEN(SUBSTITUTE(Tablica1[[#This Row],[Kod]]," ",""))=2,H7189,""))</f>
        <v xml:space="preserve"> KONAVLE</v>
      </c>
      <c r="I7190" s="3" t="str">
        <f>IF(LEN(Tablica1[[#This Row],[Kod]])-LEN(SUBSTITUTE(Tablica1[[#This Row],[Kod]]," ",""))=2,Tablica1[[#This Row],[Naziv]],"")</f>
        <v xml:space="preserve"> Močići</v>
      </c>
      <c r="J7190" s="3" t="str">
        <f>IF(LEN(Tablica1[[#This Row],[Kod]])-LEN(SUBSTITUTE(Tablica1[[#This Row],[Kod]]," ",""))=0,Tablica1[[#This Row],[Kod]],TRIM(RIGHT(SUBSTITUTE(Tablica1[[#This Row],[Kod]]," ",REPT(" ",30)),30)))</f>
        <v>041572</v>
      </c>
    </row>
    <row r="7191" spans="1:10" ht="15">
      <c r="A7191" s="1" t="s">
        <v>7121</v>
      </c>
      <c r="B7191" s="1" t="s">
        <v>13538</v>
      </c>
      <c r="C7191">
        <v>214</v>
      </c>
      <c r="D7191">
        <v>210</v>
      </c>
      <c r="E7191">
        <f>LEN(Tablica1[[#This Row],[Kod]])-LEN(SUBSTITUTE(Tablica1[[#This Row],[Kod]]," ",""))</f>
        <v>2</v>
      </c>
      <c r="F7191">
        <v>7190</v>
      </c>
      <c r="G7191" t="str">
        <f>IF(IF(LEN(Tablica1[[#This Row],[Kod]])-LEN(SUBSTITUTE(Tablica1[[#This Row],[Kod]]," ",""))=0,Tablica1[[#This Row],[Naziv]],"")="",G7190,IF(LEN(Tablica1[[#This Row],[Kod]])-LEN(SUBSTITUTE(Tablica1[[#This Row],[Kod]]," ",""))=0,Tablica1[[#This Row],[Naziv]],""))</f>
        <v xml:space="preserve"> Dubrovačko-neretvanska</v>
      </c>
      <c r="H7191" t="str">
        <f>IF(LEN(Tablica1[[#This Row],[Kod]])-LEN(SUBSTITUTE(Tablica1[[#This Row],[Kod]]," ",""))=1,UPPER(Tablica1[[#This Row],[Naziv]]),IF(LEN(Tablica1[[#This Row],[Kod]])-LEN(SUBSTITUTE(Tablica1[[#This Row],[Kod]]," ",""))=2,H7190,""))</f>
        <v xml:space="preserve"> KONAVLE</v>
      </c>
      <c r="I7191" s="3" t="str">
        <f>IF(LEN(Tablica1[[#This Row],[Kod]])-LEN(SUBSTITUTE(Tablica1[[#This Row],[Kod]]," ",""))=2,Tablica1[[#This Row],[Naziv]],"")</f>
        <v xml:space="preserve"> Molunat</v>
      </c>
      <c r="J7191" s="3" t="str">
        <f>IF(LEN(Tablica1[[#This Row],[Kod]])-LEN(SUBSTITUTE(Tablica1[[#This Row],[Kod]]," ",""))=0,Tablica1[[#This Row],[Kod]],TRIM(RIGHT(SUBSTITUTE(Tablica1[[#This Row],[Kod]]," ",REPT(" ",30)),30)))</f>
        <v>041734</v>
      </c>
    </row>
    <row r="7192" spans="1:10" ht="15">
      <c r="A7192" s="1" t="s">
        <v>7122</v>
      </c>
      <c r="B7192" s="1" t="s">
        <v>13539</v>
      </c>
      <c r="C7192">
        <v>129</v>
      </c>
      <c r="D7192">
        <v>127</v>
      </c>
      <c r="E7192">
        <f>LEN(Tablica1[[#This Row],[Kod]])-LEN(SUBSTITUTE(Tablica1[[#This Row],[Kod]]," ",""))</f>
        <v>2</v>
      </c>
      <c r="F7192">
        <v>7191</v>
      </c>
      <c r="G7192" t="str">
        <f>IF(IF(LEN(Tablica1[[#This Row],[Kod]])-LEN(SUBSTITUTE(Tablica1[[#This Row],[Kod]]," ",""))=0,Tablica1[[#This Row],[Naziv]],"")="",G7191,IF(LEN(Tablica1[[#This Row],[Kod]])-LEN(SUBSTITUTE(Tablica1[[#This Row],[Kod]]," ",""))=0,Tablica1[[#This Row],[Naziv]],""))</f>
        <v xml:space="preserve"> Dubrovačko-neretvanska</v>
      </c>
      <c r="H7192" t="str">
        <f>IF(LEN(Tablica1[[#This Row],[Kod]])-LEN(SUBSTITUTE(Tablica1[[#This Row],[Kod]]," ",""))=1,UPPER(Tablica1[[#This Row],[Naziv]]),IF(LEN(Tablica1[[#This Row],[Kod]])-LEN(SUBSTITUTE(Tablica1[[#This Row],[Kod]]," ",""))=2,H7191,""))</f>
        <v xml:space="preserve"> KONAVLE</v>
      </c>
      <c r="I7192" s="3" t="str">
        <f>IF(LEN(Tablica1[[#This Row],[Kod]])-LEN(SUBSTITUTE(Tablica1[[#This Row],[Kod]]," ",""))=2,Tablica1[[#This Row],[Naziv]],"")</f>
        <v xml:space="preserve"> Palje Brdo</v>
      </c>
      <c r="J7192" s="3" t="str">
        <f>IF(LEN(Tablica1[[#This Row],[Kod]])-LEN(SUBSTITUTE(Tablica1[[#This Row],[Kod]]," ",""))=0,Tablica1[[#This Row],[Kod]],TRIM(RIGHT(SUBSTITUTE(Tablica1[[#This Row],[Kod]]," ",REPT(" ",30)),30)))</f>
        <v>046647</v>
      </c>
    </row>
    <row r="7193" spans="1:10" ht="15">
      <c r="A7193" s="1" t="s">
        <v>7123</v>
      </c>
      <c r="B7193" s="1" t="s">
        <v>13540</v>
      </c>
      <c r="C7193">
        <v>83</v>
      </c>
      <c r="D7193">
        <v>83</v>
      </c>
      <c r="E7193">
        <f>LEN(Tablica1[[#This Row],[Kod]])-LEN(SUBSTITUTE(Tablica1[[#This Row],[Kod]]," ",""))</f>
        <v>2</v>
      </c>
      <c r="F7193">
        <v>7192</v>
      </c>
      <c r="G7193" t="str">
        <f>IF(IF(LEN(Tablica1[[#This Row],[Kod]])-LEN(SUBSTITUTE(Tablica1[[#This Row],[Kod]]," ",""))=0,Tablica1[[#This Row],[Naziv]],"")="",G7192,IF(LEN(Tablica1[[#This Row],[Kod]])-LEN(SUBSTITUTE(Tablica1[[#This Row],[Kod]]," ",""))=0,Tablica1[[#This Row],[Naziv]],""))</f>
        <v xml:space="preserve"> Dubrovačko-neretvanska</v>
      </c>
      <c r="H7193" t="str">
        <f>IF(LEN(Tablica1[[#This Row],[Kod]])-LEN(SUBSTITUTE(Tablica1[[#This Row],[Kod]]," ",""))=1,UPPER(Tablica1[[#This Row],[Naziv]]),IF(LEN(Tablica1[[#This Row],[Kod]])-LEN(SUBSTITUTE(Tablica1[[#This Row],[Kod]]," ",""))=2,H7192,""))</f>
        <v xml:space="preserve"> KONAVLE</v>
      </c>
      <c r="I7193" s="3" t="str">
        <f>IF(LEN(Tablica1[[#This Row],[Kod]])-LEN(SUBSTITUTE(Tablica1[[#This Row],[Kod]]," ",""))=2,Tablica1[[#This Row],[Naziv]],"")</f>
        <v xml:space="preserve"> Pločice</v>
      </c>
      <c r="J7193" s="3" t="str">
        <f>IF(LEN(Tablica1[[#This Row],[Kod]])-LEN(SUBSTITUTE(Tablica1[[#This Row],[Kod]]," ",""))=0,Tablica1[[#This Row],[Kod]],TRIM(RIGHT(SUBSTITUTE(Tablica1[[#This Row],[Kod]]," ",REPT(" ",30)),30)))</f>
        <v>048640</v>
      </c>
    </row>
    <row r="7194" spans="1:10" ht="15">
      <c r="A7194" s="1" t="s">
        <v>7124</v>
      </c>
      <c r="B7194" s="1" t="s">
        <v>12265</v>
      </c>
      <c r="C7194">
        <v>70</v>
      </c>
      <c r="D7194">
        <v>70</v>
      </c>
      <c r="E7194">
        <f>LEN(Tablica1[[#This Row],[Kod]])-LEN(SUBSTITUTE(Tablica1[[#This Row],[Kod]]," ",""))</f>
        <v>2</v>
      </c>
      <c r="F7194">
        <v>7193</v>
      </c>
      <c r="G7194" t="str">
        <f>IF(IF(LEN(Tablica1[[#This Row],[Kod]])-LEN(SUBSTITUTE(Tablica1[[#This Row],[Kod]]," ",""))=0,Tablica1[[#This Row],[Naziv]],"")="",G7193,IF(LEN(Tablica1[[#This Row],[Kod]])-LEN(SUBSTITUTE(Tablica1[[#This Row],[Kod]]," ",""))=0,Tablica1[[#This Row],[Naziv]],""))</f>
        <v xml:space="preserve"> Dubrovačko-neretvanska</v>
      </c>
      <c r="H7194" t="str">
        <f>IF(LEN(Tablica1[[#This Row],[Kod]])-LEN(SUBSTITUTE(Tablica1[[#This Row],[Kod]]," ",""))=1,UPPER(Tablica1[[#This Row],[Naziv]]),IF(LEN(Tablica1[[#This Row],[Kod]])-LEN(SUBSTITUTE(Tablica1[[#This Row],[Kod]]," ",""))=2,H7193,""))</f>
        <v xml:space="preserve"> KONAVLE</v>
      </c>
      <c r="I7194" s="3" t="str">
        <f>IF(LEN(Tablica1[[#This Row],[Kod]])-LEN(SUBSTITUTE(Tablica1[[#This Row],[Kod]]," ",""))=2,Tablica1[[#This Row],[Naziv]],"")</f>
        <v xml:space="preserve"> Poljice</v>
      </c>
      <c r="J7194" s="3" t="str">
        <f>IF(LEN(Tablica1[[#This Row],[Kod]])-LEN(SUBSTITUTE(Tablica1[[#This Row],[Kod]]," ",""))=0,Tablica1[[#This Row],[Kod]],TRIM(RIGHT(SUBSTITUTE(Tablica1[[#This Row],[Kod]]," ",REPT(" ",30)),30)))</f>
        <v>050539</v>
      </c>
    </row>
    <row r="7195" spans="1:10" ht="15">
      <c r="A7195" s="1" t="s">
        <v>7125</v>
      </c>
      <c r="B7195" s="1" t="s">
        <v>12305</v>
      </c>
      <c r="C7195">
        <v>236</v>
      </c>
      <c r="D7195">
        <v>236</v>
      </c>
      <c r="E7195">
        <f>LEN(Tablica1[[#This Row],[Kod]])-LEN(SUBSTITUTE(Tablica1[[#This Row],[Kod]]," ",""))</f>
        <v>2</v>
      </c>
      <c r="F7195">
        <v>7194</v>
      </c>
      <c r="G7195" t="str">
        <f>IF(IF(LEN(Tablica1[[#This Row],[Kod]])-LEN(SUBSTITUTE(Tablica1[[#This Row],[Kod]]," ",""))=0,Tablica1[[#This Row],[Naziv]],"")="",G7194,IF(LEN(Tablica1[[#This Row],[Kod]])-LEN(SUBSTITUTE(Tablica1[[#This Row],[Kod]]," ",""))=0,Tablica1[[#This Row],[Naziv]],""))</f>
        <v xml:space="preserve"> Dubrovačko-neretvanska</v>
      </c>
      <c r="H7195" t="str">
        <f>IF(LEN(Tablica1[[#This Row],[Kod]])-LEN(SUBSTITUTE(Tablica1[[#This Row],[Kod]]," ",""))=1,UPPER(Tablica1[[#This Row],[Naziv]]),IF(LEN(Tablica1[[#This Row],[Kod]])-LEN(SUBSTITUTE(Tablica1[[#This Row],[Kod]]," ",""))=2,H7194,""))</f>
        <v xml:space="preserve"> KONAVLE</v>
      </c>
      <c r="I7195" s="3" t="str">
        <f>IF(LEN(Tablica1[[#This Row],[Kod]])-LEN(SUBSTITUTE(Tablica1[[#This Row],[Kod]]," ",""))=2,Tablica1[[#This Row],[Naziv]],"")</f>
        <v xml:space="preserve"> Popovići</v>
      </c>
      <c r="J7195" s="3" t="str">
        <f>IF(LEN(Tablica1[[#This Row],[Kod]])-LEN(SUBSTITUTE(Tablica1[[#This Row],[Kod]]," ",""))=0,Tablica1[[#This Row],[Kod]],TRIM(RIGHT(SUBSTITUTE(Tablica1[[#This Row],[Kod]]," ",REPT(" ",30)),30)))</f>
        <v>050776</v>
      </c>
    </row>
    <row r="7196" spans="1:10" ht="15">
      <c r="A7196" s="1" t="s">
        <v>7126</v>
      </c>
      <c r="B7196" s="1" t="s">
        <v>10417</v>
      </c>
      <c r="C7196">
        <v>234</v>
      </c>
      <c r="D7196">
        <v>231</v>
      </c>
      <c r="E7196">
        <f>LEN(Tablica1[[#This Row],[Kod]])-LEN(SUBSTITUTE(Tablica1[[#This Row],[Kod]]," ",""))</f>
        <v>2</v>
      </c>
      <c r="F7196">
        <v>7195</v>
      </c>
      <c r="G7196" t="str">
        <f>IF(IF(LEN(Tablica1[[#This Row],[Kod]])-LEN(SUBSTITUTE(Tablica1[[#This Row],[Kod]]," ",""))=0,Tablica1[[#This Row],[Naziv]],"")="",G7195,IF(LEN(Tablica1[[#This Row],[Kod]])-LEN(SUBSTITUTE(Tablica1[[#This Row],[Kod]]," ",""))=0,Tablica1[[#This Row],[Naziv]],""))</f>
        <v xml:space="preserve"> Dubrovačko-neretvanska</v>
      </c>
      <c r="H7196" t="str">
        <f>IF(LEN(Tablica1[[#This Row],[Kod]])-LEN(SUBSTITUTE(Tablica1[[#This Row],[Kod]]," ",""))=1,UPPER(Tablica1[[#This Row],[Naziv]]),IF(LEN(Tablica1[[#This Row],[Kod]])-LEN(SUBSTITUTE(Tablica1[[#This Row],[Kod]]," ",""))=2,H7195,""))</f>
        <v xml:space="preserve"> KONAVLE</v>
      </c>
      <c r="I7196" s="3" t="str">
        <f>IF(LEN(Tablica1[[#This Row],[Kod]])-LEN(SUBSTITUTE(Tablica1[[#This Row],[Kod]]," ",""))=2,Tablica1[[#This Row],[Naziv]],"")</f>
        <v xml:space="preserve"> Pridvorje</v>
      </c>
      <c r="J7196" s="3" t="str">
        <f>IF(LEN(Tablica1[[#This Row],[Kod]])-LEN(SUBSTITUTE(Tablica1[[#This Row],[Kod]]," ",""))=0,Tablica1[[#This Row],[Kod]],TRIM(RIGHT(SUBSTITUTE(Tablica1[[#This Row],[Kod]]," ",REPT(" ",30)),30)))</f>
        <v>052051</v>
      </c>
    </row>
    <row r="7197" spans="1:10" ht="15">
      <c r="A7197" s="1" t="s">
        <v>7127</v>
      </c>
      <c r="B7197" s="1" t="s">
        <v>13541</v>
      </c>
      <c r="C7197">
        <v>231</v>
      </c>
      <c r="D7197">
        <v>230</v>
      </c>
      <c r="E7197">
        <f>LEN(Tablica1[[#This Row],[Kod]])-LEN(SUBSTITUTE(Tablica1[[#This Row],[Kod]]," ",""))</f>
        <v>2</v>
      </c>
      <c r="F7197">
        <v>7196</v>
      </c>
      <c r="G7197" t="str">
        <f>IF(IF(LEN(Tablica1[[#This Row],[Kod]])-LEN(SUBSTITUTE(Tablica1[[#This Row],[Kod]]," ",""))=0,Tablica1[[#This Row],[Naziv]],"")="",G7196,IF(LEN(Tablica1[[#This Row],[Kod]])-LEN(SUBSTITUTE(Tablica1[[#This Row],[Kod]]," ",""))=0,Tablica1[[#This Row],[Naziv]],""))</f>
        <v xml:space="preserve"> Dubrovačko-neretvanska</v>
      </c>
      <c r="H7197" t="str">
        <f>IF(LEN(Tablica1[[#This Row],[Kod]])-LEN(SUBSTITUTE(Tablica1[[#This Row],[Kod]]," ",""))=1,UPPER(Tablica1[[#This Row],[Naziv]]),IF(LEN(Tablica1[[#This Row],[Kod]])-LEN(SUBSTITUTE(Tablica1[[#This Row],[Kod]]," ",""))=2,H7196,""))</f>
        <v xml:space="preserve"> KONAVLE</v>
      </c>
      <c r="I7197" s="3" t="str">
        <f>IF(LEN(Tablica1[[#This Row],[Kod]])-LEN(SUBSTITUTE(Tablica1[[#This Row],[Kod]]," ",""))=2,Tablica1[[#This Row],[Naziv]],"")</f>
        <v xml:space="preserve"> Radovčići</v>
      </c>
      <c r="J7197" s="3" t="str">
        <f>IF(LEN(Tablica1[[#This Row],[Kod]])-LEN(SUBSTITUTE(Tablica1[[#This Row],[Kod]]," ",""))=0,Tablica1[[#This Row],[Kod]],TRIM(RIGHT(SUBSTITUTE(Tablica1[[#This Row],[Kod]]," ",REPT(" ",30)),30)))</f>
        <v>053651</v>
      </c>
    </row>
    <row r="7198" spans="1:10" ht="15">
      <c r="A7198" s="1" t="s">
        <v>7128</v>
      </c>
      <c r="B7198" s="1" t="s">
        <v>13542</v>
      </c>
      <c r="C7198">
        <v>60</v>
      </c>
      <c r="D7198">
        <v>60</v>
      </c>
      <c r="E7198">
        <f>LEN(Tablica1[[#This Row],[Kod]])-LEN(SUBSTITUTE(Tablica1[[#This Row],[Kod]]," ",""))</f>
        <v>2</v>
      </c>
      <c r="F7198">
        <v>7197</v>
      </c>
      <c r="G7198" t="str">
        <f>IF(IF(LEN(Tablica1[[#This Row],[Kod]])-LEN(SUBSTITUTE(Tablica1[[#This Row],[Kod]]," ",""))=0,Tablica1[[#This Row],[Naziv]],"")="",G7197,IF(LEN(Tablica1[[#This Row],[Kod]])-LEN(SUBSTITUTE(Tablica1[[#This Row],[Kod]]," ",""))=0,Tablica1[[#This Row],[Naziv]],""))</f>
        <v xml:space="preserve"> Dubrovačko-neretvanska</v>
      </c>
      <c r="H7198" t="str">
        <f>IF(LEN(Tablica1[[#This Row],[Kod]])-LEN(SUBSTITUTE(Tablica1[[#This Row],[Kod]]," ",""))=1,UPPER(Tablica1[[#This Row],[Naziv]]),IF(LEN(Tablica1[[#This Row],[Kod]])-LEN(SUBSTITUTE(Tablica1[[#This Row],[Kod]]," ",""))=2,H7197,""))</f>
        <v xml:space="preserve"> KONAVLE</v>
      </c>
      <c r="I7198" s="3" t="str">
        <f>IF(LEN(Tablica1[[#This Row],[Kod]])-LEN(SUBSTITUTE(Tablica1[[#This Row],[Kod]]," ",""))=2,Tablica1[[#This Row],[Naziv]],"")</f>
        <v xml:space="preserve"> Stravča</v>
      </c>
      <c r="J7198" s="3" t="str">
        <f>IF(LEN(Tablica1[[#This Row],[Kod]])-LEN(SUBSTITUTE(Tablica1[[#This Row],[Kod]]," ",""))=0,Tablica1[[#This Row],[Kod]],TRIM(RIGHT(SUBSTITUTE(Tablica1[[#This Row],[Kod]]," ",REPT(" ",30)),30)))</f>
        <v>060763</v>
      </c>
    </row>
    <row r="7199" spans="1:10" ht="15">
      <c r="A7199" s="1" t="s">
        <v>7129</v>
      </c>
      <c r="B7199" s="1" t="s">
        <v>13543</v>
      </c>
      <c r="C7199">
        <v>22</v>
      </c>
      <c r="D7199">
        <v>22</v>
      </c>
      <c r="E7199">
        <f>LEN(Tablica1[[#This Row],[Kod]])-LEN(SUBSTITUTE(Tablica1[[#This Row],[Kod]]," ",""))</f>
        <v>2</v>
      </c>
      <c r="F7199">
        <v>7198</v>
      </c>
      <c r="G7199" t="str">
        <f>IF(IF(LEN(Tablica1[[#This Row],[Kod]])-LEN(SUBSTITUTE(Tablica1[[#This Row],[Kod]]," ",""))=0,Tablica1[[#This Row],[Naziv]],"")="",G7198,IF(LEN(Tablica1[[#This Row],[Kod]])-LEN(SUBSTITUTE(Tablica1[[#This Row],[Kod]]," ",""))=0,Tablica1[[#This Row],[Naziv]],""))</f>
        <v xml:space="preserve"> Dubrovačko-neretvanska</v>
      </c>
      <c r="H7199" t="str">
        <f>IF(LEN(Tablica1[[#This Row],[Kod]])-LEN(SUBSTITUTE(Tablica1[[#This Row],[Kod]]," ",""))=1,UPPER(Tablica1[[#This Row],[Naziv]]),IF(LEN(Tablica1[[#This Row],[Kod]])-LEN(SUBSTITUTE(Tablica1[[#This Row],[Kod]]," ",""))=2,H7198,""))</f>
        <v xml:space="preserve"> KONAVLE</v>
      </c>
      <c r="I7199" s="3" t="str">
        <f>IF(LEN(Tablica1[[#This Row],[Kod]])-LEN(SUBSTITUTE(Tablica1[[#This Row],[Kod]]," ",""))=2,Tablica1[[#This Row],[Naziv]],"")</f>
        <v xml:space="preserve"> Šilješki</v>
      </c>
      <c r="J7199" s="3" t="str">
        <f>IF(LEN(Tablica1[[#This Row],[Kod]])-LEN(SUBSTITUTE(Tablica1[[#This Row],[Kod]]," ",""))=0,Tablica1[[#This Row],[Kod]],TRIM(RIGHT(SUBSTITUTE(Tablica1[[#This Row],[Kod]]," ",REPT(" ",30)),30)))</f>
        <v>063223</v>
      </c>
    </row>
    <row r="7200" spans="1:10" ht="15">
      <c r="A7200" s="1" t="s">
        <v>7130</v>
      </c>
      <c r="B7200" s="1" t="s">
        <v>13544</v>
      </c>
      <c r="C7200">
        <v>137</v>
      </c>
      <c r="D7200">
        <v>137</v>
      </c>
      <c r="E7200">
        <f>LEN(Tablica1[[#This Row],[Kod]])-LEN(SUBSTITUTE(Tablica1[[#This Row],[Kod]]," ",""))</f>
        <v>2</v>
      </c>
      <c r="F7200">
        <v>7199</v>
      </c>
      <c r="G7200" t="str">
        <f>IF(IF(LEN(Tablica1[[#This Row],[Kod]])-LEN(SUBSTITUTE(Tablica1[[#This Row],[Kod]]," ",""))=0,Tablica1[[#This Row],[Naziv]],"")="",G7199,IF(LEN(Tablica1[[#This Row],[Kod]])-LEN(SUBSTITUTE(Tablica1[[#This Row],[Kod]]," ",""))=0,Tablica1[[#This Row],[Naziv]],""))</f>
        <v xml:space="preserve"> Dubrovačko-neretvanska</v>
      </c>
      <c r="H7200" t="str">
        <f>IF(LEN(Tablica1[[#This Row],[Kod]])-LEN(SUBSTITUTE(Tablica1[[#This Row],[Kod]]," ",""))=1,UPPER(Tablica1[[#This Row],[Naziv]]),IF(LEN(Tablica1[[#This Row],[Kod]])-LEN(SUBSTITUTE(Tablica1[[#This Row],[Kod]]," ",""))=2,H7199,""))</f>
        <v xml:space="preserve"> KONAVLE</v>
      </c>
      <c r="I7200" s="3" t="str">
        <f>IF(LEN(Tablica1[[#This Row],[Kod]])-LEN(SUBSTITUTE(Tablica1[[#This Row],[Kod]]," ",""))=2,Tablica1[[#This Row],[Naziv]],"")</f>
        <v xml:space="preserve"> Uskoplje</v>
      </c>
      <c r="J7200" s="3" t="str">
        <f>IF(LEN(Tablica1[[#This Row],[Kod]])-LEN(SUBSTITUTE(Tablica1[[#This Row],[Kod]]," ",""))=0,Tablica1[[#This Row],[Kod]],TRIM(RIGHT(SUBSTITUTE(Tablica1[[#This Row],[Kod]]," ",REPT(" ",30)),30)))</f>
        <v>066869</v>
      </c>
    </row>
    <row r="7201" spans="1:10" ht="15">
      <c r="A7201" s="1" t="s">
        <v>7131</v>
      </c>
      <c r="B7201" s="1" t="s">
        <v>13545</v>
      </c>
      <c r="C7201">
        <v>217</v>
      </c>
      <c r="D7201">
        <v>217</v>
      </c>
      <c r="E7201">
        <f>LEN(Tablica1[[#This Row],[Kod]])-LEN(SUBSTITUTE(Tablica1[[#This Row],[Kod]]," ",""))</f>
        <v>2</v>
      </c>
      <c r="F7201">
        <v>7200</v>
      </c>
      <c r="G7201" t="str">
        <f>IF(IF(LEN(Tablica1[[#This Row],[Kod]])-LEN(SUBSTITUTE(Tablica1[[#This Row],[Kod]]," ",""))=0,Tablica1[[#This Row],[Naziv]],"")="",G7200,IF(LEN(Tablica1[[#This Row],[Kod]])-LEN(SUBSTITUTE(Tablica1[[#This Row],[Kod]]," ",""))=0,Tablica1[[#This Row],[Naziv]],""))</f>
        <v xml:space="preserve"> Dubrovačko-neretvanska</v>
      </c>
      <c r="H7201" t="str">
        <f>IF(LEN(Tablica1[[#This Row],[Kod]])-LEN(SUBSTITUTE(Tablica1[[#This Row],[Kod]]," ",""))=1,UPPER(Tablica1[[#This Row],[Naziv]]),IF(LEN(Tablica1[[#This Row],[Kod]])-LEN(SUBSTITUTE(Tablica1[[#This Row],[Kod]]," ",""))=2,H7200,""))</f>
        <v xml:space="preserve"> KONAVLE</v>
      </c>
      <c r="I7201" s="3" t="str">
        <f>IF(LEN(Tablica1[[#This Row],[Kod]])-LEN(SUBSTITUTE(Tablica1[[#This Row],[Kod]]," ",""))=2,Tablica1[[#This Row],[Naziv]],"")</f>
        <v xml:space="preserve"> Vitaljina</v>
      </c>
      <c r="J7201" s="3" t="str">
        <f>IF(LEN(Tablica1[[#This Row],[Kod]])-LEN(SUBSTITUTE(Tablica1[[#This Row],[Kod]]," ",""))=0,Tablica1[[#This Row],[Kod]],TRIM(RIGHT(SUBSTITUTE(Tablica1[[#This Row],[Kod]]," ",REPT(" ",30)),30)))</f>
        <v>069639</v>
      </c>
    </row>
    <row r="7202" spans="1:10" ht="15">
      <c r="A7202" s="1" t="s">
        <v>7132</v>
      </c>
      <c r="B7202" s="1" t="s">
        <v>13546</v>
      </c>
      <c r="C7202">
        <v>182</v>
      </c>
      <c r="D7202">
        <v>180</v>
      </c>
      <c r="E7202">
        <f>LEN(Tablica1[[#This Row],[Kod]])-LEN(SUBSTITUTE(Tablica1[[#This Row],[Kod]]," ",""))</f>
        <v>2</v>
      </c>
      <c r="F7202">
        <v>7201</v>
      </c>
      <c r="G7202" t="str">
        <f>IF(IF(LEN(Tablica1[[#This Row],[Kod]])-LEN(SUBSTITUTE(Tablica1[[#This Row],[Kod]]," ",""))=0,Tablica1[[#This Row],[Naziv]],"")="",G7201,IF(LEN(Tablica1[[#This Row],[Kod]])-LEN(SUBSTITUTE(Tablica1[[#This Row],[Kod]]," ",""))=0,Tablica1[[#This Row],[Naziv]],""))</f>
        <v xml:space="preserve"> Dubrovačko-neretvanska</v>
      </c>
      <c r="H7202" t="str">
        <f>IF(LEN(Tablica1[[#This Row],[Kod]])-LEN(SUBSTITUTE(Tablica1[[#This Row],[Kod]]," ",""))=1,UPPER(Tablica1[[#This Row],[Naziv]]),IF(LEN(Tablica1[[#This Row],[Kod]])-LEN(SUBSTITUTE(Tablica1[[#This Row],[Kod]]," ",""))=2,H7201,""))</f>
        <v xml:space="preserve"> KONAVLE</v>
      </c>
      <c r="I7202" s="3" t="str">
        <f>IF(LEN(Tablica1[[#This Row],[Kod]])-LEN(SUBSTITUTE(Tablica1[[#This Row],[Kod]]," ",""))=2,Tablica1[[#This Row],[Naziv]],"")</f>
        <v xml:space="preserve"> Vodovađa</v>
      </c>
      <c r="J7202" s="3" t="str">
        <f>IF(LEN(Tablica1[[#This Row],[Kod]])-LEN(SUBSTITUTE(Tablica1[[#This Row],[Kod]]," ",""))=0,Tablica1[[#This Row],[Kod]],TRIM(RIGHT(SUBSTITUTE(Tablica1[[#This Row],[Kod]]," ",REPT(" ",30)),30)))</f>
        <v>069949</v>
      </c>
    </row>
    <row r="7203" spans="1:10" ht="15">
      <c r="A7203" s="1" t="s">
        <v>7133</v>
      </c>
      <c r="B7203" s="1" t="s">
        <v>13547</v>
      </c>
      <c r="C7203">
        <v>152</v>
      </c>
      <c r="D7203">
        <v>149</v>
      </c>
      <c r="E7203">
        <f>LEN(Tablica1[[#This Row],[Kod]])-LEN(SUBSTITUTE(Tablica1[[#This Row],[Kod]]," ",""))</f>
        <v>2</v>
      </c>
      <c r="F7203">
        <v>7202</v>
      </c>
      <c r="G7203" t="str">
        <f>IF(IF(LEN(Tablica1[[#This Row],[Kod]])-LEN(SUBSTITUTE(Tablica1[[#This Row],[Kod]]," ",""))=0,Tablica1[[#This Row],[Naziv]],"")="",G7202,IF(LEN(Tablica1[[#This Row],[Kod]])-LEN(SUBSTITUTE(Tablica1[[#This Row],[Kod]]," ",""))=0,Tablica1[[#This Row],[Naziv]],""))</f>
        <v xml:space="preserve"> Dubrovačko-neretvanska</v>
      </c>
      <c r="H7203" t="str">
        <f>IF(LEN(Tablica1[[#This Row],[Kod]])-LEN(SUBSTITUTE(Tablica1[[#This Row],[Kod]]," ",""))=1,UPPER(Tablica1[[#This Row],[Naziv]]),IF(LEN(Tablica1[[#This Row],[Kod]])-LEN(SUBSTITUTE(Tablica1[[#This Row],[Kod]]," ",""))=2,H7202,""))</f>
        <v xml:space="preserve"> KONAVLE</v>
      </c>
      <c r="I7203" s="3" t="str">
        <f>IF(LEN(Tablica1[[#This Row],[Kod]])-LEN(SUBSTITUTE(Tablica1[[#This Row],[Kod]]," ",""))=2,Tablica1[[#This Row],[Naziv]],"")</f>
        <v xml:space="preserve"> Zastolje</v>
      </c>
      <c r="J7203" s="3" t="str">
        <f>IF(LEN(Tablica1[[#This Row],[Kod]])-LEN(SUBSTITUTE(Tablica1[[#This Row],[Kod]]," ",""))=0,Tablica1[[#This Row],[Kod]],TRIM(RIGHT(SUBSTITUTE(Tablica1[[#This Row],[Kod]]," ",REPT(" ",30)),30)))</f>
        <v>072702</v>
      </c>
    </row>
    <row r="7204" spans="1:10" ht="15">
      <c r="A7204" s="1" t="s">
        <v>7134</v>
      </c>
      <c r="B7204" s="1" t="s">
        <v>13548</v>
      </c>
      <c r="C7204">
        <v>567</v>
      </c>
      <c r="D7204">
        <v>560</v>
      </c>
      <c r="E7204">
        <f>LEN(Tablica1[[#This Row],[Kod]])-LEN(SUBSTITUTE(Tablica1[[#This Row],[Kod]]," ",""))</f>
        <v>2</v>
      </c>
      <c r="F7204">
        <v>7203</v>
      </c>
      <c r="G7204" t="str">
        <f>IF(IF(LEN(Tablica1[[#This Row],[Kod]])-LEN(SUBSTITUTE(Tablica1[[#This Row],[Kod]]," ",""))=0,Tablica1[[#This Row],[Naziv]],"")="",G7203,IF(LEN(Tablica1[[#This Row],[Kod]])-LEN(SUBSTITUTE(Tablica1[[#This Row],[Kod]]," ",""))=0,Tablica1[[#This Row],[Naziv]],""))</f>
        <v xml:space="preserve"> Dubrovačko-neretvanska</v>
      </c>
      <c r="H7204" t="str">
        <f>IF(LEN(Tablica1[[#This Row],[Kod]])-LEN(SUBSTITUTE(Tablica1[[#This Row],[Kod]]," ",""))=1,UPPER(Tablica1[[#This Row],[Naziv]]),IF(LEN(Tablica1[[#This Row],[Kod]])-LEN(SUBSTITUTE(Tablica1[[#This Row],[Kod]]," ",""))=2,H7203,""))</f>
        <v xml:space="preserve"> KONAVLE</v>
      </c>
      <c r="I7204" s="3" t="str">
        <f>IF(LEN(Tablica1[[#This Row],[Kod]])-LEN(SUBSTITUTE(Tablica1[[#This Row],[Kod]]," ",""))=2,Tablica1[[#This Row],[Naziv]],"")</f>
        <v xml:space="preserve"> Zvekovica</v>
      </c>
      <c r="J7204" s="3" t="str">
        <f>IF(LEN(Tablica1[[#This Row],[Kod]])-LEN(SUBSTITUTE(Tablica1[[#This Row],[Kod]]," ",""))=0,Tablica1[[#This Row],[Kod]],TRIM(RIGHT(SUBSTITUTE(Tablica1[[#This Row],[Kod]]," ",REPT(" ",30)),30)))</f>
        <v>073725</v>
      </c>
    </row>
    <row r="7205" spans="1:10" ht="15">
      <c r="A7205" s="1" t="s">
        <v>7135</v>
      </c>
      <c r="B7205" s="1" t="s">
        <v>7805</v>
      </c>
      <c r="C7205">
        <v>1776</v>
      </c>
      <c r="D7205">
        <v>1776</v>
      </c>
      <c r="E7205">
        <f>LEN(Tablica1[[#This Row],[Kod]])-LEN(SUBSTITUTE(Tablica1[[#This Row],[Kod]]," ",""))</f>
        <v>1</v>
      </c>
      <c r="F7205">
        <v>7204</v>
      </c>
      <c r="G7205" t="str">
        <f>IF(IF(LEN(Tablica1[[#This Row],[Kod]])-LEN(SUBSTITUTE(Tablica1[[#This Row],[Kod]]," ",""))=0,Tablica1[[#This Row],[Naziv]],"")="",G7204,IF(LEN(Tablica1[[#This Row],[Kod]])-LEN(SUBSTITUTE(Tablica1[[#This Row],[Kod]]," ",""))=0,Tablica1[[#This Row],[Naziv]],""))</f>
        <v xml:space="preserve"> Dubrovačko-neretvanska</v>
      </c>
      <c r="H720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KULA NORINSKA</v>
      </c>
      <c r="I7205" s="3" t="str">
        <f>IF(LEN(Tablica1[[#This Row],[Kod]])-LEN(SUBSTITUTE(Tablica1[[#This Row],[Kod]]," ",""))=2,Tablica1[[#This Row],[Naziv]],"")</f>
        <v/>
      </c>
      <c r="J7205" s="3" t="str">
        <f>IF(LEN(Tablica1[[#This Row],[Kod]])-LEN(SUBSTITUTE(Tablica1[[#This Row],[Kod]]," ",""))=0,Tablica1[[#This Row],[Kod]],TRIM(RIGHT(SUBSTITUTE(Tablica1[[#This Row],[Kod]]," ",REPT(" ",30)),30)))</f>
        <v>02194</v>
      </c>
    </row>
    <row r="7206" spans="1:10" ht="15">
      <c r="A7206" s="1" t="s">
        <v>7136</v>
      </c>
      <c r="B7206" s="1" t="s">
        <v>13549</v>
      </c>
      <c r="C7206">
        <v>23</v>
      </c>
      <c r="D7206">
        <v>23</v>
      </c>
      <c r="E7206">
        <f>LEN(Tablica1[[#This Row],[Kod]])-LEN(SUBSTITUTE(Tablica1[[#This Row],[Kod]]," ",""))</f>
        <v>2</v>
      </c>
      <c r="F7206">
        <v>7205</v>
      </c>
      <c r="G7206" t="str">
        <f>IF(IF(LEN(Tablica1[[#This Row],[Kod]])-LEN(SUBSTITUTE(Tablica1[[#This Row],[Kod]]," ",""))=0,Tablica1[[#This Row],[Naziv]],"")="",G7205,IF(LEN(Tablica1[[#This Row],[Kod]])-LEN(SUBSTITUTE(Tablica1[[#This Row],[Kod]]," ",""))=0,Tablica1[[#This Row],[Naziv]],""))</f>
        <v xml:space="preserve"> Dubrovačko-neretvanska</v>
      </c>
      <c r="H7206" t="str">
        <f>IF(LEN(Tablica1[[#This Row],[Kod]])-LEN(SUBSTITUTE(Tablica1[[#This Row],[Kod]]," ",""))=1,UPPER(Tablica1[[#This Row],[Naziv]]),IF(LEN(Tablica1[[#This Row],[Kod]])-LEN(SUBSTITUTE(Tablica1[[#This Row],[Kod]]," ",""))=2,H7205,""))</f>
        <v xml:space="preserve"> KULA NORINSKA</v>
      </c>
      <c r="I7206" s="3" t="str">
        <f>IF(LEN(Tablica1[[#This Row],[Kod]])-LEN(SUBSTITUTE(Tablica1[[#This Row],[Kod]]," ",""))=2,Tablica1[[#This Row],[Naziv]],"")</f>
        <v xml:space="preserve"> Borovci</v>
      </c>
      <c r="J7206" s="3" t="str">
        <f>IF(LEN(Tablica1[[#This Row],[Kod]])-LEN(SUBSTITUTE(Tablica1[[#This Row],[Kod]]," ",""))=0,Tablica1[[#This Row],[Kod]],TRIM(RIGHT(SUBSTITUTE(Tablica1[[#This Row],[Kod]]," ",REPT(" ",30)),30)))</f>
        <v>004235</v>
      </c>
    </row>
    <row r="7207" spans="1:10" ht="15">
      <c r="A7207" s="1" t="s">
        <v>7137</v>
      </c>
      <c r="B7207" s="1" t="s">
        <v>13550</v>
      </c>
      <c r="C7207">
        <v>91</v>
      </c>
      <c r="D7207">
        <v>91</v>
      </c>
      <c r="E7207">
        <f>LEN(Tablica1[[#This Row],[Kod]])-LEN(SUBSTITUTE(Tablica1[[#This Row],[Kod]]," ",""))</f>
        <v>2</v>
      </c>
      <c r="F7207">
        <v>7206</v>
      </c>
      <c r="G7207" t="str">
        <f>IF(IF(LEN(Tablica1[[#This Row],[Kod]])-LEN(SUBSTITUTE(Tablica1[[#This Row],[Kod]]," ",""))=0,Tablica1[[#This Row],[Naziv]],"")="",G7206,IF(LEN(Tablica1[[#This Row],[Kod]])-LEN(SUBSTITUTE(Tablica1[[#This Row],[Kod]]," ",""))=0,Tablica1[[#This Row],[Naziv]],""))</f>
        <v xml:space="preserve"> Dubrovačko-neretvanska</v>
      </c>
      <c r="H7207" t="str">
        <f>IF(LEN(Tablica1[[#This Row],[Kod]])-LEN(SUBSTITUTE(Tablica1[[#This Row],[Kod]]," ",""))=1,UPPER(Tablica1[[#This Row],[Naziv]]),IF(LEN(Tablica1[[#This Row],[Kod]])-LEN(SUBSTITUTE(Tablica1[[#This Row],[Kod]]," ",""))=2,H7206,""))</f>
        <v xml:space="preserve"> KULA NORINSKA</v>
      </c>
      <c r="I7207" s="3" t="str">
        <f>IF(LEN(Tablica1[[#This Row],[Kod]])-LEN(SUBSTITUTE(Tablica1[[#This Row],[Kod]]," ",""))=2,Tablica1[[#This Row],[Naziv]],"")</f>
        <v xml:space="preserve"> Desne</v>
      </c>
      <c r="J7207" s="3" t="str">
        <f>IF(LEN(Tablica1[[#This Row],[Kod]])-LEN(SUBSTITUTE(Tablica1[[#This Row],[Kod]]," ",""))=0,Tablica1[[#This Row],[Kod]],TRIM(RIGHT(SUBSTITUTE(Tablica1[[#This Row],[Kod]]," ",REPT(" ",30)),30)))</f>
        <v>010766</v>
      </c>
    </row>
    <row r="7208" spans="1:10" ht="15">
      <c r="A7208" s="1" t="s">
        <v>7138</v>
      </c>
      <c r="B7208" s="1" t="s">
        <v>13551</v>
      </c>
      <c r="C7208">
        <v>587</v>
      </c>
      <c r="D7208">
        <v>587</v>
      </c>
      <c r="E7208">
        <f>LEN(Tablica1[[#This Row],[Kod]])-LEN(SUBSTITUTE(Tablica1[[#This Row],[Kod]]," ",""))</f>
        <v>2</v>
      </c>
      <c r="F7208">
        <v>7207</v>
      </c>
      <c r="G7208" t="str">
        <f>IF(IF(LEN(Tablica1[[#This Row],[Kod]])-LEN(SUBSTITUTE(Tablica1[[#This Row],[Kod]]," ",""))=0,Tablica1[[#This Row],[Naziv]],"")="",G7207,IF(LEN(Tablica1[[#This Row],[Kod]])-LEN(SUBSTITUTE(Tablica1[[#This Row],[Kod]]," ",""))=0,Tablica1[[#This Row],[Naziv]],""))</f>
        <v xml:space="preserve"> Dubrovačko-neretvanska</v>
      </c>
      <c r="H7208" t="str">
        <f>IF(LEN(Tablica1[[#This Row],[Kod]])-LEN(SUBSTITUTE(Tablica1[[#This Row],[Kod]]," ",""))=1,UPPER(Tablica1[[#This Row],[Naziv]]),IF(LEN(Tablica1[[#This Row],[Kod]])-LEN(SUBSTITUTE(Tablica1[[#This Row],[Kod]]," ",""))=2,H7207,""))</f>
        <v xml:space="preserve"> KULA NORINSKA</v>
      </c>
      <c r="I7208" s="3" t="str">
        <f>IF(LEN(Tablica1[[#This Row],[Kod]])-LEN(SUBSTITUTE(Tablica1[[#This Row],[Kod]]," ",""))=2,Tablica1[[#This Row],[Naziv]],"")</f>
        <v xml:space="preserve"> Krvavac</v>
      </c>
      <c r="J7208" s="3" t="str">
        <f>IF(LEN(Tablica1[[#This Row],[Kod]])-LEN(SUBSTITUTE(Tablica1[[#This Row],[Kod]]," ",""))=0,Tablica1[[#This Row],[Kod]],TRIM(RIGHT(SUBSTITUTE(Tablica1[[#This Row],[Kod]]," ",REPT(" ",30)),30)))</f>
        <v>032956</v>
      </c>
    </row>
    <row r="7209" spans="1:10" ht="15">
      <c r="A7209" s="1" t="s">
        <v>7139</v>
      </c>
      <c r="B7209" s="1" t="s">
        <v>13552</v>
      </c>
      <c r="C7209">
        <v>345</v>
      </c>
      <c r="D7209">
        <v>345</v>
      </c>
      <c r="E7209">
        <f>LEN(Tablica1[[#This Row],[Kod]])-LEN(SUBSTITUTE(Tablica1[[#This Row],[Kod]]," ",""))</f>
        <v>2</v>
      </c>
      <c r="F7209">
        <v>7208</v>
      </c>
      <c r="G7209" t="str">
        <f>IF(IF(LEN(Tablica1[[#This Row],[Kod]])-LEN(SUBSTITUTE(Tablica1[[#This Row],[Kod]]," ",""))=0,Tablica1[[#This Row],[Naziv]],"")="",G7208,IF(LEN(Tablica1[[#This Row],[Kod]])-LEN(SUBSTITUTE(Tablica1[[#This Row],[Kod]]," ",""))=0,Tablica1[[#This Row],[Naziv]],""))</f>
        <v xml:space="preserve"> Dubrovačko-neretvanska</v>
      </c>
      <c r="H7209" t="str">
        <f>IF(LEN(Tablica1[[#This Row],[Kod]])-LEN(SUBSTITUTE(Tablica1[[#This Row],[Kod]]," ",""))=1,UPPER(Tablica1[[#This Row],[Naziv]]),IF(LEN(Tablica1[[#This Row],[Kod]])-LEN(SUBSTITUTE(Tablica1[[#This Row],[Kod]]," ",""))=2,H7208,""))</f>
        <v xml:space="preserve"> KULA NORINSKA</v>
      </c>
      <c r="I7209" s="3" t="str">
        <f>IF(LEN(Tablica1[[#This Row],[Kod]])-LEN(SUBSTITUTE(Tablica1[[#This Row],[Kod]]," ",""))=2,Tablica1[[#This Row],[Naziv]],"")</f>
        <v xml:space="preserve"> Krvavac II</v>
      </c>
      <c r="J7209" s="3" t="str">
        <f>IF(LEN(Tablica1[[#This Row],[Kod]])-LEN(SUBSTITUTE(Tablica1[[#This Row],[Kod]]," ",""))=0,Tablica1[[#This Row],[Kod]],TRIM(RIGHT(SUBSTITUTE(Tablica1[[#This Row],[Kod]]," ",REPT(" ",30)),30)))</f>
        <v>032964</v>
      </c>
    </row>
    <row r="7210" spans="1:10" ht="15">
      <c r="A7210" s="1" t="s">
        <v>7140</v>
      </c>
      <c r="B7210" s="1" t="s">
        <v>7805</v>
      </c>
      <c r="C7210">
        <v>252</v>
      </c>
      <c r="D7210">
        <v>252</v>
      </c>
      <c r="E7210">
        <f>LEN(Tablica1[[#This Row],[Kod]])-LEN(SUBSTITUTE(Tablica1[[#This Row],[Kod]]," ",""))</f>
        <v>2</v>
      </c>
      <c r="F7210">
        <v>7209</v>
      </c>
      <c r="G7210" t="str">
        <f>IF(IF(LEN(Tablica1[[#This Row],[Kod]])-LEN(SUBSTITUTE(Tablica1[[#This Row],[Kod]]," ",""))=0,Tablica1[[#This Row],[Naziv]],"")="",G7209,IF(LEN(Tablica1[[#This Row],[Kod]])-LEN(SUBSTITUTE(Tablica1[[#This Row],[Kod]]," ",""))=0,Tablica1[[#This Row],[Naziv]],""))</f>
        <v xml:space="preserve"> Dubrovačko-neretvanska</v>
      </c>
      <c r="H7210" t="str">
        <f>IF(LEN(Tablica1[[#This Row],[Kod]])-LEN(SUBSTITUTE(Tablica1[[#This Row],[Kod]]," ",""))=1,UPPER(Tablica1[[#This Row],[Naziv]]),IF(LEN(Tablica1[[#This Row],[Kod]])-LEN(SUBSTITUTE(Tablica1[[#This Row],[Kod]]," ",""))=2,H7209,""))</f>
        <v xml:space="preserve"> KULA NORINSKA</v>
      </c>
      <c r="I7210" s="3" t="str">
        <f>IF(LEN(Tablica1[[#This Row],[Kod]])-LEN(SUBSTITUTE(Tablica1[[#This Row],[Kod]]," ",""))=2,Tablica1[[#This Row],[Naziv]],"")</f>
        <v xml:space="preserve"> Kula Norinska</v>
      </c>
      <c r="J7210" s="3" t="str">
        <f>IF(LEN(Tablica1[[#This Row],[Kod]])-LEN(SUBSTITUTE(Tablica1[[#This Row],[Kod]]," ",""))=0,Tablica1[[#This Row],[Kod]],TRIM(RIGHT(SUBSTITUTE(Tablica1[[#This Row],[Kod]]," ",REPT(" ",30)),30)))</f>
        <v>033359</v>
      </c>
    </row>
    <row r="7211" spans="1:10" ht="15">
      <c r="A7211" s="1" t="s">
        <v>7141</v>
      </c>
      <c r="B7211" s="1" t="s">
        <v>11434</v>
      </c>
      <c r="C7211">
        <v>99</v>
      </c>
      <c r="D7211">
        <v>99</v>
      </c>
      <c r="E7211">
        <f>LEN(Tablica1[[#This Row],[Kod]])-LEN(SUBSTITUTE(Tablica1[[#This Row],[Kod]]," ",""))</f>
        <v>2</v>
      </c>
      <c r="F7211">
        <v>7210</v>
      </c>
      <c r="G7211" t="str">
        <f>IF(IF(LEN(Tablica1[[#This Row],[Kod]])-LEN(SUBSTITUTE(Tablica1[[#This Row],[Kod]]," ",""))=0,Tablica1[[#This Row],[Naziv]],"")="",G7210,IF(LEN(Tablica1[[#This Row],[Kod]])-LEN(SUBSTITUTE(Tablica1[[#This Row],[Kod]]," ",""))=0,Tablica1[[#This Row],[Naziv]],""))</f>
        <v xml:space="preserve"> Dubrovačko-neretvanska</v>
      </c>
      <c r="H7211" t="str">
        <f>IF(LEN(Tablica1[[#This Row],[Kod]])-LEN(SUBSTITUTE(Tablica1[[#This Row],[Kod]]," ",""))=1,UPPER(Tablica1[[#This Row],[Naziv]]),IF(LEN(Tablica1[[#This Row],[Kod]])-LEN(SUBSTITUTE(Tablica1[[#This Row],[Kod]]," ",""))=2,H7210,""))</f>
        <v xml:space="preserve"> KULA NORINSKA</v>
      </c>
      <c r="I7211" s="3" t="str">
        <f>IF(LEN(Tablica1[[#This Row],[Kod]])-LEN(SUBSTITUTE(Tablica1[[#This Row],[Kod]]," ",""))=2,Tablica1[[#This Row],[Naziv]],"")</f>
        <v xml:space="preserve"> Matijevići</v>
      </c>
      <c r="J7211" s="3" t="str">
        <f>IF(LEN(Tablica1[[#This Row],[Kod]])-LEN(SUBSTITUTE(Tablica1[[#This Row],[Kod]]," ",""))=0,Tablica1[[#This Row],[Kod]],TRIM(RIGHT(SUBSTITUTE(Tablica1[[#This Row],[Kod]]," ",REPT(" ",30)),30)))</f>
        <v>075213</v>
      </c>
    </row>
    <row r="7212" spans="1:10" ht="15">
      <c r="A7212" s="1" t="s">
        <v>7142</v>
      </c>
      <c r="B7212" s="1" t="s">
        <v>13553</v>
      </c>
      <c r="C7212">
        <v>201</v>
      </c>
      <c r="D7212">
        <v>201</v>
      </c>
      <c r="E7212">
        <f>LEN(Tablica1[[#This Row],[Kod]])-LEN(SUBSTITUTE(Tablica1[[#This Row],[Kod]]," ",""))</f>
        <v>2</v>
      </c>
      <c r="F7212">
        <v>7211</v>
      </c>
      <c r="G7212" t="str">
        <f>IF(IF(LEN(Tablica1[[#This Row],[Kod]])-LEN(SUBSTITUTE(Tablica1[[#This Row],[Kod]]," ",""))=0,Tablica1[[#This Row],[Naziv]],"")="",G7211,IF(LEN(Tablica1[[#This Row],[Kod]])-LEN(SUBSTITUTE(Tablica1[[#This Row],[Kod]]," ",""))=0,Tablica1[[#This Row],[Naziv]],""))</f>
        <v xml:space="preserve"> Dubrovačko-neretvanska</v>
      </c>
      <c r="H7212" t="str">
        <f>IF(LEN(Tablica1[[#This Row],[Kod]])-LEN(SUBSTITUTE(Tablica1[[#This Row],[Kod]]," ",""))=1,UPPER(Tablica1[[#This Row],[Naziv]]),IF(LEN(Tablica1[[#This Row],[Kod]])-LEN(SUBSTITUTE(Tablica1[[#This Row],[Kod]]," ",""))=2,H7211,""))</f>
        <v xml:space="preserve"> KULA NORINSKA</v>
      </c>
      <c r="I7212" s="3" t="str">
        <f>IF(LEN(Tablica1[[#This Row],[Kod]])-LEN(SUBSTITUTE(Tablica1[[#This Row],[Kod]]," ",""))=2,Tablica1[[#This Row],[Naziv]],"")</f>
        <v xml:space="preserve"> Momići</v>
      </c>
      <c r="J7212" s="3" t="str">
        <f>IF(LEN(Tablica1[[#This Row],[Kod]])-LEN(SUBSTITUTE(Tablica1[[#This Row],[Kod]]," ",""))=0,Tablica1[[#This Row],[Kod]],TRIM(RIGHT(SUBSTITUTE(Tablica1[[#This Row],[Kod]]," ",REPT(" ",30)),30)))</f>
        <v>041807</v>
      </c>
    </row>
    <row r="7213" spans="1:10" ht="15">
      <c r="A7213" s="1" t="s">
        <v>7143</v>
      </c>
      <c r="B7213" s="1" t="s">
        <v>12651</v>
      </c>
      <c r="C7213">
        <v>36</v>
      </c>
      <c r="D7213">
        <v>36</v>
      </c>
      <c r="E7213">
        <f>LEN(Tablica1[[#This Row],[Kod]])-LEN(SUBSTITUTE(Tablica1[[#This Row],[Kod]]," ",""))</f>
        <v>2</v>
      </c>
      <c r="F7213">
        <v>7212</v>
      </c>
      <c r="G7213" t="str">
        <f>IF(IF(LEN(Tablica1[[#This Row],[Kod]])-LEN(SUBSTITUTE(Tablica1[[#This Row],[Kod]]," ",""))=0,Tablica1[[#This Row],[Naziv]],"")="",G7212,IF(LEN(Tablica1[[#This Row],[Kod]])-LEN(SUBSTITUTE(Tablica1[[#This Row],[Kod]]," ",""))=0,Tablica1[[#This Row],[Naziv]],""))</f>
        <v xml:space="preserve"> Dubrovačko-neretvanska</v>
      </c>
      <c r="H7213" t="str">
        <f>IF(LEN(Tablica1[[#This Row],[Kod]])-LEN(SUBSTITUTE(Tablica1[[#This Row],[Kod]]," ",""))=1,UPPER(Tablica1[[#This Row],[Naziv]]),IF(LEN(Tablica1[[#This Row],[Kod]])-LEN(SUBSTITUTE(Tablica1[[#This Row],[Kod]]," ",""))=2,H7212,""))</f>
        <v xml:space="preserve"> KULA NORINSKA</v>
      </c>
      <c r="I7213" s="3" t="str">
        <f>IF(LEN(Tablica1[[#This Row],[Kod]])-LEN(SUBSTITUTE(Tablica1[[#This Row],[Kod]]," ",""))=2,Tablica1[[#This Row],[Naziv]],"")</f>
        <v xml:space="preserve"> Nova Sela</v>
      </c>
      <c r="J7213" s="3" t="str">
        <f>IF(LEN(Tablica1[[#This Row],[Kod]])-LEN(SUBSTITUTE(Tablica1[[#This Row],[Kod]]," ",""))=0,Tablica1[[#This Row],[Kod]],TRIM(RIGHT(SUBSTITUTE(Tablica1[[#This Row],[Kod]]," ",REPT(" ",30)),30)))</f>
        <v>043346</v>
      </c>
    </row>
    <row r="7214" spans="1:10" ht="15">
      <c r="A7214" s="1" t="s">
        <v>7144</v>
      </c>
      <c r="B7214" s="1" t="s">
        <v>13554</v>
      </c>
      <c r="C7214">
        <v>142</v>
      </c>
      <c r="D7214">
        <v>142</v>
      </c>
      <c r="E7214">
        <f>LEN(Tablica1[[#This Row],[Kod]])-LEN(SUBSTITUTE(Tablica1[[#This Row],[Kod]]," ",""))</f>
        <v>2</v>
      </c>
      <c r="F7214">
        <v>7213</v>
      </c>
      <c r="G7214" t="str">
        <f>IF(IF(LEN(Tablica1[[#This Row],[Kod]])-LEN(SUBSTITUTE(Tablica1[[#This Row],[Kod]]," ",""))=0,Tablica1[[#This Row],[Naziv]],"")="",G7213,IF(LEN(Tablica1[[#This Row],[Kod]])-LEN(SUBSTITUTE(Tablica1[[#This Row],[Kod]]," ",""))=0,Tablica1[[#This Row],[Naziv]],""))</f>
        <v xml:space="preserve"> Dubrovačko-neretvanska</v>
      </c>
      <c r="H7214" t="str">
        <f>IF(LEN(Tablica1[[#This Row],[Kod]])-LEN(SUBSTITUTE(Tablica1[[#This Row],[Kod]]," ",""))=1,UPPER(Tablica1[[#This Row],[Naziv]]),IF(LEN(Tablica1[[#This Row],[Kod]])-LEN(SUBSTITUTE(Tablica1[[#This Row],[Kod]]," ",""))=2,H7213,""))</f>
        <v xml:space="preserve"> KULA NORINSKA</v>
      </c>
      <c r="I7214" s="3" t="str">
        <f>IF(LEN(Tablica1[[#This Row],[Kod]])-LEN(SUBSTITUTE(Tablica1[[#This Row],[Kod]]," ",""))=2,Tablica1[[#This Row],[Naziv]],"")</f>
        <v xml:space="preserve"> Podrujnica</v>
      </c>
      <c r="J7214" s="3" t="str">
        <f>IF(LEN(Tablica1[[#This Row],[Kod]])-LEN(SUBSTITUTE(Tablica1[[#This Row],[Kod]]," ",""))=0,Tablica1[[#This Row],[Kod]],TRIM(RIGHT(SUBSTITUTE(Tablica1[[#This Row],[Kod]]," ",REPT(" ",30)),30)))</f>
        <v>049565</v>
      </c>
    </row>
    <row r="7215" spans="1:10" ht="15">
      <c r="A7215" s="1" t="s">
        <v>7145</v>
      </c>
      <c r="B7215" s="1" t="s">
        <v>7806</v>
      </c>
      <c r="C7215">
        <v>816</v>
      </c>
      <c r="D7215">
        <v>792</v>
      </c>
      <c r="E7215">
        <f>LEN(Tablica1[[#This Row],[Kod]])-LEN(SUBSTITUTE(Tablica1[[#This Row],[Kod]]," ",""))</f>
        <v>1</v>
      </c>
      <c r="F7215">
        <v>7214</v>
      </c>
      <c r="G7215" t="str">
        <f>IF(IF(LEN(Tablica1[[#This Row],[Kod]])-LEN(SUBSTITUTE(Tablica1[[#This Row],[Kod]]," ",""))=0,Tablica1[[#This Row],[Naziv]],"")="",G7214,IF(LEN(Tablica1[[#This Row],[Kod]])-LEN(SUBSTITUTE(Tablica1[[#This Row],[Kod]]," ",""))=0,Tablica1[[#This Row],[Naziv]],""))</f>
        <v xml:space="preserve"> Dubrovačko-neretvanska</v>
      </c>
      <c r="H7215" t="str">
        <f>IF(LEN(Tablica1[[#This Row],[Kod]])-LEN(SUBSTITUTE(Tablica1[[#This Row],[Kod]]," ",""))=1,UPPER(Tablica1[[#This Row],[Naziv]]),IF(LEN(Tablica1[[#This Row],[Kod]])-LEN(SUBSTITUTE(Tablica1[[#This Row],[Kod]]," ",""))=2,H7214,""))</f>
        <v xml:space="preserve"> LASTOVO</v>
      </c>
      <c r="I7215" s="3" t="str">
        <f>IF(LEN(Tablica1[[#This Row],[Kod]])-LEN(SUBSTITUTE(Tablica1[[#This Row],[Kod]]," ",""))=2,Tablica1[[#This Row],[Naziv]],"")</f>
        <v/>
      </c>
      <c r="J7215" s="3" t="str">
        <f>IF(LEN(Tablica1[[#This Row],[Kod]])-LEN(SUBSTITUTE(Tablica1[[#This Row],[Kod]]," ",""))=0,Tablica1[[#This Row],[Kod]],TRIM(RIGHT(SUBSTITUTE(Tablica1[[#This Row],[Kod]]," ",REPT(" ",30)),30)))</f>
        <v>02267</v>
      </c>
    </row>
    <row r="7216" spans="1:10" ht="15">
      <c r="A7216" s="1" t="s">
        <v>7146</v>
      </c>
      <c r="B7216" s="1" t="s">
        <v>13555</v>
      </c>
      <c r="C7216" s="2" t="s">
        <v>2</v>
      </c>
      <c r="D7216" s="2" t="s">
        <v>2</v>
      </c>
      <c r="E7216">
        <f>LEN(Tablica1[[#This Row],[Kod]])-LEN(SUBSTITUTE(Tablica1[[#This Row],[Kod]]," ",""))</f>
        <v>2</v>
      </c>
      <c r="F7216">
        <v>7215</v>
      </c>
      <c r="G7216" t="str">
        <f>IF(IF(LEN(Tablica1[[#This Row],[Kod]])-LEN(SUBSTITUTE(Tablica1[[#This Row],[Kod]]," ",""))=0,Tablica1[[#This Row],[Naziv]],"")="",G7215,IF(LEN(Tablica1[[#This Row],[Kod]])-LEN(SUBSTITUTE(Tablica1[[#This Row],[Kod]]," ",""))=0,Tablica1[[#This Row],[Naziv]],""))</f>
        <v xml:space="preserve"> Dubrovačko-neretvanska</v>
      </c>
      <c r="H7216" t="str">
        <f>IF(LEN(Tablica1[[#This Row],[Kod]])-LEN(SUBSTITUTE(Tablica1[[#This Row],[Kod]]," ",""))=1,UPPER(Tablica1[[#This Row],[Naziv]]),IF(LEN(Tablica1[[#This Row],[Kod]])-LEN(SUBSTITUTE(Tablica1[[#This Row],[Kod]]," ",""))=2,H7215,""))</f>
        <v xml:space="preserve"> LASTOVO</v>
      </c>
      <c r="I7216" s="3" t="str">
        <f>IF(LEN(Tablica1[[#This Row],[Kod]])-LEN(SUBSTITUTE(Tablica1[[#This Row],[Kod]]," ",""))=2,Tablica1[[#This Row],[Naziv]],"")</f>
        <v xml:space="preserve"> Glavat</v>
      </c>
      <c r="J7216" s="3" t="str">
        <f>IF(LEN(Tablica1[[#This Row],[Kod]])-LEN(SUBSTITUTE(Tablica1[[#This Row],[Kod]]," ",""))=0,Tablica1[[#This Row],[Kod]],TRIM(RIGHT(SUBSTITUTE(Tablica1[[#This Row],[Kod]]," ",REPT(" ",30)),30)))</f>
        <v>017809</v>
      </c>
    </row>
    <row r="7217" spans="1:10" ht="15">
      <c r="A7217" s="1" t="s">
        <v>7147</v>
      </c>
      <c r="B7217" s="1" t="s">
        <v>7806</v>
      </c>
      <c r="C7217">
        <v>357</v>
      </c>
      <c r="D7217">
        <v>344</v>
      </c>
      <c r="E7217">
        <f>LEN(Tablica1[[#This Row],[Kod]])-LEN(SUBSTITUTE(Tablica1[[#This Row],[Kod]]," ",""))</f>
        <v>2</v>
      </c>
      <c r="F7217">
        <v>7216</v>
      </c>
      <c r="G7217" t="str">
        <f>IF(IF(LEN(Tablica1[[#This Row],[Kod]])-LEN(SUBSTITUTE(Tablica1[[#This Row],[Kod]]," ",""))=0,Tablica1[[#This Row],[Naziv]],"")="",G7216,IF(LEN(Tablica1[[#This Row],[Kod]])-LEN(SUBSTITUTE(Tablica1[[#This Row],[Kod]]," ",""))=0,Tablica1[[#This Row],[Naziv]],""))</f>
        <v xml:space="preserve"> Dubrovačko-neretvanska</v>
      </c>
      <c r="H7217" t="str">
        <f>IF(LEN(Tablica1[[#This Row],[Kod]])-LEN(SUBSTITUTE(Tablica1[[#This Row],[Kod]]," ",""))=1,UPPER(Tablica1[[#This Row],[Naziv]]),IF(LEN(Tablica1[[#This Row],[Kod]])-LEN(SUBSTITUTE(Tablica1[[#This Row],[Kod]]," ",""))=2,H7216,""))</f>
        <v xml:space="preserve"> LASTOVO</v>
      </c>
      <c r="I7217" s="3" t="str">
        <f>IF(LEN(Tablica1[[#This Row],[Kod]])-LEN(SUBSTITUTE(Tablica1[[#This Row],[Kod]]," ",""))=2,Tablica1[[#This Row],[Naziv]],"")</f>
        <v xml:space="preserve"> Lastovo</v>
      </c>
      <c r="J7217" s="3" t="str">
        <f>IF(LEN(Tablica1[[#This Row],[Kod]])-LEN(SUBSTITUTE(Tablica1[[#This Row],[Kod]]," ",""))=0,Tablica1[[#This Row],[Kod]],TRIM(RIGHT(SUBSTITUTE(Tablica1[[#This Row],[Kod]]," ",REPT(" ",30)),30)))</f>
        <v>034428</v>
      </c>
    </row>
    <row r="7218" spans="1:10" ht="15">
      <c r="A7218" s="1" t="s">
        <v>7148</v>
      </c>
      <c r="B7218" s="1" t="s">
        <v>13556</v>
      </c>
      <c r="C7218">
        <v>102</v>
      </c>
      <c r="D7218">
        <v>102</v>
      </c>
      <c r="E7218">
        <f>LEN(Tablica1[[#This Row],[Kod]])-LEN(SUBSTITUTE(Tablica1[[#This Row],[Kod]]," ",""))</f>
        <v>2</v>
      </c>
      <c r="F7218">
        <v>7217</v>
      </c>
      <c r="G7218" t="str">
        <f>IF(IF(LEN(Tablica1[[#This Row],[Kod]])-LEN(SUBSTITUTE(Tablica1[[#This Row],[Kod]]," ",""))=0,Tablica1[[#This Row],[Naziv]],"")="",G7217,IF(LEN(Tablica1[[#This Row],[Kod]])-LEN(SUBSTITUTE(Tablica1[[#This Row],[Kod]]," ",""))=0,Tablica1[[#This Row],[Naziv]],""))</f>
        <v xml:space="preserve"> Dubrovačko-neretvanska</v>
      </c>
      <c r="H7218" t="str">
        <f>IF(LEN(Tablica1[[#This Row],[Kod]])-LEN(SUBSTITUTE(Tablica1[[#This Row],[Kod]]," ",""))=1,UPPER(Tablica1[[#This Row],[Naziv]]),IF(LEN(Tablica1[[#This Row],[Kod]])-LEN(SUBSTITUTE(Tablica1[[#This Row],[Kod]]," ",""))=2,H7217,""))</f>
        <v xml:space="preserve"> LASTOVO</v>
      </c>
      <c r="I7218" s="3" t="str">
        <f>IF(LEN(Tablica1[[#This Row],[Kod]])-LEN(SUBSTITUTE(Tablica1[[#This Row],[Kod]]," ",""))=2,Tablica1[[#This Row],[Naziv]],"")</f>
        <v xml:space="preserve"> Pasadur</v>
      </c>
      <c r="J7218" s="3" t="str">
        <f>IF(LEN(Tablica1[[#This Row],[Kod]])-LEN(SUBSTITUTE(Tablica1[[#This Row],[Kod]]," ",""))=0,Tablica1[[#This Row],[Kod]],TRIM(RIGHT(SUBSTITUTE(Tablica1[[#This Row],[Kod]]," ",REPT(" ",30)),30)))</f>
        <v>046817</v>
      </c>
    </row>
    <row r="7219" spans="1:10" ht="15">
      <c r="A7219" s="1" t="s">
        <v>7149</v>
      </c>
      <c r="B7219" s="1" t="s">
        <v>13557</v>
      </c>
      <c r="C7219">
        <v>35</v>
      </c>
      <c r="D7219">
        <v>35</v>
      </c>
      <c r="E7219">
        <f>LEN(Tablica1[[#This Row],[Kod]])-LEN(SUBSTITUTE(Tablica1[[#This Row],[Kod]]," ",""))</f>
        <v>2</v>
      </c>
      <c r="F7219">
        <v>7218</v>
      </c>
      <c r="G7219" t="str">
        <f>IF(IF(LEN(Tablica1[[#This Row],[Kod]])-LEN(SUBSTITUTE(Tablica1[[#This Row],[Kod]]," ",""))=0,Tablica1[[#This Row],[Naziv]],"")="",G7218,IF(LEN(Tablica1[[#This Row],[Kod]])-LEN(SUBSTITUTE(Tablica1[[#This Row],[Kod]]," ",""))=0,Tablica1[[#This Row],[Naziv]],""))</f>
        <v xml:space="preserve"> Dubrovačko-neretvanska</v>
      </c>
      <c r="H7219" t="str">
        <f>IF(LEN(Tablica1[[#This Row],[Kod]])-LEN(SUBSTITUTE(Tablica1[[#This Row],[Kod]]," ",""))=1,UPPER(Tablica1[[#This Row],[Naziv]]),IF(LEN(Tablica1[[#This Row],[Kod]])-LEN(SUBSTITUTE(Tablica1[[#This Row],[Kod]]," ",""))=2,H7218,""))</f>
        <v xml:space="preserve"> LASTOVO</v>
      </c>
      <c r="I7219" s="3" t="str">
        <f>IF(LEN(Tablica1[[#This Row],[Kod]])-LEN(SUBSTITUTE(Tablica1[[#This Row],[Kod]]," ",""))=2,Tablica1[[#This Row],[Naziv]],"")</f>
        <v xml:space="preserve"> Skrivena Luka</v>
      </c>
      <c r="J7219" s="3" t="str">
        <f>IF(LEN(Tablica1[[#This Row],[Kod]])-LEN(SUBSTITUTE(Tablica1[[#This Row],[Kod]]," ",""))=0,Tablica1[[#This Row],[Kod]],TRIM(RIGHT(SUBSTITUTE(Tablica1[[#This Row],[Kod]]," ",REPT(" ",30)),30)))</f>
        <v>057924</v>
      </c>
    </row>
    <row r="7220" spans="1:10" ht="15">
      <c r="A7220" s="1" t="s">
        <v>7150</v>
      </c>
      <c r="B7220" s="1" t="s">
        <v>13558</v>
      </c>
      <c r="C7220">
        <v>2</v>
      </c>
      <c r="D7220">
        <v>1</v>
      </c>
      <c r="E7220">
        <f>LEN(Tablica1[[#This Row],[Kod]])-LEN(SUBSTITUTE(Tablica1[[#This Row],[Kod]]," ",""))</f>
        <v>2</v>
      </c>
      <c r="F7220">
        <v>7219</v>
      </c>
      <c r="G7220" t="str">
        <f>IF(IF(LEN(Tablica1[[#This Row],[Kod]])-LEN(SUBSTITUTE(Tablica1[[#This Row],[Kod]]," ",""))=0,Tablica1[[#This Row],[Naziv]],"")="",G7219,IF(LEN(Tablica1[[#This Row],[Kod]])-LEN(SUBSTITUTE(Tablica1[[#This Row],[Kod]]," ",""))=0,Tablica1[[#This Row],[Naziv]],""))</f>
        <v xml:space="preserve"> Dubrovačko-neretvanska</v>
      </c>
      <c r="H7220" t="str">
        <f>IF(LEN(Tablica1[[#This Row],[Kod]])-LEN(SUBSTITUTE(Tablica1[[#This Row],[Kod]]," ",""))=1,UPPER(Tablica1[[#This Row],[Naziv]]),IF(LEN(Tablica1[[#This Row],[Kod]])-LEN(SUBSTITUTE(Tablica1[[#This Row],[Kod]]," ",""))=2,H7219,""))</f>
        <v xml:space="preserve"> LASTOVO</v>
      </c>
      <c r="I7220" s="3" t="str">
        <f>IF(LEN(Tablica1[[#This Row],[Kod]])-LEN(SUBSTITUTE(Tablica1[[#This Row],[Kod]]," ",""))=2,Tablica1[[#This Row],[Naziv]],"")</f>
        <v xml:space="preserve"> Sušac</v>
      </c>
      <c r="J7220" s="3" t="str">
        <f>IF(LEN(Tablica1[[#This Row],[Kod]])-LEN(SUBSTITUTE(Tablica1[[#This Row],[Kod]]," ",""))=0,Tablica1[[#This Row],[Kod]],TRIM(RIGHT(SUBSTITUTE(Tablica1[[#This Row],[Kod]]," ",REPT(" ",30)),30)))</f>
        <v>061611</v>
      </c>
    </row>
    <row r="7221" spans="1:10" ht="15">
      <c r="A7221" s="1" t="s">
        <v>7151</v>
      </c>
      <c r="B7221" s="1" t="s">
        <v>13559</v>
      </c>
      <c r="C7221">
        <v>236</v>
      </c>
      <c r="D7221">
        <v>229</v>
      </c>
      <c r="E7221">
        <f>LEN(Tablica1[[#This Row],[Kod]])-LEN(SUBSTITUTE(Tablica1[[#This Row],[Kod]]," ",""))</f>
        <v>2</v>
      </c>
      <c r="F7221">
        <v>7220</v>
      </c>
      <c r="G7221" t="str">
        <f>IF(IF(LEN(Tablica1[[#This Row],[Kod]])-LEN(SUBSTITUTE(Tablica1[[#This Row],[Kod]]," ",""))=0,Tablica1[[#This Row],[Naziv]],"")="",G7220,IF(LEN(Tablica1[[#This Row],[Kod]])-LEN(SUBSTITUTE(Tablica1[[#This Row],[Kod]]," ",""))=0,Tablica1[[#This Row],[Naziv]],""))</f>
        <v xml:space="preserve"> Dubrovačko-neretvanska</v>
      </c>
      <c r="H7221" t="str">
        <f>IF(LEN(Tablica1[[#This Row],[Kod]])-LEN(SUBSTITUTE(Tablica1[[#This Row],[Kod]]," ",""))=1,UPPER(Tablica1[[#This Row],[Naziv]]),IF(LEN(Tablica1[[#This Row],[Kod]])-LEN(SUBSTITUTE(Tablica1[[#This Row],[Kod]]," ",""))=2,H7220,""))</f>
        <v xml:space="preserve"> LASTOVO</v>
      </c>
      <c r="I7221" s="3" t="str">
        <f>IF(LEN(Tablica1[[#This Row],[Kod]])-LEN(SUBSTITUTE(Tablica1[[#This Row],[Kod]]," ",""))=2,Tablica1[[#This Row],[Naziv]],"")</f>
        <v xml:space="preserve"> Uble</v>
      </c>
      <c r="J7221" s="3" t="str">
        <f>IF(LEN(Tablica1[[#This Row],[Kod]])-LEN(SUBSTITUTE(Tablica1[[#This Row],[Kod]]," ",""))=0,Tablica1[[#This Row],[Kod]],TRIM(RIGHT(SUBSTITUTE(Tablica1[[#This Row],[Kod]]," ",REPT(" ",30)),30)))</f>
        <v>066613</v>
      </c>
    </row>
    <row r="7222" spans="1:10" ht="15">
      <c r="A7222" s="1" t="s">
        <v>7152</v>
      </c>
      <c r="B7222" s="1" t="s">
        <v>13560</v>
      </c>
      <c r="C7222">
        <v>84</v>
      </c>
      <c r="D7222">
        <v>81</v>
      </c>
      <c r="E7222">
        <f>LEN(Tablica1[[#This Row],[Kod]])-LEN(SUBSTITUTE(Tablica1[[#This Row],[Kod]]," ",""))</f>
        <v>2</v>
      </c>
      <c r="F7222">
        <v>7221</v>
      </c>
      <c r="G7222" t="str">
        <f>IF(IF(LEN(Tablica1[[#This Row],[Kod]])-LEN(SUBSTITUTE(Tablica1[[#This Row],[Kod]]," ",""))=0,Tablica1[[#This Row],[Naziv]],"")="",G7221,IF(LEN(Tablica1[[#This Row],[Kod]])-LEN(SUBSTITUTE(Tablica1[[#This Row],[Kod]]," ",""))=0,Tablica1[[#This Row],[Naziv]],""))</f>
        <v xml:space="preserve"> Dubrovačko-neretvanska</v>
      </c>
      <c r="H7222" t="str">
        <f>IF(LEN(Tablica1[[#This Row],[Kod]])-LEN(SUBSTITUTE(Tablica1[[#This Row],[Kod]]," ",""))=1,UPPER(Tablica1[[#This Row],[Naziv]]),IF(LEN(Tablica1[[#This Row],[Kod]])-LEN(SUBSTITUTE(Tablica1[[#This Row],[Kod]]," ",""))=2,H7221,""))</f>
        <v xml:space="preserve"> LASTOVO</v>
      </c>
      <c r="I7222" s="3" t="str">
        <f>IF(LEN(Tablica1[[#This Row],[Kod]])-LEN(SUBSTITUTE(Tablica1[[#This Row],[Kod]]," ",""))=2,Tablica1[[#This Row],[Naziv]],"")</f>
        <v xml:space="preserve"> Zaklopatica</v>
      </c>
      <c r="J7222" s="3" t="str">
        <f>IF(LEN(Tablica1[[#This Row],[Kod]])-LEN(SUBSTITUTE(Tablica1[[#This Row],[Kod]]," ",""))=0,Tablica1[[#This Row],[Kod]],TRIM(RIGHT(SUBSTITUTE(Tablica1[[#This Row],[Kod]]," ",REPT(" ",30)),30)))</f>
        <v>072273</v>
      </c>
    </row>
    <row r="7223" spans="1:10" ht="15">
      <c r="A7223" s="1" t="s">
        <v>7153</v>
      </c>
      <c r="B7223" s="1" t="s">
        <v>7807</v>
      </c>
      <c r="C7223">
        <v>1236</v>
      </c>
      <c r="D7223">
        <v>1224</v>
      </c>
      <c r="E7223">
        <f>LEN(Tablica1[[#This Row],[Kod]])-LEN(SUBSTITUTE(Tablica1[[#This Row],[Kod]]," ",""))</f>
        <v>1</v>
      </c>
      <c r="F7223">
        <v>7222</v>
      </c>
      <c r="G7223" t="str">
        <f>IF(IF(LEN(Tablica1[[#This Row],[Kod]])-LEN(SUBSTITUTE(Tablica1[[#This Row],[Kod]]," ",""))=0,Tablica1[[#This Row],[Naziv]],"")="",G7222,IF(LEN(Tablica1[[#This Row],[Kod]])-LEN(SUBSTITUTE(Tablica1[[#This Row],[Kod]]," ",""))=0,Tablica1[[#This Row],[Naziv]],""))</f>
        <v xml:space="preserve"> Dubrovačko-neretvanska</v>
      </c>
      <c r="H7223" t="str">
        <f>IF(LEN(Tablica1[[#This Row],[Kod]])-LEN(SUBSTITUTE(Tablica1[[#This Row],[Kod]]," ",""))=1,UPPER(Tablica1[[#This Row],[Naziv]]),IF(LEN(Tablica1[[#This Row],[Kod]])-LEN(SUBSTITUTE(Tablica1[[#This Row],[Kod]]," ",""))=2,H7222,""))</f>
        <v xml:space="preserve"> LUMBARDA</v>
      </c>
      <c r="I7223" s="3" t="str">
        <f>IF(LEN(Tablica1[[#This Row],[Kod]])-LEN(SUBSTITUTE(Tablica1[[#This Row],[Kod]]," ",""))=2,Tablica1[[#This Row],[Naziv]],"")</f>
        <v/>
      </c>
      <c r="J7223" s="3" t="str">
        <f>IF(LEN(Tablica1[[#This Row],[Kod]])-LEN(SUBSTITUTE(Tablica1[[#This Row],[Kod]]," ",""))=0,Tablica1[[#This Row],[Kod]],TRIM(RIGHT(SUBSTITUTE(Tablica1[[#This Row],[Kod]]," ",REPT(" ",30)),30)))</f>
        <v>06009</v>
      </c>
    </row>
    <row r="7224" spans="1:10" ht="15">
      <c r="A7224" s="1" t="s">
        <v>7154</v>
      </c>
      <c r="B7224" s="1" t="s">
        <v>7807</v>
      </c>
      <c r="C7224">
        <v>1236</v>
      </c>
      <c r="D7224">
        <v>1224</v>
      </c>
      <c r="E7224">
        <f>LEN(Tablica1[[#This Row],[Kod]])-LEN(SUBSTITUTE(Tablica1[[#This Row],[Kod]]," ",""))</f>
        <v>2</v>
      </c>
      <c r="F7224">
        <v>7223</v>
      </c>
      <c r="G7224" t="str">
        <f>IF(IF(LEN(Tablica1[[#This Row],[Kod]])-LEN(SUBSTITUTE(Tablica1[[#This Row],[Kod]]," ",""))=0,Tablica1[[#This Row],[Naziv]],"")="",G7223,IF(LEN(Tablica1[[#This Row],[Kod]])-LEN(SUBSTITUTE(Tablica1[[#This Row],[Kod]]," ",""))=0,Tablica1[[#This Row],[Naziv]],""))</f>
        <v xml:space="preserve"> Dubrovačko-neretvanska</v>
      </c>
      <c r="H7224" t="str">
        <f>IF(LEN(Tablica1[[#This Row],[Kod]])-LEN(SUBSTITUTE(Tablica1[[#This Row],[Kod]]," ",""))=1,UPPER(Tablica1[[#This Row],[Naziv]]),IF(LEN(Tablica1[[#This Row],[Kod]])-LEN(SUBSTITUTE(Tablica1[[#This Row],[Kod]]," ",""))=2,H7223,""))</f>
        <v xml:space="preserve"> LUMBARDA</v>
      </c>
      <c r="I7224" s="3" t="str">
        <f>IF(LEN(Tablica1[[#This Row],[Kod]])-LEN(SUBSTITUTE(Tablica1[[#This Row],[Kod]]," ",""))=2,Tablica1[[#This Row],[Naziv]],"")</f>
        <v xml:space="preserve"> Lumbarda</v>
      </c>
      <c r="J7224" s="3" t="str">
        <f>IF(LEN(Tablica1[[#This Row],[Kod]])-LEN(SUBSTITUTE(Tablica1[[#This Row],[Kod]]," ",""))=0,Tablica1[[#This Row],[Kod]],TRIM(RIGHT(SUBSTITUTE(Tablica1[[#This Row],[Kod]]," ",REPT(" ",30)),30)))</f>
        <v>036927</v>
      </c>
    </row>
    <row r="7225" spans="1:10" ht="15">
      <c r="A7225" s="1" t="s">
        <v>7155</v>
      </c>
      <c r="B7225" s="1" t="s">
        <v>7808</v>
      </c>
      <c r="C7225">
        <v>1127</v>
      </c>
      <c r="D7225">
        <v>1081</v>
      </c>
      <c r="E7225">
        <f>LEN(Tablica1[[#This Row],[Kod]])-LEN(SUBSTITUTE(Tablica1[[#This Row],[Kod]]," ",""))</f>
        <v>1</v>
      </c>
      <c r="F7225">
        <v>7224</v>
      </c>
      <c r="G7225" t="str">
        <f>IF(IF(LEN(Tablica1[[#This Row],[Kod]])-LEN(SUBSTITUTE(Tablica1[[#This Row],[Kod]]," ",""))=0,Tablica1[[#This Row],[Naziv]],"")="",G7224,IF(LEN(Tablica1[[#This Row],[Kod]])-LEN(SUBSTITUTE(Tablica1[[#This Row],[Kod]]," ",""))=0,Tablica1[[#This Row],[Naziv]],""))</f>
        <v xml:space="preserve"> Dubrovačko-neretvanska</v>
      </c>
      <c r="H7225" t="str">
        <f>IF(LEN(Tablica1[[#This Row],[Kod]])-LEN(SUBSTITUTE(Tablica1[[#This Row],[Kod]]," ",""))=1,UPPER(Tablica1[[#This Row],[Naziv]]),IF(LEN(Tablica1[[#This Row],[Kod]])-LEN(SUBSTITUTE(Tablica1[[#This Row],[Kod]]," ",""))=2,H7224,""))</f>
        <v xml:space="preserve"> MLJET</v>
      </c>
      <c r="I7225" s="3" t="str">
        <f>IF(LEN(Tablica1[[#This Row],[Kod]])-LEN(SUBSTITUTE(Tablica1[[#This Row],[Kod]]," ",""))=2,Tablica1[[#This Row],[Naziv]],"")</f>
        <v/>
      </c>
      <c r="J7225" s="3" t="str">
        <f>IF(LEN(Tablica1[[#This Row],[Kod]])-LEN(SUBSTITUTE(Tablica1[[#This Row],[Kod]]," ",""))=0,Tablica1[[#This Row],[Kod]],TRIM(RIGHT(SUBSTITUTE(Tablica1[[#This Row],[Kod]]," ",REPT(" ",30)),30)))</f>
        <v>02682</v>
      </c>
    </row>
    <row r="7226" spans="1:10" ht="15">
      <c r="A7226" s="1" t="s">
        <v>7156</v>
      </c>
      <c r="B7226" s="1" t="s">
        <v>13561</v>
      </c>
      <c r="C7226">
        <v>282</v>
      </c>
      <c r="D7226">
        <v>276</v>
      </c>
      <c r="E7226">
        <f>LEN(Tablica1[[#This Row],[Kod]])-LEN(SUBSTITUTE(Tablica1[[#This Row],[Kod]]," ",""))</f>
        <v>2</v>
      </c>
      <c r="F7226">
        <v>7225</v>
      </c>
      <c r="G7226" t="str">
        <f>IF(IF(LEN(Tablica1[[#This Row],[Kod]])-LEN(SUBSTITUTE(Tablica1[[#This Row],[Kod]]," ",""))=0,Tablica1[[#This Row],[Naziv]],"")="",G7225,IF(LEN(Tablica1[[#This Row],[Kod]])-LEN(SUBSTITUTE(Tablica1[[#This Row],[Kod]]," ",""))=0,Tablica1[[#This Row],[Naziv]],""))</f>
        <v xml:space="preserve"> Dubrovačko-neretvanska</v>
      </c>
      <c r="H7226" t="str">
        <f>IF(LEN(Tablica1[[#This Row],[Kod]])-LEN(SUBSTITUTE(Tablica1[[#This Row],[Kod]]," ",""))=1,UPPER(Tablica1[[#This Row],[Naziv]]),IF(LEN(Tablica1[[#This Row],[Kod]])-LEN(SUBSTITUTE(Tablica1[[#This Row],[Kod]]," ",""))=2,H7225,""))</f>
        <v xml:space="preserve"> MLJET</v>
      </c>
      <c r="I7226" s="3" t="str">
        <f>IF(LEN(Tablica1[[#This Row],[Kod]])-LEN(SUBSTITUTE(Tablica1[[#This Row],[Kod]]," ",""))=2,Tablica1[[#This Row],[Naziv]],"")</f>
        <v xml:space="preserve"> Babino Polje</v>
      </c>
      <c r="J7226" s="3" t="str">
        <f>IF(LEN(Tablica1[[#This Row],[Kod]])-LEN(SUBSTITUTE(Tablica1[[#This Row],[Kod]]," ",""))=0,Tablica1[[#This Row],[Kod]],TRIM(RIGHT(SUBSTITUTE(Tablica1[[#This Row],[Kod]]," ",REPT(" ",30)),30)))</f>
        <v>000477</v>
      </c>
    </row>
    <row r="7227" spans="1:10" ht="15">
      <c r="A7227" s="1" t="s">
        <v>7157</v>
      </c>
      <c r="B7227" s="1" t="s">
        <v>7801</v>
      </c>
      <c r="C7227">
        <v>33</v>
      </c>
      <c r="D7227">
        <v>31</v>
      </c>
      <c r="E7227">
        <f>LEN(Tablica1[[#This Row],[Kod]])-LEN(SUBSTITUTE(Tablica1[[#This Row],[Kod]]," ",""))</f>
        <v>2</v>
      </c>
      <c r="F7227">
        <v>7226</v>
      </c>
      <c r="G7227" t="str">
        <f>IF(IF(LEN(Tablica1[[#This Row],[Kod]])-LEN(SUBSTITUTE(Tablica1[[#This Row],[Kod]]," ",""))=0,Tablica1[[#This Row],[Naziv]],"")="",G7226,IF(LEN(Tablica1[[#This Row],[Kod]])-LEN(SUBSTITUTE(Tablica1[[#This Row],[Kod]]," ",""))=0,Tablica1[[#This Row],[Naziv]],""))</f>
        <v xml:space="preserve"> Dubrovačko-neretvanska</v>
      </c>
      <c r="H7227" t="str">
        <f>IF(LEN(Tablica1[[#This Row],[Kod]])-LEN(SUBSTITUTE(Tablica1[[#This Row],[Kod]]," ",""))=1,UPPER(Tablica1[[#This Row],[Naziv]]),IF(LEN(Tablica1[[#This Row],[Kod]])-LEN(SUBSTITUTE(Tablica1[[#This Row],[Kod]]," ",""))=2,H7226,""))</f>
        <v xml:space="preserve"> MLJET</v>
      </c>
      <c r="I7227" s="3" t="str">
        <f>IF(LEN(Tablica1[[#This Row],[Kod]])-LEN(SUBSTITUTE(Tablica1[[#This Row],[Kod]]," ",""))=2,Tablica1[[#This Row],[Naziv]],"")</f>
        <v xml:space="preserve"> Blato</v>
      </c>
      <c r="J7227" s="3" t="str">
        <f>IF(LEN(Tablica1[[#This Row],[Kod]])-LEN(SUBSTITUTE(Tablica1[[#This Row],[Kod]]," ",""))=0,Tablica1[[#This Row],[Kod]],TRIM(RIGHT(SUBSTITUTE(Tablica1[[#This Row],[Kod]]," ",REPT(" ",30)),30)))</f>
        <v>003409</v>
      </c>
    </row>
    <row r="7228" spans="1:10" ht="15">
      <c r="A7228" s="1" t="s">
        <v>7158</v>
      </c>
      <c r="B7228" s="1" t="s">
        <v>13562</v>
      </c>
      <c r="C7228">
        <v>155</v>
      </c>
      <c r="D7228">
        <v>149</v>
      </c>
      <c r="E7228">
        <f>LEN(Tablica1[[#This Row],[Kod]])-LEN(SUBSTITUTE(Tablica1[[#This Row],[Kod]]," ",""))</f>
        <v>2</v>
      </c>
      <c r="F7228">
        <v>7227</v>
      </c>
      <c r="G7228" t="str">
        <f>IF(IF(LEN(Tablica1[[#This Row],[Kod]])-LEN(SUBSTITUTE(Tablica1[[#This Row],[Kod]]," ",""))=0,Tablica1[[#This Row],[Naziv]],"")="",G7227,IF(LEN(Tablica1[[#This Row],[Kod]])-LEN(SUBSTITUTE(Tablica1[[#This Row],[Kod]]," ",""))=0,Tablica1[[#This Row],[Naziv]],""))</f>
        <v xml:space="preserve"> Dubrovačko-neretvanska</v>
      </c>
      <c r="H7228" t="str">
        <f>IF(LEN(Tablica1[[#This Row],[Kod]])-LEN(SUBSTITUTE(Tablica1[[#This Row],[Kod]]," ",""))=1,UPPER(Tablica1[[#This Row],[Naziv]]),IF(LEN(Tablica1[[#This Row],[Kod]])-LEN(SUBSTITUTE(Tablica1[[#This Row],[Kod]]," ",""))=2,H7227,""))</f>
        <v xml:space="preserve"> MLJET</v>
      </c>
      <c r="I7228" s="3" t="str">
        <f>IF(LEN(Tablica1[[#This Row],[Kod]])-LEN(SUBSTITUTE(Tablica1[[#This Row],[Kod]]," ",""))=2,Tablica1[[#This Row],[Naziv]],"")</f>
        <v xml:space="preserve"> Goveđari</v>
      </c>
      <c r="J7228" s="3" t="str">
        <f>IF(LEN(Tablica1[[#This Row],[Kod]])-LEN(SUBSTITUTE(Tablica1[[#This Row],[Kod]]," ",""))=0,Tablica1[[#This Row],[Kod]],TRIM(RIGHT(SUBSTITUTE(Tablica1[[#This Row],[Kod]]," ",REPT(" ",30)),30)))</f>
        <v>021563</v>
      </c>
    </row>
    <row r="7229" spans="1:10" ht="15">
      <c r="A7229" s="1" t="s">
        <v>7159</v>
      </c>
      <c r="B7229" s="1" t="s">
        <v>9968</v>
      </c>
      <c r="C7229">
        <v>46</v>
      </c>
      <c r="D7229">
        <v>46</v>
      </c>
      <c r="E7229">
        <f>LEN(Tablica1[[#This Row],[Kod]])-LEN(SUBSTITUTE(Tablica1[[#This Row],[Kod]]," ",""))</f>
        <v>2</v>
      </c>
      <c r="F7229">
        <v>7228</v>
      </c>
      <c r="G7229" t="str">
        <f>IF(IF(LEN(Tablica1[[#This Row],[Kod]])-LEN(SUBSTITUTE(Tablica1[[#This Row],[Kod]]," ",""))=0,Tablica1[[#This Row],[Naziv]],"")="",G7228,IF(LEN(Tablica1[[#This Row],[Kod]])-LEN(SUBSTITUTE(Tablica1[[#This Row],[Kod]]," ",""))=0,Tablica1[[#This Row],[Naziv]],""))</f>
        <v xml:space="preserve"> Dubrovačko-neretvanska</v>
      </c>
      <c r="H7229" t="str">
        <f>IF(LEN(Tablica1[[#This Row],[Kod]])-LEN(SUBSTITUTE(Tablica1[[#This Row],[Kod]]," ",""))=1,UPPER(Tablica1[[#This Row],[Naziv]]),IF(LEN(Tablica1[[#This Row],[Kod]])-LEN(SUBSTITUTE(Tablica1[[#This Row],[Kod]]," ",""))=2,H7228,""))</f>
        <v xml:space="preserve"> MLJET</v>
      </c>
      <c r="I7229" s="3" t="str">
        <f>IF(LEN(Tablica1[[#This Row],[Kod]])-LEN(SUBSTITUTE(Tablica1[[#This Row],[Kod]]," ",""))=2,Tablica1[[#This Row],[Naziv]],"")</f>
        <v xml:space="preserve"> Korita</v>
      </c>
      <c r="J7229" s="3" t="str">
        <f>IF(LEN(Tablica1[[#This Row],[Kod]])-LEN(SUBSTITUTE(Tablica1[[#This Row],[Kod]]," ",""))=0,Tablica1[[#This Row],[Kod]],TRIM(RIGHT(SUBSTITUTE(Tablica1[[#This Row],[Kod]]," ",REPT(" ",30)),30)))</f>
        <v>030414</v>
      </c>
    </row>
    <row r="7230" spans="1:10" ht="15">
      <c r="A7230" s="1" t="s">
        <v>7160</v>
      </c>
      <c r="B7230" s="1" t="s">
        <v>13563</v>
      </c>
      <c r="C7230">
        <v>28</v>
      </c>
      <c r="D7230">
        <v>28</v>
      </c>
      <c r="E7230">
        <f>LEN(Tablica1[[#This Row],[Kod]])-LEN(SUBSTITUTE(Tablica1[[#This Row],[Kod]]," ",""))</f>
        <v>2</v>
      </c>
      <c r="F7230">
        <v>7229</v>
      </c>
      <c r="G7230" t="str">
        <f>IF(IF(LEN(Tablica1[[#This Row],[Kod]])-LEN(SUBSTITUTE(Tablica1[[#This Row],[Kod]]," ",""))=0,Tablica1[[#This Row],[Naziv]],"")="",G7229,IF(LEN(Tablica1[[#This Row],[Kod]])-LEN(SUBSTITUTE(Tablica1[[#This Row],[Kod]]," ",""))=0,Tablica1[[#This Row],[Naziv]],""))</f>
        <v xml:space="preserve"> Dubrovačko-neretvanska</v>
      </c>
      <c r="H7230" t="str">
        <f>IF(LEN(Tablica1[[#This Row],[Kod]])-LEN(SUBSTITUTE(Tablica1[[#This Row],[Kod]]," ",""))=1,UPPER(Tablica1[[#This Row],[Naziv]]),IF(LEN(Tablica1[[#This Row],[Kod]])-LEN(SUBSTITUTE(Tablica1[[#This Row],[Kod]]," ",""))=2,H7229,""))</f>
        <v xml:space="preserve"> MLJET</v>
      </c>
      <c r="I7230" s="3" t="str">
        <f>IF(LEN(Tablica1[[#This Row],[Kod]])-LEN(SUBSTITUTE(Tablica1[[#This Row],[Kod]]," ",""))=2,Tablica1[[#This Row],[Naziv]],"")</f>
        <v xml:space="preserve"> Kozarica</v>
      </c>
      <c r="J7230" s="3" t="str">
        <f>IF(LEN(Tablica1[[#This Row],[Kod]])-LEN(SUBSTITUTE(Tablica1[[#This Row],[Kod]]," ",""))=0,Tablica1[[#This Row],[Kod]],TRIM(RIGHT(SUBSTITUTE(Tablica1[[#This Row],[Kod]]," ",REPT(" ",30)),30)))</f>
        <v>031216</v>
      </c>
    </row>
    <row r="7231" spans="1:10" ht="15">
      <c r="A7231" s="1" t="s">
        <v>7161</v>
      </c>
      <c r="B7231" s="1" t="s">
        <v>13564</v>
      </c>
      <c r="C7231">
        <v>43</v>
      </c>
      <c r="D7231">
        <v>42</v>
      </c>
      <c r="E7231">
        <f>LEN(Tablica1[[#This Row],[Kod]])-LEN(SUBSTITUTE(Tablica1[[#This Row],[Kod]]," ",""))</f>
        <v>2</v>
      </c>
      <c r="F7231">
        <v>7230</v>
      </c>
      <c r="G7231" t="str">
        <f>IF(IF(LEN(Tablica1[[#This Row],[Kod]])-LEN(SUBSTITUTE(Tablica1[[#This Row],[Kod]]," ",""))=0,Tablica1[[#This Row],[Naziv]],"")="",G7230,IF(LEN(Tablica1[[#This Row],[Kod]])-LEN(SUBSTITUTE(Tablica1[[#This Row],[Kod]]," ",""))=0,Tablica1[[#This Row],[Naziv]],""))</f>
        <v xml:space="preserve"> Dubrovačko-neretvanska</v>
      </c>
      <c r="H7231" t="str">
        <f>IF(LEN(Tablica1[[#This Row],[Kod]])-LEN(SUBSTITUTE(Tablica1[[#This Row],[Kod]]," ",""))=1,UPPER(Tablica1[[#This Row],[Naziv]]),IF(LEN(Tablica1[[#This Row],[Kod]])-LEN(SUBSTITUTE(Tablica1[[#This Row],[Kod]]," ",""))=2,H7230,""))</f>
        <v xml:space="preserve"> MLJET</v>
      </c>
      <c r="I7231" s="3" t="str">
        <f>IF(LEN(Tablica1[[#This Row],[Kod]])-LEN(SUBSTITUTE(Tablica1[[#This Row],[Kod]]," ",""))=2,Tablica1[[#This Row],[Naziv]],"")</f>
        <v xml:space="preserve"> Maranovići</v>
      </c>
      <c r="J7231" s="3" t="str">
        <f>IF(LEN(Tablica1[[#This Row],[Kod]])-LEN(SUBSTITUTE(Tablica1[[#This Row],[Kod]]," ",""))=0,Tablica1[[#This Row],[Kod]],TRIM(RIGHT(SUBSTITUTE(Tablica1[[#This Row],[Kod]]," ",REPT(" ",30)),30)))</f>
        <v>039047</v>
      </c>
    </row>
    <row r="7232" spans="1:10" ht="15">
      <c r="A7232" s="1" t="s">
        <v>7162</v>
      </c>
      <c r="B7232" s="1" t="s">
        <v>13565</v>
      </c>
      <c r="C7232">
        <v>33</v>
      </c>
      <c r="D7232">
        <v>28</v>
      </c>
      <c r="E7232">
        <f>LEN(Tablica1[[#This Row],[Kod]])-LEN(SUBSTITUTE(Tablica1[[#This Row],[Kod]]," ",""))</f>
        <v>2</v>
      </c>
      <c r="F7232">
        <v>7231</v>
      </c>
      <c r="G7232" t="str">
        <f>IF(IF(LEN(Tablica1[[#This Row],[Kod]])-LEN(SUBSTITUTE(Tablica1[[#This Row],[Kod]]," ",""))=0,Tablica1[[#This Row],[Naziv]],"")="",G7231,IF(LEN(Tablica1[[#This Row],[Kod]])-LEN(SUBSTITUTE(Tablica1[[#This Row],[Kod]]," ",""))=0,Tablica1[[#This Row],[Naziv]],""))</f>
        <v xml:space="preserve"> Dubrovačko-neretvanska</v>
      </c>
      <c r="H7232" t="str">
        <f>IF(LEN(Tablica1[[#This Row],[Kod]])-LEN(SUBSTITUTE(Tablica1[[#This Row],[Kod]]," ",""))=1,UPPER(Tablica1[[#This Row],[Naziv]]),IF(LEN(Tablica1[[#This Row],[Kod]])-LEN(SUBSTITUTE(Tablica1[[#This Row],[Kod]]," ",""))=2,H7231,""))</f>
        <v xml:space="preserve"> MLJET</v>
      </c>
      <c r="I7232" s="3" t="str">
        <f>IF(LEN(Tablica1[[#This Row],[Kod]])-LEN(SUBSTITUTE(Tablica1[[#This Row],[Kod]]," ",""))=2,Tablica1[[#This Row],[Naziv]],"")</f>
        <v xml:space="preserve"> Okuklje</v>
      </c>
      <c r="J7232" s="3" t="str">
        <f>IF(LEN(Tablica1[[#This Row],[Kod]])-LEN(SUBSTITUTE(Tablica1[[#This Row],[Kod]]," ",""))=0,Tablica1[[#This Row],[Kod]],TRIM(RIGHT(SUBSTITUTE(Tablica1[[#This Row],[Kod]]," ",REPT(" ",30)),30)))</f>
        <v>044962</v>
      </c>
    </row>
    <row r="7233" spans="1:10" ht="15">
      <c r="A7233" s="1" t="s">
        <v>7163</v>
      </c>
      <c r="B7233" s="1" t="s">
        <v>13566</v>
      </c>
      <c r="C7233">
        <v>121</v>
      </c>
      <c r="D7233">
        <v>113</v>
      </c>
      <c r="E7233">
        <f>LEN(Tablica1[[#This Row],[Kod]])-LEN(SUBSTITUTE(Tablica1[[#This Row],[Kod]]," ",""))</f>
        <v>2</v>
      </c>
      <c r="F7233">
        <v>7232</v>
      </c>
      <c r="G7233" t="str">
        <f>IF(IF(LEN(Tablica1[[#This Row],[Kod]])-LEN(SUBSTITUTE(Tablica1[[#This Row],[Kod]]," ",""))=0,Tablica1[[#This Row],[Naziv]],"")="",G7232,IF(LEN(Tablica1[[#This Row],[Kod]])-LEN(SUBSTITUTE(Tablica1[[#This Row],[Kod]]," ",""))=0,Tablica1[[#This Row],[Naziv]],""))</f>
        <v xml:space="preserve"> Dubrovačko-neretvanska</v>
      </c>
      <c r="H7233" t="str">
        <f>IF(LEN(Tablica1[[#This Row],[Kod]])-LEN(SUBSTITUTE(Tablica1[[#This Row],[Kod]]," ",""))=1,UPPER(Tablica1[[#This Row],[Naziv]]),IF(LEN(Tablica1[[#This Row],[Kod]])-LEN(SUBSTITUTE(Tablica1[[#This Row],[Kod]]," ",""))=2,H7232,""))</f>
        <v xml:space="preserve"> MLJET</v>
      </c>
      <c r="I7233" s="3" t="str">
        <f>IF(LEN(Tablica1[[#This Row],[Kod]])-LEN(SUBSTITUTE(Tablica1[[#This Row],[Kod]]," ",""))=2,Tablica1[[#This Row],[Naziv]],"")</f>
        <v xml:space="preserve"> Polače</v>
      </c>
      <c r="J7233" s="3" t="str">
        <f>IF(LEN(Tablica1[[#This Row],[Kod]])-LEN(SUBSTITUTE(Tablica1[[#This Row],[Kod]]," ",""))=0,Tablica1[[#This Row],[Kod]],TRIM(RIGHT(SUBSTITUTE(Tablica1[[#This Row],[Kod]]," ",REPT(" ",30)),30)))</f>
        <v>050024</v>
      </c>
    </row>
    <row r="7234" spans="1:10" ht="15">
      <c r="A7234" s="1" t="s">
        <v>7164</v>
      </c>
      <c r="B7234" s="1" t="s">
        <v>13567</v>
      </c>
      <c r="C7234">
        <v>51</v>
      </c>
      <c r="D7234">
        <v>49</v>
      </c>
      <c r="E7234">
        <f>LEN(Tablica1[[#This Row],[Kod]])-LEN(SUBSTITUTE(Tablica1[[#This Row],[Kod]]," ",""))</f>
        <v>2</v>
      </c>
      <c r="F7234">
        <v>7233</v>
      </c>
      <c r="G7234" t="str">
        <f>IF(IF(LEN(Tablica1[[#This Row],[Kod]])-LEN(SUBSTITUTE(Tablica1[[#This Row],[Kod]]," ",""))=0,Tablica1[[#This Row],[Naziv]],"")="",G7233,IF(LEN(Tablica1[[#This Row],[Kod]])-LEN(SUBSTITUTE(Tablica1[[#This Row],[Kod]]," ",""))=0,Tablica1[[#This Row],[Naziv]],""))</f>
        <v xml:space="preserve"> Dubrovačko-neretvanska</v>
      </c>
      <c r="H7234" t="str">
        <f>IF(LEN(Tablica1[[#This Row],[Kod]])-LEN(SUBSTITUTE(Tablica1[[#This Row],[Kod]]," ",""))=1,UPPER(Tablica1[[#This Row],[Naziv]]),IF(LEN(Tablica1[[#This Row],[Kod]])-LEN(SUBSTITUTE(Tablica1[[#This Row],[Kod]]," ",""))=2,H7233,""))</f>
        <v xml:space="preserve"> MLJET</v>
      </c>
      <c r="I7234" s="3" t="str">
        <f>IF(LEN(Tablica1[[#This Row],[Kod]])-LEN(SUBSTITUTE(Tablica1[[#This Row],[Kod]]," ",""))=2,Tablica1[[#This Row],[Naziv]],"")</f>
        <v xml:space="preserve"> Pomena</v>
      </c>
      <c r="J7234" s="3" t="str">
        <f>IF(LEN(Tablica1[[#This Row],[Kod]])-LEN(SUBSTITUTE(Tablica1[[#This Row],[Kod]]," ",""))=0,Tablica1[[#This Row],[Kod]],TRIM(RIGHT(SUBSTITUTE(Tablica1[[#This Row],[Kod]]," ",REPT(" ",30)),30)))</f>
        <v>050555</v>
      </c>
    </row>
    <row r="7235" spans="1:10" ht="15">
      <c r="A7235" s="1" t="s">
        <v>7165</v>
      </c>
      <c r="B7235" s="1" t="s">
        <v>13568</v>
      </c>
      <c r="C7235">
        <v>41</v>
      </c>
      <c r="D7235">
        <v>38</v>
      </c>
      <c r="E7235">
        <f>LEN(Tablica1[[#This Row],[Kod]])-LEN(SUBSTITUTE(Tablica1[[#This Row],[Kod]]," ",""))</f>
        <v>2</v>
      </c>
      <c r="F7235">
        <v>7234</v>
      </c>
      <c r="G7235" t="str">
        <f>IF(IF(LEN(Tablica1[[#This Row],[Kod]])-LEN(SUBSTITUTE(Tablica1[[#This Row],[Kod]]," ",""))=0,Tablica1[[#This Row],[Naziv]],"")="",G7234,IF(LEN(Tablica1[[#This Row],[Kod]])-LEN(SUBSTITUTE(Tablica1[[#This Row],[Kod]]," ",""))=0,Tablica1[[#This Row],[Naziv]],""))</f>
        <v xml:space="preserve"> Dubrovačko-neretvanska</v>
      </c>
      <c r="H7235" t="str">
        <f>IF(LEN(Tablica1[[#This Row],[Kod]])-LEN(SUBSTITUTE(Tablica1[[#This Row],[Kod]]," ",""))=1,UPPER(Tablica1[[#This Row],[Naziv]]),IF(LEN(Tablica1[[#This Row],[Kod]])-LEN(SUBSTITUTE(Tablica1[[#This Row],[Kod]]," ",""))=2,H7234,""))</f>
        <v xml:space="preserve"> MLJET</v>
      </c>
      <c r="I7235" s="3" t="str">
        <f>IF(LEN(Tablica1[[#This Row],[Kod]])-LEN(SUBSTITUTE(Tablica1[[#This Row],[Kod]]," ",""))=2,Tablica1[[#This Row],[Naziv]],"")</f>
        <v xml:space="preserve"> Prožura</v>
      </c>
      <c r="J7235" s="3" t="str">
        <f>IF(LEN(Tablica1[[#This Row],[Kod]])-LEN(SUBSTITUTE(Tablica1[[#This Row],[Kod]]," ",""))=0,Tablica1[[#This Row],[Kod]],TRIM(RIGHT(SUBSTITUTE(Tablica1[[#This Row],[Kod]]," ",REPT(" ",30)),30)))</f>
        <v>052612</v>
      </c>
    </row>
    <row r="7236" spans="1:10" ht="15">
      <c r="A7236" s="1" t="s">
        <v>7166</v>
      </c>
      <c r="B7236" s="1" t="s">
        <v>13569</v>
      </c>
      <c r="C7236">
        <v>43</v>
      </c>
      <c r="D7236">
        <v>37</v>
      </c>
      <c r="E7236">
        <f>LEN(Tablica1[[#This Row],[Kod]])-LEN(SUBSTITUTE(Tablica1[[#This Row],[Kod]]," ",""))</f>
        <v>2</v>
      </c>
      <c r="F7236">
        <v>7235</v>
      </c>
      <c r="G7236" t="str">
        <f>IF(IF(LEN(Tablica1[[#This Row],[Kod]])-LEN(SUBSTITUTE(Tablica1[[#This Row],[Kod]]," ",""))=0,Tablica1[[#This Row],[Naziv]],"")="",G7235,IF(LEN(Tablica1[[#This Row],[Kod]])-LEN(SUBSTITUTE(Tablica1[[#This Row],[Kod]]," ",""))=0,Tablica1[[#This Row],[Naziv]],""))</f>
        <v xml:space="preserve"> Dubrovačko-neretvanska</v>
      </c>
      <c r="H7236" t="str">
        <f>IF(LEN(Tablica1[[#This Row],[Kod]])-LEN(SUBSTITUTE(Tablica1[[#This Row],[Kod]]," ",""))=1,UPPER(Tablica1[[#This Row],[Naziv]]),IF(LEN(Tablica1[[#This Row],[Kod]])-LEN(SUBSTITUTE(Tablica1[[#This Row],[Kod]]," ",""))=2,H7235,""))</f>
        <v xml:space="preserve"> MLJET</v>
      </c>
      <c r="I7236" s="3" t="str">
        <f>IF(LEN(Tablica1[[#This Row],[Kod]])-LEN(SUBSTITUTE(Tablica1[[#This Row],[Kod]]," ",""))=2,Tablica1[[#This Row],[Naziv]],"")</f>
        <v xml:space="preserve"> Prožurska Luka</v>
      </c>
      <c r="J7236" s="3" t="str">
        <f>IF(LEN(Tablica1[[#This Row],[Kod]])-LEN(SUBSTITUTE(Tablica1[[#This Row],[Kod]]," ",""))=0,Tablica1[[#This Row],[Kod]],TRIM(RIGHT(SUBSTITUTE(Tablica1[[#This Row],[Kod]]," ",REPT(" ",30)),30)))</f>
        <v>052639</v>
      </c>
    </row>
    <row r="7237" spans="1:10" ht="15">
      <c r="A7237" s="1" t="s">
        <v>7167</v>
      </c>
      <c r="B7237" s="1" t="s">
        <v>13570</v>
      </c>
      <c r="C7237">
        <v>37</v>
      </c>
      <c r="D7237">
        <v>37</v>
      </c>
      <c r="E7237">
        <f>LEN(Tablica1[[#This Row],[Kod]])-LEN(SUBSTITUTE(Tablica1[[#This Row],[Kod]]," ",""))</f>
        <v>2</v>
      </c>
      <c r="F7237">
        <v>7236</v>
      </c>
      <c r="G7237" t="str">
        <f>IF(IF(LEN(Tablica1[[#This Row],[Kod]])-LEN(SUBSTITUTE(Tablica1[[#This Row],[Kod]]," ",""))=0,Tablica1[[#This Row],[Naziv]],"")="",G7236,IF(LEN(Tablica1[[#This Row],[Kod]])-LEN(SUBSTITUTE(Tablica1[[#This Row],[Kod]]," ",""))=0,Tablica1[[#This Row],[Naziv]],""))</f>
        <v xml:space="preserve"> Dubrovačko-neretvanska</v>
      </c>
      <c r="H7237" t="str">
        <f>IF(LEN(Tablica1[[#This Row],[Kod]])-LEN(SUBSTITUTE(Tablica1[[#This Row],[Kod]]," ",""))=1,UPPER(Tablica1[[#This Row],[Naziv]]),IF(LEN(Tablica1[[#This Row],[Kod]])-LEN(SUBSTITUTE(Tablica1[[#This Row],[Kod]]," ",""))=2,H7236,""))</f>
        <v xml:space="preserve"> MLJET</v>
      </c>
      <c r="I7237" s="3" t="str">
        <f>IF(LEN(Tablica1[[#This Row],[Kod]])-LEN(SUBSTITUTE(Tablica1[[#This Row],[Kod]]," ",""))=2,Tablica1[[#This Row],[Naziv]],"")</f>
        <v xml:space="preserve"> Ropa</v>
      </c>
      <c r="J7237" s="3" t="str">
        <f>IF(LEN(Tablica1[[#This Row],[Kod]])-LEN(SUBSTITUTE(Tablica1[[#This Row],[Kod]]," ",""))=0,Tablica1[[#This Row],[Kod]],TRIM(RIGHT(SUBSTITUTE(Tablica1[[#This Row],[Kod]]," ",REPT(" ",30)),30)))</f>
        <v>055565</v>
      </c>
    </row>
    <row r="7238" spans="1:10" ht="15">
      <c r="A7238" s="1" t="s">
        <v>7168</v>
      </c>
      <c r="B7238" s="1" t="s">
        <v>13571</v>
      </c>
      <c r="C7238">
        <v>68</v>
      </c>
      <c r="D7238">
        <v>68</v>
      </c>
      <c r="E7238">
        <f>LEN(Tablica1[[#This Row],[Kod]])-LEN(SUBSTITUTE(Tablica1[[#This Row],[Kod]]," ",""))</f>
        <v>2</v>
      </c>
      <c r="F7238">
        <v>7237</v>
      </c>
      <c r="G7238" t="str">
        <f>IF(IF(LEN(Tablica1[[#This Row],[Kod]])-LEN(SUBSTITUTE(Tablica1[[#This Row],[Kod]]," ",""))=0,Tablica1[[#This Row],[Naziv]],"")="",G7237,IF(LEN(Tablica1[[#This Row],[Kod]])-LEN(SUBSTITUTE(Tablica1[[#This Row],[Kod]]," ",""))=0,Tablica1[[#This Row],[Naziv]],""))</f>
        <v xml:space="preserve"> Dubrovačko-neretvanska</v>
      </c>
      <c r="H7238" t="str">
        <f>IF(LEN(Tablica1[[#This Row],[Kod]])-LEN(SUBSTITUTE(Tablica1[[#This Row],[Kod]]," ",""))=1,UPPER(Tablica1[[#This Row],[Naziv]]),IF(LEN(Tablica1[[#This Row],[Kod]])-LEN(SUBSTITUTE(Tablica1[[#This Row],[Kod]]," ",""))=2,H7237,""))</f>
        <v xml:space="preserve"> MLJET</v>
      </c>
      <c r="I7238" s="3" t="str">
        <f>IF(LEN(Tablica1[[#This Row],[Kod]])-LEN(SUBSTITUTE(Tablica1[[#This Row],[Kod]]," ",""))=2,Tablica1[[#This Row],[Naziv]],"")</f>
        <v xml:space="preserve"> Saplunara</v>
      </c>
      <c r="J7238" s="3" t="str">
        <f>IF(LEN(Tablica1[[#This Row],[Kod]])-LEN(SUBSTITUTE(Tablica1[[#This Row],[Kod]]," ",""))=0,Tablica1[[#This Row],[Kod]],TRIM(RIGHT(SUBSTITUTE(Tablica1[[#This Row],[Kod]]," ",REPT(" ",30)),30)))</f>
        <v>056499</v>
      </c>
    </row>
    <row r="7239" spans="1:10" ht="15">
      <c r="A7239" s="1" t="s">
        <v>7169</v>
      </c>
      <c r="B7239" s="1" t="s">
        <v>13572</v>
      </c>
      <c r="C7239">
        <v>146</v>
      </c>
      <c r="D7239">
        <v>139</v>
      </c>
      <c r="E7239">
        <f>LEN(Tablica1[[#This Row],[Kod]])-LEN(SUBSTITUTE(Tablica1[[#This Row],[Kod]]," ",""))</f>
        <v>2</v>
      </c>
      <c r="F7239">
        <v>7238</v>
      </c>
      <c r="G7239" t="str">
        <f>IF(IF(LEN(Tablica1[[#This Row],[Kod]])-LEN(SUBSTITUTE(Tablica1[[#This Row],[Kod]]," ",""))=0,Tablica1[[#This Row],[Naziv]],"")="",G7238,IF(LEN(Tablica1[[#This Row],[Kod]])-LEN(SUBSTITUTE(Tablica1[[#This Row],[Kod]]," ",""))=0,Tablica1[[#This Row],[Naziv]],""))</f>
        <v xml:space="preserve"> Dubrovačko-neretvanska</v>
      </c>
      <c r="H7239" t="str">
        <f>IF(LEN(Tablica1[[#This Row],[Kod]])-LEN(SUBSTITUTE(Tablica1[[#This Row],[Kod]]," ",""))=1,UPPER(Tablica1[[#This Row],[Naziv]]),IF(LEN(Tablica1[[#This Row],[Kod]])-LEN(SUBSTITUTE(Tablica1[[#This Row],[Kod]]," ",""))=2,H7238,""))</f>
        <v xml:space="preserve"> MLJET</v>
      </c>
      <c r="I7239" s="3" t="str">
        <f>IF(LEN(Tablica1[[#This Row],[Kod]])-LEN(SUBSTITUTE(Tablica1[[#This Row],[Kod]]," ",""))=2,Tablica1[[#This Row],[Naziv]],"")</f>
        <v xml:space="preserve"> Sobra</v>
      </c>
      <c r="J7239" s="3" t="str">
        <f>IF(LEN(Tablica1[[#This Row],[Kod]])-LEN(SUBSTITUTE(Tablica1[[#This Row],[Kod]]," ",""))=0,Tablica1[[#This Row],[Kod]],TRIM(RIGHT(SUBSTITUTE(Tablica1[[#This Row],[Kod]]," ",REPT(" ",30)),30)))</f>
        <v>058807</v>
      </c>
    </row>
    <row r="7240" spans="1:10" ht="15">
      <c r="A7240" s="1" t="s">
        <v>7170</v>
      </c>
      <c r="B7240" s="1" t="s">
        <v>7809</v>
      </c>
      <c r="C7240">
        <v>4217</v>
      </c>
      <c r="D7240">
        <v>4101</v>
      </c>
      <c r="E7240">
        <f>LEN(Tablica1[[#This Row],[Kod]])-LEN(SUBSTITUTE(Tablica1[[#This Row],[Kod]]," ",""))</f>
        <v>1</v>
      </c>
      <c r="F7240">
        <v>7239</v>
      </c>
      <c r="G7240" t="str">
        <f>IF(IF(LEN(Tablica1[[#This Row],[Kod]])-LEN(SUBSTITUTE(Tablica1[[#This Row],[Kod]]," ",""))=0,Tablica1[[#This Row],[Naziv]],"")="",G7239,IF(LEN(Tablica1[[#This Row],[Kod]])-LEN(SUBSTITUTE(Tablica1[[#This Row],[Kod]]," ",""))=0,Tablica1[[#This Row],[Naziv]],""))</f>
        <v xml:space="preserve"> Dubrovačko-neretvanska</v>
      </c>
      <c r="H7240" t="str">
        <f>IF(LEN(Tablica1[[#This Row],[Kod]])-LEN(SUBSTITUTE(Tablica1[[#This Row],[Kod]]," ",""))=1,UPPER(Tablica1[[#This Row],[Naziv]]),IF(LEN(Tablica1[[#This Row],[Kod]])-LEN(SUBSTITUTE(Tablica1[[#This Row],[Kod]]," ",""))=2,H7239,""))</f>
        <v xml:space="preserve"> OREBIĆ</v>
      </c>
      <c r="I7240" s="3" t="str">
        <f>IF(LEN(Tablica1[[#This Row],[Kod]])-LEN(SUBSTITUTE(Tablica1[[#This Row],[Kod]]," ",""))=2,Tablica1[[#This Row],[Naziv]],"")</f>
        <v/>
      </c>
      <c r="J7240" s="3" t="str">
        <f>IF(LEN(Tablica1[[#This Row],[Kod]])-LEN(SUBSTITUTE(Tablica1[[#This Row],[Kod]]," ",""))=0,Tablica1[[#This Row],[Kod]],TRIM(RIGHT(SUBSTITUTE(Tablica1[[#This Row],[Kod]]," ",REPT(" ",30)),30)))</f>
        <v>03085</v>
      </c>
    </row>
    <row r="7241" spans="1:10" ht="15">
      <c r="A7241" s="1" t="s">
        <v>7171</v>
      </c>
      <c r="B7241" s="1" t="s">
        <v>13573</v>
      </c>
      <c r="C7241">
        <v>154</v>
      </c>
      <c r="D7241">
        <v>149</v>
      </c>
      <c r="E7241">
        <f>LEN(Tablica1[[#This Row],[Kod]])-LEN(SUBSTITUTE(Tablica1[[#This Row],[Kod]]," ",""))</f>
        <v>2</v>
      </c>
      <c r="F7241">
        <v>7240</v>
      </c>
      <c r="G7241" t="str">
        <f>IF(IF(LEN(Tablica1[[#This Row],[Kod]])-LEN(SUBSTITUTE(Tablica1[[#This Row],[Kod]]," ",""))=0,Tablica1[[#This Row],[Naziv]],"")="",G7240,IF(LEN(Tablica1[[#This Row],[Kod]])-LEN(SUBSTITUTE(Tablica1[[#This Row],[Kod]]," ",""))=0,Tablica1[[#This Row],[Naziv]],""))</f>
        <v xml:space="preserve"> Dubrovačko-neretvanska</v>
      </c>
      <c r="H7241" t="str">
        <f>IF(LEN(Tablica1[[#This Row],[Kod]])-LEN(SUBSTITUTE(Tablica1[[#This Row],[Kod]]," ",""))=1,UPPER(Tablica1[[#This Row],[Naziv]]),IF(LEN(Tablica1[[#This Row],[Kod]])-LEN(SUBSTITUTE(Tablica1[[#This Row],[Kod]]," ",""))=2,H7240,""))</f>
        <v xml:space="preserve"> OREBIĆ</v>
      </c>
      <c r="I7241" s="3" t="str">
        <f>IF(LEN(Tablica1[[#This Row],[Kod]])-LEN(SUBSTITUTE(Tablica1[[#This Row],[Kod]]," ",""))=2,Tablica1[[#This Row],[Naziv]],"")</f>
        <v xml:space="preserve"> Donja Banda</v>
      </c>
      <c r="J7241" s="3" t="str">
        <f>IF(LEN(Tablica1[[#This Row],[Kod]])-LEN(SUBSTITUTE(Tablica1[[#This Row],[Kod]]," ",""))=0,Tablica1[[#This Row],[Kod]],TRIM(RIGHT(SUBSTITUTE(Tablica1[[#This Row],[Kod]]," ",REPT(" ",30)),30)))</f>
        <v>011762</v>
      </c>
    </row>
    <row r="7242" spans="1:10" ht="15">
      <c r="A7242" s="1" t="s">
        <v>7172</v>
      </c>
      <c r="B7242" s="1" t="s">
        <v>13574</v>
      </c>
      <c r="C7242">
        <v>233</v>
      </c>
      <c r="D7242">
        <v>212</v>
      </c>
      <c r="E7242">
        <f>LEN(Tablica1[[#This Row],[Kod]])-LEN(SUBSTITUTE(Tablica1[[#This Row],[Kod]]," ",""))</f>
        <v>2</v>
      </c>
      <c r="F7242">
        <v>7241</v>
      </c>
      <c r="G7242" t="str">
        <f>IF(IF(LEN(Tablica1[[#This Row],[Kod]])-LEN(SUBSTITUTE(Tablica1[[#This Row],[Kod]]," ",""))=0,Tablica1[[#This Row],[Naziv]],"")="",G7241,IF(LEN(Tablica1[[#This Row],[Kod]])-LEN(SUBSTITUTE(Tablica1[[#This Row],[Kod]]," ",""))=0,Tablica1[[#This Row],[Naziv]],""))</f>
        <v xml:space="preserve"> Dubrovačko-neretvanska</v>
      </c>
      <c r="H7242" t="str">
        <f>IF(LEN(Tablica1[[#This Row],[Kod]])-LEN(SUBSTITUTE(Tablica1[[#This Row],[Kod]]," ",""))=1,UPPER(Tablica1[[#This Row],[Naziv]]),IF(LEN(Tablica1[[#This Row],[Kod]])-LEN(SUBSTITUTE(Tablica1[[#This Row],[Kod]]," ",""))=2,H7241,""))</f>
        <v xml:space="preserve"> OREBIĆ</v>
      </c>
      <c r="I7242" s="3" t="str">
        <f>IF(LEN(Tablica1[[#This Row],[Kod]])-LEN(SUBSTITUTE(Tablica1[[#This Row],[Kod]]," ",""))=2,Tablica1[[#This Row],[Naziv]],"")</f>
        <v xml:space="preserve"> Kučište</v>
      </c>
      <c r="J7242" s="3" t="str">
        <f>IF(LEN(Tablica1[[#This Row],[Kod]])-LEN(SUBSTITUTE(Tablica1[[#This Row],[Kod]]," ",""))=0,Tablica1[[#This Row],[Kod]],TRIM(RIGHT(SUBSTITUTE(Tablica1[[#This Row],[Kod]]," ",REPT(" ",30)),30)))</f>
        <v>033073</v>
      </c>
    </row>
    <row r="7243" spans="1:10" ht="15">
      <c r="A7243" s="1" t="s">
        <v>7173</v>
      </c>
      <c r="B7243" s="1" t="s">
        <v>13575</v>
      </c>
      <c r="C7243">
        <v>220</v>
      </c>
      <c r="D7243">
        <v>218</v>
      </c>
      <c r="E7243">
        <f>LEN(Tablica1[[#This Row],[Kod]])-LEN(SUBSTITUTE(Tablica1[[#This Row],[Kod]]," ",""))</f>
        <v>2</v>
      </c>
      <c r="F7243">
        <v>7242</v>
      </c>
      <c r="G7243" t="str">
        <f>IF(IF(LEN(Tablica1[[#This Row],[Kod]])-LEN(SUBSTITUTE(Tablica1[[#This Row],[Kod]]," ",""))=0,Tablica1[[#This Row],[Naziv]],"")="",G7242,IF(LEN(Tablica1[[#This Row],[Kod]])-LEN(SUBSTITUTE(Tablica1[[#This Row],[Kod]]," ",""))=0,Tablica1[[#This Row],[Naziv]],""))</f>
        <v xml:space="preserve"> Dubrovačko-neretvanska</v>
      </c>
      <c r="H7243" t="str">
        <f>IF(LEN(Tablica1[[#This Row],[Kod]])-LEN(SUBSTITUTE(Tablica1[[#This Row],[Kod]]," ",""))=1,UPPER(Tablica1[[#This Row],[Naziv]]),IF(LEN(Tablica1[[#This Row],[Kod]])-LEN(SUBSTITUTE(Tablica1[[#This Row],[Kod]]," ",""))=2,H7242,""))</f>
        <v xml:space="preserve"> OREBIĆ</v>
      </c>
      <c r="I7243" s="3" t="str">
        <f>IF(LEN(Tablica1[[#This Row],[Kod]])-LEN(SUBSTITUTE(Tablica1[[#This Row],[Kod]]," ",""))=2,Tablica1[[#This Row],[Naziv]],"")</f>
        <v xml:space="preserve"> Kuna Pelješka</v>
      </c>
      <c r="J7243" s="3" t="str">
        <f>IF(LEN(Tablica1[[#This Row],[Kod]])-LEN(SUBSTITUTE(Tablica1[[#This Row],[Kod]]," ",""))=0,Tablica1[[#This Row],[Kod]],TRIM(RIGHT(SUBSTITUTE(Tablica1[[#This Row],[Kod]]," ",REPT(" ",30)),30)))</f>
        <v>033405</v>
      </c>
    </row>
    <row r="7244" spans="1:10" ht="15">
      <c r="A7244" s="1" t="s">
        <v>7174</v>
      </c>
      <c r="B7244" s="1" t="s">
        <v>13576</v>
      </c>
      <c r="C7244">
        <v>233</v>
      </c>
      <c r="D7244">
        <v>229</v>
      </c>
      <c r="E7244">
        <f>LEN(Tablica1[[#This Row],[Kod]])-LEN(SUBSTITUTE(Tablica1[[#This Row],[Kod]]," ",""))</f>
        <v>2</v>
      </c>
      <c r="F7244">
        <v>7243</v>
      </c>
      <c r="G7244" t="str">
        <f>IF(IF(LEN(Tablica1[[#This Row],[Kod]])-LEN(SUBSTITUTE(Tablica1[[#This Row],[Kod]]," ",""))=0,Tablica1[[#This Row],[Naziv]],"")="",G7243,IF(LEN(Tablica1[[#This Row],[Kod]])-LEN(SUBSTITUTE(Tablica1[[#This Row],[Kod]]," ",""))=0,Tablica1[[#This Row],[Naziv]],""))</f>
        <v xml:space="preserve"> Dubrovačko-neretvanska</v>
      </c>
      <c r="H7244" t="str">
        <f>IF(LEN(Tablica1[[#This Row],[Kod]])-LEN(SUBSTITUTE(Tablica1[[#This Row],[Kod]]," ",""))=1,UPPER(Tablica1[[#This Row],[Naziv]]),IF(LEN(Tablica1[[#This Row],[Kod]])-LEN(SUBSTITUTE(Tablica1[[#This Row],[Kod]]," ",""))=2,H7243,""))</f>
        <v xml:space="preserve"> OREBIĆ</v>
      </c>
      <c r="I7244" s="3" t="str">
        <f>IF(LEN(Tablica1[[#This Row],[Kod]])-LEN(SUBSTITUTE(Tablica1[[#This Row],[Kod]]," ",""))=2,Tablica1[[#This Row],[Naziv]],"")</f>
        <v xml:space="preserve"> Lovište</v>
      </c>
      <c r="J7244" s="3" t="str">
        <f>IF(LEN(Tablica1[[#This Row],[Kod]])-LEN(SUBSTITUTE(Tablica1[[#This Row],[Kod]]," ",""))=0,Tablica1[[#This Row],[Kod]],TRIM(RIGHT(SUBSTITUTE(Tablica1[[#This Row],[Kod]]," ",REPT(" ",30)),30)))</f>
        <v>036064</v>
      </c>
    </row>
    <row r="7245" spans="1:10" ht="15">
      <c r="A7245" s="1" t="s">
        <v>7175</v>
      </c>
      <c r="B7245" s="1" t="s">
        <v>13577</v>
      </c>
      <c r="C7245">
        <v>3</v>
      </c>
      <c r="D7245">
        <v>3</v>
      </c>
      <c r="E7245">
        <f>LEN(Tablica1[[#This Row],[Kod]])-LEN(SUBSTITUTE(Tablica1[[#This Row],[Kod]]," ",""))</f>
        <v>2</v>
      </c>
      <c r="F7245">
        <v>7244</v>
      </c>
      <c r="G7245" t="str">
        <f>IF(IF(LEN(Tablica1[[#This Row],[Kod]])-LEN(SUBSTITUTE(Tablica1[[#This Row],[Kod]]," ",""))=0,Tablica1[[#This Row],[Naziv]],"")="",G7244,IF(LEN(Tablica1[[#This Row],[Kod]])-LEN(SUBSTITUTE(Tablica1[[#This Row],[Kod]]," ",""))=0,Tablica1[[#This Row],[Naziv]],""))</f>
        <v xml:space="preserve"> Dubrovačko-neretvanska</v>
      </c>
      <c r="H7245" t="str">
        <f>IF(LEN(Tablica1[[#This Row],[Kod]])-LEN(SUBSTITUTE(Tablica1[[#This Row],[Kod]]," ",""))=1,UPPER(Tablica1[[#This Row],[Naziv]]),IF(LEN(Tablica1[[#This Row],[Kod]])-LEN(SUBSTITUTE(Tablica1[[#This Row],[Kod]]," ",""))=2,H7244,""))</f>
        <v xml:space="preserve"> OREBIĆ</v>
      </c>
      <c r="I7245" s="3" t="str">
        <f>IF(LEN(Tablica1[[#This Row],[Kod]])-LEN(SUBSTITUTE(Tablica1[[#This Row],[Kod]]," ",""))=2,Tablica1[[#This Row],[Naziv]],"")</f>
        <v xml:space="preserve"> Nakovanj</v>
      </c>
      <c r="J7245" s="3" t="str">
        <f>IF(LEN(Tablica1[[#This Row],[Kod]])-LEN(SUBSTITUTE(Tablica1[[#This Row],[Kod]]," ",""))=0,Tablica1[[#This Row],[Kod]],TRIM(RIGHT(SUBSTITUTE(Tablica1[[#This Row],[Kod]]," ",REPT(" ",30)),30)))</f>
        <v>042706</v>
      </c>
    </row>
    <row r="7246" spans="1:10" ht="15">
      <c r="A7246" s="1" t="s">
        <v>7176</v>
      </c>
      <c r="B7246" s="1" t="s">
        <v>7809</v>
      </c>
      <c r="C7246">
        <v>2029</v>
      </c>
      <c r="D7246">
        <v>1968</v>
      </c>
      <c r="E7246">
        <f>LEN(Tablica1[[#This Row],[Kod]])-LEN(SUBSTITUTE(Tablica1[[#This Row],[Kod]]," ",""))</f>
        <v>2</v>
      </c>
      <c r="F7246">
        <v>7245</v>
      </c>
      <c r="G7246" t="str">
        <f>IF(IF(LEN(Tablica1[[#This Row],[Kod]])-LEN(SUBSTITUTE(Tablica1[[#This Row],[Kod]]," ",""))=0,Tablica1[[#This Row],[Naziv]],"")="",G7245,IF(LEN(Tablica1[[#This Row],[Kod]])-LEN(SUBSTITUTE(Tablica1[[#This Row],[Kod]]," ",""))=0,Tablica1[[#This Row],[Naziv]],""))</f>
        <v xml:space="preserve"> Dubrovačko-neretvanska</v>
      </c>
      <c r="H7246" t="str">
        <f>IF(LEN(Tablica1[[#This Row],[Kod]])-LEN(SUBSTITUTE(Tablica1[[#This Row],[Kod]]," ",""))=1,UPPER(Tablica1[[#This Row],[Naziv]]),IF(LEN(Tablica1[[#This Row],[Kod]])-LEN(SUBSTITUTE(Tablica1[[#This Row],[Kod]]," ",""))=2,H7245,""))</f>
        <v xml:space="preserve"> OREBIĆ</v>
      </c>
      <c r="I7246" s="3" t="str">
        <f>IF(LEN(Tablica1[[#This Row],[Kod]])-LEN(SUBSTITUTE(Tablica1[[#This Row],[Kod]]," ",""))=2,Tablica1[[#This Row],[Naziv]],"")</f>
        <v xml:space="preserve"> Orebić</v>
      </c>
      <c r="J7246" s="3" t="str">
        <f>IF(LEN(Tablica1[[#This Row],[Kod]])-LEN(SUBSTITUTE(Tablica1[[#This Row],[Kod]]," ",""))=0,Tablica1[[#This Row],[Kod]],TRIM(RIGHT(SUBSTITUTE(Tablica1[[#This Row],[Kod]]," ",REPT(" ",30)),30)))</f>
        <v>045357</v>
      </c>
    </row>
    <row r="7247" spans="1:10" ht="15">
      <c r="A7247" s="1" t="s">
        <v>7177</v>
      </c>
      <c r="B7247" s="1" t="s">
        <v>13578</v>
      </c>
      <c r="C7247">
        <v>102</v>
      </c>
      <c r="D7247">
        <v>100</v>
      </c>
      <c r="E7247">
        <f>LEN(Tablica1[[#This Row],[Kod]])-LEN(SUBSTITUTE(Tablica1[[#This Row],[Kod]]," ",""))</f>
        <v>2</v>
      </c>
      <c r="F7247">
        <v>7246</v>
      </c>
      <c r="G7247" t="str">
        <f>IF(IF(LEN(Tablica1[[#This Row],[Kod]])-LEN(SUBSTITUTE(Tablica1[[#This Row],[Kod]]," ",""))=0,Tablica1[[#This Row],[Naziv]],"")="",G7246,IF(LEN(Tablica1[[#This Row],[Kod]])-LEN(SUBSTITUTE(Tablica1[[#This Row],[Kod]]," ",""))=0,Tablica1[[#This Row],[Naziv]],""))</f>
        <v xml:space="preserve"> Dubrovačko-neretvanska</v>
      </c>
      <c r="H7247" t="str">
        <f>IF(LEN(Tablica1[[#This Row],[Kod]])-LEN(SUBSTITUTE(Tablica1[[#This Row],[Kod]]," ",""))=1,UPPER(Tablica1[[#This Row],[Naziv]]),IF(LEN(Tablica1[[#This Row],[Kod]])-LEN(SUBSTITUTE(Tablica1[[#This Row],[Kod]]," ",""))=2,H7246,""))</f>
        <v xml:space="preserve"> OREBIĆ</v>
      </c>
      <c r="I7247" s="3" t="str">
        <f>IF(LEN(Tablica1[[#This Row],[Kod]])-LEN(SUBSTITUTE(Tablica1[[#This Row],[Kod]]," ",""))=2,Tablica1[[#This Row],[Naziv]],"")</f>
        <v xml:space="preserve"> Oskorušno</v>
      </c>
      <c r="J7247" s="3" t="str">
        <f>IF(LEN(Tablica1[[#This Row],[Kod]])-LEN(SUBSTITUTE(Tablica1[[#This Row],[Kod]]," ",""))=0,Tablica1[[#This Row],[Kod]],TRIM(RIGHT(SUBSTITUTE(Tablica1[[#This Row],[Kod]]," ",REPT(" ",30)),30)))</f>
        <v>045721</v>
      </c>
    </row>
    <row r="7248" spans="1:10" ht="15">
      <c r="A7248" s="1" t="s">
        <v>7178</v>
      </c>
      <c r="B7248" s="1" t="s">
        <v>13579</v>
      </c>
      <c r="C7248">
        <v>113</v>
      </c>
      <c r="D7248">
        <v>113</v>
      </c>
      <c r="E7248">
        <f>LEN(Tablica1[[#This Row],[Kod]])-LEN(SUBSTITUTE(Tablica1[[#This Row],[Kod]]," ",""))</f>
        <v>2</v>
      </c>
      <c r="F7248">
        <v>7247</v>
      </c>
      <c r="G7248" t="str">
        <f>IF(IF(LEN(Tablica1[[#This Row],[Kod]])-LEN(SUBSTITUTE(Tablica1[[#This Row],[Kod]]," ",""))=0,Tablica1[[#This Row],[Naziv]],"")="",G7247,IF(LEN(Tablica1[[#This Row],[Kod]])-LEN(SUBSTITUTE(Tablica1[[#This Row],[Kod]]," ",""))=0,Tablica1[[#This Row],[Naziv]],""))</f>
        <v xml:space="preserve"> Dubrovačko-neretvanska</v>
      </c>
      <c r="H7248" t="str">
        <f>IF(LEN(Tablica1[[#This Row],[Kod]])-LEN(SUBSTITUTE(Tablica1[[#This Row],[Kod]]," ",""))=1,UPPER(Tablica1[[#This Row],[Naziv]]),IF(LEN(Tablica1[[#This Row],[Kod]])-LEN(SUBSTITUTE(Tablica1[[#This Row],[Kod]]," ",""))=2,H7247,""))</f>
        <v xml:space="preserve"> OREBIĆ</v>
      </c>
      <c r="I7248" s="3" t="str">
        <f>IF(LEN(Tablica1[[#This Row],[Kod]])-LEN(SUBSTITUTE(Tablica1[[#This Row],[Kod]]," ",""))=2,Tablica1[[#This Row],[Naziv]],"")</f>
        <v xml:space="preserve"> Pijavičino</v>
      </c>
      <c r="J7248" s="3" t="str">
        <f>IF(LEN(Tablica1[[#This Row],[Kod]])-LEN(SUBSTITUTE(Tablica1[[#This Row],[Kod]]," ",""))=0,Tablica1[[#This Row],[Kod]],TRIM(RIGHT(SUBSTITUTE(Tablica1[[#This Row],[Kod]]," ",REPT(" ",30)),30)))</f>
        <v>048020</v>
      </c>
    </row>
    <row r="7249" spans="1:10" ht="15">
      <c r="A7249" s="1" t="s">
        <v>7179</v>
      </c>
      <c r="B7249" s="1" t="s">
        <v>9808</v>
      </c>
      <c r="C7249">
        <v>176</v>
      </c>
      <c r="D7249">
        <v>172</v>
      </c>
      <c r="E7249">
        <f>LEN(Tablica1[[#This Row],[Kod]])-LEN(SUBSTITUTE(Tablica1[[#This Row],[Kod]]," ",""))</f>
        <v>2</v>
      </c>
      <c r="F7249">
        <v>7248</v>
      </c>
      <c r="G7249" t="str">
        <f>IF(IF(LEN(Tablica1[[#This Row],[Kod]])-LEN(SUBSTITUTE(Tablica1[[#This Row],[Kod]]," ",""))=0,Tablica1[[#This Row],[Naziv]],"")="",G7248,IF(LEN(Tablica1[[#This Row],[Kod]])-LEN(SUBSTITUTE(Tablica1[[#This Row],[Kod]]," ",""))=0,Tablica1[[#This Row],[Naziv]],""))</f>
        <v xml:space="preserve"> Dubrovačko-neretvanska</v>
      </c>
      <c r="H7249" t="str">
        <f>IF(LEN(Tablica1[[#This Row],[Kod]])-LEN(SUBSTITUTE(Tablica1[[#This Row],[Kod]]," ",""))=1,UPPER(Tablica1[[#This Row],[Naziv]]),IF(LEN(Tablica1[[#This Row],[Kod]])-LEN(SUBSTITUTE(Tablica1[[#This Row],[Kod]]," ",""))=2,H7248,""))</f>
        <v xml:space="preserve"> OREBIĆ</v>
      </c>
      <c r="I7249" s="3" t="str">
        <f>IF(LEN(Tablica1[[#This Row],[Kod]])-LEN(SUBSTITUTE(Tablica1[[#This Row],[Kod]]," ",""))=2,Tablica1[[#This Row],[Naziv]],"")</f>
        <v xml:space="preserve"> Podgorje</v>
      </c>
      <c r="J7249" s="3" t="str">
        <f>IF(LEN(Tablica1[[#This Row],[Kod]])-LEN(SUBSTITUTE(Tablica1[[#This Row],[Kod]]," ",""))=0,Tablica1[[#This Row],[Kod]],TRIM(RIGHT(SUBSTITUTE(Tablica1[[#This Row],[Kod]]," ",REPT(" ",30)),30)))</f>
        <v>049123</v>
      </c>
    </row>
    <row r="7250" spans="1:10" ht="15">
      <c r="A7250" s="1" t="s">
        <v>7180</v>
      </c>
      <c r="B7250" s="1" t="s">
        <v>13580</v>
      </c>
      <c r="C7250">
        <v>35</v>
      </c>
      <c r="D7250">
        <v>34</v>
      </c>
      <c r="E7250">
        <f>LEN(Tablica1[[#This Row],[Kod]])-LEN(SUBSTITUTE(Tablica1[[#This Row],[Kod]]," ",""))</f>
        <v>2</v>
      </c>
      <c r="F7250">
        <v>7249</v>
      </c>
      <c r="G7250" t="str">
        <f>IF(IF(LEN(Tablica1[[#This Row],[Kod]])-LEN(SUBSTITUTE(Tablica1[[#This Row],[Kod]]," ",""))=0,Tablica1[[#This Row],[Naziv]],"")="",G7249,IF(LEN(Tablica1[[#This Row],[Kod]])-LEN(SUBSTITUTE(Tablica1[[#This Row],[Kod]]," ",""))=0,Tablica1[[#This Row],[Naziv]],""))</f>
        <v xml:space="preserve"> Dubrovačko-neretvanska</v>
      </c>
      <c r="H7250" t="str">
        <f>IF(LEN(Tablica1[[#This Row],[Kod]])-LEN(SUBSTITUTE(Tablica1[[#This Row],[Kod]]," ",""))=1,UPPER(Tablica1[[#This Row],[Naziv]]),IF(LEN(Tablica1[[#This Row],[Kod]])-LEN(SUBSTITUTE(Tablica1[[#This Row],[Kod]]," ",""))=2,H7249,""))</f>
        <v xml:space="preserve"> OREBIĆ</v>
      </c>
      <c r="I7250" s="3" t="str">
        <f>IF(LEN(Tablica1[[#This Row],[Kod]])-LEN(SUBSTITUTE(Tablica1[[#This Row],[Kod]]," ",""))=2,Tablica1[[#This Row],[Naziv]],"")</f>
        <v xml:space="preserve"> Podobuče</v>
      </c>
      <c r="J7250" s="3" t="str">
        <f>IF(LEN(Tablica1[[#This Row],[Kod]])-LEN(SUBSTITUTE(Tablica1[[#This Row],[Kod]]," ",""))=0,Tablica1[[#This Row],[Kod]],TRIM(RIGHT(SUBSTITUTE(Tablica1[[#This Row],[Kod]]," ",REPT(" ",30)),30)))</f>
        <v>049433</v>
      </c>
    </row>
    <row r="7251" spans="1:10" ht="15">
      <c r="A7251" s="1" t="s">
        <v>7181</v>
      </c>
      <c r="B7251" s="1" t="s">
        <v>13581</v>
      </c>
      <c r="C7251">
        <v>256</v>
      </c>
      <c r="D7251">
        <v>255</v>
      </c>
      <c r="E7251">
        <f>LEN(Tablica1[[#This Row],[Kod]])-LEN(SUBSTITUTE(Tablica1[[#This Row],[Kod]]," ",""))</f>
        <v>2</v>
      </c>
      <c r="F7251">
        <v>7250</v>
      </c>
      <c r="G7251" t="str">
        <f>IF(IF(LEN(Tablica1[[#This Row],[Kod]])-LEN(SUBSTITUTE(Tablica1[[#This Row],[Kod]]," ",""))=0,Tablica1[[#This Row],[Naziv]],"")="",G7250,IF(LEN(Tablica1[[#This Row],[Kod]])-LEN(SUBSTITUTE(Tablica1[[#This Row],[Kod]]," ",""))=0,Tablica1[[#This Row],[Naziv]],""))</f>
        <v xml:space="preserve"> Dubrovačko-neretvanska</v>
      </c>
      <c r="H7251" t="str">
        <f>IF(LEN(Tablica1[[#This Row],[Kod]])-LEN(SUBSTITUTE(Tablica1[[#This Row],[Kod]]," ",""))=1,UPPER(Tablica1[[#This Row],[Naziv]]),IF(LEN(Tablica1[[#This Row],[Kod]])-LEN(SUBSTITUTE(Tablica1[[#This Row],[Kod]]," ",""))=2,H7250,""))</f>
        <v xml:space="preserve"> OREBIĆ</v>
      </c>
      <c r="I7251" s="3" t="str">
        <f>IF(LEN(Tablica1[[#This Row],[Kod]])-LEN(SUBSTITUTE(Tablica1[[#This Row],[Kod]]," ",""))=2,Tablica1[[#This Row],[Naziv]],"")</f>
        <v xml:space="preserve"> Potomje</v>
      </c>
      <c r="J7251" s="3" t="str">
        <f>IF(LEN(Tablica1[[#This Row],[Kod]])-LEN(SUBSTITUTE(Tablica1[[#This Row],[Kod]]," ",""))=0,Tablica1[[#This Row],[Kod]],TRIM(RIGHT(SUBSTITUTE(Tablica1[[#This Row],[Kod]]," ",REPT(" ",30)),30)))</f>
        <v>051071</v>
      </c>
    </row>
    <row r="7252" spans="1:10" ht="15">
      <c r="A7252" s="1" t="s">
        <v>7182</v>
      </c>
      <c r="B7252" s="1" t="s">
        <v>13582</v>
      </c>
      <c r="C7252">
        <v>253</v>
      </c>
      <c r="D7252">
        <v>246</v>
      </c>
      <c r="E7252">
        <f>LEN(Tablica1[[#This Row],[Kod]])-LEN(SUBSTITUTE(Tablica1[[#This Row],[Kod]]," ",""))</f>
        <v>2</v>
      </c>
      <c r="F7252">
        <v>7251</v>
      </c>
      <c r="G7252" t="str">
        <f>IF(IF(LEN(Tablica1[[#This Row],[Kod]])-LEN(SUBSTITUTE(Tablica1[[#This Row],[Kod]]," ",""))=0,Tablica1[[#This Row],[Naziv]],"")="",G7251,IF(LEN(Tablica1[[#This Row],[Kod]])-LEN(SUBSTITUTE(Tablica1[[#This Row],[Kod]]," ",""))=0,Tablica1[[#This Row],[Naziv]],""))</f>
        <v xml:space="preserve"> Dubrovačko-neretvanska</v>
      </c>
      <c r="H7252" t="str">
        <f>IF(LEN(Tablica1[[#This Row],[Kod]])-LEN(SUBSTITUTE(Tablica1[[#This Row],[Kod]]," ",""))=1,UPPER(Tablica1[[#This Row],[Naziv]]),IF(LEN(Tablica1[[#This Row],[Kod]])-LEN(SUBSTITUTE(Tablica1[[#This Row],[Kod]]," ",""))=2,H7251,""))</f>
        <v xml:space="preserve"> OREBIĆ</v>
      </c>
      <c r="I7252" s="3" t="str">
        <f>IF(LEN(Tablica1[[#This Row],[Kod]])-LEN(SUBSTITUTE(Tablica1[[#This Row],[Kod]]," ",""))=2,Tablica1[[#This Row],[Naziv]],"")</f>
        <v xml:space="preserve"> Stanković</v>
      </c>
      <c r="J7252" s="3" t="str">
        <f>IF(LEN(Tablica1[[#This Row],[Kod]])-LEN(SUBSTITUTE(Tablica1[[#This Row],[Kod]]," ",""))=0,Tablica1[[#This Row],[Kod]],TRIM(RIGHT(SUBSTITUTE(Tablica1[[#This Row],[Kod]]," ",REPT(" ",30)),30)))</f>
        <v>059811</v>
      </c>
    </row>
    <row r="7253" spans="1:10" ht="15">
      <c r="A7253" s="1" t="s">
        <v>7183</v>
      </c>
      <c r="B7253" s="1" t="s">
        <v>8409</v>
      </c>
      <c r="C7253">
        <v>118</v>
      </c>
      <c r="D7253">
        <v>116</v>
      </c>
      <c r="E7253">
        <f>LEN(Tablica1[[#This Row],[Kod]])-LEN(SUBSTITUTE(Tablica1[[#This Row],[Kod]]," ",""))</f>
        <v>2</v>
      </c>
      <c r="F7253">
        <v>7252</v>
      </c>
      <c r="G7253" t="str">
        <f>IF(IF(LEN(Tablica1[[#This Row],[Kod]])-LEN(SUBSTITUTE(Tablica1[[#This Row],[Kod]]," ",""))=0,Tablica1[[#This Row],[Naziv]],"")="",G7252,IF(LEN(Tablica1[[#This Row],[Kod]])-LEN(SUBSTITUTE(Tablica1[[#This Row],[Kod]]," ",""))=0,Tablica1[[#This Row],[Naziv]],""))</f>
        <v xml:space="preserve"> Dubrovačko-neretvanska</v>
      </c>
      <c r="H7253" t="str">
        <f>IF(LEN(Tablica1[[#This Row],[Kod]])-LEN(SUBSTITUTE(Tablica1[[#This Row],[Kod]]," ",""))=1,UPPER(Tablica1[[#This Row],[Naziv]]),IF(LEN(Tablica1[[#This Row],[Kod]])-LEN(SUBSTITUTE(Tablica1[[#This Row],[Kod]]," ",""))=2,H7252,""))</f>
        <v xml:space="preserve"> OREBIĆ</v>
      </c>
      <c r="I7253" s="3" t="str">
        <f>IF(LEN(Tablica1[[#This Row],[Kod]])-LEN(SUBSTITUTE(Tablica1[[#This Row],[Kod]]," ",""))=2,Tablica1[[#This Row],[Naziv]],"")</f>
        <v xml:space="preserve"> Trstenik</v>
      </c>
      <c r="J7253" s="3" t="str">
        <f>IF(LEN(Tablica1[[#This Row],[Kod]])-LEN(SUBSTITUTE(Tablica1[[#This Row],[Kod]]," ",""))=0,Tablica1[[#This Row],[Kod]],TRIM(RIGHT(SUBSTITUTE(Tablica1[[#This Row],[Kod]]," ",REPT(" ",30)),30)))</f>
        <v>065994</v>
      </c>
    </row>
    <row r="7254" spans="1:10" ht="15">
      <c r="A7254" s="1" t="s">
        <v>7184</v>
      </c>
      <c r="B7254" s="1" t="s">
        <v>13583</v>
      </c>
      <c r="C7254">
        <v>284</v>
      </c>
      <c r="D7254">
        <v>280</v>
      </c>
      <c r="E7254">
        <f>LEN(Tablica1[[#This Row],[Kod]])-LEN(SUBSTITUTE(Tablica1[[#This Row],[Kod]]," ",""))</f>
        <v>2</v>
      </c>
      <c r="F7254">
        <v>7253</v>
      </c>
      <c r="G7254" t="str">
        <f>IF(IF(LEN(Tablica1[[#This Row],[Kod]])-LEN(SUBSTITUTE(Tablica1[[#This Row],[Kod]]," ",""))=0,Tablica1[[#This Row],[Naziv]],"")="",G7253,IF(LEN(Tablica1[[#This Row],[Kod]])-LEN(SUBSTITUTE(Tablica1[[#This Row],[Kod]]," ",""))=0,Tablica1[[#This Row],[Naziv]],""))</f>
        <v xml:space="preserve"> Dubrovačko-neretvanska</v>
      </c>
      <c r="H7254" t="str">
        <f>IF(LEN(Tablica1[[#This Row],[Kod]])-LEN(SUBSTITUTE(Tablica1[[#This Row],[Kod]]," ",""))=1,UPPER(Tablica1[[#This Row],[Naziv]]),IF(LEN(Tablica1[[#This Row],[Kod]])-LEN(SUBSTITUTE(Tablica1[[#This Row],[Kod]]," ",""))=2,H7253,""))</f>
        <v xml:space="preserve"> OREBIĆ</v>
      </c>
      <c r="I7254" s="3" t="str">
        <f>IF(LEN(Tablica1[[#This Row],[Kod]])-LEN(SUBSTITUTE(Tablica1[[#This Row],[Kod]]," ",""))=2,Tablica1[[#This Row],[Naziv]],"")</f>
        <v xml:space="preserve"> Viganj</v>
      </c>
      <c r="J7254" s="3" t="str">
        <f>IF(LEN(Tablica1[[#This Row],[Kod]])-LEN(SUBSTITUTE(Tablica1[[#This Row],[Kod]]," ",""))=0,Tablica1[[#This Row],[Kod]],TRIM(RIGHT(SUBSTITUTE(Tablica1[[#This Row],[Kod]]," ",REPT(" ",30)),30)))</f>
        <v>069035</v>
      </c>
    </row>
    <row r="7255" spans="1:10" ht="15">
      <c r="A7255" s="1" t="s">
        <v>7185</v>
      </c>
      <c r="B7255" s="1" t="s">
        <v>7810</v>
      </c>
      <c r="C7255">
        <v>1206</v>
      </c>
      <c r="D7255">
        <v>993</v>
      </c>
      <c r="E7255">
        <f>LEN(Tablica1[[#This Row],[Kod]])-LEN(SUBSTITUTE(Tablica1[[#This Row],[Kod]]," ",""))</f>
        <v>1</v>
      </c>
      <c r="F7255">
        <v>7254</v>
      </c>
      <c r="G7255" t="str">
        <f>IF(IF(LEN(Tablica1[[#This Row],[Kod]])-LEN(SUBSTITUTE(Tablica1[[#This Row],[Kod]]," ",""))=0,Tablica1[[#This Row],[Naziv]],"")="",G7254,IF(LEN(Tablica1[[#This Row],[Kod]])-LEN(SUBSTITUTE(Tablica1[[#This Row],[Kod]]," ",""))=0,Tablica1[[#This Row],[Naziv]],""))</f>
        <v xml:space="preserve"> Dubrovačko-neretvanska</v>
      </c>
      <c r="H7255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POJEZERJE</v>
      </c>
      <c r="I7255" s="3" t="str">
        <f>IF(LEN(Tablica1[[#This Row],[Kod]])-LEN(SUBSTITUTE(Tablica1[[#This Row],[Kod]]," ",""))=2,Tablica1[[#This Row],[Naziv]],"")</f>
        <v/>
      </c>
      <c r="J7255" s="3" t="str">
        <f>IF(LEN(Tablica1[[#This Row],[Kod]])-LEN(SUBSTITUTE(Tablica1[[#This Row],[Kod]]," ",""))=0,Tablica1[[#This Row],[Kod]],TRIM(RIGHT(SUBSTITUTE(Tablica1[[#This Row],[Kod]]," ",REPT(" ",30)),30)))</f>
        <v>03433</v>
      </c>
    </row>
    <row r="7256" spans="1:10" ht="15">
      <c r="A7256" s="1" t="s">
        <v>7186</v>
      </c>
      <c r="B7256" s="1" t="s">
        <v>13584</v>
      </c>
      <c r="C7256" s="2" t="s">
        <v>2</v>
      </c>
      <c r="D7256" s="2" t="s">
        <v>2</v>
      </c>
      <c r="E7256">
        <f>LEN(Tablica1[[#This Row],[Kod]])-LEN(SUBSTITUTE(Tablica1[[#This Row],[Kod]]," ",""))</f>
        <v>2</v>
      </c>
      <c r="F7256">
        <v>7255</v>
      </c>
      <c r="G7256" t="str">
        <f>IF(IF(LEN(Tablica1[[#This Row],[Kod]])-LEN(SUBSTITUTE(Tablica1[[#This Row],[Kod]]," ",""))=0,Tablica1[[#This Row],[Naziv]],"")="",G7255,IF(LEN(Tablica1[[#This Row],[Kod]])-LEN(SUBSTITUTE(Tablica1[[#This Row],[Kod]]," ",""))=0,Tablica1[[#This Row],[Naziv]],""))</f>
        <v xml:space="preserve"> Dubrovačko-neretvanska</v>
      </c>
      <c r="H7256" t="str">
        <f>IF(LEN(Tablica1[[#This Row],[Kod]])-LEN(SUBSTITUTE(Tablica1[[#This Row],[Kod]]," ",""))=1,UPPER(Tablica1[[#This Row],[Naziv]]),IF(LEN(Tablica1[[#This Row],[Kod]])-LEN(SUBSTITUTE(Tablica1[[#This Row],[Kod]]," ",""))=2,H7255,""))</f>
        <v xml:space="preserve"> POJEZERJE</v>
      </c>
      <c r="I7256" s="3" t="str">
        <f>IF(LEN(Tablica1[[#This Row],[Kod]])-LEN(SUBSTITUTE(Tablica1[[#This Row],[Kod]]," ",""))=2,Tablica1[[#This Row],[Naziv]],"")</f>
        <v xml:space="preserve"> Brečići</v>
      </c>
      <c r="J7256" s="3" t="str">
        <f>IF(LEN(Tablica1[[#This Row],[Kod]])-LEN(SUBSTITUTE(Tablica1[[#This Row],[Kod]]," ",""))=0,Tablica1[[#This Row],[Kod]],TRIM(RIGHT(SUBSTITUTE(Tablica1[[#This Row],[Kod]]," ",REPT(" ",30)),30)))</f>
        <v>005029</v>
      </c>
    </row>
    <row r="7257" spans="1:10" ht="15">
      <c r="A7257" s="1" t="s">
        <v>7187</v>
      </c>
      <c r="B7257" s="1" t="s">
        <v>10790</v>
      </c>
      <c r="C7257" s="2" t="s">
        <v>2</v>
      </c>
      <c r="D7257" s="2" t="s">
        <v>2</v>
      </c>
      <c r="E7257">
        <f>LEN(Tablica1[[#This Row],[Kod]])-LEN(SUBSTITUTE(Tablica1[[#This Row],[Kod]]," ",""))</f>
        <v>2</v>
      </c>
      <c r="F7257">
        <v>7256</v>
      </c>
      <c r="G7257" t="str">
        <f>IF(IF(LEN(Tablica1[[#This Row],[Kod]])-LEN(SUBSTITUTE(Tablica1[[#This Row],[Kod]]," ",""))=0,Tablica1[[#This Row],[Naziv]],"")="",G7256,IF(LEN(Tablica1[[#This Row],[Kod]])-LEN(SUBSTITUTE(Tablica1[[#This Row],[Kod]]," ",""))=0,Tablica1[[#This Row],[Naziv]],""))</f>
        <v xml:space="preserve"> Dubrovačko-neretvanska</v>
      </c>
      <c r="H7257" t="str">
        <f>IF(LEN(Tablica1[[#This Row],[Kod]])-LEN(SUBSTITUTE(Tablica1[[#This Row],[Kod]]," ",""))=1,UPPER(Tablica1[[#This Row],[Naziv]]),IF(LEN(Tablica1[[#This Row],[Kod]])-LEN(SUBSTITUTE(Tablica1[[#This Row],[Kod]]," ",""))=2,H7256,""))</f>
        <v xml:space="preserve"> POJEZERJE</v>
      </c>
      <c r="I7257" s="3" t="str">
        <f>IF(LEN(Tablica1[[#This Row],[Kod]])-LEN(SUBSTITUTE(Tablica1[[#This Row],[Kod]]," ",""))=2,Tablica1[[#This Row],[Naziv]],"")</f>
        <v xml:space="preserve"> Dubrave</v>
      </c>
      <c r="J7257" s="3" t="str">
        <f>IF(LEN(Tablica1[[#This Row],[Kod]])-LEN(SUBSTITUTE(Tablica1[[#This Row],[Kod]]," ",""))=0,Tablica1[[#This Row],[Kod]],TRIM(RIGHT(SUBSTITUTE(Tablica1[[#This Row],[Kod]]," ",REPT(" ",30)),30)))</f>
        <v>015580</v>
      </c>
    </row>
    <row r="7258" spans="1:10" ht="15">
      <c r="A7258" s="1" t="s">
        <v>7188</v>
      </c>
      <c r="B7258" s="1" t="s">
        <v>13585</v>
      </c>
      <c r="C7258">
        <v>254</v>
      </c>
      <c r="D7258">
        <v>246</v>
      </c>
      <c r="E7258">
        <f>LEN(Tablica1[[#This Row],[Kod]])-LEN(SUBSTITUTE(Tablica1[[#This Row],[Kod]]," ",""))</f>
        <v>2</v>
      </c>
      <c r="F7258">
        <v>7257</v>
      </c>
      <c r="G7258" t="str">
        <f>IF(IF(LEN(Tablica1[[#This Row],[Kod]])-LEN(SUBSTITUTE(Tablica1[[#This Row],[Kod]]," ",""))=0,Tablica1[[#This Row],[Naziv]],"")="",G7257,IF(LEN(Tablica1[[#This Row],[Kod]])-LEN(SUBSTITUTE(Tablica1[[#This Row],[Kod]]," ",""))=0,Tablica1[[#This Row],[Naziv]],""))</f>
        <v xml:space="preserve"> Dubrovačko-neretvanska</v>
      </c>
      <c r="H7258" t="str">
        <f>IF(LEN(Tablica1[[#This Row],[Kod]])-LEN(SUBSTITUTE(Tablica1[[#This Row],[Kod]]," ",""))=1,UPPER(Tablica1[[#This Row],[Naziv]]),IF(LEN(Tablica1[[#This Row],[Kod]])-LEN(SUBSTITUTE(Tablica1[[#This Row],[Kod]]," ",""))=2,H7257,""))</f>
        <v xml:space="preserve"> POJEZERJE</v>
      </c>
      <c r="I7258" s="3" t="str">
        <f>IF(LEN(Tablica1[[#This Row],[Kod]])-LEN(SUBSTITUTE(Tablica1[[#This Row],[Kod]]," ",""))=2,Tablica1[[#This Row],[Naziv]],"")</f>
        <v xml:space="preserve"> Kobiljača</v>
      </c>
      <c r="J7258" s="3" t="str">
        <f>IF(LEN(Tablica1[[#This Row],[Kod]])-LEN(SUBSTITUTE(Tablica1[[#This Row],[Kod]]," ",""))=0,Tablica1[[#This Row],[Kod]],TRIM(RIGHT(SUBSTITUTE(Tablica1[[#This Row],[Kod]]," ",REPT(" ",30)),30)))</f>
        <v>029386</v>
      </c>
    </row>
    <row r="7259" spans="1:10" ht="15">
      <c r="A7259" s="1" t="s">
        <v>7189</v>
      </c>
      <c r="B7259" s="1" t="s">
        <v>13586</v>
      </c>
      <c r="C7259">
        <v>34</v>
      </c>
      <c r="D7259">
        <v>31</v>
      </c>
      <c r="E7259">
        <f>LEN(Tablica1[[#This Row],[Kod]])-LEN(SUBSTITUTE(Tablica1[[#This Row],[Kod]]," ",""))</f>
        <v>2</v>
      </c>
      <c r="F7259">
        <v>7258</v>
      </c>
      <c r="G7259" t="str">
        <f>IF(IF(LEN(Tablica1[[#This Row],[Kod]])-LEN(SUBSTITUTE(Tablica1[[#This Row],[Kod]]," ",""))=0,Tablica1[[#This Row],[Naziv]],"")="",G7258,IF(LEN(Tablica1[[#This Row],[Kod]])-LEN(SUBSTITUTE(Tablica1[[#This Row],[Kod]]," ",""))=0,Tablica1[[#This Row],[Naziv]],""))</f>
        <v xml:space="preserve"> Dubrovačko-neretvanska</v>
      </c>
      <c r="H7259" t="str">
        <f>IF(LEN(Tablica1[[#This Row],[Kod]])-LEN(SUBSTITUTE(Tablica1[[#This Row],[Kod]]," ",""))=1,UPPER(Tablica1[[#This Row],[Naziv]]),IF(LEN(Tablica1[[#This Row],[Kod]])-LEN(SUBSTITUTE(Tablica1[[#This Row],[Kod]]," ",""))=2,H7258,""))</f>
        <v xml:space="preserve"> POJEZERJE</v>
      </c>
      <c r="I7259" s="3" t="str">
        <f>IF(LEN(Tablica1[[#This Row],[Kod]])-LEN(SUBSTITUTE(Tablica1[[#This Row],[Kod]]," ",""))=2,Tablica1[[#This Row],[Naziv]],"")</f>
        <v xml:space="preserve"> Mali Prolog</v>
      </c>
      <c r="J7259" s="3" t="str">
        <f>IF(LEN(Tablica1[[#This Row],[Kod]])-LEN(SUBSTITUTE(Tablica1[[#This Row],[Kod]]," ",""))=0,Tablica1[[#This Row],[Kod]],TRIM(RIGHT(SUBSTITUTE(Tablica1[[#This Row],[Kod]]," ",REPT(" ",30)),30)))</f>
        <v>038628</v>
      </c>
    </row>
    <row r="7260" spans="1:10" ht="15">
      <c r="A7260" s="1" t="s">
        <v>7190</v>
      </c>
      <c r="B7260" s="1" t="s">
        <v>13587</v>
      </c>
      <c r="C7260">
        <v>846</v>
      </c>
      <c r="D7260">
        <v>653</v>
      </c>
      <c r="E7260">
        <f>LEN(Tablica1[[#This Row],[Kod]])-LEN(SUBSTITUTE(Tablica1[[#This Row],[Kod]]," ",""))</f>
        <v>2</v>
      </c>
      <c r="F7260">
        <v>7259</v>
      </c>
      <c r="G7260" t="str">
        <f>IF(IF(LEN(Tablica1[[#This Row],[Kod]])-LEN(SUBSTITUTE(Tablica1[[#This Row],[Kod]]," ",""))=0,Tablica1[[#This Row],[Naziv]],"")="",G7259,IF(LEN(Tablica1[[#This Row],[Kod]])-LEN(SUBSTITUTE(Tablica1[[#This Row],[Kod]]," ",""))=0,Tablica1[[#This Row],[Naziv]],""))</f>
        <v xml:space="preserve"> Dubrovačko-neretvanska</v>
      </c>
      <c r="H7260" t="str">
        <f>IF(LEN(Tablica1[[#This Row],[Kod]])-LEN(SUBSTITUTE(Tablica1[[#This Row],[Kod]]," ",""))=1,UPPER(Tablica1[[#This Row],[Naziv]]),IF(LEN(Tablica1[[#This Row],[Kod]])-LEN(SUBSTITUTE(Tablica1[[#This Row],[Kod]]," ",""))=2,H7259,""))</f>
        <v xml:space="preserve"> POJEZERJE</v>
      </c>
      <c r="I7260" s="3" t="str">
        <f>IF(LEN(Tablica1[[#This Row],[Kod]])-LEN(SUBSTITUTE(Tablica1[[#This Row],[Kod]]," ",""))=2,Tablica1[[#This Row],[Naziv]],"")</f>
        <v xml:space="preserve"> Otrić-Seoci</v>
      </c>
      <c r="J7260" s="3" t="str">
        <f>IF(LEN(Tablica1[[#This Row],[Kod]])-LEN(SUBSTITUTE(Tablica1[[#This Row],[Kod]]," ",""))=0,Tablica1[[#This Row],[Kod]],TRIM(RIGHT(SUBSTITUTE(Tablica1[[#This Row],[Kod]]," ",REPT(" ",30)),30)))</f>
        <v>046248</v>
      </c>
    </row>
    <row r="7261" spans="1:10" ht="15">
      <c r="A7261" s="1" t="s">
        <v>7191</v>
      </c>
      <c r="B7261" s="1" t="s">
        <v>13588</v>
      </c>
      <c r="C7261">
        <v>72</v>
      </c>
      <c r="D7261">
        <v>63</v>
      </c>
      <c r="E7261">
        <f>LEN(Tablica1[[#This Row],[Kod]])-LEN(SUBSTITUTE(Tablica1[[#This Row],[Kod]]," ",""))</f>
        <v>2</v>
      </c>
      <c r="F7261">
        <v>7260</v>
      </c>
      <c r="G7261" t="str">
        <f>IF(IF(LEN(Tablica1[[#This Row],[Kod]])-LEN(SUBSTITUTE(Tablica1[[#This Row],[Kod]]," ",""))=0,Tablica1[[#This Row],[Naziv]],"")="",G7260,IF(LEN(Tablica1[[#This Row],[Kod]])-LEN(SUBSTITUTE(Tablica1[[#This Row],[Kod]]," ",""))=0,Tablica1[[#This Row],[Naziv]],""))</f>
        <v xml:space="preserve"> Dubrovačko-neretvanska</v>
      </c>
      <c r="H7261" t="str">
        <f>IF(LEN(Tablica1[[#This Row],[Kod]])-LEN(SUBSTITUTE(Tablica1[[#This Row],[Kod]]," ",""))=1,UPPER(Tablica1[[#This Row],[Naziv]]),IF(LEN(Tablica1[[#This Row],[Kod]])-LEN(SUBSTITUTE(Tablica1[[#This Row],[Kod]]," ",""))=2,H7260,""))</f>
        <v xml:space="preserve"> POJEZERJE</v>
      </c>
      <c r="I7261" s="3" t="str">
        <f>IF(LEN(Tablica1[[#This Row],[Kod]])-LEN(SUBSTITUTE(Tablica1[[#This Row],[Kod]]," ",""))=2,Tablica1[[#This Row],[Naziv]],"")</f>
        <v xml:space="preserve"> Pozla Gora</v>
      </c>
      <c r="J7261" s="3" t="str">
        <f>IF(LEN(Tablica1[[#This Row],[Kod]])-LEN(SUBSTITUTE(Tablica1[[#This Row],[Kod]]," ",""))=0,Tablica1[[#This Row],[Kod]],TRIM(RIGHT(SUBSTITUTE(Tablica1[[#This Row],[Kod]]," ",REPT(" ",30)),30)))</f>
        <v>051152</v>
      </c>
    </row>
    <row r="7262" spans="1:10" ht="15">
      <c r="A7262" s="1" t="s">
        <v>7192</v>
      </c>
      <c r="B7262" s="1" t="s">
        <v>7811</v>
      </c>
      <c r="C7262">
        <v>2109</v>
      </c>
      <c r="D7262">
        <v>1997</v>
      </c>
      <c r="E7262">
        <f>LEN(Tablica1[[#This Row],[Kod]])-LEN(SUBSTITUTE(Tablica1[[#This Row],[Kod]]," ",""))</f>
        <v>1</v>
      </c>
      <c r="F7262">
        <v>7261</v>
      </c>
      <c r="G7262" t="str">
        <f>IF(IF(LEN(Tablica1[[#This Row],[Kod]])-LEN(SUBSTITUTE(Tablica1[[#This Row],[Kod]]," ",""))=0,Tablica1[[#This Row],[Naziv]],"")="",G7261,IF(LEN(Tablica1[[#This Row],[Kod]])-LEN(SUBSTITUTE(Tablica1[[#This Row],[Kod]]," ",""))=0,Tablica1[[#This Row],[Naziv]],""))</f>
        <v xml:space="preserve"> Dubrovačko-neretvanska</v>
      </c>
      <c r="H7262" t="str">
        <f>IF(LEN(Tablica1[[#This Row],[Kod]])-LEN(SUBSTITUTE(Tablica1[[#This Row],[Kod]]," ",""))=1,UPPER(Tablica1[[#This Row],[Naziv]]),IF(LEN(Tablica1[[#This Row],[Kod]])-LEN(SUBSTITUTE(Tablica1[[#This Row],[Kod]]," ",""))=2,H7261,""))</f>
        <v xml:space="preserve"> SLIVNO</v>
      </c>
      <c r="I7262" s="3" t="str">
        <f>IF(LEN(Tablica1[[#This Row],[Kod]])-LEN(SUBSTITUTE(Tablica1[[#This Row],[Kod]]," ",""))=2,Tablica1[[#This Row],[Naziv]],"")</f>
        <v/>
      </c>
      <c r="J7262" s="3" t="str">
        <f>IF(LEN(Tablica1[[#This Row],[Kod]])-LEN(SUBSTITUTE(Tablica1[[#This Row],[Kod]]," ",""))=0,Tablica1[[#This Row],[Kod]],TRIM(RIGHT(SUBSTITUTE(Tablica1[[#This Row],[Kod]]," ",REPT(" ",30)),30)))</f>
        <v>03999</v>
      </c>
    </row>
    <row r="7263" spans="1:10" ht="15">
      <c r="A7263" s="1" t="s">
        <v>7193</v>
      </c>
      <c r="B7263" s="1" t="s">
        <v>13589</v>
      </c>
      <c r="C7263">
        <v>327</v>
      </c>
      <c r="D7263">
        <v>324</v>
      </c>
      <c r="E7263">
        <f>LEN(Tablica1[[#This Row],[Kod]])-LEN(SUBSTITUTE(Tablica1[[#This Row],[Kod]]," ",""))</f>
        <v>2</v>
      </c>
      <c r="F7263">
        <v>7262</v>
      </c>
      <c r="G7263" t="str">
        <f>IF(IF(LEN(Tablica1[[#This Row],[Kod]])-LEN(SUBSTITUTE(Tablica1[[#This Row],[Kod]]," ",""))=0,Tablica1[[#This Row],[Naziv]],"")="",G7262,IF(LEN(Tablica1[[#This Row],[Kod]])-LEN(SUBSTITUTE(Tablica1[[#This Row],[Kod]]," ",""))=0,Tablica1[[#This Row],[Naziv]],""))</f>
        <v xml:space="preserve"> Dubrovačko-neretvanska</v>
      </c>
      <c r="H7263" t="str">
        <f>IF(LEN(Tablica1[[#This Row],[Kod]])-LEN(SUBSTITUTE(Tablica1[[#This Row],[Kod]]," ",""))=1,UPPER(Tablica1[[#This Row],[Naziv]]),IF(LEN(Tablica1[[#This Row],[Kod]])-LEN(SUBSTITUTE(Tablica1[[#This Row],[Kod]]," ",""))=2,H7262,""))</f>
        <v xml:space="preserve"> SLIVNO</v>
      </c>
      <c r="I7263" s="3" t="str">
        <f>IF(LEN(Tablica1[[#This Row],[Kod]])-LEN(SUBSTITUTE(Tablica1[[#This Row],[Kod]]," ",""))=2,Tablica1[[#This Row],[Naziv]],"")</f>
        <v xml:space="preserve"> Blace</v>
      </c>
      <c r="J7263" s="3" t="str">
        <f>IF(LEN(Tablica1[[#This Row],[Kod]])-LEN(SUBSTITUTE(Tablica1[[#This Row],[Kod]]," ",""))=0,Tablica1[[#This Row],[Kod]],TRIM(RIGHT(SUBSTITUTE(Tablica1[[#This Row],[Kod]]," ",REPT(" ",30)),30)))</f>
        <v>003255</v>
      </c>
    </row>
    <row r="7264" spans="1:10" ht="15">
      <c r="A7264" s="1" t="s">
        <v>7194</v>
      </c>
      <c r="B7264" s="1" t="s">
        <v>13590</v>
      </c>
      <c r="C7264">
        <v>8</v>
      </c>
      <c r="D7264">
        <v>4</v>
      </c>
      <c r="E7264">
        <f>LEN(Tablica1[[#This Row],[Kod]])-LEN(SUBSTITUTE(Tablica1[[#This Row],[Kod]]," ",""))</f>
        <v>2</v>
      </c>
      <c r="F7264">
        <v>7263</v>
      </c>
      <c r="G7264" t="str">
        <f>IF(IF(LEN(Tablica1[[#This Row],[Kod]])-LEN(SUBSTITUTE(Tablica1[[#This Row],[Kod]]," ",""))=0,Tablica1[[#This Row],[Naziv]],"")="",G7263,IF(LEN(Tablica1[[#This Row],[Kod]])-LEN(SUBSTITUTE(Tablica1[[#This Row],[Kod]]," ",""))=0,Tablica1[[#This Row],[Naziv]],""))</f>
        <v xml:space="preserve"> Dubrovačko-neretvanska</v>
      </c>
      <c r="H7264" t="str">
        <f>IF(LEN(Tablica1[[#This Row],[Kod]])-LEN(SUBSTITUTE(Tablica1[[#This Row],[Kod]]," ",""))=1,UPPER(Tablica1[[#This Row],[Naziv]]),IF(LEN(Tablica1[[#This Row],[Kod]])-LEN(SUBSTITUTE(Tablica1[[#This Row],[Kod]]," ",""))=2,H7263,""))</f>
        <v xml:space="preserve"> SLIVNO</v>
      </c>
      <c r="I7264" s="3" t="str">
        <f>IF(LEN(Tablica1[[#This Row],[Kod]])-LEN(SUBSTITUTE(Tablica1[[#This Row],[Kod]]," ",""))=2,Tablica1[[#This Row],[Naziv]],"")</f>
        <v xml:space="preserve"> Duba</v>
      </c>
      <c r="J7264" s="3" t="str">
        <f>IF(LEN(Tablica1[[#This Row],[Kod]])-LEN(SUBSTITUTE(Tablica1[[#This Row],[Kod]]," ",""))=0,Tablica1[[#This Row],[Kod]],TRIM(RIGHT(SUBSTITUTE(Tablica1[[#This Row],[Kod]]," ",REPT(" ",30)),30)))</f>
        <v>076040</v>
      </c>
    </row>
    <row r="7265" spans="1:10" ht="15">
      <c r="A7265" s="1" t="s">
        <v>7195</v>
      </c>
      <c r="B7265" s="1" t="s">
        <v>10123</v>
      </c>
      <c r="C7265">
        <v>160</v>
      </c>
      <c r="D7265">
        <v>132</v>
      </c>
      <c r="E7265">
        <f>LEN(Tablica1[[#This Row],[Kod]])-LEN(SUBSTITUTE(Tablica1[[#This Row],[Kod]]," ",""))</f>
        <v>2</v>
      </c>
      <c r="F7265">
        <v>7264</v>
      </c>
      <c r="G7265" t="str">
        <f>IF(IF(LEN(Tablica1[[#This Row],[Kod]])-LEN(SUBSTITUTE(Tablica1[[#This Row],[Kod]]," ",""))=0,Tablica1[[#This Row],[Naziv]],"")="",G7264,IF(LEN(Tablica1[[#This Row],[Kod]])-LEN(SUBSTITUTE(Tablica1[[#This Row],[Kod]]," ",""))=0,Tablica1[[#This Row],[Naziv]],""))</f>
        <v xml:space="preserve"> Dubrovačko-neretvanska</v>
      </c>
      <c r="H7265" t="str">
        <f>IF(LEN(Tablica1[[#This Row],[Kod]])-LEN(SUBSTITUTE(Tablica1[[#This Row],[Kod]]," ",""))=1,UPPER(Tablica1[[#This Row],[Naziv]]),IF(LEN(Tablica1[[#This Row],[Kod]])-LEN(SUBSTITUTE(Tablica1[[#This Row],[Kod]]," ",""))=2,H7264,""))</f>
        <v xml:space="preserve"> SLIVNO</v>
      </c>
      <c r="I7265" s="3" t="str">
        <f>IF(LEN(Tablica1[[#This Row],[Kod]])-LEN(SUBSTITUTE(Tablica1[[#This Row],[Kod]]," ",""))=2,Tablica1[[#This Row],[Naziv]],"")</f>
        <v xml:space="preserve"> Duboka</v>
      </c>
      <c r="J7265" s="3" t="str">
        <f>IF(LEN(Tablica1[[#This Row],[Kod]])-LEN(SUBSTITUTE(Tablica1[[#This Row],[Kod]]," ",""))=0,Tablica1[[#This Row],[Kod]],TRIM(RIGHT(SUBSTITUTE(Tablica1[[#This Row],[Kod]]," ",REPT(" ",30)),30)))</f>
        <v>015342</v>
      </c>
    </row>
    <row r="7266" spans="1:10" ht="15">
      <c r="A7266" s="1" t="s">
        <v>7196</v>
      </c>
      <c r="B7266" s="1" t="s">
        <v>13591</v>
      </c>
      <c r="C7266">
        <v>253</v>
      </c>
      <c r="D7266">
        <v>217</v>
      </c>
      <c r="E7266">
        <f>LEN(Tablica1[[#This Row],[Kod]])-LEN(SUBSTITUTE(Tablica1[[#This Row],[Kod]]," ",""))</f>
        <v>2</v>
      </c>
      <c r="F7266">
        <v>7265</v>
      </c>
      <c r="G7266" t="str">
        <f>IF(IF(LEN(Tablica1[[#This Row],[Kod]])-LEN(SUBSTITUTE(Tablica1[[#This Row],[Kod]]," ",""))=0,Tablica1[[#This Row],[Naziv]],"")="",G7265,IF(LEN(Tablica1[[#This Row],[Kod]])-LEN(SUBSTITUTE(Tablica1[[#This Row],[Kod]]," ",""))=0,Tablica1[[#This Row],[Naziv]],""))</f>
        <v xml:space="preserve"> Dubrovačko-neretvanska</v>
      </c>
      <c r="H7266" t="str">
        <f>IF(LEN(Tablica1[[#This Row],[Kod]])-LEN(SUBSTITUTE(Tablica1[[#This Row],[Kod]]," ",""))=1,UPPER(Tablica1[[#This Row],[Naziv]]),IF(LEN(Tablica1[[#This Row],[Kod]])-LEN(SUBSTITUTE(Tablica1[[#This Row],[Kod]]," ",""))=2,H7265,""))</f>
        <v xml:space="preserve"> SLIVNO</v>
      </c>
      <c r="I7266" s="3" t="str">
        <f>IF(LEN(Tablica1[[#This Row],[Kod]])-LEN(SUBSTITUTE(Tablica1[[#This Row],[Kod]]," ",""))=2,Tablica1[[#This Row],[Naziv]],"")</f>
        <v xml:space="preserve"> Klek</v>
      </c>
      <c r="J7266" s="3" t="str">
        <f>IF(LEN(Tablica1[[#This Row],[Kod]])-LEN(SUBSTITUTE(Tablica1[[#This Row],[Kod]]," ",""))=0,Tablica1[[#This Row],[Kod]],TRIM(RIGHT(SUBSTITUTE(Tablica1[[#This Row],[Kod]]," ",REPT(" ",30)),30)))</f>
        <v>028738</v>
      </c>
    </row>
    <row r="7267" spans="1:10" ht="15">
      <c r="A7267" s="1" t="s">
        <v>7197</v>
      </c>
      <c r="B7267" s="1" t="s">
        <v>13592</v>
      </c>
      <c r="C7267">
        <v>172</v>
      </c>
      <c r="D7267">
        <v>167</v>
      </c>
      <c r="E7267">
        <f>LEN(Tablica1[[#This Row],[Kod]])-LEN(SUBSTITUTE(Tablica1[[#This Row],[Kod]]," ",""))</f>
        <v>2</v>
      </c>
      <c r="F7267">
        <v>7266</v>
      </c>
      <c r="G7267" t="str">
        <f>IF(IF(LEN(Tablica1[[#This Row],[Kod]])-LEN(SUBSTITUTE(Tablica1[[#This Row],[Kod]]," ",""))=0,Tablica1[[#This Row],[Naziv]],"")="",G7266,IF(LEN(Tablica1[[#This Row],[Kod]])-LEN(SUBSTITUTE(Tablica1[[#This Row],[Kod]]," ",""))=0,Tablica1[[#This Row],[Naziv]],""))</f>
        <v xml:space="preserve"> Dubrovačko-neretvanska</v>
      </c>
      <c r="H7267" t="str">
        <f>IF(LEN(Tablica1[[#This Row],[Kod]])-LEN(SUBSTITUTE(Tablica1[[#This Row],[Kod]]," ",""))=1,UPPER(Tablica1[[#This Row],[Naziv]]),IF(LEN(Tablica1[[#This Row],[Kod]])-LEN(SUBSTITUTE(Tablica1[[#This Row],[Kod]]," ",""))=2,H7266,""))</f>
        <v xml:space="preserve"> SLIVNO</v>
      </c>
      <c r="I7267" s="3" t="str">
        <f>IF(LEN(Tablica1[[#This Row],[Kod]])-LEN(SUBSTITUTE(Tablica1[[#This Row],[Kod]]," ",""))=2,Tablica1[[#This Row],[Naziv]],"")</f>
        <v xml:space="preserve"> Komarna</v>
      </c>
      <c r="J7267" s="3" t="str">
        <f>IF(LEN(Tablica1[[#This Row],[Kod]])-LEN(SUBSTITUTE(Tablica1[[#This Row],[Kod]]," ",""))=0,Tablica1[[#This Row],[Kod]],TRIM(RIGHT(SUBSTITUTE(Tablica1[[#This Row],[Kod]]," ",REPT(" ",30)),30)))</f>
        <v>029670</v>
      </c>
    </row>
    <row r="7268" spans="1:10" ht="15">
      <c r="A7268" s="1" t="s">
        <v>7198</v>
      </c>
      <c r="B7268" s="1" t="s">
        <v>13593</v>
      </c>
      <c r="C7268">
        <v>64</v>
      </c>
      <c r="D7268">
        <v>59</v>
      </c>
      <c r="E7268">
        <f>LEN(Tablica1[[#This Row],[Kod]])-LEN(SUBSTITUTE(Tablica1[[#This Row],[Kod]]," ",""))</f>
        <v>2</v>
      </c>
      <c r="F7268">
        <v>7267</v>
      </c>
      <c r="G7268" t="str">
        <f>IF(IF(LEN(Tablica1[[#This Row],[Kod]])-LEN(SUBSTITUTE(Tablica1[[#This Row],[Kod]]," ",""))=0,Tablica1[[#This Row],[Naziv]],"")="",G7267,IF(LEN(Tablica1[[#This Row],[Kod]])-LEN(SUBSTITUTE(Tablica1[[#This Row],[Kod]]," ",""))=0,Tablica1[[#This Row],[Naziv]],""))</f>
        <v xml:space="preserve"> Dubrovačko-neretvanska</v>
      </c>
      <c r="H7268" t="str">
        <f>IF(LEN(Tablica1[[#This Row],[Kod]])-LEN(SUBSTITUTE(Tablica1[[#This Row],[Kod]]," ",""))=1,UPPER(Tablica1[[#This Row],[Naziv]]),IF(LEN(Tablica1[[#This Row],[Kod]])-LEN(SUBSTITUTE(Tablica1[[#This Row],[Kod]]," ",""))=2,H7267,""))</f>
        <v xml:space="preserve"> SLIVNO</v>
      </c>
      <c r="I7268" s="3" t="str">
        <f>IF(LEN(Tablica1[[#This Row],[Kod]])-LEN(SUBSTITUTE(Tablica1[[#This Row],[Kod]]," ",""))=2,Tablica1[[#This Row],[Naziv]],"")</f>
        <v xml:space="preserve"> Kremena</v>
      </c>
      <c r="J7268" s="3" t="str">
        <f>IF(LEN(Tablica1[[#This Row],[Kod]])-LEN(SUBSTITUTE(Tablica1[[#This Row],[Kod]]," ",""))=0,Tablica1[[#This Row],[Kod]],TRIM(RIGHT(SUBSTITUTE(Tablica1[[#This Row],[Kod]]," ",REPT(" ",30)),30)))</f>
        <v>076074</v>
      </c>
    </row>
    <row r="7269" spans="1:10" ht="15">
      <c r="A7269" s="1" t="s">
        <v>7199</v>
      </c>
      <c r="B7269" s="1" t="s">
        <v>13594</v>
      </c>
      <c r="C7269">
        <v>67</v>
      </c>
      <c r="D7269">
        <v>66</v>
      </c>
      <c r="E7269">
        <f>LEN(Tablica1[[#This Row],[Kod]])-LEN(SUBSTITUTE(Tablica1[[#This Row],[Kod]]," ",""))</f>
        <v>2</v>
      </c>
      <c r="F7269">
        <v>7268</v>
      </c>
      <c r="G7269" t="str">
        <f>IF(IF(LEN(Tablica1[[#This Row],[Kod]])-LEN(SUBSTITUTE(Tablica1[[#This Row],[Kod]]," ",""))=0,Tablica1[[#This Row],[Naziv]],"")="",G7268,IF(LEN(Tablica1[[#This Row],[Kod]])-LEN(SUBSTITUTE(Tablica1[[#This Row],[Kod]]," ",""))=0,Tablica1[[#This Row],[Naziv]],""))</f>
        <v xml:space="preserve"> Dubrovačko-neretvanska</v>
      </c>
      <c r="H7269" t="str">
        <f>IF(LEN(Tablica1[[#This Row],[Kod]])-LEN(SUBSTITUTE(Tablica1[[#This Row],[Kod]]," ",""))=1,UPPER(Tablica1[[#This Row],[Naziv]]),IF(LEN(Tablica1[[#This Row],[Kod]])-LEN(SUBSTITUTE(Tablica1[[#This Row],[Kod]]," ",""))=2,H7268,""))</f>
        <v xml:space="preserve"> SLIVNO</v>
      </c>
      <c r="I7269" s="3" t="str">
        <f>IF(LEN(Tablica1[[#This Row],[Kod]])-LEN(SUBSTITUTE(Tablica1[[#This Row],[Kod]]," ",""))=2,Tablica1[[#This Row],[Naziv]],"")</f>
        <v xml:space="preserve"> Lovorje</v>
      </c>
      <c r="J7269" s="3" t="str">
        <f>IF(LEN(Tablica1[[#This Row],[Kod]])-LEN(SUBSTITUTE(Tablica1[[#This Row],[Kod]]," ",""))=0,Tablica1[[#This Row],[Kod]],TRIM(RIGHT(SUBSTITUTE(Tablica1[[#This Row],[Kod]]," ",REPT(" ",30)),30)))</f>
        <v>036072</v>
      </c>
    </row>
    <row r="7270" spans="1:10" ht="15">
      <c r="A7270" s="1" t="s">
        <v>7200</v>
      </c>
      <c r="B7270" s="1" t="s">
        <v>13595</v>
      </c>
      <c r="C7270">
        <v>15</v>
      </c>
      <c r="D7270">
        <v>15</v>
      </c>
      <c r="E7270">
        <f>LEN(Tablica1[[#This Row],[Kod]])-LEN(SUBSTITUTE(Tablica1[[#This Row],[Kod]]," ",""))</f>
        <v>2</v>
      </c>
      <c r="F7270">
        <v>7269</v>
      </c>
      <c r="G7270" t="str">
        <f>IF(IF(LEN(Tablica1[[#This Row],[Kod]])-LEN(SUBSTITUTE(Tablica1[[#This Row],[Kod]]," ",""))=0,Tablica1[[#This Row],[Naziv]],"")="",G7269,IF(LEN(Tablica1[[#This Row],[Kod]])-LEN(SUBSTITUTE(Tablica1[[#This Row],[Kod]]," ",""))=0,Tablica1[[#This Row],[Naziv]],""))</f>
        <v xml:space="preserve"> Dubrovačko-neretvanska</v>
      </c>
      <c r="H7270" t="str">
        <f>IF(LEN(Tablica1[[#This Row],[Kod]])-LEN(SUBSTITUTE(Tablica1[[#This Row],[Kod]]," ",""))=1,UPPER(Tablica1[[#This Row],[Naziv]]),IF(LEN(Tablica1[[#This Row],[Kod]])-LEN(SUBSTITUTE(Tablica1[[#This Row],[Kod]]," ",""))=2,H7269,""))</f>
        <v xml:space="preserve"> SLIVNO</v>
      </c>
      <c r="I7270" s="3" t="str">
        <f>IF(LEN(Tablica1[[#This Row],[Kod]])-LEN(SUBSTITUTE(Tablica1[[#This Row],[Kod]]," ",""))=2,Tablica1[[#This Row],[Naziv]],"")</f>
        <v xml:space="preserve"> Lučina</v>
      </c>
      <c r="J7270" s="3" t="str">
        <f>IF(LEN(Tablica1[[#This Row],[Kod]])-LEN(SUBSTITUTE(Tablica1[[#This Row],[Kod]]," ",""))=0,Tablica1[[#This Row],[Kod]],TRIM(RIGHT(SUBSTITUTE(Tablica1[[#This Row],[Kod]]," ",REPT(" ",30)),30)))</f>
        <v>076082</v>
      </c>
    </row>
    <row r="7271" spans="1:10" ht="15">
      <c r="A7271" s="1" t="s">
        <v>7201</v>
      </c>
      <c r="B7271" s="1" t="s">
        <v>13596</v>
      </c>
      <c r="C7271">
        <v>161</v>
      </c>
      <c r="D7271">
        <v>161</v>
      </c>
      <c r="E7271">
        <f>LEN(Tablica1[[#This Row],[Kod]])-LEN(SUBSTITUTE(Tablica1[[#This Row],[Kod]]," ",""))</f>
        <v>2</v>
      </c>
      <c r="F7271">
        <v>7270</v>
      </c>
      <c r="G7271" t="str">
        <f>IF(IF(LEN(Tablica1[[#This Row],[Kod]])-LEN(SUBSTITUTE(Tablica1[[#This Row],[Kod]]," ",""))=0,Tablica1[[#This Row],[Naziv]],"")="",G7270,IF(LEN(Tablica1[[#This Row],[Kod]])-LEN(SUBSTITUTE(Tablica1[[#This Row],[Kod]]," ",""))=0,Tablica1[[#This Row],[Naziv]],""))</f>
        <v xml:space="preserve"> Dubrovačko-neretvanska</v>
      </c>
      <c r="H7271" t="str">
        <f>IF(LEN(Tablica1[[#This Row],[Kod]])-LEN(SUBSTITUTE(Tablica1[[#This Row],[Kod]]," ",""))=1,UPPER(Tablica1[[#This Row],[Naziv]]),IF(LEN(Tablica1[[#This Row],[Kod]])-LEN(SUBSTITUTE(Tablica1[[#This Row],[Kod]]," ",""))=2,H7270,""))</f>
        <v xml:space="preserve"> SLIVNO</v>
      </c>
      <c r="I7271" s="3" t="str">
        <f>IF(LEN(Tablica1[[#This Row],[Kod]])-LEN(SUBSTITUTE(Tablica1[[#This Row],[Kod]]," ",""))=2,Tablica1[[#This Row],[Naziv]],"")</f>
        <v xml:space="preserve"> Mihalj</v>
      </c>
      <c r="J7271" s="3" t="str">
        <f>IF(LEN(Tablica1[[#This Row],[Kod]])-LEN(SUBSTITUTE(Tablica1[[#This Row],[Kod]]," ",""))=0,Tablica1[[#This Row],[Kod]],TRIM(RIGHT(SUBSTITUTE(Tablica1[[#This Row],[Kod]]," ",REPT(" ",30)),30)))</f>
        <v>040665</v>
      </c>
    </row>
    <row r="7272" spans="1:10" ht="15">
      <c r="A7272" s="1" t="s">
        <v>7202</v>
      </c>
      <c r="B7272" s="1" t="s">
        <v>7530</v>
      </c>
      <c r="C7272">
        <v>70</v>
      </c>
      <c r="D7272">
        <v>70</v>
      </c>
      <c r="E7272">
        <f>LEN(Tablica1[[#This Row],[Kod]])-LEN(SUBSTITUTE(Tablica1[[#This Row],[Kod]]," ",""))</f>
        <v>2</v>
      </c>
      <c r="F7272">
        <v>7271</v>
      </c>
      <c r="G7272" t="str">
        <f>IF(IF(LEN(Tablica1[[#This Row],[Kod]])-LEN(SUBSTITUTE(Tablica1[[#This Row],[Kod]]," ",""))=0,Tablica1[[#This Row],[Naziv]],"")="",G7271,IF(LEN(Tablica1[[#This Row],[Kod]])-LEN(SUBSTITUTE(Tablica1[[#This Row],[Kod]]," ",""))=0,Tablica1[[#This Row],[Naziv]],""))</f>
        <v xml:space="preserve"> Dubrovačko-neretvanska</v>
      </c>
      <c r="H7272" t="str">
        <f>IF(LEN(Tablica1[[#This Row],[Kod]])-LEN(SUBSTITUTE(Tablica1[[#This Row],[Kod]]," ",""))=1,UPPER(Tablica1[[#This Row],[Naziv]]),IF(LEN(Tablica1[[#This Row],[Kod]])-LEN(SUBSTITUTE(Tablica1[[#This Row],[Kod]]," ",""))=2,H7271,""))</f>
        <v xml:space="preserve"> SLIVNO</v>
      </c>
      <c r="I7272" s="3" t="str">
        <f>IF(LEN(Tablica1[[#This Row],[Kod]])-LEN(SUBSTITUTE(Tablica1[[#This Row],[Kod]]," ",""))=2,Tablica1[[#This Row],[Naziv]],"")</f>
        <v xml:space="preserve"> Otok</v>
      </c>
      <c r="J7272" s="3" t="str">
        <f>IF(LEN(Tablica1[[#This Row],[Kod]])-LEN(SUBSTITUTE(Tablica1[[#This Row],[Kod]]," ",""))=0,Tablica1[[#This Row],[Kod]],TRIM(RIGHT(SUBSTITUTE(Tablica1[[#This Row],[Kod]]," ",REPT(" ",30)),30)))</f>
        <v>076031</v>
      </c>
    </row>
    <row r="7273" spans="1:10" ht="15">
      <c r="A7273" s="1" t="s">
        <v>7203</v>
      </c>
      <c r="B7273" s="1" t="s">
        <v>13597</v>
      </c>
      <c r="C7273">
        <v>2</v>
      </c>
      <c r="D7273">
        <v>2</v>
      </c>
      <c r="E7273">
        <f>LEN(Tablica1[[#This Row],[Kod]])-LEN(SUBSTITUTE(Tablica1[[#This Row],[Kod]]," ",""))</f>
        <v>2</v>
      </c>
      <c r="F7273">
        <v>7272</v>
      </c>
      <c r="G7273" t="str">
        <f>IF(IF(LEN(Tablica1[[#This Row],[Kod]])-LEN(SUBSTITUTE(Tablica1[[#This Row],[Kod]]," ",""))=0,Tablica1[[#This Row],[Naziv]],"")="",G7272,IF(LEN(Tablica1[[#This Row],[Kod]])-LEN(SUBSTITUTE(Tablica1[[#This Row],[Kod]]," ",""))=0,Tablica1[[#This Row],[Naziv]],""))</f>
        <v xml:space="preserve"> Dubrovačko-neretvanska</v>
      </c>
      <c r="H7273" t="str">
        <f>IF(LEN(Tablica1[[#This Row],[Kod]])-LEN(SUBSTITUTE(Tablica1[[#This Row],[Kod]]," ",""))=1,UPPER(Tablica1[[#This Row],[Naziv]]),IF(LEN(Tablica1[[#This Row],[Kod]])-LEN(SUBSTITUTE(Tablica1[[#This Row],[Kod]]," ",""))=2,H7272,""))</f>
        <v xml:space="preserve"> SLIVNO</v>
      </c>
      <c r="I7273" s="3" t="str">
        <f>IF(LEN(Tablica1[[#This Row],[Kod]])-LEN(SUBSTITUTE(Tablica1[[#This Row],[Kod]]," ",""))=2,Tablica1[[#This Row],[Naziv]],"")</f>
        <v xml:space="preserve"> Pižinovac</v>
      </c>
      <c r="J7273" s="3" t="str">
        <f>IF(LEN(Tablica1[[#This Row],[Kod]])-LEN(SUBSTITUTE(Tablica1[[#This Row],[Kod]]," ",""))=0,Tablica1[[#This Row],[Kod]],TRIM(RIGHT(SUBSTITUTE(Tablica1[[#This Row],[Kod]]," ",REPT(" ",30)),30)))</f>
        <v>076058</v>
      </c>
    </row>
    <row r="7274" spans="1:10" ht="15">
      <c r="A7274" s="1" t="s">
        <v>7204</v>
      </c>
      <c r="B7274" s="1" t="s">
        <v>12415</v>
      </c>
      <c r="C7274">
        <v>239</v>
      </c>
      <c r="D7274">
        <v>231</v>
      </c>
      <c r="E7274">
        <f>LEN(Tablica1[[#This Row],[Kod]])-LEN(SUBSTITUTE(Tablica1[[#This Row],[Kod]]," ",""))</f>
        <v>2</v>
      </c>
      <c r="F7274">
        <v>7273</v>
      </c>
      <c r="G7274" t="str">
        <f>IF(IF(LEN(Tablica1[[#This Row],[Kod]])-LEN(SUBSTITUTE(Tablica1[[#This Row],[Kod]]," ",""))=0,Tablica1[[#This Row],[Naziv]],"")="",G7273,IF(LEN(Tablica1[[#This Row],[Kod]])-LEN(SUBSTITUTE(Tablica1[[#This Row],[Kod]]," ",""))=0,Tablica1[[#This Row],[Naziv]],""))</f>
        <v xml:space="preserve"> Dubrovačko-neretvanska</v>
      </c>
      <c r="H7274" t="str">
        <f>IF(LEN(Tablica1[[#This Row],[Kod]])-LEN(SUBSTITUTE(Tablica1[[#This Row],[Kod]]," ",""))=1,UPPER(Tablica1[[#This Row],[Naziv]]),IF(LEN(Tablica1[[#This Row],[Kod]])-LEN(SUBSTITUTE(Tablica1[[#This Row],[Kod]]," ",""))=2,H7273,""))</f>
        <v xml:space="preserve"> SLIVNO</v>
      </c>
      <c r="I7274" s="3" t="str">
        <f>IF(LEN(Tablica1[[#This Row],[Kod]])-LEN(SUBSTITUTE(Tablica1[[#This Row],[Kod]]," ",""))=2,Tablica1[[#This Row],[Naziv]],"")</f>
        <v xml:space="preserve"> Podgradina</v>
      </c>
      <c r="J7274" s="3" t="str">
        <f>IF(LEN(Tablica1[[#This Row],[Kod]])-LEN(SUBSTITUTE(Tablica1[[#This Row],[Kod]]," ",""))=0,Tablica1[[#This Row],[Kod]],TRIM(RIGHT(SUBSTITUTE(Tablica1[[#This Row],[Kod]]," ",REPT(" ",30)),30)))</f>
        <v>049239</v>
      </c>
    </row>
    <row r="7275" spans="1:10" ht="15">
      <c r="A7275" s="1" t="s">
        <v>7205</v>
      </c>
      <c r="B7275" s="1" t="s">
        <v>13598</v>
      </c>
      <c r="C7275">
        <v>11</v>
      </c>
      <c r="D7275">
        <v>10</v>
      </c>
      <c r="E7275">
        <f>LEN(Tablica1[[#This Row],[Kod]])-LEN(SUBSTITUTE(Tablica1[[#This Row],[Kod]]," ",""))</f>
        <v>2</v>
      </c>
      <c r="F7275">
        <v>7274</v>
      </c>
      <c r="G7275" t="str">
        <f>IF(IF(LEN(Tablica1[[#This Row],[Kod]])-LEN(SUBSTITUTE(Tablica1[[#This Row],[Kod]]," ",""))=0,Tablica1[[#This Row],[Naziv]],"")="",G7274,IF(LEN(Tablica1[[#This Row],[Kod]])-LEN(SUBSTITUTE(Tablica1[[#This Row],[Kod]]," ",""))=0,Tablica1[[#This Row],[Naziv]],""))</f>
        <v xml:space="preserve"> Dubrovačko-neretvanska</v>
      </c>
      <c r="H7275" t="str">
        <f>IF(LEN(Tablica1[[#This Row],[Kod]])-LEN(SUBSTITUTE(Tablica1[[#This Row],[Kod]]," ",""))=1,UPPER(Tablica1[[#This Row],[Naziv]]),IF(LEN(Tablica1[[#This Row],[Kod]])-LEN(SUBSTITUTE(Tablica1[[#This Row],[Kod]]," ",""))=2,H7274,""))</f>
        <v xml:space="preserve"> SLIVNO</v>
      </c>
      <c r="I7275" s="3" t="str">
        <f>IF(LEN(Tablica1[[#This Row],[Kod]])-LEN(SUBSTITUTE(Tablica1[[#This Row],[Kod]]," ",""))=2,Tablica1[[#This Row],[Naziv]],"")</f>
        <v xml:space="preserve"> Raba</v>
      </c>
      <c r="J7275" s="3" t="str">
        <f>IF(LEN(Tablica1[[#This Row],[Kod]])-LEN(SUBSTITUTE(Tablica1[[#This Row],[Kod]]," ",""))=0,Tablica1[[#This Row],[Kod]],TRIM(RIGHT(SUBSTITUTE(Tablica1[[#This Row],[Kod]]," ",REPT(" ",30)),30)))</f>
        <v>053155</v>
      </c>
    </row>
    <row r="7276" spans="1:10" ht="15">
      <c r="A7276" s="1" t="s">
        <v>7206</v>
      </c>
      <c r="B7276" s="1" t="s">
        <v>13599</v>
      </c>
      <c r="C7276">
        <v>2</v>
      </c>
      <c r="D7276">
        <v>2</v>
      </c>
      <c r="E7276">
        <f>LEN(Tablica1[[#This Row],[Kod]])-LEN(SUBSTITUTE(Tablica1[[#This Row],[Kod]]," ",""))</f>
        <v>2</v>
      </c>
      <c r="F7276">
        <v>7275</v>
      </c>
      <c r="G7276" t="str">
        <f>IF(IF(LEN(Tablica1[[#This Row],[Kod]])-LEN(SUBSTITUTE(Tablica1[[#This Row],[Kod]]," ",""))=0,Tablica1[[#This Row],[Naziv]],"")="",G7275,IF(LEN(Tablica1[[#This Row],[Kod]])-LEN(SUBSTITUTE(Tablica1[[#This Row],[Kod]]," ",""))=0,Tablica1[[#This Row],[Naziv]],""))</f>
        <v xml:space="preserve"> Dubrovačko-neretvanska</v>
      </c>
      <c r="H7276" t="str">
        <f>IF(LEN(Tablica1[[#This Row],[Kod]])-LEN(SUBSTITUTE(Tablica1[[#This Row],[Kod]]," ",""))=1,UPPER(Tablica1[[#This Row],[Naziv]]),IF(LEN(Tablica1[[#This Row],[Kod]])-LEN(SUBSTITUTE(Tablica1[[#This Row],[Kod]]," ",""))=2,H7275,""))</f>
        <v xml:space="preserve"> SLIVNO</v>
      </c>
      <c r="I7276" s="3" t="str">
        <f>IF(LEN(Tablica1[[#This Row],[Kod]])-LEN(SUBSTITUTE(Tablica1[[#This Row],[Kod]]," ",""))=2,Tablica1[[#This Row],[Naziv]],"")</f>
        <v xml:space="preserve"> Slivno Ravno</v>
      </c>
      <c r="J7276" s="3" t="str">
        <f>IF(LEN(Tablica1[[#This Row],[Kod]])-LEN(SUBSTITUTE(Tablica1[[#This Row],[Kod]]," ",""))=0,Tablica1[[#This Row],[Kod]],TRIM(RIGHT(SUBSTITUTE(Tablica1[[#This Row],[Kod]]," ",REPT(" ",30)),30)))</f>
        <v>058335</v>
      </c>
    </row>
    <row r="7277" spans="1:10" ht="15">
      <c r="A7277" s="1" t="s">
        <v>7207</v>
      </c>
      <c r="B7277" s="1" t="s">
        <v>13600</v>
      </c>
      <c r="C7277">
        <v>195</v>
      </c>
      <c r="D7277">
        <v>182</v>
      </c>
      <c r="E7277">
        <f>LEN(Tablica1[[#This Row],[Kod]])-LEN(SUBSTITUTE(Tablica1[[#This Row],[Kod]]," ",""))</f>
        <v>2</v>
      </c>
      <c r="F7277">
        <v>7276</v>
      </c>
      <c r="G7277" t="str">
        <f>IF(IF(LEN(Tablica1[[#This Row],[Kod]])-LEN(SUBSTITUTE(Tablica1[[#This Row],[Kod]]," ",""))=0,Tablica1[[#This Row],[Naziv]],"")="",G7276,IF(LEN(Tablica1[[#This Row],[Kod]])-LEN(SUBSTITUTE(Tablica1[[#This Row],[Kod]]," ",""))=0,Tablica1[[#This Row],[Naziv]],""))</f>
        <v xml:space="preserve"> Dubrovačko-neretvanska</v>
      </c>
      <c r="H7277" t="str">
        <f>IF(LEN(Tablica1[[#This Row],[Kod]])-LEN(SUBSTITUTE(Tablica1[[#This Row],[Kod]]," ",""))=1,UPPER(Tablica1[[#This Row],[Naziv]]),IF(LEN(Tablica1[[#This Row],[Kod]])-LEN(SUBSTITUTE(Tablica1[[#This Row],[Kod]]," ",""))=2,H7276,""))</f>
        <v xml:space="preserve"> SLIVNO</v>
      </c>
      <c r="I7277" s="3" t="str">
        <f>IF(LEN(Tablica1[[#This Row],[Kod]])-LEN(SUBSTITUTE(Tablica1[[#This Row],[Kod]]," ",""))=2,Tablica1[[#This Row],[Naziv]],"")</f>
        <v xml:space="preserve"> Trn</v>
      </c>
      <c r="J7277" s="3" t="str">
        <f>IF(LEN(Tablica1[[#This Row],[Kod]])-LEN(SUBSTITUTE(Tablica1[[#This Row],[Kod]]," ",""))=0,Tablica1[[#This Row],[Kod]],TRIM(RIGHT(SUBSTITUTE(Tablica1[[#This Row],[Kod]]," ",REPT(" ",30)),30)))</f>
        <v>065625</v>
      </c>
    </row>
    <row r="7278" spans="1:10" ht="15">
      <c r="A7278" s="1" t="s">
        <v>7208</v>
      </c>
      <c r="B7278" s="1" t="s">
        <v>13601</v>
      </c>
      <c r="C7278">
        <v>64</v>
      </c>
      <c r="D7278">
        <v>61</v>
      </c>
      <c r="E7278">
        <f>LEN(Tablica1[[#This Row],[Kod]])-LEN(SUBSTITUTE(Tablica1[[#This Row],[Kod]]," ",""))</f>
        <v>2</v>
      </c>
      <c r="F7278">
        <v>7277</v>
      </c>
      <c r="G7278" t="str">
        <f>IF(IF(LEN(Tablica1[[#This Row],[Kod]])-LEN(SUBSTITUTE(Tablica1[[#This Row],[Kod]]," ",""))=0,Tablica1[[#This Row],[Naziv]],"")="",G7277,IF(LEN(Tablica1[[#This Row],[Kod]])-LEN(SUBSTITUTE(Tablica1[[#This Row],[Kod]]," ",""))=0,Tablica1[[#This Row],[Naziv]],""))</f>
        <v xml:space="preserve"> Dubrovačko-neretvanska</v>
      </c>
      <c r="H7278" t="str">
        <f>IF(LEN(Tablica1[[#This Row],[Kod]])-LEN(SUBSTITUTE(Tablica1[[#This Row],[Kod]]," ",""))=1,UPPER(Tablica1[[#This Row],[Naziv]]),IF(LEN(Tablica1[[#This Row],[Kod]])-LEN(SUBSTITUTE(Tablica1[[#This Row],[Kod]]," ",""))=2,H7277,""))</f>
        <v xml:space="preserve"> SLIVNO</v>
      </c>
      <c r="I7278" s="3" t="str">
        <f>IF(LEN(Tablica1[[#This Row],[Kod]])-LEN(SUBSTITUTE(Tablica1[[#This Row],[Kod]]," ",""))=2,Tablica1[[#This Row],[Naziv]],"")</f>
        <v xml:space="preserve"> Tuštevac</v>
      </c>
      <c r="J7278" s="3" t="str">
        <f>IF(LEN(Tablica1[[#This Row],[Kod]])-LEN(SUBSTITUTE(Tablica1[[#This Row],[Kod]]," ",""))=0,Tablica1[[#This Row],[Kod]],TRIM(RIGHT(SUBSTITUTE(Tablica1[[#This Row],[Kod]]," ",REPT(" ",30)),30)))</f>
        <v>066575</v>
      </c>
    </row>
    <row r="7279" spans="1:10" ht="15">
      <c r="A7279" s="1" t="s">
        <v>7209</v>
      </c>
      <c r="B7279" s="1" t="s">
        <v>12747</v>
      </c>
      <c r="C7279">
        <v>298</v>
      </c>
      <c r="D7279">
        <v>293</v>
      </c>
      <c r="E7279">
        <f>LEN(Tablica1[[#This Row],[Kod]])-LEN(SUBSTITUTE(Tablica1[[#This Row],[Kod]]," ",""))</f>
        <v>2</v>
      </c>
      <c r="F7279">
        <v>7278</v>
      </c>
      <c r="G7279" t="str">
        <f>IF(IF(LEN(Tablica1[[#This Row],[Kod]])-LEN(SUBSTITUTE(Tablica1[[#This Row],[Kod]]," ",""))=0,Tablica1[[#This Row],[Naziv]],"")="",G7278,IF(LEN(Tablica1[[#This Row],[Kod]])-LEN(SUBSTITUTE(Tablica1[[#This Row],[Kod]]," ",""))=0,Tablica1[[#This Row],[Naziv]],""))</f>
        <v xml:space="preserve"> Dubrovačko-neretvanska</v>
      </c>
      <c r="H7279" t="str">
        <f>IF(LEN(Tablica1[[#This Row],[Kod]])-LEN(SUBSTITUTE(Tablica1[[#This Row],[Kod]]," ",""))=1,UPPER(Tablica1[[#This Row],[Naziv]]),IF(LEN(Tablica1[[#This Row],[Kod]])-LEN(SUBSTITUTE(Tablica1[[#This Row],[Kod]]," ",""))=2,H7278,""))</f>
        <v xml:space="preserve"> SLIVNO</v>
      </c>
      <c r="I7279" s="3" t="str">
        <f>IF(LEN(Tablica1[[#This Row],[Kod]])-LEN(SUBSTITUTE(Tablica1[[#This Row],[Kod]]," ",""))=2,Tablica1[[#This Row],[Naziv]],"")</f>
        <v xml:space="preserve"> Vlaka</v>
      </c>
      <c r="J7279" s="3" t="str">
        <f>IF(LEN(Tablica1[[#This Row],[Kod]])-LEN(SUBSTITUTE(Tablica1[[#This Row],[Kod]]," ",""))=0,Tablica1[[#This Row],[Kod]],TRIM(RIGHT(SUBSTITUTE(Tablica1[[#This Row],[Kod]]," ",REPT(" ",30)),30)))</f>
        <v>069787</v>
      </c>
    </row>
    <row r="7280" spans="1:10" ht="15">
      <c r="A7280" s="1" t="s">
        <v>7210</v>
      </c>
      <c r="B7280" s="1" t="s">
        <v>12798</v>
      </c>
      <c r="C7280">
        <v>1</v>
      </c>
      <c r="D7280">
        <v>1</v>
      </c>
      <c r="E7280">
        <f>LEN(Tablica1[[#This Row],[Kod]])-LEN(SUBSTITUTE(Tablica1[[#This Row],[Kod]]," ",""))</f>
        <v>2</v>
      </c>
      <c r="F7280">
        <v>7279</v>
      </c>
      <c r="G7280" t="str">
        <f>IF(IF(LEN(Tablica1[[#This Row],[Kod]])-LEN(SUBSTITUTE(Tablica1[[#This Row],[Kod]]," ",""))=0,Tablica1[[#This Row],[Naziv]],"")="",G7279,IF(LEN(Tablica1[[#This Row],[Kod]])-LEN(SUBSTITUTE(Tablica1[[#This Row],[Kod]]," ",""))=0,Tablica1[[#This Row],[Naziv]],""))</f>
        <v xml:space="preserve"> Dubrovačko-neretvanska</v>
      </c>
      <c r="H7280" t="str">
        <f>IF(LEN(Tablica1[[#This Row],[Kod]])-LEN(SUBSTITUTE(Tablica1[[#This Row],[Kod]]," ",""))=1,UPPER(Tablica1[[#This Row],[Naziv]]),IF(LEN(Tablica1[[#This Row],[Kod]])-LEN(SUBSTITUTE(Tablica1[[#This Row],[Kod]]," ",""))=2,H7279,""))</f>
        <v xml:space="preserve"> SLIVNO</v>
      </c>
      <c r="I7280" s="3" t="str">
        <f>IF(LEN(Tablica1[[#This Row],[Kod]])-LEN(SUBSTITUTE(Tablica1[[#This Row],[Kod]]," ",""))=2,Tablica1[[#This Row],[Naziv]],"")</f>
        <v xml:space="preserve"> Zavala</v>
      </c>
      <c r="J7280" s="3" t="str">
        <f>IF(LEN(Tablica1[[#This Row],[Kod]])-LEN(SUBSTITUTE(Tablica1[[#This Row],[Kod]]," ",""))=0,Tablica1[[#This Row],[Kod]],TRIM(RIGHT(SUBSTITUTE(Tablica1[[#This Row],[Kod]]," ",REPT(" ",30)),30)))</f>
        <v>076066</v>
      </c>
    </row>
    <row r="7281" spans="1:10" ht="15">
      <c r="A7281" s="1" t="s">
        <v>7211</v>
      </c>
      <c r="B7281" s="1" t="s">
        <v>7812</v>
      </c>
      <c r="C7281">
        <v>921</v>
      </c>
      <c r="D7281">
        <v>918</v>
      </c>
      <c r="E7281">
        <f>LEN(Tablica1[[#This Row],[Kod]])-LEN(SUBSTITUTE(Tablica1[[#This Row],[Kod]]," ",""))</f>
        <v>1</v>
      </c>
      <c r="F7281">
        <v>7280</v>
      </c>
      <c r="G7281" t="str">
        <f>IF(IF(LEN(Tablica1[[#This Row],[Kod]])-LEN(SUBSTITUTE(Tablica1[[#This Row],[Kod]]," ",""))=0,Tablica1[[#This Row],[Naziv]],"")="",G7280,IF(LEN(Tablica1[[#This Row],[Kod]])-LEN(SUBSTITUTE(Tablica1[[#This Row],[Kod]]," ",""))=0,Tablica1[[#This Row],[Naziv]],""))</f>
        <v xml:space="preserve"> Dubrovačko-neretvanska</v>
      </c>
      <c r="H7281" t="str">
        <f>IF(LEN(Tablica1[[#This Row],[Kod]])-LEN(SUBSTITUTE(Tablica1[[#This Row],[Kod]]," ",""))=1,UPPER(Tablica1[[#This Row],[Naziv]]),IF(LEN(Tablica1[[#This Row],[Kod]])-LEN(SUBSTITUTE(Tablica1[[#This Row],[Kod]]," ",""))=2,H7280,""))</f>
        <v xml:space="preserve"> SMOKVICA</v>
      </c>
      <c r="I7281" s="3" t="str">
        <f>IF(LEN(Tablica1[[#This Row],[Kod]])-LEN(SUBSTITUTE(Tablica1[[#This Row],[Kod]]," ",""))=2,Tablica1[[#This Row],[Naziv]],"")</f>
        <v/>
      </c>
      <c r="J7281" s="3" t="str">
        <f>IF(LEN(Tablica1[[#This Row],[Kod]])-LEN(SUBSTITUTE(Tablica1[[#This Row],[Kod]]," ",""))=0,Tablica1[[#This Row],[Kod]],TRIM(RIGHT(SUBSTITUTE(Tablica1[[#This Row],[Kod]]," ",REPT(" ",30)),30)))</f>
        <v>04022</v>
      </c>
    </row>
    <row r="7282" spans="1:10" ht="15">
      <c r="A7282" s="1" t="s">
        <v>7212</v>
      </c>
      <c r="B7282" s="1" t="s">
        <v>7812</v>
      </c>
      <c r="C7282">
        <v>921</v>
      </c>
      <c r="D7282">
        <v>918</v>
      </c>
      <c r="E7282">
        <f>LEN(Tablica1[[#This Row],[Kod]])-LEN(SUBSTITUTE(Tablica1[[#This Row],[Kod]]," ",""))</f>
        <v>2</v>
      </c>
      <c r="F7282">
        <v>7281</v>
      </c>
      <c r="G7282" t="str">
        <f>IF(IF(LEN(Tablica1[[#This Row],[Kod]])-LEN(SUBSTITUTE(Tablica1[[#This Row],[Kod]]," ",""))=0,Tablica1[[#This Row],[Naziv]],"")="",G7281,IF(LEN(Tablica1[[#This Row],[Kod]])-LEN(SUBSTITUTE(Tablica1[[#This Row],[Kod]]," ",""))=0,Tablica1[[#This Row],[Naziv]],""))</f>
        <v xml:space="preserve"> Dubrovačko-neretvanska</v>
      </c>
      <c r="H7282" t="str">
        <f>IF(LEN(Tablica1[[#This Row],[Kod]])-LEN(SUBSTITUTE(Tablica1[[#This Row],[Kod]]," ",""))=1,UPPER(Tablica1[[#This Row],[Naziv]]),IF(LEN(Tablica1[[#This Row],[Kod]])-LEN(SUBSTITUTE(Tablica1[[#This Row],[Kod]]," ",""))=2,H7281,""))</f>
        <v xml:space="preserve"> SMOKVICA</v>
      </c>
      <c r="I7282" s="3" t="str">
        <f>IF(LEN(Tablica1[[#This Row],[Kod]])-LEN(SUBSTITUTE(Tablica1[[#This Row],[Kod]]," ",""))=2,Tablica1[[#This Row],[Naziv]],"")</f>
        <v xml:space="preserve"> Smokvica</v>
      </c>
      <c r="J7282" s="3" t="str">
        <f>IF(LEN(Tablica1[[#This Row],[Kod]])-LEN(SUBSTITUTE(Tablica1[[#This Row],[Kod]]," ",""))=0,Tablica1[[#This Row],[Kod]],TRIM(RIGHT(SUBSTITUTE(Tablica1[[#This Row],[Kod]]," ",REPT(" ",30)),30)))</f>
        <v>058629</v>
      </c>
    </row>
    <row r="7283" spans="1:10" ht="15">
      <c r="A7283" s="1" t="s">
        <v>7213</v>
      </c>
      <c r="B7283" s="1" t="s">
        <v>7813</v>
      </c>
      <c r="C7283">
        <v>2445</v>
      </c>
      <c r="D7283">
        <v>2410</v>
      </c>
      <c r="E7283">
        <f>LEN(Tablica1[[#This Row],[Kod]])-LEN(SUBSTITUTE(Tablica1[[#This Row],[Kod]]," ",""))</f>
        <v>1</v>
      </c>
      <c r="F7283">
        <v>7282</v>
      </c>
      <c r="G7283" t="str">
        <f>IF(IF(LEN(Tablica1[[#This Row],[Kod]])-LEN(SUBSTITUTE(Tablica1[[#This Row],[Kod]]," ",""))=0,Tablica1[[#This Row],[Naziv]],"")="",G7282,IF(LEN(Tablica1[[#This Row],[Kod]])-LEN(SUBSTITUTE(Tablica1[[#This Row],[Kod]]," ",""))=0,Tablica1[[#This Row],[Naziv]],""))</f>
        <v xml:space="preserve"> Dubrovačko-neretvanska</v>
      </c>
      <c r="H7283" t="str">
        <f>IF(LEN(Tablica1[[#This Row],[Kod]])-LEN(SUBSTITUTE(Tablica1[[#This Row],[Kod]]," ",""))=1,UPPER(Tablica1[[#This Row],[Naziv]]),IF(LEN(Tablica1[[#This Row],[Kod]])-LEN(SUBSTITUTE(Tablica1[[#This Row],[Kod]]," ",""))=2,H7282,""))</f>
        <v xml:space="preserve"> STON</v>
      </c>
      <c r="I7283" s="3" t="str">
        <f>IF(LEN(Tablica1[[#This Row],[Kod]])-LEN(SUBSTITUTE(Tablica1[[#This Row],[Kod]]," ",""))=2,Tablica1[[#This Row],[Naziv]],"")</f>
        <v/>
      </c>
      <c r="J7283" s="3" t="str">
        <f>IF(LEN(Tablica1[[#This Row],[Kod]])-LEN(SUBSTITUTE(Tablica1[[#This Row],[Kod]]," ",""))=0,Tablica1[[#This Row],[Kod]],TRIM(RIGHT(SUBSTITUTE(Tablica1[[#This Row],[Kod]]," ",REPT(" ",30)),30)))</f>
        <v>04197</v>
      </c>
    </row>
    <row r="7284" spans="1:10" ht="15">
      <c r="A7284" s="1" t="s">
        <v>7214</v>
      </c>
      <c r="B7284" s="1" t="s">
        <v>13602</v>
      </c>
      <c r="C7284">
        <v>88</v>
      </c>
      <c r="D7284">
        <v>88</v>
      </c>
      <c r="E7284">
        <f>LEN(Tablica1[[#This Row],[Kod]])-LEN(SUBSTITUTE(Tablica1[[#This Row],[Kod]]," ",""))</f>
        <v>2</v>
      </c>
      <c r="F7284">
        <v>7283</v>
      </c>
      <c r="G7284" t="str">
        <f>IF(IF(LEN(Tablica1[[#This Row],[Kod]])-LEN(SUBSTITUTE(Tablica1[[#This Row],[Kod]]," ",""))=0,Tablica1[[#This Row],[Naziv]],"")="",G7283,IF(LEN(Tablica1[[#This Row],[Kod]])-LEN(SUBSTITUTE(Tablica1[[#This Row],[Kod]]," ",""))=0,Tablica1[[#This Row],[Naziv]],""))</f>
        <v xml:space="preserve"> Dubrovačko-neretvanska</v>
      </c>
      <c r="H7284" t="str">
        <f>IF(LEN(Tablica1[[#This Row],[Kod]])-LEN(SUBSTITUTE(Tablica1[[#This Row],[Kod]]," ",""))=1,UPPER(Tablica1[[#This Row],[Naziv]]),IF(LEN(Tablica1[[#This Row],[Kod]])-LEN(SUBSTITUTE(Tablica1[[#This Row],[Kod]]," ",""))=2,H7283,""))</f>
        <v xml:space="preserve"> STON</v>
      </c>
      <c r="I7284" s="3" t="str">
        <f>IF(LEN(Tablica1[[#This Row],[Kod]])-LEN(SUBSTITUTE(Tablica1[[#This Row],[Kod]]," ",""))=2,Tablica1[[#This Row],[Naziv]],"")</f>
        <v xml:space="preserve"> Boljenovići</v>
      </c>
      <c r="J7284" s="3" t="str">
        <f>IF(LEN(Tablica1[[#This Row],[Kod]])-LEN(SUBSTITUTE(Tablica1[[#This Row],[Kod]]," ",""))=0,Tablica1[[#This Row],[Kod]],TRIM(RIGHT(SUBSTITUTE(Tablica1[[#This Row],[Kod]]," ",REPT(" ",30)),30)))</f>
        <v>004014</v>
      </c>
    </row>
    <row r="7285" spans="1:10" ht="15">
      <c r="A7285" s="1" t="s">
        <v>7215</v>
      </c>
      <c r="B7285" s="1" t="s">
        <v>13603</v>
      </c>
      <c r="C7285">
        <v>58</v>
      </c>
      <c r="D7285">
        <v>58</v>
      </c>
      <c r="E7285">
        <f>LEN(Tablica1[[#This Row],[Kod]])-LEN(SUBSTITUTE(Tablica1[[#This Row],[Kod]]," ",""))</f>
        <v>2</v>
      </c>
      <c r="F7285">
        <v>7284</v>
      </c>
      <c r="G7285" t="str">
        <f>IF(IF(LEN(Tablica1[[#This Row],[Kod]])-LEN(SUBSTITUTE(Tablica1[[#This Row],[Kod]]," ",""))=0,Tablica1[[#This Row],[Naziv]],"")="",G7284,IF(LEN(Tablica1[[#This Row],[Kod]])-LEN(SUBSTITUTE(Tablica1[[#This Row],[Kod]]," ",""))=0,Tablica1[[#This Row],[Naziv]],""))</f>
        <v xml:space="preserve"> Dubrovačko-neretvanska</v>
      </c>
      <c r="H7285" t="str">
        <f>IF(LEN(Tablica1[[#This Row],[Kod]])-LEN(SUBSTITUTE(Tablica1[[#This Row],[Kod]]," ",""))=1,UPPER(Tablica1[[#This Row],[Naziv]]),IF(LEN(Tablica1[[#This Row],[Kod]])-LEN(SUBSTITUTE(Tablica1[[#This Row],[Kod]]," ",""))=2,H7284,""))</f>
        <v xml:space="preserve"> STON</v>
      </c>
      <c r="I7285" s="3" t="str">
        <f>IF(LEN(Tablica1[[#This Row],[Kod]])-LEN(SUBSTITUTE(Tablica1[[#This Row],[Kod]]," ",""))=2,Tablica1[[#This Row],[Naziv]],"")</f>
        <v xml:space="preserve"> Brijesta</v>
      </c>
      <c r="J7285" s="3" t="str">
        <f>IF(LEN(Tablica1[[#This Row],[Kod]])-LEN(SUBSTITUTE(Tablica1[[#This Row],[Kod]]," ",""))=0,Tablica1[[#This Row],[Kod]],TRIM(RIGHT(SUBSTITUTE(Tablica1[[#This Row],[Kod]]," ",REPT(" ",30)),30)))</f>
        <v>006009</v>
      </c>
    </row>
    <row r="7286" spans="1:10" ht="15">
      <c r="A7286" s="1" t="s">
        <v>7216</v>
      </c>
      <c r="B7286" s="1" t="s">
        <v>13604</v>
      </c>
      <c r="C7286">
        <v>88</v>
      </c>
      <c r="D7286">
        <v>88</v>
      </c>
      <c r="E7286">
        <f>LEN(Tablica1[[#This Row],[Kod]])-LEN(SUBSTITUTE(Tablica1[[#This Row],[Kod]]," ",""))</f>
        <v>2</v>
      </c>
      <c r="F7286">
        <v>7285</v>
      </c>
      <c r="G7286" t="str">
        <f>IF(IF(LEN(Tablica1[[#This Row],[Kod]])-LEN(SUBSTITUTE(Tablica1[[#This Row],[Kod]]," ",""))=0,Tablica1[[#This Row],[Naziv]],"")="",G7285,IF(LEN(Tablica1[[#This Row],[Kod]])-LEN(SUBSTITUTE(Tablica1[[#This Row],[Kod]]," ",""))=0,Tablica1[[#This Row],[Naziv]],""))</f>
        <v xml:space="preserve"> Dubrovačko-neretvanska</v>
      </c>
      <c r="H7286" t="str">
        <f>IF(LEN(Tablica1[[#This Row],[Kod]])-LEN(SUBSTITUTE(Tablica1[[#This Row],[Kod]]," ",""))=1,UPPER(Tablica1[[#This Row],[Naziv]]),IF(LEN(Tablica1[[#This Row],[Kod]])-LEN(SUBSTITUTE(Tablica1[[#This Row],[Kod]]," ",""))=2,H7285,""))</f>
        <v xml:space="preserve"> STON</v>
      </c>
      <c r="I7286" s="3" t="str">
        <f>IF(LEN(Tablica1[[#This Row],[Kod]])-LEN(SUBSTITUTE(Tablica1[[#This Row],[Kod]]," ",""))=2,Tablica1[[#This Row],[Naziv]],"")</f>
        <v xml:space="preserve"> Broce</v>
      </c>
      <c r="J7286" s="3" t="str">
        <f>IF(LEN(Tablica1[[#This Row],[Kod]])-LEN(SUBSTITUTE(Tablica1[[#This Row],[Kod]]," ",""))=0,Tablica1[[#This Row],[Kod]],TRIM(RIGHT(SUBSTITUTE(Tablica1[[#This Row],[Kod]]," ",REPT(" ",30)),30)))</f>
        <v>006254</v>
      </c>
    </row>
    <row r="7287" spans="1:10" ht="15">
      <c r="A7287" s="1" t="s">
        <v>7217</v>
      </c>
      <c r="B7287" s="1" t="s">
        <v>13605</v>
      </c>
      <c r="C7287">
        <v>60</v>
      </c>
      <c r="D7287">
        <v>60</v>
      </c>
      <c r="E7287">
        <f>LEN(Tablica1[[#This Row],[Kod]])-LEN(SUBSTITUTE(Tablica1[[#This Row],[Kod]]," ",""))</f>
        <v>2</v>
      </c>
      <c r="F7287">
        <v>7286</v>
      </c>
      <c r="G7287" t="str">
        <f>IF(IF(LEN(Tablica1[[#This Row],[Kod]])-LEN(SUBSTITUTE(Tablica1[[#This Row],[Kod]]," ",""))=0,Tablica1[[#This Row],[Naziv]],"")="",G7286,IF(LEN(Tablica1[[#This Row],[Kod]])-LEN(SUBSTITUTE(Tablica1[[#This Row],[Kod]]," ",""))=0,Tablica1[[#This Row],[Naziv]],""))</f>
        <v xml:space="preserve"> Dubrovačko-neretvanska</v>
      </c>
      <c r="H7287" t="str">
        <f>IF(LEN(Tablica1[[#This Row],[Kod]])-LEN(SUBSTITUTE(Tablica1[[#This Row],[Kod]]," ",""))=1,UPPER(Tablica1[[#This Row],[Naziv]]),IF(LEN(Tablica1[[#This Row],[Kod]])-LEN(SUBSTITUTE(Tablica1[[#This Row],[Kod]]," ",""))=2,H7286,""))</f>
        <v xml:space="preserve"> STON</v>
      </c>
      <c r="I7287" s="3" t="str">
        <f>IF(LEN(Tablica1[[#This Row],[Kod]])-LEN(SUBSTITUTE(Tablica1[[#This Row],[Kod]]," ",""))=2,Tablica1[[#This Row],[Naziv]],"")</f>
        <v xml:space="preserve"> Česvinica</v>
      </c>
      <c r="J7287" s="3" t="str">
        <f>IF(LEN(Tablica1[[#This Row],[Kod]])-LEN(SUBSTITUTE(Tablica1[[#This Row],[Kod]]," ",""))=0,Tablica1[[#This Row],[Kod]],TRIM(RIGHT(SUBSTITUTE(Tablica1[[#This Row],[Kod]]," ",REPT(" ",30)),30)))</f>
        <v>009474</v>
      </c>
    </row>
    <row r="7288" spans="1:10" ht="15">
      <c r="A7288" s="1" t="s">
        <v>7218</v>
      </c>
      <c r="B7288" s="1" t="s">
        <v>13606</v>
      </c>
      <c r="C7288">
        <v>27</v>
      </c>
      <c r="D7288">
        <v>27</v>
      </c>
      <c r="E7288">
        <f>LEN(Tablica1[[#This Row],[Kod]])-LEN(SUBSTITUTE(Tablica1[[#This Row],[Kod]]," ",""))</f>
        <v>2</v>
      </c>
      <c r="F7288">
        <v>7287</v>
      </c>
      <c r="G7288" t="str">
        <f>IF(IF(LEN(Tablica1[[#This Row],[Kod]])-LEN(SUBSTITUTE(Tablica1[[#This Row],[Kod]]," ",""))=0,Tablica1[[#This Row],[Naziv]],"")="",G7287,IF(LEN(Tablica1[[#This Row],[Kod]])-LEN(SUBSTITUTE(Tablica1[[#This Row],[Kod]]," ",""))=0,Tablica1[[#This Row],[Naziv]],""))</f>
        <v xml:space="preserve"> Dubrovačko-neretvanska</v>
      </c>
      <c r="H7288" t="str">
        <f>IF(LEN(Tablica1[[#This Row],[Kod]])-LEN(SUBSTITUTE(Tablica1[[#This Row],[Kod]]," ",""))=1,UPPER(Tablica1[[#This Row],[Naziv]]),IF(LEN(Tablica1[[#This Row],[Kod]])-LEN(SUBSTITUTE(Tablica1[[#This Row],[Kod]]," ",""))=2,H7287,""))</f>
        <v xml:space="preserve"> STON</v>
      </c>
      <c r="I7288" s="3" t="str">
        <f>IF(LEN(Tablica1[[#This Row],[Kod]])-LEN(SUBSTITUTE(Tablica1[[#This Row],[Kod]]," ",""))=2,Tablica1[[#This Row],[Naziv]],"")</f>
        <v xml:space="preserve"> Dančanje</v>
      </c>
      <c r="J7288" s="3" t="str">
        <f>IF(LEN(Tablica1[[#This Row],[Kod]])-LEN(SUBSTITUTE(Tablica1[[#This Row],[Kod]]," ",""))=0,Tablica1[[#This Row],[Kod]],TRIM(RIGHT(SUBSTITUTE(Tablica1[[#This Row],[Kod]]," ",REPT(" ",30)),30)))</f>
        <v>010235</v>
      </c>
    </row>
    <row r="7289" spans="1:10" ht="15">
      <c r="A7289" s="1" t="s">
        <v>7219</v>
      </c>
      <c r="B7289" s="1" t="s">
        <v>13607</v>
      </c>
      <c r="C7289">
        <v>36</v>
      </c>
      <c r="D7289">
        <v>33</v>
      </c>
      <c r="E7289">
        <f>LEN(Tablica1[[#This Row],[Kod]])-LEN(SUBSTITUTE(Tablica1[[#This Row],[Kod]]," ",""))</f>
        <v>2</v>
      </c>
      <c r="F7289">
        <v>7288</v>
      </c>
      <c r="G7289" t="str">
        <f>IF(IF(LEN(Tablica1[[#This Row],[Kod]])-LEN(SUBSTITUTE(Tablica1[[#This Row],[Kod]]," ",""))=0,Tablica1[[#This Row],[Naziv]],"")="",G7288,IF(LEN(Tablica1[[#This Row],[Kod]])-LEN(SUBSTITUTE(Tablica1[[#This Row],[Kod]]," ",""))=0,Tablica1[[#This Row],[Naziv]],""))</f>
        <v xml:space="preserve"> Dubrovačko-neretvanska</v>
      </c>
      <c r="H7289" t="str">
        <f>IF(LEN(Tablica1[[#This Row],[Kod]])-LEN(SUBSTITUTE(Tablica1[[#This Row],[Kod]]," ",""))=1,UPPER(Tablica1[[#This Row],[Naziv]]),IF(LEN(Tablica1[[#This Row],[Kod]])-LEN(SUBSTITUTE(Tablica1[[#This Row],[Kod]]," ",""))=2,H7288,""))</f>
        <v xml:space="preserve"> STON</v>
      </c>
      <c r="I7289" s="3" t="str">
        <f>IF(LEN(Tablica1[[#This Row],[Kod]])-LEN(SUBSTITUTE(Tablica1[[#This Row],[Kod]]," ",""))=2,Tablica1[[#This Row],[Naziv]],"")</f>
        <v xml:space="preserve"> Duba Stonska</v>
      </c>
      <c r="J7289" s="3" t="str">
        <f>IF(LEN(Tablica1[[#This Row],[Kod]])-LEN(SUBSTITUTE(Tablica1[[#This Row],[Kod]]," ",""))=0,Tablica1[[#This Row],[Kod]],TRIM(RIGHT(SUBSTITUTE(Tablica1[[#This Row],[Kod]]," ",REPT(" ",30)),30)))</f>
        <v>015318</v>
      </c>
    </row>
    <row r="7290" spans="1:10" ht="15">
      <c r="A7290" s="1" t="s">
        <v>7220</v>
      </c>
      <c r="B7290" s="1" t="s">
        <v>7279</v>
      </c>
      <c r="C7290">
        <v>140</v>
      </c>
      <c r="D7290">
        <v>134</v>
      </c>
      <c r="E7290">
        <f>LEN(Tablica1[[#This Row],[Kod]])-LEN(SUBSTITUTE(Tablica1[[#This Row],[Kod]]," ",""))</f>
        <v>2</v>
      </c>
      <c r="F7290">
        <v>7289</v>
      </c>
      <c r="G7290" t="str">
        <f>IF(IF(LEN(Tablica1[[#This Row],[Kod]])-LEN(SUBSTITUTE(Tablica1[[#This Row],[Kod]]," ",""))=0,Tablica1[[#This Row],[Naziv]],"")="",G7289,IF(LEN(Tablica1[[#This Row],[Kod]])-LEN(SUBSTITUTE(Tablica1[[#This Row],[Kod]]," ",""))=0,Tablica1[[#This Row],[Naziv]],""))</f>
        <v xml:space="preserve"> Dubrovačko-neretvanska</v>
      </c>
      <c r="H7290" t="str">
        <f>IF(LEN(Tablica1[[#This Row],[Kod]])-LEN(SUBSTITUTE(Tablica1[[#This Row],[Kod]]," ",""))=1,UPPER(Tablica1[[#This Row],[Naziv]]),IF(LEN(Tablica1[[#This Row],[Kod]])-LEN(SUBSTITUTE(Tablica1[[#This Row],[Kod]]," ",""))=2,H7289,""))</f>
        <v xml:space="preserve"> STON</v>
      </c>
      <c r="I7290" s="3" t="str">
        <f>IF(LEN(Tablica1[[#This Row],[Kod]])-LEN(SUBSTITUTE(Tablica1[[#This Row],[Kod]]," ",""))=2,Tablica1[[#This Row],[Naziv]],"")</f>
        <v xml:space="preserve"> Dubrava</v>
      </c>
      <c r="J7290" s="3" t="str">
        <f>IF(LEN(Tablica1[[#This Row],[Kod]])-LEN(SUBSTITUTE(Tablica1[[#This Row],[Kod]]," ",""))=0,Tablica1[[#This Row],[Kod]],TRIM(RIGHT(SUBSTITUTE(Tablica1[[#This Row],[Kod]]," ",REPT(" ",30)),30)))</f>
        <v>015466</v>
      </c>
    </row>
    <row r="7291" spans="1:10" ht="15">
      <c r="A7291" s="1" t="s">
        <v>7221</v>
      </c>
      <c r="B7291" s="1" t="s">
        <v>13608</v>
      </c>
      <c r="C7291">
        <v>192</v>
      </c>
      <c r="D7291">
        <v>189</v>
      </c>
      <c r="E7291">
        <f>LEN(Tablica1[[#This Row],[Kod]])-LEN(SUBSTITUTE(Tablica1[[#This Row],[Kod]]," ",""))</f>
        <v>2</v>
      </c>
      <c r="F7291">
        <v>7290</v>
      </c>
      <c r="G7291" t="str">
        <f>IF(IF(LEN(Tablica1[[#This Row],[Kod]])-LEN(SUBSTITUTE(Tablica1[[#This Row],[Kod]]," ",""))=0,Tablica1[[#This Row],[Naziv]],"")="",G7290,IF(LEN(Tablica1[[#This Row],[Kod]])-LEN(SUBSTITUTE(Tablica1[[#This Row],[Kod]]," ",""))=0,Tablica1[[#This Row],[Naziv]],""))</f>
        <v xml:space="preserve"> Dubrovačko-neretvanska</v>
      </c>
      <c r="H7291" t="str">
        <f>IF(LEN(Tablica1[[#This Row],[Kod]])-LEN(SUBSTITUTE(Tablica1[[#This Row],[Kod]]," ",""))=1,UPPER(Tablica1[[#This Row],[Naziv]]),IF(LEN(Tablica1[[#This Row],[Kod]])-LEN(SUBSTITUTE(Tablica1[[#This Row],[Kod]]," ",""))=2,H7290,""))</f>
        <v xml:space="preserve"> STON</v>
      </c>
      <c r="I7291" s="3" t="str">
        <f>IF(LEN(Tablica1[[#This Row],[Kod]])-LEN(SUBSTITUTE(Tablica1[[#This Row],[Kod]]," ",""))=2,Tablica1[[#This Row],[Naziv]],"")</f>
        <v xml:space="preserve"> Hodilje</v>
      </c>
      <c r="J7291" s="3" t="str">
        <f>IF(LEN(Tablica1[[#This Row],[Kod]])-LEN(SUBSTITUTE(Tablica1[[#This Row],[Kod]]," ",""))=0,Tablica1[[#This Row],[Kod]],TRIM(RIGHT(SUBSTITUTE(Tablica1[[#This Row],[Kod]]," ",REPT(" ",30)),30)))</f>
        <v>023442</v>
      </c>
    </row>
    <row r="7292" spans="1:10" ht="15">
      <c r="A7292" s="1" t="s">
        <v>7222</v>
      </c>
      <c r="B7292" s="1" t="s">
        <v>7289</v>
      </c>
      <c r="C7292">
        <v>155</v>
      </c>
      <c r="D7292">
        <v>155</v>
      </c>
      <c r="E7292">
        <f>LEN(Tablica1[[#This Row],[Kod]])-LEN(SUBSTITUTE(Tablica1[[#This Row],[Kod]]," ",""))</f>
        <v>2</v>
      </c>
      <c r="F7292">
        <v>7291</v>
      </c>
      <c r="G7292" t="str">
        <f>IF(IF(LEN(Tablica1[[#This Row],[Kod]])-LEN(SUBSTITUTE(Tablica1[[#This Row],[Kod]]," ",""))=0,Tablica1[[#This Row],[Naziv]],"")="",G7291,IF(LEN(Tablica1[[#This Row],[Kod]])-LEN(SUBSTITUTE(Tablica1[[#This Row],[Kod]]," ",""))=0,Tablica1[[#This Row],[Naziv]],""))</f>
        <v xml:space="preserve"> Dubrovačko-neretvanska</v>
      </c>
      <c r="H7292" t="str">
        <f>IF(LEN(Tablica1[[#This Row],[Kod]])-LEN(SUBSTITUTE(Tablica1[[#This Row],[Kod]]," ",""))=1,UPPER(Tablica1[[#This Row],[Naziv]]),IF(LEN(Tablica1[[#This Row],[Kod]])-LEN(SUBSTITUTE(Tablica1[[#This Row],[Kod]]," ",""))=2,H7291,""))</f>
        <v xml:space="preserve"> STON</v>
      </c>
      <c r="I7292" s="3" t="str">
        <f>IF(LEN(Tablica1[[#This Row],[Kod]])-LEN(SUBSTITUTE(Tablica1[[#This Row],[Kod]]," ",""))=2,Tablica1[[#This Row],[Naziv]],"")</f>
        <v xml:space="preserve"> Luka</v>
      </c>
      <c r="J7292" s="3" t="str">
        <f>IF(LEN(Tablica1[[#This Row],[Kod]])-LEN(SUBSTITUTE(Tablica1[[#This Row],[Kod]]," ",""))=0,Tablica1[[#This Row],[Kod]],TRIM(RIGHT(SUBSTITUTE(Tablica1[[#This Row],[Kod]]," ",REPT(" ",30)),30)))</f>
        <v>036587</v>
      </c>
    </row>
    <row r="7293" spans="1:10" ht="15">
      <c r="A7293" s="1" t="s">
        <v>7223</v>
      </c>
      <c r="B7293" s="1" t="s">
        <v>13609</v>
      </c>
      <c r="C7293">
        <v>142</v>
      </c>
      <c r="D7293">
        <v>141</v>
      </c>
      <c r="E7293">
        <f>LEN(Tablica1[[#This Row],[Kod]])-LEN(SUBSTITUTE(Tablica1[[#This Row],[Kod]]," ",""))</f>
        <v>2</v>
      </c>
      <c r="F7293">
        <v>7292</v>
      </c>
      <c r="G7293" t="str">
        <f>IF(IF(LEN(Tablica1[[#This Row],[Kod]])-LEN(SUBSTITUTE(Tablica1[[#This Row],[Kod]]," ",""))=0,Tablica1[[#This Row],[Naziv]],"")="",G7292,IF(LEN(Tablica1[[#This Row],[Kod]])-LEN(SUBSTITUTE(Tablica1[[#This Row],[Kod]]," ",""))=0,Tablica1[[#This Row],[Naziv]],""))</f>
        <v xml:space="preserve"> Dubrovačko-neretvanska</v>
      </c>
      <c r="H7293" t="str">
        <f>IF(LEN(Tablica1[[#This Row],[Kod]])-LEN(SUBSTITUTE(Tablica1[[#This Row],[Kod]]," ",""))=1,UPPER(Tablica1[[#This Row],[Naziv]]),IF(LEN(Tablica1[[#This Row],[Kod]])-LEN(SUBSTITUTE(Tablica1[[#This Row],[Kod]]," ",""))=2,H7292,""))</f>
        <v xml:space="preserve"> STON</v>
      </c>
      <c r="I7293" s="3" t="str">
        <f>IF(LEN(Tablica1[[#This Row],[Kod]])-LEN(SUBSTITUTE(Tablica1[[#This Row],[Kod]]," ",""))=2,Tablica1[[#This Row],[Naziv]],"")</f>
        <v xml:space="preserve"> Mali Ston</v>
      </c>
      <c r="J7293" s="3" t="str">
        <f>IF(LEN(Tablica1[[#This Row],[Kod]])-LEN(SUBSTITUTE(Tablica1[[#This Row],[Kod]]," ",""))=0,Tablica1[[#This Row],[Kod]],TRIM(RIGHT(SUBSTITUTE(Tablica1[[#This Row],[Kod]]," ",REPT(" ",30)),30)))</f>
        <v>038652</v>
      </c>
    </row>
    <row r="7294" spans="1:10" ht="15">
      <c r="A7294" s="1" t="s">
        <v>7224</v>
      </c>
      <c r="B7294" s="1" t="s">
        <v>13610</v>
      </c>
      <c r="C7294">
        <v>157</v>
      </c>
      <c r="D7294">
        <v>157</v>
      </c>
      <c r="E7294">
        <f>LEN(Tablica1[[#This Row],[Kod]])-LEN(SUBSTITUTE(Tablica1[[#This Row],[Kod]]," ",""))</f>
        <v>2</v>
      </c>
      <c r="F7294">
        <v>7293</v>
      </c>
      <c r="G7294" t="str">
        <f>IF(IF(LEN(Tablica1[[#This Row],[Kod]])-LEN(SUBSTITUTE(Tablica1[[#This Row],[Kod]]," ",""))=0,Tablica1[[#This Row],[Naziv]],"")="",G7293,IF(LEN(Tablica1[[#This Row],[Kod]])-LEN(SUBSTITUTE(Tablica1[[#This Row],[Kod]]," ",""))=0,Tablica1[[#This Row],[Naziv]],""))</f>
        <v xml:space="preserve"> Dubrovačko-neretvanska</v>
      </c>
      <c r="H7294" t="str">
        <f>IF(LEN(Tablica1[[#This Row],[Kod]])-LEN(SUBSTITUTE(Tablica1[[#This Row],[Kod]]," ",""))=1,UPPER(Tablica1[[#This Row],[Naziv]]),IF(LEN(Tablica1[[#This Row],[Kod]])-LEN(SUBSTITUTE(Tablica1[[#This Row],[Kod]]," ",""))=2,H7293,""))</f>
        <v xml:space="preserve"> STON</v>
      </c>
      <c r="I7294" s="3" t="str">
        <f>IF(LEN(Tablica1[[#This Row],[Kod]])-LEN(SUBSTITUTE(Tablica1[[#This Row],[Kod]]," ",""))=2,Tablica1[[#This Row],[Naziv]],"")</f>
        <v xml:space="preserve"> Metohija</v>
      </c>
      <c r="J7294" s="3" t="str">
        <f>IF(LEN(Tablica1[[#This Row],[Kod]])-LEN(SUBSTITUTE(Tablica1[[#This Row],[Kod]]," ",""))=0,Tablica1[[#This Row],[Kod]],TRIM(RIGHT(SUBSTITUTE(Tablica1[[#This Row],[Kod]]," ",REPT(" ",30)),30)))</f>
        <v>040568</v>
      </c>
    </row>
    <row r="7295" spans="1:10" ht="15">
      <c r="A7295" s="1" t="s">
        <v>7225</v>
      </c>
      <c r="B7295" s="1" t="s">
        <v>13611</v>
      </c>
      <c r="C7295">
        <v>82</v>
      </c>
      <c r="D7295">
        <v>81</v>
      </c>
      <c r="E7295">
        <f>LEN(Tablica1[[#This Row],[Kod]])-LEN(SUBSTITUTE(Tablica1[[#This Row],[Kod]]," ",""))</f>
        <v>2</v>
      </c>
      <c r="F7295">
        <v>7294</v>
      </c>
      <c r="G7295" t="str">
        <f>IF(IF(LEN(Tablica1[[#This Row],[Kod]])-LEN(SUBSTITUTE(Tablica1[[#This Row],[Kod]]," ",""))=0,Tablica1[[#This Row],[Naziv]],"")="",G7294,IF(LEN(Tablica1[[#This Row],[Kod]])-LEN(SUBSTITUTE(Tablica1[[#This Row],[Kod]]," ",""))=0,Tablica1[[#This Row],[Naziv]],""))</f>
        <v xml:space="preserve"> Dubrovačko-neretvanska</v>
      </c>
      <c r="H7295" t="str">
        <f>IF(LEN(Tablica1[[#This Row],[Kod]])-LEN(SUBSTITUTE(Tablica1[[#This Row],[Kod]]," ",""))=1,UPPER(Tablica1[[#This Row],[Naziv]]),IF(LEN(Tablica1[[#This Row],[Kod]])-LEN(SUBSTITUTE(Tablica1[[#This Row],[Kod]]," ",""))=2,H7294,""))</f>
        <v xml:space="preserve"> STON</v>
      </c>
      <c r="I7295" s="3" t="str">
        <f>IF(LEN(Tablica1[[#This Row],[Kod]])-LEN(SUBSTITUTE(Tablica1[[#This Row],[Kod]]," ",""))=2,Tablica1[[#This Row],[Naziv]],"")</f>
        <v xml:space="preserve"> Putniković</v>
      </c>
      <c r="J7295" s="3" t="str">
        <f>IF(LEN(Tablica1[[#This Row],[Kod]])-LEN(SUBSTITUTE(Tablica1[[#This Row],[Kod]]," ",""))=0,Tablica1[[#This Row],[Kod]],TRIM(RIGHT(SUBSTITUTE(Tablica1[[#This Row],[Kod]]," ",REPT(" ",30)),30)))</f>
        <v>053139</v>
      </c>
    </row>
    <row r="7296" spans="1:10" ht="15">
      <c r="A7296" s="1" t="s">
        <v>7226</v>
      </c>
      <c r="B7296" s="1" t="s">
        <v>13612</v>
      </c>
      <c r="C7296">
        <v>116</v>
      </c>
      <c r="D7296">
        <v>115</v>
      </c>
      <c r="E7296">
        <f>LEN(Tablica1[[#This Row],[Kod]])-LEN(SUBSTITUTE(Tablica1[[#This Row],[Kod]]," ",""))</f>
        <v>2</v>
      </c>
      <c r="F7296">
        <v>7295</v>
      </c>
      <c r="G7296" t="str">
        <f>IF(IF(LEN(Tablica1[[#This Row],[Kod]])-LEN(SUBSTITUTE(Tablica1[[#This Row],[Kod]]," ",""))=0,Tablica1[[#This Row],[Naziv]],"")="",G7295,IF(LEN(Tablica1[[#This Row],[Kod]])-LEN(SUBSTITUTE(Tablica1[[#This Row],[Kod]]," ",""))=0,Tablica1[[#This Row],[Naziv]],""))</f>
        <v xml:space="preserve"> Dubrovačko-neretvanska</v>
      </c>
      <c r="H7296" t="str">
        <f>IF(LEN(Tablica1[[#This Row],[Kod]])-LEN(SUBSTITUTE(Tablica1[[#This Row],[Kod]]," ",""))=1,UPPER(Tablica1[[#This Row],[Naziv]]),IF(LEN(Tablica1[[#This Row],[Kod]])-LEN(SUBSTITUTE(Tablica1[[#This Row],[Kod]]," ",""))=2,H7295,""))</f>
        <v xml:space="preserve"> STON</v>
      </c>
      <c r="I7296" s="3" t="str">
        <f>IF(LEN(Tablica1[[#This Row],[Kod]])-LEN(SUBSTITUTE(Tablica1[[#This Row],[Kod]]," ",""))=2,Tablica1[[#This Row],[Naziv]],"")</f>
        <v xml:space="preserve"> Sparagovići</v>
      </c>
      <c r="J7296" s="3" t="str">
        <f>IF(LEN(Tablica1[[#This Row],[Kod]])-LEN(SUBSTITUTE(Tablica1[[#This Row],[Kod]]," ",""))=0,Tablica1[[#This Row],[Kod]],TRIM(RIGHT(SUBSTITUTE(Tablica1[[#This Row],[Kod]]," ",REPT(" ",30)),30)))</f>
        <v>059170</v>
      </c>
    </row>
    <row r="7297" spans="1:10" ht="15">
      <c r="A7297" s="1" t="s">
        <v>7227</v>
      </c>
      <c r="B7297" s="1" t="s">
        <v>7813</v>
      </c>
      <c r="C7297">
        <v>559</v>
      </c>
      <c r="D7297">
        <v>550</v>
      </c>
      <c r="E7297">
        <f>LEN(Tablica1[[#This Row],[Kod]])-LEN(SUBSTITUTE(Tablica1[[#This Row],[Kod]]," ",""))</f>
        <v>2</v>
      </c>
      <c r="F7297">
        <v>7296</v>
      </c>
      <c r="G7297" t="str">
        <f>IF(IF(LEN(Tablica1[[#This Row],[Kod]])-LEN(SUBSTITUTE(Tablica1[[#This Row],[Kod]]," ",""))=0,Tablica1[[#This Row],[Naziv]],"")="",G7296,IF(LEN(Tablica1[[#This Row],[Kod]])-LEN(SUBSTITUTE(Tablica1[[#This Row],[Kod]]," ",""))=0,Tablica1[[#This Row],[Naziv]],""))</f>
        <v xml:space="preserve"> Dubrovačko-neretvanska</v>
      </c>
      <c r="H7297" t="str">
        <f>IF(LEN(Tablica1[[#This Row],[Kod]])-LEN(SUBSTITUTE(Tablica1[[#This Row],[Kod]]," ",""))=1,UPPER(Tablica1[[#This Row],[Naziv]]),IF(LEN(Tablica1[[#This Row],[Kod]])-LEN(SUBSTITUTE(Tablica1[[#This Row],[Kod]]," ",""))=2,H7296,""))</f>
        <v xml:space="preserve"> STON</v>
      </c>
      <c r="I7297" s="3" t="str">
        <f>IF(LEN(Tablica1[[#This Row],[Kod]])-LEN(SUBSTITUTE(Tablica1[[#This Row],[Kod]]," ",""))=2,Tablica1[[#This Row],[Naziv]],"")</f>
        <v xml:space="preserve"> Ston</v>
      </c>
      <c r="J7297" s="3" t="str">
        <f>IF(LEN(Tablica1[[#This Row],[Kod]])-LEN(SUBSTITUTE(Tablica1[[#This Row],[Kod]]," ",""))=0,Tablica1[[#This Row],[Kod]],TRIM(RIGHT(SUBSTITUTE(Tablica1[[#This Row],[Kod]]," ",REPT(" ",30)),30)))</f>
        <v>060666</v>
      </c>
    </row>
    <row r="7298" spans="1:10" ht="15">
      <c r="A7298" s="1" t="s">
        <v>7228</v>
      </c>
      <c r="B7298" s="1" t="s">
        <v>13613</v>
      </c>
      <c r="C7298">
        <v>105</v>
      </c>
      <c r="D7298">
        <v>105</v>
      </c>
      <c r="E7298">
        <f>LEN(Tablica1[[#This Row],[Kod]])-LEN(SUBSTITUTE(Tablica1[[#This Row],[Kod]]," ",""))</f>
        <v>2</v>
      </c>
      <c r="F7298">
        <v>7297</v>
      </c>
      <c r="G7298" t="str">
        <f>IF(IF(LEN(Tablica1[[#This Row],[Kod]])-LEN(SUBSTITUTE(Tablica1[[#This Row],[Kod]]," ",""))=0,Tablica1[[#This Row],[Naziv]],"")="",G7297,IF(LEN(Tablica1[[#This Row],[Kod]])-LEN(SUBSTITUTE(Tablica1[[#This Row],[Kod]]," ",""))=0,Tablica1[[#This Row],[Naziv]],""))</f>
        <v xml:space="preserve"> Dubrovačko-neretvanska</v>
      </c>
      <c r="H7298" t="str">
        <f>IF(LEN(Tablica1[[#This Row],[Kod]])-LEN(SUBSTITUTE(Tablica1[[#This Row],[Kod]]," ",""))=1,UPPER(Tablica1[[#This Row],[Naziv]]),IF(LEN(Tablica1[[#This Row],[Kod]])-LEN(SUBSTITUTE(Tablica1[[#This Row],[Kod]]," ",""))=2,H7297,""))</f>
        <v xml:space="preserve"> STON</v>
      </c>
      <c r="I7298" s="3" t="str">
        <f>IF(LEN(Tablica1[[#This Row],[Kod]])-LEN(SUBSTITUTE(Tablica1[[#This Row],[Kod]]," ",""))=2,Tablica1[[#This Row],[Naziv]],"")</f>
        <v xml:space="preserve"> Tomislavovac</v>
      </c>
      <c r="J7298" s="3" t="str">
        <f>IF(LEN(Tablica1[[#This Row],[Kod]])-LEN(SUBSTITUTE(Tablica1[[#This Row],[Kod]]," ",""))=0,Tablica1[[#This Row],[Kod]],TRIM(RIGHT(SUBSTITUTE(Tablica1[[#This Row],[Kod]]," ",REPT(" ",30)),30)))</f>
        <v>065030</v>
      </c>
    </row>
    <row r="7299" spans="1:10" ht="15">
      <c r="A7299" s="1" t="s">
        <v>7229</v>
      </c>
      <c r="B7299" s="1" t="s">
        <v>8317</v>
      </c>
      <c r="C7299">
        <v>62</v>
      </c>
      <c r="D7299">
        <v>59</v>
      </c>
      <c r="E7299">
        <f>LEN(Tablica1[[#This Row],[Kod]])-LEN(SUBSTITUTE(Tablica1[[#This Row],[Kod]]," ",""))</f>
        <v>2</v>
      </c>
      <c r="F7299">
        <v>7298</v>
      </c>
      <c r="G7299" t="str">
        <f>IF(IF(LEN(Tablica1[[#This Row],[Kod]])-LEN(SUBSTITUTE(Tablica1[[#This Row],[Kod]]," ",""))=0,Tablica1[[#This Row],[Naziv]],"")="",G7298,IF(LEN(Tablica1[[#This Row],[Kod]])-LEN(SUBSTITUTE(Tablica1[[#This Row],[Kod]]," ",""))=0,Tablica1[[#This Row],[Naziv]],""))</f>
        <v xml:space="preserve"> Dubrovačko-neretvanska</v>
      </c>
      <c r="H7299" t="str">
        <f>IF(LEN(Tablica1[[#This Row],[Kod]])-LEN(SUBSTITUTE(Tablica1[[#This Row],[Kod]]," ",""))=1,UPPER(Tablica1[[#This Row],[Naziv]]),IF(LEN(Tablica1[[#This Row],[Kod]])-LEN(SUBSTITUTE(Tablica1[[#This Row],[Kod]]," ",""))=2,H7298,""))</f>
        <v xml:space="preserve"> STON</v>
      </c>
      <c r="I7299" s="3" t="str">
        <f>IF(LEN(Tablica1[[#This Row],[Kod]])-LEN(SUBSTITUTE(Tablica1[[#This Row],[Kod]]," ",""))=2,Tablica1[[#This Row],[Naziv]],"")</f>
        <v xml:space="preserve"> Zabrđe</v>
      </c>
      <c r="J7299" s="3" t="str">
        <f>IF(LEN(Tablica1[[#This Row],[Kod]])-LEN(SUBSTITUTE(Tablica1[[#This Row],[Kod]]," ",""))=0,Tablica1[[#This Row],[Kod]],TRIM(RIGHT(SUBSTITUTE(Tablica1[[#This Row],[Kod]]," ",REPT(" ",30)),30)))</f>
        <v>071927</v>
      </c>
    </row>
    <row r="7300" spans="1:10" ht="15">
      <c r="A7300" s="1" t="s">
        <v>7230</v>
      </c>
      <c r="B7300" s="1" t="s">
        <v>13614</v>
      </c>
      <c r="C7300">
        <v>80</v>
      </c>
      <c r="D7300">
        <v>78</v>
      </c>
      <c r="E7300">
        <f>LEN(Tablica1[[#This Row],[Kod]])-LEN(SUBSTITUTE(Tablica1[[#This Row],[Kod]]," ",""))</f>
        <v>2</v>
      </c>
      <c r="F7300">
        <v>7299</v>
      </c>
      <c r="G7300" t="str">
        <f>IF(IF(LEN(Tablica1[[#This Row],[Kod]])-LEN(SUBSTITUTE(Tablica1[[#This Row],[Kod]]," ",""))=0,Tablica1[[#This Row],[Naziv]],"")="",G7299,IF(LEN(Tablica1[[#This Row],[Kod]])-LEN(SUBSTITUTE(Tablica1[[#This Row],[Kod]]," ",""))=0,Tablica1[[#This Row],[Naziv]],""))</f>
        <v xml:space="preserve"> Dubrovačko-neretvanska</v>
      </c>
      <c r="H7300" t="str">
        <f>IF(LEN(Tablica1[[#This Row],[Kod]])-LEN(SUBSTITUTE(Tablica1[[#This Row],[Kod]]," ",""))=1,UPPER(Tablica1[[#This Row],[Naziv]]),IF(LEN(Tablica1[[#This Row],[Kod]])-LEN(SUBSTITUTE(Tablica1[[#This Row],[Kod]]," ",""))=2,H7299,""))</f>
        <v xml:space="preserve"> STON</v>
      </c>
      <c r="I7300" s="3" t="str">
        <f>IF(LEN(Tablica1[[#This Row],[Kod]])-LEN(SUBSTITUTE(Tablica1[[#This Row],[Kod]]," ",""))=2,Tablica1[[#This Row],[Naziv]],"")</f>
        <v xml:space="preserve"> Zamaslina</v>
      </c>
      <c r="J7300" s="3" t="str">
        <f>IF(LEN(Tablica1[[#This Row],[Kod]])-LEN(SUBSTITUTE(Tablica1[[#This Row],[Kod]]," ",""))=0,Tablica1[[#This Row],[Kod]],TRIM(RIGHT(SUBSTITUTE(Tablica1[[#This Row],[Kod]]," ",REPT(" ",30)),30)))</f>
        <v>076309</v>
      </c>
    </row>
    <row r="7301" spans="1:10" ht="15">
      <c r="A7301" s="1" t="s">
        <v>7231</v>
      </c>
      <c r="B7301" s="1" t="s">
        <v>13615</v>
      </c>
      <c r="C7301">
        <v>62</v>
      </c>
      <c r="D7301">
        <v>62</v>
      </c>
      <c r="E7301">
        <f>LEN(Tablica1[[#This Row],[Kod]])-LEN(SUBSTITUTE(Tablica1[[#This Row],[Kod]]," ",""))</f>
        <v>2</v>
      </c>
      <c r="F7301">
        <v>7300</v>
      </c>
      <c r="G7301" t="str">
        <f>IF(IF(LEN(Tablica1[[#This Row],[Kod]])-LEN(SUBSTITUTE(Tablica1[[#This Row],[Kod]]," ",""))=0,Tablica1[[#This Row],[Naziv]],"")="",G7300,IF(LEN(Tablica1[[#This Row],[Kod]])-LEN(SUBSTITUTE(Tablica1[[#This Row],[Kod]]," ",""))=0,Tablica1[[#This Row],[Naziv]],""))</f>
        <v xml:space="preserve"> Dubrovačko-neretvanska</v>
      </c>
      <c r="H7301" t="str">
        <f>IF(LEN(Tablica1[[#This Row],[Kod]])-LEN(SUBSTITUTE(Tablica1[[#This Row],[Kod]]," ",""))=1,UPPER(Tablica1[[#This Row],[Naziv]]),IF(LEN(Tablica1[[#This Row],[Kod]])-LEN(SUBSTITUTE(Tablica1[[#This Row],[Kod]]," ",""))=2,H7300,""))</f>
        <v xml:space="preserve"> STON</v>
      </c>
      <c r="I7301" s="3" t="str">
        <f>IF(LEN(Tablica1[[#This Row],[Kod]])-LEN(SUBSTITUTE(Tablica1[[#This Row],[Kod]]," ",""))=2,Tablica1[[#This Row],[Naziv]],"")</f>
        <v xml:space="preserve"> Zaton Doli</v>
      </c>
      <c r="J7301" s="3" t="str">
        <f>IF(LEN(Tablica1[[#This Row],[Kod]])-LEN(SUBSTITUTE(Tablica1[[#This Row],[Kod]]," ",""))=0,Tablica1[[#This Row],[Kod]],TRIM(RIGHT(SUBSTITUTE(Tablica1[[#This Row],[Kod]]," ",REPT(" ",30)),30)))</f>
        <v>072770</v>
      </c>
    </row>
    <row r="7302" spans="1:10" ht="15">
      <c r="A7302" s="1" t="s">
        <v>7232</v>
      </c>
      <c r="B7302" s="1" t="s">
        <v>13616</v>
      </c>
      <c r="C7302">
        <v>236</v>
      </c>
      <c r="D7302">
        <v>230</v>
      </c>
      <c r="E7302">
        <f>LEN(Tablica1[[#This Row],[Kod]])-LEN(SUBSTITUTE(Tablica1[[#This Row],[Kod]]," ",""))</f>
        <v>2</v>
      </c>
      <c r="F7302">
        <v>7301</v>
      </c>
      <c r="G7302" t="str">
        <f>IF(IF(LEN(Tablica1[[#This Row],[Kod]])-LEN(SUBSTITUTE(Tablica1[[#This Row],[Kod]]," ",""))=0,Tablica1[[#This Row],[Naziv]],"")="",G7301,IF(LEN(Tablica1[[#This Row],[Kod]])-LEN(SUBSTITUTE(Tablica1[[#This Row],[Kod]]," ",""))=0,Tablica1[[#This Row],[Naziv]],""))</f>
        <v xml:space="preserve"> Dubrovačko-neretvanska</v>
      </c>
      <c r="H7302" t="str">
        <f>IF(LEN(Tablica1[[#This Row],[Kod]])-LEN(SUBSTITUTE(Tablica1[[#This Row],[Kod]]," ",""))=1,UPPER(Tablica1[[#This Row],[Naziv]]),IF(LEN(Tablica1[[#This Row],[Kod]])-LEN(SUBSTITUTE(Tablica1[[#This Row],[Kod]]," ",""))=2,H7301,""))</f>
        <v xml:space="preserve"> STON</v>
      </c>
      <c r="I7302" s="3" t="str">
        <f>IF(LEN(Tablica1[[#This Row],[Kod]])-LEN(SUBSTITUTE(Tablica1[[#This Row],[Kod]]," ",""))=2,Tablica1[[#This Row],[Naziv]],"")</f>
        <v xml:space="preserve"> Žuljana</v>
      </c>
      <c r="J7302" s="3" t="str">
        <f>IF(LEN(Tablica1[[#This Row],[Kod]])-LEN(SUBSTITUTE(Tablica1[[#This Row],[Kod]]," ",""))=0,Tablica1[[#This Row],[Kod]],TRIM(RIGHT(SUBSTITUTE(Tablica1[[#This Row],[Kod]]," ",REPT(" ",30)),30)))</f>
        <v>074578</v>
      </c>
    </row>
    <row r="7303" spans="1:10" ht="15">
      <c r="A7303" s="1" t="s">
        <v>7233</v>
      </c>
      <c r="B7303" s="1" t="s">
        <v>7814</v>
      </c>
      <c r="C7303">
        <v>775</v>
      </c>
      <c r="D7303">
        <v>727</v>
      </c>
      <c r="E7303">
        <f>LEN(Tablica1[[#This Row],[Kod]])-LEN(SUBSTITUTE(Tablica1[[#This Row],[Kod]]," ",""))</f>
        <v>1</v>
      </c>
      <c r="F7303">
        <v>7302</v>
      </c>
      <c r="G7303" t="str">
        <f>IF(IF(LEN(Tablica1[[#This Row],[Kod]])-LEN(SUBSTITUTE(Tablica1[[#This Row],[Kod]]," ",""))=0,Tablica1[[#This Row],[Naziv]],"")="",G7302,IF(LEN(Tablica1[[#This Row],[Kod]])-LEN(SUBSTITUTE(Tablica1[[#This Row],[Kod]]," ",""))=0,Tablica1[[#This Row],[Naziv]],""))</f>
        <v xml:space="preserve"> Dubrovačko-neretvanska</v>
      </c>
      <c r="H7303" t="str">
        <f>IF(LEN(Tablica1[[#This Row],[Kod]])-LEN(SUBSTITUTE(Tablica1[[#This Row],[Kod]]," ",""))=1,UPPER(Tablica1[[#This Row],[Naziv]]),IF(LEN(Tablica1[[#This Row],[Kod]])-LEN(SUBSTITUTE(Tablica1[[#This Row],[Kod]]," ",""))=2,H7302,""))</f>
        <v xml:space="preserve"> TRPANJ</v>
      </c>
      <c r="I7303" s="3" t="str">
        <f>IF(LEN(Tablica1[[#This Row],[Kod]])-LEN(SUBSTITUTE(Tablica1[[#This Row],[Kod]]," ",""))=2,Tablica1[[#This Row],[Naziv]],"")</f>
        <v/>
      </c>
      <c r="J7303" s="3" t="str">
        <f>IF(LEN(Tablica1[[#This Row],[Kod]])-LEN(SUBSTITUTE(Tablica1[[#This Row],[Kod]]," ",""))=0,Tablica1[[#This Row],[Kod]],TRIM(RIGHT(SUBSTITUTE(Tablica1[[#This Row],[Kod]]," ",REPT(" ",30)),30)))</f>
        <v>06017</v>
      </c>
    </row>
    <row r="7304" spans="1:10" ht="15">
      <c r="A7304" s="1" t="s">
        <v>7234</v>
      </c>
      <c r="B7304" s="1" t="s">
        <v>13617</v>
      </c>
      <c r="C7304">
        <v>33</v>
      </c>
      <c r="D7304">
        <v>33</v>
      </c>
      <c r="E7304">
        <f>LEN(Tablica1[[#This Row],[Kod]])-LEN(SUBSTITUTE(Tablica1[[#This Row],[Kod]]," ",""))</f>
        <v>2</v>
      </c>
      <c r="F7304">
        <v>7303</v>
      </c>
      <c r="G7304" t="str">
        <f>IF(IF(LEN(Tablica1[[#This Row],[Kod]])-LEN(SUBSTITUTE(Tablica1[[#This Row],[Kod]]," ",""))=0,Tablica1[[#This Row],[Naziv]],"")="",G7303,IF(LEN(Tablica1[[#This Row],[Kod]])-LEN(SUBSTITUTE(Tablica1[[#This Row],[Kod]]," ",""))=0,Tablica1[[#This Row],[Naziv]],""))</f>
        <v xml:space="preserve"> Dubrovačko-neretvanska</v>
      </c>
      <c r="H7304" t="str">
        <f>IF(LEN(Tablica1[[#This Row],[Kod]])-LEN(SUBSTITUTE(Tablica1[[#This Row],[Kod]]," ",""))=1,UPPER(Tablica1[[#This Row],[Naziv]]),IF(LEN(Tablica1[[#This Row],[Kod]])-LEN(SUBSTITUTE(Tablica1[[#This Row],[Kod]]," ",""))=2,H7303,""))</f>
        <v xml:space="preserve"> TRPANJ</v>
      </c>
      <c r="I7304" s="3" t="str">
        <f>IF(LEN(Tablica1[[#This Row],[Kod]])-LEN(SUBSTITUTE(Tablica1[[#This Row],[Kod]]," ",""))=2,Tablica1[[#This Row],[Naziv]],"")</f>
        <v xml:space="preserve"> Donja Vrućica</v>
      </c>
      <c r="J7304" s="3" t="str">
        <f>IF(LEN(Tablica1[[#This Row],[Kod]])-LEN(SUBSTITUTE(Tablica1[[#This Row],[Kod]]," ",""))=0,Tablica1[[#This Row],[Kod]],TRIM(RIGHT(SUBSTITUTE(Tablica1[[#This Row],[Kod]]," ",REPT(" ",30)),30)))</f>
        <v>012491</v>
      </c>
    </row>
    <row r="7305" spans="1:10" ht="15">
      <c r="A7305" s="1" t="s">
        <v>7235</v>
      </c>
      <c r="B7305" s="1" t="s">
        <v>13618</v>
      </c>
      <c r="C7305">
        <v>49</v>
      </c>
      <c r="D7305">
        <v>46</v>
      </c>
      <c r="E7305">
        <f>LEN(Tablica1[[#This Row],[Kod]])-LEN(SUBSTITUTE(Tablica1[[#This Row],[Kod]]," ",""))</f>
        <v>2</v>
      </c>
      <c r="F7305">
        <v>7304</v>
      </c>
      <c r="G7305" t="str">
        <f>IF(IF(LEN(Tablica1[[#This Row],[Kod]])-LEN(SUBSTITUTE(Tablica1[[#This Row],[Kod]]," ",""))=0,Tablica1[[#This Row],[Naziv]],"")="",G7304,IF(LEN(Tablica1[[#This Row],[Kod]])-LEN(SUBSTITUTE(Tablica1[[#This Row],[Kod]]," ",""))=0,Tablica1[[#This Row],[Naziv]],""))</f>
        <v xml:space="preserve"> Dubrovačko-neretvanska</v>
      </c>
      <c r="H7305" t="str">
        <f>IF(LEN(Tablica1[[#This Row],[Kod]])-LEN(SUBSTITUTE(Tablica1[[#This Row],[Kod]]," ",""))=1,UPPER(Tablica1[[#This Row],[Naziv]]),IF(LEN(Tablica1[[#This Row],[Kod]])-LEN(SUBSTITUTE(Tablica1[[#This Row],[Kod]]," ",""))=2,H7304,""))</f>
        <v xml:space="preserve"> TRPANJ</v>
      </c>
      <c r="I7305" s="3" t="str">
        <f>IF(LEN(Tablica1[[#This Row],[Kod]])-LEN(SUBSTITUTE(Tablica1[[#This Row],[Kod]]," ",""))=2,Tablica1[[#This Row],[Naziv]],"")</f>
        <v xml:space="preserve"> Duba Pelješka</v>
      </c>
      <c r="J7305" s="3" t="str">
        <f>IF(LEN(Tablica1[[#This Row],[Kod]])-LEN(SUBSTITUTE(Tablica1[[#This Row],[Kod]]," ",""))=0,Tablica1[[#This Row],[Kod]],TRIM(RIGHT(SUBSTITUTE(Tablica1[[#This Row],[Kod]]," ",REPT(" ",30)),30)))</f>
        <v>015300</v>
      </c>
    </row>
    <row r="7306" spans="1:10" ht="15">
      <c r="A7306" s="1" t="s">
        <v>7236</v>
      </c>
      <c r="B7306" s="1" t="s">
        <v>13619</v>
      </c>
      <c r="C7306">
        <v>46</v>
      </c>
      <c r="D7306">
        <v>46</v>
      </c>
      <c r="E7306">
        <f>LEN(Tablica1[[#This Row],[Kod]])-LEN(SUBSTITUTE(Tablica1[[#This Row],[Kod]]," ",""))</f>
        <v>2</v>
      </c>
      <c r="F7306">
        <v>7305</v>
      </c>
      <c r="G7306" t="str">
        <f>IF(IF(LEN(Tablica1[[#This Row],[Kod]])-LEN(SUBSTITUTE(Tablica1[[#This Row],[Kod]]," ",""))=0,Tablica1[[#This Row],[Naziv]],"")="",G7305,IF(LEN(Tablica1[[#This Row],[Kod]])-LEN(SUBSTITUTE(Tablica1[[#This Row],[Kod]]," ",""))=0,Tablica1[[#This Row],[Naziv]],""))</f>
        <v xml:space="preserve"> Dubrovačko-neretvanska</v>
      </c>
      <c r="H7306" t="str">
        <f>IF(LEN(Tablica1[[#This Row],[Kod]])-LEN(SUBSTITUTE(Tablica1[[#This Row],[Kod]]," ",""))=1,UPPER(Tablica1[[#This Row],[Naziv]]),IF(LEN(Tablica1[[#This Row],[Kod]])-LEN(SUBSTITUTE(Tablica1[[#This Row],[Kod]]," ",""))=2,H7305,""))</f>
        <v xml:space="preserve"> TRPANJ</v>
      </c>
      <c r="I7306" s="3" t="str">
        <f>IF(LEN(Tablica1[[#This Row],[Kod]])-LEN(SUBSTITUTE(Tablica1[[#This Row],[Kod]]," ",""))=2,Tablica1[[#This Row],[Naziv]],"")</f>
        <v xml:space="preserve"> Gornja Vrućica</v>
      </c>
      <c r="J7306" s="3" t="str">
        <f>IF(LEN(Tablica1[[#This Row],[Kod]])-LEN(SUBSTITUTE(Tablica1[[#This Row],[Kod]]," ",""))=0,Tablica1[[#This Row],[Kod]],TRIM(RIGHT(SUBSTITUTE(Tablica1[[#This Row],[Kod]]," ",REPT(" ",30)),30)))</f>
        <v>019682</v>
      </c>
    </row>
    <row r="7307" spans="1:10" ht="15">
      <c r="A7307" s="1" t="s">
        <v>7237</v>
      </c>
      <c r="B7307" s="1" t="s">
        <v>7814</v>
      </c>
      <c r="C7307">
        <v>647</v>
      </c>
      <c r="D7307">
        <v>602</v>
      </c>
      <c r="E7307">
        <f>LEN(Tablica1[[#This Row],[Kod]])-LEN(SUBSTITUTE(Tablica1[[#This Row],[Kod]]," ",""))</f>
        <v>2</v>
      </c>
      <c r="F7307">
        <v>7306</v>
      </c>
      <c r="G7307" t="str">
        <f>IF(IF(LEN(Tablica1[[#This Row],[Kod]])-LEN(SUBSTITUTE(Tablica1[[#This Row],[Kod]]," ",""))=0,Tablica1[[#This Row],[Naziv]],"")="",G7306,IF(LEN(Tablica1[[#This Row],[Kod]])-LEN(SUBSTITUTE(Tablica1[[#This Row],[Kod]]," ",""))=0,Tablica1[[#This Row],[Naziv]],""))</f>
        <v xml:space="preserve"> Dubrovačko-neretvanska</v>
      </c>
      <c r="H7307" t="str">
        <f>IF(LEN(Tablica1[[#This Row],[Kod]])-LEN(SUBSTITUTE(Tablica1[[#This Row],[Kod]]," ",""))=1,UPPER(Tablica1[[#This Row],[Naziv]]),IF(LEN(Tablica1[[#This Row],[Kod]])-LEN(SUBSTITUTE(Tablica1[[#This Row],[Kod]]," ",""))=2,H7306,""))</f>
        <v xml:space="preserve"> TRPANJ</v>
      </c>
      <c r="I7307" s="3" t="str">
        <f>IF(LEN(Tablica1[[#This Row],[Kod]])-LEN(SUBSTITUTE(Tablica1[[#This Row],[Kod]]," ",""))=2,Tablica1[[#This Row],[Naziv]],"")</f>
        <v xml:space="preserve"> Trpanj</v>
      </c>
      <c r="J7307" s="3" t="str">
        <f>IF(LEN(Tablica1[[#This Row],[Kod]])-LEN(SUBSTITUTE(Tablica1[[#This Row],[Kod]]," ",""))=0,Tablica1[[#This Row],[Kod]],TRIM(RIGHT(SUBSTITUTE(Tablica1[[#This Row],[Kod]]," ",REPT(" ",30)),30)))</f>
        <v>065960</v>
      </c>
    </row>
    <row r="7308" spans="1:10" ht="15">
      <c r="A7308" s="1" t="s">
        <v>7238</v>
      </c>
      <c r="B7308" s="1" t="s">
        <v>7815</v>
      </c>
      <c r="C7308">
        <v>4165</v>
      </c>
      <c r="D7308">
        <v>4130</v>
      </c>
      <c r="E7308">
        <f>LEN(Tablica1[[#This Row],[Kod]])-LEN(SUBSTITUTE(Tablica1[[#This Row],[Kod]]," ",""))</f>
        <v>1</v>
      </c>
      <c r="F7308">
        <v>7307</v>
      </c>
      <c r="G7308" t="str">
        <f>IF(IF(LEN(Tablica1[[#This Row],[Kod]])-LEN(SUBSTITUTE(Tablica1[[#This Row],[Kod]]," ",""))=0,Tablica1[[#This Row],[Naziv]],"")="",G7307,IF(LEN(Tablica1[[#This Row],[Kod]])-LEN(SUBSTITUTE(Tablica1[[#This Row],[Kod]]," ",""))=0,Tablica1[[#This Row],[Naziv]],""))</f>
        <v xml:space="preserve"> Dubrovačko-neretvanska</v>
      </c>
      <c r="H7308" t="str">
        <f>IF(LEN(Tablica1[[#This Row],[Kod]])-LEN(SUBSTITUTE(Tablica1[[#This Row],[Kod]]," ",""))=1,UPPER(Tablica1[[#This Row],[Naziv]]),IF(LEN(Tablica1[[#This Row],[Kod]])-LEN(SUBSTITUTE(Tablica1[[#This Row],[Kod]]," ",""))=2,H7307,""))</f>
        <v xml:space="preserve"> VELA LUKA</v>
      </c>
      <c r="I7308" s="3" t="str">
        <f>IF(LEN(Tablica1[[#This Row],[Kod]])-LEN(SUBSTITUTE(Tablica1[[#This Row],[Kod]]," ",""))=2,Tablica1[[#This Row],[Naziv]],"")</f>
        <v/>
      </c>
      <c r="J7308" s="3" t="str">
        <f>IF(LEN(Tablica1[[#This Row],[Kod]])-LEN(SUBSTITUTE(Tablica1[[#This Row],[Kod]]," ",""))=0,Tablica1[[#This Row],[Kod]],TRIM(RIGHT(SUBSTITUTE(Tablica1[[#This Row],[Kod]]," ",REPT(" ",30)),30)))</f>
        <v>04740</v>
      </c>
    </row>
    <row r="7309" spans="1:10" ht="15">
      <c r="A7309" s="1" t="s">
        <v>7239</v>
      </c>
      <c r="B7309" s="1" t="s">
        <v>7815</v>
      </c>
      <c r="C7309">
        <v>4149</v>
      </c>
      <c r="D7309">
        <v>4114</v>
      </c>
      <c r="E7309">
        <f>LEN(Tablica1[[#This Row],[Kod]])-LEN(SUBSTITUTE(Tablica1[[#This Row],[Kod]]," ",""))</f>
        <v>2</v>
      </c>
      <c r="F7309">
        <v>7308</v>
      </c>
      <c r="G7309" t="str">
        <f>IF(IF(LEN(Tablica1[[#This Row],[Kod]])-LEN(SUBSTITUTE(Tablica1[[#This Row],[Kod]]," ",""))=0,Tablica1[[#This Row],[Naziv]],"")="",G7308,IF(LEN(Tablica1[[#This Row],[Kod]])-LEN(SUBSTITUTE(Tablica1[[#This Row],[Kod]]," ",""))=0,Tablica1[[#This Row],[Naziv]],""))</f>
        <v xml:space="preserve"> Dubrovačko-neretvanska</v>
      </c>
      <c r="H7309" t="str">
        <f>IF(LEN(Tablica1[[#This Row],[Kod]])-LEN(SUBSTITUTE(Tablica1[[#This Row],[Kod]]," ",""))=1,UPPER(Tablica1[[#This Row],[Naziv]]),IF(LEN(Tablica1[[#This Row],[Kod]])-LEN(SUBSTITUTE(Tablica1[[#This Row],[Kod]]," ",""))=2,H7308,""))</f>
        <v xml:space="preserve"> VELA LUKA</v>
      </c>
      <c r="I7309" s="3" t="str">
        <f>IF(LEN(Tablica1[[#This Row],[Kod]])-LEN(SUBSTITUTE(Tablica1[[#This Row],[Kod]]," ",""))=2,Tablica1[[#This Row],[Naziv]],"")</f>
        <v xml:space="preserve"> Vela Luka</v>
      </c>
      <c r="J7309" s="3" t="str">
        <f>IF(LEN(Tablica1[[#This Row],[Kod]])-LEN(SUBSTITUTE(Tablica1[[#This Row],[Kod]]," ",""))=0,Tablica1[[#This Row],[Kod]],TRIM(RIGHT(SUBSTITUTE(Tablica1[[#This Row],[Kod]]," ",REPT(" ",30)),30)))</f>
        <v>067377</v>
      </c>
    </row>
    <row r="7310" spans="1:10" ht="15">
      <c r="A7310" s="1" t="s">
        <v>7240</v>
      </c>
      <c r="B7310" s="1" t="s">
        <v>7816</v>
      </c>
      <c r="C7310">
        <v>743</v>
      </c>
      <c r="D7310">
        <v>738</v>
      </c>
      <c r="E7310">
        <f>LEN(Tablica1[[#This Row],[Kod]])-LEN(SUBSTITUTE(Tablica1[[#This Row],[Kod]]," ",""))</f>
        <v>1</v>
      </c>
      <c r="F7310">
        <v>7309</v>
      </c>
      <c r="G7310" t="str">
        <f>IF(IF(LEN(Tablica1[[#This Row],[Kod]])-LEN(SUBSTITUTE(Tablica1[[#This Row],[Kod]]," ",""))=0,Tablica1[[#This Row],[Naziv]],"")="",G7309,IF(LEN(Tablica1[[#This Row],[Kod]])-LEN(SUBSTITUTE(Tablica1[[#This Row],[Kod]]," ",""))=0,Tablica1[[#This Row],[Naziv]],""))</f>
        <v xml:space="preserve"> Dubrovačko-neretvanska</v>
      </c>
      <c r="H7310" t="str">
        <f>IF(LEN(Tablica1[[#This Row],[Kod]])-LEN(SUBSTITUTE(Tablica1[[#This Row],[Kod]]," ",""))=1,UPPER(Tablica1[[#This Row],[Naziv]]),IF(LEN(Tablica1[[#This Row],[Kod]])-LEN(SUBSTITUTE(Tablica1[[#This Row],[Kod]]," ",""))=2,#REF!,""))</f>
        <v xml:space="preserve"> ZAŽABLJE</v>
      </c>
      <c r="I7310" s="3" t="str">
        <f>IF(LEN(Tablica1[[#This Row],[Kod]])-LEN(SUBSTITUTE(Tablica1[[#This Row],[Kod]]," ",""))=2,Tablica1[[#This Row],[Naziv]],"")</f>
        <v/>
      </c>
      <c r="J7310" s="3" t="str">
        <f>IF(LEN(Tablica1[[#This Row],[Kod]])-LEN(SUBSTITUTE(Tablica1[[#This Row],[Kod]]," ",""))=0,Tablica1[[#This Row],[Kod]],TRIM(RIGHT(SUBSTITUTE(Tablica1[[#This Row],[Kod]]," ",REPT(" ",30)),30)))</f>
        <v>05231</v>
      </c>
    </row>
    <row r="7311" spans="1:10" ht="15">
      <c r="A7311" s="1" t="s">
        <v>7241</v>
      </c>
      <c r="B7311" s="1" t="s">
        <v>13620</v>
      </c>
      <c r="C7311">
        <v>74</v>
      </c>
      <c r="D7311">
        <v>74</v>
      </c>
      <c r="E7311">
        <f>LEN(Tablica1[[#This Row],[Kod]])-LEN(SUBSTITUTE(Tablica1[[#This Row],[Kod]]," ",""))</f>
        <v>2</v>
      </c>
      <c r="F7311">
        <v>7310</v>
      </c>
      <c r="G7311" t="str">
        <f>IF(IF(LEN(Tablica1[[#This Row],[Kod]])-LEN(SUBSTITUTE(Tablica1[[#This Row],[Kod]]," ",""))=0,Tablica1[[#This Row],[Naziv]],"")="",G7310,IF(LEN(Tablica1[[#This Row],[Kod]])-LEN(SUBSTITUTE(Tablica1[[#This Row],[Kod]]," ",""))=0,Tablica1[[#This Row],[Naziv]],""))</f>
        <v xml:space="preserve"> Dubrovačko-neretvanska</v>
      </c>
      <c r="H7311" t="str">
        <f>IF(LEN(Tablica1[[#This Row],[Kod]])-LEN(SUBSTITUTE(Tablica1[[#This Row],[Kod]]," ",""))=1,UPPER(Tablica1[[#This Row],[Naziv]]),IF(LEN(Tablica1[[#This Row],[Kod]])-LEN(SUBSTITUTE(Tablica1[[#This Row],[Kod]]," ",""))=2,H7310,""))</f>
        <v xml:space="preserve"> ZAŽABLJE</v>
      </c>
      <c r="I7311" s="3" t="str">
        <f>IF(LEN(Tablica1[[#This Row],[Kod]])-LEN(SUBSTITUTE(Tablica1[[#This Row],[Kod]]," ",""))=2,Tablica1[[#This Row],[Naziv]],"")</f>
        <v xml:space="preserve"> Badžula</v>
      </c>
      <c r="J7311" s="3" t="str">
        <f>IF(LEN(Tablica1[[#This Row],[Kod]])-LEN(SUBSTITUTE(Tablica1[[#This Row],[Kod]]," ",""))=0,Tablica1[[#This Row],[Kod]],TRIM(RIGHT(SUBSTITUTE(Tablica1[[#This Row],[Kod]]," ",REPT(" ",30)),30)))</f>
        <v>000655</v>
      </c>
    </row>
    <row r="7312" spans="1:10" ht="15">
      <c r="A7312" s="1" t="s">
        <v>7242</v>
      </c>
      <c r="B7312" s="1" t="s">
        <v>13621</v>
      </c>
      <c r="C7312">
        <v>284</v>
      </c>
      <c r="D7312">
        <v>283</v>
      </c>
      <c r="E7312">
        <f>LEN(Tablica1[[#This Row],[Kod]])-LEN(SUBSTITUTE(Tablica1[[#This Row],[Kod]]," ",""))</f>
        <v>2</v>
      </c>
      <c r="F7312">
        <v>7311</v>
      </c>
      <c r="G7312" t="str">
        <f>IF(IF(LEN(Tablica1[[#This Row],[Kod]])-LEN(SUBSTITUTE(Tablica1[[#This Row],[Kod]]," ",""))=0,Tablica1[[#This Row],[Naziv]],"")="",G7311,IF(LEN(Tablica1[[#This Row],[Kod]])-LEN(SUBSTITUTE(Tablica1[[#This Row],[Kod]]," ",""))=0,Tablica1[[#This Row],[Naziv]],""))</f>
        <v xml:space="preserve"> Dubrovačko-neretvanska</v>
      </c>
      <c r="H7312" t="str">
        <f>IF(LEN(Tablica1[[#This Row],[Kod]])-LEN(SUBSTITUTE(Tablica1[[#This Row],[Kod]]," ",""))=1,UPPER(Tablica1[[#This Row],[Naziv]]),IF(LEN(Tablica1[[#This Row],[Kod]])-LEN(SUBSTITUTE(Tablica1[[#This Row],[Kod]]," ",""))=2,H7311,""))</f>
        <v xml:space="preserve"> ZAŽABLJE</v>
      </c>
      <c r="I7312" s="3" t="str">
        <f>IF(LEN(Tablica1[[#This Row],[Kod]])-LEN(SUBSTITUTE(Tablica1[[#This Row],[Kod]]," ",""))=2,Tablica1[[#This Row],[Naziv]],"")</f>
        <v xml:space="preserve"> Bijeli Vir</v>
      </c>
      <c r="J7312" s="3" t="str">
        <f>IF(LEN(Tablica1[[#This Row],[Kod]])-LEN(SUBSTITUTE(Tablica1[[#This Row],[Kod]]," ",""))=0,Tablica1[[#This Row],[Kod]],TRIM(RIGHT(SUBSTITUTE(Tablica1[[#This Row],[Kod]]," ",REPT(" ",30)),30)))</f>
        <v>002780</v>
      </c>
    </row>
    <row r="7313" spans="1:10" ht="15">
      <c r="A7313" s="1" t="s">
        <v>7243</v>
      </c>
      <c r="B7313" s="1" t="s">
        <v>12764</v>
      </c>
      <c r="C7313">
        <v>6</v>
      </c>
      <c r="D7313">
        <v>6</v>
      </c>
      <c r="E7313">
        <f>LEN(Tablica1[[#This Row],[Kod]])-LEN(SUBSTITUTE(Tablica1[[#This Row],[Kod]]," ",""))</f>
        <v>2</v>
      </c>
      <c r="F7313">
        <v>7312</v>
      </c>
      <c r="G7313" t="str">
        <f>IF(IF(LEN(Tablica1[[#This Row],[Kod]])-LEN(SUBSTITUTE(Tablica1[[#This Row],[Kod]]," ",""))=0,Tablica1[[#This Row],[Naziv]],"")="",G7312,IF(LEN(Tablica1[[#This Row],[Kod]])-LEN(SUBSTITUTE(Tablica1[[#This Row],[Kod]]," ",""))=0,Tablica1[[#This Row],[Naziv]],""))</f>
        <v xml:space="preserve"> Dubrovačko-neretvanska</v>
      </c>
      <c r="H7313" t="str">
        <f>IF(LEN(Tablica1[[#This Row],[Kod]])-LEN(SUBSTITUTE(Tablica1[[#This Row],[Kod]]," ",""))=1,UPPER(Tablica1[[#This Row],[Naziv]]),IF(LEN(Tablica1[[#This Row],[Kod]])-LEN(SUBSTITUTE(Tablica1[[#This Row],[Kod]]," ",""))=2,H7312,""))</f>
        <v xml:space="preserve"> ZAŽABLJE</v>
      </c>
      <c r="I7313" s="3" t="str">
        <f>IF(LEN(Tablica1[[#This Row],[Kod]])-LEN(SUBSTITUTE(Tablica1[[#This Row],[Kod]]," ",""))=2,Tablica1[[#This Row],[Naziv]],"")</f>
        <v xml:space="preserve"> Dobranje</v>
      </c>
      <c r="J7313" s="3" t="str">
        <f>IF(LEN(Tablica1[[#This Row],[Kod]])-LEN(SUBSTITUTE(Tablica1[[#This Row],[Kod]]," ",""))=0,Tablica1[[#This Row],[Kod]],TRIM(RIGHT(SUBSTITUTE(Tablica1[[#This Row],[Kod]]," ",REPT(" ",30)),30)))</f>
        <v>011169</v>
      </c>
    </row>
    <row r="7314" spans="1:10" ht="15">
      <c r="A7314" s="1" t="s">
        <v>7244</v>
      </c>
      <c r="B7314" s="1" t="s">
        <v>13622</v>
      </c>
      <c r="C7314">
        <v>51</v>
      </c>
      <c r="D7314">
        <v>50</v>
      </c>
      <c r="E7314">
        <f>LEN(Tablica1[[#This Row],[Kod]])-LEN(SUBSTITUTE(Tablica1[[#This Row],[Kod]]," ",""))</f>
        <v>2</v>
      </c>
      <c r="F7314">
        <v>7313</v>
      </c>
      <c r="G7314" t="str">
        <f>IF(IF(LEN(Tablica1[[#This Row],[Kod]])-LEN(SUBSTITUTE(Tablica1[[#This Row],[Kod]]," ",""))=0,Tablica1[[#This Row],[Naziv]],"")="",G7313,IF(LEN(Tablica1[[#This Row],[Kod]])-LEN(SUBSTITUTE(Tablica1[[#This Row],[Kod]]," ",""))=0,Tablica1[[#This Row],[Naziv]],""))</f>
        <v xml:space="preserve"> Dubrovačko-neretvanska</v>
      </c>
      <c r="H7314" t="str">
        <f>IF(LEN(Tablica1[[#This Row],[Kod]])-LEN(SUBSTITUTE(Tablica1[[#This Row],[Kod]]," ",""))=1,UPPER(Tablica1[[#This Row],[Naziv]]),IF(LEN(Tablica1[[#This Row],[Kod]])-LEN(SUBSTITUTE(Tablica1[[#This Row],[Kod]]," ",""))=2,H7313,""))</f>
        <v xml:space="preserve"> ZAŽABLJE</v>
      </c>
      <c r="I7314" s="3" t="str">
        <f>IF(LEN(Tablica1[[#This Row],[Kod]])-LEN(SUBSTITUTE(Tablica1[[#This Row],[Kod]]," ",""))=2,Tablica1[[#This Row],[Naziv]],"")</f>
        <v xml:space="preserve"> Mislina</v>
      </c>
      <c r="J7314" s="3" t="str">
        <f>IF(LEN(Tablica1[[#This Row],[Kod]])-LEN(SUBSTITUTE(Tablica1[[#This Row],[Kod]]," ",""))=0,Tablica1[[#This Row],[Kod]],TRIM(RIGHT(SUBSTITUTE(Tablica1[[#This Row],[Kod]]," ",REPT(" ",30)),30)))</f>
        <v>041378</v>
      </c>
    </row>
    <row r="7315" spans="1:10" ht="15">
      <c r="A7315" s="1" t="s">
        <v>7245</v>
      </c>
      <c r="B7315" s="1" t="s">
        <v>13623</v>
      </c>
      <c r="C7315">
        <v>327</v>
      </c>
      <c r="D7315">
        <v>324</v>
      </c>
      <c r="E7315">
        <f>LEN(Tablica1[[#This Row],[Kod]])-LEN(SUBSTITUTE(Tablica1[[#This Row],[Kod]]," ",""))</f>
        <v>2</v>
      </c>
      <c r="F7315">
        <v>7314</v>
      </c>
      <c r="G7315" t="str">
        <f>IF(IF(LEN(Tablica1[[#This Row],[Kod]])-LEN(SUBSTITUTE(Tablica1[[#This Row],[Kod]]," ",""))=0,Tablica1[[#This Row],[Naziv]],"")="",G7314,IF(LEN(Tablica1[[#This Row],[Kod]])-LEN(SUBSTITUTE(Tablica1[[#This Row],[Kod]]," ",""))=0,Tablica1[[#This Row],[Naziv]],""))</f>
        <v xml:space="preserve"> Dubrovačko-neretvanska</v>
      </c>
      <c r="H7315" t="str">
        <f>IF(LEN(Tablica1[[#This Row],[Kod]])-LEN(SUBSTITUTE(Tablica1[[#This Row],[Kod]]," ",""))=1,UPPER(Tablica1[[#This Row],[Naziv]]),IF(LEN(Tablica1[[#This Row],[Kod]])-LEN(SUBSTITUTE(Tablica1[[#This Row],[Kod]]," ",""))=2,H7314,""))</f>
        <v xml:space="preserve"> ZAŽABLJE</v>
      </c>
      <c r="I7315" s="3" t="str">
        <f>IF(LEN(Tablica1[[#This Row],[Kod]])-LEN(SUBSTITUTE(Tablica1[[#This Row],[Kod]]," ",""))=2,Tablica1[[#This Row],[Naziv]],"")</f>
        <v xml:space="preserve"> Mlinište</v>
      </c>
      <c r="J7315" s="3" t="str">
        <f>IF(LEN(Tablica1[[#This Row],[Kod]])-LEN(SUBSTITUTE(Tablica1[[#This Row],[Kod]]," ",""))=0,Tablica1[[#This Row],[Kod]],TRIM(RIGHT(SUBSTITUTE(Tablica1[[#This Row],[Kod]]," ",REPT(" ",30)),30)))</f>
        <v>041556</v>
      </c>
    </row>
    <row r="7316" spans="1:10" ht="15">
      <c r="A7316" s="1" t="s">
        <v>7246</v>
      </c>
      <c r="B7316" s="1" t="s">
        <v>13624</v>
      </c>
      <c r="C7316">
        <v>1</v>
      </c>
      <c r="D7316">
        <v>1</v>
      </c>
      <c r="E7316">
        <f>LEN(Tablica1[[#This Row],[Kod]])-LEN(SUBSTITUTE(Tablica1[[#This Row],[Kod]]," ",""))</f>
        <v>2</v>
      </c>
      <c r="F7316">
        <v>7315</v>
      </c>
      <c r="G7316" t="str">
        <f>IF(IF(LEN(Tablica1[[#This Row],[Kod]])-LEN(SUBSTITUTE(Tablica1[[#This Row],[Kod]]," ",""))=0,Tablica1[[#This Row],[Naziv]],"")="",G7315,IF(LEN(Tablica1[[#This Row],[Kod]])-LEN(SUBSTITUTE(Tablica1[[#This Row],[Kod]]," ",""))=0,Tablica1[[#This Row],[Naziv]],""))</f>
        <v xml:space="preserve"> Dubrovačko-neretvanska</v>
      </c>
      <c r="H7316" t="str">
        <f>IF(LEN(Tablica1[[#This Row],[Kod]])-LEN(SUBSTITUTE(Tablica1[[#This Row],[Kod]]," ",""))=1,UPPER(Tablica1[[#This Row],[Naziv]]),IF(LEN(Tablica1[[#This Row],[Kod]])-LEN(SUBSTITUTE(Tablica1[[#This Row],[Kod]]," ",""))=2,H7315,""))</f>
        <v xml:space="preserve"> ZAŽABLJE</v>
      </c>
      <c r="I7316" s="3" t="str">
        <f>IF(LEN(Tablica1[[#This Row],[Kod]])-LEN(SUBSTITUTE(Tablica1[[#This Row],[Kod]]," ",""))=2,Tablica1[[#This Row],[Naziv]],"")</f>
        <v xml:space="preserve"> Vidonje</v>
      </c>
      <c r="J7316" s="3" t="str">
        <f>IF(LEN(Tablica1[[#This Row],[Kod]])-LEN(SUBSTITUTE(Tablica1[[#This Row],[Kod]]," ",""))=0,Tablica1[[#This Row],[Kod]],TRIM(RIGHT(SUBSTITUTE(Tablica1[[#This Row],[Kod]]," ",REPT(" ",30)),30)))</f>
        <v>068926</v>
      </c>
    </row>
    <row r="7317" spans="1:10" ht="15">
      <c r="A7317" s="1" t="s">
        <v>7247</v>
      </c>
      <c r="B7317" s="1" t="s">
        <v>7817</v>
      </c>
      <c r="C7317">
        <v>8542</v>
      </c>
      <c r="D7317">
        <v>8460</v>
      </c>
      <c r="E7317">
        <f>LEN(Tablica1[[#This Row],[Kod]])-LEN(SUBSTITUTE(Tablica1[[#This Row],[Kod]]," ",""))</f>
        <v>1</v>
      </c>
      <c r="F7317">
        <v>7316</v>
      </c>
      <c r="G7317" t="str">
        <f>IF(IF(LEN(Tablica1[[#This Row],[Kod]])-LEN(SUBSTITUTE(Tablica1[[#This Row],[Kod]]," ",""))=0,Tablica1[[#This Row],[Naziv]],"")="",G7316,IF(LEN(Tablica1[[#This Row],[Kod]])-LEN(SUBSTITUTE(Tablica1[[#This Row],[Kod]]," ",""))=0,Tablica1[[#This Row],[Naziv]],""))</f>
        <v xml:space="preserve"> Dubrovačko-neretvanska</v>
      </c>
      <c r="H7317" t="str">
        <f>IF(LEN(Tablica1[[#This Row],[Kod]])-LEN(SUBSTITUTE(Tablica1[[#This Row],[Kod]]," ",""))=1,UPPER(Tablica1[[#This Row],[Naziv]]),IF(LEN(Tablica1[[#This Row],[Kod]])-LEN(SUBSTITUTE(Tablica1[[#This Row],[Kod]]," ",""))=2,H7316,""))</f>
        <v xml:space="preserve"> ŽUPA DUBROVAČKA</v>
      </c>
      <c r="I7317" s="3" t="str">
        <f>IF(LEN(Tablica1[[#This Row],[Kod]])-LEN(SUBSTITUTE(Tablica1[[#This Row],[Kod]]," ",""))=2,Tablica1[[#This Row],[Naziv]],"")</f>
        <v/>
      </c>
      <c r="J7317" s="3" t="str">
        <f>IF(LEN(Tablica1[[#This Row],[Kod]])-LEN(SUBSTITUTE(Tablica1[[#This Row],[Kod]]," ",""))=0,Tablica1[[#This Row],[Kod]],TRIM(RIGHT(SUBSTITUTE(Tablica1[[#This Row],[Kod]]," ",REPT(" ",30)),30)))</f>
        <v>06025</v>
      </c>
    </row>
    <row r="7318" spans="1:10" ht="15">
      <c r="A7318" s="1" t="s">
        <v>7248</v>
      </c>
      <c r="B7318" s="1" t="s">
        <v>13625</v>
      </c>
      <c r="C7318">
        <v>792</v>
      </c>
      <c r="D7318">
        <v>767</v>
      </c>
      <c r="E7318">
        <f>LEN(Tablica1[[#This Row],[Kod]])-LEN(SUBSTITUTE(Tablica1[[#This Row],[Kod]]," ",""))</f>
        <v>2</v>
      </c>
      <c r="F7318">
        <v>7317</v>
      </c>
      <c r="G7318" t="str">
        <f>IF(IF(LEN(Tablica1[[#This Row],[Kod]])-LEN(SUBSTITUTE(Tablica1[[#This Row],[Kod]]," ",""))=0,Tablica1[[#This Row],[Naziv]],"")="",G7317,IF(LEN(Tablica1[[#This Row],[Kod]])-LEN(SUBSTITUTE(Tablica1[[#This Row],[Kod]]," ",""))=0,Tablica1[[#This Row],[Naziv]],""))</f>
        <v xml:space="preserve"> Dubrovačko-neretvanska</v>
      </c>
      <c r="H7318" t="str">
        <f>IF(LEN(Tablica1[[#This Row],[Kod]])-LEN(SUBSTITUTE(Tablica1[[#This Row],[Kod]]," ",""))=1,UPPER(Tablica1[[#This Row],[Naziv]]),IF(LEN(Tablica1[[#This Row],[Kod]])-LEN(SUBSTITUTE(Tablica1[[#This Row],[Kod]]," ",""))=2,H7317,""))</f>
        <v xml:space="preserve"> ŽUPA DUBROVAČKA</v>
      </c>
      <c r="I7318" s="3" t="str">
        <f>IF(LEN(Tablica1[[#This Row],[Kod]])-LEN(SUBSTITUTE(Tablica1[[#This Row],[Kod]]," ",""))=2,Tablica1[[#This Row],[Naziv]],"")</f>
        <v xml:space="preserve"> Brašina</v>
      </c>
      <c r="J7318" s="3" t="str">
        <f>IF(LEN(Tablica1[[#This Row],[Kod]])-LEN(SUBSTITUTE(Tablica1[[#This Row],[Kod]]," ",""))=0,Tablica1[[#This Row],[Kod]],TRIM(RIGHT(SUBSTITUTE(Tablica1[[#This Row],[Kod]]," ",REPT(" ",30)),30)))</f>
        <v>075248</v>
      </c>
    </row>
    <row r="7319" spans="1:10" ht="15">
      <c r="A7319" s="1" t="s">
        <v>7249</v>
      </c>
      <c r="B7319" s="1" t="s">
        <v>13014</v>
      </c>
      <c r="C7319">
        <v>360</v>
      </c>
      <c r="D7319">
        <v>356</v>
      </c>
      <c r="E7319">
        <f>LEN(Tablica1[[#This Row],[Kod]])-LEN(SUBSTITUTE(Tablica1[[#This Row],[Kod]]," ",""))</f>
        <v>2</v>
      </c>
      <c r="F7319">
        <v>7318</v>
      </c>
      <c r="G7319" t="str">
        <f>IF(IF(LEN(Tablica1[[#This Row],[Kod]])-LEN(SUBSTITUTE(Tablica1[[#This Row],[Kod]]," ",""))=0,Tablica1[[#This Row],[Naziv]],"")="",G7318,IF(LEN(Tablica1[[#This Row],[Kod]])-LEN(SUBSTITUTE(Tablica1[[#This Row],[Kod]]," ",""))=0,Tablica1[[#This Row],[Naziv]],""))</f>
        <v xml:space="preserve"> Dubrovačko-neretvanska</v>
      </c>
      <c r="H7319" t="str">
        <f>IF(LEN(Tablica1[[#This Row],[Kod]])-LEN(SUBSTITUTE(Tablica1[[#This Row],[Kod]]," ",""))=1,UPPER(Tablica1[[#This Row],[Naziv]]),IF(LEN(Tablica1[[#This Row],[Kod]])-LEN(SUBSTITUTE(Tablica1[[#This Row],[Kod]]," ",""))=2,H7318,""))</f>
        <v xml:space="preserve"> ŽUPA DUBROVAČKA</v>
      </c>
      <c r="I7319" s="3" t="str">
        <f>IF(LEN(Tablica1[[#This Row],[Kod]])-LEN(SUBSTITUTE(Tablica1[[#This Row],[Kod]]," ",""))=2,Tablica1[[#This Row],[Naziv]],"")</f>
        <v xml:space="preserve"> Buići</v>
      </c>
      <c r="J7319" s="3" t="str">
        <f>IF(LEN(Tablica1[[#This Row],[Kod]])-LEN(SUBSTITUTE(Tablica1[[#This Row],[Kod]]," ",""))=0,Tablica1[[#This Row],[Kod]],TRIM(RIGHT(SUBSTITUTE(Tablica1[[#This Row],[Kod]]," ",REPT(" ",30)),30)))</f>
        <v>075256</v>
      </c>
    </row>
    <row r="7320" spans="1:10" ht="15">
      <c r="A7320" s="1" t="s">
        <v>7250</v>
      </c>
      <c r="B7320" s="1" t="s">
        <v>13626</v>
      </c>
      <c r="C7320">
        <v>463</v>
      </c>
      <c r="D7320">
        <v>460</v>
      </c>
      <c r="E7320">
        <f>LEN(Tablica1[[#This Row],[Kod]])-LEN(SUBSTITUTE(Tablica1[[#This Row],[Kod]]," ",""))</f>
        <v>2</v>
      </c>
      <c r="F7320">
        <v>7319</v>
      </c>
      <c r="G7320" t="str">
        <f>IF(IF(LEN(Tablica1[[#This Row],[Kod]])-LEN(SUBSTITUTE(Tablica1[[#This Row],[Kod]]," ",""))=0,Tablica1[[#This Row],[Naziv]],"")="",G7319,IF(LEN(Tablica1[[#This Row],[Kod]])-LEN(SUBSTITUTE(Tablica1[[#This Row],[Kod]]," ",""))=0,Tablica1[[#This Row],[Naziv]],""))</f>
        <v xml:space="preserve"> Dubrovačko-neretvanska</v>
      </c>
      <c r="H7320" t="str">
        <f>IF(LEN(Tablica1[[#This Row],[Kod]])-LEN(SUBSTITUTE(Tablica1[[#This Row],[Kod]]," ",""))=1,UPPER(Tablica1[[#This Row],[Naziv]]),IF(LEN(Tablica1[[#This Row],[Kod]])-LEN(SUBSTITUTE(Tablica1[[#This Row],[Kod]]," ",""))=2,H7319,""))</f>
        <v xml:space="preserve"> ŽUPA DUBROVAČKA</v>
      </c>
      <c r="I7320" s="3" t="str">
        <f>IF(LEN(Tablica1[[#This Row],[Kod]])-LEN(SUBSTITUTE(Tablica1[[#This Row],[Kod]]," ",""))=2,Tablica1[[#This Row],[Naziv]],"")</f>
        <v xml:space="preserve"> Čelopeci</v>
      </c>
      <c r="J7320" s="3" t="str">
        <f>IF(LEN(Tablica1[[#This Row],[Kod]])-LEN(SUBSTITUTE(Tablica1[[#This Row],[Kod]]," ",""))=0,Tablica1[[#This Row],[Kod]],TRIM(RIGHT(SUBSTITUTE(Tablica1[[#This Row],[Kod]]," ",REPT(" ",30)),30)))</f>
        <v>075264</v>
      </c>
    </row>
    <row r="7321" spans="1:10" ht="15">
      <c r="A7321" s="1" t="s">
        <v>7251</v>
      </c>
      <c r="B7321" s="1" t="s">
        <v>13627</v>
      </c>
      <c r="C7321">
        <v>1987</v>
      </c>
      <c r="D7321">
        <v>1953</v>
      </c>
      <c r="E7321">
        <f>LEN(Tablica1[[#This Row],[Kod]])-LEN(SUBSTITUTE(Tablica1[[#This Row],[Kod]]," ",""))</f>
        <v>2</v>
      </c>
      <c r="F7321">
        <v>7320</v>
      </c>
      <c r="G7321" t="str">
        <f>IF(IF(LEN(Tablica1[[#This Row],[Kod]])-LEN(SUBSTITUTE(Tablica1[[#This Row],[Kod]]," ",""))=0,Tablica1[[#This Row],[Naziv]],"")="",G7320,IF(LEN(Tablica1[[#This Row],[Kod]])-LEN(SUBSTITUTE(Tablica1[[#This Row],[Kod]]," ",""))=0,Tablica1[[#This Row],[Naziv]],""))</f>
        <v xml:space="preserve"> Dubrovačko-neretvanska</v>
      </c>
      <c r="H7321" t="str">
        <f>IF(LEN(Tablica1[[#This Row],[Kod]])-LEN(SUBSTITUTE(Tablica1[[#This Row],[Kod]]," ",""))=1,UPPER(Tablica1[[#This Row],[Naziv]]),IF(LEN(Tablica1[[#This Row],[Kod]])-LEN(SUBSTITUTE(Tablica1[[#This Row],[Kod]]," ",""))=2,H7320,""))</f>
        <v xml:space="preserve"> ŽUPA DUBROVAČKA</v>
      </c>
      <c r="I7321" s="3" t="str">
        <f>IF(LEN(Tablica1[[#This Row],[Kod]])-LEN(SUBSTITUTE(Tablica1[[#This Row],[Kod]]," ",""))=2,Tablica1[[#This Row],[Naziv]],"")</f>
        <v xml:space="preserve"> Čibača</v>
      </c>
      <c r="J7321" s="3" t="str">
        <f>IF(LEN(Tablica1[[#This Row],[Kod]])-LEN(SUBSTITUTE(Tablica1[[#This Row],[Kod]]," ",""))=0,Tablica1[[#This Row],[Kod]],TRIM(RIGHT(SUBSTITUTE(Tablica1[[#This Row],[Kod]]," ",REPT(" ",30)),30)))</f>
        <v>075272</v>
      </c>
    </row>
    <row r="7322" spans="1:10" ht="15">
      <c r="A7322" s="1" t="s">
        <v>7252</v>
      </c>
      <c r="B7322" s="1" t="s">
        <v>13628</v>
      </c>
      <c r="C7322">
        <v>152</v>
      </c>
      <c r="D7322">
        <v>152</v>
      </c>
      <c r="E7322">
        <f>LEN(Tablica1[[#This Row],[Kod]])-LEN(SUBSTITUTE(Tablica1[[#This Row],[Kod]]," ",""))</f>
        <v>2</v>
      </c>
      <c r="F7322">
        <v>7321</v>
      </c>
      <c r="G7322" t="str">
        <f>IF(IF(LEN(Tablica1[[#This Row],[Kod]])-LEN(SUBSTITUTE(Tablica1[[#This Row],[Kod]]," ",""))=0,Tablica1[[#This Row],[Naziv]],"")="",G7321,IF(LEN(Tablica1[[#This Row],[Kod]])-LEN(SUBSTITUTE(Tablica1[[#This Row],[Kod]]," ",""))=0,Tablica1[[#This Row],[Naziv]],""))</f>
        <v xml:space="preserve"> Dubrovačko-neretvanska</v>
      </c>
      <c r="H7322" t="str">
        <f>IF(LEN(Tablica1[[#This Row],[Kod]])-LEN(SUBSTITUTE(Tablica1[[#This Row],[Kod]]," ",""))=1,UPPER(Tablica1[[#This Row],[Naziv]]),IF(LEN(Tablica1[[#This Row],[Kod]])-LEN(SUBSTITUTE(Tablica1[[#This Row],[Kod]]," ",""))=2,H7321,""))</f>
        <v xml:space="preserve"> ŽUPA DUBROVAČKA</v>
      </c>
      <c r="I7322" s="3" t="str">
        <f>IF(LEN(Tablica1[[#This Row],[Kod]])-LEN(SUBSTITUTE(Tablica1[[#This Row],[Kod]]," ",""))=2,Tablica1[[#This Row],[Naziv]],"")</f>
        <v xml:space="preserve"> Donji Brgat</v>
      </c>
      <c r="J7322" s="3" t="str">
        <f>IF(LEN(Tablica1[[#This Row],[Kod]])-LEN(SUBSTITUTE(Tablica1[[#This Row],[Kod]]," ",""))=0,Tablica1[[#This Row],[Kod]],TRIM(RIGHT(SUBSTITUTE(Tablica1[[#This Row],[Kod]]," ",REPT(" ",30)),30)))</f>
        <v>075221</v>
      </c>
    </row>
    <row r="7323" spans="1:10" ht="15">
      <c r="A7323" s="1" t="s">
        <v>7253</v>
      </c>
      <c r="B7323" s="1" t="s">
        <v>13629</v>
      </c>
      <c r="C7323">
        <v>200</v>
      </c>
      <c r="D7323">
        <v>200</v>
      </c>
      <c r="E7323">
        <f>LEN(Tablica1[[#This Row],[Kod]])-LEN(SUBSTITUTE(Tablica1[[#This Row],[Kod]]," ",""))</f>
        <v>2</v>
      </c>
      <c r="F7323">
        <v>7322</v>
      </c>
      <c r="G7323" t="str">
        <f>IF(IF(LEN(Tablica1[[#This Row],[Kod]])-LEN(SUBSTITUTE(Tablica1[[#This Row],[Kod]]," ",""))=0,Tablica1[[#This Row],[Naziv]],"")="",G7322,IF(LEN(Tablica1[[#This Row],[Kod]])-LEN(SUBSTITUTE(Tablica1[[#This Row],[Kod]]," ",""))=0,Tablica1[[#This Row],[Naziv]],""))</f>
        <v xml:space="preserve"> Dubrovačko-neretvanska</v>
      </c>
      <c r="H7323" t="str">
        <f>IF(LEN(Tablica1[[#This Row],[Kod]])-LEN(SUBSTITUTE(Tablica1[[#This Row],[Kod]]," ",""))=1,UPPER(Tablica1[[#This Row],[Naziv]]),IF(LEN(Tablica1[[#This Row],[Kod]])-LEN(SUBSTITUTE(Tablica1[[#This Row],[Kod]]," ",""))=2,H7322,""))</f>
        <v xml:space="preserve"> ŽUPA DUBROVAČKA</v>
      </c>
      <c r="I7323" s="3" t="str">
        <f>IF(LEN(Tablica1[[#This Row],[Kod]])-LEN(SUBSTITUTE(Tablica1[[#This Row],[Kod]]," ",""))=2,Tablica1[[#This Row],[Naziv]],"")</f>
        <v xml:space="preserve"> Gornji Brgat</v>
      </c>
      <c r="J7323" s="3" t="str">
        <f>IF(LEN(Tablica1[[#This Row],[Kod]])-LEN(SUBSTITUTE(Tablica1[[#This Row],[Kod]]," ",""))=0,Tablica1[[#This Row],[Kod]],TRIM(RIGHT(SUBSTITUTE(Tablica1[[#This Row],[Kod]]," ",REPT(" ",30)),30)))</f>
        <v>075230</v>
      </c>
    </row>
    <row r="7324" spans="1:10" ht="15">
      <c r="A7324" s="1" t="s">
        <v>7254</v>
      </c>
      <c r="B7324" s="1" t="s">
        <v>9583</v>
      </c>
      <c r="C7324">
        <v>100</v>
      </c>
      <c r="D7324">
        <v>100</v>
      </c>
      <c r="E7324">
        <f>LEN(Tablica1[[#This Row],[Kod]])-LEN(SUBSTITUTE(Tablica1[[#This Row],[Kod]]," ",""))</f>
        <v>2</v>
      </c>
      <c r="F7324">
        <v>7323</v>
      </c>
      <c r="G7324" t="str">
        <f>IF(IF(LEN(Tablica1[[#This Row],[Kod]])-LEN(SUBSTITUTE(Tablica1[[#This Row],[Kod]]," ",""))=0,Tablica1[[#This Row],[Naziv]],"")="",G7323,IF(LEN(Tablica1[[#This Row],[Kod]])-LEN(SUBSTITUTE(Tablica1[[#This Row],[Kod]]," ",""))=0,Tablica1[[#This Row],[Naziv]],""))</f>
        <v xml:space="preserve"> Dubrovačko-neretvanska</v>
      </c>
      <c r="H7324" t="str">
        <f>IF(LEN(Tablica1[[#This Row],[Kod]])-LEN(SUBSTITUTE(Tablica1[[#This Row],[Kod]]," ",""))=1,UPPER(Tablica1[[#This Row],[Naziv]]),IF(LEN(Tablica1[[#This Row],[Kod]])-LEN(SUBSTITUTE(Tablica1[[#This Row],[Kod]]," ",""))=2,H7323,""))</f>
        <v xml:space="preserve"> ŽUPA DUBROVAČKA</v>
      </c>
      <c r="I7324" s="3" t="str">
        <f>IF(LEN(Tablica1[[#This Row],[Kod]])-LEN(SUBSTITUTE(Tablica1[[#This Row],[Kod]]," ",""))=2,Tablica1[[#This Row],[Naziv]],"")</f>
        <v xml:space="preserve"> Grbavac</v>
      </c>
      <c r="J7324" s="3" t="str">
        <f>IF(LEN(Tablica1[[#This Row],[Kod]])-LEN(SUBSTITUTE(Tablica1[[#This Row],[Kod]]," ",""))=0,Tablica1[[#This Row],[Kod]],TRIM(RIGHT(SUBSTITUTE(Tablica1[[#This Row],[Kod]]," ",REPT(" ",30)),30)))</f>
        <v>075299</v>
      </c>
    </row>
    <row r="7325" spans="1:10" ht="15">
      <c r="A7325" s="1" t="s">
        <v>7255</v>
      </c>
      <c r="B7325" s="1" t="s">
        <v>13630</v>
      </c>
      <c r="C7325">
        <v>826</v>
      </c>
      <c r="D7325">
        <v>825</v>
      </c>
      <c r="E7325">
        <f>LEN(Tablica1[[#This Row],[Kod]])-LEN(SUBSTITUTE(Tablica1[[#This Row],[Kod]]," ",""))</f>
        <v>2</v>
      </c>
      <c r="F7325">
        <v>7324</v>
      </c>
      <c r="G7325" t="str">
        <f>IF(IF(LEN(Tablica1[[#This Row],[Kod]])-LEN(SUBSTITUTE(Tablica1[[#This Row],[Kod]]," ",""))=0,Tablica1[[#This Row],[Naziv]],"")="",G7324,IF(LEN(Tablica1[[#This Row],[Kod]])-LEN(SUBSTITUTE(Tablica1[[#This Row],[Kod]]," ",""))=0,Tablica1[[#This Row],[Naziv]],""))</f>
        <v xml:space="preserve"> Dubrovačko-neretvanska</v>
      </c>
      <c r="H7325" t="str">
        <f>IF(LEN(Tablica1[[#This Row],[Kod]])-LEN(SUBSTITUTE(Tablica1[[#This Row],[Kod]]," ",""))=1,UPPER(Tablica1[[#This Row],[Naziv]]),IF(LEN(Tablica1[[#This Row],[Kod]])-LEN(SUBSTITUTE(Tablica1[[#This Row],[Kod]]," ",""))=2,H7324,""))</f>
        <v xml:space="preserve"> ŽUPA DUBROVAČKA</v>
      </c>
      <c r="I7325" s="3" t="str">
        <f>IF(LEN(Tablica1[[#This Row],[Kod]])-LEN(SUBSTITUTE(Tablica1[[#This Row],[Kod]]," ",""))=2,Tablica1[[#This Row],[Naziv]],"")</f>
        <v xml:space="preserve"> Kupari</v>
      </c>
      <c r="J7325" s="3" t="str">
        <f>IF(LEN(Tablica1[[#This Row],[Kod]])-LEN(SUBSTITUTE(Tablica1[[#This Row],[Kod]]," ",""))=0,Tablica1[[#This Row],[Kod]],TRIM(RIGHT(SUBSTITUTE(Tablica1[[#This Row],[Kod]]," ",REPT(" ",30)),30)))</f>
        <v>075302</v>
      </c>
    </row>
    <row r="7326" spans="1:10" ht="15">
      <c r="A7326" s="1" t="s">
        <v>7256</v>
      </c>
      <c r="B7326" s="1" t="s">
        <v>13631</v>
      </c>
      <c r="C7326">
        <v>168</v>
      </c>
      <c r="D7326">
        <v>168</v>
      </c>
      <c r="E7326">
        <f>LEN(Tablica1[[#This Row],[Kod]])-LEN(SUBSTITUTE(Tablica1[[#This Row],[Kod]]," ",""))</f>
        <v>2</v>
      </c>
      <c r="F7326">
        <v>7325</v>
      </c>
      <c r="G7326" t="str">
        <f>IF(IF(LEN(Tablica1[[#This Row],[Kod]])-LEN(SUBSTITUTE(Tablica1[[#This Row],[Kod]]," ",""))=0,Tablica1[[#This Row],[Naziv]],"")="",G7325,IF(LEN(Tablica1[[#This Row],[Kod]])-LEN(SUBSTITUTE(Tablica1[[#This Row],[Kod]]," ",""))=0,Tablica1[[#This Row],[Naziv]],""))</f>
        <v xml:space="preserve"> Dubrovačko-neretvanska</v>
      </c>
      <c r="H7326" t="str">
        <f>IF(LEN(Tablica1[[#This Row],[Kod]])-LEN(SUBSTITUTE(Tablica1[[#This Row],[Kod]]," ",""))=1,UPPER(Tablica1[[#This Row],[Naziv]]),IF(LEN(Tablica1[[#This Row],[Kod]])-LEN(SUBSTITUTE(Tablica1[[#This Row],[Kod]]," ",""))=2,H7325,""))</f>
        <v xml:space="preserve"> ŽUPA DUBROVAČKA</v>
      </c>
      <c r="I7326" s="3" t="str">
        <f>IF(LEN(Tablica1[[#This Row],[Kod]])-LEN(SUBSTITUTE(Tablica1[[#This Row],[Kod]]," ",""))=2,Tablica1[[#This Row],[Naziv]],"")</f>
        <v xml:space="preserve"> Makoše</v>
      </c>
      <c r="J7326" s="3" t="str">
        <f>IF(LEN(Tablica1[[#This Row],[Kod]])-LEN(SUBSTITUTE(Tablica1[[#This Row],[Kod]]," ",""))=0,Tablica1[[#This Row],[Kod]],TRIM(RIGHT(SUBSTITUTE(Tablica1[[#This Row],[Kod]]," ",REPT(" ",30)),30)))</f>
        <v>075337</v>
      </c>
    </row>
    <row r="7327" spans="1:10" ht="15">
      <c r="A7327" s="1" t="s">
        <v>7257</v>
      </c>
      <c r="B7327" s="1" t="s">
        <v>13632</v>
      </c>
      <c r="C7327">
        <v>344</v>
      </c>
      <c r="D7327">
        <v>344</v>
      </c>
      <c r="E7327">
        <f>LEN(Tablica1[[#This Row],[Kod]])-LEN(SUBSTITUTE(Tablica1[[#This Row],[Kod]]," ",""))</f>
        <v>2</v>
      </c>
      <c r="F7327">
        <v>7326</v>
      </c>
      <c r="G7327" t="str">
        <f>IF(IF(LEN(Tablica1[[#This Row],[Kod]])-LEN(SUBSTITUTE(Tablica1[[#This Row],[Kod]]," ",""))=0,Tablica1[[#This Row],[Naziv]],"")="",G7326,IF(LEN(Tablica1[[#This Row],[Kod]])-LEN(SUBSTITUTE(Tablica1[[#This Row],[Kod]]," ",""))=0,Tablica1[[#This Row],[Naziv]],""))</f>
        <v xml:space="preserve"> Dubrovačko-neretvanska</v>
      </c>
      <c r="H7327" t="str">
        <f>IF(LEN(Tablica1[[#This Row],[Kod]])-LEN(SUBSTITUTE(Tablica1[[#This Row],[Kod]]," ",""))=1,UPPER(Tablica1[[#This Row],[Naziv]]),IF(LEN(Tablica1[[#This Row],[Kod]])-LEN(SUBSTITUTE(Tablica1[[#This Row],[Kod]]," ",""))=2,H7326,""))</f>
        <v xml:space="preserve"> ŽUPA DUBROVAČKA</v>
      </c>
      <c r="I7327" s="3" t="str">
        <f>IF(LEN(Tablica1[[#This Row],[Kod]])-LEN(SUBSTITUTE(Tablica1[[#This Row],[Kod]]," ",""))=2,Tablica1[[#This Row],[Naziv]],"")</f>
        <v xml:space="preserve"> Mandaljena</v>
      </c>
      <c r="J7327" s="3" t="str">
        <f>IF(LEN(Tablica1[[#This Row],[Kod]])-LEN(SUBSTITUTE(Tablica1[[#This Row],[Kod]]," ",""))=0,Tablica1[[#This Row],[Kod]],TRIM(RIGHT(SUBSTITUTE(Tablica1[[#This Row],[Kod]]," ",REPT(" ",30)),30)))</f>
        <v>076236</v>
      </c>
    </row>
    <row r="7328" spans="1:10" ht="15">
      <c r="A7328" s="1" t="s">
        <v>7258</v>
      </c>
      <c r="B7328" s="1" t="s">
        <v>11231</v>
      </c>
      <c r="C7328">
        <v>126</v>
      </c>
      <c r="D7328">
        <v>126</v>
      </c>
      <c r="E7328">
        <f>LEN(Tablica1[[#This Row],[Kod]])-LEN(SUBSTITUTE(Tablica1[[#This Row],[Kod]]," ",""))</f>
        <v>2</v>
      </c>
      <c r="F7328">
        <v>7327</v>
      </c>
      <c r="G7328" t="str">
        <f>IF(IF(LEN(Tablica1[[#This Row],[Kod]])-LEN(SUBSTITUTE(Tablica1[[#This Row],[Kod]]," ",""))=0,Tablica1[[#This Row],[Naziv]],"")="",G7327,IF(LEN(Tablica1[[#This Row],[Kod]])-LEN(SUBSTITUTE(Tablica1[[#This Row],[Kod]]," ",""))=0,Tablica1[[#This Row],[Naziv]],""))</f>
        <v xml:space="preserve"> Dubrovačko-neretvanska</v>
      </c>
      <c r="H7328" t="str">
        <f>IF(LEN(Tablica1[[#This Row],[Kod]])-LEN(SUBSTITUTE(Tablica1[[#This Row],[Kod]]," ",""))=1,UPPER(Tablica1[[#This Row],[Naziv]]),IF(LEN(Tablica1[[#This Row],[Kod]])-LEN(SUBSTITUTE(Tablica1[[#This Row],[Kod]]," ",""))=2,H7327,""))</f>
        <v xml:space="preserve"> ŽUPA DUBROVAČKA</v>
      </c>
      <c r="I7328" s="3" t="str">
        <f>IF(LEN(Tablica1[[#This Row],[Kod]])-LEN(SUBSTITUTE(Tablica1[[#This Row],[Kod]]," ",""))=2,Tablica1[[#This Row],[Naziv]],"")</f>
        <v xml:space="preserve"> Martinovići</v>
      </c>
      <c r="J7328" s="3" t="str">
        <f>IF(LEN(Tablica1[[#This Row],[Kod]])-LEN(SUBSTITUTE(Tablica1[[#This Row],[Kod]]," ",""))=0,Tablica1[[#This Row],[Kod]],TRIM(RIGHT(SUBSTITUTE(Tablica1[[#This Row],[Kod]]," ",REPT(" ",30)),30)))</f>
        <v>075329</v>
      </c>
    </row>
    <row r="7329" spans="1:10" ht="15">
      <c r="A7329" s="1" t="s">
        <v>7259</v>
      </c>
      <c r="B7329" s="1" t="s">
        <v>13633</v>
      </c>
      <c r="C7329">
        <v>974</v>
      </c>
      <c r="D7329">
        <v>968</v>
      </c>
      <c r="E7329">
        <f>LEN(Tablica1[[#This Row],[Kod]])-LEN(SUBSTITUTE(Tablica1[[#This Row],[Kod]]," ",""))</f>
        <v>2</v>
      </c>
      <c r="F7329">
        <v>7328</v>
      </c>
      <c r="G7329" t="str">
        <f>IF(IF(LEN(Tablica1[[#This Row],[Kod]])-LEN(SUBSTITUTE(Tablica1[[#This Row],[Kod]]," ",""))=0,Tablica1[[#This Row],[Naziv]],"")="",G7328,IF(LEN(Tablica1[[#This Row],[Kod]])-LEN(SUBSTITUTE(Tablica1[[#This Row],[Kod]]," ",""))=0,Tablica1[[#This Row],[Naziv]],""))</f>
        <v xml:space="preserve"> Dubrovačko-neretvanska</v>
      </c>
      <c r="H7329" t="str">
        <f>IF(LEN(Tablica1[[#This Row],[Kod]])-LEN(SUBSTITUTE(Tablica1[[#This Row],[Kod]]," ",""))=1,UPPER(Tablica1[[#This Row],[Naziv]]),IF(LEN(Tablica1[[#This Row],[Kod]])-LEN(SUBSTITUTE(Tablica1[[#This Row],[Kod]]," ",""))=2,H7328,""))</f>
        <v xml:space="preserve"> ŽUPA DUBROVAČKA</v>
      </c>
      <c r="I7329" s="3" t="str">
        <f>IF(LEN(Tablica1[[#This Row],[Kod]])-LEN(SUBSTITUTE(Tablica1[[#This Row],[Kod]]," ",""))=2,Tablica1[[#This Row],[Naziv]],"")</f>
        <v xml:space="preserve"> Mlini</v>
      </c>
      <c r="J7329" s="3" t="str">
        <f>IF(LEN(Tablica1[[#This Row],[Kod]])-LEN(SUBSTITUTE(Tablica1[[#This Row],[Kod]]," ",""))=0,Tablica1[[#This Row],[Kod]],TRIM(RIGHT(SUBSTITUTE(Tablica1[[#This Row],[Kod]]," ",REPT(" ",30)),30)))</f>
        <v>075345</v>
      </c>
    </row>
    <row r="7330" spans="1:10" ht="15">
      <c r="A7330" s="1" t="s">
        <v>7260</v>
      </c>
      <c r="B7330" s="1" t="s">
        <v>13634</v>
      </c>
      <c r="C7330">
        <v>812</v>
      </c>
      <c r="D7330">
        <v>810</v>
      </c>
      <c r="E7330">
        <f>LEN(Tablica1[[#This Row],[Kod]])-LEN(SUBSTITUTE(Tablica1[[#This Row],[Kod]]," ",""))</f>
        <v>2</v>
      </c>
      <c r="F7330">
        <v>7329</v>
      </c>
      <c r="G7330" t="str">
        <f>IF(IF(LEN(Tablica1[[#This Row],[Kod]])-LEN(SUBSTITUTE(Tablica1[[#This Row],[Kod]]," ",""))=0,Tablica1[[#This Row],[Naziv]],"")="",G7329,IF(LEN(Tablica1[[#This Row],[Kod]])-LEN(SUBSTITUTE(Tablica1[[#This Row],[Kod]]," ",""))=0,Tablica1[[#This Row],[Naziv]],""))</f>
        <v xml:space="preserve"> Dubrovačko-neretvanska</v>
      </c>
      <c r="H7330" t="str">
        <f>IF(LEN(Tablica1[[#This Row],[Kod]])-LEN(SUBSTITUTE(Tablica1[[#This Row],[Kod]]," ",""))=1,UPPER(Tablica1[[#This Row],[Naziv]]),IF(LEN(Tablica1[[#This Row],[Kod]])-LEN(SUBSTITUTE(Tablica1[[#This Row],[Kod]]," ",""))=2,H7329,""))</f>
        <v xml:space="preserve"> ŽUPA DUBROVAČKA</v>
      </c>
      <c r="I7330" s="3" t="str">
        <f>IF(LEN(Tablica1[[#This Row],[Kod]])-LEN(SUBSTITUTE(Tablica1[[#This Row],[Kod]]," ",""))=2,Tablica1[[#This Row],[Naziv]],"")</f>
        <v xml:space="preserve"> Petrača</v>
      </c>
      <c r="J7330" s="3" t="str">
        <f>IF(LEN(Tablica1[[#This Row],[Kod]])-LEN(SUBSTITUTE(Tablica1[[#This Row],[Kod]]," ",""))=0,Tablica1[[#This Row],[Kod]],TRIM(RIGHT(SUBSTITUTE(Tablica1[[#This Row],[Kod]]," ",REPT(" ",30)),30)))</f>
        <v>075353</v>
      </c>
    </row>
    <row r="7331" spans="1:10" ht="15">
      <c r="A7331" s="1" t="s">
        <v>7261</v>
      </c>
      <c r="B7331" s="1" t="s">
        <v>13635</v>
      </c>
      <c r="C7331">
        <v>308</v>
      </c>
      <c r="D7331">
        <v>307</v>
      </c>
      <c r="E7331">
        <f>LEN(Tablica1[[#This Row],[Kod]])-LEN(SUBSTITUTE(Tablica1[[#This Row],[Kod]]," ",""))</f>
        <v>2</v>
      </c>
      <c r="F7331">
        <v>7330</v>
      </c>
      <c r="G7331" t="str">
        <f>IF(IF(LEN(Tablica1[[#This Row],[Kod]])-LEN(SUBSTITUTE(Tablica1[[#This Row],[Kod]]," ",""))=0,Tablica1[[#This Row],[Naziv]],"")="",G7330,IF(LEN(Tablica1[[#This Row],[Kod]])-LEN(SUBSTITUTE(Tablica1[[#This Row],[Kod]]," ",""))=0,Tablica1[[#This Row],[Naziv]],""))</f>
        <v xml:space="preserve"> Dubrovačko-neretvanska</v>
      </c>
      <c r="H7331" t="str">
        <f>IF(LEN(Tablica1[[#This Row],[Kod]])-LEN(SUBSTITUTE(Tablica1[[#This Row],[Kod]]," ",""))=1,UPPER(Tablica1[[#This Row],[Naziv]]),IF(LEN(Tablica1[[#This Row],[Kod]])-LEN(SUBSTITUTE(Tablica1[[#This Row],[Kod]]," ",""))=2,H7330,""))</f>
        <v xml:space="preserve"> ŽUPA DUBROVAČKA</v>
      </c>
      <c r="I7331" s="3" t="str">
        <f>IF(LEN(Tablica1[[#This Row],[Kod]])-LEN(SUBSTITUTE(Tablica1[[#This Row],[Kod]]," ",""))=2,Tablica1[[#This Row],[Naziv]],"")</f>
        <v xml:space="preserve"> Plat</v>
      </c>
      <c r="J7331" s="3" t="str">
        <f>IF(LEN(Tablica1[[#This Row],[Kod]])-LEN(SUBSTITUTE(Tablica1[[#This Row],[Kod]]," ",""))=0,Tablica1[[#This Row],[Kod]],TRIM(RIGHT(SUBSTITUTE(Tablica1[[#This Row],[Kod]]," ",REPT(" ",30)),30)))</f>
        <v>075361</v>
      </c>
    </row>
    <row r="7332" spans="1:10" ht="15">
      <c r="A7332" s="1" t="s">
        <v>7262</v>
      </c>
      <c r="B7332" s="1" t="s">
        <v>10910</v>
      </c>
      <c r="C7332">
        <v>269</v>
      </c>
      <c r="D7332">
        <v>269</v>
      </c>
      <c r="E7332">
        <f>LEN(Tablica1[[#This Row],[Kod]])-LEN(SUBSTITUTE(Tablica1[[#This Row],[Kod]]," ",""))</f>
        <v>2</v>
      </c>
      <c r="F7332">
        <v>7331</v>
      </c>
      <c r="G7332" t="str">
        <f>IF(IF(LEN(Tablica1[[#This Row],[Kod]])-LEN(SUBSTITUTE(Tablica1[[#This Row],[Kod]]," ",""))=0,Tablica1[[#This Row],[Naziv]],"")="",G7331,IF(LEN(Tablica1[[#This Row],[Kod]])-LEN(SUBSTITUTE(Tablica1[[#This Row],[Kod]]," ",""))=0,Tablica1[[#This Row],[Naziv]],""))</f>
        <v xml:space="preserve"> Dubrovačko-neretvanska</v>
      </c>
      <c r="H7332" t="str">
        <f>IF(LEN(Tablica1[[#This Row],[Kod]])-LEN(SUBSTITUTE(Tablica1[[#This Row],[Kod]]," ",""))=1,UPPER(Tablica1[[#This Row],[Naziv]]),IF(LEN(Tablica1[[#This Row],[Kod]])-LEN(SUBSTITUTE(Tablica1[[#This Row],[Kod]]," ",""))=2,H7331,""))</f>
        <v xml:space="preserve"> ŽUPA DUBROVAČKA</v>
      </c>
      <c r="I7332" s="3" t="str">
        <f>IF(LEN(Tablica1[[#This Row],[Kod]])-LEN(SUBSTITUTE(Tablica1[[#This Row],[Kod]]," ",""))=2,Tablica1[[#This Row],[Naziv]],"")</f>
        <v xml:space="preserve"> Soline</v>
      </c>
      <c r="J7332" s="3" t="str">
        <f>IF(LEN(Tablica1[[#This Row],[Kod]])-LEN(SUBSTITUTE(Tablica1[[#This Row],[Kod]]," ",""))=0,Tablica1[[#This Row],[Kod]],TRIM(RIGHT(SUBSTITUTE(Tablica1[[#This Row],[Kod]]," ",REPT(" ",30)),30)))</f>
        <v>075370</v>
      </c>
    </row>
    <row r="7333" spans="1:10" ht="15">
      <c r="A7333" s="1" t="s">
        <v>7263</v>
      </c>
      <c r="B7333" s="1" t="s">
        <v>13636</v>
      </c>
      <c r="C7333">
        <v>438</v>
      </c>
      <c r="D7333">
        <v>433</v>
      </c>
      <c r="E7333">
        <f>LEN(Tablica1[[#This Row],[Kod]])-LEN(SUBSTITUTE(Tablica1[[#This Row],[Kod]]," ",""))</f>
        <v>2</v>
      </c>
      <c r="F7333">
        <v>7332</v>
      </c>
      <c r="G7333" t="str">
        <f>IF(IF(LEN(Tablica1[[#This Row],[Kod]])-LEN(SUBSTITUTE(Tablica1[[#This Row],[Kod]]," ",""))=0,Tablica1[[#This Row],[Naziv]],"")="",G7332,IF(LEN(Tablica1[[#This Row],[Kod]])-LEN(SUBSTITUTE(Tablica1[[#This Row],[Kod]]," ",""))=0,Tablica1[[#This Row],[Naziv]],""))</f>
        <v xml:space="preserve"> Dubrovačko-neretvanska</v>
      </c>
      <c r="H7333" t="str">
        <f>IF(LEN(Tablica1[[#This Row],[Kod]])-LEN(SUBSTITUTE(Tablica1[[#This Row],[Kod]]," ",""))=1,UPPER(Tablica1[[#This Row],[Naziv]]),IF(LEN(Tablica1[[#This Row],[Kod]])-LEN(SUBSTITUTE(Tablica1[[#This Row],[Kod]]," ",""))=2,H7332,""))</f>
        <v xml:space="preserve"> ŽUPA DUBROVAČKA</v>
      </c>
      <c r="I7333" s="3" t="str">
        <f>IF(LEN(Tablica1[[#This Row],[Kod]])-LEN(SUBSTITUTE(Tablica1[[#This Row],[Kod]]," ",""))=2,Tablica1[[#This Row],[Naziv]],"")</f>
        <v xml:space="preserve"> Srebreno</v>
      </c>
      <c r="J7333" s="3" t="str">
        <f>IF(LEN(Tablica1[[#This Row],[Kod]])-LEN(SUBSTITUTE(Tablica1[[#This Row],[Kod]]," ",""))=0,Tablica1[[#This Row],[Kod]],TRIM(RIGHT(SUBSTITUTE(Tablica1[[#This Row],[Kod]]," ",REPT(" ",30)),30)))</f>
        <v>075388</v>
      </c>
    </row>
    <row r="7334" spans="1:10" ht="15">
      <c r="A7334" s="1" t="s">
        <v>7264</v>
      </c>
      <c r="B7334" s="1" t="s">
        <v>13637</v>
      </c>
      <c r="C7334">
        <v>175</v>
      </c>
      <c r="D7334">
        <v>175</v>
      </c>
      <c r="E7334">
        <f>LEN(Tablica1[[#This Row],[Kod]])-LEN(SUBSTITUTE(Tablica1[[#This Row],[Kod]]," ",""))</f>
        <v>2</v>
      </c>
      <c r="F7334">
        <v>7333</v>
      </c>
      <c r="G7334" t="str">
        <f>IF(IF(LEN(Tablica1[[#This Row],[Kod]])-LEN(SUBSTITUTE(Tablica1[[#This Row],[Kod]]," ",""))=0,Tablica1[[#This Row],[Naziv]],"")="",G7333,IF(LEN(Tablica1[[#This Row],[Kod]])-LEN(SUBSTITUTE(Tablica1[[#This Row],[Kod]]," ",""))=0,Tablica1[[#This Row],[Naziv]],""))</f>
        <v xml:space="preserve"> Dubrovačko-neretvanska</v>
      </c>
      <c r="H7334" t="str">
        <f>IF(LEN(Tablica1[[#This Row],[Kod]])-LEN(SUBSTITUTE(Tablica1[[#This Row],[Kod]]," ",""))=1,UPPER(Tablica1[[#This Row],[Naziv]]),IF(LEN(Tablica1[[#This Row],[Kod]])-LEN(SUBSTITUTE(Tablica1[[#This Row],[Kod]]," ",""))=2,H7333,""))</f>
        <v xml:space="preserve"> ŽUPA DUBROVAČKA</v>
      </c>
      <c r="I7334" s="3" t="str">
        <f>IF(LEN(Tablica1[[#This Row],[Kod]])-LEN(SUBSTITUTE(Tablica1[[#This Row],[Kod]]," ",""))=2,Tablica1[[#This Row],[Naziv]],"")</f>
        <v xml:space="preserve"> Zavrelje</v>
      </c>
      <c r="J7334" s="3" t="str">
        <f>IF(LEN(Tablica1[[#This Row],[Kod]])-LEN(SUBSTITUTE(Tablica1[[#This Row],[Kod]]," ",""))=0,Tablica1[[#This Row],[Kod]],TRIM(RIGHT(SUBSTITUTE(Tablica1[[#This Row],[Kod]]," ",REPT(" ",30)),30)))</f>
        <v>075396</v>
      </c>
    </row>
  </sheetData>
  <printOptions/>
  <pageMargins left="0.75" right="0.75" top="0.75" bottom="0.5" header="0.5" footer="0.75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Vjeko</dc:creator>
  <cp:keywords/>
  <dc:description/>
  <cp:lastModifiedBy>Windows User</cp:lastModifiedBy>
  <dcterms:created xsi:type="dcterms:W3CDTF">2023-09-28T05:38:56Z</dcterms:created>
  <dcterms:modified xsi:type="dcterms:W3CDTF">2023-10-02T11:35:57Z</dcterms:modified>
  <cp:category/>
  <cp:version/>
  <cp:contentType/>
  <cp:contentStatus/>
</cp:coreProperties>
</file>